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hartman\OneDrive - California Department of Water Resources\salinity control gates\SMSCG\"/>
    </mc:Choice>
  </mc:AlternateContent>
  <xr:revisionPtr revIDLastSave="21" documentId="13_ncr:1_{00331864-8D4D-48D4-BADE-0B090703E42E}" xr6:coauthVersionLast="41" xr6:coauthVersionMax="41" xr10:uidLastSave="{49D8FBD5-EB93-422B-ABAA-6285AA5E2B1E}"/>
  <bookViews>
    <workbookView xWindow="-120" yWindow="-120" windowWidth="29040" windowHeight="17640" activeTab="5" xr2:uid="{00000000-000D-0000-FFFF-FFFF00000000}"/>
  </bookViews>
  <sheets>
    <sheet name="Metadata" sheetId="1" r:id="rId1"/>
    <sheet name="StationLookup" sheetId="2" r:id="rId2"/>
    <sheet name="CB Taxon Lookup" sheetId="3" r:id="rId3"/>
    <sheet name="CB BPUE Calculation" sheetId="4" r:id="rId4"/>
    <sheet name="FMWT&amp;TNS ZP BPUE" sheetId="5" r:id="rId5"/>
    <sheet name="Sheet1" sheetId="6" r:id="rId6"/>
  </sheets>
  <definedNames>
    <definedName name="_xlnm._FilterDatabase" localSheetId="4" hidden="1">'FMWT&amp;TNS ZP BPUE'!$A$1:$BN$3910</definedName>
  </definedNames>
  <calcPr calcId="191029"/>
  <pivotCaches>
    <pivotCache cacheId="1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749" i="5" l="1"/>
  <c r="R3747" i="5"/>
  <c r="R3753" i="5"/>
  <c r="R3752" i="5"/>
  <c r="R3751" i="5"/>
  <c r="R3750" i="5"/>
  <c r="R3748" i="5"/>
  <c r="R3762" i="5"/>
  <c r="R3758" i="5"/>
  <c r="R3757" i="5"/>
  <c r="R3761" i="5"/>
  <c r="R3760" i="5"/>
  <c r="R3759" i="5"/>
  <c r="R3756" i="5"/>
  <c r="R3746" i="5"/>
  <c r="R3745" i="5"/>
  <c r="R3744" i="5"/>
  <c r="R3743" i="5"/>
  <c r="R3742" i="5"/>
  <c r="R3738" i="5"/>
  <c r="R3737" i="5"/>
  <c r="R3755" i="5"/>
  <c r="R3754" i="5"/>
  <c r="R3741" i="5"/>
  <c r="R3739" i="5"/>
  <c r="R3734" i="5"/>
  <c r="R3740" i="5"/>
  <c r="R3736" i="5"/>
  <c r="R3735" i="5"/>
  <c r="R3733" i="5"/>
  <c r="R3732" i="5"/>
  <c r="R3722" i="5"/>
  <c r="R3721" i="5"/>
  <c r="R3720" i="5"/>
  <c r="R3719" i="5"/>
  <c r="R3717" i="5"/>
  <c r="R3731" i="5"/>
  <c r="R3727" i="5"/>
  <c r="R3726" i="5"/>
  <c r="R3730" i="5"/>
  <c r="R3729" i="5"/>
  <c r="R3728" i="5"/>
  <c r="R3725" i="5"/>
  <c r="R3718" i="5"/>
  <c r="R3716" i="5"/>
  <c r="R3715" i="5"/>
  <c r="R3714" i="5"/>
  <c r="R3713" i="5"/>
  <c r="R3712" i="5"/>
  <c r="R3724" i="5"/>
  <c r="R3711" i="5"/>
  <c r="R3708" i="5"/>
  <c r="R3707" i="5"/>
  <c r="R3706" i="5"/>
  <c r="R3723" i="5"/>
  <c r="R3710" i="5"/>
  <c r="R3709" i="5"/>
  <c r="R3703" i="5"/>
  <c r="R3702" i="5"/>
  <c r="R3705" i="5"/>
  <c r="R3704" i="5"/>
  <c r="R3701" i="5"/>
  <c r="R3700" i="5"/>
  <c r="R3694" i="5"/>
  <c r="R3690" i="5"/>
  <c r="R3689" i="5"/>
  <c r="R3688" i="5"/>
  <c r="R3687" i="5"/>
  <c r="R3685" i="5"/>
  <c r="R3699" i="5"/>
  <c r="R3695" i="5"/>
  <c r="R3698" i="5"/>
  <c r="R3697" i="5"/>
  <c r="R3696" i="5"/>
  <c r="R3693" i="5"/>
  <c r="R3686" i="5"/>
  <c r="R3684" i="5"/>
  <c r="R3683" i="5"/>
  <c r="R3682" i="5"/>
  <c r="R3681" i="5"/>
  <c r="R3680" i="5"/>
  <c r="R3679" i="5"/>
  <c r="R3676" i="5"/>
  <c r="R3675" i="5"/>
  <c r="R3674" i="5"/>
  <c r="R3692" i="5"/>
  <c r="R3691" i="5"/>
  <c r="R3678" i="5"/>
  <c r="R3677" i="5"/>
  <c r="R3671" i="5"/>
  <c r="R3670" i="5"/>
  <c r="R3673" i="5"/>
  <c r="R3672" i="5"/>
  <c r="R3669" i="5"/>
  <c r="R3668" i="5"/>
  <c r="R3667" i="5"/>
  <c r="R3663" i="5"/>
  <c r="R3662" i="5"/>
  <c r="R3666" i="5"/>
  <c r="R3665" i="5"/>
  <c r="R3664" i="5"/>
  <c r="R3661" i="5"/>
  <c r="R3658" i="5"/>
  <c r="R3657" i="5"/>
  <c r="R3656" i="5"/>
  <c r="R3655" i="5"/>
  <c r="R3653" i="5"/>
  <c r="R3654" i="5"/>
  <c r="R3652" i="5"/>
  <c r="R3651" i="5"/>
  <c r="R3650" i="5"/>
  <c r="R3649" i="5"/>
  <c r="R3648" i="5"/>
  <c r="R3647" i="5"/>
  <c r="R3644" i="5"/>
  <c r="R3643" i="5"/>
  <c r="R3642" i="5"/>
  <c r="R3660" i="5"/>
  <c r="R3659" i="5"/>
  <c r="R3646" i="5"/>
  <c r="R3645" i="5"/>
  <c r="R3639" i="5"/>
  <c r="R3638" i="5"/>
  <c r="R3641" i="5"/>
  <c r="R3640" i="5"/>
  <c r="R3637" i="5"/>
  <c r="R3636" i="5"/>
  <c r="R840" i="5"/>
  <c r="R844" i="5"/>
  <c r="R843" i="5"/>
  <c r="R842" i="5"/>
  <c r="R841" i="5"/>
  <c r="R839" i="5"/>
  <c r="R846" i="5"/>
  <c r="R845" i="5"/>
  <c r="R838" i="5"/>
  <c r="R836" i="5"/>
  <c r="R835" i="5"/>
  <c r="R834" i="5"/>
  <c r="R837" i="5"/>
  <c r="R832" i="5"/>
  <c r="R831" i="5"/>
  <c r="BD3635" i="5"/>
  <c r="BD3633" i="5"/>
  <c r="BD3631" i="5"/>
  <c r="BD3629" i="5"/>
  <c r="BD3627" i="5"/>
  <c r="BD3625" i="5"/>
  <c r="BD3623" i="5"/>
  <c r="BD3621" i="5"/>
  <c r="BD3619" i="5"/>
  <c r="BD3617" i="5"/>
  <c r="BD3615" i="5"/>
  <c r="BD3613" i="5"/>
  <c r="BD3611" i="5"/>
  <c r="BD3609" i="5"/>
  <c r="BD3607" i="5"/>
  <c r="BD3605" i="5"/>
  <c r="BD3603" i="5"/>
  <c r="BD3601" i="5"/>
  <c r="BD3599" i="5"/>
  <c r="BD3597" i="5"/>
  <c r="BD3595" i="5"/>
  <c r="BD3593" i="5"/>
  <c r="BD3591" i="5"/>
  <c r="BD3589" i="5"/>
  <c r="BD3587" i="5"/>
  <c r="BD3585" i="5"/>
  <c r="BD3583" i="5"/>
  <c r="BD3581" i="5"/>
  <c r="BD3579" i="5"/>
  <c r="BD3577" i="5"/>
  <c r="BD3575" i="5"/>
  <c r="BD3573" i="5"/>
  <c r="BD3571" i="5"/>
  <c r="BD3569" i="5"/>
  <c r="BD3567" i="5"/>
  <c r="BD3565" i="5"/>
  <c r="BD3563" i="5"/>
  <c r="BD3561" i="5"/>
  <c r="BD3559" i="5"/>
  <c r="BD3634" i="5"/>
  <c r="BD3632" i="5"/>
  <c r="BD3630" i="5"/>
  <c r="BD3628" i="5"/>
  <c r="BD3626" i="5"/>
  <c r="BD3624" i="5"/>
  <c r="BD3622" i="5"/>
  <c r="BD3620" i="5"/>
  <c r="BD3618" i="5"/>
  <c r="BD3616" i="5"/>
  <c r="BD3614" i="5"/>
  <c r="BD3612" i="5"/>
  <c r="BD3610" i="5"/>
  <c r="BD3608" i="5"/>
  <c r="BD3606" i="5"/>
  <c r="BD3604" i="5"/>
  <c r="BD3602" i="5"/>
  <c r="BD3600" i="5"/>
  <c r="BD3598" i="5"/>
  <c r="BD3596" i="5"/>
  <c r="BD3594" i="5"/>
  <c r="BD3592" i="5"/>
  <c r="BD3590" i="5"/>
  <c r="BD3588" i="5"/>
  <c r="BD3586" i="5"/>
  <c r="BD3584" i="5"/>
  <c r="BD3582" i="5"/>
  <c r="BD3580" i="5"/>
  <c r="BD3578" i="5"/>
  <c r="BD3576" i="5"/>
  <c r="BD3574" i="5"/>
  <c r="BD3572" i="5"/>
  <c r="BD3570" i="5"/>
  <c r="BD3568" i="5"/>
  <c r="BD3566" i="5"/>
  <c r="BD3564" i="5"/>
  <c r="BD3562" i="5"/>
  <c r="BD3560" i="5"/>
  <c r="BD3558" i="5"/>
  <c r="BD3557" i="5"/>
  <c r="BD3555" i="5"/>
  <c r="BD3553" i="5"/>
  <c r="BD3552" i="5"/>
  <c r="BD3550" i="5"/>
  <c r="BD3549" i="5"/>
  <c r="BD3547" i="5"/>
  <c r="BD3545" i="5"/>
  <c r="BD3544" i="5"/>
  <c r="BD3542" i="5"/>
  <c r="BD3540" i="5"/>
  <c r="BD3538" i="5"/>
  <c r="BD3536" i="5"/>
  <c r="BD3533" i="5"/>
  <c r="BD3531" i="5"/>
  <c r="BD3529" i="5"/>
  <c r="BD3527" i="5"/>
  <c r="BD3525" i="5"/>
  <c r="BD3523" i="5"/>
  <c r="BD3521" i="5"/>
  <c r="BD3519" i="5"/>
  <c r="BD3517" i="5"/>
  <c r="BD3515" i="5"/>
  <c r="BD3513" i="5"/>
  <c r="BD3511" i="5"/>
  <c r="BD3509" i="5"/>
  <c r="BD3507" i="5"/>
  <c r="BD3505" i="5"/>
  <c r="BD3503" i="5"/>
  <c r="BD3501" i="5"/>
  <c r="BD3499" i="5"/>
  <c r="BD3497" i="5"/>
  <c r="BD3495" i="5"/>
  <c r="BD3493" i="5"/>
  <c r="BD3491" i="5"/>
  <c r="BD3489" i="5"/>
  <c r="BD3487" i="5"/>
  <c r="BD3485" i="5"/>
  <c r="BD3556" i="5"/>
  <c r="BD3554" i="5"/>
  <c r="BD3551" i="5"/>
  <c r="BD3548" i="5"/>
  <c r="BD3546" i="5"/>
  <c r="BD3543" i="5"/>
  <c r="BD3541" i="5"/>
  <c r="BD3539" i="5"/>
  <c r="BD3537" i="5"/>
  <c r="BD3535" i="5"/>
  <c r="BD3534" i="5"/>
  <c r="BD3532" i="5"/>
  <c r="BD3530" i="5"/>
  <c r="BD3528" i="5"/>
  <c r="BD3526" i="5"/>
  <c r="BD3524" i="5"/>
  <c r="BD3522" i="5"/>
  <c r="BD3520" i="5"/>
  <c r="BD3518" i="5"/>
  <c r="BD3516" i="5"/>
  <c r="BD3514" i="5"/>
  <c r="BD3512" i="5"/>
  <c r="BD3510" i="5"/>
  <c r="BD3508" i="5"/>
  <c r="BD3506" i="5"/>
  <c r="BD3504" i="5"/>
  <c r="BD3502" i="5"/>
  <c r="BD3500" i="5"/>
  <c r="BD3498" i="5"/>
  <c r="BD3496" i="5"/>
  <c r="BD3494" i="5"/>
  <c r="BD3492" i="5"/>
  <c r="BD3490" i="5"/>
  <c r="BD3488" i="5"/>
  <c r="BD3486" i="5"/>
  <c r="BD3484" i="5"/>
  <c r="BD3483" i="5"/>
  <c r="BD3481" i="5"/>
  <c r="BD3479" i="5"/>
  <c r="BD3477" i="5"/>
  <c r="BD3475" i="5"/>
  <c r="BD3473" i="5"/>
  <c r="BD3471" i="5"/>
  <c r="BD3469" i="5"/>
  <c r="BD3467" i="5"/>
  <c r="BD3465" i="5"/>
  <c r="BD3463" i="5"/>
  <c r="BD3461" i="5"/>
  <c r="BD3459" i="5"/>
  <c r="BD3457" i="5"/>
  <c r="BD3455" i="5"/>
  <c r="BD3453" i="5"/>
  <c r="BD3451" i="5"/>
  <c r="BD3449" i="5"/>
  <c r="BD3447" i="5"/>
  <c r="BD3445" i="5"/>
  <c r="BD3443" i="5"/>
  <c r="BD3441" i="5"/>
  <c r="BD3439" i="5"/>
  <c r="BD3437" i="5"/>
  <c r="BD3435" i="5"/>
  <c r="BD3433" i="5"/>
  <c r="BD3431" i="5"/>
  <c r="BD3429" i="5"/>
  <c r="BD3427" i="5"/>
  <c r="BD3425" i="5"/>
  <c r="BD3423" i="5"/>
  <c r="BD3421" i="5"/>
  <c r="BD3419" i="5"/>
  <c r="BD3417" i="5"/>
  <c r="BD3415" i="5"/>
  <c r="BD3413" i="5"/>
  <c r="BD3410" i="5"/>
  <c r="BD3408" i="5"/>
  <c r="BD3482" i="5"/>
  <c r="BD3480" i="5"/>
  <c r="BD3478" i="5"/>
  <c r="BD3476" i="5"/>
  <c r="BD3474" i="5"/>
  <c r="BD3472" i="5"/>
  <c r="BD3470" i="5"/>
  <c r="BD3468" i="5"/>
  <c r="BD3466" i="5"/>
  <c r="BD3464" i="5"/>
  <c r="BD3462" i="5"/>
  <c r="BD3460" i="5"/>
  <c r="BD3458" i="5"/>
  <c r="BD3456" i="5"/>
  <c r="BD3454" i="5"/>
  <c r="BD3452" i="5"/>
  <c r="BD3450" i="5"/>
  <c r="BD3448" i="5"/>
  <c r="BD3446" i="5"/>
  <c r="BD3444" i="5"/>
  <c r="BD3442" i="5"/>
  <c r="BD3440" i="5"/>
  <c r="BD3438" i="5"/>
  <c r="BD3436" i="5"/>
  <c r="BD3434" i="5"/>
  <c r="BD3432" i="5"/>
  <c r="BD3430" i="5"/>
  <c r="BD3428" i="5"/>
  <c r="BD3426" i="5"/>
  <c r="BD3424" i="5"/>
  <c r="BD3422" i="5"/>
  <c r="BD3420" i="5"/>
  <c r="BD3418" i="5"/>
  <c r="BD3416" i="5"/>
  <c r="BD3414" i="5"/>
  <c r="BD3412" i="5"/>
  <c r="BD3411" i="5"/>
  <c r="BD3409" i="5"/>
  <c r="BD3407" i="5"/>
</calcChain>
</file>

<file path=xl/sharedStrings.xml><?xml version="1.0" encoding="utf-8"?>
<sst xmlns="http://schemas.openxmlformats.org/spreadsheetml/2006/main" count="25505" uniqueCount="1721">
  <si>
    <t>Zooplankton Metadata for FMWT &amp; TNS CB CPUE and BPUE Matrices</t>
  </si>
  <si>
    <t>Blank fields =  no environmental data collected</t>
  </si>
  <si>
    <t>Column headers</t>
  </si>
  <si>
    <t>Column header content</t>
  </si>
  <si>
    <t>Project</t>
  </si>
  <si>
    <t>Project that collected sample, TNS = Summer Townet Survey, FMWT = Fall Midwater Trawl.</t>
  </si>
  <si>
    <t>Year</t>
  </si>
  <si>
    <t>Year sample collected.</t>
  </si>
  <si>
    <t>Survey</t>
  </si>
  <si>
    <t>Survey number where sample collected.</t>
  </si>
  <si>
    <t>Month</t>
  </si>
  <si>
    <t>Month sample collected.</t>
  </si>
  <si>
    <t>Date</t>
  </si>
  <si>
    <t>Date sample collected.</t>
  </si>
  <si>
    <t>Station</t>
  </si>
  <si>
    <t>Station number where sample collected (see station lookup on 2nd worksheet of this file for station location information, some stations with the same number have slightly different locations between projects).</t>
  </si>
  <si>
    <t>Index</t>
  </si>
  <si>
    <t>Index code: 1 = stations used to calculated index, 0 = non index stations.</t>
  </si>
  <si>
    <t>Time</t>
  </si>
  <si>
    <t>Time at start of tow at each station (24:00).</t>
  </si>
  <si>
    <t>TowDuration</t>
  </si>
  <si>
    <t>Number of minutes reported for tow.</t>
  </si>
  <si>
    <t>Region</t>
  </si>
  <si>
    <t>General geographic region of station in upper San Francisco Estuary (see station lookup on 2nd worksheet of this file for descriptions, some stations with the same number have different geographic region designations between projects, region designations in zooplankton matrices match those in the respective project's fish matrices).</t>
  </si>
  <si>
    <t>FLaSHRegionGroup</t>
  </si>
  <si>
    <t>Location of station as Cache Slough- Sacramento River Deep Water Ship Channel "CS-SRDWSC" or "Other".</t>
  </si>
  <si>
    <t>TideCode</t>
  </si>
  <si>
    <t>Tide code: 1 = high slack, 2 = ebb, 3 = low slack, 4 = flood.</t>
  </si>
  <si>
    <t>DepthBottom</t>
  </si>
  <si>
    <t>Depth of water in meters.</t>
  </si>
  <si>
    <t>CondSurf</t>
  </si>
  <si>
    <t>The Specific Conductivity (EC at 25 degrees Celsius) of the first foot of water from the surface in micro-siemens per centimeter.</t>
  </si>
  <si>
    <t>PPTSurf</t>
  </si>
  <si>
    <t>Surface salinity based from EC at 25C; PPT=((0.36966/(((CondSurf*0.001)^-1.07)-0.00074))*1.28156).</t>
  </si>
  <si>
    <t>SurfSalinityGroup</t>
  </si>
  <si>
    <t>Group assigned by surface salinity (ppt): &lt;1, 1-6, &gt;6 (when CondSurf blank, extrapolated from surrounding stations and flow).</t>
  </si>
  <si>
    <t>CondBott</t>
  </si>
  <si>
    <t>The Specific Conductivity (EC at 25 degrees Celsius) of the first foot of water from the bottom in micro-siemens per centimeter.</t>
  </si>
  <si>
    <t>PPTBott</t>
  </si>
  <si>
    <t>Bottom salinity based from EC at 25C; PPT=((0.36966/(((CondBott*0.001)^-1.07)-0.00074))*1.28156).</t>
  </si>
  <si>
    <t>TempSurf</t>
  </si>
  <si>
    <t>Pre-tow surface temperature (in degrees Celsius) reading taken with a YSI Model 30 Electrical Conductivity Meter.</t>
  </si>
  <si>
    <t>Secchi</t>
  </si>
  <si>
    <t>Secchi disc reading (in centimeters) for water transparency, measured in shade.</t>
  </si>
  <si>
    <t>Turbidity</t>
  </si>
  <si>
    <t>NTUs per Hach Turbidity Device.</t>
  </si>
  <si>
    <t>Microcystis</t>
  </si>
  <si>
    <t>Microcystis code: 1 = absent, 2 = low, 3 = medium, 4 = high, 5 = very high, 6 = present in micro or macrozooplankton cod end but not observed in the surface water (only used from 2012-2015, before and after a 2 is used to signify low presence)</t>
  </si>
  <si>
    <t>TotalMeter</t>
  </si>
  <si>
    <t>Total flow meter counts during tow, as measured by a General Oceanics flow meter mounted inside mouth of CB net.</t>
  </si>
  <si>
    <t>Volume</t>
  </si>
  <si>
    <t xml:space="preserve">Volume of water filtered through the net (m3) (where volume filtered is estimated by: VolFiltered = (end meter – start meter) * calibration factor * mouth area)  </t>
  </si>
  <si>
    <t>BPUE</t>
  </si>
  <si>
    <t xml:space="preserve">Biomass-per-unit-effort for each zooplankton taxon (see CB taxon lookup on 3rd worksheet of this file for taxon descriptions) in micrograms of Carbon per cubic meter of water (see CB BPUE calculation on 6th worksheet of this file for calculation information, and CB BPUE Matrix on 7th worksheet). </t>
  </si>
  <si>
    <t>Station Lookup for FMWT &amp; TNS Zooplankton CB Data</t>
  </si>
  <si>
    <t>LongDecDegrees</t>
  </si>
  <si>
    <t>LatDecDegrees</t>
  </si>
  <si>
    <t>Latitude</t>
  </si>
  <si>
    <t>LatD</t>
  </si>
  <si>
    <t>LatM</t>
  </si>
  <si>
    <t>LatS</t>
  </si>
  <si>
    <t>LatHM</t>
  </si>
  <si>
    <t>Longitude</t>
  </si>
  <si>
    <t>LonD</t>
  </si>
  <si>
    <t>LonM</t>
  </si>
  <si>
    <t>LonS</t>
  </si>
  <si>
    <t>LonHM</t>
  </si>
  <si>
    <t>Location</t>
  </si>
  <si>
    <t>RKI</t>
  </si>
  <si>
    <t>Comments</t>
  </si>
  <si>
    <t>YearStart</t>
  </si>
  <si>
    <t>YearEnd</t>
  </si>
  <si>
    <t>Active</t>
  </si>
  <si>
    <t>ChanShoal</t>
  </si>
  <si>
    <t>FMWT</t>
  </si>
  <si>
    <t>340</t>
  </si>
  <si>
    <t>Carquinez Strait</t>
  </si>
  <si>
    <t>38   6  20.0</t>
  </si>
  <si>
    <t>122  16  10.0</t>
  </si>
  <si>
    <t>Napa Rv. Mare Island above fixed bridge</t>
  </si>
  <si>
    <t>RNAP005</t>
  </si>
  <si>
    <t/>
  </si>
  <si>
    <t>Yes</t>
  </si>
  <si>
    <t>405</t>
  </si>
  <si>
    <t>38   1  59.9</t>
  </si>
  <si>
    <t>122   9  21.6</t>
  </si>
  <si>
    <t>Carquinez Straits E of Light 23</t>
  </si>
  <si>
    <t>RSAC052</t>
  </si>
  <si>
    <t>411</t>
  </si>
  <si>
    <t>Suisun Bay</t>
  </si>
  <si>
    <t>38   3  29.9</t>
  </si>
  <si>
    <t>122   4   8.4</t>
  </si>
  <si>
    <t>Suisun Bay 700 yds upstream from Light 10</t>
  </si>
  <si>
    <t>RSAC061</t>
  </si>
  <si>
    <t>416</t>
  </si>
  <si>
    <t>38   4   5.9</t>
  </si>
  <si>
    <t>122   5  34.8</t>
  </si>
  <si>
    <t>Suisun Bay 550 yds N of Light 4</t>
  </si>
  <si>
    <t>LSBB04</t>
  </si>
  <si>
    <t>418</t>
  </si>
  <si>
    <t>38   5  35.2</t>
  </si>
  <si>
    <t>122   4  15.6</t>
  </si>
  <si>
    <t>Suisun Bay SW of Light 8</t>
  </si>
  <si>
    <t>LSBB07</t>
  </si>
  <si>
    <t>501</t>
  </si>
  <si>
    <t>38   3  40.0</t>
  </si>
  <si>
    <t>122   1  30.0</t>
  </si>
  <si>
    <t>Suisun Bay Downstream from light 17</t>
  </si>
  <si>
    <t>RSAC065</t>
  </si>
  <si>
    <t>502</t>
  </si>
  <si>
    <t>122   0  10.8</t>
  </si>
  <si>
    <t>Suisun Bay Downstream from Light 19</t>
  </si>
  <si>
    <t>RSAC067</t>
  </si>
  <si>
    <t>504</t>
  </si>
  <si>
    <t>121  58  19.2</t>
  </si>
  <si>
    <t>Suisun Bay upstream of light 22</t>
  </si>
  <si>
    <t>RSAC070</t>
  </si>
  <si>
    <t>508</t>
  </si>
  <si>
    <t>Confluence</t>
  </si>
  <si>
    <t>38   2  49.9</t>
  </si>
  <si>
    <t>121  55  22.8</t>
  </si>
  <si>
    <t>Suisun Bay 500 yds due N of light 28</t>
  </si>
  <si>
    <t>RSAC075</t>
  </si>
  <si>
    <t>513</t>
  </si>
  <si>
    <t>121  51  50.4</t>
  </si>
  <si>
    <t>Sacramento R off Vansickle Isl at light 34</t>
  </si>
  <si>
    <t>RSAC080</t>
  </si>
  <si>
    <t>519</t>
  </si>
  <si>
    <t>38   4  25.0</t>
  </si>
  <si>
    <t>121  55  58.8</t>
  </si>
  <si>
    <t>Honker Bay 2200 yds N of Simmons Pt</t>
  </si>
  <si>
    <t>LSBB23</t>
  </si>
  <si>
    <t>520</t>
  </si>
  <si>
    <t>602</t>
  </si>
  <si>
    <t>38   6  58.0</t>
  </si>
  <si>
    <t>122   1  51.6</t>
  </si>
  <si>
    <t>Grizzly Bay 2500 yds NE at 20 from Garnet Pt</t>
  </si>
  <si>
    <t>LSBB12</t>
  </si>
  <si>
    <t>606</t>
  </si>
  <si>
    <t>38  10   9.8</t>
  </si>
  <si>
    <t>122   1  19.2</t>
  </si>
  <si>
    <t>W end of Montezuma Sl at overhd power cables</t>
  </si>
  <si>
    <t>SLMZU06</t>
  </si>
  <si>
    <t>608</t>
  </si>
  <si>
    <t>38   5  30.1</t>
  </si>
  <si>
    <t>121  53   2.4</t>
  </si>
  <si>
    <t>Montezuma Sl at E end of Roaring River Slough</t>
  </si>
  <si>
    <t>SLMZU29</t>
  </si>
  <si>
    <t>609</t>
  </si>
  <si>
    <t>Montezuma Sl. at Junt with Nurse Slough</t>
  </si>
  <si>
    <t>SLMZU16</t>
  </si>
  <si>
    <t>No</t>
  </si>
  <si>
    <t>704</t>
  </si>
  <si>
    <t>Sac River</t>
  </si>
  <si>
    <t>38   4   9.9</t>
  </si>
  <si>
    <t>121  46  30.0</t>
  </si>
  <si>
    <t>Sacramento River 1300 Yds upstream of Lts 11:12.</t>
  </si>
  <si>
    <t>RSAC088</t>
  </si>
  <si>
    <t>706</t>
  </si>
  <si>
    <t>121  44  20.4</t>
  </si>
  <si>
    <t>Sacramento R upstream of lights 15 and 16</t>
  </si>
  <si>
    <t>RSAC092</t>
  </si>
  <si>
    <t>707</t>
  </si>
  <si>
    <t>38   6  50.1</t>
  </si>
  <si>
    <t>121  42  21.6</t>
  </si>
  <si>
    <t>Sacramento R upstream of lights 19 and 20</t>
  </si>
  <si>
    <t>RSAC096</t>
  </si>
  <si>
    <t>711</t>
  </si>
  <si>
    <t>38  10  30.0</t>
  </si>
  <si>
    <t>121  40   8.4</t>
  </si>
  <si>
    <t>Sacramento R 600 yds upstream of Light 36</t>
  </si>
  <si>
    <t>RSAC103</t>
  </si>
  <si>
    <t>716</t>
  </si>
  <si>
    <t>Cache Sl.</t>
  </si>
  <si>
    <t>38  14  28.8</t>
  </si>
  <si>
    <t>121  41   8.4</t>
  </si>
  <si>
    <t>Cache Slough North of cable Ferry 1 &amp; 51</t>
  </si>
  <si>
    <t>SLCCH08</t>
  </si>
  <si>
    <t>719</t>
  </si>
  <si>
    <t>SDWSC</t>
  </si>
  <si>
    <t>Sac. Deep Water Channel - Between Lights 59 &amp; 60</t>
  </si>
  <si>
    <t>721</t>
  </si>
  <si>
    <t>723</t>
  </si>
  <si>
    <t>Sac. Deep Water Channel - Between Lights 51&amp; 52</t>
  </si>
  <si>
    <t>795</t>
  </si>
  <si>
    <t>Sac. Deep Water Channel - Between Lights 75 &amp; 76</t>
  </si>
  <si>
    <t>SHSAC36</t>
  </si>
  <si>
    <t>796</t>
  </si>
  <si>
    <t>Sac. Deep Water Channel - Between Lights 71 &amp; 72</t>
  </si>
  <si>
    <t>SHSAC28</t>
  </si>
  <si>
    <t>797</t>
  </si>
  <si>
    <t>Sac. Deep Water Channel - Between Lights 65 &amp; 66</t>
  </si>
  <si>
    <t>SHSAC22</t>
  </si>
  <si>
    <t>802</t>
  </si>
  <si>
    <t>38   2  10.0</t>
  </si>
  <si>
    <t>121  50   9.6</t>
  </si>
  <si>
    <t>San Joaquin R 500 yds N of Pt Beenar</t>
  </si>
  <si>
    <t>RSAN003</t>
  </si>
  <si>
    <t>804</t>
  </si>
  <si>
    <t>38   1  19.9</t>
  </si>
  <si>
    <t>121  47  38.4</t>
  </si>
  <si>
    <t>San Joaquin R 600 yds upsteam from Light 8</t>
  </si>
  <si>
    <t>RSAN007</t>
  </si>
  <si>
    <t>809</t>
  </si>
  <si>
    <t>Lower SJ River</t>
  </si>
  <si>
    <t>38   3  20.2</t>
  </si>
  <si>
    <t>121  41   9.6</t>
  </si>
  <si>
    <t>San Joaquin R near Light 24 at Jersey Point</t>
  </si>
  <si>
    <t>RSAN018</t>
  </si>
  <si>
    <t>812</t>
  </si>
  <si>
    <t>38   5  10.7</t>
  </si>
  <si>
    <t>121  38  49.2</t>
  </si>
  <si>
    <t>San Joaquin R upstream from Light 34</t>
  </si>
  <si>
    <t>RSAN026</t>
  </si>
  <si>
    <t>815</t>
  </si>
  <si>
    <t>38   5  39.8</t>
  </si>
  <si>
    <t>121  34  40.8</t>
  </si>
  <si>
    <t>San Joaquin R at Junction with Mokulumne R</t>
  </si>
  <si>
    <t>RSAN033</t>
  </si>
  <si>
    <t>902</t>
  </si>
  <si>
    <t>South Delta</t>
  </si>
  <si>
    <t>38   1  40.1</t>
  </si>
  <si>
    <t>121  34  58.8</t>
  </si>
  <si>
    <t>Holland Cut Just So.of North tip of Holland Tract</t>
  </si>
  <si>
    <t>CFHLNO</t>
  </si>
  <si>
    <t>906</t>
  </si>
  <si>
    <t>121  30  39.6</t>
  </si>
  <si>
    <t>San Joaquin R between Lights 5 and 6</t>
  </si>
  <si>
    <t>RSAN041</t>
  </si>
  <si>
    <t>910</t>
  </si>
  <si>
    <t>38   0   0.0</t>
  </si>
  <si>
    <t>121  26  38.4</t>
  </si>
  <si>
    <t>San Joaquin RE of S Tip of Spud Island</t>
  </si>
  <si>
    <t>RSAN050</t>
  </si>
  <si>
    <t>912</t>
  </si>
  <si>
    <t>37  57  50.1</t>
  </si>
  <si>
    <t>San Joaquin River near mouth of Calaveras River</t>
  </si>
  <si>
    <t>RSAN058</t>
  </si>
  <si>
    <t>914</t>
  </si>
  <si>
    <t>37  56  39.8</t>
  </si>
  <si>
    <t>121  31  55.2</t>
  </si>
  <si>
    <t>Middle Rv at SE corner of Bacon Island</t>
  </si>
  <si>
    <t>RMID15</t>
  </si>
  <si>
    <t>915</t>
  </si>
  <si>
    <t>37  56  31.9</t>
  </si>
  <si>
    <t>121  33  32.4</t>
  </si>
  <si>
    <t>Old River along E side of Fay Island</t>
  </si>
  <si>
    <t>ROLD26</t>
  </si>
  <si>
    <t>919</t>
  </si>
  <si>
    <t>38   6  26.7</t>
  </si>
  <si>
    <t>121  29  52.9</t>
  </si>
  <si>
    <t>Little Potato Sl 1200 yds N of Jct W White Slough</t>
  </si>
  <si>
    <t>SLLPT4</t>
  </si>
  <si>
    <t>TNS</t>
  </si>
  <si>
    <t>323</t>
  </si>
  <si>
    <t>San Pablo Bay Rodeo Flats Opp. end of  rock wall</t>
  </si>
  <si>
    <t>LSPE10</t>
  </si>
  <si>
    <t>Napa River</t>
  </si>
  <si>
    <t>Napa River along Vallejo seawall and park</t>
  </si>
  <si>
    <t>Sampled beginning 1978</t>
  </si>
  <si>
    <t>342</t>
  </si>
  <si>
    <t>Napa River; based on 20mm station</t>
  </si>
  <si>
    <t xml:space="preserve">Not in main TNS database; collected CB sample for special study </t>
  </si>
  <si>
    <t>Carquinez Strait just W of Benecia army dock</t>
  </si>
  <si>
    <t>RSAC054</t>
  </si>
  <si>
    <t>Suisun Bay just W of Point Edith</t>
  </si>
  <si>
    <t>RSAC059</t>
  </si>
  <si>
    <t>TNS lists station as a channel.</t>
  </si>
  <si>
    <t>Suisun Bay near surplus ships, opposite Avon oil d</t>
  </si>
  <si>
    <t>Suisun Bay between Roe and Ryer Islands</t>
  </si>
  <si>
    <t>LSBA5</t>
  </si>
  <si>
    <t>Suisun Bay just E of Middle Point</t>
  </si>
  <si>
    <t>RSAC068</t>
  </si>
  <si>
    <t xml:space="preserve">Suisun Bay off Chipps Island, opposite Sacramento </t>
  </si>
  <si>
    <t>Sacramento River between vanSickle &amp; Winter Island</t>
  </si>
  <si>
    <t>RSAC079</t>
  </si>
  <si>
    <t>Honker Bay,W end at Dolphin</t>
  </si>
  <si>
    <t>New York Slough,W end along Pittsburg dock</t>
  </si>
  <si>
    <t>SLNY1</t>
  </si>
  <si>
    <t>Grizzly Bay NE of Suisun Slough at Dolphin</t>
  </si>
  <si>
    <t>LSBB11</t>
  </si>
  <si>
    <t>Montezuma Slough</t>
  </si>
  <si>
    <t>Montezuma Slough off Joice Island at PG&amp;E cable cr</t>
  </si>
  <si>
    <t>Montezuma Slough at Nurse Slough</t>
  </si>
  <si>
    <t>610</t>
  </si>
  <si>
    <t>Montezuma Slough at road from Bird's Landing</t>
  </si>
  <si>
    <t>SLMZU25</t>
  </si>
  <si>
    <t>Sacramento River</t>
  </si>
  <si>
    <t>Sacramento River N side across from Sherman Lake</t>
  </si>
  <si>
    <t>RSAC087</t>
  </si>
  <si>
    <t>Sacramento River below S tip of Decker Island</t>
  </si>
  <si>
    <t>Sacramento River at Three Mile Slough in channel f</t>
  </si>
  <si>
    <t>Sacramento River at tip of Grand Island</t>
  </si>
  <si>
    <t>RSAC104</t>
  </si>
  <si>
    <t>713</t>
  </si>
  <si>
    <t>Cache Slough</t>
  </si>
  <si>
    <t>CACHE SLOUGH NORTH OF LIGHT 43</t>
  </si>
  <si>
    <t>SLCCH01</t>
  </si>
  <si>
    <t>Sampled for 2 surveys in 1977, and again starting in 2011</t>
  </si>
  <si>
    <t xml:space="preserve">CACHE SLOUGH NORTH OF CABLE FERRY 1 &amp; 51 </t>
  </si>
  <si>
    <t>SLCCH06</t>
  </si>
  <si>
    <t>SAC DEEP WATER CHANNEL BETWEEN LIGHTS 59 &amp; 60</t>
  </si>
  <si>
    <t>SHSAC13</t>
  </si>
  <si>
    <t>CACHE SL - 75 YDS. S. OF PUMPHOUSE ON W. BANK.  (TOW ALONG W. SIDE OF CHANNEL)</t>
  </si>
  <si>
    <t>SLCCH12</t>
  </si>
  <si>
    <t>SAC DEEP WATER CHANNEL BETWEEN LIGHTS 51 &amp; 52</t>
  </si>
  <si>
    <t>SHSAC01</t>
  </si>
  <si>
    <t>SAC DEEP WATER CHANNEL BETWEEN LIGHTS 75 &amp; 76</t>
  </si>
  <si>
    <t>SHSAC35</t>
  </si>
  <si>
    <t>SHSAC20</t>
  </si>
  <si>
    <t>801</t>
  </si>
  <si>
    <t>Lower San Joaquin</t>
  </si>
  <si>
    <t>San Joaquin River -1km upstream of the mouth</t>
  </si>
  <si>
    <t>RSAN001</t>
  </si>
  <si>
    <t>San Joaquin River SW tip of West lsland in S chann</t>
  </si>
  <si>
    <t>San Joaquin River N channel opposite Jersey Point</t>
  </si>
  <si>
    <t>San Joaquin River just west of Oulton Point</t>
  </si>
  <si>
    <t>East Delta</t>
  </si>
  <si>
    <t>San Joaquin River at mouth of Potato Slough betwee</t>
  </si>
  <si>
    <t>RSAN035</t>
  </si>
  <si>
    <t>Old River at mouth of Holland Cut</t>
  </si>
  <si>
    <t>ROLD05</t>
  </si>
  <si>
    <t>San Joaquin River at Medford Island between Lights</t>
  </si>
  <si>
    <t>RSAN042</t>
  </si>
  <si>
    <t>San Joaquin River between Hog and Turner Cut at Li</t>
  </si>
  <si>
    <t>San Joaquin River at mouth of Calaveras River, Light 41</t>
  </si>
  <si>
    <t>Middle River at Empire Cut, along E arm of river</t>
  </si>
  <si>
    <t>RMID12</t>
  </si>
  <si>
    <t>Old River W arm at railroad bridge</t>
  </si>
  <si>
    <t>ROLD28</t>
  </si>
  <si>
    <t>918</t>
  </si>
  <si>
    <t>Old River NW of Coney Island</t>
  </si>
  <si>
    <t>ROLD39</t>
  </si>
  <si>
    <t>Little Potato Slough, 1 km E of Terminous</t>
  </si>
  <si>
    <t>SLLPT5</t>
  </si>
  <si>
    <t xml:space="preserve">CB Taxon Lookup </t>
  </si>
  <si>
    <t>Taxon Code in Matrix</t>
  </si>
  <si>
    <t>Taxon Name</t>
  </si>
  <si>
    <t>Start Year*</t>
  </si>
  <si>
    <r>
      <t>End Year</t>
    </r>
    <r>
      <rPr>
        <b/>
        <sz val="8"/>
        <rFont val="Arial"/>
        <family val="2"/>
      </rPr>
      <t xml:space="preserve">                 (blank if currently used)</t>
    </r>
  </si>
  <si>
    <t>ACARTELA</t>
  </si>
  <si>
    <t>Acartiella sinensis</t>
  </si>
  <si>
    <t>ACARTIA</t>
  </si>
  <si>
    <r>
      <t xml:space="preserve">Acartia </t>
    </r>
    <r>
      <rPr>
        <sz val="12"/>
        <rFont val="Arial"/>
        <family val="2"/>
      </rPr>
      <t>spp.</t>
    </r>
  </si>
  <si>
    <t>DIAPTOM</t>
  </si>
  <si>
    <t>Diaptomidae</t>
  </si>
  <si>
    <t>EURYTEM</t>
  </si>
  <si>
    <t>Eurytemora affinis</t>
  </si>
  <si>
    <t>OTHCALAD</t>
  </si>
  <si>
    <t>Other Calanoid adults</t>
  </si>
  <si>
    <t>PDIAPFOR</t>
  </si>
  <si>
    <t>Pseudodiaptomus forbesi</t>
  </si>
  <si>
    <t>PDIAPMAR</t>
  </si>
  <si>
    <t>Pseudodiaptomus marinus</t>
  </si>
  <si>
    <t>SINOCAL</t>
  </si>
  <si>
    <t>Sinocalanus doerrii</t>
  </si>
  <si>
    <t>TORTANUS</t>
  </si>
  <si>
    <r>
      <t>Tortanus</t>
    </r>
    <r>
      <rPr>
        <sz val="12"/>
        <rFont val="Arial"/>
        <family val="2"/>
      </rPr>
      <t xml:space="preserve"> spp.</t>
    </r>
  </si>
  <si>
    <t>ALLCALADULTS</t>
  </si>
  <si>
    <t>Sum of all calanoid adults</t>
  </si>
  <si>
    <t>AVERNAL</t>
  </si>
  <si>
    <t>Acanthocyclops vernalis</t>
  </si>
  <si>
    <t>LIMNOSPP</t>
  </si>
  <si>
    <r>
      <t xml:space="preserve">Limnoithona </t>
    </r>
    <r>
      <rPr>
        <sz val="12"/>
        <rFont val="Arial"/>
        <family val="2"/>
      </rPr>
      <t>spp.</t>
    </r>
  </si>
  <si>
    <t>LIMNOSINE</t>
  </si>
  <si>
    <t>Limnoithona sinensis</t>
  </si>
  <si>
    <t>LIMNOTET</t>
  </si>
  <si>
    <t>Limnoithona tetraspina</t>
  </si>
  <si>
    <t>OITHDAV</t>
  </si>
  <si>
    <t>Oithona davisae</t>
  </si>
  <si>
    <t>OITHSIM</t>
  </si>
  <si>
    <t>Oithona similis</t>
  </si>
  <si>
    <t>OTHCYCAD</t>
  </si>
  <si>
    <t>Other Cyclopoid adults</t>
  </si>
  <si>
    <t>ALLCYCADULTS</t>
  </si>
  <si>
    <t>Sum of all cyclopoid adults</t>
  </si>
  <si>
    <t>HARPACT</t>
  </si>
  <si>
    <t>All life stages of harpactacoids</t>
  </si>
  <si>
    <t>EURYJUV</t>
  </si>
  <si>
    <r>
      <t xml:space="preserve">Eurytemora affinis </t>
    </r>
    <r>
      <rPr>
        <sz val="12"/>
        <rFont val="Arial"/>
        <family val="2"/>
      </rPr>
      <t>copepodids</t>
    </r>
  </si>
  <si>
    <t>OTHCALJUV</t>
  </si>
  <si>
    <t>Other calanoid copepodids</t>
  </si>
  <si>
    <t>PDIAPJUV</t>
  </si>
  <si>
    <r>
      <t xml:space="preserve">Pseudodiaptomus </t>
    </r>
    <r>
      <rPr>
        <sz val="12"/>
        <rFont val="Arial"/>
        <family val="2"/>
      </rPr>
      <t>spp. copepodids</t>
    </r>
  </si>
  <si>
    <t>SINOCALJUV</t>
  </si>
  <si>
    <r>
      <t>Sinocalanus</t>
    </r>
    <r>
      <rPr>
        <sz val="12"/>
        <rFont val="Arial"/>
        <family val="2"/>
      </rPr>
      <t xml:space="preserve"> copepodids</t>
    </r>
  </si>
  <si>
    <t>ASINEJUV</t>
  </si>
  <si>
    <r>
      <t xml:space="preserve">Acartiella sinensis </t>
    </r>
    <r>
      <rPr>
        <sz val="12"/>
        <rFont val="Arial"/>
        <family val="2"/>
      </rPr>
      <t>copepodid</t>
    </r>
  </si>
  <si>
    <t>ACARJUV</t>
  </si>
  <si>
    <r>
      <t xml:space="preserve">Acartia </t>
    </r>
    <r>
      <rPr>
        <sz val="12"/>
        <rFont val="Arial"/>
        <family val="2"/>
      </rPr>
      <t>spp. copepodids</t>
    </r>
  </si>
  <si>
    <t>DIAPTJUV</t>
  </si>
  <si>
    <t>Diaptomidae copepodids, several genera</t>
  </si>
  <si>
    <t>TORTJUV</t>
  </si>
  <si>
    <r>
      <t xml:space="preserve">Tortanus </t>
    </r>
    <r>
      <rPr>
        <sz val="12"/>
        <rFont val="Arial"/>
        <family val="2"/>
      </rPr>
      <t>spp. copepodids</t>
    </r>
  </si>
  <si>
    <t>ALLCALJUV</t>
  </si>
  <si>
    <t>Sum of all calanoid copepodids</t>
  </si>
  <si>
    <t>LIMNOJUV</t>
  </si>
  <si>
    <r>
      <t xml:space="preserve">Limnoithona </t>
    </r>
    <r>
      <rPr>
        <sz val="12"/>
        <rFont val="Arial"/>
        <family val="2"/>
      </rPr>
      <t>spp. copepodids</t>
    </r>
  </si>
  <si>
    <t>OITHJUV</t>
  </si>
  <si>
    <r>
      <t xml:space="preserve">Oithona </t>
    </r>
    <r>
      <rPr>
        <sz val="12"/>
        <rFont val="Arial"/>
        <family val="2"/>
      </rPr>
      <t>spp.</t>
    </r>
    <r>
      <rPr>
        <i/>
        <sz val="12"/>
        <rFont val="Arial"/>
        <family val="2"/>
      </rPr>
      <t xml:space="preserve"> </t>
    </r>
    <r>
      <rPr>
        <sz val="12"/>
        <rFont val="Arial"/>
        <family val="2"/>
      </rPr>
      <t>copepodids</t>
    </r>
  </si>
  <si>
    <t>OTHCYCJUV</t>
  </si>
  <si>
    <t>Other cyclopoid copepodids</t>
  </si>
  <si>
    <t>ALLCYCJUV</t>
  </si>
  <si>
    <t>Sum of all cyclopoid copepodids</t>
  </si>
  <si>
    <t>EURYNAUP</t>
  </si>
  <si>
    <r>
      <t xml:space="preserve">Eurytemora affinis </t>
    </r>
    <r>
      <rPr>
        <sz val="12"/>
        <rFont val="Arial"/>
        <family val="2"/>
      </rPr>
      <t>nauplii</t>
    </r>
  </si>
  <si>
    <t>OTHCOPNAUP</t>
  </si>
  <si>
    <t>Other copepod nauplii</t>
  </si>
  <si>
    <t>PDIAPNAUP</t>
  </si>
  <si>
    <r>
      <t xml:space="preserve">Pseudodiaptomus </t>
    </r>
    <r>
      <rPr>
        <sz val="12"/>
        <rFont val="Arial"/>
        <family val="2"/>
      </rPr>
      <t>spp.</t>
    </r>
    <r>
      <rPr>
        <i/>
        <sz val="12"/>
        <rFont val="Arial"/>
        <family val="2"/>
      </rPr>
      <t xml:space="preserve"> </t>
    </r>
    <r>
      <rPr>
        <sz val="12"/>
        <rFont val="Arial"/>
        <family val="2"/>
      </rPr>
      <t>nauplii</t>
    </r>
  </si>
  <si>
    <t>SINONAUP</t>
  </si>
  <si>
    <r>
      <t xml:space="preserve">Sinocalanus doerrii </t>
    </r>
    <r>
      <rPr>
        <sz val="12"/>
        <rFont val="Arial"/>
        <family val="2"/>
      </rPr>
      <t>nauplii</t>
    </r>
  </si>
  <si>
    <t>ALLCOPNAUP</t>
  </si>
  <si>
    <t>Sum of all copepod nauplii</t>
  </si>
  <si>
    <t>BOSMINA</t>
  </si>
  <si>
    <t>Bosmina longirostris</t>
  </si>
  <si>
    <t>DAPHNIA</t>
  </si>
  <si>
    <r>
      <t>Daphnia</t>
    </r>
    <r>
      <rPr>
        <sz val="12"/>
        <rFont val="Arial"/>
        <family val="2"/>
      </rPr>
      <t xml:space="preserve"> spp.</t>
    </r>
  </si>
  <si>
    <t>DIAPHAN</t>
  </si>
  <si>
    <r>
      <t>Diaphanosoma</t>
    </r>
    <r>
      <rPr>
        <sz val="12"/>
        <rFont val="Arial"/>
        <family val="2"/>
      </rPr>
      <t xml:space="preserve"> spp.</t>
    </r>
  </si>
  <si>
    <t>OTHCLADO</t>
  </si>
  <si>
    <t>Other cladocera genera</t>
  </si>
  <si>
    <t>ALLCLADOCERA</t>
  </si>
  <si>
    <t>Sum of all cladocera</t>
  </si>
  <si>
    <t>ASPLANCH</t>
  </si>
  <si>
    <r>
      <t xml:space="preserve">Asplanchna </t>
    </r>
    <r>
      <rPr>
        <sz val="12"/>
        <rFont val="Arial"/>
        <family val="2"/>
      </rPr>
      <t>spp.</t>
    </r>
  </si>
  <si>
    <t>KERATELA</t>
  </si>
  <si>
    <r>
      <t xml:space="preserve">Keratella </t>
    </r>
    <r>
      <rPr>
        <sz val="12"/>
        <rFont val="Arial"/>
        <family val="2"/>
      </rPr>
      <t>spp.</t>
    </r>
  </si>
  <si>
    <t>OTHROT</t>
  </si>
  <si>
    <t>Other rotifers</t>
  </si>
  <si>
    <t>POLYARTH</t>
  </si>
  <si>
    <r>
      <t xml:space="preserve">Polyarthra </t>
    </r>
    <r>
      <rPr>
        <sz val="12"/>
        <rFont val="Arial"/>
        <family val="2"/>
      </rPr>
      <t>spp.</t>
    </r>
  </si>
  <si>
    <t>SYNCH</t>
  </si>
  <si>
    <r>
      <t xml:space="preserve">Synchaeta </t>
    </r>
    <r>
      <rPr>
        <sz val="12"/>
        <rFont val="Arial"/>
        <family val="2"/>
      </rPr>
      <t>spp. (not bicornis)</t>
    </r>
  </si>
  <si>
    <t>TRICHO</t>
  </si>
  <si>
    <r>
      <t xml:space="preserve">Trichocerca </t>
    </r>
    <r>
      <rPr>
        <sz val="12"/>
        <rFont val="Arial"/>
        <family val="2"/>
      </rPr>
      <t>spp.</t>
    </r>
  </si>
  <si>
    <t>ALLROTIFERS</t>
  </si>
  <si>
    <t>Sum of all rotifers</t>
  </si>
  <si>
    <t>BARNNAUP</t>
  </si>
  <si>
    <t>Barnacle nauplii</t>
  </si>
  <si>
    <t>CRABZOEA</t>
  </si>
  <si>
    <t>Crab zoea</t>
  </si>
  <si>
    <t>OSTRAC</t>
  </si>
  <si>
    <t>Ostracods</t>
  </si>
  <si>
    <t>CUMAC</t>
  </si>
  <si>
    <t>Cumaceans</t>
  </si>
  <si>
    <t>*Prior to start year all indices 0.0</t>
  </si>
  <si>
    <t>**Rotifers and misc group below rotifers not included in BPUE matrix</t>
  </si>
  <si>
    <t>CB BPUE Calculation</t>
  </si>
  <si>
    <r>
      <t>The biomass per cubic meter (in micrograms of Carbon m</t>
    </r>
    <r>
      <rPr>
        <vertAlign val="superscript"/>
        <sz val="12"/>
        <rFont val="Arial"/>
        <family val="2"/>
      </rPr>
      <t>-3</t>
    </r>
    <r>
      <rPr>
        <sz val="12"/>
        <rFont val="Arial"/>
        <family val="2"/>
      </rPr>
      <t xml:space="preserve">) for each zooplankton taxon taken in the Clarke-Bumpus net was calculated using the following equation:                                                                                                                                                                                                                                                                                                                                                                                                                                                                    </t>
    </r>
  </si>
  <si>
    <t>BPUE = (((C/S)L)/V)B</t>
  </si>
  <si>
    <t>Where:</t>
  </si>
  <si>
    <r>
      <t>BPUE = the micrograms of Carbon m</t>
    </r>
    <r>
      <rPr>
        <vertAlign val="superscript"/>
        <sz val="12"/>
        <rFont val="Arial"/>
        <family val="2"/>
      </rPr>
      <t>-3</t>
    </r>
    <r>
      <rPr>
        <sz val="12"/>
        <rFont val="Arial"/>
        <family val="2"/>
      </rPr>
      <t xml:space="preserve"> for each taxon per cubic meter of water filtered</t>
    </r>
  </si>
  <si>
    <t>C = the cumulative number of a taxon counted for the sample</t>
  </si>
  <si>
    <t>L = the reconstituted sample volume (dilution volume) in milliliters</t>
  </si>
  <si>
    <t>S = the number of Sedgewick-Rafter cells examined (1 ml ea)</t>
  </si>
  <si>
    <r>
      <t>V = the volume of water filtered through the net (</t>
    </r>
    <r>
      <rPr>
        <sz val="12"/>
        <color indexed="8"/>
        <rFont val="Arial"/>
        <family val="2"/>
      </rPr>
      <t>m</t>
    </r>
    <r>
      <rPr>
        <vertAlign val="superscript"/>
        <sz val="12"/>
        <color indexed="8"/>
        <rFont val="Arial"/>
        <family val="2"/>
      </rPr>
      <t>3</t>
    </r>
    <r>
      <rPr>
        <sz val="12"/>
        <rFont val="Arial"/>
        <family val="2"/>
      </rPr>
      <t xml:space="preserve">) (where volume filtered is estimated by: VolFiltered = (end meter – start meter) * calibration factor * mouth area)  </t>
    </r>
  </si>
  <si>
    <t>B = carbon weight for each taxon in micrograms (see table below)</t>
  </si>
  <si>
    <t>Carbon Weight (B)</t>
  </si>
  <si>
    <t>Carbon weight reference</t>
  </si>
  <si>
    <t>Kimmerer et al. 2011 Bug Weight report</t>
  </si>
  <si>
    <t>Culver et al. 1985</t>
  </si>
  <si>
    <t>Uye et al. 1983</t>
  </si>
  <si>
    <t>Hooff &amp; Bollens 2004</t>
  </si>
  <si>
    <t>J. Orsi- unpublished DFG data</t>
  </si>
  <si>
    <t>Sabatini and Kiorboe 1994</t>
  </si>
  <si>
    <t>Dumont et al. 1975</t>
  </si>
  <si>
    <t>Uye and Sano 1995</t>
  </si>
  <si>
    <t>Kimoto et al.</t>
  </si>
  <si>
    <t>Dumont</t>
  </si>
  <si>
    <t>Other</t>
  </si>
  <si>
    <t>&gt;6</t>
  </si>
  <si>
    <t>1-6</t>
  </si>
  <si>
    <t>&lt;1</t>
  </si>
  <si>
    <t>7:05</t>
  </si>
  <si>
    <t>CS-SRDWSC</t>
  </si>
  <si>
    <t>8:15</t>
  </si>
  <si>
    <t>10:56</t>
  </si>
  <si>
    <t>10:48</t>
  </si>
  <si>
    <t>11:44</t>
  </si>
  <si>
    <t>12:30</t>
  </si>
  <si>
    <t>13:58</t>
  </si>
  <si>
    <t>13:10</t>
  </si>
  <si>
    <t>8:23</t>
  </si>
  <si>
    <t>12:08</t>
  </si>
  <si>
    <t>9:30</t>
  </si>
  <si>
    <t>9:24</t>
  </si>
  <si>
    <t>10:55</t>
  </si>
  <si>
    <t>12:00</t>
  </si>
  <si>
    <t>8:25</t>
  </si>
  <si>
    <t>8:58</t>
  </si>
  <si>
    <t>15:11</t>
  </si>
  <si>
    <t>10:33</t>
  </si>
  <si>
    <t>14:50</t>
  </si>
  <si>
    <t>9:59</t>
  </si>
  <si>
    <t>13:27</t>
  </si>
  <si>
    <t>12:19</t>
  </si>
  <si>
    <t>11:46</t>
  </si>
  <si>
    <t>8:02</t>
  </si>
  <si>
    <t>8:31</t>
  </si>
  <si>
    <t>10:37</t>
  </si>
  <si>
    <t>14:28</t>
  </si>
  <si>
    <t>13:14</t>
  </si>
  <si>
    <t>7:56</t>
  </si>
  <si>
    <t>15:20</t>
  </si>
  <si>
    <t>14:46</t>
  </si>
  <si>
    <t>7:15</t>
  </si>
  <si>
    <t>8:18</t>
  </si>
  <si>
    <t>10:35</t>
  </si>
  <si>
    <t>9:03</t>
  </si>
  <si>
    <t>10:03</t>
  </si>
  <si>
    <t>11:54</t>
  </si>
  <si>
    <t>13:09</t>
  </si>
  <si>
    <t>11:27</t>
  </si>
  <si>
    <t>13:41</t>
  </si>
  <si>
    <t>10:23</t>
  </si>
  <si>
    <t>11:07</t>
  </si>
  <si>
    <t>12:33</t>
  </si>
  <si>
    <t>14:08</t>
  </si>
  <si>
    <t>9:12</t>
  </si>
  <si>
    <t>10:12</t>
  </si>
  <si>
    <t>12:37</t>
  </si>
  <si>
    <t>13:53</t>
  </si>
  <si>
    <t>10:01</t>
  </si>
  <si>
    <t>14:15</t>
  </si>
  <si>
    <t>9:26</t>
  </si>
  <si>
    <t>12:36</t>
  </si>
  <si>
    <t>11:33</t>
  </si>
  <si>
    <t>11:04</t>
  </si>
  <si>
    <t>14:20</t>
  </si>
  <si>
    <t>14:45</t>
  </si>
  <si>
    <t>9:09</t>
  </si>
  <si>
    <t>9:39</t>
  </si>
  <si>
    <t>8:55</t>
  </si>
  <si>
    <t>10:43</t>
  </si>
  <si>
    <t>8:07</t>
  </si>
  <si>
    <t>8:35</t>
  </si>
  <si>
    <t>10:40</t>
  </si>
  <si>
    <t>9:07</t>
  </si>
  <si>
    <t>10:05</t>
  </si>
  <si>
    <t>13:36</t>
  </si>
  <si>
    <t>12:25</t>
  </si>
  <si>
    <t>11:30</t>
  </si>
  <si>
    <t>13:22</t>
  </si>
  <si>
    <t>10:14</t>
  </si>
  <si>
    <t>12:38</t>
  </si>
  <si>
    <t>13:47</t>
  </si>
  <si>
    <t>8:52</t>
  </si>
  <si>
    <t>9:48</t>
  </si>
  <si>
    <t>10:10</t>
  </si>
  <si>
    <t>12:27</t>
  </si>
  <si>
    <t>14:10</t>
  </si>
  <si>
    <t>9:32</t>
  </si>
  <si>
    <t>9:01</t>
  </si>
  <si>
    <t>11:15</t>
  </si>
  <si>
    <t>14:16</t>
  </si>
  <si>
    <t>14:40</t>
  </si>
  <si>
    <t>8:57</t>
  </si>
  <si>
    <t>13:15</t>
  </si>
  <si>
    <t>11:53</t>
  </si>
  <si>
    <t>15:09</t>
  </si>
  <si>
    <t>13:50</t>
  </si>
  <si>
    <t>12:49</t>
  </si>
  <si>
    <t>7:30</t>
  </si>
  <si>
    <t>8:16</t>
  </si>
  <si>
    <t>11:08</t>
  </si>
  <si>
    <t>8:27</t>
  </si>
  <si>
    <t>9:17</t>
  </si>
  <si>
    <t>12:41</t>
  </si>
  <si>
    <t>14:14</t>
  </si>
  <si>
    <t>14:31</t>
  </si>
  <si>
    <t>11:36</t>
  </si>
  <si>
    <t>11:03</t>
  </si>
  <si>
    <t>15:00</t>
  </si>
  <si>
    <t>10:26</t>
  </si>
  <si>
    <t>15:40</t>
  </si>
  <si>
    <t>11:52</t>
  </si>
  <si>
    <t>14:05</t>
  </si>
  <si>
    <t>15:33</t>
  </si>
  <si>
    <t>13:13</t>
  </si>
  <si>
    <t>13:40</t>
  </si>
  <si>
    <t>9:11</t>
  </si>
  <si>
    <t>9:38</t>
  </si>
  <si>
    <t>15:22</t>
  </si>
  <si>
    <t>12:58</t>
  </si>
  <si>
    <t>14:03</t>
  </si>
  <si>
    <t>13:52</t>
  </si>
  <si>
    <t>1</t>
  </si>
  <si>
    <t>9:53</t>
  </si>
  <si>
    <t>13:18</t>
  </si>
  <si>
    <t>8:33</t>
  </si>
  <si>
    <t>9:29</t>
  </si>
  <si>
    <t>13:57</t>
  </si>
  <si>
    <t>10:38</t>
  </si>
  <si>
    <t>7:24</t>
  </si>
  <si>
    <t>12:04</t>
  </si>
  <si>
    <t>11:25</t>
  </si>
  <si>
    <t>9:58</t>
  </si>
  <si>
    <t>11:26</t>
  </si>
  <si>
    <t>8:17</t>
  </si>
  <si>
    <t>7:42</t>
  </si>
  <si>
    <t>11:13</t>
  </si>
  <si>
    <t>10:04</t>
  </si>
  <si>
    <t>9:08</t>
  </si>
  <si>
    <t>8:21</t>
  </si>
  <si>
    <t>13:56</t>
  </si>
  <si>
    <t>12:24</t>
  </si>
  <si>
    <t>14:19</t>
  </si>
  <si>
    <t>15:27</t>
  </si>
  <si>
    <t>7:53</t>
  </si>
  <si>
    <t>9:10</t>
  </si>
  <si>
    <t>10:09</t>
  </si>
  <si>
    <t>12:06</t>
  </si>
  <si>
    <t>13:30</t>
  </si>
  <si>
    <t>10:59</t>
  </si>
  <si>
    <t>13:16</t>
  </si>
  <si>
    <t>9:43</t>
  </si>
  <si>
    <t>11:50</t>
  </si>
  <si>
    <t>13:49</t>
  </si>
  <si>
    <t>9:27</t>
  </si>
  <si>
    <t>13:07</t>
  </si>
  <si>
    <t>15:01</t>
  </si>
  <si>
    <t>9:19</t>
  </si>
  <si>
    <t>14:38</t>
  </si>
  <si>
    <t>8:42</t>
  </si>
  <si>
    <t>10:28</t>
  </si>
  <si>
    <t>14:27</t>
  </si>
  <si>
    <t>15:15</t>
  </si>
  <si>
    <t>9:22</t>
  </si>
  <si>
    <t>13:43</t>
  </si>
  <si>
    <t>13:23</t>
  </si>
  <si>
    <t>15:05</t>
  </si>
  <si>
    <t>7:40</t>
  </si>
  <si>
    <t>8:29</t>
  </si>
  <si>
    <t>11:18</t>
  </si>
  <si>
    <t>14:09</t>
  </si>
  <si>
    <t>11:12</t>
  </si>
  <si>
    <t>8:06</t>
  </si>
  <si>
    <t>12:59</t>
  </si>
  <si>
    <t>11:49</t>
  </si>
  <si>
    <t>11:41</t>
  </si>
  <si>
    <t>9:40</t>
  </si>
  <si>
    <t>12:03</t>
  </si>
  <si>
    <t>13:24</t>
  </si>
  <si>
    <t>10:15</t>
  </si>
  <si>
    <t>9:02</t>
  </si>
  <si>
    <t>12:40</t>
  </si>
  <si>
    <t>10:52</t>
  </si>
  <si>
    <t>14:18</t>
  </si>
  <si>
    <t>12:28</t>
  </si>
  <si>
    <t>12:45</t>
  </si>
  <si>
    <t>15:45</t>
  </si>
  <si>
    <t>7:50</t>
  </si>
  <si>
    <t>11:00</t>
  </si>
  <si>
    <t>9:20</t>
  </si>
  <si>
    <t>12:23</t>
  </si>
  <si>
    <t>13:54</t>
  </si>
  <si>
    <t>12:32</t>
  </si>
  <si>
    <t>14:25</t>
  </si>
  <si>
    <t>11:17</t>
  </si>
  <si>
    <t>14:52</t>
  </si>
  <si>
    <t>10:07</t>
  </si>
  <si>
    <t>11:09</t>
  </si>
  <si>
    <t>8:56</t>
  </si>
  <si>
    <t>10:20</t>
  </si>
  <si>
    <t>14:58</t>
  </si>
  <si>
    <t>9:16</t>
  </si>
  <si>
    <t>12:54</t>
  </si>
  <si>
    <t>12:05</t>
  </si>
  <si>
    <t>8:09</t>
  </si>
  <si>
    <t>15:08</t>
  </si>
  <si>
    <t>13:21</t>
  </si>
  <si>
    <t>15:25</t>
  </si>
  <si>
    <t>14:13</t>
  </si>
  <si>
    <t>7:45</t>
  </si>
  <si>
    <t>8:08</t>
  </si>
  <si>
    <t>2</t>
  </si>
  <si>
    <t>38377</t>
  </si>
  <si>
    <t>39755</t>
  </si>
  <si>
    <t>18</t>
  </si>
  <si>
    <t>40</t>
  </si>
  <si>
    <t>23.9</t>
  </si>
  <si>
    <t>0</t>
  </si>
  <si>
    <t>33470</t>
  </si>
  <si>
    <t>32619</t>
  </si>
  <si>
    <t>18.5</t>
  </si>
  <si>
    <t>43</t>
  </si>
  <si>
    <t>24.3</t>
  </si>
  <si>
    <t>10:51</t>
  </si>
  <si>
    <t>23622</t>
  </si>
  <si>
    <t>24672</t>
  </si>
  <si>
    <t>18.7</t>
  </si>
  <si>
    <t>27</t>
  </si>
  <si>
    <t>56.6</t>
  </si>
  <si>
    <t>4</t>
  </si>
  <si>
    <t>22254</t>
  </si>
  <si>
    <t>22877</t>
  </si>
  <si>
    <t>21.1</t>
  </si>
  <si>
    <t>44</t>
  </si>
  <si>
    <t>27.4</t>
  </si>
  <si>
    <t>12:51</t>
  </si>
  <si>
    <t>21518</t>
  </si>
  <si>
    <t>23000</t>
  </si>
  <si>
    <t>21.6</t>
  </si>
  <si>
    <t>53</t>
  </si>
  <si>
    <t>17.7</t>
  </si>
  <si>
    <t>17433</t>
  </si>
  <si>
    <t>18657</t>
  </si>
  <si>
    <t>23.5</t>
  </si>
  <si>
    <t>11:42</t>
  </si>
  <si>
    <t>3</t>
  </si>
  <si>
    <t>13473</t>
  </si>
  <si>
    <t>13956</t>
  </si>
  <si>
    <t>57</t>
  </si>
  <si>
    <t>16.9</t>
  </si>
  <si>
    <t>9078</t>
  </si>
  <si>
    <t>10617</t>
  </si>
  <si>
    <t>18.9</t>
  </si>
  <si>
    <t>58</t>
  </si>
  <si>
    <t>16.2</t>
  </si>
  <si>
    <t>7:55</t>
  </si>
  <si>
    <t>11749</t>
  </si>
  <si>
    <t>11816</t>
  </si>
  <si>
    <t>17.8</t>
  </si>
  <si>
    <t>20.7</t>
  </si>
  <si>
    <t>16812</t>
  </si>
  <si>
    <t>17026</t>
  </si>
  <si>
    <t>17.9</t>
  </si>
  <si>
    <t>59</t>
  </si>
  <si>
    <t>13</t>
  </si>
  <si>
    <t>6234</t>
  </si>
  <si>
    <t>8475</t>
  </si>
  <si>
    <t>20</t>
  </si>
  <si>
    <t>67</t>
  </si>
  <si>
    <t>11.3</t>
  </si>
  <si>
    <t>11:34</t>
  </si>
  <si>
    <t>19357</t>
  </si>
  <si>
    <t>18566</t>
  </si>
  <si>
    <t>19.7</t>
  </si>
  <si>
    <t>21</t>
  </si>
  <si>
    <t>69.3</t>
  </si>
  <si>
    <t>10372</t>
  </si>
  <si>
    <t>10363</t>
  </si>
  <si>
    <t>36</t>
  </si>
  <si>
    <t>10964</t>
  </si>
  <si>
    <t>7883</t>
  </si>
  <si>
    <t>18.8</t>
  </si>
  <si>
    <t>22.4</t>
  </si>
  <si>
    <t>7:36</t>
  </si>
  <si>
    <t>9825</t>
  </si>
  <si>
    <t>10301</t>
  </si>
  <si>
    <t>19.8</t>
  </si>
  <si>
    <t>14:11</t>
  </si>
  <si>
    <t>1915</t>
  </si>
  <si>
    <t>3266</t>
  </si>
  <si>
    <t>21.4</t>
  </si>
  <si>
    <t>42</t>
  </si>
  <si>
    <t>24.7</t>
  </si>
  <si>
    <t>13:04</t>
  </si>
  <si>
    <t>475</t>
  </si>
  <si>
    <t>2254</t>
  </si>
  <si>
    <t>21.5</t>
  </si>
  <si>
    <t>68</t>
  </si>
  <si>
    <t>17.4</t>
  </si>
  <si>
    <t>301</t>
  </si>
  <si>
    <t>316</t>
  </si>
  <si>
    <t>20.6</t>
  </si>
  <si>
    <t>56</t>
  </si>
  <si>
    <t>11:58</t>
  </si>
  <si>
    <t>156</t>
  </si>
  <si>
    <t>161</t>
  </si>
  <si>
    <t>22.2</t>
  </si>
  <si>
    <t>13.7</t>
  </si>
  <si>
    <t>7:10</t>
  </si>
  <si>
    <t>260</t>
  </si>
  <si>
    <t>297</t>
  </si>
  <si>
    <t>19.9</t>
  </si>
  <si>
    <t>72</t>
  </si>
  <si>
    <t>14.8</t>
  </si>
  <si>
    <t>207</t>
  </si>
  <si>
    <t>206</t>
  </si>
  <si>
    <t>19.4</t>
  </si>
  <si>
    <t>79</t>
  </si>
  <si>
    <t>11.7</t>
  </si>
  <si>
    <t>12:26</t>
  </si>
  <si>
    <t>499</t>
  </si>
  <si>
    <t>517</t>
  </si>
  <si>
    <t>20.8</t>
  </si>
  <si>
    <t>37</t>
  </si>
  <si>
    <t>26.1</t>
  </si>
  <si>
    <t>8:36</t>
  </si>
  <si>
    <t>205</t>
  </si>
  <si>
    <t>204</t>
  </si>
  <si>
    <t>78</t>
  </si>
  <si>
    <t>11.2</t>
  </si>
  <si>
    <t>8:54</t>
  </si>
  <si>
    <t>193</t>
  </si>
  <si>
    <t>194</t>
  </si>
  <si>
    <t>66</t>
  </si>
  <si>
    <t>12.7</t>
  </si>
  <si>
    <t>10:11</t>
  </si>
  <si>
    <t>1118</t>
  </si>
  <si>
    <t>1117</t>
  </si>
  <si>
    <t>70</t>
  </si>
  <si>
    <t>12.4</t>
  </si>
  <si>
    <t>956</t>
  </si>
  <si>
    <t>968</t>
  </si>
  <si>
    <t>60</t>
  </si>
  <si>
    <t>14.1</t>
  </si>
  <si>
    <t>11:40</t>
  </si>
  <si>
    <t>708</t>
  </si>
  <si>
    <t>728</t>
  </si>
  <si>
    <t>30</t>
  </si>
  <si>
    <t>32.8</t>
  </si>
  <si>
    <t>7:12</t>
  </si>
  <si>
    <t>9523</t>
  </si>
  <si>
    <t>11191</t>
  </si>
  <si>
    <t>18.2</t>
  </si>
  <si>
    <t>63</t>
  </si>
  <si>
    <t>13.2</t>
  </si>
  <si>
    <t>14:29</t>
  </si>
  <si>
    <t>3409</t>
  </si>
  <si>
    <t>3957</t>
  </si>
  <si>
    <t>11.9</t>
  </si>
  <si>
    <t>7:35</t>
  </si>
  <si>
    <t>2108</t>
  </si>
  <si>
    <t>2600</t>
  </si>
  <si>
    <t>47</t>
  </si>
  <si>
    <t>18.1</t>
  </si>
  <si>
    <t>9:34</t>
  </si>
  <si>
    <t>976</t>
  </si>
  <si>
    <t>961</t>
  </si>
  <si>
    <t>94</t>
  </si>
  <si>
    <t>17.5</t>
  </si>
  <si>
    <t>695</t>
  </si>
  <si>
    <t>697</t>
  </si>
  <si>
    <t>124</t>
  </si>
  <si>
    <t>12.1</t>
  </si>
  <si>
    <t>863</t>
  </si>
  <si>
    <t>861</t>
  </si>
  <si>
    <t>20.4</t>
  </si>
  <si>
    <t>91</t>
  </si>
  <si>
    <t>8.3</t>
  </si>
  <si>
    <t>7:38</t>
  </si>
  <si>
    <t>545</t>
  </si>
  <si>
    <t>546</t>
  </si>
  <si>
    <t>134</t>
  </si>
  <si>
    <t>5.4</t>
  </si>
  <si>
    <t>661</t>
  </si>
  <si>
    <t>637</t>
  </si>
  <si>
    <t>23.1</t>
  </si>
  <si>
    <t>105</t>
  </si>
  <si>
    <t>4.1</t>
  </si>
  <si>
    <t>13:51</t>
  </si>
  <si>
    <t>1064</t>
  </si>
  <si>
    <t>1102</t>
  </si>
  <si>
    <t>23.8</t>
  </si>
  <si>
    <t>120</t>
  </si>
  <si>
    <t>5.3</t>
  </si>
  <si>
    <t>12:10</t>
  </si>
  <si>
    <t>650</t>
  </si>
  <si>
    <t>112</t>
  </si>
  <si>
    <t>4.8</t>
  </si>
  <si>
    <t>9:50</t>
  </si>
  <si>
    <t>885</t>
  </si>
  <si>
    <t>890</t>
  </si>
  <si>
    <t>145</t>
  </si>
  <si>
    <t>4.6</t>
  </si>
  <si>
    <t>824</t>
  </si>
  <si>
    <t>845</t>
  </si>
  <si>
    <t>23.6</t>
  </si>
  <si>
    <t>6:36</t>
  </si>
  <si>
    <t>196</t>
  </si>
  <si>
    <t>215</t>
  </si>
  <si>
    <t>135</t>
  </si>
  <si>
    <t>2.9</t>
  </si>
  <si>
    <t>38238</t>
  </si>
  <si>
    <t>38433</t>
  </si>
  <si>
    <t>37.4</t>
  </si>
  <si>
    <t>34094</t>
  </si>
  <si>
    <t>33342</t>
  </si>
  <si>
    <t>19.1</t>
  </si>
  <si>
    <t>35</t>
  </si>
  <si>
    <t>36.6</t>
  </si>
  <si>
    <t>26731</t>
  </si>
  <si>
    <t>23184</t>
  </si>
  <si>
    <t>20.5</t>
  </si>
  <si>
    <t>28</t>
  </si>
  <si>
    <t>56.8</t>
  </si>
  <si>
    <t>12:43</t>
  </si>
  <si>
    <t>19689</t>
  </si>
  <si>
    <t>19645</t>
  </si>
  <si>
    <t>29.9</t>
  </si>
  <si>
    <t>21745</t>
  </si>
  <si>
    <t>22684</t>
  </si>
  <si>
    <t>61.9</t>
  </si>
  <si>
    <t>12:12</t>
  </si>
  <si>
    <t>16520</t>
  </si>
  <si>
    <t>17762</t>
  </si>
  <si>
    <t>22.5</t>
  </si>
  <si>
    <t>13103</t>
  </si>
  <si>
    <t>15522</t>
  </si>
  <si>
    <t>21.7</t>
  </si>
  <si>
    <t>11426</t>
  </si>
  <si>
    <t>12051</t>
  </si>
  <si>
    <t>11018</t>
  </si>
  <si>
    <t>11208</t>
  </si>
  <si>
    <t>34</t>
  </si>
  <si>
    <t>33.8</t>
  </si>
  <si>
    <t>17275</t>
  </si>
  <si>
    <t>17720</t>
  </si>
  <si>
    <t>20.3</t>
  </si>
  <si>
    <t>24</t>
  </si>
  <si>
    <t>14:07</t>
  </si>
  <si>
    <t>6483</t>
  </si>
  <si>
    <t>7261</t>
  </si>
  <si>
    <t>22.8</t>
  </si>
  <si>
    <t>7:33</t>
  </si>
  <si>
    <t>20764</t>
  </si>
  <si>
    <t>20585</t>
  </si>
  <si>
    <t>25</t>
  </si>
  <si>
    <t>78.5</t>
  </si>
  <si>
    <t>15929</t>
  </si>
  <si>
    <t>16619</t>
  </si>
  <si>
    <t>41.7</t>
  </si>
  <si>
    <t>13773</t>
  </si>
  <si>
    <t>14082</t>
  </si>
  <si>
    <t>29</t>
  </si>
  <si>
    <t>48.9</t>
  </si>
  <si>
    <t>7:25</t>
  </si>
  <si>
    <t>13080</t>
  </si>
  <si>
    <t>13135</t>
  </si>
  <si>
    <t>34.3</t>
  </si>
  <si>
    <t>2149</t>
  </si>
  <si>
    <t>2123</t>
  </si>
  <si>
    <t>22.9</t>
  </si>
  <si>
    <t>22</t>
  </si>
  <si>
    <t>835</t>
  </si>
  <si>
    <t>1266</t>
  </si>
  <si>
    <t>23</t>
  </si>
  <si>
    <t>62</t>
  </si>
  <si>
    <t>16.4</t>
  </si>
  <si>
    <t>437</t>
  </si>
  <si>
    <t>460</t>
  </si>
  <si>
    <t>23.2</t>
  </si>
  <si>
    <t>15.9</t>
  </si>
  <si>
    <t>11:11</t>
  </si>
  <si>
    <t>219</t>
  </si>
  <si>
    <t>235</t>
  </si>
  <si>
    <t>24.2</t>
  </si>
  <si>
    <t>74</t>
  </si>
  <si>
    <t>7:51</t>
  </si>
  <si>
    <t>434</t>
  </si>
  <si>
    <t>511</t>
  </si>
  <si>
    <t>22.3</t>
  </si>
  <si>
    <t>9.9</t>
  </si>
  <si>
    <t>252</t>
  </si>
  <si>
    <t>256</t>
  </si>
  <si>
    <t>76</t>
  </si>
  <si>
    <t>10.3</t>
  </si>
  <si>
    <t>10:21</t>
  </si>
  <si>
    <t>185</t>
  </si>
  <si>
    <t>398</t>
  </si>
  <si>
    <t>22.6</t>
  </si>
  <si>
    <t>34.2</t>
  </si>
  <si>
    <t>9:06</t>
  </si>
  <si>
    <t>208</t>
  </si>
  <si>
    <t>209</t>
  </si>
  <si>
    <t>22.1</t>
  </si>
  <si>
    <t>73</t>
  </si>
  <si>
    <t>12.8</t>
  </si>
  <si>
    <t>1090</t>
  </si>
  <si>
    <t>1089</t>
  </si>
  <si>
    <t>24.6</t>
  </si>
  <si>
    <t>77</t>
  </si>
  <si>
    <t>11.1</t>
  </si>
  <si>
    <t>933</t>
  </si>
  <si>
    <t>935</t>
  </si>
  <si>
    <t>46</t>
  </si>
  <si>
    <t>692</t>
  </si>
  <si>
    <t>792</t>
  </si>
  <si>
    <t>22.7</t>
  </si>
  <si>
    <t>41</t>
  </si>
  <si>
    <t>9620</t>
  </si>
  <si>
    <t>9408</t>
  </si>
  <si>
    <t>26.3</t>
  </si>
  <si>
    <t>7:04</t>
  </si>
  <si>
    <t>8170</t>
  </si>
  <si>
    <t>8386</t>
  </si>
  <si>
    <t>15</t>
  </si>
  <si>
    <t>7:19</t>
  </si>
  <si>
    <t>2707</t>
  </si>
  <si>
    <t>3949</t>
  </si>
  <si>
    <t>89</t>
  </si>
  <si>
    <t>9</t>
  </si>
  <si>
    <t>1319</t>
  </si>
  <si>
    <t>1330</t>
  </si>
  <si>
    <t>64</t>
  </si>
  <si>
    <t>8:41</t>
  </si>
  <si>
    <t>938</t>
  </si>
  <si>
    <t>83</t>
  </si>
  <si>
    <t>13.8</t>
  </si>
  <si>
    <t>827</t>
  </si>
  <si>
    <t>865</t>
  </si>
  <si>
    <t>23.3</t>
  </si>
  <si>
    <t>6.3</t>
  </si>
  <si>
    <t>7:41</t>
  </si>
  <si>
    <t>624</t>
  </si>
  <si>
    <t>620</t>
  </si>
  <si>
    <t>90</t>
  </si>
  <si>
    <t>7</t>
  </si>
  <si>
    <t>15:24</t>
  </si>
  <si>
    <t>726</t>
  </si>
  <si>
    <t>693</t>
  </si>
  <si>
    <t>25.7</t>
  </si>
  <si>
    <t>110</t>
  </si>
  <si>
    <t>4.3</t>
  </si>
  <si>
    <t>14:21</t>
  </si>
  <si>
    <t>1094</t>
  </si>
  <si>
    <t>1166</t>
  </si>
  <si>
    <t>26.4</t>
  </si>
  <si>
    <t>4.9</t>
  </si>
  <si>
    <t>13:03</t>
  </si>
  <si>
    <t>642</t>
  </si>
  <si>
    <t>647</t>
  </si>
  <si>
    <t>24.8</t>
  </si>
  <si>
    <t>10:25</t>
  </si>
  <si>
    <t>788</t>
  </si>
  <si>
    <t>771</t>
  </si>
  <si>
    <t>24.5</t>
  </si>
  <si>
    <t>4.7</t>
  </si>
  <si>
    <t>819</t>
  </si>
  <si>
    <t>822</t>
  </si>
  <si>
    <t>5.6</t>
  </si>
  <si>
    <t>6:33</t>
  </si>
  <si>
    <t>211</t>
  </si>
  <si>
    <t>234</t>
  </si>
  <si>
    <t>23.7</t>
  </si>
  <si>
    <t>99</t>
  </si>
  <si>
    <t>6.9</t>
  </si>
  <si>
    <t>37268</t>
  </si>
  <si>
    <t>36915</t>
  </si>
  <si>
    <t>11:01</t>
  </si>
  <si>
    <t>34861</t>
  </si>
  <si>
    <t>35432</t>
  </si>
  <si>
    <t>55</t>
  </si>
  <si>
    <t>24.1</t>
  </si>
  <si>
    <t>13:06</t>
  </si>
  <si>
    <t>28036</t>
  </si>
  <si>
    <t>28298</t>
  </si>
  <si>
    <t>32.1</t>
  </si>
  <si>
    <t>12:13</t>
  </si>
  <si>
    <t>22233</t>
  </si>
  <si>
    <t>24148</t>
  </si>
  <si>
    <t>51</t>
  </si>
  <si>
    <t>11:05</t>
  </si>
  <si>
    <t>22664</t>
  </si>
  <si>
    <t>25150</t>
  </si>
  <si>
    <t>28.2</t>
  </si>
  <si>
    <t>20071</t>
  </si>
  <si>
    <t>19073</t>
  </si>
  <si>
    <t>52</t>
  </si>
  <si>
    <t>25.1</t>
  </si>
  <si>
    <t>10:47</t>
  </si>
  <si>
    <t>15056</t>
  </si>
  <si>
    <t>17213</t>
  </si>
  <si>
    <t>21.3</t>
  </si>
  <si>
    <t>9:51</t>
  </si>
  <si>
    <t>11084</t>
  </si>
  <si>
    <t>12260</t>
  </si>
  <si>
    <t>50</t>
  </si>
  <si>
    <t>10629</t>
  </si>
  <si>
    <t>11757</t>
  </si>
  <si>
    <t>30.8</t>
  </si>
  <si>
    <t>14423</t>
  </si>
  <si>
    <t>14445</t>
  </si>
  <si>
    <t>45</t>
  </si>
  <si>
    <t>29.5</t>
  </si>
  <si>
    <t>13:29</t>
  </si>
  <si>
    <t>8749</t>
  </si>
  <si>
    <t>8397</t>
  </si>
  <si>
    <t>11.4</t>
  </si>
  <si>
    <t>9:45</t>
  </si>
  <si>
    <t>16286</t>
  </si>
  <si>
    <t>14442</t>
  </si>
  <si>
    <t>8:26</t>
  </si>
  <si>
    <t>14616</t>
  </si>
  <si>
    <t>14524</t>
  </si>
  <si>
    <t>30.6</t>
  </si>
  <si>
    <t>7:14</t>
  </si>
  <si>
    <t>13542</t>
  </si>
  <si>
    <t>13465</t>
  </si>
  <si>
    <t>34.9</t>
  </si>
  <si>
    <t>17:12</t>
  </si>
  <si>
    <t>8990</t>
  </si>
  <si>
    <t>9047</t>
  </si>
  <si>
    <t>16:12</t>
  </si>
  <si>
    <t>4515</t>
  </si>
  <si>
    <t>5278</t>
  </si>
  <si>
    <t>2241</t>
  </si>
  <si>
    <t>2507</t>
  </si>
  <si>
    <t>23.4</t>
  </si>
  <si>
    <t>54</t>
  </si>
  <si>
    <t>7:57</t>
  </si>
  <si>
    <t>786</t>
  </si>
  <si>
    <t>618</t>
  </si>
  <si>
    <t>224</t>
  </si>
  <si>
    <t>233</t>
  </si>
  <si>
    <t>104</t>
  </si>
  <si>
    <t>10</t>
  </si>
  <si>
    <t>11:38</t>
  </si>
  <si>
    <t>482</t>
  </si>
  <si>
    <t>448</t>
  </si>
  <si>
    <t>33</t>
  </si>
  <si>
    <t>10:18</t>
  </si>
  <si>
    <t>131</t>
  </si>
  <si>
    <t>7.5</t>
  </si>
  <si>
    <t>10:49</t>
  </si>
  <si>
    <t>220</t>
  </si>
  <si>
    <t>14:41</t>
  </si>
  <si>
    <t>1114</t>
  </si>
  <si>
    <t>1091</t>
  </si>
  <si>
    <t>26</t>
  </si>
  <si>
    <t>93</t>
  </si>
  <si>
    <t>930</t>
  </si>
  <si>
    <t>24.9</t>
  </si>
  <si>
    <t>12:39</t>
  </si>
  <si>
    <t>753</t>
  </si>
  <si>
    <t>649</t>
  </si>
  <si>
    <t>9693</t>
  </si>
  <si>
    <t>9558</t>
  </si>
  <si>
    <t>49</t>
  </si>
  <si>
    <t>21.9</t>
  </si>
  <si>
    <t>4792</t>
  </si>
  <si>
    <t>5398</t>
  </si>
  <si>
    <t>9.8</t>
  </si>
  <si>
    <t>2650</t>
  </si>
  <si>
    <t>2037</t>
  </si>
  <si>
    <t>12.3</t>
  </si>
  <si>
    <t>7:06</t>
  </si>
  <si>
    <t>1460</t>
  </si>
  <si>
    <t>1367</t>
  </si>
  <si>
    <t>71</t>
  </si>
  <si>
    <t>16.1</t>
  </si>
  <si>
    <t>619</t>
  </si>
  <si>
    <t>717</t>
  </si>
  <si>
    <t>10.6</t>
  </si>
  <si>
    <t>913</t>
  </si>
  <si>
    <t>358</t>
  </si>
  <si>
    <t>92</t>
  </si>
  <si>
    <t>581</t>
  </si>
  <si>
    <t>589</t>
  </si>
  <si>
    <t>123</t>
  </si>
  <si>
    <t>8.1</t>
  </si>
  <si>
    <t>12:01</t>
  </si>
  <si>
    <t>754</t>
  </si>
  <si>
    <t>746</t>
  </si>
  <si>
    <t>26.2</t>
  </si>
  <si>
    <t>81</t>
  </si>
  <si>
    <t>1233</t>
  </si>
  <si>
    <t>1321</t>
  </si>
  <si>
    <t>27.9</t>
  </si>
  <si>
    <t>7.4</t>
  </si>
  <si>
    <t>665</t>
  </si>
  <si>
    <t>686</t>
  </si>
  <si>
    <t>10.7</t>
  </si>
  <si>
    <t>10:24</t>
  </si>
  <si>
    <t>747</t>
  </si>
  <si>
    <t>335</t>
  </si>
  <si>
    <t>106</t>
  </si>
  <si>
    <t>15:48</t>
  </si>
  <si>
    <t>784</t>
  </si>
  <si>
    <t>27.5</t>
  </si>
  <si>
    <t>96</t>
  </si>
  <si>
    <t>6.1</t>
  </si>
  <si>
    <t>165</t>
  </si>
  <si>
    <t>682</t>
  </si>
  <si>
    <t>40942</t>
  </si>
  <si>
    <t>40806</t>
  </si>
  <si>
    <t>32</t>
  </si>
  <si>
    <t>8:46</t>
  </si>
  <si>
    <t>34930</t>
  </si>
  <si>
    <t>36169</t>
  </si>
  <si>
    <t>34.1</t>
  </si>
  <si>
    <t>27067</t>
  </si>
  <si>
    <t>27256</t>
  </si>
  <si>
    <t>20.9</t>
  </si>
  <si>
    <t>90.6</t>
  </si>
  <si>
    <t>22667</t>
  </si>
  <si>
    <t>21999</t>
  </si>
  <si>
    <t>21.8</t>
  </si>
  <si>
    <t>15.8</t>
  </si>
  <si>
    <t>11:35</t>
  </si>
  <si>
    <t>23735</t>
  </si>
  <si>
    <t>21925</t>
  </si>
  <si>
    <t>11:47</t>
  </si>
  <si>
    <t>20279</t>
  </si>
  <si>
    <t>20791</t>
  </si>
  <si>
    <t>27.2</t>
  </si>
  <si>
    <t>15763</t>
  </si>
  <si>
    <t>18410</t>
  </si>
  <si>
    <t>65</t>
  </si>
  <si>
    <t>18.6</t>
  </si>
  <si>
    <t>9:41</t>
  </si>
  <si>
    <t>11337</t>
  </si>
  <si>
    <t>10813</t>
  </si>
  <si>
    <t>48</t>
  </si>
  <si>
    <t>10038</t>
  </si>
  <si>
    <t>10809</t>
  </si>
  <si>
    <t>13990</t>
  </si>
  <si>
    <t>14285</t>
  </si>
  <si>
    <t>27.1</t>
  </si>
  <si>
    <t>9579</t>
  </si>
  <si>
    <t>9857</t>
  </si>
  <si>
    <t>21364</t>
  </si>
  <si>
    <t>149</t>
  </si>
  <si>
    <t>19013</t>
  </si>
  <si>
    <t>19629</t>
  </si>
  <si>
    <t>41.3</t>
  </si>
  <si>
    <t>17217</t>
  </si>
  <si>
    <t>17279</t>
  </si>
  <si>
    <t>21.2</t>
  </si>
  <si>
    <t>33.1</t>
  </si>
  <si>
    <t>7:20</t>
  </si>
  <si>
    <t>13207</t>
  </si>
  <si>
    <t>16254</t>
  </si>
  <si>
    <t>45.2</t>
  </si>
  <si>
    <t>5147</t>
  </si>
  <si>
    <t>5627</t>
  </si>
  <si>
    <t>17.2</t>
  </si>
  <si>
    <t>921</t>
  </si>
  <si>
    <t>3621</t>
  </si>
  <si>
    <t>11:51</t>
  </si>
  <si>
    <t>325</t>
  </si>
  <si>
    <t>341</t>
  </si>
  <si>
    <t>142</t>
  </si>
  <si>
    <t>148</t>
  </si>
  <si>
    <t>12</t>
  </si>
  <si>
    <t>329</t>
  </si>
  <si>
    <t>414</t>
  </si>
  <si>
    <t>13.9</t>
  </si>
  <si>
    <t>7:48</t>
  </si>
  <si>
    <t>429</t>
  </si>
  <si>
    <t>261</t>
  </si>
  <si>
    <t>40.6</t>
  </si>
  <si>
    <t>8:28</t>
  </si>
  <si>
    <t>218</t>
  </si>
  <si>
    <t>8.2</t>
  </si>
  <si>
    <t>212</t>
  </si>
  <si>
    <t>244</t>
  </si>
  <si>
    <t>13.6</t>
  </si>
  <si>
    <t>1123</t>
  </si>
  <si>
    <t>594</t>
  </si>
  <si>
    <t>27.3</t>
  </si>
  <si>
    <t>10.5</t>
  </si>
  <si>
    <t>694</t>
  </si>
  <si>
    <t>42.1</t>
  </si>
  <si>
    <t>9613</t>
  </si>
  <si>
    <t>9370</t>
  </si>
  <si>
    <t>6:54</t>
  </si>
  <si>
    <t>7563</t>
  </si>
  <si>
    <t>7285</t>
  </si>
  <si>
    <t>15.6</t>
  </si>
  <si>
    <t>7:01</t>
  </si>
  <si>
    <t>2810</t>
  </si>
  <si>
    <t>2844</t>
  </si>
  <si>
    <t>964</t>
  </si>
  <si>
    <t>903</t>
  </si>
  <si>
    <t>8:22</t>
  </si>
  <si>
    <t>722</t>
  </si>
  <si>
    <t>8:24</t>
  </si>
  <si>
    <t>779</t>
  </si>
  <si>
    <t>803</t>
  </si>
  <si>
    <t>118</t>
  </si>
  <si>
    <t>10.4</t>
  </si>
  <si>
    <t>548</t>
  </si>
  <si>
    <t>526</t>
  </si>
  <si>
    <t>107</t>
  </si>
  <si>
    <t>8.6</t>
  </si>
  <si>
    <t>12:56</t>
  </si>
  <si>
    <t>817</t>
  </si>
  <si>
    <t>777</t>
  </si>
  <si>
    <t>25.3</t>
  </si>
  <si>
    <t>5.7</t>
  </si>
  <si>
    <t>1395</t>
  </si>
  <si>
    <t>1461</t>
  </si>
  <si>
    <t>26.6</t>
  </si>
  <si>
    <t>7.6</t>
  </si>
  <si>
    <t>653</t>
  </si>
  <si>
    <t>82</t>
  </si>
  <si>
    <t>5.9</t>
  </si>
  <si>
    <t>730</t>
  </si>
  <si>
    <t>731</t>
  </si>
  <si>
    <t>115</t>
  </si>
  <si>
    <t>762</t>
  </si>
  <si>
    <t>6:35</t>
  </si>
  <si>
    <t>168</t>
  </si>
  <si>
    <t>295</t>
  </si>
  <si>
    <t>7:37</t>
  </si>
  <si>
    <t>37654</t>
  </si>
  <si>
    <t>40157</t>
  </si>
  <si>
    <t>15.7</t>
  </si>
  <si>
    <t>36244</t>
  </si>
  <si>
    <t>36010</t>
  </si>
  <si>
    <t>26670</t>
  </si>
  <si>
    <t>27157</t>
  </si>
  <si>
    <t>49.3</t>
  </si>
  <si>
    <t>25684</t>
  </si>
  <si>
    <t>26727</t>
  </si>
  <si>
    <t>22482</t>
  </si>
  <si>
    <t>25787</t>
  </si>
  <si>
    <t>19319</t>
  </si>
  <si>
    <t>21965</t>
  </si>
  <si>
    <t>16.3</t>
  </si>
  <si>
    <t>16340</t>
  </si>
  <si>
    <t>19869</t>
  </si>
  <si>
    <t>9:54</t>
  </si>
  <si>
    <t>9982</t>
  </si>
  <si>
    <t>10626</t>
  </si>
  <si>
    <t>8472</t>
  </si>
  <si>
    <t>9643</t>
  </si>
  <si>
    <t>10:54</t>
  </si>
  <si>
    <t>12736</t>
  </si>
  <si>
    <t>14022</t>
  </si>
  <si>
    <t>80</t>
  </si>
  <si>
    <t>13:48</t>
  </si>
  <si>
    <t>10677</t>
  </si>
  <si>
    <t>11546</t>
  </si>
  <si>
    <t>20349</t>
  </si>
  <si>
    <t>20459</t>
  </si>
  <si>
    <t>42.2</t>
  </si>
  <si>
    <t>17767</t>
  </si>
  <si>
    <t>19553</t>
  </si>
  <si>
    <t>18492</t>
  </si>
  <si>
    <t>18453</t>
  </si>
  <si>
    <t>7:07</t>
  </si>
  <si>
    <t>15860</t>
  </si>
  <si>
    <t>15777</t>
  </si>
  <si>
    <t>31.2</t>
  </si>
  <si>
    <t>3315</t>
  </si>
  <si>
    <t>6495</t>
  </si>
  <si>
    <t>25.5</t>
  </si>
  <si>
    <t>13:02</t>
  </si>
  <si>
    <t>1552</t>
  </si>
  <si>
    <t>2579</t>
  </si>
  <si>
    <t>17</t>
  </si>
  <si>
    <t>249</t>
  </si>
  <si>
    <t>251</t>
  </si>
  <si>
    <t>11</t>
  </si>
  <si>
    <t>138</t>
  </si>
  <si>
    <t>151</t>
  </si>
  <si>
    <t>98</t>
  </si>
  <si>
    <t>7.7</t>
  </si>
  <si>
    <t>202</t>
  </si>
  <si>
    <t>283</t>
  </si>
  <si>
    <t>182</t>
  </si>
  <si>
    <t>184</t>
  </si>
  <si>
    <t>103</t>
  </si>
  <si>
    <t>7.8</t>
  </si>
  <si>
    <t>10:19</t>
  </si>
  <si>
    <t>440</t>
  </si>
  <si>
    <t>444</t>
  </si>
  <si>
    <t>192</t>
  </si>
  <si>
    <t>117</t>
  </si>
  <si>
    <t>198</t>
  </si>
  <si>
    <t>199</t>
  </si>
  <si>
    <t>33.6</t>
  </si>
  <si>
    <t>9.3</t>
  </si>
  <si>
    <t>1219</t>
  </si>
  <si>
    <t>893</t>
  </si>
  <si>
    <t>11:55</t>
  </si>
  <si>
    <t>1052</t>
  </si>
  <si>
    <t>26.7</t>
  </si>
  <si>
    <t>680</t>
  </si>
  <si>
    <t>645</t>
  </si>
  <si>
    <t>30.7</t>
  </si>
  <si>
    <t>7471</t>
  </si>
  <si>
    <t>7476</t>
  </si>
  <si>
    <t>6:44</t>
  </si>
  <si>
    <t>5646</t>
  </si>
  <si>
    <t>5837</t>
  </si>
  <si>
    <t>11.6</t>
  </si>
  <si>
    <t>7:22</t>
  </si>
  <si>
    <t>1814</t>
  </si>
  <si>
    <t>1717</t>
  </si>
  <si>
    <t>10.8</t>
  </si>
  <si>
    <t>8:34</t>
  </si>
  <si>
    <t>485</t>
  </si>
  <si>
    <t>7.3</t>
  </si>
  <si>
    <t>9:28</t>
  </si>
  <si>
    <t>7:47</t>
  </si>
  <si>
    <t>539</t>
  </si>
  <si>
    <t>543</t>
  </si>
  <si>
    <t>7.2</t>
  </si>
  <si>
    <t>785</t>
  </si>
  <si>
    <t>776</t>
  </si>
  <si>
    <t>108</t>
  </si>
  <si>
    <t>7.9</t>
  </si>
  <si>
    <t>1438</t>
  </si>
  <si>
    <t>1453</t>
  </si>
  <si>
    <t>9.4</t>
  </si>
  <si>
    <t>12:31</t>
  </si>
  <si>
    <t>643</t>
  </si>
  <si>
    <t>648</t>
  </si>
  <si>
    <t>20.2</t>
  </si>
  <si>
    <t>132</t>
  </si>
  <si>
    <t>732</t>
  </si>
  <si>
    <t>25.4</t>
  </si>
  <si>
    <t>6.6</t>
  </si>
  <si>
    <t>11:19</t>
  </si>
  <si>
    <t>766</t>
  </si>
  <si>
    <t>8.5</t>
  </si>
  <si>
    <t>6:48</t>
  </si>
  <si>
    <t>3.4</t>
  </si>
  <si>
    <t>38938</t>
  </si>
  <si>
    <t>38816</t>
  </si>
  <si>
    <t>8:40</t>
  </si>
  <si>
    <t>35955</t>
  </si>
  <si>
    <t>36608</t>
  </si>
  <si>
    <t>18.4</t>
  </si>
  <si>
    <t>25090</t>
  </si>
  <si>
    <t>25667</t>
  </si>
  <si>
    <t>42.9</t>
  </si>
  <si>
    <t>27838</t>
  </si>
  <si>
    <t>28132</t>
  </si>
  <si>
    <t>31.8</t>
  </si>
  <si>
    <t>13:05</t>
  </si>
  <si>
    <t>26214</t>
  </si>
  <si>
    <t>26538</t>
  </si>
  <si>
    <t>53.7</t>
  </si>
  <si>
    <t>20782</t>
  </si>
  <si>
    <t>12:53</t>
  </si>
  <si>
    <t>19361</t>
  </si>
  <si>
    <t>10:44</t>
  </si>
  <si>
    <t>9:14</t>
  </si>
  <si>
    <t>8435</t>
  </si>
  <si>
    <t>11:45</t>
  </si>
  <si>
    <t>15739</t>
  </si>
  <si>
    <t>32.5</t>
  </si>
  <si>
    <t>15:02</t>
  </si>
  <si>
    <t>12092</t>
  </si>
  <si>
    <t>21900</t>
  </si>
  <si>
    <t>21807</t>
  </si>
  <si>
    <t>10:30</t>
  </si>
  <si>
    <t>20601</t>
  </si>
  <si>
    <t>20798</t>
  </si>
  <si>
    <t>9:00</t>
  </si>
  <si>
    <t>19810</t>
  </si>
  <si>
    <t>19790</t>
  </si>
  <si>
    <t>61.7</t>
  </si>
  <si>
    <t>7:27</t>
  </si>
  <si>
    <t>17938</t>
  </si>
  <si>
    <t>17941</t>
  </si>
  <si>
    <t>35.2</t>
  </si>
  <si>
    <t>4843</t>
  </si>
  <si>
    <t>5262</t>
  </si>
  <si>
    <t>1318</t>
  </si>
  <si>
    <t>2451</t>
  </si>
  <si>
    <t>11:28</t>
  </si>
  <si>
    <t>286</t>
  </si>
  <si>
    <t>10.9</t>
  </si>
  <si>
    <t>10:41</t>
  </si>
  <si>
    <t>143</t>
  </si>
  <si>
    <t>144</t>
  </si>
  <si>
    <t>7:17</t>
  </si>
  <si>
    <t>247</t>
  </si>
  <si>
    <t>84</t>
  </si>
  <si>
    <t>189</t>
  </si>
  <si>
    <t>8</t>
  </si>
  <si>
    <t>430</t>
  </si>
  <si>
    <t>436</t>
  </si>
  <si>
    <t>28.1</t>
  </si>
  <si>
    <t>8:32</t>
  </si>
  <si>
    <t>200</t>
  </si>
  <si>
    <t>100</t>
  </si>
  <si>
    <t>8.4</t>
  </si>
  <si>
    <t>1093</t>
  </si>
  <si>
    <t>1087</t>
  </si>
  <si>
    <t>61</t>
  </si>
  <si>
    <t>927</t>
  </si>
  <si>
    <t>924</t>
  </si>
  <si>
    <t>10:34</t>
  </si>
  <si>
    <t>662</t>
  </si>
  <si>
    <t>35.1</t>
  </si>
  <si>
    <t>7480</t>
  </si>
  <si>
    <t>6883</t>
  </si>
  <si>
    <t>6:51</t>
  </si>
  <si>
    <t>5869</t>
  </si>
  <si>
    <t>5439</t>
  </si>
  <si>
    <t>6:58</t>
  </si>
  <si>
    <t>2145</t>
  </si>
  <si>
    <t>1428</t>
  </si>
  <si>
    <t>12.9</t>
  </si>
  <si>
    <t>821</t>
  </si>
  <si>
    <t>11.8</t>
  </si>
  <si>
    <t>446</t>
  </si>
  <si>
    <t>563</t>
  </si>
  <si>
    <t>738</t>
  </si>
  <si>
    <t>540</t>
  </si>
  <si>
    <t>532</t>
  </si>
  <si>
    <t>13:45</t>
  </si>
  <si>
    <t>858</t>
  </si>
  <si>
    <t>157</t>
  </si>
  <si>
    <t>12:48</t>
  </si>
  <si>
    <t>1842</t>
  </si>
  <si>
    <t>6.5</t>
  </si>
  <si>
    <t>641</t>
  </si>
  <si>
    <t>574</t>
  </si>
  <si>
    <t>160</t>
  </si>
  <si>
    <t>709</t>
  </si>
  <si>
    <t>700</t>
  </si>
  <si>
    <t>24.4</t>
  </si>
  <si>
    <t>735</t>
  </si>
  <si>
    <t>877</t>
  </si>
  <si>
    <t>6:34</t>
  </si>
  <si>
    <t>170</t>
  </si>
  <si>
    <t>180</t>
  </si>
  <si>
    <t>137</t>
  </si>
  <si>
    <t>3.1</t>
  </si>
  <si>
    <t>8:00</t>
  </si>
  <si>
    <t>13:17</t>
  </si>
  <si>
    <t>16:07</t>
  </si>
  <si>
    <t>10:57</t>
  </si>
  <si>
    <t>8:49</t>
  </si>
  <si>
    <t>9:55</t>
  </si>
  <si>
    <t>12:09</t>
  </si>
  <si>
    <t>14:23</t>
  </si>
  <si>
    <t>7:52</t>
  </si>
  <si>
    <t>15:37</t>
  </si>
  <si>
    <t>13:55</t>
  </si>
  <si>
    <t>13:34</t>
  </si>
  <si>
    <t>13:00</t>
  </si>
  <si>
    <t>15:55</t>
  </si>
  <si>
    <t>12:07</t>
  </si>
  <si>
    <t>16:20</t>
  </si>
  <si>
    <t>8:44</t>
  </si>
  <si>
    <t>7:58</t>
  </si>
  <si>
    <t>8:11</t>
  </si>
  <si>
    <t>15:12</t>
  </si>
  <si>
    <t>6:56</t>
  </si>
  <si>
    <t>14:34</t>
  </si>
  <si>
    <t>9:23</t>
  </si>
  <si>
    <t>12:18</t>
  </si>
  <si>
    <t>15:18</t>
  </si>
  <si>
    <t>9:52</t>
  </si>
  <si>
    <t>8:03</t>
  </si>
  <si>
    <t>7:39</t>
  </si>
  <si>
    <t>10:02</t>
  </si>
  <si>
    <t>11:37</t>
  </si>
  <si>
    <t>6:59</t>
  </si>
  <si>
    <t>7:59</t>
  </si>
  <si>
    <t>7:02</t>
  </si>
  <si>
    <t>7:46</t>
  </si>
  <si>
    <t>11:21</t>
  </si>
  <si>
    <t>13:33</t>
  </si>
  <si>
    <t>8:10</t>
  </si>
  <si>
    <t>8:20</t>
  </si>
  <si>
    <t>6:46</t>
  </si>
  <si>
    <t>9:31</t>
  </si>
  <si>
    <t>8:45</t>
  </si>
  <si>
    <t>12:35</t>
  </si>
  <si>
    <t>8:38</t>
  </si>
  <si>
    <t>11:23</t>
  </si>
  <si>
    <t>12:52</t>
  </si>
  <si>
    <t>13:08</t>
  </si>
  <si>
    <t>12:16</t>
  </si>
  <si>
    <t>12:50</t>
  </si>
  <si>
    <t>14:04</t>
  </si>
  <si>
    <t>10:45</t>
  </si>
  <si>
    <t>9:46</t>
  </si>
  <si>
    <t>15:34</t>
  </si>
  <si>
    <t>12:02</t>
  </si>
  <si>
    <t>9:18</t>
  </si>
  <si>
    <t>8:04</t>
  </si>
  <si>
    <t>12:57</t>
  </si>
  <si>
    <t>8:13</t>
  </si>
  <si>
    <t>11:59</t>
  </si>
  <si>
    <t>8:43</t>
  </si>
  <si>
    <t>9:15</t>
  </si>
  <si>
    <t>7:16</t>
  </si>
  <si>
    <t>9:21</t>
  </si>
  <si>
    <t>12:11</t>
  </si>
  <si>
    <t>12:14</t>
  </si>
  <si>
    <t>11:24</t>
  </si>
  <si>
    <t>6:37</t>
  </si>
  <si>
    <t>11:10</t>
  </si>
  <si>
    <t>6:39</t>
  </si>
  <si>
    <t>13:25</t>
  </si>
  <si>
    <t>13:59</t>
  </si>
  <si>
    <t>8:53</t>
  </si>
  <si>
    <t>14:59</t>
  </si>
  <si>
    <t>15:29</t>
  </si>
  <si>
    <t>13:26</t>
  </si>
  <si>
    <t>11:29</t>
  </si>
  <si>
    <t>12:17</t>
  </si>
  <si>
    <t>11:16</t>
  </si>
  <si>
    <t>15:07</t>
  </si>
  <si>
    <t>14:02</t>
  </si>
  <si>
    <t>14:00</t>
  </si>
  <si>
    <t>8:19</t>
  </si>
  <si>
    <t>13:28</t>
  </si>
  <si>
    <t>14:53</t>
  </si>
  <si>
    <t>9:13</t>
  </si>
  <si>
    <t>16:15</t>
  </si>
  <si>
    <t>12:55</t>
  </si>
  <si>
    <t>10:50</t>
  </si>
  <si>
    <t>14:22</t>
  </si>
  <si>
    <t>14:24</t>
  </si>
  <si>
    <t>12:20</t>
  </si>
  <si>
    <t>16:18</t>
  </si>
  <si>
    <t>10:36</t>
  </si>
  <si>
    <t>16:01</t>
  </si>
  <si>
    <t>14:36</t>
  </si>
  <si>
    <t>9:42</t>
  </si>
  <si>
    <t>9:56</t>
  </si>
  <si>
    <t>13:31</t>
  </si>
  <si>
    <t>14:30</t>
  </si>
  <si>
    <t>8:12</t>
  </si>
  <si>
    <t>10:46</t>
  </si>
  <si>
    <t>9:04</t>
  </si>
  <si>
    <t>San Pablo Bay</t>
  </si>
  <si>
    <t>12:22</t>
  </si>
  <si>
    <t>13:19</t>
  </si>
  <si>
    <t>8:51</t>
  </si>
  <si>
    <t>14:37</t>
  </si>
  <si>
    <t>7:29</t>
  </si>
  <si>
    <t>12:42</t>
  </si>
  <si>
    <t>6:47</t>
  </si>
  <si>
    <t>13:46</t>
  </si>
  <si>
    <t>15:06</t>
  </si>
  <si>
    <t>7:26</t>
  </si>
  <si>
    <t>7:28</t>
  </si>
  <si>
    <t>7:31</t>
  </si>
  <si>
    <t>6:38</t>
  </si>
  <si>
    <t>14:12</t>
  </si>
  <si>
    <t>11:57</t>
  </si>
  <si>
    <t>6:14</t>
  </si>
  <si>
    <t>7:18</t>
  </si>
  <si>
    <t>9:49</t>
  </si>
  <si>
    <t>14:01</t>
  </si>
  <si>
    <t>14:33</t>
  </si>
  <si>
    <t>8:39</t>
  </si>
  <si>
    <t>9:05</t>
  </si>
  <si>
    <t>9:33</t>
  </si>
  <si>
    <t>10:13</t>
  </si>
  <si>
    <t>12:44</t>
  </si>
  <si>
    <t>6:32</t>
  </si>
  <si>
    <t>12:47</t>
  </si>
  <si>
    <t>8:47</t>
  </si>
  <si>
    <t>7:49</t>
  </si>
  <si>
    <t>15:28</t>
  </si>
  <si>
    <t>7:08</t>
  </si>
  <si>
    <t>10:22</t>
  </si>
  <si>
    <t>13:35</t>
  </si>
  <si>
    <t>9:25</t>
  </si>
  <si>
    <t>11:43</t>
  </si>
  <si>
    <t>13:11</t>
  </si>
  <si>
    <t>9:37</t>
  </si>
  <si>
    <t>14:51</t>
  </si>
  <si>
    <t>12:46</t>
  </si>
  <si>
    <t>9:36</t>
  </si>
  <si>
    <t>10:42</t>
  </si>
  <si>
    <t>15:35</t>
  </si>
  <si>
    <t>10:17</t>
  </si>
  <si>
    <t>9:57</t>
  </si>
  <si>
    <t>14:47</t>
  </si>
  <si>
    <t>15:26</t>
  </si>
  <si>
    <t>15:49</t>
  </si>
  <si>
    <t>13:39</t>
  </si>
  <si>
    <t>12:34</t>
  </si>
  <si>
    <t>14:56</t>
  </si>
  <si>
    <t>12:29</t>
  </si>
  <si>
    <t>14:44</t>
  </si>
  <si>
    <t>10:58</t>
  </si>
  <si>
    <t>13:12</t>
  </si>
  <si>
    <t>7:54</t>
  </si>
  <si>
    <t>11:06</t>
  </si>
  <si>
    <t>8:14</t>
  </si>
  <si>
    <t>9:44</t>
  </si>
  <si>
    <t>14:39</t>
  </si>
  <si>
    <t>15:03</t>
  </si>
  <si>
    <t>14:17</t>
  </si>
  <si>
    <t>16:16</t>
  </si>
  <si>
    <t>16:08</t>
  </si>
  <si>
    <t>Lower Sacramento River</t>
  </si>
  <si>
    <t>Suisun Bay (Honker)</t>
  </si>
  <si>
    <t>Honk</t>
  </si>
  <si>
    <t>Suisun Bay (Mothball)</t>
  </si>
  <si>
    <t>Suisun Bay (Grizzly)</t>
  </si>
  <si>
    <t>Suisun Bay (Mont. Sl.)</t>
  </si>
  <si>
    <t>Suisun Bay (Carquinez St.)</t>
  </si>
  <si>
    <t>Grizz</t>
  </si>
  <si>
    <t>Mont</t>
  </si>
  <si>
    <t>EMP</t>
  </si>
  <si>
    <t>NZ032</t>
  </si>
  <si>
    <t>15:47</t>
  </si>
  <si>
    <t>NZ028</t>
  </si>
  <si>
    <t>15:50</t>
  </si>
  <si>
    <t>NZ054</t>
  </si>
  <si>
    <t>FRP</t>
  </si>
  <si>
    <t>Created 3/9/2012, updated 10/8/2014 (FMWT 2012 CPUE data),updated 3/24/2015 (TNS 2008, 2009, 2013, 2014 CPUE &amp; BPUE), 3/25/2015 (FMWT 2013 CPUE &amp; 2012, 2013 BPUE), 4/15/2015  (FMWT 2014 CPUE &amp; BPUE); 8/3/2016 (FMWT 2015 CPUE &amp; BPUE); 8/18/2016 (TNS 2015 CPUE &amp; BPUE); 4/10/2017 (TNS 2016 CPUE &amp; BPUE); 10/16/2017 (FMWT 2016 CPUE &amp; BPUE); 11/2/2018 (STN 2017 CPUE &amp; BPUE); 11/5/2018 (FMWT 2008 &amp; 2017 CPUE &amp; BPUE); 3/26/2019 (FMWT and TNS BPUE for the SMSCG Project, also included EMP and FRP Stations for this project)</t>
  </si>
  <si>
    <t>Contact: Christina Burdi (209) 234-3664 or Christina.Burdi@Wildlife.CA.Gov</t>
  </si>
  <si>
    <t>Row Labels</t>
  </si>
  <si>
    <t>Grand Total</t>
  </si>
  <si>
    <t>Column Labels</t>
  </si>
  <si>
    <t>2018</t>
  </si>
  <si>
    <t>2018 Total</t>
  </si>
  <si>
    <t>Qtr3</t>
  </si>
  <si>
    <t>Qtr3 Total</t>
  </si>
  <si>
    <t>Qtr4</t>
  </si>
  <si>
    <t>Qtr4 Total</t>
  </si>
  <si>
    <t>Jul</t>
  </si>
  <si>
    <t>Jul Total</t>
  </si>
  <si>
    <t>Aug</t>
  </si>
  <si>
    <t>Aug Total</t>
  </si>
  <si>
    <t>Sep</t>
  </si>
  <si>
    <t>Sep Total</t>
  </si>
  <si>
    <t>Oct</t>
  </si>
  <si>
    <t>Oct Total</t>
  </si>
  <si>
    <t>Count of Date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</si>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</sst>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3" x14ac:knownFonts="1">
    <font>
      <sz val="10"/>
      <name val="Arial"/>
    </font>
    <font>
      <sz val="11"/>
      <color theme="1"/>
      <name val="Calibri"/>
      <family val="2"/>
      <scheme val="minor"/>
    </font>
    <font>
      <b/>
      <sz val="11"/>
      <color theme="1"/>
      <name val="Calibri"/>
      <family val="2"/>
      <scheme val="minor"/>
    </font>
    <font>
      <sz val="10"/>
      <name val="Arial"/>
      <family val="2"/>
    </font>
    <font>
      <b/>
      <sz val="12"/>
      <name val="Arial"/>
      <family val="2"/>
    </font>
    <font>
      <sz val="10"/>
      <name val="Arial"/>
      <family val="2"/>
    </font>
    <font>
      <b/>
      <u/>
      <sz val="10"/>
      <name val="Arial"/>
      <family val="2"/>
    </font>
    <font>
      <sz val="10"/>
      <color indexed="8"/>
      <name val="Arial"/>
      <family val="2"/>
    </font>
    <font>
      <sz val="10"/>
      <color theme="1"/>
      <name val="Arial"/>
      <family val="2"/>
    </font>
    <font>
      <b/>
      <sz val="10"/>
      <color indexed="8"/>
      <name val="Arial"/>
      <family val="2"/>
    </font>
    <font>
      <b/>
      <sz val="10"/>
      <name val="Arial"/>
      <family val="2"/>
    </font>
    <font>
      <sz val="12"/>
      <name val="Arial"/>
      <family val="2"/>
    </font>
    <font>
      <b/>
      <sz val="8"/>
      <name val="Arial"/>
      <family val="2"/>
    </font>
    <font>
      <sz val="12"/>
      <color indexed="8"/>
      <name val="Arial"/>
      <family val="2"/>
    </font>
    <font>
      <i/>
      <sz val="12"/>
      <name val="Arial"/>
      <family val="2"/>
    </font>
    <font>
      <vertAlign val="superscript"/>
      <sz val="12"/>
      <name val="Arial"/>
      <family val="2"/>
    </font>
    <font>
      <vertAlign val="superscript"/>
      <sz val="12"/>
      <color indexed="8"/>
      <name val="Arial"/>
      <family val="2"/>
    </font>
    <font>
      <sz val="10"/>
      <color indexed="8"/>
      <name val="Arial"/>
      <family val="2"/>
    </font>
    <font>
      <sz val="10"/>
      <color indexed="8"/>
      <name val="Arial"/>
      <family val="2"/>
    </font>
    <font>
      <sz val="11"/>
      <name val="Calibri"/>
      <family val="2"/>
      <scheme val="minor"/>
    </font>
    <font>
      <sz val="11"/>
      <color indexed="8"/>
      <name val="Calibri"/>
      <family val="2"/>
      <scheme val="minor"/>
    </font>
    <font>
      <sz val="11"/>
      <color indexed="8"/>
      <name val="Calibri"/>
      <family val="2"/>
    </font>
    <font>
      <sz val="11"/>
      <name val="Calibri"/>
      <family val="2"/>
    </font>
  </fonts>
  <fills count="32">
    <fill>
      <patternFill patternType="none"/>
    </fill>
    <fill>
      <patternFill patternType="gray125"/>
    </fill>
    <fill>
      <patternFill patternType="solid">
        <fgColor indexed="15"/>
        <bgColor indexed="64"/>
      </patternFill>
    </fill>
    <fill>
      <patternFill patternType="solid">
        <fgColor indexed="42"/>
        <bgColor indexed="64"/>
      </patternFill>
    </fill>
    <fill>
      <patternFill patternType="solid">
        <fgColor rgb="FFCCFFCC"/>
        <bgColor indexed="64"/>
      </patternFill>
    </fill>
    <fill>
      <patternFill patternType="solid">
        <fgColor indexed="41"/>
        <bgColor indexed="64"/>
      </patternFill>
    </fill>
    <fill>
      <patternFill patternType="solid">
        <fgColor rgb="FFCCFFFF"/>
        <bgColor indexed="64"/>
      </patternFill>
    </fill>
    <fill>
      <patternFill patternType="solid">
        <fgColor indexed="43"/>
        <bgColor indexed="64"/>
      </patternFill>
    </fill>
    <fill>
      <patternFill patternType="solid">
        <fgColor rgb="FFFFFF99"/>
        <bgColor indexed="64"/>
      </patternFill>
    </fill>
    <fill>
      <patternFill patternType="solid">
        <fgColor indexed="45"/>
        <bgColor indexed="64"/>
      </patternFill>
    </fill>
    <fill>
      <patternFill patternType="solid">
        <fgColor rgb="FFFF99CC"/>
        <bgColor indexed="64"/>
      </patternFill>
    </fill>
    <fill>
      <patternFill patternType="solid">
        <fgColor indexed="46"/>
        <bgColor indexed="64"/>
      </patternFill>
    </fill>
    <fill>
      <patternFill patternType="solid">
        <fgColor rgb="FFCC99FF"/>
        <bgColor indexed="64"/>
      </patternFill>
    </fill>
    <fill>
      <patternFill patternType="solid">
        <fgColor indexed="42"/>
        <bgColor indexed="8"/>
      </patternFill>
    </fill>
    <fill>
      <patternFill patternType="solid">
        <fgColor indexed="41"/>
        <bgColor indexed="8"/>
      </patternFill>
    </fill>
    <fill>
      <patternFill patternType="solid">
        <fgColor indexed="43"/>
        <bgColor indexed="8"/>
      </patternFill>
    </fill>
    <fill>
      <patternFill patternType="solid">
        <fgColor indexed="45"/>
        <bgColor indexed="8"/>
      </patternFill>
    </fill>
    <fill>
      <patternFill patternType="solid">
        <fgColor theme="8" tint="0.79998168889431442"/>
        <bgColor indexed="0"/>
      </patternFill>
    </fill>
    <fill>
      <patternFill patternType="solid">
        <fgColor theme="8" tint="0.79998168889431442"/>
        <bgColor indexed="64"/>
      </patternFill>
    </fill>
    <fill>
      <patternFill patternType="solid">
        <fgColor rgb="FFFFFF99"/>
        <bgColor indexed="0"/>
      </patternFill>
    </fill>
    <fill>
      <patternFill patternType="solid">
        <fgColor theme="8" tint="0.79998168889431442"/>
        <bgColor indexed="8"/>
      </patternFill>
    </fill>
    <fill>
      <patternFill patternType="solid">
        <fgColor rgb="FFFFFF99"/>
        <bgColor indexed="8"/>
      </patternFill>
    </fill>
    <fill>
      <patternFill patternType="solid">
        <fgColor indexed="9"/>
        <bgColor indexed="8"/>
      </patternFill>
    </fill>
    <fill>
      <patternFill patternType="solid">
        <fgColor theme="0"/>
        <bgColor indexed="64"/>
      </patternFill>
    </fill>
    <fill>
      <patternFill patternType="solid">
        <fgColor rgb="FFFFFF00"/>
        <bgColor indexed="64"/>
      </patternFill>
    </fill>
    <fill>
      <patternFill patternType="solid">
        <fgColor rgb="FFA9F18F"/>
        <bgColor indexed="0"/>
      </patternFill>
    </fill>
    <fill>
      <patternFill patternType="solid">
        <fgColor rgb="FFA9F18F"/>
        <bgColor indexed="64"/>
      </patternFill>
    </fill>
    <fill>
      <patternFill patternType="solid">
        <fgColor rgb="FFA9F18F"/>
        <bgColor indexed="8"/>
      </patternFill>
    </fill>
    <fill>
      <patternFill patternType="solid">
        <fgColor rgb="FFFFCCFF"/>
        <bgColor indexed="0"/>
      </patternFill>
    </fill>
    <fill>
      <patternFill patternType="solid">
        <fgColor rgb="FFFFCCFF"/>
        <bgColor indexed="64"/>
      </patternFill>
    </fill>
    <fill>
      <patternFill patternType="solid">
        <fgColor rgb="FFFFCCFF"/>
        <bgColor indexed="8"/>
      </patternFill>
    </fill>
    <fill>
      <patternFill patternType="solid">
        <fgColor rgb="FFAEEE8E"/>
        <bgColor indexed="64"/>
      </patternFill>
    </fill>
  </fills>
  <borders count="99">
    <border>
      <left/>
      <right/>
      <top/>
      <bottom/>
      <diagonal/>
    </border>
    <border>
      <left/>
      <right/>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medium">
        <color indexed="64"/>
      </left>
      <right style="thin">
        <color theme="0" tint="-0.34998626667073579"/>
      </right>
      <top style="medium">
        <color indexed="64"/>
      </top>
      <bottom style="medium">
        <color indexed="64"/>
      </bottom>
      <diagonal/>
    </border>
    <border>
      <left style="thin">
        <color theme="0" tint="-0.34998626667073579"/>
      </left>
      <right style="thin">
        <color theme="0" tint="-0.34998626667073579"/>
      </right>
      <top style="medium">
        <color indexed="64"/>
      </top>
      <bottom style="medium">
        <color indexed="64"/>
      </bottom>
      <diagonal/>
    </border>
    <border>
      <left style="thin">
        <color theme="0" tint="-0.34998626667073579"/>
      </left>
      <right style="medium">
        <color indexed="64"/>
      </right>
      <top style="medium">
        <color indexed="64"/>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thin">
        <color indexed="22"/>
      </left>
      <right style="thin">
        <color indexed="22"/>
      </right>
      <top style="thin">
        <color theme="0" tint="-0.34998626667073579"/>
      </top>
      <bottom style="thin">
        <color indexed="22"/>
      </bottom>
      <diagonal/>
    </border>
    <border>
      <left style="thin">
        <color indexed="22"/>
      </left>
      <right style="medium">
        <color indexed="64"/>
      </right>
      <top style="thin">
        <color theme="0" tint="-0.34998626667073579"/>
      </top>
      <bottom style="thin">
        <color indexed="22"/>
      </bottom>
      <diagonal/>
    </border>
    <border>
      <left style="thin">
        <color indexed="22"/>
      </left>
      <right style="thin">
        <color indexed="22"/>
      </right>
      <top style="thin">
        <color indexed="22"/>
      </top>
      <bottom/>
      <diagonal/>
    </border>
    <border>
      <left style="thin">
        <color indexed="22"/>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medium">
        <color indexed="64"/>
      </left>
      <right style="thin">
        <color theme="0" tint="-0.34998626667073579"/>
      </right>
      <top style="thin">
        <color theme="0" tint="-0.34998626667073579"/>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24994659260841701"/>
      </bottom>
      <diagonal/>
    </border>
    <border>
      <left style="thin">
        <color theme="0" tint="-0.34998626667073579"/>
      </left>
      <right/>
      <top style="thin">
        <color theme="0" tint="-0.34998626667073579"/>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thin">
        <color theme="0" tint="-0.34998626667073579"/>
      </left>
      <right/>
      <top style="medium">
        <color indexed="64"/>
      </top>
      <bottom style="medium">
        <color indexed="64"/>
      </bottom>
      <diagonal/>
    </border>
    <border>
      <left style="thin">
        <color theme="0" tint="-0.34998626667073579"/>
      </left>
      <right/>
      <top style="medium">
        <color indexed="64"/>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indexed="64"/>
      </bottom>
      <diagonal/>
    </border>
    <border>
      <left style="thin">
        <color indexed="22"/>
      </left>
      <right/>
      <top style="thin">
        <color indexed="22"/>
      </top>
      <bottom style="thin">
        <color indexed="22"/>
      </bottom>
      <diagonal/>
    </border>
    <border>
      <left style="medium">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medium">
        <color indexed="64"/>
      </left>
      <right style="medium">
        <color indexed="64"/>
      </right>
      <top style="thin">
        <color indexed="22"/>
      </top>
      <bottom style="thin">
        <color indexed="22"/>
      </bottom>
      <diagonal/>
    </border>
    <border>
      <left style="medium">
        <color indexed="64"/>
      </left>
      <right style="thin">
        <color indexed="22"/>
      </right>
      <top style="thin">
        <color theme="0" tint="-0.34998626667073579"/>
      </top>
      <bottom style="thin">
        <color indexed="22"/>
      </bottom>
      <diagonal/>
    </border>
    <border>
      <left style="medium">
        <color indexed="64"/>
      </left>
      <right style="thin">
        <color indexed="22"/>
      </right>
      <top style="thin">
        <color indexed="22"/>
      </top>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medium">
        <color indexed="64"/>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diagonal/>
    </border>
    <border>
      <left style="medium">
        <color auto="1"/>
      </left>
      <right/>
      <top style="thin">
        <color theme="0" tint="-0.34998626667073579"/>
      </top>
      <bottom/>
      <diagonal/>
    </border>
    <border>
      <left/>
      <right/>
      <top style="thin">
        <color theme="0" tint="-0.34998626667073579"/>
      </top>
      <bottom/>
      <diagonal/>
    </border>
    <border>
      <left/>
      <right style="medium">
        <color auto="1"/>
      </right>
      <top style="thin">
        <color theme="0" tint="-0.34998626667073579"/>
      </top>
      <bottom/>
      <diagonal/>
    </border>
    <border>
      <left style="medium">
        <color auto="1"/>
      </left>
      <right/>
      <top/>
      <bottom style="medium">
        <color indexed="64"/>
      </bottom>
      <diagonal/>
    </border>
    <border>
      <left/>
      <right style="medium">
        <color auto="1"/>
      </right>
      <top/>
      <bottom style="medium">
        <color indexed="64"/>
      </bottom>
      <diagonal/>
    </border>
    <border>
      <left/>
      <right style="medium">
        <color indexed="64"/>
      </right>
      <top style="thin">
        <color theme="0" tint="-0.24994659260841701"/>
      </top>
      <bottom style="thin">
        <color theme="0" tint="-0.24994659260841701"/>
      </bottom>
      <diagonal/>
    </border>
    <border>
      <left/>
      <right style="medium">
        <color indexed="64"/>
      </right>
      <top style="thin">
        <color theme="0" tint="-0.24994659260841701"/>
      </top>
      <bottom/>
      <diagonal/>
    </border>
    <border>
      <left style="medium">
        <color auto="1"/>
      </left>
      <right style="medium">
        <color auto="1"/>
      </right>
      <top/>
      <bottom style="medium">
        <color indexed="64"/>
      </bottom>
      <diagonal/>
    </border>
    <border>
      <left style="thin">
        <color theme="0" tint="-0.34998626667073579"/>
      </left>
      <right style="thin">
        <color theme="0" tint="-0.34998626667073579"/>
      </right>
      <top style="thin">
        <color theme="0" tint="-0.34998626667073579"/>
      </top>
      <bottom/>
      <diagonal/>
    </border>
  </borders>
  <cellStyleXfs count="28">
    <xf numFmtId="0" fontId="0"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17" fillId="0" borderId="0"/>
    <xf numFmtId="0" fontId="7" fillId="0" borderId="0"/>
    <xf numFmtId="0" fontId="7" fillId="0" borderId="0"/>
    <xf numFmtId="0" fontId="7" fillId="0" borderId="0"/>
    <xf numFmtId="0" fontId="7" fillId="0" borderId="0"/>
    <xf numFmtId="0" fontId="5"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7" fillId="0" borderId="0"/>
    <xf numFmtId="0" fontId="17" fillId="0" borderId="0"/>
    <xf numFmtId="0" fontId="17" fillId="0" borderId="0"/>
    <xf numFmtId="0" fontId="7" fillId="0" borderId="0"/>
    <xf numFmtId="0" fontId="17" fillId="0" borderId="0"/>
    <xf numFmtId="0" fontId="7" fillId="0" borderId="0"/>
  </cellStyleXfs>
  <cellXfs count="898">
    <xf numFmtId="0" fontId="0" fillId="0" borderId="0" xfId="0"/>
    <xf numFmtId="0" fontId="4" fillId="0" borderId="0" xfId="1" applyFont="1" applyAlignment="1">
      <alignment horizontal="left"/>
    </xf>
    <xf numFmtId="0" fontId="5" fillId="0" borderId="0" xfId="1" applyFont="1" applyAlignment="1">
      <alignment horizontal="left"/>
    </xf>
    <xf numFmtId="0" fontId="6" fillId="0" borderId="2" xfId="0" applyFont="1" applyBorder="1"/>
    <xf numFmtId="0" fontId="6" fillId="0" borderId="3" xfId="0" applyFont="1" applyBorder="1"/>
    <xf numFmtId="0" fontId="0" fillId="0" borderId="4" xfId="0" applyBorder="1" applyAlignment="1">
      <alignment horizontal="left"/>
    </xf>
    <xf numFmtId="0" fontId="0" fillId="0" borderId="5" xfId="0" applyBorder="1"/>
    <xf numFmtId="0" fontId="7" fillId="0" borderId="4" xfId="2" applyBorder="1" applyAlignment="1">
      <alignment horizontal="left"/>
    </xf>
    <xf numFmtId="0" fontId="0" fillId="0" borderId="5" xfId="0" applyBorder="1" applyAlignment="1">
      <alignment wrapText="1"/>
    </xf>
    <xf numFmtId="164" fontId="7" fillId="0" borderId="4" xfId="2" applyNumberFormat="1" applyBorder="1" applyAlignment="1">
      <alignment horizontal="left"/>
    </xf>
    <xf numFmtId="0" fontId="5" fillId="0" borderId="5" xfId="0" applyFont="1" applyBorder="1" applyAlignment="1">
      <alignment wrapText="1"/>
    </xf>
    <xf numFmtId="2" fontId="0" fillId="0" borderId="4" xfId="0" applyNumberFormat="1" applyBorder="1" applyAlignment="1">
      <alignment horizontal="left"/>
    </xf>
    <xf numFmtId="165" fontId="5" fillId="0" borderId="5" xfId="0" applyNumberFormat="1" applyFont="1" applyBorder="1" applyAlignment="1">
      <alignment wrapText="1"/>
    </xf>
    <xf numFmtId="165" fontId="0" fillId="0" borderId="5" xfId="0" applyNumberFormat="1" applyBorder="1" applyAlignment="1">
      <alignment wrapText="1"/>
    </xf>
    <xf numFmtId="164" fontId="0" fillId="0" borderId="4" xfId="0" applyNumberFormat="1" applyBorder="1" applyAlignment="1">
      <alignment horizontal="left"/>
    </xf>
    <xf numFmtId="0" fontId="5" fillId="0" borderId="5" xfId="0" applyFont="1" applyBorder="1"/>
    <xf numFmtId="0" fontId="0" fillId="2" borderId="6" xfId="0" applyFill="1" applyBorder="1"/>
    <xf numFmtId="0" fontId="5" fillId="0" borderId="7" xfId="0" applyFont="1" applyBorder="1" applyAlignment="1">
      <alignment wrapText="1"/>
    </xf>
    <xf numFmtId="0" fontId="4" fillId="0" borderId="0" xfId="0" applyFont="1"/>
    <xf numFmtId="0" fontId="9" fillId="0" borderId="8" xfId="3" applyFont="1" applyBorder="1"/>
    <xf numFmtId="0" fontId="10" fillId="0" borderId="8" xfId="0" applyFont="1" applyBorder="1"/>
    <xf numFmtId="0" fontId="7" fillId="0" borderId="9" xfId="3" applyBorder="1"/>
    <xf numFmtId="0" fontId="0" fillId="0" borderId="10" xfId="0" applyBorder="1"/>
    <xf numFmtId="0" fontId="7" fillId="0" borderId="10" xfId="3" applyBorder="1"/>
    <xf numFmtId="0" fontId="7" fillId="0" borderId="10" xfId="3" applyBorder="1" applyAlignment="1">
      <alignment horizontal="right"/>
    </xf>
    <xf numFmtId="0" fontId="7" fillId="0" borderId="11" xfId="3" applyBorder="1" applyAlignment="1">
      <alignment horizontal="right"/>
    </xf>
    <xf numFmtId="0" fontId="7" fillId="0" borderId="12" xfId="3" applyBorder="1"/>
    <xf numFmtId="0" fontId="0" fillId="0" borderId="13" xfId="0" applyBorder="1"/>
    <xf numFmtId="0" fontId="7" fillId="0" borderId="13" xfId="3" applyBorder="1"/>
    <xf numFmtId="0" fontId="7" fillId="0" borderId="13" xfId="3" applyBorder="1" applyAlignment="1">
      <alignment horizontal="right"/>
    </xf>
    <xf numFmtId="0" fontId="7" fillId="0" borderId="14" xfId="3" applyBorder="1" applyAlignment="1">
      <alignment horizontal="right"/>
    </xf>
    <xf numFmtId="0" fontId="0" fillId="0" borderId="14" xfId="0" applyBorder="1"/>
    <xf numFmtId="0" fontId="5" fillId="0" borderId="13" xfId="0" applyFont="1" applyBorder="1"/>
    <xf numFmtId="0" fontId="5" fillId="0" borderId="13" xfId="3" applyFont="1" applyBorder="1"/>
    <xf numFmtId="0" fontId="0" fillId="0" borderId="12" xfId="0" applyBorder="1"/>
    <xf numFmtId="0" fontId="7" fillId="0" borderId="13" xfId="2" applyBorder="1"/>
    <xf numFmtId="0" fontId="7" fillId="0" borderId="13" xfId="4" applyBorder="1" applyAlignment="1">
      <alignment horizontal="right"/>
    </xf>
    <xf numFmtId="0" fontId="7" fillId="0" borderId="13" xfId="2" applyBorder="1" applyAlignment="1">
      <alignment wrapText="1"/>
    </xf>
    <xf numFmtId="0" fontId="7" fillId="0" borderId="15" xfId="3" applyBorder="1"/>
    <xf numFmtId="0" fontId="0" fillId="0" borderId="16" xfId="0" applyBorder="1"/>
    <xf numFmtId="0" fontId="7" fillId="0" borderId="16" xfId="3" applyBorder="1"/>
    <xf numFmtId="0" fontId="7" fillId="0" borderId="16" xfId="2" applyBorder="1"/>
    <xf numFmtId="0" fontId="7" fillId="0" borderId="16" xfId="4" applyBorder="1" applyAlignment="1">
      <alignment horizontal="right"/>
    </xf>
    <xf numFmtId="0" fontId="7" fillId="0" borderId="16" xfId="3" applyBorder="1" applyAlignment="1">
      <alignment horizontal="right"/>
    </xf>
    <xf numFmtId="0" fontId="0" fillId="0" borderId="17" xfId="0" applyBorder="1"/>
    <xf numFmtId="0" fontId="11" fillId="0" borderId="0" xfId="0" applyFont="1"/>
    <xf numFmtId="0" fontId="4" fillId="0" borderId="21" xfId="0" applyFont="1" applyBorder="1" applyAlignment="1">
      <alignment vertical="center"/>
    </xf>
    <xf numFmtId="0" fontId="4" fillId="0" borderId="22" xfId="0" applyFont="1" applyBorder="1" applyAlignment="1">
      <alignment vertical="center"/>
    </xf>
    <xf numFmtId="0" fontId="4" fillId="0" borderId="23" xfId="0" applyFont="1" applyBorder="1" applyAlignment="1">
      <alignment wrapText="1"/>
    </xf>
    <xf numFmtId="164" fontId="13" fillId="3" borderId="2" xfId="0" quotePrefix="1" applyNumberFormat="1" applyFont="1" applyFill="1" applyBorder="1"/>
    <xf numFmtId="0" fontId="14" fillId="3" borderId="24" xfId="0" applyFont="1" applyFill="1" applyBorder="1" applyAlignment="1">
      <alignment horizontal="left"/>
    </xf>
    <xf numFmtId="0" fontId="11" fillId="3" borderId="24" xfId="0" applyFont="1" applyFill="1" applyBorder="1"/>
    <xf numFmtId="0" fontId="11" fillId="3" borderId="3" xfId="0" applyFont="1" applyFill="1" applyBorder="1"/>
    <xf numFmtId="164" fontId="13" fillId="3" borderId="4" xfId="0" quotePrefix="1" applyNumberFormat="1" applyFont="1" applyFill="1" applyBorder="1"/>
    <xf numFmtId="0" fontId="14" fillId="3" borderId="25" xfId="0" applyFont="1" applyFill="1" applyBorder="1" applyAlignment="1">
      <alignment horizontal="left"/>
    </xf>
    <xf numFmtId="0" fontId="11" fillId="3" borderId="25" xfId="0" applyFont="1" applyFill="1" applyBorder="1"/>
    <xf numFmtId="0" fontId="11" fillId="3" borderId="5" xfId="0" applyFont="1" applyFill="1" applyBorder="1"/>
    <xf numFmtId="0" fontId="11" fillId="3" borderId="25" xfId="0" applyFont="1" applyFill="1" applyBorder="1" applyAlignment="1">
      <alignment horizontal="left" vertical="center" wrapText="1"/>
    </xf>
    <xf numFmtId="0" fontId="14" fillId="3" borderId="25" xfId="0" applyFont="1" applyFill="1" applyBorder="1" applyAlignment="1">
      <alignment horizontal="left" vertical="center" wrapText="1"/>
    </xf>
    <xf numFmtId="0" fontId="11" fillId="4" borderId="5" xfId="0" applyFont="1" applyFill="1" applyBorder="1"/>
    <xf numFmtId="164" fontId="4" fillId="3" borderId="6" xfId="0" applyNumberFormat="1" applyFont="1" applyFill="1" applyBorder="1"/>
    <xf numFmtId="0" fontId="4" fillId="3" borderId="26" xfId="0" applyFont="1" applyFill="1" applyBorder="1" applyAlignment="1">
      <alignment horizontal="left" vertical="center" wrapText="1"/>
    </xf>
    <xf numFmtId="0" fontId="11" fillId="3" borderId="26" xfId="0" applyFont="1" applyFill="1" applyBorder="1"/>
    <xf numFmtId="0" fontId="11" fillId="3" borderId="7" xfId="0" applyFont="1" applyFill="1" applyBorder="1"/>
    <xf numFmtId="164" fontId="13" fillId="5" borderId="2" xfId="0" quotePrefix="1" applyNumberFormat="1" applyFont="1" applyFill="1" applyBorder="1"/>
    <xf numFmtId="0" fontId="14" fillId="5" borderId="24" xfId="0" applyFont="1" applyFill="1" applyBorder="1" applyAlignment="1">
      <alignment horizontal="left" vertical="center" wrapText="1"/>
    </xf>
    <xf numFmtId="0" fontId="11" fillId="5" borderId="24" xfId="0" applyFont="1" applyFill="1" applyBorder="1"/>
    <xf numFmtId="0" fontId="11" fillId="5" borderId="3" xfId="0" applyFont="1" applyFill="1" applyBorder="1"/>
    <xf numFmtId="164" fontId="13" fillId="5" borderId="4" xfId="0" quotePrefix="1" applyNumberFormat="1" applyFont="1" applyFill="1" applyBorder="1"/>
    <xf numFmtId="0" fontId="14" fillId="5" borderId="25" xfId="0" applyFont="1" applyFill="1" applyBorder="1"/>
    <xf numFmtId="0" fontId="11" fillId="5" borderId="25" xfId="0" applyFont="1" applyFill="1" applyBorder="1"/>
    <xf numFmtId="0" fontId="11" fillId="5" borderId="5" xfId="0" applyFont="1" applyFill="1" applyBorder="1"/>
    <xf numFmtId="164" fontId="13" fillId="5" borderId="4" xfId="0" applyNumberFormat="1" applyFont="1" applyFill="1" applyBorder="1"/>
    <xf numFmtId="0" fontId="11" fillId="6" borderId="5" xfId="0" applyFont="1" applyFill="1" applyBorder="1"/>
    <xf numFmtId="164" fontId="4" fillId="5" borderId="6" xfId="0" applyNumberFormat="1" applyFont="1" applyFill="1" applyBorder="1"/>
    <xf numFmtId="0" fontId="4" fillId="5" borderId="26" xfId="0" applyFont="1" applyFill="1" applyBorder="1"/>
    <xf numFmtId="0" fontId="11" fillId="5" borderId="26" xfId="0" applyFont="1" applyFill="1" applyBorder="1"/>
    <xf numFmtId="0" fontId="11" fillId="5" borderId="7" xfId="0" applyFont="1" applyFill="1" applyBorder="1"/>
    <xf numFmtId="164" fontId="13" fillId="0" borderId="21" xfId="0" applyNumberFormat="1" applyFont="1" applyBorder="1"/>
    <xf numFmtId="0" fontId="11" fillId="0" borderId="22" xfId="0" applyFont="1" applyBorder="1"/>
    <xf numFmtId="0" fontId="11" fillId="0" borderId="23" xfId="0" applyFont="1" applyBorder="1"/>
    <xf numFmtId="164" fontId="13" fillId="3" borderId="4" xfId="0" applyNumberFormat="1" applyFont="1" applyFill="1" applyBorder="1"/>
    <xf numFmtId="0" fontId="14" fillId="5" borderId="25" xfId="0" applyFont="1" applyFill="1" applyBorder="1" applyAlignment="1">
      <alignment horizontal="left" vertical="center" wrapText="1"/>
    </xf>
    <xf numFmtId="164" fontId="13" fillId="7" borderId="4" xfId="0" quotePrefix="1" applyNumberFormat="1" applyFont="1" applyFill="1" applyBorder="1"/>
    <xf numFmtId="0" fontId="14" fillId="7" borderId="25" xfId="0" applyFont="1" applyFill="1" applyBorder="1"/>
    <xf numFmtId="0" fontId="11" fillId="7" borderId="25" xfId="0" applyFont="1" applyFill="1" applyBorder="1"/>
    <xf numFmtId="0" fontId="11" fillId="7" borderId="5" xfId="0" applyFont="1" applyFill="1" applyBorder="1"/>
    <xf numFmtId="0" fontId="11" fillId="8" borderId="5" xfId="0" applyFont="1" applyFill="1" applyBorder="1"/>
    <xf numFmtId="164" fontId="4" fillId="7" borderId="6" xfId="0" applyNumberFormat="1" applyFont="1" applyFill="1" applyBorder="1"/>
    <xf numFmtId="0" fontId="4" fillId="7" borderId="26" xfId="0" applyFont="1" applyFill="1" applyBorder="1"/>
    <xf numFmtId="0" fontId="11" fillId="7" borderId="26" xfId="0" applyFont="1" applyFill="1" applyBorder="1"/>
    <xf numFmtId="0" fontId="11" fillId="7" borderId="7" xfId="0" applyFont="1" applyFill="1" applyBorder="1"/>
    <xf numFmtId="164" fontId="13" fillId="9" borderId="2" xfId="0" quotePrefix="1" applyNumberFormat="1" applyFont="1" applyFill="1" applyBorder="1"/>
    <xf numFmtId="0" fontId="14" fillId="9" borderId="24" xfId="0" applyFont="1" applyFill="1" applyBorder="1" applyAlignment="1">
      <alignment horizontal="left" vertical="center" wrapText="1"/>
    </xf>
    <xf numFmtId="0" fontId="11" fillId="9" borderId="24" xfId="0" applyFont="1" applyFill="1" applyBorder="1"/>
    <xf numFmtId="0" fontId="11" fillId="10" borderId="3" xfId="0" applyFont="1" applyFill="1" applyBorder="1"/>
    <xf numFmtId="164" fontId="13" fillId="9" borderId="4" xfId="0" quotePrefix="1" applyNumberFormat="1" applyFont="1" applyFill="1" applyBorder="1"/>
    <xf numFmtId="0" fontId="14" fillId="9" borderId="25" xfId="0" applyFont="1" applyFill="1" applyBorder="1" applyAlignment="1">
      <alignment horizontal="left" vertical="center" wrapText="1"/>
    </xf>
    <xf numFmtId="0" fontId="11" fillId="9" borderId="25" xfId="0" applyFont="1" applyFill="1" applyBorder="1"/>
    <xf numFmtId="0" fontId="11" fillId="9" borderId="5" xfId="0" applyFont="1" applyFill="1" applyBorder="1"/>
    <xf numFmtId="0" fontId="11" fillId="9" borderId="25" xfId="0" applyFont="1" applyFill="1" applyBorder="1" applyAlignment="1">
      <alignment horizontal="left" vertical="center" wrapText="1"/>
    </xf>
    <xf numFmtId="164" fontId="4" fillId="9" borderId="6" xfId="0" applyNumberFormat="1" applyFont="1" applyFill="1" applyBorder="1"/>
    <xf numFmtId="0" fontId="4" fillId="9" borderId="26" xfId="0" applyFont="1" applyFill="1" applyBorder="1" applyAlignment="1">
      <alignment horizontal="left" vertical="center" wrapText="1"/>
    </xf>
    <xf numFmtId="0" fontId="11" fillId="9" borderId="26" xfId="0" applyFont="1" applyFill="1" applyBorder="1"/>
    <xf numFmtId="0" fontId="11" fillId="9" borderId="7" xfId="0" applyFont="1" applyFill="1" applyBorder="1"/>
    <xf numFmtId="164" fontId="13" fillId="11" borderId="2" xfId="0" quotePrefix="1" applyNumberFormat="1" applyFont="1" applyFill="1" applyBorder="1"/>
    <xf numFmtId="0" fontId="14" fillId="11" borderId="24" xfId="0" applyFont="1" applyFill="1" applyBorder="1"/>
    <xf numFmtId="0" fontId="11" fillId="11" borderId="24" xfId="0" applyFont="1" applyFill="1" applyBorder="1"/>
    <xf numFmtId="0" fontId="11" fillId="11" borderId="3" xfId="0" applyFont="1" applyFill="1" applyBorder="1"/>
    <xf numFmtId="164" fontId="13" fillId="11" borderId="4" xfId="0" quotePrefix="1" applyNumberFormat="1" applyFont="1" applyFill="1" applyBorder="1"/>
    <xf numFmtId="0" fontId="14" fillId="11" borderId="25" xfId="0" applyFont="1" applyFill="1" applyBorder="1"/>
    <xf numFmtId="0" fontId="11" fillId="11" borderId="25" xfId="0" applyFont="1" applyFill="1" applyBorder="1"/>
    <xf numFmtId="0" fontId="11" fillId="11" borderId="5" xfId="0" applyFont="1" applyFill="1" applyBorder="1"/>
    <xf numFmtId="0" fontId="11" fillId="12" borderId="5" xfId="0" applyFont="1" applyFill="1" applyBorder="1"/>
    <xf numFmtId="164" fontId="4" fillId="11" borderId="6" xfId="0" applyNumberFormat="1" applyFont="1" applyFill="1" applyBorder="1"/>
    <xf numFmtId="0" fontId="4" fillId="11" borderId="26" xfId="0" applyFont="1" applyFill="1" applyBorder="1"/>
    <xf numFmtId="0" fontId="11" fillId="11" borderId="26" xfId="0" applyFont="1" applyFill="1" applyBorder="1"/>
    <xf numFmtId="0" fontId="11" fillId="11" borderId="7" xfId="0" applyFont="1" applyFill="1" applyBorder="1"/>
    <xf numFmtId="0" fontId="11" fillId="0" borderId="27" xfId="0" applyFont="1" applyBorder="1"/>
    <xf numFmtId="0" fontId="11" fillId="0" borderId="28" xfId="0" applyFont="1" applyBorder="1"/>
    <xf numFmtId="0" fontId="11" fillId="0" borderId="29" xfId="0" applyFont="1" applyBorder="1"/>
    <xf numFmtId="0" fontId="11" fillId="0" borderId="30" xfId="0" applyFont="1" applyBorder="1"/>
    <xf numFmtId="0" fontId="11" fillId="0" borderId="8" xfId="0" applyFont="1" applyBorder="1"/>
    <xf numFmtId="0" fontId="11" fillId="0" borderId="31" xfId="0" applyFont="1" applyBorder="1"/>
    <xf numFmtId="0" fontId="13" fillId="0" borderId="30" xfId="0" applyFont="1" applyBorder="1" applyAlignment="1">
      <alignment horizontal="left" vertical="center" wrapText="1"/>
    </xf>
    <xf numFmtId="0" fontId="13" fillId="0" borderId="32" xfId="0" applyFont="1" applyBorder="1" applyAlignment="1">
      <alignment horizontal="left" vertical="center" wrapText="1"/>
    </xf>
    <xf numFmtId="0" fontId="11" fillId="0" borderId="33" xfId="0" applyFont="1" applyBorder="1"/>
    <xf numFmtId="0" fontId="11" fillId="0" borderId="34" xfId="0" applyFont="1" applyBorder="1"/>
    <xf numFmtId="0" fontId="11" fillId="0" borderId="0" xfId="0" applyFont="1" applyAlignment="1">
      <alignment vertical="top" wrapText="1"/>
    </xf>
    <xf numFmtId="0" fontId="11" fillId="0" borderId="35" xfId="0" applyFont="1" applyBorder="1" applyAlignment="1">
      <alignment vertical="center"/>
    </xf>
    <xf numFmtId="0" fontId="11" fillId="0" borderId="35" xfId="0" applyFont="1" applyBorder="1"/>
    <xf numFmtId="164" fontId="13" fillId="3" borderId="36" xfId="0" quotePrefix="1" applyNumberFormat="1" applyFont="1" applyFill="1" applyBorder="1"/>
    <xf numFmtId="0" fontId="14" fillId="3" borderId="37" xfId="0" applyFont="1" applyFill="1" applyBorder="1" applyAlignment="1">
      <alignment horizontal="left"/>
    </xf>
    <xf numFmtId="0" fontId="13" fillId="13" borderId="37" xfId="5" applyFont="1" applyFill="1" applyBorder="1" applyAlignment="1">
      <alignment horizontal="right" wrapText="1"/>
    </xf>
    <xf numFmtId="0" fontId="13" fillId="13" borderId="38" xfId="5" applyFont="1" applyFill="1" applyBorder="1" applyAlignment="1">
      <alignment wrapText="1"/>
    </xf>
    <xf numFmtId="164" fontId="13" fillId="3" borderId="39" xfId="0" quotePrefix="1" applyNumberFormat="1" applyFont="1" applyFill="1" applyBorder="1"/>
    <xf numFmtId="0" fontId="14" fillId="3" borderId="13" xfId="0" applyFont="1" applyFill="1" applyBorder="1" applyAlignment="1">
      <alignment horizontal="left"/>
    </xf>
    <xf numFmtId="0" fontId="13" fillId="13" borderId="13" xfId="5" applyFont="1" applyFill="1" applyBorder="1" applyAlignment="1">
      <alignment horizontal="right" wrapText="1"/>
    </xf>
    <xf numFmtId="0" fontId="13" fillId="13" borderId="40" xfId="5" applyFont="1" applyFill="1" applyBorder="1" applyAlignment="1">
      <alignment wrapText="1"/>
    </xf>
    <xf numFmtId="0" fontId="11" fillId="3" borderId="13" xfId="0" applyFont="1" applyFill="1" applyBorder="1" applyAlignment="1">
      <alignment horizontal="left" vertical="center" wrapText="1"/>
    </xf>
    <xf numFmtId="0" fontId="14" fillId="3" borderId="13" xfId="0" applyFont="1" applyFill="1" applyBorder="1" applyAlignment="1">
      <alignment horizontal="left" vertical="center" wrapText="1"/>
    </xf>
    <xf numFmtId="0" fontId="11" fillId="3" borderId="40" xfId="0" applyFont="1" applyFill="1" applyBorder="1"/>
    <xf numFmtId="164" fontId="4" fillId="3" borderId="41" xfId="0" applyNumberFormat="1" applyFont="1" applyFill="1" applyBorder="1"/>
    <xf numFmtId="0" fontId="4" fillId="3" borderId="42" xfId="0" applyFont="1" applyFill="1" applyBorder="1" applyAlignment="1">
      <alignment horizontal="left" vertical="center" wrapText="1"/>
    </xf>
    <xf numFmtId="0" fontId="11" fillId="3" borderId="42" xfId="0" applyFont="1" applyFill="1" applyBorder="1"/>
    <xf numFmtId="0" fontId="11" fillId="3" borderId="43" xfId="0" applyFont="1" applyFill="1" applyBorder="1"/>
    <xf numFmtId="164" fontId="13" fillId="5" borderId="36" xfId="0" quotePrefix="1" applyNumberFormat="1" applyFont="1" applyFill="1" applyBorder="1"/>
    <xf numFmtId="0" fontId="14" fillId="5" borderId="37" xfId="0" applyFont="1" applyFill="1" applyBorder="1" applyAlignment="1">
      <alignment horizontal="left" vertical="center" wrapText="1"/>
    </xf>
    <xf numFmtId="0" fontId="13" fillId="14" borderId="37" xfId="5" applyFont="1" applyFill="1" applyBorder="1" applyAlignment="1">
      <alignment horizontal="right" wrapText="1"/>
    </xf>
    <xf numFmtId="0" fontId="11" fillId="5" borderId="38" xfId="0" applyFont="1" applyFill="1" applyBorder="1"/>
    <xf numFmtId="164" fontId="13" fillId="5" borderId="39" xfId="0" quotePrefix="1" applyNumberFormat="1" applyFont="1" applyFill="1" applyBorder="1"/>
    <xf numFmtId="0" fontId="14" fillId="5" borderId="13" xfId="0" applyFont="1" applyFill="1" applyBorder="1"/>
    <xf numFmtId="0" fontId="13" fillId="14" borderId="13" xfId="5" applyFont="1" applyFill="1" applyBorder="1" applyAlignment="1">
      <alignment horizontal="right" wrapText="1"/>
    </xf>
    <xf numFmtId="0" fontId="13" fillId="14" borderId="40" xfId="5" applyFont="1" applyFill="1" applyBorder="1" applyAlignment="1">
      <alignment wrapText="1"/>
    </xf>
    <xf numFmtId="164" fontId="13" fillId="5" borderId="39" xfId="0" applyNumberFormat="1" applyFont="1" applyFill="1" applyBorder="1"/>
    <xf numFmtId="0" fontId="11" fillId="5" borderId="13" xfId="0" applyFont="1" applyFill="1" applyBorder="1"/>
    <xf numFmtId="0" fontId="11" fillId="5" borderId="40" xfId="0" applyFont="1" applyFill="1" applyBorder="1"/>
    <xf numFmtId="164" fontId="4" fillId="5" borderId="41" xfId="0" applyNumberFormat="1" applyFont="1" applyFill="1" applyBorder="1"/>
    <xf numFmtId="0" fontId="4" fillId="5" borderId="42" xfId="0" applyFont="1" applyFill="1" applyBorder="1"/>
    <xf numFmtId="0" fontId="11" fillId="5" borderId="42" xfId="0" applyFont="1" applyFill="1" applyBorder="1"/>
    <xf numFmtId="0" fontId="11" fillId="5" borderId="43" xfId="0" applyFont="1" applyFill="1" applyBorder="1"/>
    <xf numFmtId="164" fontId="13" fillId="0" borderId="44" xfId="0" applyNumberFormat="1" applyFont="1" applyBorder="1"/>
    <xf numFmtId="0" fontId="11" fillId="0" borderId="45" xfId="0" applyFont="1" applyBorder="1"/>
    <xf numFmtId="0" fontId="13" fillId="0" borderId="45" xfId="5" applyFont="1" applyBorder="1" applyAlignment="1">
      <alignment horizontal="right" wrapText="1"/>
    </xf>
    <xf numFmtId="0" fontId="13" fillId="0" borderId="46" xfId="5" applyFont="1" applyBorder="1" applyAlignment="1">
      <alignment wrapText="1"/>
    </xf>
    <xf numFmtId="0" fontId="11" fillId="3" borderId="13" xfId="0" applyFont="1" applyFill="1" applyBorder="1"/>
    <xf numFmtId="164" fontId="13" fillId="3" borderId="39" xfId="0" applyNumberFormat="1" applyFont="1" applyFill="1" applyBorder="1"/>
    <xf numFmtId="0" fontId="14" fillId="5" borderId="13" xfId="0" applyFont="1" applyFill="1" applyBorder="1" applyAlignment="1">
      <alignment horizontal="left" vertical="center" wrapText="1"/>
    </xf>
    <xf numFmtId="164" fontId="13" fillId="7" borderId="39" xfId="0" quotePrefix="1" applyNumberFormat="1" applyFont="1" applyFill="1" applyBorder="1"/>
    <xf numFmtId="0" fontId="14" fillId="7" borderId="13" xfId="0" applyFont="1" applyFill="1" applyBorder="1"/>
    <xf numFmtId="0" fontId="13" fillId="15" borderId="13" xfId="5" applyFont="1" applyFill="1" applyBorder="1" applyAlignment="1">
      <alignment horizontal="right" wrapText="1"/>
    </xf>
    <xf numFmtId="0" fontId="11" fillId="7" borderId="40" xfId="0" applyFont="1" applyFill="1" applyBorder="1"/>
    <xf numFmtId="0" fontId="11" fillId="7" borderId="13" xfId="0" applyFont="1" applyFill="1" applyBorder="1"/>
    <xf numFmtId="0" fontId="13" fillId="15" borderId="40" xfId="5" applyFont="1" applyFill="1" applyBorder="1" applyAlignment="1">
      <alignment wrapText="1"/>
    </xf>
    <xf numFmtId="164" fontId="4" fillId="7" borderId="41" xfId="0" applyNumberFormat="1" applyFont="1" applyFill="1" applyBorder="1"/>
    <xf numFmtId="0" fontId="4" fillId="7" borderId="42" xfId="0" applyFont="1" applyFill="1" applyBorder="1"/>
    <xf numFmtId="0" fontId="11" fillId="7" borderId="42" xfId="0" applyFont="1" applyFill="1" applyBorder="1"/>
    <xf numFmtId="0" fontId="11" fillId="7" borderId="43" xfId="0" applyFont="1" applyFill="1" applyBorder="1"/>
    <xf numFmtId="164" fontId="13" fillId="9" borderId="36" xfId="0" quotePrefix="1" applyNumberFormat="1" applyFont="1" applyFill="1" applyBorder="1"/>
    <xf numFmtId="0" fontId="14" fillId="9" borderId="37" xfId="0" applyFont="1" applyFill="1" applyBorder="1" applyAlignment="1">
      <alignment horizontal="left" vertical="center" wrapText="1"/>
    </xf>
    <xf numFmtId="0" fontId="13" fillId="16" borderId="37" xfId="5" applyFont="1" applyFill="1" applyBorder="1" applyAlignment="1">
      <alignment horizontal="right" wrapText="1"/>
    </xf>
    <xf numFmtId="0" fontId="13" fillId="16" borderId="38" xfId="5" applyFont="1" applyFill="1" applyBorder="1" applyAlignment="1">
      <alignment wrapText="1"/>
    </xf>
    <xf numFmtId="164" fontId="13" fillId="9" borderId="39" xfId="0" quotePrefix="1" applyNumberFormat="1" applyFont="1" applyFill="1" applyBorder="1"/>
    <xf numFmtId="0" fontId="14" fillId="9" borderId="13" xfId="0" applyFont="1" applyFill="1" applyBorder="1" applyAlignment="1">
      <alignment horizontal="left" vertical="center" wrapText="1"/>
    </xf>
    <xf numFmtId="0" fontId="13" fillId="16" borderId="13" xfId="5" applyFont="1" applyFill="1" applyBorder="1" applyAlignment="1">
      <alignment horizontal="right" wrapText="1"/>
    </xf>
    <xf numFmtId="0" fontId="13" fillId="16" borderId="40" xfId="5" applyFont="1" applyFill="1" applyBorder="1" applyAlignment="1">
      <alignment wrapText="1"/>
    </xf>
    <xf numFmtId="0" fontId="11" fillId="9" borderId="13" xfId="0" applyFont="1" applyFill="1" applyBorder="1" applyAlignment="1">
      <alignment horizontal="left" vertical="center" wrapText="1"/>
    </xf>
    <xf numFmtId="0" fontId="11" fillId="9" borderId="40" xfId="0" applyFont="1" applyFill="1" applyBorder="1"/>
    <xf numFmtId="164" fontId="4" fillId="9" borderId="41" xfId="0" applyNumberFormat="1" applyFont="1" applyFill="1" applyBorder="1"/>
    <xf numFmtId="0" fontId="4" fillId="9" borderId="42" xfId="0" applyFont="1" applyFill="1" applyBorder="1" applyAlignment="1">
      <alignment horizontal="left" vertical="center" wrapText="1"/>
    </xf>
    <xf numFmtId="0" fontId="11" fillId="9" borderId="42" xfId="0" applyFont="1" applyFill="1" applyBorder="1"/>
    <xf numFmtId="0" fontId="11" fillId="9" borderId="43" xfId="0" applyFont="1" applyFill="1" applyBorder="1"/>
    <xf numFmtId="0" fontId="13" fillId="0" borderId="47" xfId="5" applyFont="1" applyBorder="1" applyAlignment="1">
      <alignment wrapText="1"/>
    </xf>
    <xf numFmtId="0" fontId="7" fillId="0" borderId="49" xfId="2" applyBorder="1" applyAlignment="1">
      <alignment horizontal="center"/>
    </xf>
    <xf numFmtId="164" fontId="7" fillId="0" borderId="49" xfId="2" applyNumberFormat="1" applyBorder="1" applyAlignment="1">
      <alignment horizontal="left"/>
    </xf>
    <xf numFmtId="0" fontId="5" fillId="0" borderId="49" xfId="0" applyFont="1" applyBorder="1" applyAlignment="1">
      <alignment horizontal="right"/>
    </xf>
    <xf numFmtId="0" fontId="0" fillId="0" borderId="19" xfId="0" applyBorder="1"/>
    <xf numFmtId="164" fontId="9" fillId="20" borderId="53" xfId="6" applyNumberFormat="1" applyFont="1" applyFill="1" applyBorder="1" applyAlignment="1">
      <alignment horizontal="right" wrapText="1"/>
    </xf>
    <xf numFmtId="164" fontId="9" fillId="21" borderId="53" xfId="6" applyNumberFormat="1" applyFont="1" applyFill="1" applyBorder="1" applyAlignment="1">
      <alignment horizontal="right" wrapText="1"/>
    </xf>
    <xf numFmtId="0" fontId="7" fillId="0" borderId="56" xfId="6" applyBorder="1" applyAlignment="1">
      <alignment horizontal="right" wrapText="1"/>
    </xf>
    <xf numFmtId="164" fontId="7" fillId="0" borderId="56" xfId="6" applyNumberFormat="1" applyBorder="1" applyAlignment="1">
      <alignment horizontal="right" wrapText="1"/>
    </xf>
    <xf numFmtId="0" fontId="7" fillId="0" borderId="56" xfId="2" applyBorder="1"/>
    <xf numFmtId="0" fontId="7" fillId="0" borderId="56" xfId="6" applyBorder="1" applyAlignment="1">
      <alignment wrapText="1"/>
    </xf>
    <xf numFmtId="2" fontId="7" fillId="0" borderId="56" xfId="6" applyNumberFormat="1" applyBorder="1" applyAlignment="1">
      <alignment horizontal="right" wrapText="1"/>
    </xf>
    <xf numFmtId="164" fontId="7" fillId="20" borderId="55" xfId="6" applyNumberFormat="1" applyFill="1" applyBorder="1" applyAlignment="1">
      <alignment horizontal="right" wrapText="1"/>
    </xf>
    <xf numFmtId="164" fontId="7" fillId="20" borderId="56" xfId="6" applyNumberFormat="1" applyFill="1" applyBorder="1" applyAlignment="1">
      <alignment horizontal="right" wrapText="1"/>
    </xf>
    <xf numFmtId="164" fontId="9" fillId="20" borderId="57" xfId="6" applyNumberFormat="1" applyFont="1" applyFill="1" applyBorder="1" applyAlignment="1">
      <alignment horizontal="right" wrapText="1"/>
    </xf>
    <xf numFmtId="164" fontId="7" fillId="0" borderId="58" xfId="6" applyNumberFormat="1" applyBorder="1" applyAlignment="1">
      <alignment horizontal="right" wrapText="1"/>
    </xf>
    <xf numFmtId="164" fontId="7" fillId="21" borderId="55" xfId="6" applyNumberFormat="1" applyFill="1" applyBorder="1" applyAlignment="1">
      <alignment horizontal="right" wrapText="1"/>
    </xf>
    <xf numFmtId="164" fontId="7" fillId="21" borderId="56" xfId="6" applyNumberFormat="1" applyFill="1" applyBorder="1" applyAlignment="1">
      <alignment horizontal="right" wrapText="1"/>
    </xf>
    <xf numFmtId="164" fontId="9" fillId="21" borderId="57" xfId="6" applyNumberFormat="1" applyFont="1" applyFill="1" applyBorder="1" applyAlignment="1">
      <alignment horizontal="right" wrapText="1"/>
    </xf>
    <xf numFmtId="49" fontId="7" fillId="0" borderId="56" xfId="2" applyNumberFormat="1" applyBorder="1" applyAlignment="1">
      <alignment horizontal="right" wrapText="1"/>
    </xf>
    <xf numFmtId="164" fontId="7" fillId="0" borderId="56" xfId="2" applyNumberFormat="1" applyBorder="1" applyAlignment="1">
      <alignment horizontal="right" wrapText="1"/>
    </xf>
    <xf numFmtId="164" fontId="7" fillId="18" borderId="55" xfId="6" applyNumberFormat="1" applyFill="1" applyBorder="1" applyAlignment="1">
      <alignment horizontal="right" wrapText="1"/>
    </xf>
    <xf numFmtId="164" fontId="7" fillId="18" borderId="56" xfId="6" applyNumberFormat="1" applyFill="1" applyBorder="1" applyAlignment="1">
      <alignment horizontal="right" wrapText="1"/>
    </xf>
    <xf numFmtId="164" fontId="9" fillId="18" borderId="57" xfId="6" applyNumberFormat="1" applyFont="1" applyFill="1" applyBorder="1" applyAlignment="1">
      <alignment horizontal="right" wrapText="1"/>
    </xf>
    <xf numFmtId="164" fontId="7" fillId="8" borderId="55" xfId="6" applyNumberFormat="1" applyFill="1" applyBorder="1" applyAlignment="1">
      <alignment horizontal="right" wrapText="1"/>
    </xf>
    <xf numFmtId="164" fontId="7" fillId="8" borderId="56" xfId="6" applyNumberFormat="1" applyFill="1" applyBorder="1" applyAlignment="1">
      <alignment horizontal="right" wrapText="1"/>
    </xf>
    <xf numFmtId="0" fontId="7" fillId="0" borderId="56" xfId="7" applyBorder="1" applyAlignment="1">
      <alignment horizontal="right" wrapText="1"/>
    </xf>
    <xf numFmtId="0" fontId="7" fillId="0" borderId="56" xfId="7" applyBorder="1" applyAlignment="1">
      <alignment wrapText="1"/>
    </xf>
    <xf numFmtId="0" fontId="7" fillId="0" borderId="56" xfId="2" applyBorder="1" applyAlignment="1">
      <alignment horizontal="right" wrapText="1"/>
    </xf>
    <xf numFmtId="2" fontId="7" fillId="0" borderId="56" xfId="2" applyNumberFormat="1" applyBorder="1" applyAlignment="1">
      <alignment horizontal="right" wrapText="1"/>
    </xf>
    <xf numFmtId="1" fontId="7" fillId="0" borderId="56" xfId="2" applyNumberFormat="1" applyBorder="1" applyAlignment="1">
      <alignment horizontal="right" wrapText="1"/>
    </xf>
    <xf numFmtId="164" fontId="7" fillId="20" borderId="55" xfId="7" applyNumberFormat="1" applyFill="1" applyBorder="1" applyAlignment="1">
      <alignment horizontal="right" wrapText="1"/>
    </xf>
    <xf numFmtId="164" fontId="7" fillId="20" borderId="56" xfId="7" applyNumberFormat="1" applyFill="1" applyBorder="1" applyAlignment="1">
      <alignment horizontal="right" wrapText="1"/>
    </xf>
    <xf numFmtId="164" fontId="9" fillId="20" borderId="57" xfId="7" applyNumberFormat="1" applyFont="1" applyFill="1" applyBorder="1" applyAlignment="1">
      <alignment horizontal="right" wrapText="1"/>
    </xf>
    <xf numFmtId="164" fontId="7" fillId="0" borderId="58" xfId="7" applyNumberFormat="1" applyBorder="1" applyAlignment="1">
      <alignment horizontal="right" wrapText="1"/>
    </xf>
    <xf numFmtId="164" fontId="7" fillId="21" borderId="55" xfId="7" applyNumberFormat="1" applyFill="1" applyBorder="1" applyAlignment="1">
      <alignment horizontal="right" wrapText="1"/>
    </xf>
    <xf numFmtId="164" fontId="7" fillId="21" borderId="56" xfId="7" applyNumberFormat="1" applyFill="1" applyBorder="1" applyAlignment="1">
      <alignment horizontal="right" wrapText="1"/>
    </xf>
    <xf numFmtId="164" fontId="9" fillId="21" borderId="57" xfId="7" applyNumberFormat="1" applyFont="1" applyFill="1" applyBorder="1" applyAlignment="1">
      <alignment horizontal="right" wrapText="1"/>
    </xf>
    <xf numFmtId="164" fontId="7" fillId="22" borderId="58" xfId="7" applyNumberFormat="1" applyFill="1" applyBorder="1" applyAlignment="1">
      <alignment horizontal="right" wrapText="1"/>
    </xf>
    <xf numFmtId="0" fontId="5" fillId="0" borderId="56" xfId="0" applyFont="1" applyBorder="1"/>
    <xf numFmtId="0" fontId="7" fillId="0" borderId="56" xfId="2" applyBorder="1" applyAlignment="1">
      <alignment wrapText="1"/>
    </xf>
    <xf numFmtId="0" fontId="17" fillId="0" borderId="56" xfId="8" applyBorder="1" applyAlignment="1">
      <alignment wrapText="1"/>
    </xf>
    <xf numFmtId="0" fontId="7" fillId="0" borderId="56" xfId="9" applyBorder="1" applyAlignment="1">
      <alignment horizontal="right" wrapText="1"/>
    </xf>
    <xf numFmtId="164" fontId="7" fillId="0" borderId="56" xfId="9" applyNumberFormat="1" applyBorder="1" applyAlignment="1">
      <alignment horizontal="right" wrapText="1"/>
    </xf>
    <xf numFmtId="0" fontId="7" fillId="0" borderId="56" xfId="9" applyBorder="1" applyAlignment="1">
      <alignment wrapText="1"/>
    </xf>
    <xf numFmtId="164" fontId="8" fillId="0" borderId="56" xfId="9" applyNumberFormat="1" applyFont="1" applyBorder="1" applyAlignment="1">
      <alignment horizontal="right" wrapText="1"/>
    </xf>
    <xf numFmtId="2" fontId="8" fillId="0" borderId="56" xfId="9" applyNumberFormat="1" applyFont="1" applyBorder="1" applyAlignment="1">
      <alignment horizontal="right" wrapText="1"/>
    </xf>
    <xf numFmtId="0" fontId="7" fillId="0" borderId="56" xfId="9" applyBorder="1" applyAlignment="1">
      <alignment horizontal="right" vertical="top" wrapText="1"/>
    </xf>
    <xf numFmtId="2" fontId="7" fillId="0" borderId="56" xfId="9" applyNumberFormat="1" applyBorder="1" applyAlignment="1">
      <alignment horizontal="right" wrapText="1"/>
    </xf>
    <xf numFmtId="164" fontId="7" fillId="18" borderId="55" xfId="9" applyNumberFormat="1" applyFill="1" applyBorder="1" applyAlignment="1">
      <alignment horizontal="right" wrapText="1"/>
    </xf>
    <xf numFmtId="164" fontId="7" fillId="18" borderId="56" xfId="9" applyNumberFormat="1" applyFill="1" applyBorder="1" applyAlignment="1">
      <alignment horizontal="right" wrapText="1"/>
    </xf>
    <xf numFmtId="164" fontId="7" fillId="0" borderId="58" xfId="9" applyNumberFormat="1" applyBorder="1" applyAlignment="1">
      <alignment horizontal="right" wrapText="1"/>
    </xf>
    <xf numFmtId="164" fontId="7" fillId="8" borderId="55" xfId="9" applyNumberFormat="1" applyFill="1" applyBorder="1" applyAlignment="1">
      <alignment horizontal="right" wrapText="1"/>
    </xf>
    <xf numFmtId="164" fontId="7" fillId="8" borderId="56" xfId="9" applyNumberFormat="1" applyFill="1" applyBorder="1" applyAlignment="1">
      <alignment horizontal="right" wrapText="1"/>
    </xf>
    <xf numFmtId="164" fontId="8" fillId="0" borderId="58" xfId="10" applyNumberFormat="1" applyFont="1" applyBorder="1" applyAlignment="1">
      <alignment horizontal="right" wrapText="1"/>
    </xf>
    <xf numFmtId="0" fontId="7" fillId="0" borderId="56" xfId="11" applyBorder="1" applyAlignment="1">
      <alignment horizontal="right" wrapText="1"/>
    </xf>
    <xf numFmtId="164" fontId="7" fillId="0" borderId="56" xfId="11" applyNumberFormat="1" applyBorder="1" applyAlignment="1">
      <alignment horizontal="right" wrapText="1"/>
    </xf>
    <xf numFmtId="0" fontId="7" fillId="0" borderId="56" xfId="11" applyBorder="1" applyAlignment="1">
      <alignment wrapText="1"/>
    </xf>
    <xf numFmtId="164" fontId="8" fillId="0" borderId="56" xfId="11" applyNumberFormat="1" applyFont="1" applyBorder="1" applyAlignment="1">
      <alignment horizontal="right" wrapText="1"/>
    </xf>
    <xf numFmtId="2" fontId="7" fillId="0" borderId="56" xfId="11" applyNumberFormat="1" applyBorder="1" applyAlignment="1">
      <alignment horizontal="right" wrapText="1"/>
    </xf>
    <xf numFmtId="164" fontId="8" fillId="18" borderId="55" xfId="10" applyNumberFormat="1" applyFont="1" applyFill="1" applyBorder="1" applyAlignment="1">
      <alignment horizontal="right" wrapText="1"/>
    </xf>
    <xf numFmtId="164" fontId="8" fillId="18" borderId="56" xfId="10" applyNumberFormat="1" applyFont="1" applyFill="1" applyBorder="1" applyAlignment="1">
      <alignment horizontal="right" wrapText="1"/>
    </xf>
    <xf numFmtId="164" fontId="8" fillId="8" borderId="55" xfId="10" applyNumberFormat="1" applyFont="1" applyFill="1" applyBorder="1" applyAlignment="1">
      <alignment horizontal="right" wrapText="1"/>
    </xf>
    <xf numFmtId="164" fontId="8" fillId="8" borderId="56" xfId="10" applyNumberFormat="1" applyFont="1" applyFill="1" applyBorder="1" applyAlignment="1">
      <alignment horizontal="right" wrapText="1"/>
    </xf>
    <xf numFmtId="0" fontId="7" fillId="0" borderId="56" xfId="14" applyBorder="1" applyAlignment="1">
      <alignment horizontal="right" wrapText="1"/>
    </xf>
    <xf numFmtId="164" fontId="7" fillId="0" borderId="56" xfId="14" applyNumberFormat="1" applyBorder="1" applyAlignment="1">
      <alignment horizontal="right" wrapText="1"/>
    </xf>
    <xf numFmtId="0" fontId="7" fillId="0" borderId="56" xfId="14" applyBorder="1" applyAlignment="1">
      <alignment wrapText="1"/>
    </xf>
    <xf numFmtId="164" fontId="8" fillId="0" borderId="56" xfId="14" applyNumberFormat="1" applyFont="1" applyBorder="1" applyAlignment="1">
      <alignment horizontal="right" wrapText="1"/>
    </xf>
    <xf numFmtId="2" fontId="7" fillId="0" borderId="56" xfId="14" applyNumberFormat="1" applyBorder="1" applyAlignment="1">
      <alignment horizontal="right" wrapText="1"/>
    </xf>
    <xf numFmtId="0" fontId="7" fillId="0" borderId="56" xfId="15" applyBorder="1" applyAlignment="1">
      <alignment horizontal="right" wrapText="1"/>
    </xf>
    <xf numFmtId="164" fontId="7" fillId="18" borderId="55" xfId="14" applyNumberFormat="1" applyFill="1" applyBorder="1" applyAlignment="1">
      <alignment horizontal="right" wrapText="1"/>
    </xf>
    <xf numFmtId="164" fontId="7" fillId="18" borderId="56" xfId="14" applyNumberFormat="1" applyFill="1" applyBorder="1" applyAlignment="1">
      <alignment horizontal="right" wrapText="1"/>
    </xf>
    <xf numFmtId="164" fontId="9" fillId="18" borderId="57" xfId="14" applyNumberFormat="1" applyFont="1" applyFill="1" applyBorder="1" applyAlignment="1">
      <alignment horizontal="right" wrapText="1"/>
    </xf>
    <xf numFmtId="164" fontId="7" fillId="0" borderId="58" xfId="14" applyNumberFormat="1" applyBorder="1" applyAlignment="1">
      <alignment horizontal="right" wrapText="1"/>
    </xf>
    <xf numFmtId="164" fontId="7" fillId="8" borderId="55" xfId="14" applyNumberFormat="1" applyFill="1" applyBorder="1" applyAlignment="1">
      <alignment horizontal="right" wrapText="1"/>
    </xf>
    <xf numFmtId="164" fontId="7" fillId="8" borderId="56" xfId="14" applyNumberFormat="1" applyFill="1" applyBorder="1" applyAlignment="1">
      <alignment horizontal="right" wrapText="1"/>
    </xf>
    <xf numFmtId="164" fontId="9" fillId="8" borderId="57" xfId="14" applyNumberFormat="1" applyFont="1" applyFill="1" applyBorder="1" applyAlignment="1">
      <alignment horizontal="right" wrapText="1"/>
    </xf>
    <xf numFmtId="0" fontId="7" fillId="0" borderId="56" xfId="16" applyBorder="1" applyAlignment="1">
      <alignment horizontal="right" wrapText="1"/>
    </xf>
    <xf numFmtId="164" fontId="7" fillId="0" borderId="56" xfId="16" applyNumberFormat="1" applyBorder="1" applyAlignment="1">
      <alignment horizontal="right" wrapText="1"/>
    </xf>
    <xf numFmtId="0" fontId="7" fillId="0" borderId="56" xfId="16" applyBorder="1" applyAlignment="1">
      <alignment wrapText="1"/>
    </xf>
    <xf numFmtId="164" fontId="7" fillId="20" borderId="55" xfId="16" applyNumberFormat="1" applyFill="1" applyBorder="1" applyAlignment="1">
      <alignment horizontal="right" wrapText="1"/>
    </xf>
    <xf numFmtId="164" fontId="7" fillId="20" borderId="56" xfId="16" applyNumberFormat="1" applyFill="1" applyBorder="1" applyAlignment="1">
      <alignment horizontal="right" wrapText="1"/>
    </xf>
    <xf numFmtId="164" fontId="7" fillId="0" borderId="58" xfId="16" applyNumberFormat="1" applyBorder="1" applyAlignment="1">
      <alignment horizontal="right" wrapText="1"/>
    </xf>
    <xf numFmtId="164" fontId="7" fillId="21" borderId="55" xfId="16" applyNumberFormat="1" applyFill="1" applyBorder="1" applyAlignment="1">
      <alignment horizontal="right" wrapText="1"/>
    </xf>
    <xf numFmtId="164" fontId="7" fillId="21" borderId="56" xfId="16" applyNumberFormat="1" applyFill="1" applyBorder="1" applyAlignment="1">
      <alignment horizontal="right" wrapText="1"/>
    </xf>
    <xf numFmtId="0" fontId="7" fillId="0" borderId="56" xfId="18" applyBorder="1" applyAlignment="1">
      <alignment horizontal="right" wrapText="1"/>
    </xf>
    <xf numFmtId="49" fontId="7" fillId="0" borderId="56" xfId="18" applyNumberFormat="1" applyBorder="1" applyAlignment="1">
      <alignment horizontal="right" wrapText="1"/>
    </xf>
    <xf numFmtId="0" fontId="7" fillId="0" borderId="56" xfId="17" applyBorder="1" applyAlignment="1">
      <alignment horizontal="right" wrapText="1"/>
    </xf>
    <xf numFmtId="164" fontId="7" fillId="20" borderId="55" xfId="9" applyNumberFormat="1" applyFill="1" applyBorder="1" applyAlignment="1">
      <alignment horizontal="right" wrapText="1"/>
    </xf>
    <xf numFmtId="164" fontId="7" fillId="20" borderId="56" xfId="9" applyNumberFormat="1" applyFill="1" applyBorder="1" applyAlignment="1">
      <alignment horizontal="right" wrapText="1"/>
    </xf>
    <xf numFmtId="164" fontId="7" fillId="22" borderId="58" xfId="9" applyNumberFormat="1" applyFill="1" applyBorder="1" applyAlignment="1">
      <alignment horizontal="right" wrapText="1"/>
    </xf>
    <xf numFmtId="164" fontId="7" fillId="21" borderId="55" xfId="9" applyNumberFormat="1" applyFill="1" applyBorder="1" applyAlignment="1">
      <alignment horizontal="right" wrapText="1"/>
    </xf>
    <xf numFmtId="164" fontId="7" fillId="21" borderId="56" xfId="9" applyNumberFormat="1" applyFill="1" applyBorder="1" applyAlignment="1">
      <alignment horizontal="right" wrapText="1"/>
    </xf>
    <xf numFmtId="164" fontId="7" fillId="18" borderId="55" xfId="19" applyNumberFormat="1" applyFill="1" applyBorder="1" applyAlignment="1">
      <alignment horizontal="right" wrapText="1"/>
    </xf>
    <xf numFmtId="164" fontId="7" fillId="18" borderId="56" xfId="19" applyNumberFormat="1" applyFill="1" applyBorder="1" applyAlignment="1">
      <alignment horizontal="right" wrapText="1"/>
    </xf>
    <xf numFmtId="164" fontId="9" fillId="18" borderId="57" xfId="19" applyNumberFormat="1" applyFont="1" applyFill="1" applyBorder="1" applyAlignment="1">
      <alignment horizontal="right" wrapText="1"/>
    </xf>
    <xf numFmtId="164" fontId="7" fillId="0" borderId="58" xfId="19" applyNumberFormat="1" applyBorder="1" applyAlignment="1">
      <alignment horizontal="right" wrapText="1"/>
    </xf>
    <xf numFmtId="164" fontId="7" fillId="8" borderId="55" xfId="19" applyNumberFormat="1" applyFill="1" applyBorder="1" applyAlignment="1">
      <alignment horizontal="right" wrapText="1"/>
    </xf>
    <xf numFmtId="164" fontId="7" fillId="8" borderId="56" xfId="19" applyNumberFormat="1" applyFill="1" applyBorder="1" applyAlignment="1">
      <alignment horizontal="right" wrapText="1"/>
    </xf>
    <xf numFmtId="164" fontId="9" fillId="8" borderId="57" xfId="19" applyNumberFormat="1" applyFont="1" applyFill="1" applyBorder="1" applyAlignment="1">
      <alignment horizontal="right" wrapText="1"/>
    </xf>
    <xf numFmtId="0" fontId="17" fillId="0" borderId="56" xfId="8" applyBorder="1" applyAlignment="1">
      <alignment horizontal="right" wrapText="1"/>
    </xf>
    <xf numFmtId="2" fontId="17" fillId="0" borderId="56" xfId="8" applyNumberFormat="1" applyBorder="1" applyAlignment="1">
      <alignment horizontal="right" wrapText="1"/>
    </xf>
    <xf numFmtId="164" fontId="7" fillId="18" borderId="55" xfId="21" applyNumberFormat="1" applyFill="1" applyBorder="1" applyAlignment="1">
      <alignment horizontal="right" wrapText="1"/>
    </xf>
    <xf numFmtId="164" fontId="7" fillId="18" borderId="56" xfId="21" applyNumberFormat="1" applyFill="1" applyBorder="1" applyAlignment="1">
      <alignment horizontal="right" wrapText="1"/>
    </xf>
    <xf numFmtId="164" fontId="9" fillId="18" borderId="57" xfId="21" applyNumberFormat="1" applyFont="1" applyFill="1" applyBorder="1" applyAlignment="1">
      <alignment horizontal="right" wrapText="1"/>
    </xf>
    <xf numFmtId="164" fontId="7" fillId="0" borderId="58" xfId="21" applyNumberFormat="1" applyBorder="1" applyAlignment="1">
      <alignment horizontal="right" wrapText="1"/>
    </xf>
    <xf numFmtId="164" fontId="7" fillId="8" borderId="55" xfId="21" applyNumberFormat="1" applyFill="1" applyBorder="1" applyAlignment="1">
      <alignment horizontal="right" wrapText="1"/>
    </xf>
    <xf numFmtId="164" fontId="7" fillId="8" borderId="56" xfId="21" applyNumberFormat="1" applyFill="1" applyBorder="1" applyAlignment="1">
      <alignment horizontal="right" wrapText="1"/>
    </xf>
    <xf numFmtId="164" fontId="9" fillId="8" borderId="57" xfId="21" applyNumberFormat="1" applyFont="1" applyFill="1" applyBorder="1" applyAlignment="1">
      <alignment horizontal="right" wrapText="1"/>
    </xf>
    <xf numFmtId="0" fontId="1" fillId="0" borderId="56" xfId="22" applyFont="1" applyBorder="1" applyAlignment="1">
      <alignment horizontal="right" wrapText="1"/>
    </xf>
    <xf numFmtId="0" fontId="18" fillId="0" borderId="56" xfId="22" applyFont="1" applyBorder="1" applyAlignment="1">
      <alignment horizontal="right" wrapText="1"/>
    </xf>
    <xf numFmtId="164" fontId="18" fillId="0" borderId="56" xfId="22" applyNumberFormat="1" applyFont="1" applyBorder="1" applyAlignment="1">
      <alignment horizontal="right" wrapText="1"/>
    </xf>
    <xf numFmtId="0" fontId="18" fillId="0" borderId="56" xfId="22" applyFont="1" applyBorder="1" applyAlignment="1">
      <alignment wrapText="1"/>
    </xf>
    <xf numFmtId="0" fontId="1" fillId="0" borderId="56" xfId="22" applyFont="1" applyBorder="1" applyAlignment="1">
      <alignment wrapText="1"/>
    </xf>
    <xf numFmtId="0" fontId="7" fillId="0" borderId="56" xfId="8" applyFont="1" applyBorder="1" applyAlignment="1">
      <alignment horizontal="right" wrapText="1"/>
    </xf>
    <xf numFmtId="164" fontId="1" fillId="0" borderId="56" xfId="22" applyNumberFormat="1" applyFont="1" applyBorder="1" applyAlignment="1">
      <alignment horizontal="right" wrapText="1"/>
    </xf>
    <xf numFmtId="0" fontId="1" fillId="0" borderId="56" xfId="11" applyFont="1" applyBorder="1" applyAlignment="1">
      <alignment horizontal="right" wrapText="1"/>
    </xf>
    <xf numFmtId="164" fontId="1" fillId="18" borderId="55" xfId="23" applyNumberFormat="1" applyFont="1" applyFill="1" applyBorder="1" applyAlignment="1">
      <alignment horizontal="right" wrapText="1"/>
    </xf>
    <xf numFmtId="164" fontId="1" fillId="18" borderId="56" xfId="23" applyNumberFormat="1" applyFont="1" applyFill="1" applyBorder="1" applyAlignment="1">
      <alignment horizontal="right" wrapText="1"/>
    </xf>
    <xf numFmtId="164" fontId="1" fillId="0" borderId="58" xfId="23" applyNumberFormat="1" applyFont="1" applyBorder="1" applyAlignment="1">
      <alignment horizontal="right" wrapText="1"/>
    </xf>
    <xf numFmtId="164" fontId="1" fillId="8" borderId="47" xfId="23" applyNumberFormat="1" applyFont="1" applyFill="1" applyBorder="1" applyAlignment="1">
      <alignment horizontal="right" wrapText="1"/>
    </xf>
    <xf numFmtId="0" fontId="20" fillId="0" borderId="56" xfId="22" applyFont="1" applyBorder="1" applyAlignment="1">
      <alignment horizontal="right" wrapText="1"/>
    </xf>
    <xf numFmtId="164" fontId="20" fillId="0" borderId="56" xfId="22" applyNumberFormat="1" applyFont="1" applyBorder="1" applyAlignment="1">
      <alignment horizontal="right" wrapText="1"/>
    </xf>
    <xf numFmtId="0" fontId="20" fillId="0" borderId="56" xfId="22" applyFont="1" applyBorder="1" applyAlignment="1">
      <alignment wrapText="1"/>
    </xf>
    <xf numFmtId="0" fontId="20" fillId="0" borderId="56" xfId="8" applyFont="1" applyBorder="1" applyAlignment="1">
      <alignment horizontal="right" wrapText="1"/>
    </xf>
    <xf numFmtId="164" fontId="1" fillId="8" borderId="61" xfId="23" applyNumberFormat="1" applyFont="1" applyFill="1" applyBorder="1" applyAlignment="1">
      <alignment horizontal="right" wrapText="1"/>
    </xf>
    <xf numFmtId="164" fontId="1" fillId="8" borderId="55" xfId="23" applyNumberFormat="1" applyFont="1" applyFill="1" applyBorder="1" applyAlignment="1">
      <alignment horizontal="right" wrapText="1"/>
    </xf>
    <xf numFmtId="164" fontId="1" fillId="8" borderId="56" xfId="23" applyNumberFormat="1" applyFont="1" applyFill="1" applyBorder="1" applyAlignment="1">
      <alignment horizontal="right" wrapText="1"/>
    </xf>
    <xf numFmtId="0" fontId="8" fillId="0" borderId="56" xfId="24" applyFont="1" applyBorder="1" applyAlignment="1">
      <alignment horizontal="right" wrapText="1"/>
    </xf>
    <xf numFmtId="0" fontId="7" fillId="0" borderId="56" xfId="24" applyFont="1" applyBorder="1" applyAlignment="1">
      <alignment horizontal="right" wrapText="1"/>
    </xf>
    <xf numFmtId="0" fontId="8" fillId="0" borderId="56" xfId="24" applyFont="1" applyBorder="1" applyAlignment="1">
      <alignment wrapText="1"/>
    </xf>
    <xf numFmtId="164" fontId="21" fillId="18" borderId="55" xfId="23" applyNumberFormat="1" applyFont="1" applyFill="1" applyBorder="1" applyAlignment="1">
      <alignment horizontal="right" wrapText="1"/>
    </xf>
    <xf numFmtId="164" fontId="21" fillId="18" borderId="56" xfId="23" applyNumberFormat="1" applyFont="1" applyFill="1" applyBorder="1" applyAlignment="1">
      <alignment horizontal="right" wrapText="1"/>
    </xf>
    <xf numFmtId="164" fontId="21" fillId="0" borderId="58" xfId="23" applyNumberFormat="1" applyFont="1" applyBorder="1" applyAlignment="1">
      <alignment horizontal="right" wrapText="1"/>
    </xf>
    <xf numFmtId="164" fontId="21" fillId="8" borderId="55" xfId="23" applyNumberFormat="1" applyFont="1" applyFill="1" applyBorder="1" applyAlignment="1">
      <alignment horizontal="right" wrapText="1"/>
    </xf>
    <xf numFmtId="164" fontId="21" fillId="8" borderId="56" xfId="23" applyNumberFormat="1" applyFont="1" applyFill="1" applyBorder="1" applyAlignment="1">
      <alignment horizontal="right" wrapText="1"/>
    </xf>
    <xf numFmtId="0" fontId="8" fillId="0" borderId="64" xfId="24" applyFont="1" applyBorder="1" applyAlignment="1">
      <alignment horizontal="right" wrapText="1"/>
    </xf>
    <xf numFmtId="0" fontId="7" fillId="0" borderId="64" xfId="24" applyFont="1" applyBorder="1" applyAlignment="1">
      <alignment horizontal="right" wrapText="1"/>
    </xf>
    <xf numFmtId="0" fontId="8" fillId="0" borderId="64" xfId="24" applyFont="1" applyBorder="1" applyAlignment="1">
      <alignment wrapText="1"/>
    </xf>
    <xf numFmtId="0" fontId="7" fillId="0" borderId="64" xfId="8" applyFont="1" applyBorder="1" applyAlignment="1">
      <alignment horizontal="right" wrapText="1"/>
    </xf>
    <xf numFmtId="0" fontId="7" fillId="0" borderId="66" xfId="8" applyFont="1" applyBorder="1" applyAlignment="1">
      <alignment horizontal="right" wrapText="1"/>
    </xf>
    <xf numFmtId="2" fontId="21" fillId="18" borderId="55" xfId="23" applyNumberFormat="1" applyFont="1" applyFill="1" applyBorder="1" applyAlignment="1">
      <alignment horizontal="right" wrapText="1"/>
    </xf>
    <xf numFmtId="2" fontId="21" fillId="18" borderId="56" xfId="23" applyNumberFormat="1" applyFont="1" applyFill="1" applyBorder="1" applyAlignment="1">
      <alignment horizontal="right" wrapText="1"/>
    </xf>
    <xf numFmtId="2" fontId="21" fillId="0" borderId="58" xfId="23" applyNumberFormat="1" applyFont="1" applyBorder="1" applyAlignment="1">
      <alignment horizontal="right" wrapText="1"/>
    </xf>
    <xf numFmtId="2" fontId="21" fillId="8" borderId="55" xfId="23" applyNumberFormat="1" applyFont="1" applyFill="1" applyBorder="1" applyAlignment="1">
      <alignment horizontal="right" wrapText="1"/>
    </xf>
    <xf numFmtId="2" fontId="21" fillId="8" borderId="56" xfId="23" applyNumberFormat="1" applyFont="1" applyFill="1" applyBorder="1" applyAlignment="1">
      <alignment horizontal="right" wrapText="1"/>
    </xf>
    <xf numFmtId="0" fontId="8" fillId="0" borderId="69" xfId="25" applyFont="1" applyBorder="1" applyAlignment="1">
      <alignment horizontal="right" wrapText="1"/>
    </xf>
    <xf numFmtId="0" fontId="7" fillId="0" borderId="69" xfId="25" applyBorder="1" applyAlignment="1">
      <alignment horizontal="right" wrapText="1"/>
    </xf>
    <xf numFmtId="0" fontId="7" fillId="0" borderId="69" xfId="25" applyBorder="1" applyAlignment="1">
      <alignment wrapText="1"/>
    </xf>
    <xf numFmtId="0" fontId="8" fillId="0" borderId="69" xfId="25" applyFont="1" applyBorder="1" applyAlignment="1">
      <alignment wrapText="1"/>
    </xf>
    <xf numFmtId="164" fontId="8" fillId="0" borderId="69" xfId="25" applyNumberFormat="1" applyFont="1" applyBorder="1" applyAlignment="1">
      <alignment horizontal="right" wrapText="1"/>
    </xf>
    <xf numFmtId="0" fontId="7" fillId="0" borderId="69" xfId="8" applyFont="1" applyBorder="1" applyAlignment="1">
      <alignment horizontal="right" wrapText="1"/>
    </xf>
    <xf numFmtId="0" fontId="7" fillId="24" borderId="69" xfId="25" applyFill="1" applyBorder="1" applyAlignment="1">
      <alignment horizontal="right" wrapText="1"/>
    </xf>
    <xf numFmtId="0" fontId="7" fillId="0" borderId="69" xfId="8" applyFont="1" applyBorder="1" applyAlignment="1">
      <alignment wrapText="1"/>
    </xf>
    <xf numFmtId="0" fontId="0" fillId="0" borderId="0" xfId="0" applyAlignment="1">
      <alignment horizontal="right"/>
    </xf>
    <xf numFmtId="0" fontId="5" fillId="0" borderId="0" xfId="0" applyFont="1" applyAlignment="1">
      <alignment horizontal="left"/>
    </xf>
    <xf numFmtId="0" fontId="7" fillId="0" borderId="47" xfId="26" applyFont="1" applyBorder="1" applyAlignment="1">
      <alignment horizontal="left"/>
    </xf>
    <xf numFmtId="14" fontId="7" fillId="0" borderId="47" xfId="26" applyNumberFormat="1" applyFont="1" applyBorder="1" applyAlignment="1">
      <alignment horizontal="left"/>
    </xf>
    <xf numFmtId="20" fontId="7" fillId="0" borderId="47" xfId="26" applyNumberFormat="1" applyFont="1" applyBorder="1" applyAlignment="1">
      <alignment horizontal="left"/>
    </xf>
    <xf numFmtId="0" fontId="7" fillId="0" borderId="69" xfId="11" applyBorder="1" applyAlignment="1">
      <alignment horizontal="left" wrapText="1"/>
    </xf>
    <xf numFmtId="0" fontId="7" fillId="0" borderId="69" xfId="26" applyFont="1" applyBorder="1" applyAlignment="1">
      <alignment horizontal="left"/>
    </xf>
    <xf numFmtId="0" fontId="5" fillId="0" borderId="47" xfId="0" applyFont="1" applyBorder="1" applyAlignment="1">
      <alignment horizontal="left"/>
    </xf>
    <xf numFmtId="0" fontId="5" fillId="0" borderId="69" xfId="0" applyFont="1" applyBorder="1" applyAlignment="1">
      <alignment horizontal="left"/>
    </xf>
    <xf numFmtId="20" fontId="7" fillId="0" borderId="0" xfId="26" applyNumberFormat="1" applyFont="1" applyAlignment="1">
      <alignment horizontal="left"/>
    </xf>
    <xf numFmtId="0" fontId="7" fillId="0" borderId="47" xfId="26" applyFont="1" applyBorder="1" applyAlignment="1">
      <alignment horizontal="right"/>
    </xf>
    <xf numFmtId="2" fontId="7" fillId="0" borderId="47" xfId="26" applyNumberFormat="1" applyFont="1" applyBorder="1" applyAlignment="1">
      <alignment horizontal="right"/>
    </xf>
    <xf numFmtId="0" fontId="7" fillId="0" borderId="47" xfId="11" applyBorder="1" applyAlignment="1">
      <alignment horizontal="right" wrapText="1"/>
    </xf>
    <xf numFmtId="164" fontId="7" fillId="0" borderId="47" xfId="11" applyNumberFormat="1" applyBorder="1" applyAlignment="1">
      <alignment horizontal="right" wrapText="1"/>
    </xf>
    <xf numFmtId="2" fontId="5" fillId="0" borderId="47" xfId="0" applyNumberFormat="1" applyFont="1" applyBorder="1" applyAlignment="1">
      <alignment horizontal="right"/>
    </xf>
    <xf numFmtId="0" fontId="7" fillId="0" borderId="47" xfId="19" applyBorder="1" applyAlignment="1">
      <alignment horizontal="right" wrapText="1"/>
    </xf>
    <xf numFmtId="0" fontId="7" fillId="0" borderId="47" xfId="11" applyBorder="1" applyAlignment="1">
      <alignment horizontal="right"/>
    </xf>
    <xf numFmtId="0" fontId="7" fillId="0" borderId="69" xfId="11" applyBorder="1" applyAlignment="1">
      <alignment horizontal="right" wrapText="1"/>
    </xf>
    <xf numFmtId="164" fontId="7" fillId="0" borderId="69" xfId="11" applyNumberFormat="1" applyBorder="1" applyAlignment="1">
      <alignment horizontal="right" wrapText="1"/>
    </xf>
    <xf numFmtId="2" fontId="5" fillId="0" borderId="69" xfId="0" applyNumberFormat="1" applyFont="1" applyBorder="1" applyAlignment="1">
      <alignment horizontal="right"/>
    </xf>
    <xf numFmtId="0" fontId="7" fillId="0" borderId="69" xfId="19" applyBorder="1" applyAlignment="1">
      <alignment horizontal="right" wrapText="1"/>
    </xf>
    <xf numFmtId="0" fontId="7" fillId="0" borderId="69" xfId="26" applyFont="1" applyBorder="1" applyAlignment="1">
      <alignment horizontal="right"/>
    </xf>
    <xf numFmtId="1" fontId="5" fillId="0" borderId="69" xfId="0" applyNumberFormat="1" applyFont="1" applyBorder="1" applyAlignment="1">
      <alignment horizontal="right"/>
    </xf>
    <xf numFmtId="0" fontId="5" fillId="0" borderId="69" xfId="0" applyFont="1" applyBorder="1" applyAlignment="1">
      <alignment horizontal="right"/>
    </xf>
    <xf numFmtId="164" fontId="5" fillId="0" borderId="69" xfId="0" applyNumberFormat="1" applyFont="1" applyBorder="1" applyAlignment="1">
      <alignment horizontal="right"/>
    </xf>
    <xf numFmtId="2" fontId="7" fillId="0" borderId="69" xfId="26" applyNumberFormat="1" applyFont="1" applyBorder="1" applyAlignment="1">
      <alignment horizontal="right"/>
    </xf>
    <xf numFmtId="0" fontId="7" fillId="0" borderId="70" xfId="26" applyFont="1" applyBorder="1" applyAlignment="1">
      <alignment horizontal="left"/>
    </xf>
    <xf numFmtId="164" fontId="7" fillId="25" borderId="48" xfId="2" applyNumberFormat="1" applyFill="1" applyBorder="1" applyAlignment="1">
      <alignment horizontal="right"/>
    </xf>
    <xf numFmtId="164" fontId="7" fillId="25" borderId="49" xfId="2" applyNumberFormat="1" applyFill="1" applyBorder="1" applyAlignment="1">
      <alignment horizontal="right"/>
    </xf>
    <xf numFmtId="164" fontId="10" fillId="26" borderId="50" xfId="0" applyNumberFormat="1" applyFont="1" applyFill="1" applyBorder="1" applyAlignment="1">
      <alignment horizontal="right"/>
    </xf>
    <xf numFmtId="164" fontId="9" fillId="27" borderId="53" xfId="6" applyNumberFormat="1" applyFont="1" applyFill="1" applyBorder="1" applyAlignment="1">
      <alignment horizontal="right" wrapText="1"/>
    </xf>
    <xf numFmtId="164" fontId="7" fillId="27" borderId="55" xfId="6" applyNumberFormat="1" applyFill="1" applyBorder="1" applyAlignment="1">
      <alignment horizontal="right" wrapText="1"/>
    </xf>
    <xf numFmtId="164" fontId="7" fillId="27" borderId="56" xfId="6" applyNumberFormat="1" applyFill="1" applyBorder="1" applyAlignment="1">
      <alignment horizontal="right" wrapText="1"/>
    </xf>
    <xf numFmtId="164" fontId="9" fillId="27" borderId="57" xfId="6" applyNumberFormat="1" applyFont="1" applyFill="1" applyBorder="1" applyAlignment="1">
      <alignment horizontal="right" wrapText="1"/>
    </xf>
    <xf numFmtId="164" fontId="7" fillId="26" borderId="55" xfId="6" applyNumberFormat="1" applyFill="1" applyBorder="1" applyAlignment="1">
      <alignment horizontal="right" wrapText="1"/>
    </xf>
    <xf numFmtId="164" fontId="7" fillId="26" borderId="56" xfId="6" applyNumberFormat="1" applyFill="1" applyBorder="1" applyAlignment="1">
      <alignment horizontal="right" wrapText="1"/>
    </xf>
    <xf numFmtId="164" fontId="7" fillId="27" borderId="55" xfId="7" applyNumberFormat="1" applyFill="1" applyBorder="1" applyAlignment="1">
      <alignment horizontal="right" wrapText="1"/>
    </xf>
    <xf numFmtId="164" fontId="7" fillId="27" borderId="56" xfId="7" applyNumberFormat="1" applyFill="1" applyBorder="1" applyAlignment="1">
      <alignment horizontal="right" wrapText="1"/>
    </xf>
    <xf numFmtId="164" fontId="7" fillId="26" borderId="55" xfId="9" applyNumberFormat="1" applyFill="1" applyBorder="1" applyAlignment="1">
      <alignment horizontal="right" wrapText="1"/>
    </xf>
    <xf numFmtId="164" fontId="7" fillId="26" borderId="56" xfId="9" applyNumberFormat="1" applyFill="1" applyBorder="1" applyAlignment="1">
      <alignment horizontal="right" wrapText="1"/>
    </xf>
    <xf numFmtId="164" fontId="8" fillId="26" borderId="55" xfId="10" applyNumberFormat="1" applyFont="1" applyFill="1" applyBorder="1" applyAlignment="1">
      <alignment horizontal="right" wrapText="1"/>
    </xf>
    <xf numFmtId="164" fontId="8" fillId="26" borderId="56" xfId="10" applyNumberFormat="1" applyFont="1" applyFill="1" applyBorder="1" applyAlignment="1">
      <alignment horizontal="right" wrapText="1"/>
    </xf>
    <xf numFmtId="164" fontId="7" fillId="26" borderId="55" xfId="14" applyNumberFormat="1" applyFill="1" applyBorder="1" applyAlignment="1">
      <alignment horizontal="right" wrapText="1"/>
    </xf>
    <xf numFmtId="164" fontId="7" fillId="26" borderId="56" xfId="14" applyNumberFormat="1" applyFill="1" applyBorder="1" applyAlignment="1">
      <alignment horizontal="right" wrapText="1"/>
    </xf>
    <xf numFmtId="164" fontId="7" fillId="27" borderId="55" xfId="16" applyNumberFormat="1" applyFill="1" applyBorder="1" applyAlignment="1">
      <alignment horizontal="right" wrapText="1"/>
    </xf>
    <xf numFmtId="164" fontId="7" fillId="27" borderId="56" xfId="16" applyNumberFormat="1" applyFill="1" applyBorder="1" applyAlignment="1">
      <alignment horizontal="right" wrapText="1"/>
    </xf>
    <xf numFmtId="164" fontId="7" fillId="27" borderId="55" xfId="9" applyNumberFormat="1" applyFill="1" applyBorder="1" applyAlignment="1">
      <alignment horizontal="right" wrapText="1"/>
    </xf>
    <xf numFmtId="164" fontId="7" fillId="27" borderId="56" xfId="9" applyNumberFormat="1" applyFill="1" applyBorder="1" applyAlignment="1">
      <alignment horizontal="right" wrapText="1"/>
    </xf>
    <xf numFmtId="164" fontId="0" fillId="26" borderId="56" xfId="0" applyNumberFormat="1" applyFill="1" applyBorder="1" applyAlignment="1">
      <alignment horizontal="right"/>
    </xf>
    <xf numFmtId="164" fontId="7" fillId="26" borderId="55" xfId="19" applyNumberFormat="1" applyFill="1" applyBorder="1" applyAlignment="1">
      <alignment horizontal="right" wrapText="1"/>
    </xf>
    <xf numFmtId="164" fontId="7" fillId="26" borderId="56" xfId="19" applyNumberFormat="1" applyFill="1" applyBorder="1" applyAlignment="1">
      <alignment horizontal="right" wrapText="1"/>
    </xf>
    <xf numFmtId="164" fontId="7" fillId="26" borderId="55" xfId="21" applyNumberFormat="1" applyFill="1" applyBorder="1" applyAlignment="1">
      <alignment horizontal="right" wrapText="1"/>
    </xf>
    <xf numFmtId="164" fontId="7" fillId="26" borderId="56" xfId="21" applyNumberFormat="1" applyFill="1" applyBorder="1" applyAlignment="1">
      <alignment horizontal="right" wrapText="1"/>
    </xf>
    <xf numFmtId="164" fontId="1" fillId="26" borderId="55" xfId="23" applyNumberFormat="1" applyFont="1" applyFill="1" applyBorder="1" applyAlignment="1">
      <alignment horizontal="right" wrapText="1"/>
    </xf>
    <xf numFmtId="164" fontId="1" fillId="26" borderId="56" xfId="23" applyNumberFormat="1" applyFont="1" applyFill="1" applyBorder="1" applyAlignment="1">
      <alignment horizontal="right" wrapText="1"/>
    </xf>
    <xf numFmtId="164" fontId="10" fillId="26" borderId="57" xfId="0" applyNumberFormat="1" applyFont="1" applyFill="1" applyBorder="1" applyAlignment="1">
      <alignment horizontal="right"/>
    </xf>
    <xf numFmtId="164" fontId="21" fillId="26" borderId="55" xfId="23" applyNumberFormat="1" applyFont="1" applyFill="1" applyBorder="1" applyAlignment="1">
      <alignment horizontal="right" wrapText="1"/>
    </xf>
    <xf numFmtId="164" fontId="21" fillId="26" borderId="56" xfId="23" applyNumberFormat="1" applyFont="1" applyFill="1" applyBorder="1" applyAlignment="1">
      <alignment horizontal="right" wrapText="1"/>
    </xf>
    <xf numFmtId="2" fontId="21" fillId="26" borderId="55" xfId="23" applyNumberFormat="1" applyFont="1" applyFill="1" applyBorder="1" applyAlignment="1">
      <alignment horizontal="right" wrapText="1"/>
    </xf>
    <xf numFmtId="2" fontId="21" fillId="26" borderId="56" xfId="23" applyNumberFormat="1" applyFont="1" applyFill="1" applyBorder="1" applyAlignment="1">
      <alignment horizontal="right" wrapText="1"/>
    </xf>
    <xf numFmtId="2" fontId="10" fillId="26" borderId="57" xfId="0" applyNumberFormat="1" applyFont="1" applyFill="1" applyBorder="1" applyAlignment="1">
      <alignment horizontal="right"/>
    </xf>
    <xf numFmtId="2" fontId="7" fillId="26" borderId="47" xfId="26" applyNumberFormat="1" applyFont="1" applyFill="1" applyBorder="1" applyAlignment="1">
      <alignment horizontal="right"/>
    </xf>
    <xf numFmtId="0" fontId="0" fillId="26" borderId="71" xfId="0" applyFill="1" applyBorder="1" applyAlignment="1">
      <alignment horizontal="right"/>
    </xf>
    <xf numFmtId="0" fontId="0" fillId="26" borderId="0" xfId="0" applyFill="1" applyAlignment="1">
      <alignment horizontal="right"/>
    </xf>
    <xf numFmtId="0" fontId="10" fillId="26" borderId="72" xfId="0" applyFont="1" applyFill="1" applyBorder="1" applyAlignment="1">
      <alignment horizontal="right"/>
    </xf>
    <xf numFmtId="164" fontId="7" fillId="0" borderId="76" xfId="6" applyNumberFormat="1" applyBorder="1" applyAlignment="1">
      <alignment horizontal="right" wrapText="1"/>
    </xf>
    <xf numFmtId="164" fontId="7" fillId="0" borderId="76" xfId="2" applyNumberFormat="1" applyBorder="1" applyAlignment="1">
      <alignment horizontal="right" wrapText="1"/>
    </xf>
    <xf numFmtId="164" fontId="7" fillId="0" borderId="76" xfId="9" applyNumberFormat="1" applyBorder="1" applyAlignment="1">
      <alignment horizontal="right" wrapText="1"/>
    </xf>
    <xf numFmtId="164" fontId="7" fillId="0" borderId="76" xfId="11" applyNumberFormat="1" applyBorder="1" applyAlignment="1">
      <alignment horizontal="right" wrapText="1"/>
    </xf>
    <xf numFmtId="164" fontId="7" fillId="0" borderId="76" xfId="14" applyNumberFormat="1" applyBorder="1" applyAlignment="1">
      <alignment horizontal="right" wrapText="1"/>
    </xf>
    <xf numFmtId="164" fontId="7" fillId="0" borderId="76" xfId="16" applyNumberFormat="1" applyBorder="1" applyAlignment="1">
      <alignment horizontal="right" wrapText="1"/>
    </xf>
    <xf numFmtId="2" fontId="17" fillId="0" borderId="76" xfId="8" applyNumberFormat="1" applyBorder="1" applyAlignment="1">
      <alignment horizontal="right" wrapText="1"/>
    </xf>
    <xf numFmtId="2" fontId="7" fillId="0" borderId="76" xfId="2" applyNumberFormat="1" applyBorder="1" applyAlignment="1">
      <alignment horizontal="right" wrapText="1"/>
    </xf>
    <xf numFmtId="164" fontId="20" fillId="0" borderId="76" xfId="11" applyNumberFormat="1" applyFont="1" applyBorder="1" applyAlignment="1">
      <alignment horizontal="right" wrapText="1"/>
    </xf>
    <xf numFmtId="164" fontId="8" fillId="0" borderId="76" xfId="24" applyNumberFormat="1" applyFont="1" applyBorder="1" applyAlignment="1">
      <alignment horizontal="right" wrapText="1"/>
    </xf>
    <xf numFmtId="164" fontId="8" fillId="0" borderId="77" xfId="24" applyNumberFormat="1" applyFont="1" applyBorder="1" applyAlignment="1">
      <alignment horizontal="right" wrapText="1"/>
    </xf>
    <xf numFmtId="164" fontId="8" fillId="0" borderId="70" xfId="25" applyNumberFormat="1" applyFont="1" applyBorder="1" applyAlignment="1">
      <alignment horizontal="right" wrapText="1"/>
    </xf>
    <xf numFmtId="0" fontId="7" fillId="17" borderId="49" xfId="2" applyFill="1" applyBorder="1" applyAlignment="1">
      <alignment horizontal="right"/>
    </xf>
    <xf numFmtId="164" fontId="10" fillId="18" borderId="50" xfId="0" applyNumberFormat="1" applyFont="1" applyFill="1" applyBorder="1" applyAlignment="1">
      <alignment horizontal="right"/>
    </xf>
    <xf numFmtId="164" fontId="10" fillId="18" borderId="57" xfId="0" applyNumberFormat="1" applyFont="1" applyFill="1" applyBorder="1" applyAlignment="1">
      <alignment horizontal="right"/>
    </xf>
    <xf numFmtId="2" fontId="10" fillId="18" borderId="57" xfId="0" applyNumberFormat="1" applyFont="1" applyFill="1" applyBorder="1" applyAlignment="1">
      <alignment horizontal="right"/>
    </xf>
    <xf numFmtId="0" fontId="0" fillId="18" borderId="56" xfId="0" applyFill="1" applyBorder="1" applyAlignment="1">
      <alignment horizontal="right"/>
    </xf>
    <xf numFmtId="2" fontId="7" fillId="18" borderId="47" xfId="26" applyNumberFormat="1" applyFont="1" applyFill="1" applyBorder="1" applyAlignment="1">
      <alignment horizontal="right"/>
    </xf>
    <xf numFmtId="0" fontId="0" fillId="18" borderId="0" xfId="0" applyFill="1" applyAlignment="1">
      <alignment horizontal="right"/>
    </xf>
    <xf numFmtId="0" fontId="10" fillId="18" borderId="0" xfId="0" applyFont="1" applyFill="1" applyAlignment="1">
      <alignment horizontal="right"/>
    </xf>
    <xf numFmtId="164" fontId="10" fillId="26" borderId="74" xfId="0" applyNumberFormat="1" applyFont="1" applyFill="1" applyBorder="1" applyAlignment="1">
      <alignment horizontal="right"/>
    </xf>
    <xf numFmtId="164" fontId="9" fillId="27" borderId="75" xfId="6" applyNumberFormat="1" applyFont="1" applyFill="1" applyBorder="1" applyAlignment="1">
      <alignment horizontal="right" wrapText="1"/>
    </xf>
    <xf numFmtId="164" fontId="9" fillId="27" borderId="76" xfId="6" applyNumberFormat="1" applyFont="1" applyFill="1" applyBorder="1" applyAlignment="1">
      <alignment horizontal="right" wrapText="1"/>
    </xf>
    <xf numFmtId="164" fontId="9" fillId="26" borderId="76" xfId="6" applyNumberFormat="1" applyFont="1" applyFill="1" applyBorder="1" applyAlignment="1">
      <alignment horizontal="right" wrapText="1"/>
    </xf>
    <xf numFmtId="164" fontId="9" fillId="27" borderId="76" xfId="7" applyNumberFormat="1" applyFont="1" applyFill="1" applyBorder="1" applyAlignment="1">
      <alignment horizontal="right" wrapText="1"/>
    </xf>
    <xf numFmtId="164" fontId="9" fillId="26" borderId="76" xfId="14" applyNumberFormat="1" applyFont="1" applyFill="1" applyBorder="1" applyAlignment="1">
      <alignment horizontal="right" wrapText="1"/>
    </xf>
    <xf numFmtId="164" fontId="9" fillId="26" borderId="76" xfId="19" applyNumberFormat="1" applyFont="1" applyFill="1" applyBorder="1" applyAlignment="1">
      <alignment horizontal="right" wrapText="1"/>
    </xf>
    <xf numFmtId="164" fontId="9" fillId="26" borderId="76" xfId="21" applyNumberFormat="1" applyFont="1" applyFill="1" applyBorder="1" applyAlignment="1">
      <alignment horizontal="right" wrapText="1"/>
    </xf>
    <xf numFmtId="164" fontId="10" fillId="26" borderId="76" xfId="0" applyNumberFormat="1" applyFont="1" applyFill="1" applyBorder="1" applyAlignment="1">
      <alignment horizontal="right"/>
    </xf>
    <xf numFmtId="2" fontId="10" fillId="26" borderId="76" xfId="0" applyNumberFormat="1" applyFont="1" applyFill="1" applyBorder="1" applyAlignment="1">
      <alignment horizontal="right"/>
    </xf>
    <xf numFmtId="0" fontId="10" fillId="26" borderId="0" xfId="0" applyFont="1" applyFill="1" applyAlignment="1">
      <alignment horizontal="right"/>
    </xf>
    <xf numFmtId="0" fontId="7" fillId="17" borderId="48" xfId="2" applyFill="1" applyBorder="1" applyAlignment="1">
      <alignment horizontal="right"/>
    </xf>
    <xf numFmtId="2" fontId="7" fillId="18" borderId="79" xfId="26" applyNumberFormat="1" applyFont="1" applyFill="1" applyBorder="1" applyAlignment="1">
      <alignment horizontal="right"/>
    </xf>
    <xf numFmtId="0" fontId="0" fillId="18" borderId="71" xfId="0" applyFill="1" applyBorder="1" applyAlignment="1">
      <alignment horizontal="right"/>
    </xf>
    <xf numFmtId="0" fontId="10" fillId="18" borderId="72" xfId="0" applyFont="1" applyFill="1" applyBorder="1" applyAlignment="1">
      <alignment horizontal="right"/>
    </xf>
    <xf numFmtId="164" fontId="7" fillId="0" borderId="35" xfId="2" applyNumberFormat="1" applyBorder="1" applyAlignment="1">
      <alignment horizontal="right"/>
    </xf>
    <xf numFmtId="2" fontId="7" fillId="0" borderId="81" xfId="26" applyNumberFormat="1" applyFont="1" applyBorder="1" applyAlignment="1">
      <alignment horizontal="right"/>
    </xf>
    <xf numFmtId="0" fontId="0" fillId="0" borderId="73" xfId="0" applyBorder="1" applyAlignment="1">
      <alignment horizontal="right"/>
    </xf>
    <xf numFmtId="2" fontId="9" fillId="18" borderId="80" xfId="26" applyNumberFormat="1" applyFont="1" applyFill="1" applyBorder="1" applyAlignment="1">
      <alignment horizontal="right"/>
    </xf>
    <xf numFmtId="2" fontId="9" fillId="26" borderId="78" xfId="26" applyNumberFormat="1" applyFont="1" applyFill="1" applyBorder="1" applyAlignment="1">
      <alignment horizontal="right"/>
    </xf>
    <xf numFmtId="2" fontId="7" fillId="26" borderId="79" xfId="26" applyNumberFormat="1" applyFont="1" applyFill="1" applyBorder="1" applyAlignment="1">
      <alignment horizontal="right"/>
    </xf>
    <xf numFmtId="0" fontId="10" fillId="26" borderId="71" xfId="0" applyFont="1" applyFill="1" applyBorder="1" applyAlignment="1">
      <alignment horizontal="right"/>
    </xf>
    <xf numFmtId="2" fontId="9" fillId="26" borderId="80" xfId="26" applyNumberFormat="1" applyFont="1" applyFill="1" applyBorder="1" applyAlignment="1">
      <alignment horizontal="right"/>
    </xf>
    <xf numFmtId="164" fontId="10" fillId="20" borderId="53" xfId="6" applyNumberFormat="1" applyFont="1" applyFill="1" applyBorder="1" applyAlignment="1">
      <alignment horizontal="right" wrapText="1"/>
    </xf>
    <xf numFmtId="164" fontId="5" fillId="20" borderId="55" xfId="6" applyNumberFormat="1" applyFont="1" applyFill="1" applyBorder="1" applyAlignment="1">
      <alignment horizontal="right" wrapText="1"/>
    </xf>
    <xf numFmtId="164" fontId="5" fillId="20" borderId="56" xfId="6" applyNumberFormat="1" applyFont="1" applyFill="1" applyBorder="1" applyAlignment="1">
      <alignment horizontal="right" wrapText="1"/>
    </xf>
    <xf numFmtId="164" fontId="10" fillId="20" borderId="57" xfId="6" applyNumberFormat="1" applyFont="1" applyFill="1" applyBorder="1" applyAlignment="1">
      <alignment horizontal="right" wrapText="1"/>
    </xf>
    <xf numFmtId="164" fontId="5" fillId="18" borderId="55" xfId="6" applyNumberFormat="1" applyFont="1" applyFill="1" applyBorder="1" applyAlignment="1">
      <alignment horizontal="right" wrapText="1"/>
    </xf>
    <xf numFmtId="164" fontId="5" fillId="18" borderId="56" xfId="6" applyNumberFormat="1" applyFont="1" applyFill="1" applyBorder="1" applyAlignment="1">
      <alignment horizontal="right" wrapText="1"/>
    </xf>
    <xf numFmtId="164" fontId="5" fillId="20" borderId="55" xfId="7" applyNumberFormat="1" applyFont="1" applyFill="1" applyBorder="1" applyAlignment="1">
      <alignment horizontal="right" wrapText="1"/>
    </xf>
    <xf numFmtId="164" fontId="5" fillId="20" borderId="56" xfId="7" applyNumberFormat="1" applyFont="1" applyFill="1" applyBorder="1" applyAlignment="1">
      <alignment horizontal="right" wrapText="1"/>
    </xf>
    <xf numFmtId="164" fontId="10" fillId="20" borderId="57" xfId="7" applyNumberFormat="1" applyFont="1" applyFill="1" applyBorder="1" applyAlignment="1">
      <alignment horizontal="right" wrapText="1"/>
    </xf>
    <xf numFmtId="164" fontId="5" fillId="18" borderId="55" xfId="9" applyNumberFormat="1" applyFont="1" applyFill="1" applyBorder="1" applyAlignment="1">
      <alignment horizontal="right" wrapText="1"/>
    </xf>
    <xf numFmtId="164" fontId="5" fillId="18" borderId="56" xfId="9" applyNumberFormat="1" applyFont="1" applyFill="1" applyBorder="1" applyAlignment="1">
      <alignment horizontal="right" wrapText="1"/>
    </xf>
    <xf numFmtId="164" fontId="5" fillId="18" borderId="55" xfId="10" applyNumberFormat="1" applyFont="1" applyFill="1" applyBorder="1" applyAlignment="1">
      <alignment horizontal="right" wrapText="1"/>
    </xf>
    <xf numFmtId="164" fontId="5" fillId="18" borderId="56" xfId="10" applyNumberFormat="1" applyFont="1" applyFill="1" applyBorder="1" applyAlignment="1">
      <alignment horizontal="right" wrapText="1"/>
    </xf>
    <xf numFmtId="164" fontId="5" fillId="18" borderId="55" xfId="14" applyNumberFormat="1" applyFont="1" applyFill="1" applyBorder="1" applyAlignment="1">
      <alignment horizontal="right" wrapText="1"/>
    </xf>
    <xf numFmtId="164" fontId="5" fillId="18" borderId="56" xfId="14" applyNumberFormat="1" applyFont="1" applyFill="1" applyBorder="1" applyAlignment="1">
      <alignment horizontal="right" wrapText="1"/>
    </xf>
    <xf numFmtId="164" fontId="10" fillId="18" borderId="57" xfId="14" applyNumberFormat="1" applyFont="1" applyFill="1" applyBorder="1" applyAlignment="1">
      <alignment horizontal="right" wrapText="1"/>
    </xf>
    <xf numFmtId="164" fontId="5" fillId="20" borderId="55" xfId="16" applyNumberFormat="1" applyFont="1" applyFill="1" applyBorder="1" applyAlignment="1">
      <alignment horizontal="right" wrapText="1"/>
    </xf>
    <xf numFmtId="164" fontId="5" fillId="20" borderId="56" xfId="16" applyNumberFormat="1" applyFont="1" applyFill="1" applyBorder="1" applyAlignment="1">
      <alignment horizontal="right" wrapText="1"/>
    </xf>
    <xf numFmtId="164" fontId="5" fillId="20" borderId="55" xfId="9" applyNumberFormat="1" applyFont="1" applyFill="1" applyBorder="1" applyAlignment="1">
      <alignment horizontal="right" wrapText="1"/>
    </xf>
    <xf numFmtId="164" fontId="5" fillId="20" borderId="56" xfId="9" applyNumberFormat="1" applyFont="1" applyFill="1" applyBorder="1" applyAlignment="1">
      <alignment horizontal="right" wrapText="1"/>
    </xf>
    <xf numFmtId="164" fontId="5" fillId="18" borderId="55" xfId="19" applyNumberFormat="1" applyFont="1" applyFill="1" applyBorder="1" applyAlignment="1">
      <alignment horizontal="right" wrapText="1"/>
    </xf>
    <xf numFmtId="164" fontId="5" fillId="18" borderId="56" xfId="19" applyNumberFormat="1" applyFont="1" applyFill="1" applyBorder="1" applyAlignment="1">
      <alignment horizontal="right" wrapText="1"/>
    </xf>
    <xf numFmtId="164" fontId="10" fillId="18" borderId="57" xfId="19" applyNumberFormat="1" applyFont="1" applyFill="1" applyBorder="1" applyAlignment="1">
      <alignment horizontal="right" wrapText="1"/>
    </xf>
    <xf numFmtId="164" fontId="5" fillId="18" borderId="55" xfId="21" applyNumberFormat="1" applyFont="1" applyFill="1" applyBorder="1" applyAlignment="1">
      <alignment horizontal="right" wrapText="1"/>
    </xf>
    <xf numFmtId="164" fontId="5" fillId="18" borderId="56" xfId="21" applyNumberFormat="1" applyFont="1" applyFill="1" applyBorder="1" applyAlignment="1">
      <alignment horizontal="right" wrapText="1"/>
    </xf>
    <xf numFmtId="164" fontId="10" fillId="18" borderId="57" xfId="21" applyNumberFormat="1" applyFont="1" applyFill="1" applyBorder="1" applyAlignment="1">
      <alignment horizontal="right" wrapText="1"/>
    </xf>
    <xf numFmtId="164" fontId="19" fillId="18" borderId="55" xfId="23" applyNumberFormat="1" applyFont="1" applyFill="1" applyBorder="1" applyAlignment="1">
      <alignment horizontal="right" wrapText="1"/>
    </xf>
    <xf numFmtId="164" fontId="19" fillId="18" borderId="56" xfId="23" applyNumberFormat="1" applyFont="1" applyFill="1" applyBorder="1" applyAlignment="1">
      <alignment horizontal="right" wrapText="1"/>
    </xf>
    <xf numFmtId="164" fontId="22" fillId="18" borderId="55" xfId="23" applyNumberFormat="1" applyFont="1" applyFill="1" applyBorder="1" applyAlignment="1">
      <alignment horizontal="right" wrapText="1"/>
    </xf>
    <xf numFmtId="164" fontId="22" fillId="18" borderId="56" xfId="23" applyNumberFormat="1" applyFont="1" applyFill="1" applyBorder="1" applyAlignment="1">
      <alignment horizontal="right" wrapText="1"/>
    </xf>
    <xf numFmtId="2" fontId="22" fillId="18" borderId="55" xfId="23" applyNumberFormat="1" applyFont="1" applyFill="1" applyBorder="1" applyAlignment="1">
      <alignment horizontal="right" wrapText="1"/>
    </xf>
    <xf numFmtId="2" fontId="22" fillId="18" borderId="56" xfId="23" applyNumberFormat="1" applyFont="1" applyFill="1" applyBorder="1" applyAlignment="1">
      <alignment horizontal="right" wrapText="1"/>
    </xf>
    <xf numFmtId="164" fontId="5" fillId="17" borderId="48" xfId="2" applyNumberFormat="1" applyFont="1" applyFill="1" applyBorder="1" applyAlignment="1">
      <alignment horizontal="right"/>
    </xf>
    <xf numFmtId="164" fontId="5" fillId="17" borderId="49" xfId="2" applyNumberFormat="1" applyFont="1" applyFill="1" applyBorder="1" applyAlignment="1">
      <alignment horizontal="right"/>
    </xf>
    <xf numFmtId="2" fontId="5" fillId="18" borderId="79" xfId="26" applyNumberFormat="1" applyFont="1" applyFill="1" applyBorder="1" applyAlignment="1">
      <alignment horizontal="right"/>
    </xf>
    <xf numFmtId="2" fontId="5" fillId="18" borderId="47" xfId="26" applyNumberFormat="1" applyFont="1" applyFill="1" applyBorder="1" applyAlignment="1">
      <alignment horizontal="right"/>
    </xf>
    <xf numFmtId="0" fontId="5" fillId="18" borderId="71" xfId="0" applyFont="1" applyFill="1" applyBorder="1" applyAlignment="1">
      <alignment horizontal="right"/>
    </xf>
    <xf numFmtId="0" fontId="5" fillId="18" borderId="0" xfId="0" applyFont="1" applyFill="1" applyAlignment="1">
      <alignment horizontal="right"/>
    </xf>
    <xf numFmtId="2" fontId="10" fillId="18" borderId="80" xfId="26" applyNumberFormat="1" applyFont="1" applyFill="1" applyBorder="1" applyAlignment="1">
      <alignment horizontal="right"/>
    </xf>
    <xf numFmtId="164" fontId="7" fillId="19" borderId="49" xfId="2" applyNumberFormat="1" applyFill="1" applyBorder="1" applyAlignment="1">
      <alignment horizontal="right"/>
    </xf>
    <xf numFmtId="164" fontId="10" fillId="8" borderId="50" xfId="0" applyNumberFormat="1" applyFont="1" applyFill="1" applyBorder="1" applyAlignment="1">
      <alignment horizontal="right"/>
    </xf>
    <xf numFmtId="164" fontId="10" fillId="8" borderId="60" xfId="0" applyNumberFormat="1" applyFont="1" applyFill="1" applyBorder="1" applyAlignment="1">
      <alignment horizontal="right"/>
    </xf>
    <xf numFmtId="164" fontId="10" fillId="8" borderId="62" xfId="0" applyNumberFormat="1" applyFont="1" applyFill="1" applyBorder="1" applyAlignment="1">
      <alignment horizontal="right"/>
    </xf>
    <xf numFmtId="164" fontId="10" fillId="8" borderId="57" xfId="0" applyNumberFormat="1" applyFont="1" applyFill="1" applyBorder="1" applyAlignment="1">
      <alignment horizontal="right"/>
    </xf>
    <xf numFmtId="2" fontId="10" fillId="8" borderId="57" xfId="0" applyNumberFormat="1" applyFont="1" applyFill="1" applyBorder="1" applyAlignment="1">
      <alignment horizontal="right"/>
    </xf>
    <xf numFmtId="0" fontId="0" fillId="8" borderId="0" xfId="0" applyFill="1" applyAlignment="1">
      <alignment horizontal="right"/>
    </xf>
    <xf numFmtId="0" fontId="10" fillId="8" borderId="72" xfId="0" applyFont="1" applyFill="1" applyBorder="1" applyAlignment="1">
      <alignment horizontal="right"/>
    </xf>
    <xf numFmtId="164" fontId="7" fillId="19" borderId="48" xfId="2" applyNumberFormat="1" applyFill="1" applyBorder="1" applyAlignment="1">
      <alignment horizontal="right"/>
    </xf>
    <xf numFmtId="164" fontId="1" fillId="8" borderId="79" xfId="23" applyNumberFormat="1" applyFont="1" applyFill="1" applyBorder="1" applyAlignment="1">
      <alignment horizontal="right" wrapText="1"/>
    </xf>
    <xf numFmtId="164" fontId="1" fillId="8" borderId="83" xfId="23" applyNumberFormat="1" applyFont="1" applyFill="1" applyBorder="1" applyAlignment="1">
      <alignment horizontal="right" wrapText="1"/>
    </xf>
    <xf numFmtId="0" fontId="0" fillId="8" borderId="71" xfId="0" applyFill="1" applyBorder="1" applyAlignment="1">
      <alignment horizontal="right"/>
    </xf>
    <xf numFmtId="2" fontId="7" fillId="8" borderId="79" xfId="26" applyNumberFormat="1" applyFont="1" applyFill="1" applyBorder="1" applyAlignment="1">
      <alignment horizontal="right"/>
    </xf>
    <xf numFmtId="2" fontId="7" fillId="8" borderId="47" xfId="26" applyNumberFormat="1" applyFont="1" applyFill="1" applyBorder="1" applyAlignment="1">
      <alignment horizontal="right"/>
    </xf>
    <xf numFmtId="2" fontId="9" fillId="8" borderId="80" xfId="26" applyNumberFormat="1" applyFont="1" applyFill="1" applyBorder="1" applyAlignment="1">
      <alignment horizontal="right"/>
    </xf>
    <xf numFmtId="164" fontId="7" fillId="28" borderId="48" xfId="2" applyNumberFormat="1" applyFill="1" applyBorder="1" applyAlignment="1">
      <alignment horizontal="right"/>
    </xf>
    <xf numFmtId="164" fontId="7" fillId="28" borderId="49" xfId="2" applyNumberFormat="1" applyFill="1" applyBorder="1" applyAlignment="1">
      <alignment horizontal="right"/>
    </xf>
    <xf numFmtId="2" fontId="10" fillId="29" borderId="50" xfId="0" applyNumberFormat="1" applyFont="1" applyFill="1" applyBorder="1" applyAlignment="1">
      <alignment horizontal="right"/>
    </xf>
    <xf numFmtId="2" fontId="10" fillId="29" borderId="53" xfId="0" applyNumberFormat="1" applyFont="1" applyFill="1" applyBorder="1" applyAlignment="1">
      <alignment horizontal="right"/>
    </xf>
    <xf numFmtId="164" fontId="7" fillId="30" borderId="55" xfId="6" applyNumberFormat="1" applyFill="1" applyBorder="1" applyAlignment="1">
      <alignment horizontal="right" wrapText="1"/>
    </xf>
    <xf numFmtId="164" fontId="7" fillId="30" borderId="56" xfId="6" applyNumberFormat="1" applyFill="1" applyBorder="1" applyAlignment="1">
      <alignment horizontal="right" wrapText="1"/>
    </xf>
    <xf numFmtId="2" fontId="10" fillId="29" borderId="57" xfId="0" applyNumberFormat="1" applyFont="1" applyFill="1" applyBorder="1" applyAlignment="1">
      <alignment horizontal="right"/>
    </xf>
    <xf numFmtId="164" fontId="7" fillId="29" borderId="55" xfId="6" applyNumberFormat="1" applyFill="1" applyBorder="1" applyAlignment="1">
      <alignment horizontal="right" wrapText="1"/>
    </xf>
    <xf numFmtId="164" fontId="7" fillId="29" borderId="56" xfId="6" applyNumberFormat="1" applyFill="1" applyBorder="1" applyAlignment="1">
      <alignment horizontal="right" wrapText="1"/>
    </xf>
    <xf numFmtId="164" fontId="7" fillId="30" borderId="55" xfId="7" applyNumberFormat="1" applyFill="1" applyBorder="1" applyAlignment="1">
      <alignment horizontal="right" wrapText="1"/>
    </xf>
    <xf numFmtId="164" fontId="7" fillId="30" borderId="56" xfId="7" applyNumberFormat="1" applyFill="1" applyBorder="1" applyAlignment="1">
      <alignment horizontal="right" wrapText="1"/>
    </xf>
    <xf numFmtId="2" fontId="9" fillId="30" borderId="57" xfId="7" applyNumberFormat="1" applyFont="1" applyFill="1" applyBorder="1" applyAlignment="1">
      <alignment horizontal="right" wrapText="1"/>
    </xf>
    <xf numFmtId="164" fontId="7" fillId="29" borderId="55" xfId="9" applyNumberFormat="1" applyFill="1" applyBorder="1" applyAlignment="1">
      <alignment horizontal="right" wrapText="1"/>
    </xf>
    <xf numFmtId="164" fontId="7" fillId="29" borderId="56" xfId="9" applyNumberFormat="1" applyFill="1" applyBorder="1" applyAlignment="1">
      <alignment horizontal="right" wrapText="1"/>
    </xf>
    <xf numFmtId="164" fontId="8" fillId="29" borderId="55" xfId="10" applyNumberFormat="1" applyFont="1" applyFill="1" applyBorder="1" applyAlignment="1">
      <alignment horizontal="right" wrapText="1"/>
    </xf>
    <xf numFmtId="164" fontId="8" fillId="29" borderId="56" xfId="10" applyNumberFormat="1" applyFont="1" applyFill="1" applyBorder="1" applyAlignment="1">
      <alignment horizontal="right" wrapText="1"/>
    </xf>
    <xf numFmtId="164" fontId="7" fillId="29" borderId="55" xfId="14" applyNumberFormat="1" applyFill="1" applyBorder="1" applyAlignment="1">
      <alignment horizontal="right" wrapText="1"/>
    </xf>
    <xf numFmtId="164" fontId="7" fillId="29" borderId="56" xfId="14" applyNumberFormat="1" applyFill="1" applyBorder="1" applyAlignment="1">
      <alignment horizontal="right" wrapText="1"/>
    </xf>
    <xf numFmtId="2" fontId="9" fillId="29" borderId="57" xfId="14" applyNumberFormat="1" applyFont="1" applyFill="1" applyBorder="1" applyAlignment="1">
      <alignment horizontal="right" wrapText="1"/>
    </xf>
    <xf numFmtId="164" fontId="7" fillId="30" borderId="55" xfId="16" applyNumberFormat="1" applyFill="1" applyBorder="1" applyAlignment="1">
      <alignment horizontal="right" wrapText="1"/>
    </xf>
    <xf numFmtId="164" fontId="7" fillId="30" borderId="56" xfId="16" applyNumberFormat="1" applyFill="1" applyBorder="1" applyAlignment="1">
      <alignment horizontal="right" wrapText="1"/>
    </xf>
    <xf numFmtId="164" fontId="7" fillId="30" borderId="55" xfId="9" applyNumberFormat="1" applyFill="1" applyBorder="1" applyAlignment="1">
      <alignment horizontal="right" wrapText="1"/>
    </xf>
    <xf numFmtId="164" fontId="7" fillId="30" borderId="56" xfId="9" applyNumberFormat="1" applyFill="1" applyBorder="1" applyAlignment="1">
      <alignment horizontal="right" wrapText="1"/>
    </xf>
    <xf numFmtId="164" fontId="7" fillId="29" borderId="55" xfId="19" applyNumberFormat="1" applyFill="1" applyBorder="1" applyAlignment="1">
      <alignment horizontal="right" wrapText="1"/>
    </xf>
    <xf numFmtId="164" fontId="7" fillId="29" borderId="56" xfId="19" applyNumberFormat="1" applyFill="1" applyBorder="1" applyAlignment="1">
      <alignment horizontal="right" wrapText="1"/>
    </xf>
    <xf numFmtId="2" fontId="9" fillId="29" borderId="57" xfId="19" applyNumberFormat="1" applyFont="1" applyFill="1" applyBorder="1" applyAlignment="1">
      <alignment horizontal="right" wrapText="1"/>
    </xf>
    <xf numFmtId="164" fontId="7" fillId="29" borderId="55" xfId="21" applyNumberFormat="1" applyFill="1" applyBorder="1" applyAlignment="1">
      <alignment horizontal="right" wrapText="1"/>
    </xf>
    <xf numFmtId="164" fontId="7" fillId="29" borderId="56" xfId="21" applyNumberFormat="1" applyFill="1" applyBorder="1" applyAlignment="1">
      <alignment horizontal="right" wrapText="1"/>
    </xf>
    <xf numFmtId="2" fontId="2" fillId="29" borderId="57" xfId="20" applyNumberFormat="1" applyFont="1" applyFill="1" applyBorder="1" applyAlignment="1">
      <alignment horizontal="right"/>
    </xf>
    <xf numFmtId="164" fontId="1" fillId="29" borderId="55" xfId="23" applyNumberFormat="1" applyFont="1" applyFill="1" applyBorder="1" applyAlignment="1">
      <alignment horizontal="right" wrapText="1"/>
    </xf>
    <xf numFmtId="164" fontId="1" fillId="29" borderId="56" xfId="23" applyNumberFormat="1" applyFont="1" applyFill="1" applyBorder="1" applyAlignment="1">
      <alignment horizontal="right" wrapText="1"/>
    </xf>
    <xf numFmtId="164" fontId="21" fillId="29" borderId="55" xfId="23" applyNumberFormat="1" applyFont="1" applyFill="1" applyBorder="1" applyAlignment="1">
      <alignment horizontal="right" wrapText="1"/>
    </xf>
    <xf numFmtId="164" fontId="21" fillId="29" borderId="56" xfId="23" applyNumberFormat="1" applyFont="1" applyFill="1" applyBorder="1" applyAlignment="1">
      <alignment horizontal="right" wrapText="1"/>
    </xf>
    <xf numFmtId="2" fontId="21" fillId="29" borderId="55" xfId="23" applyNumberFormat="1" applyFont="1" applyFill="1" applyBorder="1" applyAlignment="1">
      <alignment horizontal="right" wrapText="1"/>
    </xf>
    <xf numFmtId="2" fontId="21" fillId="29" borderId="56" xfId="23" applyNumberFormat="1" applyFont="1" applyFill="1" applyBorder="1" applyAlignment="1">
      <alignment horizontal="right" wrapText="1"/>
    </xf>
    <xf numFmtId="2" fontId="7" fillId="29" borderId="79" xfId="26" applyNumberFormat="1" applyFont="1" applyFill="1" applyBorder="1" applyAlignment="1">
      <alignment horizontal="right"/>
    </xf>
    <xf numFmtId="2" fontId="7" fillId="29" borderId="47" xfId="26" applyNumberFormat="1" applyFont="1" applyFill="1" applyBorder="1" applyAlignment="1">
      <alignment horizontal="right"/>
    </xf>
    <xf numFmtId="2" fontId="10" fillId="29" borderId="72" xfId="0" applyNumberFormat="1" applyFont="1" applyFill="1" applyBorder="1" applyAlignment="1">
      <alignment horizontal="right"/>
    </xf>
    <xf numFmtId="0" fontId="0" fillId="29" borderId="71" xfId="0" applyFill="1" applyBorder="1" applyAlignment="1">
      <alignment horizontal="right"/>
    </xf>
    <xf numFmtId="0" fontId="0" fillId="29" borderId="0" xfId="0" applyFill="1" applyAlignment="1">
      <alignment horizontal="right"/>
    </xf>
    <xf numFmtId="0" fontId="7" fillId="0" borderId="49" xfId="2" applyBorder="1" applyAlignment="1">
      <alignment horizontal="right"/>
    </xf>
    <xf numFmtId="164" fontId="7" fillId="0" borderId="49" xfId="2" applyNumberFormat="1" applyBorder="1" applyAlignment="1">
      <alignment horizontal="right"/>
    </xf>
    <xf numFmtId="2" fontId="5" fillId="0" borderId="49" xfId="0" applyNumberFormat="1" applyFont="1" applyBorder="1" applyAlignment="1">
      <alignment horizontal="right"/>
    </xf>
    <xf numFmtId="164" fontId="5" fillId="0" borderId="49" xfId="0" applyNumberFormat="1" applyFont="1" applyBorder="1" applyAlignment="1">
      <alignment horizontal="right"/>
    </xf>
    <xf numFmtId="164" fontId="7" fillId="0" borderId="74" xfId="2" applyNumberFormat="1" applyBorder="1" applyAlignment="1">
      <alignment horizontal="right"/>
    </xf>
    <xf numFmtId="0" fontId="5" fillId="0" borderId="56" xfId="0" applyFont="1" applyBorder="1" applyAlignment="1">
      <alignment horizontal="right"/>
    </xf>
    <xf numFmtId="2" fontId="5" fillId="0" borderId="56" xfId="0" applyNumberFormat="1" applyFont="1" applyBorder="1" applyAlignment="1">
      <alignment horizontal="right"/>
    </xf>
    <xf numFmtId="164" fontId="5" fillId="0" borderId="56" xfId="0" applyNumberFormat="1" applyFont="1" applyBorder="1" applyAlignment="1">
      <alignment horizontal="right"/>
    </xf>
    <xf numFmtId="2" fontId="7" fillId="0" borderId="56" xfId="16" applyNumberFormat="1" applyBorder="1" applyAlignment="1">
      <alignment horizontal="right" wrapText="1"/>
    </xf>
    <xf numFmtId="164" fontId="7" fillId="0" borderId="56" xfId="17" applyNumberFormat="1" applyBorder="1" applyAlignment="1">
      <alignment horizontal="right" wrapText="1"/>
    </xf>
    <xf numFmtId="2" fontId="7" fillId="0" borderId="56" xfId="17" applyNumberFormat="1" applyBorder="1" applyAlignment="1">
      <alignment horizontal="right" wrapText="1"/>
    </xf>
    <xf numFmtId="164" fontId="17" fillId="0" borderId="56" xfId="8" applyNumberFormat="1" applyBorder="1" applyAlignment="1">
      <alignment horizontal="right" wrapText="1"/>
    </xf>
    <xf numFmtId="2" fontId="17" fillId="0" borderId="56" xfId="8" applyNumberFormat="1" applyBorder="1" applyAlignment="1">
      <alignment horizontal="right"/>
    </xf>
    <xf numFmtId="2" fontId="0" fillId="0" borderId="56" xfId="0" applyNumberFormat="1" applyBorder="1" applyAlignment="1">
      <alignment horizontal="right"/>
    </xf>
    <xf numFmtId="2" fontId="19" fillId="0" borderId="56" xfId="0" applyNumberFormat="1" applyFont="1" applyBorder="1" applyAlignment="1">
      <alignment horizontal="right"/>
    </xf>
    <xf numFmtId="164" fontId="8" fillId="0" borderId="56" xfId="24" applyNumberFormat="1" applyFont="1" applyBorder="1" applyAlignment="1">
      <alignment horizontal="right" wrapText="1"/>
    </xf>
    <xf numFmtId="2" fontId="8" fillId="0" borderId="56" xfId="24" applyNumberFormat="1" applyFont="1" applyBorder="1" applyAlignment="1">
      <alignment horizontal="right" wrapText="1"/>
    </xf>
    <xf numFmtId="164" fontId="8" fillId="0" borderId="64" xfId="24" applyNumberFormat="1" applyFont="1" applyBorder="1" applyAlignment="1">
      <alignment horizontal="right" wrapText="1"/>
    </xf>
    <xf numFmtId="2" fontId="0" fillId="0" borderId="64" xfId="0" applyNumberFormat="1" applyBorder="1" applyAlignment="1">
      <alignment horizontal="right"/>
    </xf>
    <xf numFmtId="2" fontId="8" fillId="0" borderId="64" xfId="24" applyNumberFormat="1" applyFont="1" applyBorder="1" applyAlignment="1">
      <alignment horizontal="right" wrapText="1"/>
    </xf>
    <xf numFmtId="2" fontId="7" fillId="0" borderId="78" xfId="26" applyNumberFormat="1" applyFont="1" applyBorder="1" applyAlignment="1">
      <alignment horizontal="right"/>
    </xf>
    <xf numFmtId="1" fontId="5" fillId="0" borderId="47" xfId="0" applyNumberFormat="1" applyFont="1" applyBorder="1" applyAlignment="1">
      <alignment horizontal="right"/>
    </xf>
    <xf numFmtId="0" fontId="5" fillId="0" borderId="47" xfId="0" applyFont="1" applyBorder="1" applyAlignment="1">
      <alignment horizontal="right"/>
    </xf>
    <xf numFmtId="164" fontId="5" fillId="0" borderId="47" xfId="0" applyNumberFormat="1" applyFont="1" applyBorder="1" applyAlignment="1">
      <alignment horizontal="right"/>
    </xf>
    <xf numFmtId="0" fontId="7" fillId="0" borderId="69" xfId="11" applyBorder="1" applyAlignment="1">
      <alignment horizontal="right"/>
    </xf>
    <xf numFmtId="164" fontId="0" fillId="0" borderId="0" xfId="0" applyNumberFormat="1" applyAlignment="1">
      <alignment horizontal="right"/>
    </xf>
    <xf numFmtId="2" fontId="0" fillId="0" borderId="0" xfId="0" applyNumberFormat="1" applyAlignment="1">
      <alignment horizontal="right"/>
    </xf>
    <xf numFmtId="0" fontId="7" fillId="0" borderId="49" xfId="2" applyBorder="1" applyAlignment="1">
      <alignment horizontal="left"/>
    </xf>
    <xf numFmtId="0" fontId="7" fillId="0" borderId="48" xfId="2" applyBorder="1" applyAlignment="1">
      <alignment horizontal="left"/>
    </xf>
    <xf numFmtId="0" fontId="7" fillId="0" borderId="51" xfId="6" applyBorder="1" applyAlignment="1">
      <alignment horizontal="left" wrapText="1"/>
    </xf>
    <xf numFmtId="14" fontId="7" fillId="0" borderId="56" xfId="6" applyNumberFormat="1" applyBorder="1" applyAlignment="1">
      <alignment horizontal="left" wrapText="1"/>
    </xf>
    <xf numFmtId="0" fontId="7" fillId="0" borderId="55" xfId="6" applyBorder="1" applyAlignment="1">
      <alignment horizontal="left" wrapText="1"/>
    </xf>
    <xf numFmtId="20" fontId="7" fillId="0" borderId="56" xfId="6" applyNumberFormat="1" applyBorder="1" applyAlignment="1">
      <alignment horizontal="left" wrapText="1"/>
    </xf>
    <xf numFmtId="164" fontId="7" fillId="0" borderId="56" xfId="6" applyNumberFormat="1" applyBorder="1" applyAlignment="1">
      <alignment horizontal="left" wrapText="1"/>
    </xf>
    <xf numFmtId="14" fontId="7" fillId="0" borderId="56" xfId="7" applyNumberFormat="1" applyBorder="1" applyAlignment="1">
      <alignment horizontal="left" wrapText="1"/>
    </xf>
    <xf numFmtId="0" fontId="7" fillId="0" borderId="55" xfId="7" applyBorder="1" applyAlignment="1">
      <alignment horizontal="left" wrapText="1"/>
    </xf>
    <xf numFmtId="20" fontId="7" fillId="0" borderId="56" xfId="7" applyNumberFormat="1" applyBorder="1" applyAlignment="1">
      <alignment horizontal="left" wrapText="1"/>
    </xf>
    <xf numFmtId="164" fontId="7" fillId="0" borderId="56" xfId="7" applyNumberFormat="1" applyBorder="1" applyAlignment="1">
      <alignment horizontal="left" wrapText="1"/>
    </xf>
    <xf numFmtId="14" fontId="7" fillId="0" borderId="56" xfId="2" applyNumberFormat="1" applyBorder="1" applyAlignment="1">
      <alignment horizontal="left" wrapText="1"/>
    </xf>
    <xf numFmtId="0" fontId="7" fillId="0" borderId="55" xfId="2" applyBorder="1" applyAlignment="1">
      <alignment horizontal="left" wrapText="1"/>
    </xf>
    <xf numFmtId="20" fontId="7" fillId="0" borderId="56" xfId="2" applyNumberFormat="1" applyBorder="1" applyAlignment="1">
      <alignment horizontal="left" wrapText="1"/>
    </xf>
    <xf numFmtId="164" fontId="7" fillId="0" borderId="56" xfId="2" applyNumberFormat="1" applyBorder="1" applyAlignment="1">
      <alignment horizontal="left" wrapText="1"/>
    </xf>
    <xf numFmtId="14" fontId="7" fillId="0" borderId="56" xfId="9" applyNumberFormat="1" applyBorder="1" applyAlignment="1">
      <alignment horizontal="left" wrapText="1"/>
    </xf>
    <xf numFmtId="0" fontId="7" fillId="0" borderId="55" xfId="9" applyBorder="1" applyAlignment="1">
      <alignment horizontal="left" wrapText="1"/>
    </xf>
    <xf numFmtId="20" fontId="7" fillId="0" borderId="56" xfId="9" applyNumberFormat="1" applyBorder="1" applyAlignment="1">
      <alignment horizontal="left" wrapText="1"/>
    </xf>
    <xf numFmtId="164" fontId="7" fillId="0" borderId="56" xfId="9" applyNumberFormat="1" applyBorder="1" applyAlignment="1">
      <alignment horizontal="left" wrapText="1"/>
    </xf>
    <xf numFmtId="14" fontId="7" fillId="0" borderId="56" xfId="11" applyNumberFormat="1" applyBorder="1" applyAlignment="1">
      <alignment horizontal="left" wrapText="1"/>
    </xf>
    <xf numFmtId="0" fontId="7" fillId="0" borderId="55" xfId="11" applyBorder="1" applyAlignment="1">
      <alignment horizontal="left" wrapText="1"/>
    </xf>
    <xf numFmtId="20" fontId="7" fillId="0" borderId="56" xfId="11" applyNumberFormat="1" applyBorder="1" applyAlignment="1">
      <alignment horizontal="left" wrapText="1"/>
    </xf>
    <xf numFmtId="164" fontId="7" fillId="0" borderId="56" xfId="11" applyNumberFormat="1" applyBorder="1" applyAlignment="1">
      <alignment horizontal="left" wrapText="1"/>
    </xf>
    <xf numFmtId="14" fontId="7" fillId="0" borderId="56" xfId="14" applyNumberFormat="1" applyBorder="1" applyAlignment="1">
      <alignment horizontal="left" wrapText="1"/>
    </xf>
    <xf numFmtId="0" fontId="7" fillId="0" borderId="55" xfId="14" applyBorder="1" applyAlignment="1">
      <alignment horizontal="left" wrapText="1"/>
    </xf>
    <xf numFmtId="20" fontId="7" fillId="0" borderId="56" xfId="14" applyNumberFormat="1" applyBorder="1" applyAlignment="1">
      <alignment horizontal="left" wrapText="1"/>
    </xf>
    <xf numFmtId="164" fontId="7" fillId="0" borderId="56" xfId="14" applyNumberFormat="1" applyBorder="1" applyAlignment="1">
      <alignment horizontal="left" wrapText="1"/>
    </xf>
    <xf numFmtId="14" fontId="7" fillId="0" borderId="56" xfId="16" applyNumberFormat="1" applyBorder="1" applyAlignment="1">
      <alignment horizontal="left" wrapText="1"/>
    </xf>
    <xf numFmtId="0" fontId="7" fillId="0" borderId="55" xfId="16" applyBorder="1" applyAlignment="1">
      <alignment horizontal="left" wrapText="1"/>
    </xf>
    <xf numFmtId="20" fontId="7" fillId="0" borderId="56" xfId="16" applyNumberFormat="1" applyBorder="1" applyAlignment="1">
      <alignment horizontal="left" wrapText="1"/>
    </xf>
    <xf numFmtId="164" fontId="7" fillId="0" borderId="56" xfId="16" applyNumberFormat="1" applyBorder="1" applyAlignment="1">
      <alignment horizontal="left" wrapText="1"/>
    </xf>
    <xf numFmtId="14" fontId="17" fillId="0" borderId="56" xfId="8" applyNumberFormat="1" applyBorder="1" applyAlignment="1">
      <alignment horizontal="left" wrapText="1"/>
    </xf>
    <xf numFmtId="0" fontId="17" fillId="0" borderId="55" xfId="8" applyBorder="1" applyAlignment="1">
      <alignment horizontal="left" wrapText="1"/>
    </xf>
    <xf numFmtId="20" fontId="17" fillId="0" borderId="56" xfId="8" applyNumberFormat="1" applyBorder="1" applyAlignment="1">
      <alignment horizontal="left" wrapText="1"/>
    </xf>
    <xf numFmtId="2" fontId="17" fillId="0" borderId="56" xfId="8" applyNumberFormat="1" applyBorder="1" applyAlignment="1">
      <alignment horizontal="left" wrapText="1"/>
    </xf>
    <xf numFmtId="14" fontId="1" fillId="0" borderId="56" xfId="22" applyNumberFormat="1" applyFont="1" applyBorder="1" applyAlignment="1">
      <alignment horizontal="left" wrapText="1"/>
    </xf>
    <xf numFmtId="0" fontId="18" fillId="0" borderId="55" xfId="22" applyFont="1" applyBorder="1" applyAlignment="1">
      <alignment horizontal="left" wrapText="1"/>
    </xf>
    <xf numFmtId="20" fontId="1" fillId="0" borderId="56" xfId="22" applyNumberFormat="1" applyFont="1" applyBorder="1" applyAlignment="1">
      <alignment horizontal="left" wrapText="1"/>
    </xf>
    <xf numFmtId="164" fontId="18" fillId="0" borderId="56" xfId="22" applyNumberFormat="1" applyFont="1" applyBorder="1" applyAlignment="1">
      <alignment horizontal="left" wrapText="1"/>
    </xf>
    <xf numFmtId="0" fontId="20" fillId="0" borderId="55" xfId="22" applyFont="1" applyBorder="1" applyAlignment="1">
      <alignment horizontal="left" wrapText="1"/>
    </xf>
    <xf numFmtId="164" fontId="20" fillId="0" borderId="56" xfId="22" applyNumberFormat="1" applyFont="1" applyBorder="1" applyAlignment="1">
      <alignment horizontal="left" wrapText="1"/>
    </xf>
    <xf numFmtId="0" fontId="18" fillId="0" borderId="56" xfId="22" applyFont="1" applyBorder="1" applyAlignment="1">
      <alignment horizontal="left" wrapText="1"/>
    </xf>
    <xf numFmtId="14" fontId="7" fillId="0" borderId="56" xfId="24" applyNumberFormat="1" applyFont="1" applyBorder="1" applyAlignment="1">
      <alignment horizontal="left" wrapText="1"/>
    </xf>
    <xf numFmtId="0" fontId="8" fillId="0" borderId="56" xfId="24" applyFont="1" applyBorder="1" applyAlignment="1">
      <alignment horizontal="left" wrapText="1"/>
    </xf>
    <xf numFmtId="20" fontId="8" fillId="0" borderId="56" xfId="24" applyNumberFormat="1" applyFont="1" applyBorder="1" applyAlignment="1">
      <alignment horizontal="left" wrapText="1"/>
    </xf>
    <xf numFmtId="164" fontId="7" fillId="0" borderId="56" xfId="24" applyNumberFormat="1" applyFont="1" applyBorder="1" applyAlignment="1">
      <alignment horizontal="left" wrapText="1"/>
    </xf>
    <xf numFmtId="14" fontId="7" fillId="0" borderId="64" xfId="24" applyNumberFormat="1" applyFont="1" applyBorder="1" applyAlignment="1">
      <alignment horizontal="left" wrapText="1"/>
    </xf>
    <xf numFmtId="0" fontId="8" fillId="0" borderId="64" xfId="24" applyFont="1" applyBorder="1" applyAlignment="1">
      <alignment horizontal="left" wrapText="1"/>
    </xf>
    <xf numFmtId="20" fontId="8" fillId="0" borderId="64" xfId="24" applyNumberFormat="1" applyFont="1" applyBorder="1" applyAlignment="1">
      <alignment horizontal="left" wrapText="1"/>
    </xf>
    <xf numFmtId="164" fontId="7" fillId="0" borderId="64" xfId="24" applyNumberFormat="1" applyFont="1" applyBorder="1" applyAlignment="1">
      <alignment horizontal="left" wrapText="1"/>
    </xf>
    <xf numFmtId="14" fontId="7" fillId="0" borderId="70" xfId="25" applyNumberFormat="1" applyBorder="1" applyAlignment="1">
      <alignment horizontal="left" wrapText="1"/>
    </xf>
    <xf numFmtId="20" fontId="8" fillId="0" borderId="69" xfId="25" applyNumberFormat="1" applyFont="1" applyBorder="1" applyAlignment="1">
      <alignment horizontal="left" wrapText="1"/>
    </xf>
    <xf numFmtId="164" fontId="7" fillId="0" borderId="69" xfId="25" applyNumberFormat="1" applyBorder="1" applyAlignment="1">
      <alignment horizontal="left" wrapText="1"/>
    </xf>
    <xf numFmtId="0" fontId="0" fillId="0" borderId="0" xfId="0" applyAlignment="1">
      <alignment horizontal="left"/>
    </xf>
    <xf numFmtId="0" fontId="0" fillId="0" borderId="71" xfId="0" applyBorder="1" applyAlignment="1">
      <alignment horizontal="left"/>
    </xf>
    <xf numFmtId="164" fontId="0" fillId="0" borderId="0" xfId="0" applyNumberFormat="1" applyAlignment="1">
      <alignment horizontal="left"/>
    </xf>
    <xf numFmtId="0" fontId="5" fillId="0" borderId="48" xfId="0" applyFont="1" applyBorder="1" applyAlignment="1">
      <alignment horizontal="left"/>
    </xf>
    <xf numFmtId="0" fontId="7" fillId="0" borderId="56" xfId="6" applyBorder="1" applyAlignment="1">
      <alignment horizontal="left" wrapText="1"/>
    </xf>
    <xf numFmtId="0" fontId="5" fillId="0" borderId="55" xfId="0" applyFont="1" applyBorder="1" applyAlignment="1">
      <alignment horizontal="left"/>
    </xf>
    <xf numFmtId="0" fontId="7" fillId="0" borderId="56" xfId="7" applyBorder="1" applyAlignment="1">
      <alignment horizontal="left" wrapText="1"/>
    </xf>
    <xf numFmtId="0" fontId="7" fillId="0" borderId="56" xfId="2" applyBorder="1" applyAlignment="1">
      <alignment horizontal="left" wrapText="1"/>
    </xf>
    <xf numFmtId="0" fontId="8" fillId="0" borderId="56" xfId="9" applyFont="1" applyBorder="1" applyAlignment="1">
      <alignment horizontal="left" wrapText="1"/>
    </xf>
    <xf numFmtId="0" fontId="7" fillId="0" borderId="56" xfId="9" applyBorder="1" applyAlignment="1">
      <alignment horizontal="left" wrapText="1"/>
    </xf>
    <xf numFmtId="0" fontId="8" fillId="0" borderId="56" xfId="11" applyFont="1" applyBorder="1" applyAlignment="1">
      <alignment horizontal="left" wrapText="1"/>
    </xf>
    <xf numFmtId="0" fontId="7" fillId="0" borderId="56" xfId="11" applyBorder="1" applyAlignment="1">
      <alignment horizontal="left" wrapText="1"/>
    </xf>
    <xf numFmtId="0" fontId="7" fillId="0" borderId="56" xfId="12" applyBorder="1" applyAlignment="1">
      <alignment horizontal="left" wrapText="1"/>
    </xf>
    <xf numFmtId="0" fontId="5" fillId="0" borderId="55" xfId="13" applyBorder="1" applyAlignment="1">
      <alignment horizontal="left"/>
    </xf>
    <xf numFmtId="0" fontId="8" fillId="0" borderId="56" xfId="14" applyFont="1" applyBorder="1" applyAlignment="1">
      <alignment horizontal="left" wrapText="1"/>
    </xf>
    <xf numFmtId="0" fontId="7" fillId="0" borderId="56" xfId="14" applyBorder="1" applyAlignment="1">
      <alignment horizontal="left" wrapText="1"/>
    </xf>
    <xf numFmtId="0" fontId="7" fillId="0" borderId="56" xfId="16" applyBorder="1" applyAlignment="1">
      <alignment horizontal="left" wrapText="1"/>
    </xf>
    <xf numFmtId="0" fontId="1" fillId="0" borderId="56" xfId="9" applyFont="1" applyBorder="1" applyAlignment="1">
      <alignment horizontal="left" wrapText="1"/>
    </xf>
    <xf numFmtId="0" fontId="1" fillId="0" borderId="56" xfId="2" applyFont="1" applyBorder="1" applyAlignment="1">
      <alignment horizontal="left" wrapText="1"/>
    </xf>
    <xf numFmtId="0" fontId="1" fillId="0" borderId="55" xfId="20" applyBorder="1" applyAlignment="1">
      <alignment horizontal="left"/>
    </xf>
    <xf numFmtId="0" fontId="17" fillId="0" borderId="56" xfId="8" applyBorder="1" applyAlignment="1">
      <alignment horizontal="left" wrapText="1"/>
    </xf>
    <xf numFmtId="0" fontId="1" fillId="0" borderId="56" xfId="22" applyFont="1" applyBorder="1" applyAlignment="1">
      <alignment horizontal="left" wrapText="1"/>
    </xf>
    <xf numFmtId="0" fontId="0" fillId="0" borderId="56" xfId="0" applyBorder="1" applyAlignment="1">
      <alignment horizontal="left"/>
    </xf>
    <xf numFmtId="0" fontId="19" fillId="0" borderId="55" xfId="0" applyFont="1" applyBorder="1" applyAlignment="1">
      <alignment horizontal="left"/>
    </xf>
    <xf numFmtId="0" fontId="20" fillId="0" borderId="56" xfId="22" applyFont="1" applyBorder="1" applyAlignment="1">
      <alignment horizontal="left" wrapText="1"/>
    </xf>
    <xf numFmtId="0" fontId="19" fillId="0" borderId="56" xfId="0" applyFont="1" applyBorder="1" applyAlignment="1">
      <alignment horizontal="left"/>
    </xf>
    <xf numFmtId="0" fontId="7" fillId="0" borderId="56" xfId="24" applyFont="1" applyBorder="1" applyAlignment="1">
      <alignment horizontal="left" wrapText="1"/>
    </xf>
    <xf numFmtId="0" fontId="5" fillId="0" borderId="56" xfId="0" applyFont="1" applyBorder="1" applyAlignment="1">
      <alignment horizontal="left"/>
    </xf>
    <xf numFmtId="0" fontId="5" fillId="0" borderId="63" xfId="0" applyFont="1" applyBorder="1" applyAlignment="1">
      <alignment horizontal="left"/>
    </xf>
    <xf numFmtId="0" fontId="7" fillId="0" borderId="64" xfId="24" applyFont="1" applyBorder="1" applyAlignment="1">
      <alignment horizontal="left" wrapText="1"/>
    </xf>
    <xf numFmtId="0" fontId="5" fillId="0" borderId="64" xfId="0" applyFont="1" applyBorder="1" applyAlignment="1">
      <alignment horizontal="left"/>
    </xf>
    <xf numFmtId="0" fontId="5" fillId="0" borderId="65" xfId="0" applyFont="1" applyBorder="1" applyAlignment="1">
      <alignment horizontal="left"/>
    </xf>
    <xf numFmtId="0" fontId="5" fillId="0" borderId="66" xfId="0" applyFont="1" applyBorder="1" applyAlignment="1">
      <alignment horizontal="left"/>
    </xf>
    <xf numFmtId="0" fontId="5" fillId="0" borderId="68" xfId="0" applyFont="1" applyBorder="1" applyAlignment="1">
      <alignment horizontal="left"/>
    </xf>
    <xf numFmtId="0" fontId="8" fillId="0" borderId="69" xfId="25" applyFont="1" applyBorder="1" applyAlignment="1">
      <alignment horizontal="left" wrapText="1"/>
    </xf>
    <xf numFmtId="0" fontId="7" fillId="0" borderId="69" xfId="25" applyBorder="1" applyAlignment="1">
      <alignment horizontal="left" wrapText="1"/>
    </xf>
    <xf numFmtId="0" fontId="7" fillId="0" borderId="74" xfId="2" applyBorder="1" applyAlignment="1">
      <alignment horizontal="left"/>
    </xf>
    <xf numFmtId="0" fontId="7" fillId="0" borderId="76" xfId="6" applyBorder="1" applyAlignment="1">
      <alignment horizontal="left" wrapText="1"/>
    </xf>
    <xf numFmtId="0" fontId="7" fillId="0" borderId="76" xfId="7" applyBorder="1" applyAlignment="1">
      <alignment horizontal="left" wrapText="1"/>
    </xf>
    <xf numFmtId="0" fontId="7" fillId="0" borderId="76" xfId="2" applyBorder="1" applyAlignment="1">
      <alignment horizontal="left" wrapText="1"/>
    </xf>
    <xf numFmtId="0" fontId="7" fillId="0" borderId="76" xfId="9" applyBorder="1" applyAlignment="1">
      <alignment horizontal="left" wrapText="1"/>
    </xf>
    <xf numFmtId="0" fontId="7" fillId="0" borderId="76" xfId="11" applyBorder="1" applyAlignment="1">
      <alignment horizontal="left" wrapText="1"/>
    </xf>
    <xf numFmtId="0" fontId="7" fillId="0" borderId="76" xfId="14" applyBorder="1" applyAlignment="1">
      <alignment horizontal="left" wrapText="1"/>
    </xf>
    <xf numFmtId="0" fontId="7" fillId="0" borderId="76" xfId="16" applyBorder="1" applyAlignment="1">
      <alignment horizontal="left" wrapText="1"/>
    </xf>
    <xf numFmtId="0" fontId="17" fillId="0" borderId="76" xfId="8" applyBorder="1" applyAlignment="1">
      <alignment horizontal="left" wrapText="1"/>
    </xf>
    <xf numFmtId="0" fontId="18" fillId="0" borderId="76" xfId="22" applyFont="1" applyBorder="1" applyAlignment="1">
      <alignment horizontal="left" wrapText="1"/>
    </xf>
    <xf numFmtId="0" fontId="7" fillId="0" borderId="76" xfId="22" applyFont="1" applyBorder="1" applyAlignment="1">
      <alignment horizontal="left" wrapText="1"/>
    </xf>
    <xf numFmtId="0" fontId="20" fillId="0" borderId="76" xfId="22" applyFont="1" applyBorder="1" applyAlignment="1">
      <alignment horizontal="left" wrapText="1"/>
    </xf>
    <xf numFmtId="0" fontId="8" fillId="0" borderId="76" xfId="24" applyFont="1" applyBorder="1" applyAlignment="1">
      <alignment horizontal="left" wrapText="1"/>
    </xf>
    <xf numFmtId="0" fontId="8" fillId="0" borderId="77" xfId="24" applyFont="1" applyBorder="1" applyAlignment="1">
      <alignment horizontal="left" wrapText="1"/>
    </xf>
    <xf numFmtId="0" fontId="8" fillId="23" borderId="70" xfId="25" applyFont="1" applyFill="1" applyBorder="1" applyAlignment="1">
      <alignment horizontal="left" wrapText="1"/>
    </xf>
    <xf numFmtId="0" fontId="7" fillId="0" borderId="78" xfId="26" applyFont="1" applyBorder="1" applyAlignment="1">
      <alignment horizontal="left"/>
    </xf>
    <xf numFmtId="0" fontId="8" fillId="0" borderId="55" xfId="24" applyFont="1" applyBorder="1" applyAlignment="1">
      <alignment horizontal="left" wrapText="1"/>
    </xf>
    <xf numFmtId="0" fontId="8" fillId="0" borderId="63" xfId="24" applyFont="1" applyBorder="1" applyAlignment="1">
      <alignment horizontal="left" wrapText="1"/>
    </xf>
    <xf numFmtId="0" fontId="8" fillId="0" borderId="68" xfId="25" applyFont="1" applyBorder="1" applyAlignment="1">
      <alignment horizontal="left" wrapText="1"/>
    </xf>
    <xf numFmtId="0" fontId="7" fillId="0" borderId="79" xfId="26" applyFont="1" applyBorder="1" applyAlignment="1">
      <alignment horizontal="left"/>
    </xf>
    <xf numFmtId="0" fontId="7" fillId="0" borderId="52" xfId="16" applyBorder="1" applyAlignment="1">
      <alignment horizontal="left" wrapText="1"/>
    </xf>
    <xf numFmtId="0" fontId="8" fillId="0" borderId="56" xfId="25" applyFont="1" applyBorder="1" applyAlignment="1">
      <alignment horizontal="left" wrapText="1"/>
    </xf>
    <xf numFmtId="0" fontId="8" fillId="0" borderId="69" xfId="24" applyFont="1" applyBorder="1" applyAlignment="1">
      <alignment horizontal="left" wrapText="1"/>
    </xf>
    <xf numFmtId="0" fontId="8" fillId="0" borderId="66" xfId="24" applyFont="1" applyBorder="1" applyAlignment="1">
      <alignment horizontal="left" wrapText="1"/>
    </xf>
    <xf numFmtId="0" fontId="8" fillId="0" borderId="47" xfId="25" applyFont="1" applyBorder="1" applyAlignment="1">
      <alignment horizontal="left" wrapText="1"/>
    </xf>
    <xf numFmtId="0" fontId="7" fillId="0" borderId="56" xfId="25" applyBorder="1" applyAlignment="1">
      <alignment horizontal="left" wrapText="1"/>
    </xf>
    <xf numFmtId="0" fontId="7" fillId="0" borderId="69" xfId="24" applyFont="1" applyBorder="1" applyAlignment="1">
      <alignment horizontal="left" wrapText="1"/>
    </xf>
    <xf numFmtId="0" fontId="7" fillId="0" borderId="66" xfId="24" applyFont="1" applyBorder="1" applyAlignment="1">
      <alignment horizontal="left" wrapText="1"/>
    </xf>
    <xf numFmtId="0" fontId="7" fillId="0" borderId="47" xfId="25" applyBorder="1" applyAlignment="1">
      <alignment horizontal="left" wrapText="1"/>
    </xf>
    <xf numFmtId="14" fontId="7" fillId="0" borderId="52" xfId="16" applyNumberFormat="1" applyBorder="1" applyAlignment="1">
      <alignment horizontal="left" wrapText="1"/>
    </xf>
    <xf numFmtId="14" fontId="7" fillId="0" borderId="56" xfId="25" applyNumberFormat="1" applyBorder="1" applyAlignment="1">
      <alignment horizontal="left" wrapText="1"/>
    </xf>
    <xf numFmtId="14" fontId="7" fillId="0" borderId="70" xfId="24" applyNumberFormat="1" applyFont="1" applyBorder="1" applyAlignment="1">
      <alignment horizontal="left" wrapText="1"/>
    </xf>
    <xf numFmtId="14" fontId="7" fillId="0" borderId="67" xfId="24" applyNumberFormat="1" applyFont="1" applyBorder="1" applyAlignment="1">
      <alignment horizontal="left" wrapText="1"/>
    </xf>
    <xf numFmtId="14" fontId="7" fillId="0" borderId="70" xfId="26" applyNumberFormat="1" applyFont="1" applyBorder="1" applyAlignment="1">
      <alignment horizontal="left"/>
    </xf>
    <xf numFmtId="14" fontId="7" fillId="0" borderId="47" xfId="25" applyNumberFormat="1" applyBorder="1" applyAlignment="1">
      <alignment horizontal="left" wrapText="1"/>
    </xf>
    <xf numFmtId="0" fontId="7" fillId="0" borderId="75" xfId="16" applyBorder="1" applyAlignment="1">
      <alignment horizontal="left" wrapText="1"/>
    </xf>
    <xf numFmtId="0" fontId="8" fillId="23" borderId="76" xfId="25" applyFont="1" applyFill="1" applyBorder="1" applyAlignment="1">
      <alignment horizontal="left" wrapText="1"/>
    </xf>
    <xf numFmtId="0" fontId="8" fillId="0" borderId="70" xfId="24" applyFont="1" applyBorder="1" applyAlignment="1">
      <alignment horizontal="left" wrapText="1"/>
    </xf>
    <xf numFmtId="0" fontId="8" fillId="0" borderId="76" xfId="25" applyFont="1" applyBorder="1" applyAlignment="1">
      <alignment horizontal="left" wrapText="1"/>
    </xf>
    <xf numFmtId="0" fontId="8" fillId="23" borderId="78" xfId="25" applyFont="1" applyFill="1" applyBorder="1" applyAlignment="1">
      <alignment horizontal="left" wrapText="1"/>
    </xf>
    <xf numFmtId="0" fontId="7" fillId="0" borderId="51" xfId="16" applyBorder="1" applyAlignment="1">
      <alignment horizontal="left" wrapText="1"/>
    </xf>
    <xf numFmtId="0" fontId="8" fillId="0" borderId="55" xfId="25" applyFont="1" applyBorder="1" applyAlignment="1">
      <alignment horizontal="left" wrapText="1"/>
    </xf>
    <xf numFmtId="0" fontId="8" fillId="0" borderId="68" xfId="24" applyFont="1" applyBorder="1" applyAlignment="1">
      <alignment horizontal="left" wrapText="1"/>
    </xf>
    <xf numFmtId="0" fontId="8" fillId="0" borderId="65" xfId="24" applyFont="1" applyBorder="1" applyAlignment="1">
      <alignment horizontal="left" wrapText="1"/>
    </xf>
    <xf numFmtId="0" fontId="7" fillId="0" borderId="68" xfId="26" applyFont="1" applyBorder="1" applyAlignment="1">
      <alignment horizontal="left"/>
    </xf>
    <xf numFmtId="0" fontId="8" fillId="0" borderId="79" xfId="25" applyFont="1" applyBorder="1" applyAlignment="1">
      <alignment horizontal="left" wrapText="1"/>
    </xf>
    <xf numFmtId="20" fontId="7" fillId="0" borderId="52" xfId="16" applyNumberFormat="1" applyBorder="1" applyAlignment="1">
      <alignment horizontal="left" wrapText="1"/>
    </xf>
    <xf numFmtId="20" fontId="8" fillId="0" borderId="56" xfId="25" applyNumberFormat="1" applyFont="1" applyBorder="1" applyAlignment="1">
      <alignment horizontal="left" wrapText="1"/>
    </xf>
    <xf numFmtId="20" fontId="8" fillId="0" borderId="69" xfId="24" applyNumberFormat="1" applyFont="1" applyBorder="1" applyAlignment="1">
      <alignment horizontal="left" wrapText="1"/>
    </xf>
    <xf numFmtId="20" fontId="8" fillId="0" borderId="66" xfId="24" applyNumberFormat="1" applyFont="1" applyBorder="1" applyAlignment="1">
      <alignment horizontal="left" wrapText="1"/>
    </xf>
    <xf numFmtId="20" fontId="7" fillId="0" borderId="69" xfId="26" applyNumberFormat="1" applyFont="1" applyBorder="1" applyAlignment="1">
      <alignment horizontal="left"/>
    </xf>
    <xf numFmtId="20" fontId="8" fillId="0" borderId="47" xfId="25" applyNumberFormat="1" applyFont="1" applyBorder="1" applyAlignment="1">
      <alignment horizontal="left" wrapText="1"/>
    </xf>
    <xf numFmtId="164" fontId="7" fillId="0" borderId="52" xfId="16" applyNumberFormat="1" applyBorder="1" applyAlignment="1">
      <alignment horizontal="left" wrapText="1"/>
    </xf>
    <xf numFmtId="164" fontId="7" fillId="0" borderId="56" xfId="25" applyNumberFormat="1" applyBorder="1" applyAlignment="1">
      <alignment horizontal="left" wrapText="1"/>
    </xf>
    <xf numFmtId="164" fontId="7" fillId="0" borderId="69" xfId="24" applyNumberFormat="1" applyFont="1" applyBorder="1" applyAlignment="1">
      <alignment horizontal="left" wrapText="1"/>
    </xf>
    <xf numFmtId="164" fontId="7" fillId="0" borderId="66" xfId="24" applyNumberFormat="1" applyFont="1" applyBorder="1" applyAlignment="1">
      <alignment horizontal="left" wrapText="1"/>
    </xf>
    <xf numFmtId="164" fontId="7" fillId="0" borderId="47" xfId="25" applyNumberFormat="1" applyBorder="1" applyAlignment="1">
      <alignment horizontal="left" wrapText="1"/>
    </xf>
    <xf numFmtId="0" fontId="7" fillId="0" borderId="52" xfId="16" applyBorder="1" applyAlignment="1">
      <alignment wrapText="1"/>
    </xf>
    <xf numFmtId="0" fontId="7" fillId="0" borderId="56" xfId="25" applyBorder="1" applyAlignment="1">
      <alignment wrapText="1"/>
    </xf>
    <xf numFmtId="0" fontId="8" fillId="0" borderId="69" xfId="24" applyFont="1" applyBorder="1" applyAlignment="1">
      <alignment wrapText="1"/>
    </xf>
    <xf numFmtId="0" fontId="8" fillId="0" borderId="66" xfId="24" applyFont="1" applyBorder="1" applyAlignment="1">
      <alignment wrapText="1"/>
    </xf>
    <xf numFmtId="0" fontId="7" fillId="0" borderId="47" xfId="25" applyBorder="1" applyAlignment="1">
      <alignment wrapText="1"/>
    </xf>
    <xf numFmtId="0" fontId="8" fillId="0" borderId="56" xfId="25" applyFont="1" applyBorder="1" applyAlignment="1">
      <alignment wrapText="1"/>
    </xf>
    <xf numFmtId="0" fontId="8" fillId="0" borderId="47" xfId="25" applyFont="1" applyBorder="1" applyAlignment="1">
      <alignment wrapText="1"/>
    </xf>
    <xf numFmtId="0" fontId="7" fillId="0" borderId="47" xfId="8" applyFont="1" applyBorder="1" applyAlignment="1">
      <alignment wrapText="1"/>
    </xf>
    <xf numFmtId="0" fontId="7" fillId="0" borderId="52" xfId="16" applyBorder="1" applyAlignment="1">
      <alignment horizontal="right" wrapText="1"/>
    </xf>
    <xf numFmtId="0" fontId="7" fillId="0" borderId="56" xfId="25" applyBorder="1" applyAlignment="1">
      <alignment horizontal="right" wrapText="1"/>
    </xf>
    <xf numFmtId="0" fontId="8" fillId="0" borderId="69" xfId="24" applyFont="1" applyBorder="1" applyAlignment="1">
      <alignment horizontal="right" wrapText="1"/>
    </xf>
    <xf numFmtId="0" fontId="8" fillId="0" borderId="66" xfId="24" applyFont="1" applyBorder="1" applyAlignment="1">
      <alignment horizontal="right" wrapText="1"/>
    </xf>
    <xf numFmtId="0" fontId="7" fillId="0" borderId="47" xfId="25" applyBorder="1" applyAlignment="1">
      <alignment horizontal="right" wrapText="1"/>
    </xf>
    <xf numFmtId="164" fontId="7" fillId="0" borderId="52" xfId="16" applyNumberFormat="1" applyBorder="1" applyAlignment="1">
      <alignment horizontal="right" wrapText="1"/>
    </xf>
    <xf numFmtId="164" fontId="8" fillId="0" borderId="56" xfId="25" applyNumberFormat="1" applyFont="1" applyBorder="1" applyAlignment="1">
      <alignment horizontal="right" wrapText="1"/>
    </xf>
    <xf numFmtId="164" fontId="8" fillId="0" borderId="69" xfId="24" applyNumberFormat="1" applyFont="1" applyBorder="1" applyAlignment="1">
      <alignment horizontal="right" wrapText="1"/>
    </xf>
    <xf numFmtId="164" fontId="8" fillId="0" borderId="66" xfId="24" applyNumberFormat="1" applyFont="1" applyBorder="1" applyAlignment="1">
      <alignment horizontal="right" wrapText="1"/>
    </xf>
    <xf numFmtId="164" fontId="8" fillId="0" borderId="47" xfId="25" applyNumberFormat="1" applyFont="1" applyBorder="1" applyAlignment="1">
      <alignment horizontal="right" wrapText="1"/>
    </xf>
    <xf numFmtId="2" fontId="7" fillId="0" borderId="52" xfId="16" applyNumberFormat="1" applyBorder="1" applyAlignment="1">
      <alignment horizontal="right" wrapText="1"/>
    </xf>
    <xf numFmtId="2" fontId="0" fillId="0" borderId="69" xfId="0" applyNumberFormat="1" applyBorder="1" applyAlignment="1">
      <alignment horizontal="right"/>
    </xf>
    <xf numFmtId="2" fontId="0" fillId="0" borderId="66" xfId="0" applyNumberFormat="1" applyBorder="1" applyAlignment="1">
      <alignment horizontal="right"/>
    </xf>
    <xf numFmtId="0" fontId="7" fillId="0" borderId="47" xfId="8" applyFont="1" applyBorder="1" applyAlignment="1">
      <alignment horizontal="right" wrapText="1"/>
    </xf>
    <xf numFmtId="2" fontId="8" fillId="0" borderId="69" xfId="24" applyNumberFormat="1" applyFont="1" applyBorder="1" applyAlignment="1">
      <alignment horizontal="right" wrapText="1"/>
    </xf>
    <xf numFmtId="2" fontId="8" fillId="0" borderId="66" xfId="24" applyNumberFormat="1" applyFont="1" applyBorder="1" applyAlignment="1">
      <alignment horizontal="right" wrapText="1"/>
    </xf>
    <xf numFmtId="0" fontId="8" fillId="0" borderId="56" xfId="25" applyFont="1" applyBorder="1" applyAlignment="1">
      <alignment horizontal="right" wrapText="1"/>
    </xf>
    <xf numFmtId="0" fontId="8" fillId="0" borderId="47" xfId="25" applyFont="1" applyBorder="1" applyAlignment="1">
      <alignment horizontal="right" wrapText="1"/>
    </xf>
    <xf numFmtId="0" fontId="7" fillId="0" borderId="69" xfId="24" applyFont="1" applyBorder="1" applyAlignment="1">
      <alignment horizontal="right" wrapText="1"/>
    </xf>
    <xf numFmtId="0" fontId="7" fillId="0" borderId="66" xfId="24" applyFont="1" applyBorder="1" applyAlignment="1">
      <alignment horizontal="right" wrapText="1"/>
    </xf>
    <xf numFmtId="164" fontId="7" fillId="0" borderId="75" xfId="16" applyNumberFormat="1" applyBorder="1" applyAlignment="1">
      <alignment horizontal="right" wrapText="1"/>
    </xf>
    <xf numFmtId="164" fontId="8" fillId="0" borderId="76" xfId="25" applyNumberFormat="1" applyFont="1" applyBorder="1" applyAlignment="1">
      <alignment horizontal="right" wrapText="1"/>
    </xf>
    <xf numFmtId="164" fontId="8" fillId="0" borderId="70" xfId="24" applyNumberFormat="1" applyFont="1" applyBorder="1" applyAlignment="1">
      <alignment horizontal="right" wrapText="1"/>
    </xf>
    <xf numFmtId="164" fontId="8" fillId="0" borderId="67" xfId="24" applyNumberFormat="1" applyFont="1" applyBorder="1" applyAlignment="1">
      <alignment horizontal="right" wrapText="1"/>
    </xf>
    <xf numFmtId="2" fontId="7" fillId="0" borderId="70" xfId="26" applyNumberFormat="1" applyFont="1" applyBorder="1" applyAlignment="1">
      <alignment horizontal="right"/>
    </xf>
    <xf numFmtId="164" fontId="8" fillId="0" borderId="78" xfId="25" applyNumberFormat="1" applyFont="1" applyBorder="1" applyAlignment="1">
      <alignment horizontal="right" wrapText="1"/>
    </xf>
    <xf numFmtId="164" fontId="7" fillId="27" borderId="51" xfId="16" applyNumberFormat="1" applyFill="1" applyBorder="1" applyAlignment="1">
      <alignment horizontal="right" wrapText="1"/>
    </xf>
    <xf numFmtId="2" fontId="7" fillId="26" borderId="55" xfId="26" applyNumberFormat="1" applyFont="1" applyFill="1" applyBorder="1" applyAlignment="1">
      <alignment horizontal="right"/>
    </xf>
    <xf numFmtId="2" fontId="21" fillId="26" borderId="79" xfId="23" applyNumberFormat="1" applyFont="1" applyFill="1" applyBorder="1" applyAlignment="1">
      <alignment horizontal="right" wrapText="1"/>
    </xf>
    <xf numFmtId="164" fontId="7" fillId="27" borderId="52" xfId="16" applyNumberFormat="1" applyFill="1" applyBorder="1" applyAlignment="1">
      <alignment horizontal="right" wrapText="1"/>
    </xf>
    <xf numFmtId="2" fontId="7" fillId="26" borderId="56" xfId="26" applyNumberFormat="1" applyFont="1" applyFill="1" applyBorder="1" applyAlignment="1">
      <alignment horizontal="right"/>
    </xf>
    <xf numFmtId="2" fontId="21" fillId="26" borderId="47" xfId="23" applyNumberFormat="1" applyFont="1" applyFill="1" applyBorder="1" applyAlignment="1">
      <alignment horizontal="right" wrapText="1"/>
    </xf>
    <xf numFmtId="2" fontId="9" fillId="26" borderId="76" xfId="26" applyNumberFormat="1" applyFont="1" applyFill="1" applyBorder="1" applyAlignment="1">
      <alignment horizontal="right"/>
    </xf>
    <xf numFmtId="2" fontId="10" fillId="26" borderId="78" xfId="0" applyNumberFormat="1" applyFont="1" applyFill="1" applyBorder="1" applyAlignment="1">
      <alignment horizontal="right"/>
    </xf>
    <xf numFmtId="164" fontId="7" fillId="20" borderId="51" xfId="16" applyNumberFormat="1" applyFill="1" applyBorder="1" applyAlignment="1">
      <alignment horizontal="right" wrapText="1"/>
    </xf>
    <xf numFmtId="2" fontId="7" fillId="18" borderId="55" xfId="26" applyNumberFormat="1" applyFont="1" applyFill="1" applyBorder="1" applyAlignment="1">
      <alignment horizontal="right"/>
    </xf>
    <xf numFmtId="2" fontId="21" fillId="18" borderId="79" xfId="23" applyNumberFormat="1" applyFont="1" applyFill="1" applyBorder="1" applyAlignment="1">
      <alignment horizontal="right" wrapText="1"/>
    </xf>
    <xf numFmtId="164" fontId="7" fillId="20" borderId="52" xfId="16" applyNumberFormat="1" applyFill="1" applyBorder="1" applyAlignment="1">
      <alignment horizontal="right" wrapText="1"/>
    </xf>
    <xf numFmtId="2" fontId="7" fillId="18" borderId="56" xfId="26" applyNumberFormat="1" applyFont="1" applyFill="1" applyBorder="1" applyAlignment="1">
      <alignment horizontal="right"/>
    </xf>
    <xf numFmtId="0" fontId="0" fillId="18" borderId="47" xfId="0" applyFill="1" applyBorder="1" applyAlignment="1">
      <alignment horizontal="right"/>
    </xf>
    <xf numFmtId="2" fontId="21" fillId="18" borderId="47" xfId="23" applyNumberFormat="1" applyFont="1" applyFill="1" applyBorder="1" applyAlignment="1">
      <alignment horizontal="right" wrapText="1"/>
    </xf>
    <xf numFmtId="2" fontId="9" fillId="18" borderId="57" xfId="26" applyNumberFormat="1" applyFont="1" applyFill="1" applyBorder="1" applyAlignment="1">
      <alignment horizontal="right"/>
    </xf>
    <xf numFmtId="2" fontId="10" fillId="18" borderId="80" xfId="0" applyNumberFormat="1" applyFont="1" applyFill="1" applyBorder="1" applyAlignment="1">
      <alignment horizontal="right"/>
    </xf>
    <xf numFmtId="164" fontId="7" fillId="0" borderId="54" xfId="16" applyNumberFormat="1" applyBorder="1" applyAlignment="1">
      <alignment horizontal="right" wrapText="1"/>
    </xf>
    <xf numFmtId="2" fontId="7" fillId="0" borderId="58" xfId="26" applyNumberFormat="1" applyFont="1" applyBorder="1" applyAlignment="1">
      <alignment horizontal="right"/>
    </xf>
    <xf numFmtId="2" fontId="21" fillId="0" borderId="81" xfId="23" applyNumberFormat="1" applyFont="1" applyBorder="1" applyAlignment="1">
      <alignment horizontal="right" wrapText="1"/>
    </xf>
    <xf numFmtId="2" fontId="9" fillId="26" borderId="57" xfId="26" applyNumberFormat="1" applyFont="1" applyFill="1" applyBorder="1" applyAlignment="1">
      <alignment horizontal="right"/>
    </xf>
    <xf numFmtId="2" fontId="10" fillId="26" borderId="80" xfId="0" applyNumberFormat="1" applyFont="1" applyFill="1" applyBorder="1" applyAlignment="1">
      <alignment horizontal="right"/>
    </xf>
    <xf numFmtId="164" fontId="5" fillId="20" borderId="51" xfId="16" applyNumberFormat="1" applyFont="1" applyFill="1" applyBorder="1" applyAlignment="1">
      <alignment horizontal="right" wrapText="1"/>
    </xf>
    <xf numFmtId="2" fontId="5" fillId="18" borderId="55" xfId="26" applyNumberFormat="1" applyFont="1" applyFill="1" applyBorder="1" applyAlignment="1">
      <alignment horizontal="right"/>
    </xf>
    <xf numFmtId="2" fontId="22" fillId="18" borderId="79" xfId="23" applyNumberFormat="1" applyFont="1" applyFill="1" applyBorder="1" applyAlignment="1">
      <alignment horizontal="right" wrapText="1"/>
    </xf>
    <xf numFmtId="164" fontId="5" fillId="20" borderId="52" xfId="16" applyNumberFormat="1" applyFont="1" applyFill="1" applyBorder="1" applyAlignment="1">
      <alignment horizontal="right" wrapText="1"/>
    </xf>
    <xf numFmtId="2" fontId="5" fillId="18" borderId="56" xfId="26" applyNumberFormat="1" applyFont="1" applyFill="1" applyBorder="1" applyAlignment="1">
      <alignment horizontal="right"/>
    </xf>
    <xf numFmtId="2" fontId="22" fillId="18" borderId="47" xfId="23" applyNumberFormat="1" applyFont="1" applyFill="1" applyBorder="1" applyAlignment="1">
      <alignment horizontal="right" wrapText="1"/>
    </xf>
    <xf numFmtId="2" fontId="10" fillId="18" borderId="57" xfId="26" applyNumberFormat="1" applyFont="1" applyFill="1" applyBorder="1" applyAlignment="1">
      <alignment horizontal="right"/>
    </xf>
    <xf numFmtId="164" fontId="7" fillId="21" borderId="51" xfId="16" applyNumberFormat="1" applyFill="1" applyBorder="1" applyAlignment="1">
      <alignment horizontal="right" wrapText="1"/>
    </xf>
    <xf numFmtId="164" fontId="7" fillId="8" borderId="79" xfId="21" applyNumberFormat="1" applyFill="1" applyBorder="1" applyAlignment="1">
      <alignment horizontal="right" wrapText="1"/>
    </xf>
    <xf numFmtId="164" fontId="7" fillId="8" borderId="82" xfId="21" applyNumberFormat="1" applyFill="1" applyBorder="1" applyAlignment="1">
      <alignment horizontal="right" wrapText="1"/>
    </xf>
    <xf numFmtId="2" fontId="7" fillId="8" borderId="55" xfId="26" applyNumberFormat="1" applyFont="1" applyFill="1" applyBorder="1" applyAlignment="1">
      <alignment horizontal="right"/>
    </xf>
    <xf numFmtId="2" fontId="21" fillId="8" borderId="79" xfId="23" applyNumberFormat="1" applyFont="1" applyFill="1" applyBorder="1" applyAlignment="1">
      <alignment horizontal="right" wrapText="1"/>
    </xf>
    <xf numFmtId="164" fontId="7" fillId="21" borderId="52" xfId="16" applyNumberFormat="1" applyFill="1" applyBorder="1" applyAlignment="1">
      <alignment horizontal="right" wrapText="1"/>
    </xf>
    <xf numFmtId="164" fontId="7" fillId="8" borderId="47" xfId="21" applyNumberFormat="1" applyFill="1" applyBorder="1" applyAlignment="1">
      <alignment horizontal="right" wrapText="1"/>
    </xf>
    <xf numFmtId="164" fontId="7" fillId="8" borderId="59" xfId="21" applyNumberFormat="1" applyFill="1" applyBorder="1" applyAlignment="1">
      <alignment horizontal="right" wrapText="1"/>
    </xf>
    <xf numFmtId="2" fontId="7" fillId="8" borderId="56" xfId="26" applyNumberFormat="1" applyFont="1" applyFill="1" applyBorder="1" applyAlignment="1">
      <alignment horizontal="right"/>
    </xf>
    <xf numFmtId="2" fontId="21" fillId="8" borderId="47" xfId="23" applyNumberFormat="1" applyFont="1" applyFill="1" applyBorder="1" applyAlignment="1">
      <alignment horizontal="right" wrapText="1"/>
    </xf>
    <xf numFmtId="164" fontId="9" fillId="8" borderId="60" xfId="21" applyNumberFormat="1" applyFont="1" applyFill="1" applyBorder="1" applyAlignment="1">
      <alignment horizontal="right" wrapText="1"/>
    </xf>
    <xf numFmtId="2" fontId="9" fillId="8" borderId="57" xfId="26" applyNumberFormat="1" applyFont="1" applyFill="1" applyBorder="1" applyAlignment="1">
      <alignment horizontal="right"/>
    </xf>
    <xf numFmtId="2" fontId="10" fillId="8" borderId="80" xfId="0" applyNumberFormat="1" applyFont="1" applyFill="1" applyBorder="1" applyAlignment="1">
      <alignment horizontal="right"/>
    </xf>
    <xf numFmtId="164" fontId="7" fillId="30" borderId="51" xfId="16" applyNumberFormat="1" applyFill="1" applyBorder="1" applyAlignment="1">
      <alignment horizontal="right" wrapText="1"/>
    </xf>
    <xf numFmtId="2" fontId="7" fillId="29" borderId="55" xfId="26" applyNumberFormat="1" applyFont="1" applyFill="1" applyBorder="1" applyAlignment="1">
      <alignment horizontal="right"/>
    </xf>
    <xf numFmtId="2" fontId="21" fillId="29" borderId="79" xfId="23" applyNumberFormat="1" applyFont="1" applyFill="1" applyBorder="1" applyAlignment="1">
      <alignment horizontal="right" wrapText="1"/>
    </xf>
    <xf numFmtId="164" fontId="7" fillId="30" borderId="52" xfId="16" applyNumberFormat="1" applyFill="1" applyBorder="1" applyAlignment="1">
      <alignment horizontal="right" wrapText="1"/>
    </xf>
    <xf numFmtId="2" fontId="7" fillId="29" borderId="56" xfId="26" applyNumberFormat="1" applyFont="1" applyFill="1" applyBorder="1" applyAlignment="1">
      <alignment horizontal="right"/>
    </xf>
    <xf numFmtId="2" fontId="21" fillId="29" borderId="47" xfId="23" applyNumberFormat="1" applyFont="1" applyFill="1" applyBorder="1" applyAlignment="1">
      <alignment horizontal="right" wrapText="1"/>
    </xf>
    <xf numFmtId="0" fontId="5" fillId="0" borderId="69" xfId="0" applyFont="1" applyBorder="1"/>
    <xf numFmtId="0" fontId="7" fillId="0" borderId="69" xfId="19" applyBorder="1"/>
    <xf numFmtId="164" fontId="5" fillId="0" borderId="69" xfId="13" applyNumberFormat="1" applyBorder="1"/>
    <xf numFmtId="0" fontId="5" fillId="0" borderId="69" xfId="13" applyBorder="1"/>
    <xf numFmtId="2" fontId="5" fillId="0" borderId="69" xfId="0" applyNumberFormat="1" applyFont="1" applyBorder="1"/>
    <xf numFmtId="164" fontId="5" fillId="0" borderId="69" xfId="0" applyNumberFormat="1" applyFont="1" applyBorder="1"/>
    <xf numFmtId="0" fontId="7" fillId="0" borderId="69" xfId="27" applyBorder="1" applyAlignment="1">
      <alignment horizontal="right" wrapText="1"/>
    </xf>
    <xf numFmtId="164" fontId="5" fillId="0" borderId="84" xfId="0" applyNumberFormat="1" applyFont="1" applyBorder="1"/>
    <xf numFmtId="164" fontId="0" fillId="31" borderId="0" xfId="0" applyNumberFormat="1" applyFill="1"/>
    <xf numFmtId="164" fontId="0" fillId="18" borderId="0" xfId="0" applyNumberFormat="1" applyFill="1"/>
    <xf numFmtId="164" fontId="0" fillId="8" borderId="0" xfId="0" applyNumberFormat="1" applyFill="1"/>
    <xf numFmtId="0" fontId="3" fillId="0" borderId="0" xfId="0" applyFont="1" applyAlignment="1">
      <alignment horizontal="left"/>
    </xf>
    <xf numFmtId="0" fontId="3" fillId="0" borderId="68" xfId="0" applyFont="1" applyBorder="1" applyAlignment="1">
      <alignment horizontal="left"/>
    </xf>
    <xf numFmtId="0" fontId="3" fillId="0" borderId="0" xfId="1" applyAlignment="1">
      <alignment horizontal="left"/>
    </xf>
    <xf numFmtId="0" fontId="5" fillId="0" borderId="86" xfId="0" applyFont="1" applyBorder="1"/>
    <xf numFmtId="0" fontId="5" fillId="0" borderId="86" xfId="0" applyFont="1" applyBorder="1" applyAlignment="1">
      <alignment horizontal="right"/>
    </xf>
    <xf numFmtId="0" fontId="7" fillId="0" borderId="86" xfId="11" applyBorder="1" applyAlignment="1">
      <alignment wrapText="1"/>
    </xf>
    <xf numFmtId="164" fontId="5" fillId="0" borderId="86" xfId="13" applyNumberFormat="1" applyBorder="1"/>
    <xf numFmtId="2" fontId="5" fillId="0" borderId="86" xfId="0" applyNumberFormat="1" applyFont="1" applyBorder="1"/>
    <xf numFmtId="0" fontId="7" fillId="0" borderId="86" xfId="19" applyBorder="1" applyAlignment="1">
      <alignment horizontal="right" wrapText="1"/>
    </xf>
    <xf numFmtId="164" fontId="5" fillId="0" borderId="86" xfId="0" applyNumberFormat="1" applyFont="1" applyBorder="1"/>
    <xf numFmtId="0" fontId="7" fillId="0" borderId="86" xfId="27" applyBorder="1" applyAlignment="1">
      <alignment horizontal="right" wrapText="1"/>
    </xf>
    <xf numFmtId="164" fontId="5" fillId="0" borderId="87" xfId="0" applyNumberFormat="1" applyFont="1" applyBorder="1"/>
    <xf numFmtId="0" fontId="5" fillId="0" borderId="1" xfId="0" applyFont="1" applyBorder="1" applyAlignment="1">
      <alignment horizontal="left"/>
    </xf>
    <xf numFmtId="0" fontId="7" fillId="0" borderId="1" xfId="26" applyFont="1" applyBorder="1" applyAlignment="1">
      <alignment horizontal="left"/>
    </xf>
    <xf numFmtId="14" fontId="7" fillId="0" borderId="1" xfId="26" applyNumberFormat="1" applyFont="1" applyBorder="1" applyAlignment="1">
      <alignment horizontal="left"/>
    </xf>
    <xf numFmtId="20" fontId="7" fillId="0" borderId="1" xfId="26" applyNumberFormat="1" applyFont="1" applyBorder="1" applyAlignment="1">
      <alignment horizontal="left"/>
    </xf>
    <xf numFmtId="0" fontId="7" fillId="0" borderId="1" xfId="26" applyFont="1" applyBorder="1" applyAlignment="1">
      <alignment horizontal="right"/>
    </xf>
    <xf numFmtId="2" fontId="7" fillId="0" borderId="1" xfId="26" applyNumberFormat="1" applyFont="1" applyBorder="1" applyAlignment="1">
      <alignment horizontal="right"/>
    </xf>
    <xf numFmtId="2" fontId="7" fillId="26" borderId="1" xfId="26" applyNumberFormat="1" applyFont="1" applyFill="1" applyBorder="1" applyAlignment="1">
      <alignment horizontal="right"/>
    </xf>
    <xf numFmtId="2" fontId="7" fillId="18" borderId="1" xfId="26" applyNumberFormat="1" applyFont="1" applyFill="1" applyBorder="1" applyAlignment="1">
      <alignment horizontal="right"/>
    </xf>
    <xf numFmtId="2" fontId="5" fillId="18" borderId="1" xfId="26" applyNumberFormat="1" applyFont="1" applyFill="1" applyBorder="1" applyAlignment="1">
      <alignment horizontal="right"/>
    </xf>
    <xf numFmtId="2" fontId="7" fillId="8" borderId="1" xfId="26" applyNumberFormat="1" applyFont="1" applyFill="1" applyBorder="1" applyAlignment="1">
      <alignment horizontal="right"/>
    </xf>
    <xf numFmtId="2" fontId="7" fillId="29" borderId="1" xfId="26" applyNumberFormat="1" applyFont="1" applyFill="1" applyBorder="1" applyAlignment="1">
      <alignment horizontal="right"/>
    </xf>
    <xf numFmtId="0" fontId="0" fillId="0" borderId="1" xfId="0" applyBorder="1"/>
    <xf numFmtId="164" fontId="0" fillId="31" borderId="91" xfId="0" applyNumberFormat="1" applyFill="1" applyBorder="1"/>
    <xf numFmtId="2" fontId="9" fillId="26" borderId="94" xfId="26" applyNumberFormat="1" applyFont="1" applyFill="1" applyBorder="1" applyAlignment="1">
      <alignment horizontal="right"/>
    </xf>
    <xf numFmtId="14" fontId="7" fillId="0" borderId="69" xfId="27" applyNumberFormat="1" applyBorder="1" applyAlignment="1">
      <alignment horizontal="left" wrapText="1"/>
    </xf>
    <xf numFmtId="0" fontId="5" fillId="0" borderId="85" xfId="0" applyFont="1" applyBorder="1" applyAlignment="1">
      <alignment horizontal="left"/>
    </xf>
    <xf numFmtId="0" fontId="7" fillId="0" borderId="86" xfId="11" applyBorder="1" applyAlignment="1">
      <alignment horizontal="left" wrapText="1"/>
    </xf>
    <xf numFmtId="0" fontId="5" fillId="0" borderId="86" xfId="0" applyFont="1" applyBorder="1" applyAlignment="1">
      <alignment horizontal="left"/>
    </xf>
    <xf numFmtId="14" fontId="7" fillId="0" borderId="86" xfId="27" applyNumberFormat="1" applyBorder="1" applyAlignment="1">
      <alignment horizontal="left" wrapText="1"/>
    </xf>
    <xf numFmtId="0" fontId="7" fillId="0" borderId="84" xfId="27" applyBorder="1" applyAlignment="1">
      <alignment horizontal="left" wrapText="1"/>
    </xf>
    <xf numFmtId="0" fontId="7" fillId="0" borderId="87" xfId="27" applyBorder="1" applyAlignment="1">
      <alignment horizontal="left" wrapText="1"/>
    </xf>
    <xf numFmtId="0" fontId="7" fillId="0" borderId="94" xfId="26" applyFont="1" applyBorder="1" applyAlignment="1">
      <alignment horizontal="left"/>
    </xf>
    <xf numFmtId="164" fontId="0" fillId="18" borderId="90" xfId="0" applyNumberFormat="1" applyFill="1" applyBorder="1"/>
    <xf numFmtId="164" fontId="0" fillId="18" borderId="91" xfId="0" applyNumberFormat="1" applyFill="1" applyBorder="1"/>
    <xf numFmtId="164" fontId="0" fillId="18" borderId="71" xfId="0" applyNumberFormat="1" applyFill="1" applyBorder="1"/>
    <xf numFmtId="2" fontId="5" fillId="18" borderId="93" xfId="26" applyNumberFormat="1" applyFont="1" applyFill="1" applyBorder="1" applyAlignment="1">
      <alignment horizontal="right"/>
    </xf>
    <xf numFmtId="2" fontId="10" fillId="18" borderId="94" xfId="26" applyNumberFormat="1" applyFont="1" applyFill="1" applyBorder="1" applyAlignment="1">
      <alignment horizontal="right"/>
    </xf>
    <xf numFmtId="164" fontId="0" fillId="8" borderId="90" xfId="0" applyNumberFormat="1" applyFill="1" applyBorder="1"/>
    <xf numFmtId="164" fontId="0" fillId="8" borderId="91" xfId="0" applyNumberFormat="1" applyFill="1" applyBorder="1"/>
    <xf numFmtId="164" fontId="0" fillId="8" borderId="71" xfId="0" applyNumberFormat="1" applyFill="1" applyBorder="1"/>
    <xf numFmtId="2" fontId="7" fillId="8" borderId="93" xfId="26" applyNumberFormat="1" applyFont="1" applyFill="1" applyBorder="1" applyAlignment="1">
      <alignment horizontal="right"/>
    </xf>
    <xf numFmtId="2" fontId="9" fillId="8" borderId="94" xfId="26" applyNumberFormat="1" applyFont="1" applyFill="1" applyBorder="1" applyAlignment="1">
      <alignment horizontal="right"/>
    </xf>
    <xf numFmtId="2" fontId="7" fillId="29" borderId="93" xfId="26" applyNumberFormat="1" applyFont="1" applyFill="1" applyBorder="1" applyAlignment="1">
      <alignment horizontal="right"/>
    </xf>
    <xf numFmtId="2" fontId="10" fillId="29" borderId="94" xfId="0" applyNumberFormat="1" applyFont="1" applyFill="1" applyBorder="1" applyAlignment="1">
      <alignment horizontal="right"/>
    </xf>
    <xf numFmtId="164" fontId="0" fillId="29" borderId="90" xfId="0" applyNumberFormat="1" applyFill="1" applyBorder="1"/>
    <xf numFmtId="164" fontId="0" fillId="29" borderId="91" xfId="0" applyNumberFormat="1" applyFill="1" applyBorder="1"/>
    <xf numFmtId="164" fontId="0" fillId="29" borderId="71" xfId="0" applyNumberFormat="1" applyFill="1" applyBorder="1"/>
    <xf numFmtId="164" fontId="0" fillId="29" borderId="0" xfId="0" applyNumberFormat="1" applyFill="1"/>
    <xf numFmtId="164" fontId="10" fillId="8" borderId="92" xfId="0" applyNumberFormat="1" applyFont="1" applyFill="1" applyBorder="1"/>
    <xf numFmtId="164" fontId="10" fillId="8" borderId="72" xfId="0" applyNumberFormat="1" applyFont="1" applyFill="1" applyBorder="1"/>
    <xf numFmtId="164" fontId="10" fillId="29" borderId="92" xfId="0" applyNumberFormat="1" applyFont="1" applyFill="1" applyBorder="1"/>
    <xf numFmtId="164" fontId="10" fillId="29" borderId="72" xfId="0" applyNumberFormat="1" applyFont="1" applyFill="1" applyBorder="1"/>
    <xf numFmtId="164" fontId="10" fillId="18" borderId="92" xfId="0" applyNumberFormat="1" applyFont="1" applyFill="1" applyBorder="1"/>
    <xf numFmtId="164" fontId="10" fillId="18" borderId="72" xfId="0" applyNumberFormat="1" applyFont="1" applyFill="1" applyBorder="1"/>
    <xf numFmtId="164" fontId="10" fillId="31" borderId="92" xfId="0" applyNumberFormat="1" applyFont="1" applyFill="1" applyBorder="1"/>
    <xf numFmtId="164" fontId="10" fillId="31" borderId="72" xfId="0" applyNumberFormat="1" applyFont="1" applyFill="1" applyBorder="1"/>
    <xf numFmtId="0" fontId="5" fillId="0" borderId="88" xfId="0" applyFont="1" applyBorder="1" applyAlignment="1">
      <alignment horizontal="left"/>
    </xf>
    <xf numFmtId="49" fontId="7" fillId="0" borderId="69" xfId="27" applyNumberFormat="1" applyBorder="1" applyAlignment="1">
      <alignment horizontal="left" wrapText="1"/>
    </xf>
    <xf numFmtId="164" fontId="7" fillId="0" borderId="69" xfId="27" applyNumberFormat="1" applyBorder="1" applyAlignment="1">
      <alignment horizontal="left" wrapText="1"/>
    </xf>
    <xf numFmtId="0" fontId="5" fillId="0" borderId="89" xfId="0" applyFont="1" applyBorder="1" applyAlignment="1">
      <alignment horizontal="left"/>
    </xf>
    <xf numFmtId="49" fontId="7" fillId="0" borderId="86" xfId="27" applyNumberFormat="1" applyBorder="1" applyAlignment="1">
      <alignment horizontal="left" wrapText="1"/>
    </xf>
    <xf numFmtId="164" fontId="7" fillId="0" borderId="86" xfId="27" applyNumberFormat="1" applyBorder="1" applyAlignment="1">
      <alignment horizontal="left" wrapText="1"/>
    </xf>
    <xf numFmtId="2" fontId="7" fillId="0" borderId="94" xfId="26" applyNumberFormat="1" applyFont="1" applyBorder="1" applyAlignment="1">
      <alignment horizontal="right"/>
    </xf>
    <xf numFmtId="164" fontId="7" fillId="0" borderId="95" xfId="11" applyNumberFormat="1" applyBorder="1" applyAlignment="1">
      <alignment horizontal="right" wrapText="1"/>
    </xf>
    <xf numFmtId="164" fontId="5" fillId="0" borderId="95" xfId="0" applyNumberFormat="1" applyFont="1" applyBorder="1"/>
    <xf numFmtId="164" fontId="5" fillId="0" borderId="96" xfId="0" applyNumberFormat="1" applyFont="1" applyBorder="1"/>
    <xf numFmtId="2" fontId="9" fillId="18" borderId="94" xfId="26" applyNumberFormat="1" applyFont="1" applyFill="1" applyBorder="1" applyAlignment="1">
      <alignment horizontal="right"/>
    </xf>
    <xf numFmtId="2" fontId="7" fillId="0" borderId="97" xfId="26" applyNumberFormat="1" applyFont="1" applyBorder="1" applyAlignment="1">
      <alignment horizontal="right"/>
    </xf>
    <xf numFmtId="2" fontId="7" fillId="26" borderId="98" xfId="26" applyNumberFormat="1" applyFont="1" applyFill="1" applyBorder="1" applyAlignment="1">
      <alignment horizontal="right"/>
    </xf>
    <xf numFmtId="0" fontId="4" fillId="0" borderId="0" xfId="1" applyFont="1" applyAlignment="1">
      <alignment horizontal="left"/>
    </xf>
    <xf numFmtId="0" fontId="5" fillId="0" borderId="0" xfId="1" applyFont="1" applyAlignment="1">
      <alignment horizontal="left"/>
    </xf>
    <xf numFmtId="0" fontId="3" fillId="0" borderId="0" xfId="1" applyAlignment="1">
      <alignment horizontal="left" wrapText="1"/>
    </xf>
    <xf numFmtId="0" fontId="5" fillId="0" borderId="0" xfId="1" applyFont="1" applyAlignment="1">
      <alignment horizontal="left" wrapText="1"/>
    </xf>
    <xf numFmtId="0" fontId="5" fillId="0" borderId="1" xfId="1" applyFont="1" applyBorder="1" applyAlignment="1">
      <alignment horizontal="left" wrapText="1"/>
    </xf>
    <xf numFmtId="0" fontId="4" fillId="0" borderId="18" xfId="0" applyFont="1" applyBorder="1" applyAlignment="1">
      <alignment horizontal="left"/>
    </xf>
    <xf numFmtId="0" fontId="4" fillId="0" borderId="19" xfId="0" applyFont="1" applyBorder="1" applyAlignment="1">
      <alignment horizontal="left"/>
    </xf>
    <xf numFmtId="0" fontId="4" fillId="0" borderId="20" xfId="0" applyFont="1" applyBorder="1" applyAlignment="1">
      <alignment horizontal="left"/>
    </xf>
    <xf numFmtId="0" fontId="11" fillId="0" borderId="0" xfId="0" applyFont="1" applyAlignment="1">
      <alignment horizontal="left" vertical="top" wrapText="1"/>
    </xf>
    <xf numFmtId="0" fontId="0" fillId="0" borderId="0" xfId="0" pivotButton="1"/>
    <xf numFmtId="14" fontId="0" fillId="0" borderId="0" xfId="0" applyNumberFormat="1"/>
    <xf numFmtId="0" fontId="0" fillId="0" borderId="0" xfId="0" applyAlignment="1">
      <alignment horizontal="left" indent="1"/>
    </xf>
    <xf numFmtId="0" fontId="0" fillId="0" borderId="0" xfId="0" applyNumberFormat="1"/>
  </cellXfs>
  <cellStyles count="28">
    <cellStyle name="Normal" xfId="0" builtinId="0"/>
    <cellStyle name="Normal 2" xfId="13" xr:uid="{00000000-0005-0000-0000-000001000000}"/>
    <cellStyle name="Normal 3" xfId="20" xr:uid="{00000000-0005-0000-0000-000002000000}"/>
    <cellStyle name="Normal_Bay Study 2000-2004 Maeotias marginata CPUE" xfId="1" xr:uid="{00000000-0005-0000-0000-000003000000}"/>
    <cellStyle name="Normal_CB BPUE Calculation" xfId="5" xr:uid="{00000000-0005-0000-0000-000004000000}"/>
    <cellStyle name="Normal_Data" xfId="27" xr:uid="{01FF0A5A-5197-4552-A1DD-EF632F722334}"/>
    <cellStyle name="Normal_FLaSH ZP BPUE Matrix" xfId="18" xr:uid="{00000000-0005-0000-0000-000005000000}"/>
    <cellStyle name="Normal_FMWT 2006 CPUE" xfId="7" xr:uid="{00000000-0005-0000-0000-000006000000}"/>
    <cellStyle name="Normal_FMWT BPUE" xfId="16" xr:uid="{00000000-0005-0000-0000-000007000000}"/>
    <cellStyle name="Normal_FMWT CPUE" xfId="17" xr:uid="{00000000-0005-0000-0000-000008000000}"/>
    <cellStyle name="Normal_FMWT&amp;TNS ZP BPUE" xfId="9" xr:uid="{00000000-0005-0000-0000-000009000000}"/>
    <cellStyle name="Normal_FMWT&amp;TNS ZP BPUE_1" xfId="10" xr:uid="{00000000-0005-0000-0000-00000A000000}"/>
    <cellStyle name="Normal_FMWT&amp;TNS ZP BPUE_2" xfId="23" xr:uid="{00000000-0005-0000-0000-00000B000000}"/>
    <cellStyle name="Normal_FMWT&amp;TNS ZP CPUE" xfId="11" xr:uid="{00000000-0005-0000-0000-00000C000000}"/>
    <cellStyle name="Normal_FMWT&amp;TNS ZP CPUE 2" xfId="15" xr:uid="{00000000-0005-0000-0000-00000D000000}"/>
    <cellStyle name="Normal_FMWT&amp;TNS ZP CPUE_1" xfId="12" xr:uid="{00000000-0005-0000-0000-00000E000000}"/>
    <cellStyle name="Normal_FMWT&amp;TNS ZP CPUE_2" xfId="22" xr:uid="{00000000-0005-0000-0000-00000F000000}"/>
    <cellStyle name="Normal_FMWT&amp;TNS ZP CPUE_3" xfId="25" xr:uid="{00000000-0005-0000-0000-000010000000}"/>
    <cellStyle name="Normal_FMWT&amp;TNS ZP CPUE_4" xfId="24" xr:uid="{00000000-0005-0000-0000-000011000000}"/>
    <cellStyle name="Normal_LTM Station Lats and Longs" xfId="4" xr:uid="{00000000-0005-0000-0000-000012000000}"/>
    <cellStyle name="Normal_Sheet1" xfId="2" xr:uid="{00000000-0005-0000-0000-000013000000}"/>
    <cellStyle name="Normal_Sheet1 2" xfId="14" xr:uid="{00000000-0005-0000-0000-000014000000}"/>
    <cellStyle name="Normal_Sheet1 3" xfId="8" xr:uid="{00000000-0005-0000-0000-000015000000}"/>
    <cellStyle name="Normal_Sheet1_1" xfId="26" xr:uid="{B9DDB4AA-A688-4FFA-944F-6292C3561999}"/>
    <cellStyle name="Normal_Sheet2" xfId="19" xr:uid="{00000000-0005-0000-0000-000016000000}"/>
    <cellStyle name="Normal_Sheet2_1" xfId="21" xr:uid="{00000000-0005-0000-0000-000017000000}"/>
    <cellStyle name="Normal_Sheet3" xfId="6" xr:uid="{00000000-0005-0000-0000-000018000000}"/>
    <cellStyle name="Normal_Station Variables" xfId="3" xr:uid="{00000000-0005-0000-0000-000019000000}"/>
  </cellStyles>
  <dxfs count="0"/>
  <tableStyles count="0" defaultTableStyle="TableStyleMedium2" defaultPivotStyle="PivotStyleLight16"/>
  <colors>
    <mruColors>
      <color rgb="FFFFCCFF"/>
      <color rgb="FFFF99FF"/>
      <color rgb="FFFF66FF"/>
      <color rgb="FFFFFF99"/>
      <color rgb="FFA9F18F"/>
      <color rgb="FF92EE72"/>
      <color rgb="FFB2D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tman, Rosemary@DWR" refreshedDate="43745.473415740744" createdVersion="6" refreshedVersion="6" minRefreshableVersion="3" recordCount="3910" xr:uid="{46C95814-65F5-4671-AED6-2B7F4C99B57D}">
  <cacheSource type="worksheet">
    <worksheetSource ref="A1:F1048576" sheet="FMWT&amp;TNS ZP BPUE"/>
  </cacheSource>
  <cacheFields count="9">
    <cacheField name="Project" numFmtId="0">
      <sharedItems containsBlank="1" count="5">
        <s v="TNS"/>
        <s v="FMWT"/>
        <s v="FRP"/>
        <s v="EMP"/>
        <m/>
      </sharedItems>
    </cacheField>
    <cacheField name="Year" numFmtId="0">
      <sharedItems containsString="0" containsBlank="1" containsNumber="1" containsInteger="1" minValue="2005" maxValue="2018" count="15">
        <n v="2005"/>
        <n v="2006"/>
        <n v="2007"/>
        <n v="2008"/>
        <n v="2009"/>
        <n v="2010"/>
        <n v="2011"/>
        <n v="2012"/>
        <n v="2013"/>
        <n v="2014"/>
        <n v="2015"/>
        <n v="2016"/>
        <n v="2017"/>
        <n v="2018"/>
        <m/>
      </sharedItems>
    </cacheField>
    <cacheField name="Survey" numFmtId="0">
      <sharedItems containsString="0" containsBlank="1" containsNumber="1" minValue="1" maxValue="10"/>
    </cacheField>
    <cacheField name="Month" numFmtId="0">
      <sharedItems containsString="0" containsBlank="1" containsNumber="1" containsInteger="1" minValue="6" maxValue="12" count="8">
        <n v="6"/>
        <n v="7"/>
        <n v="8"/>
        <n v="9"/>
        <n v="10"/>
        <n v="11"/>
        <n v="12"/>
        <m/>
      </sharedItems>
    </cacheField>
    <cacheField name="Date" numFmtId="0">
      <sharedItems containsNonDate="0" containsDate="1" containsString="0" containsBlank="1" minDate="2005-06-13T00:00:00" maxDate="2018-10-24T00:00:00" count="625">
        <d v="2005-06-30T00:00:00"/>
        <d v="2005-06-17T00:00:00"/>
        <d v="2005-06-15T00:00:00"/>
        <d v="2005-06-29T00:00:00"/>
        <d v="2005-06-28T00:00:00"/>
        <d v="2005-06-16T00:00:00"/>
        <d v="2005-06-14T00:00:00"/>
        <d v="2005-06-13T00:00:00"/>
        <d v="2005-06-27T00:00:00"/>
        <d v="2005-07-14T00:00:00"/>
        <d v="2005-07-29T00:00:00"/>
        <d v="2005-07-01T00:00:00"/>
        <d v="2005-07-15T00:00:00"/>
        <d v="2005-07-13T00:00:00"/>
        <d v="2005-07-28T00:00:00"/>
        <d v="2005-07-27T00:00:00"/>
        <d v="2005-07-12T00:00:00"/>
        <d v="2005-07-26T00:00:00"/>
        <d v="2005-07-11T00:00:00"/>
        <d v="2005-07-25T00:00:00"/>
        <d v="2005-08-12T00:00:00"/>
        <d v="2005-08-26T00:00:00"/>
        <d v="2005-08-11T00:00:00"/>
        <d v="2005-08-25T00:00:00"/>
        <d v="2005-08-10T00:00:00"/>
        <d v="2005-08-24T00:00:00"/>
        <d v="2005-08-09T00:00:00"/>
        <d v="2005-08-23T00:00:00"/>
        <d v="2005-08-08T00:00:00"/>
        <d v="2005-08-22T00:00:00"/>
        <d v="2005-09-07T00:00:00"/>
        <d v="2005-09-15T00:00:00"/>
        <d v="2005-09-08T00:00:00"/>
        <d v="2005-09-12T00:00:00"/>
        <d v="2005-09-19T00:00:00"/>
        <d v="2005-09-13T00:00:00"/>
        <d v="2005-09-14T00:00:00"/>
        <d v="2006-06-09T00:00:00"/>
        <d v="2006-06-23T00:00:00"/>
        <d v="2006-06-08T00:00:00"/>
        <d v="2006-06-22T00:00:00"/>
        <d v="2006-06-07T00:00:00"/>
        <d v="2006-06-21T00:00:00"/>
        <d v="2006-06-06T00:00:00"/>
        <d v="2006-06-20T00:00:00"/>
        <d v="2006-06-05T00:00:00"/>
        <d v="2006-06-19T00:00:00"/>
        <d v="2006-07-08T00:00:00"/>
        <d v="2006-07-21T00:00:00"/>
        <d v="2006-07-07T00:00:00"/>
        <d v="2006-07-20T00:00:00"/>
        <d v="2006-07-11T00:00:00"/>
        <d v="2006-07-19T00:00:00"/>
        <d v="2006-07-09T00:00:00"/>
        <d v="2006-07-06T00:00:00"/>
        <d v="2006-07-18T00:00:00"/>
        <d v="2006-07-05T00:00:00"/>
        <d v="2006-07-17T00:00:00"/>
        <d v="2006-07-31T00:00:00"/>
        <d v="2006-08-04T00:00:00"/>
        <d v="2006-08-21T00:00:00"/>
        <d v="2006-08-03T00:00:00"/>
        <d v="2006-08-17T00:00:00"/>
        <d v="2006-08-02T00:00:00"/>
        <d v="2006-08-16T00:00:00"/>
        <d v="2006-08-01T00:00:00"/>
        <d v="2006-08-14T00:00:00"/>
        <d v="2006-09-06T00:00:00"/>
        <d v="2006-09-07T00:00:00"/>
        <d v="2006-09-08T00:00:00"/>
        <d v="2006-09-11T00:00:00"/>
        <d v="2006-09-12T00:00:00"/>
        <d v="2006-09-14T00:00:00"/>
        <d v="2006-09-13T00:00:00"/>
        <d v="2006-09-15T00:00:00"/>
        <d v="2006-10-10T00:00:00"/>
        <d v="2006-10-12T00:00:00"/>
        <d v="2006-10-11T00:00:00"/>
        <d v="2006-10-13T00:00:00"/>
        <d v="2006-10-16T00:00:00"/>
        <d v="2006-10-19T00:00:00"/>
        <d v="2006-10-18T00:00:00"/>
        <d v="2006-10-17T00:00:00"/>
        <d v="2007-06-29T00:00:00"/>
        <d v="2007-06-14T00:00:00"/>
        <d v="2007-06-28T00:00:00"/>
        <d v="2007-06-13T00:00:00"/>
        <d v="2007-06-27T00:00:00"/>
        <d v="2007-06-12T00:00:00"/>
        <d v="2007-06-26T00:00:00"/>
        <d v="2007-06-25T00:00:00"/>
        <d v="2007-06-11T00:00:00"/>
        <d v="2007-07-14T00:00:00"/>
        <d v="2007-07-27T00:00:00"/>
        <d v="2007-07-26T00:00:00"/>
        <d v="2007-07-13T00:00:00"/>
        <d v="2007-07-25T00:00:00"/>
        <d v="2007-07-11T00:00:00"/>
        <d v="2007-07-24T00:00:00"/>
        <d v="2007-07-10T00:00:00"/>
        <d v="2007-07-09T00:00:00"/>
        <d v="2007-07-23T00:00:00"/>
        <d v="2007-08-10T00:00:00"/>
        <d v="2007-08-24T00:00:00"/>
        <d v="2007-08-09T00:00:00"/>
        <d v="2007-08-23T00:00:00"/>
        <d v="2007-08-22T00:00:00"/>
        <d v="2007-08-08T00:00:00"/>
        <d v="2007-08-07T00:00:00"/>
        <d v="2007-08-21T00:00:00"/>
        <d v="2007-08-06T00:00:00"/>
        <d v="2007-08-20T00:00:00"/>
        <d v="2007-09-11T00:00:00"/>
        <d v="2007-09-12T00:00:00"/>
        <d v="2007-09-18T00:00:00"/>
        <d v="2007-09-13T00:00:00"/>
        <d v="2007-10-04T00:00:00"/>
        <d v="2007-10-09T00:00:00"/>
        <d v="2007-10-10T00:00:00"/>
        <d v="2008-06-09T00:00:00"/>
        <d v="2008-06-19T00:00:00"/>
        <d v="2008-06-06T00:00:00"/>
        <d v="2008-06-20T00:00:00"/>
        <d v="2008-06-18T00:00:00"/>
        <d v="2008-06-04T00:00:00"/>
        <d v="2008-06-05T00:00:00"/>
        <d v="2008-06-03T00:00:00"/>
        <d v="2008-06-17T00:00:00"/>
        <d v="2008-06-02T00:00:00"/>
        <d v="2008-06-30T00:00:00"/>
        <d v="2008-07-02T00:00:00"/>
        <d v="2008-07-17T00:00:00"/>
        <d v="2008-07-31T00:00:00"/>
        <d v="2008-07-18T00:00:00"/>
        <d v="2008-07-16T00:00:00"/>
        <d v="2008-07-30T00:00:00"/>
        <d v="2008-07-03T00:00:00"/>
        <d v="2008-07-01T00:00:00"/>
        <d v="2008-07-15T00:00:00"/>
        <d v="2008-07-29T00:00:00"/>
        <d v="2008-07-14T00:00:00"/>
        <d v="2008-07-28T00:00:00"/>
        <d v="2008-08-01T00:00:00"/>
        <d v="2008-08-15T00:00:00"/>
        <d v="2008-08-14T00:00:00"/>
        <d v="2008-08-13T00:00:00"/>
        <d v="2008-08-12T00:00:00"/>
        <d v="2008-08-11T00:00:00"/>
        <d v="2008-09-11T00:00:00"/>
        <d v="2008-09-10T00:00:00"/>
        <d v="2008-09-17T00:00:00"/>
        <d v="2008-09-15T00:00:00"/>
        <d v="2008-10-08T00:00:00"/>
        <d v="2008-10-10T00:00:00"/>
        <d v="2008-10-17T00:00:00"/>
        <d v="2008-10-16T00:00:00"/>
        <d v="2008-10-09T00:00:00"/>
        <d v="2009-06-11T00:00:00"/>
        <d v="2009-06-26T00:00:00"/>
        <d v="2009-06-25T00:00:00"/>
        <d v="2009-06-12T00:00:00"/>
        <d v="2009-06-10T00:00:00"/>
        <d v="2009-06-24T00:00:00"/>
        <d v="2009-06-23T00:00:00"/>
        <d v="2009-06-09T00:00:00"/>
        <d v="2009-06-08T00:00:00"/>
        <d v="2009-06-22T00:00:00"/>
        <d v="2009-07-08T00:00:00"/>
        <d v="2009-07-22T00:00:00"/>
        <d v="2009-07-23T00:00:00"/>
        <d v="2009-07-21T00:00:00"/>
        <d v="2009-07-07T00:00:00"/>
        <d v="2009-07-06T00:00:00"/>
        <d v="2009-07-20T00:00:00"/>
        <d v="2009-08-05T00:00:00"/>
        <d v="2009-08-18T00:00:00"/>
        <d v="2009-08-19T00:00:00"/>
        <d v="2009-08-04T00:00:00"/>
        <d v="2009-08-03T00:00:00"/>
        <d v="2009-08-17T00:00:00"/>
        <d v="2010-06-18T00:00:00"/>
        <d v="2010-06-17T00:00:00"/>
        <d v="2010-06-16T00:00:00"/>
        <d v="2010-06-30T00:00:00"/>
        <d v="2010-06-29T00:00:00"/>
        <d v="2010-06-15T00:00:00"/>
        <d v="2010-06-14T00:00:00"/>
        <d v="2010-06-28T00:00:00"/>
        <d v="2010-07-02T00:00:00"/>
        <d v="2010-07-15T00:00:00"/>
        <d v="2010-07-28T00:00:00"/>
        <d v="2010-07-01T00:00:00"/>
        <d v="2010-07-14T00:00:00"/>
        <d v="2010-07-27T00:00:00"/>
        <d v="2010-07-16T00:00:00"/>
        <d v="2010-07-29T00:00:00"/>
        <d v="2010-08-24T00:00:00"/>
        <d v="2010-08-11T00:00:00"/>
        <d v="2010-08-10T00:00:00"/>
        <d v="2010-08-23T00:00:00"/>
        <d v="2010-08-12T00:00:00"/>
        <d v="2010-08-25T00:00:00"/>
        <d v="2010-08-26T00:00:00"/>
        <d v="2010-09-07T00:00:00"/>
        <d v="2010-09-13T00:00:00"/>
        <d v="2010-09-14T00:00:00"/>
        <d v="2010-09-15T00:00:00"/>
        <d v="2011-06-17T00:00:00"/>
        <d v="2011-06-16T00:00:00"/>
        <d v="2011-06-30T00:00:00"/>
        <d v="2011-06-15T00:00:00"/>
        <d v="2011-06-29T00:00:00"/>
        <d v="2011-06-14T00:00:00"/>
        <d v="2011-06-28T00:00:00"/>
        <d v="2011-06-13T00:00:00"/>
        <d v="2011-06-27T00:00:00"/>
        <d v="2011-07-01T00:00:00"/>
        <d v="2011-07-15T00:00:00"/>
        <d v="2011-07-29T00:00:00"/>
        <d v="2011-07-14T00:00:00"/>
        <d v="2011-07-27T00:00:00"/>
        <d v="2011-07-13T00:00:00"/>
        <d v="2011-07-28T00:00:00"/>
        <d v="2011-07-12T00:00:00"/>
        <d v="2011-07-26T00:00:00"/>
        <d v="2011-07-16T00:00:00"/>
        <d v="2011-07-11T00:00:00"/>
        <d v="2011-07-25T00:00:00"/>
        <d v="2011-08-12T00:00:00"/>
        <d v="2011-08-26T00:00:00"/>
        <d v="2011-08-11T00:00:00"/>
        <d v="2011-08-25T00:00:00"/>
        <d v="2011-08-10T00:00:00"/>
        <d v="2011-08-24T00:00:00"/>
        <d v="2011-08-09T00:00:00"/>
        <d v="2011-08-23T00:00:00"/>
        <d v="2011-08-08T00:00:00"/>
        <d v="2011-08-22T00:00:00"/>
        <d v="2011-09-08T00:00:00"/>
        <d v="2011-09-12T00:00:00"/>
        <d v="2011-09-13T00:00:00"/>
        <d v="2011-09-14T00:00:00"/>
        <d v="2011-09-20T00:00:00"/>
        <d v="2011-09-15T00:00:00"/>
        <d v="2011-09-16T00:00:00"/>
        <d v="2011-10-05T00:00:00"/>
        <d v="2011-10-06T00:00:00"/>
        <d v="2011-10-07T00:00:00"/>
        <d v="2011-10-10T00:00:00"/>
        <d v="2011-10-14T00:00:00"/>
        <d v="2011-10-11T00:00:00"/>
        <d v="2011-10-12T00:00:00"/>
        <d v="2011-11-09T00:00:00"/>
        <d v="2011-11-10T00:00:00"/>
        <d v="2011-11-14T00:00:00"/>
        <d v="2011-11-15T00:00:00"/>
        <d v="2011-11-21T00:00:00"/>
        <d v="2011-11-16T00:00:00"/>
        <d v="2011-11-17T00:00:00"/>
        <d v="2011-12-07T00:00:00"/>
        <d v="2011-12-08T00:00:00"/>
        <d v="2011-12-09T00:00:00"/>
        <d v="2011-12-12T00:00:00"/>
        <d v="2011-12-16T00:00:00"/>
        <d v="2011-12-13T00:00:00"/>
        <d v="2011-12-14T00:00:00"/>
        <d v="2012-06-15T00:00:00"/>
        <d v="2012-06-29T00:00:00"/>
        <d v="2012-06-14T00:00:00"/>
        <d v="2012-06-28T00:00:00"/>
        <d v="2012-06-13T00:00:00"/>
        <d v="2012-06-27T00:00:00"/>
        <d v="2012-06-12T00:00:00"/>
        <d v="2012-06-26T00:00:00"/>
        <d v="2012-06-25T00:00:00"/>
        <d v="2012-06-11T00:00:00"/>
        <d v="2012-07-13T00:00:00"/>
        <d v="2012-07-27T00:00:00"/>
        <d v="2012-07-12T00:00:00"/>
        <d v="2012-07-26T00:00:00"/>
        <d v="2012-07-11T00:00:00"/>
        <d v="2012-07-25T00:00:00"/>
        <d v="2012-07-10T00:00:00"/>
        <d v="2012-07-24T00:00:00"/>
        <d v="2012-07-23T00:00:00"/>
        <d v="2012-07-09T00:00:00"/>
        <d v="2012-08-10T00:00:00"/>
        <d v="2012-08-24T00:00:00"/>
        <d v="2012-08-09T00:00:00"/>
        <d v="2012-08-23T00:00:00"/>
        <d v="2012-08-08T00:00:00"/>
        <d v="2012-08-22T00:00:00"/>
        <d v="2012-08-07T00:00:00"/>
        <d v="2012-08-21T00:00:00"/>
        <d v="2012-08-06T00:00:00"/>
        <d v="2012-08-20T00:00:00"/>
        <d v="2012-09-06T00:00:00"/>
        <d v="2012-09-10T00:00:00"/>
        <d v="2012-09-11T00:00:00"/>
        <d v="2012-09-12T00:00:00"/>
        <d v="2012-09-19T00:00:00"/>
        <d v="2012-09-13T00:00:00"/>
        <d v="2012-09-17T00:00:00"/>
        <d v="2012-10-03T00:00:00"/>
        <d v="2012-10-04T00:00:00"/>
        <d v="2012-10-11T00:00:00"/>
        <d v="2012-10-15T00:00:00"/>
        <d v="2012-10-18T00:00:00"/>
        <d v="2012-10-16T00:00:00"/>
        <d v="2012-10-17T00:00:00"/>
        <d v="2012-11-07T00:00:00"/>
        <d v="2012-11-08T00:00:00"/>
        <d v="2012-11-13T00:00:00"/>
        <d v="2012-11-14T00:00:00"/>
        <d v="2012-11-15T00:00:00"/>
        <d v="2012-11-05T00:00:00"/>
        <d v="2012-11-06T00:00:00"/>
        <d v="2012-12-05T00:00:00"/>
        <d v="2012-12-06T00:00:00"/>
        <d v="2012-12-07T00:00:00"/>
        <d v="2012-12-12T00:00:00"/>
        <d v="2012-12-11T00:00:00"/>
        <d v="2012-12-03T00:00:00"/>
        <d v="2012-12-04T00:00:00"/>
        <d v="2013-06-12T00:00:00"/>
        <d v="2013-06-28T00:00:00"/>
        <d v="2013-06-27T00:00:00"/>
        <d v="2013-06-11T00:00:00"/>
        <d v="2013-06-26T00:00:00"/>
        <d v="2013-06-10T00:00:00"/>
        <d v="2013-06-25T00:00:00"/>
        <d v="2013-06-24T00:00:00"/>
        <d v="2013-07-12T00:00:00"/>
        <d v="2013-07-26T00:00:00"/>
        <d v="2013-07-11T00:00:00"/>
        <d v="2013-07-25T00:00:00"/>
        <d v="2013-07-10T00:00:00"/>
        <d v="2013-07-24T00:00:00"/>
        <d v="2013-07-09T00:00:00"/>
        <d v="2013-07-23T00:00:00"/>
        <d v="2013-07-08T00:00:00"/>
        <d v="2013-07-22T00:00:00"/>
        <d v="2013-08-09T00:00:00"/>
        <d v="2013-08-22T00:00:00"/>
        <d v="2013-08-08T00:00:00"/>
        <d v="2013-08-23T00:00:00"/>
        <d v="2013-08-07T00:00:00"/>
        <d v="2013-08-21T00:00:00"/>
        <d v="2013-08-06T00:00:00"/>
        <d v="2013-08-20T00:00:00"/>
        <d v="2013-08-05T00:00:00"/>
        <d v="2013-08-19T00:00:00"/>
        <d v="2013-09-05T00:00:00"/>
        <d v="2013-09-09T00:00:00"/>
        <d v="2013-09-10T00:00:00"/>
        <d v="2013-09-11T00:00:00"/>
        <d v="2013-09-18T00:00:00"/>
        <d v="2013-09-12T00:00:00"/>
        <d v="2013-09-16T00:00:00"/>
        <d v="2013-10-03T00:00:00"/>
        <d v="2013-10-07T00:00:00"/>
        <d v="2013-10-08T00:00:00"/>
        <d v="2013-10-09T00:00:00"/>
        <d v="2013-10-16T00:00:00"/>
        <d v="2013-10-10T00:00:00"/>
        <d v="2013-10-14T00:00:00"/>
        <d v="2013-11-06T00:00:00"/>
        <d v="2013-11-07T00:00:00"/>
        <d v="2013-11-12T00:00:00"/>
        <d v="2013-11-13T00:00:00"/>
        <d v="2013-11-19T00:00:00"/>
        <d v="2013-11-14T00:00:00"/>
        <d v="2013-11-18T00:00:00"/>
        <d v="2013-12-04T00:00:00"/>
        <d v="2013-12-05T00:00:00"/>
        <d v="2013-12-09T00:00:00"/>
        <d v="2013-12-10T00:00:00"/>
        <d v="2013-12-16T00:00:00"/>
        <d v="2013-12-11T00:00:00"/>
        <d v="2013-12-12T00:00:00"/>
        <d v="2014-06-06T00:00:00"/>
        <d v="2014-06-18T00:00:00"/>
        <d v="2014-06-05T00:00:00"/>
        <d v="2014-06-04T00:00:00"/>
        <d v="2014-06-17T00:00:00"/>
        <d v="2014-06-16T00:00:00"/>
        <d v="2014-06-30T00:00:00"/>
        <d v="2014-06-03T00:00:00"/>
        <d v="2014-06-02T00:00:00"/>
        <d v="2014-07-02T00:00:00"/>
        <d v="2014-07-18T00:00:00"/>
        <d v="2014-07-17T00:00:00"/>
        <d v="2014-07-31T00:00:00"/>
        <d v="2014-07-01T00:00:00"/>
        <d v="2014-07-16T00:00:00"/>
        <d v="2014-07-30T00:00:00"/>
        <d v="2014-07-15T00:00:00"/>
        <d v="2014-07-29T00:00:00"/>
        <d v="2014-07-14T00:00:00"/>
        <d v="2014-07-28T00:00:00"/>
        <d v="2014-08-01T00:00:00"/>
        <d v="2014-08-15T00:00:00"/>
        <d v="2014-08-14T00:00:00"/>
        <d v="2014-08-13T00:00:00"/>
        <d v="2014-08-11T00:00:00"/>
        <d v="2014-08-12T00:00:00"/>
        <d v="2014-09-08T00:00:00"/>
        <d v="2014-09-09T00:00:00"/>
        <d v="2014-09-10T00:00:00"/>
        <d v="2014-09-11T00:00:00"/>
        <d v="2014-09-17T00:00:00"/>
        <d v="2014-09-15T00:00:00"/>
        <d v="2014-09-16T00:00:00"/>
        <d v="2014-10-06T00:00:00"/>
        <d v="2014-10-07T00:00:00"/>
        <d v="2014-10-08T00:00:00"/>
        <d v="2014-10-09T00:00:00"/>
        <d v="2014-10-15T00:00:00"/>
        <d v="2014-10-13T00:00:00"/>
        <d v="2014-10-20T00:00:00"/>
        <d v="2014-10-14T00:00:00"/>
        <d v="2014-11-05T00:00:00"/>
        <d v="2014-11-06T00:00:00"/>
        <d v="2014-11-10T00:00:00"/>
        <d v="2014-11-12T00:00:00"/>
        <d v="2014-11-18T00:00:00"/>
        <d v="2014-11-13T00:00:00"/>
        <d v="2014-11-17T00:00:00"/>
        <d v="2014-12-03T00:00:00"/>
        <d v="2014-12-04T00:00:00"/>
        <d v="2014-12-08T00:00:00"/>
        <d v="2014-12-09T00:00:00"/>
        <d v="2014-12-16T00:00:00"/>
        <d v="2014-12-17T00:00:00"/>
        <d v="2014-12-10T00:00:00"/>
        <d v="2014-12-15T00:00:00"/>
        <d v="2015-06-03T00:00:00"/>
        <d v="2015-06-18T00:00:00"/>
        <d v="2015-06-17T00:00:00"/>
        <d v="2015-06-30T00:00:00"/>
        <d v="2015-06-02T00:00:00"/>
        <d v="2015-06-01T00:00:00"/>
        <d v="2015-06-16T00:00:00"/>
        <d v="2015-06-29T00:00:00"/>
        <d v="2015-07-01T00:00:00"/>
        <d v="2015-07-15T00:00:00"/>
        <d v="2015-07-29T00:00:00"/>
        <d v="2015-07-14T00:00:00"/>
        <d v="2015-07-28T00:00:00"/>
        <d v="2015-07-13T00:00:00"/>
        <d v="2015-07-27T00:00:00"/>
        <d v="2015-08-12T00:00:00"/>
        <d v="2015-08-11T00:00:00"/>
        <d v="2015-08-10T00:00:00"/>
        <d v="2015-09-02T00:00:00"/>
        <d v="2015-09-03T00:00:00"/>
        <d v="2015-09-08T00:00:00"/>
        <d v="2015-09-09T00:00:00"/>
        <d v="2015-09-10T00:00:00"/>
        <d v="2015-09-14T00:00:00"/>
        <d v="2015-09-15T00:00:00"/>
        <d v="2015-10-07T00:00:00"/>
        <d v="2015-10-08T00:00:00"/>
        <d v="2015-10-12T00:00:00"/>
        <d v="2015-10-13T00:00:00"/>
        <d v="2015-10-19T00:00:00"/>
        <d v="2015-10-14T00:00:00"/>
        <d v="2015-10-15T00:00:00"/>
        <d v="2015-11-04T00:00:00"/>
        <d v="2015-11-05T00:00:00"/>
        <d v="2015-11-10T00:00:00"/>
        <d v="2015-11-12T00:00:00"/>
        <d v="2015-11-16T00:00:00"/>
        <d v="2015-11-17T00:00:00"/>
        <d v="2015-11-18T00:00:00"/>
        <d v="2015-12-02T00:00:00"/>
        <d v="2015-12-03T00:00:00"/>
        <d v="2015-12-04T00:00:00"/>
        <d v="2015-12-07T00:00:00"/>
        <d v="2015-12-10T00:00:00"/>
        <d v="2015-12-08T00:00:00"/>
        <d v="2015-12-09T00:00:00"/>
        <d v="2016-06-17T00:00:00"/>
        <d v="2016-06-16T00:00:00"/>
        <d v="2016-06-30T00:00:00"/>
        <d v="2016-06-15T00:00:00"/>
        <d v="2016-06-29T00:00:00"/>
        <d v="2016-06-14T00:00:00"/>
        <d v="2016-06-28T00:00:00"/>
        <d v="2016-06-13T00:00:00"/>
        <d v="2016-06-27T00:00:00"/>
        <d v="2016-07-01T00:00:00"/>
        <d v="2016-07-15T00:00:00"/>
        <d v="2016-07-29T00:00:00"/>
        <d v="2016-07-14T00:00:00"/>
        <d v="2016-07-28T00:00:00"/>
        <d v="2016-07-13T00:00:00"/>
        <d v="2016-07-27T00:00:00"/>
        <d v="2016-07-12T00:00:00"/>
        <d v="2016-07-26T00:00:00"/>
        <d v="2016-07-11T00:00:00"/>
        <d v="2016-07-25T00:00:00"/>
        <d v="2016-08-10T00:00:00"/>
        <d v="2016-08-26T00:00:00"/>
        <d v="2016-08-09T00:00:00"/>
        <d v="2016-08-25T00:00:00"/>
        <d v="2016-08-08T00:00:00"/>
        <d v="2016-08-24T00:00:00"/>
        <d v="2016-08-23T00:00:00"/>
        <d v="2016-08-22T00:00:00"/>
        <d v="2016-09-08T00:00:00"/>
        <d v="2016-09-12T00:00:00"/>
        <d v="2016-09-13T00:00:00"/>
        <d v="2016-09-14T00:00:00"/>
        <d v="2016-09-15T00:00:00"/>
        <d v="2016-09-19T00:00:00"/>
        <d v="2016-09-20T00:00:00"/>
        <d v="2016-10-05T00:00:00"/>
        <d v="2016-10-06T00:00:00"/>
        <d v="2016-10-10T00:00:00"/>
        <d v="2016-10-11T00:00:00"/>
        <d v="2016-10-17T00:00:00"/>
        <d v="2016-10-12T00:00:00"/>
        <d v="2016-10-13T00:00:00"/>
        <d v="2016-11-02T00:00:00"/>
        <d v="2016-11-30T00:00:00"/>
        <d v="2016-11-03T00:00:00"/>
        <d v="2016-11-04T00:00:00"/>
        <d v="2016-11-07T00:00:00"/>
        <d v="2016-11-14T00:00:00"/>
        <d v="2016-11-08T00:00:00"/>
        <d v="2016-11-10T00:00:00"/>
        <d v="2016-11-09T00:00:00"/>
        <d v="2016-12-01T00:00:00"/>
        <d v="2016-12-05T00:00:00"/>
        <d v="2016-12-02T00:00:00"/>
        <d v="2016-12-06T00:00:00"/>
        <d v="2016-12-09T00:00:00"/>
        <d v="2016-12-13T00:00:00"/>
        <d v="2016-12-07T00:00:00"/>
        <d v="2016-12-08T00:00:00"/>
        <d v="2017-06-15T00:00:00"/>
        <d v="2017-06-28T00:00:00"/>
        <d v="2017-06-14T00:00:00"/>
        <d v="2017-06-27T00:00:00"/>
        <d v="2017-06-13T00:00:00"/>
        <d v="2017-06-26T00:00:00"/>
        <d v="2017-07-12T00:00:00"/>
        <d v="2017-07-26T00:00:00"/>
        <d v="2017-07-11T00:00:00"/>
        <d v="2017-07-25T00:00:00"/>
        <d v="2017-07-24T00:00:00"/>
        <d v="2017-07-10T00:00:00"/>
        <d v="2017-07-27T00:00:00"/>
        <d v="2017-08-09T00:00:00"/>
        <d v="2017-08-23T00:00:00"/>
        <d v="2017-08-08T00:00:00"/>
        <d v="2017-08-22T00:00:00"/>
        <d v="2017-08-07T00:00:00"/>
        <d v="2017-08-21T00:00:00"/>
        <d v="2017-09-07T00:00:00"/>
        <d v="2017-09-11T00:00:00"/>
        <d v="2017-09-12T00:00:00"/>
        <d v="2017-09-13T00:00:00"/>
        <d v="2017-09-14T00:00:00"/>
        <d v="2017-09-18T00:00:00"/>
        <d v="2017-09-19T00:00:00"/>
        <d v="2017-10-04T00:00:00"/>
        <d v="2017-10-05T00:00:00"/>
        <d v="2017-10-09T00:00:00"/>
        <d v="2017-10-10T00:00:00"/>
        <d v="2017-10-17T00:00:00"/>
        <d v="2017-10-11T00:00:00"/>
        <d v="2017-10-12T00:00:00"/>
        <d v="2017-11-01T00:00:00"/>
        <d v="2017-11-02T00:00:00"/>
        <d v="2017-11-06T00:00:00"/>
        <d v="2017-11-07T00:00:00"/>
        <d v="2017-11-13T00:00:00"/>
        <d v="2017-11-08T00:00:00"/>
        <d v="2017-11-09T00:00:00"/>
        <d v="2017-12-04T00:00:00"/>
        <d v="2017-12-05T00:00:00"/>
        <d v="2017-12-06T00:00:00"/>
        <d v="2017-12-07T00:00:00"/>
        <d v="2017-12-14T00:00:00"/>
        <d v="2017-12-12T00:00:00"/>
        <d v="2017-12-08T00:00:00"/>
        <d v="2017-12-11T00:00:00"/>
        <d v="2018-07-13T00:00:00"/>
        <d v="2018-07-27T00:00:00"/>
        <d v="2018-07-12T00:00:00"/>
        <d v="2018-07-26T00:00:00"/>
        <d v="2018-07-11T00:00:00"/>
        <d v="2018-07-25T00:00:00"/>
        <d v="2018-07-09T00:00:00"/>
        <d v="2018-07-23T00:00:00"/>
        <d v="2018-08-10T00:00:00"/>
        <d v="2018-08-24T00:00:00"/>
        <d v="2018-08-09T00:00:00"/>
        <d v="2018-08-23T00:00:00"/>
        <d v="2018-08-08T00:00:00"/>
        <d v="2018-08-22T00:00:00"/>
        <d v="2018-08-06T00:00:00"/>
        <d v="2018-08-20T00:00:00"/>
        <d v="2018-09-05T00:00:00"/>
        <d v="2018-09-07T00:00:00"/>
        <d v="2018-09-25T00:00:00"/>
        <d v="2018-09-06T00:00:00"/>
        <d v="2018-09-10T00:00:00"/>
        <d v="2018-09-24T00:00:00"/>
        <d v="2018-09-13T00:00:00"/>
        <d v="2018-09-11T00:00:00"/>
        <d v="2018-09-19T00:00:00"/>
        <d v="2018-10-02T00:00:00"/>
        <d v="2018-10-23T00:00:00"/>
        <d v="2018-10-04T00:00:00"/>
        <d v="2018-10-03T00:00:00"/>
        <d v="2018-10-05T00:00:00"/>
        <d v="2018-10-22T00:00:00"/>
        <d v="2018-10-09T00:00:00"/>
        <d v="2018-10-08T00:00:00"/>
        <d v="2018-10-18T00:00:00"/>
        <d v="2018-10-17T00:00:00"/>
        <m/>
      </sharedItems>
      <fieldGroup par="8"/>
    </cacheField>
    <cacheField name="Station" numFmtId="0">
      <sharedItems containsBlank="1" containsMixedTypes="1" containsNumber="1" containsInteger="1" minValue="323" maxValue="919" count="95">
        <s v="323"/>
        <s v="340"/>
        <s v="405"/>
        <s v="411"/>
        <s v="418"/>
        <s v="501"/>
        <s v="504"/>
        <s v="508"/>
        <s v="513"/>
        <s v="519"/>
        <s v="520"/>
        <s v="602"/>
        <s v="606"/>
        <s v="609"/>
        <s v="610"/>
        <s v="704"/>
        <s v="706"/>
        <s v="707"/>
        <s v="711"/>
        <s v="804"/>
        <s v="809"/>
        <s v="812"/>
        <s v="815"/>
        <s v="902"/>
        <s v="906"/>
        <s v="910"/>
        <s v="912"/>
        <s v="914"/>
        <s v="915"/>
        <s v="918"/>
        <s v="919"/>
        <s v="801"/>
        <s v="608"/>
        <s v="802"/>
        <s v="342"/>
        <n v="504"/>
        <n v="508"/>
        <n v="519"/>
        <n v="704"/>
        <n v="706"/>
        <n v="707"/>
        <n v="804"/>
        <n v="513"/>
        <n v="802"/>
        <s v="713"/>
        <s v="716"/>
        <s v="719"/>
        <s v="721"/>
        <s v="723"/>
        <s v="795"/>
        <s v="796"/>
        <s v="797"/>
        <s v="416"/>
        <s v="502"/>
        <n v="323"/>
        <n v="340"/>
        <n v="405"/>
        <n v="411"/>
        <n v="418"/>
        <n v="501"/>
        <n v="520"/>
        <n v="602"/>
        <n v="606"/>
        <n v="609"/>
        <n v="610"/>
        <n v="711"/>
        <n v="713"/>
        <n v="716"/>
        <n v="719"/>
        <n v="721"/>
        <n v="723"/>
        <n v="795"/>
        <n v="796"/>
        <n v="797"/>
        <n v="801"/>
        <n v="809"/>
        <n v="812"/>
        <n v="815"/>
        <n v="902"/>
        <n v="906"/>
        <n v="910"/>
        <n v="912"/>
        <n v="914"/>
        <n v="915"/>
        <n v="918"/>
        <n v="919"/>
        <n v="416"/>
        <n v="608"/>
        <s v="Grizz"/>
        <s v="Honk"/>
        <s v="Mont"/>
        <s v="NZ032"/>
        <s v="NZ028"/>
        <s v="NZ054"/>
        <m/>
      </sharedItems>
    </cacheField>
    <cacheField name="Months (Date)" numFmtId="0" databaseField="0">
      <fieldGroup base="4">
        <rangePr groupBy="months" startDate="2005-06-13T00:00:00" endDate="2018-10-24T00:00:00"/>
        <groupItems count="14">
          <s v="&lt;6/13/2005"/>
          <s v="Jan"/>
          <s v="Feb"/>
          <s v="Mar"/>
          <s v="Apr"/>
          <s v="May"/>
          <s v="Jun"/>
          <s v="Jul"/>
          <s v="Aug"/>
          <s v="Sep"/>
          <s v="Oct"/>
          <s v="Nov"/>
          <s v="Dec"/>
          <s v="&gt;10/24/2018"/>
        </groupItems>
      </fieldGroup>
    </cacheField>
    <cacheField name="Quarters (Date)" numFmtId="0" databaseField="0">
      <fieldGroup base="4">
        <rangePr groupBy="quarters" startDate="2005-06-13T00:00:00" endDate="2018-10-24T00:00:00"/>
        <groupItems count="6">
          <s v="&lt;6/13/2005"/>
          <s v="Qtr1"/>
          <s v="Qtr2"/>
          <s v="Qtr3"/>
          <s v="Qtr4"/>
          <s v="&gt;10/24/2018"/>
        </groupItems>
      </fieldGroup>
    </cacheField>
    <cacheField name="Years (Date)" numFmtId="0" databaseField="0">
      <fieldGroup base="4">
        <rangePr groupBy="years" startDate="2005-06-13T00:00:00" endDate="2018-10-24T00:00:00"/>
        <groupItems count="16">
          <s v="&lt;6/13/2005"/>
          <s v="2005"/>
          <s v="2006"/>
          <s v="2007"/>
          <s v="2008"/>
          <s v="2009"/>
          <s v="2010"/>
          <s v="2011"/>
          <s v="2012"/>
          <s v="2013"/>
          <s v="2014"/>
          <s v="2015"/>
          <s v="2016"/>
          <s v="2017"/>
          <s v="2018"/>
          <s v="&gt;10/24/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0">
  <r>
    <x v="0"/>
    <x v="0"/>
    <n v="2"/>
    <x v="0"/>
    <x v="0"/>
    <x v="0"/>
  </r>
  <r>
    <x v="0"/>
    <x v="0"/>
    <n v="1"/>
    <x v="0"/>
    <x v="1"/>
    <x v="1"/>
  </r>
  <r>
    <x v="0"/>
    <x v="0"/>
    <n v="1"/>
    <x v="0"/>
    <x v="2"/>
    <x v="2"/>
  </r>
  <r>
    <x v="0"/>
    <x v="0"/>
    <n v="2"/>
    <x v="0"/>
    <x v="0"/>
    <x v="2"/>
  </r>
  <r>
    <x v="0"/>
    <x v="0"/>
    <n v="1"/>
    <x v="0"/>
    <x v="2"/>
    <x v="3"/>
  </r>
  <r>
    <x v="0"/>
    <x v="0"/>
    <n v="2"/>
    <x v="0"/>
    <x v="3"/>
    <x v="3"/>
  </r>
  <r>
    <x v="0"/>
    <x v="0"/>
    <n v="1"/>
    <x v="0"/>
    <x v="2"/>
    <x v="4"/>
  </r>
  <r>
    <x v="0"/>
    <x v="0"/>
    <n v="2"/>
    <x v="0"/>
    <x v="3"/>
    <x v="4"/>
  </r>
  <r>
    <x v="0"/>
    <x v="0"/>
    <n v="1"/>
    <x v="0"/>
    <x v="2"/>
    <x v="5"/>
  </r>
  <r>
    <x v="0"/>
    <x v="0"/>
    <n v="2"/>
    <x v="0"/>
    <x v="3"/>
    <x v="5"/>
  </r>
  <r>
    <x v="0"/>
    <x v="0"/>
    <n v="1"/>
    <x v="0"/>
    <x v="2"/>
    <x v="6"/>
  </r>
  <r>
    <x v="0"/>
    <x v="0"/>
    <n v="2"/>
    <x v="0"/>
    <x v="3"/>
    <x v="6"/>
  </r>
  <r>
    <x v="0"/>
    <x v="0"/>
    <n v="1"/>
    <x v="0"/>
    <x v="1"/>
    <x v="7"/>
  </r>
  <r>
    <x v="0"/>
    <x v="0"/>
    <n v="1"/>
    <x v="0"/>
    <x v="2"/>
    <x v="8"/>
  </r>
  <r>
    <x v="0"/>
    <x v="0"/>
    <n v="2"/>
    <x v="0"/>
    <x v="4"/>
    <x v="8"/>
  </r>
  <r>
    <x v="0"/>
    <x v="0"/>
    <n v="1"/>
    <x v="0"/>
    <x v="2"/>
    <x v="9"/>
  </r>
  <r>
    <x v="0"/>
    <x v="0"/>
    <n v="2"/>
    <x v="0"/>
    <x v="3"/>
    <x v="9"/>
  </r>
  <r>
    <x v="0"/>
    <x v="0"/>
    <n v="1"/>
    <x v="0"/>
    <x v="2"/>
    <x v="10"/>
  </r>
  <r>
    <x v="0"/>
    <x v="0"/>
    <n v="2"/>
    <x v="0"/>
    <x v="3"/>
    <x v="10"/>
  </r>
  <r>
    <x v="0"/>
    <x v="0"/>
    <n v="1"/>
    <x v="0"/>
    <x v="5"/>
    <x v="11"/>
  </r>
  <r>
    <x v="0"/>
    <x v="0"/>
    <n v="2"/>
    <x v="0"/>
    <x v="0"/>
    <x v="11"/>
  </r>
  <r>
    <x v="0"/>
    <x v="0"/>
    <n v="1"/>
    <x v="0"/>
    <x v="5"/>
    <x v="12"/>
  </r>
  <r>
    <x v="0"/>
    <x v="0"/>
    <n v="2"/>
    <x v="0"/>
    <x v="0"/>
    <x v="12"/>
  </r>
  <r>
    <x v="0"/>
    <x v="0"/>
    <n v="1"/>
    <x v="0"/>
    <x v="5"/>
    <x v="13"/>
  </r>
  <r>
    <x v="0"/>
    <x v="0"/>
    <n v="2"/>
    <x v="0"/>
    <x v="0"/>
    <x v="13"/>
  </r>
  <r>
    <x v="0"/>
    <x v="0"/>
    <n v="1"/>
    <x v="0"/>
    <x v="5"/>
    <x v="14"/>
  </r>
  <r>
    <x v="0"/>
    <x v="0"/>
    <n v="2"/>
    <x v="0"/>
    <x v="0"/>
    <x v="14"/>
  </r>
  <r>
    <x v="0"/>
    <x v="0"/>
    <n v="2"/>
    <x v="0"/>
    <x v="4"/>
    <x v="15"/>
  </r>
  <r>
    <x v="0"/>
    <x v="0"/>
    <n v="1"/>
    <x v="0"/>
    <x v="6"/>
    <x v="16"/>
  </r>
  <r>
    <x v="0"/>
    <x v="0"/>
    <n v="2"/>
    <x v="0"/>
    <x v="4"/>
    <x v="16"/>
  </r>
  <r>
    <x v="0"/>
    <x v="0"/>
    <n v="1"/>
    <x v="0"/>
    <x v="6"/>
    <x v="17"/>
  </r>
  <r>
    <x v="0"/>
    <x v="0"/>
    <n v="2"/>
    <x v="0"/>
    <x v="4"/>
    <x v="17"/>
  </r>
  <r>
    <x v="0"/>
    <x v="0"/>
    <n v="1"/>
    <x v="0"/>
    <x v="6"/>
    <x v="18"/>
  </r>
  <r>
    <x v="0"/>
    <x v="0"/>
    <n v="2"/>
    <x v="0"/>
    <x v="4"/>
    <x v="18"/>
  </r>
  <r>
    <x v="0"/>
    <x v="0"/>
    <n v="1"/>
    <x v="0"/>
    <x v="2"/>
    <x v="19"/>
  </r>
  <r>
    <x v="0"/>
    <x v="0"/>
    <n v="2"/>
    <x v="0"/>
    <x v="3"/>
    <x v="19"/>
  </r>
  <r>
    <x v="0"/>
    <x v="0"/>
    <n v="1"/>
    <x v="0"/>
    <x v="7"/>
    <x v="20"/>
  </r>
  <r>
    <x v="0"/>
    <x v="0"/>
    <n v="2"/>
    <x v="0"/>
    <x v="8"/>
    <x v="20"/>
  </r>
  <r>
    <x v="0"/>
    <x v="0"/>
    <n v="1"/>
    <x v="0"/>
    <x v="6"/>
    <x v="21"/>
  </r>
  <r>
    <x v="0"/>
    <x v="0"/>
    <n v="2"/>
    <x v="0"/>
    <x v="4"/>
    <x v="21"/>
  </r>
  <r>
    <x v="0"/>
    <x v="0"/>
    <n v="1"/>
    <x v="0"/>
    <x v="6"/>
    <x v="22"/>
  </r>
  <r>
    <x v="0"/>
    <x v="0"/>
    <n v="2"/>
    <x v="0"/>
    <x v="4"/>
    <x v="22"/>
  </r>
  <r>
    <x v="0"/>
    <x v="0"/>
    <n v="1"/>
    <x v="0"/>
    <x v="7"/>
    <x v="23"/>
  </r>
  <r>
    <x v="0"/>
    <x v="0"/>
    <n v="2"/>
    <x v="0"/>
    <x v="8"/>
    <x v="23"/>
  </r>
  <r>
    <x v="0"/>
    <x v="0"/>
    <n v="1"/>
    <x v="0"/>
    <x v="7"/>
    <x v="24"/>
  </r>
  <r>
    <x v="0"/>
    <x v="0"/>
    <n v="2"/>
    <x v="0"/>
    <x v="8"/>
    <x v="24"/>
  </r>
  <r>
    <x v="0"/>
    <x v="0"/>
    <n v="1"/>
    <x v="0"/>
    <x v="7"/>
    <x v="25"/>
  </r>
  <r>
    <x v="0"/>
    <x v="0"/>
    <n v="2"/>
    <x v="0"/>
    <x v="8"/>
    <x v="25"/>
  </r>
  <r>
    <x v="0"/>
    <x v="0"/>
    <n v="1"/>
    <x v="0"/>
    <x v="7"/>
    <x v="26"/>
  </r>
  <r>
    <x v="0"/>
    <x v="0"/>
    <n v="2"/>
    <x v="0"/>
    <x v="8"/>
    <x v="26"/>
  </r>
  <r>
    <x v="0"/>
    <x v="0"/>
    <n v="1"/>
    <x v="0"/>
    <x v="7"/>
    <x v="27"/>
  </r>
  <r>
    <x v="0"/>
    <x v="0"/>
    <n v="2"/>
    <x v="0"/>
    <x v="8"/>
    <x v="27"/>
  </r>
  <r>
    <x v="0"/>
    <x v="0"/>
    <n v="1"/>
    <x v="0"/>
    <x v="7"/>
    <x v="28"/>
  </r>
  <r>
    <x v="0"/>
    <x v="0"/>
    <n v="2"/>
    <x v="0"/>
    <x v="8"/>
    <x v="28"/>
  </r>
  <r>
    <x v="0"/>
    <x v="0"/>
    <n v="1"/>
    <x v="0"/>
    <x v="7"/>
    <x v="29"/>
  </r>
  <r>
    <x v="0"/>
    <x v="0"/>
    <n v="2"/>
    <x v="0"/>
    <x v="8"/>
    <x v="29"/>
  </r>
  <r>
    <x v="0"/>
    <x v="0"/>
    <n v="1"/>
    <x v="0"/>
    <x v="6"/>
    <x v="30"/>
  </r>
  <r>
    <x v="0"/>
    <x v="0"/>
    <n v="2"/>
    <x v="0"/>
    <x v="4"/>
    <x v="30"/>
  </r>
  <r>
    <x v="0"/>
    <x v="0"/>
    <n v="3"/>
    <x v="1"/>
    <x v="9"/>
    <x v="0"/>
  </r>
  <r>
    <x v="0"/>
    <x v="0"/>
    <n v="4"/>
    <x v="1"/>
    <x v="10"/>
    <x v="0"/>
  </r>
  <r>
    <x v="0"/>
    <x v="0"/>
    <n v="2"/>
    <x v="1"/>
    <x v="11"/>
    <x v="1"/>
  </r>
  <r>
    <x v="0"/>
    <x v="0"/>
    <n v="3"/>
    <x v="1"/>
    <x v="12"/>
    <x v="1"/>
  </r>
  <r>
    <x v="0"/>
    <x v="0"/>
    <n v="3"/>
    <x v="1"/>
    <x v="9"/>
    <x v="2"/>
  </r>
  <r>
    <x v="0"/>
    <x v="0"/>
    <n v="4"/>
    <x v="1"/>
    <x v="10"/>
    <x v="2"/>
  </r>
  <r>
    <x v="0"/>
    <x v="0"/>
    <n v="3"/>
    <x v="1"/>
    <x v="13"/>
    <x v="3"/>
  </r>
  <r>
    <x v="0"/>
    <x v="0"/>
    <n v="4"/>
    <x v="1"/>
    <x v="10"/>
    <x v="3"/>
  </r>
  <r>
    <x v="0"/>
    <x v="0"/>
    <n v="3"/>
    <x v="1"/>
    <x v="13"/>
    <x v="4"/>
  </r>
  <r>
    <x v="0"/>
    <x v="0"/>
    <n v="4"/>
    <x v="1"/>
    <x v="14"/>
    <x v="4"/>
  </r>
  <r>
    <x v="0"/>
    <x v="0"/>
    <n v="3"/>
    <x v="1"/>
    <x v="13"/>
    <x v="5"/>
  </r>
  <r>
    <x v="0"/>
    <x v="0"/>
    <n v="4"/>
    <x v="1"/>
    <x v="14"/>
    <x v="5"/>
  </r>
  <r>
    <x v="0"/>
    <x v="0"/>
    <n v="3"/>
    <x v="1"/>
    <x v="13"/>
    <x v="6"/>
  </r>
  <r>
    <x v="0"/>
    <x v="0"/>
    <n v="4"/>
    <x v="1"/>
    <x v="15"/>
    <x v="6"/>
  </r>
  <r>
    <x v="0"/>
    <x v="0"/>
    <n v="2"/>
    <x v="1"/>
    <x v="11"/>
    <x v="7"/>
  </r>
  <r>
    <x v="0"/>
    <x v="0"/>
    <n v="3"/>
    <x v="1"/>
    <x v="12"/>
    <x v="7"/>
  </r>
  <r>
    <x v="0"/>
    <x v="0"/>
    <n v="4"/>
    <x v="1"/>
    <x v="10"/>
    <x v="7"/>
  </r>
  <r>
    <x v="0"/>
    <x v="0"/>
    <n v="3"/>
    <x v="1"/>
    <x v="16"/>
    <x v="8"/>
  </r>
  <r>
    <x v="0"/>
    <x v="0"/>
    <n v="4"/>
    <x v="1"/>
    <x v="15"/>
    <x v="8"/>
  </r>
  <r>
    <x v="0"/>
    <x v="0"/>
    <n v="3"/>
    <x v="1"/>
    <x v="13"/>
    <x v="9"/>
  </r>
  <r>
    <x v="0"/>
    <x v="0"/>
    <n v="4"/>
    <x v="1"/>
    <x v="15"/>
    <x v="9"/>
  </r>
  <r>
    <x v="0"/>
    <x v="0"/>
    <n v="3"/>
    <x v="1"/>
    <x v="12"/>
    <x v="10"/>
  </r>
  <r>
    <x v="0"/>
    <x v="0"/>
    <n v="4"/>
    <x v="1"/>
    <x v="10"/>
    <x v="10"/>
  </r>
  <r>
    <x v="0"/>
    <x v="0"/>
    <n v="3"/>
    <x v="1"/>
    <x v="9"/>
    <x v="11"/>
  </r>
  <r>
    <x v="0"/>
    <x v="0"/>
    <n v="4"/>
    <x v="1"/>
    <x v="14"/>
    <x v="11"/>
  </r>
  <r>
    <x v="0"/>
    <x v="0"/>
    <n v="3"/>
    <x v="1"/>
    <x v="9"/>
    <x v="12"/>
  </r>
  <r>
    <x v="0"/>
    <x v="0"/>
    <n v="4"/>
    <x v="1"/>
    <x v="14"/>
    <x v="12"/>
  </r>
  <r>
    <x v="0"/>
    <x v="0"/>
    <n v="3"/>
    <x v="1"/>
    <x v="9"/>
    <x v="13"/>
  </r>
  <r>
    <x v="0"/>
    <x v="0"/>
    <n v="4"/>
    <x v="1"/>
    <x v="14"/>
    <x v="13"/>
  </r>
  <r>
    <x v="0"/>
    <x v="0"/>
    <n v="3"/>
    <x v="1"/>
    <x v="9"/>
    <x v="14"/>
  </r>
  <r>
    <x v="0"/>
    <x v="0"/>
    <n v="4"/>
    <x v="1"/>
    <x v="14"/>
    <x v="14"/>
  </r>
  <r>
    <x v="0"/>
    <x v="0"/>
    <n v="3"/>
    <x v="1"/>
    <x v="16"/>
    <x v="15"/>
  </r>
  <r>
    <x v="0"/>
    <x v="0"/>
    <n v="4"/>
    <x v="1"/>
    <x v="17"/>
    <x v="15"/>
  </r>
  <r>
    <x v="0"/>
    <x v="0"/>
    <n v="3"/>
    <x v="1"/>
    <x v="16"/>
    <x v="16"/>
  </r>
  <r>
    <x v="0"/>
    <x v="0"/>
    <n v="4"/>
    <x v="1"/>
    <x v="17"/>
    <x v="16"/>
  </r>
  <r>
    <x v="0"/>
    <x v="0"/>
    <n v="3"/>
    <x v="1"/>
    <x v="16"/>
    <x v="17"/>
  </r>
  <r>
    <x v="0"/>
    <x v="0"/>
    <n v="4"/>
    <x v="1"/>
    <x v="17"/>
    <x v="17"/>
  </r>
  <r>
    <x v="0"/>
    <x v="0"/>
    <n v="3"/>
    <x v="1"/>
    <x v="16"/>
    <x v="18"/>
  </r>
  <r>
    <x v="0"/>
    <x v="0"/>
    <n v="4"/>
    <x v="1"/>
    <x v="17"/>
    <x v="18"/>
  </r>
  <r>
    <x v="0"/>
    <x v="0"/>
    <n v="3"/>
    <x v="1"/>
    <x v="16"/>
    <x v="31"/>
  </r>
  <r>
    <x v="0"/>
    <x v="0"/>
    <n v="4"/>
    <x v="1"/>
    <x v="15"/>
    <x v="31"/>
  </r>
  <r>
    <x v="0"/>
    <x v="0"/>
    <n v="3"/>
    <x v="1"/>
    <x v="13"/>
    <x v="19"/>
  </r>
  <r>
    <x v="0"/>
    <x v="0"/>
    <n v="4"/>
    <x v="1"/>
    <x v="15"/>
    <x v="19"/>
  </r>
  <r>
    <x v="0"/>
    <x v="0"/>
    <n v="3"/>
    <x v="1"/>
    <x v="18"/>
    <x v="20"/>
  </r>
  <r>
    <x v="0"/>
    <x v="0"/>
    <n v="4"/>
    <x v="1"/>
    <x v="19"/>
    <x v="20"/>
  </r>
  <r>
    <x v="0"/>
    <x v="0"/>
    <n v="3"/>
    <x v="1"/>
    <x v="16"/>
    <x v="21"/>
  </r>
  <r>
    <x v="0"/>
    <x v="0"/>
    <n v="4"/>
    <x v="1"/>
    <x v="17"/>
    <x v="21"/>
  </r>
  <r>
    <x v="0"/>
    <x v="0"/>
    <n v="3"/>
    <x v="1"/>
    <x v="16"/>
    <x v="22"/>
  </r>
  <r>
    <x v="0"/>
    <x v="0"/>
    <n v="4"/>
    <x v="1"/>
    <x v="17"/>
    <x v="22"/>
  </r>
  <r>
    <x v="0"/>
    <x v="0"/>
    <n v="3"/>
    <x v="1"/>
    <x v="18"/>
    <x v="23"/>
  </r>
  <r>
    <x v="0"/>
    <x v="0"/>
    <n v="4"/>
    <x v="1"/>
    <x v="19"/>
    <x v="23"/>
  </r>
  <r>
    <x v="0"/>
    <x v="0"/>
    <n v="3"/>
    <x v="1"/>
    <x v="18"/>
    <x v="24"/>
  </r>
  <r>
    <x v="0"/>
    <x v="0"/>
    <n v="4"/>
    <x v="1"/>
    <x v="19"/>
    <x v="24"/>
  </r>
  <r>
    <x v="0"/>
    <x v="0"/>
    <n v="3"/>
    <x v="1"/>
    <x v="18"/>
    <x v="25"/>
  </r>
  <r>
    <x v="0"/>
    <x v="0"/>
    <n v="4"/>
    <x v="1"/>
    <x v="19"/>
    <x v="25"/>
  </r>
  <r>
    <x v="0"/>
    <x v="0"/>
    <n v="3"/>
    <x v="1"/>
    <x v="18"/>
    <x v="26"/>
  </r>
  <r>
    <x v="0"/>
    <x v="0"/>
    <n v="4"/>
    <x v="1"/>
    <x v="19"/>
    <x v="26"/>
  </r>
  <r>
    <x v="0"/>
    <x v="0"/>
    <n v="3"/>
    <x v="1"/>
    <x v="18"/>
    <x v="27"/>
  </r>
  <r>
    <x v="0"/>
    <x v="0"/>
    <n v="4"/>
    <x v="1"/>
    <x v="19"/>
    <x v="27"/>
  </r>
  <r>
    <x v="0"/>
    <x v="0"/>
    <n v="3"/>
    <x v="1"/>
    <x v="18"/>
    <x v="28"/>
  </r>
  <r>
    <x v="0"/>
    <x v="0"/>
    <n v="4"/>
    <x v="1"/>
    <x v="19"/>
    <x v="28"/>
  </r>
  <r>
    <x v="0"/>
    <x v="0"/>
    <n v="3"/>
    <x v="1"/>
    <x v="18"/>
    <x v="29"/>
  </r>
  <r>
    <x v="0"/>
    <x v="0"/>
    <n v="4"/>
    <x v="1"/>
    <x v="19"/>
    <x v="29"/>
  </r>
  <r>
    <x v="0"/>
    <x v="0"/>
    <n v="3"/>
    <x v="1"/>
    <x v="18"/>
    <x v="30"/>
  </r>
  <r>
    <x v="0"/>
    <x v="0"/>
    <n v="4"/>
    <x v="1"/>
    <x v="17"/>
    <x v="30"/>
  </r>
  <r>
    <x v="0"/>
    <x v="0"/>
    <n v="5"/>
    <x v="2"/>
    <x v="20"/>
    <x v="0"/>
  </r>
  <r>
    <x v="0"/>
    <x v="0"/>
    <n v="6"/>
    <x v="2"/>
    <x v="21"/>
    <x v="0"/>
  </r>
  <r>
    <x v="0"/>
    <x v="0"/>
    <n v="5"/>
    <x v="2"/>
    <x v="20"/>
    <x v="1"/>
  </r>
  <r>
    <x v="0"/>
    <x v="0"/>
    <n v="6"/>
    <x v="2"/>
    <x v="21"/>
    <x v="1"/>
  </r>
  <r>
    <x v="0"/>
    <x v="0"/>
    <n v="5"/>
    <x v="2"/>
    <x v="22"/>
    <x v="2"/>
  </r>
  <r>
    <x v="0"/>
    <x v="0"/>
    <n v="6"/>
    <x v="2"/>
    <x v="23"/>
    <x v="2"/>
  </r>
  <r>
    <x v="0"/>
    <x v="0"/>
    <n v="5"/>
    <x v="2"/>
    <x v="22"/>
    <x v="3"/>
  </r>
  <r>
    <x v="0"/>
    <x v="0"/>
    <n v="6"/>
    <x v="2"/>
    <x v="21"/>
    <x v="3"/>
  </r>
  <r>
    <x v="0"/>
    <x v="0"/>
    <n v="5"/>
    <x v="2"/>
    <x v="22"/>
    <x v="4"/>
  </r>
  <r>
    <x v="0"/>
    <x v="0"/>
    <n v="6"/>
    <x v="2"/>
    <x v="23"/>
    <x v="4"/>
  </r>
  <r>
    <x v="0"/>
    <x v="0"/>
    <n v="5"/>
    <x v="2"/>
    <x v="24"/>
    <x v="5"/>
  </r>
  <r>
    <x v="0"/>
    <x v="0"/>
    <n v="6"/>
    <x v="2"/>
    <x v="25"/>
    <x v="5"/>
  </r>
  <r>
    <x v="0"/>
    <x v="0"/>
    <n v="5"/>
    <x v="2"/>
    <x v="24"/>
    <x v="6"/>
  </r>
  <r>
    <x v="0"/>
    <x v="0"/>
    <n v="6"/>
    <x v="2"/>
    <x v="25"/>
    <x v="6"/>
  </r>
  <r>
    <x v="0"/>
    <x v="0"/>
    <n v="5"/>
    <x v="2"/>
    <x v="20"/>
    <x v="7"/>
  </r>
  <r>
    <x v="0"/>
    <x v="0"/>
    <n v="6"/>
    <x v="2"/>
    <x v="21"/>
    <x v="7"/>
  </r>
  <r>
    <x v="0"/>
    <x v="0"/>
    <n v="5"/>
    <x v="2"/>
    <x v="24"/>
    <x v="8"/>
  </r>
  <r>
    <x v="0"/>
    <x v="0"/>
    <n v="5"/>
    <x v="2"/>
    <x v="24"/>
    <x v="9"/>
  </r>
  <r>
    <x v="0"/>
    <x v="0"/>
    <n v="6"/>
    <x v="2"/>
    <x v="25"/>
    <x v="9"/>
  </r>
  <r>
    <x v="0"/>
    <x v="0"/>
    <n v="5"/>
    <x v="2"/>
    <x v="20"/>
    <x v="10"/>
  </r>
  <r>
    <x v="0"/>
    <x v="0"/>
    <n v="6"/>
    <x v="2"/>
    <x v="25"/>
    <x v="10"/>
  </r>
  <r>
    <x v="0"/>
    <x v="0"/>
    <n v="5"/>
    <x v="2"/>
    <x v="22"/>
    <x v="11"/>
  </r>
  <r>
    <x v="0"/>
    <x v="0"/>
    <n v="6"/>
    <x v="2"/>
    <x v="23"/>
    <x v="11"/>
  </r>
  <r>
    <x v="0"/>
    <x v="0"/>
    <n v="5"/>
    <x v="2"/>
    <x v="22"/>
    <x v="12"/>
  </r>
  <r>
    <x v="0"/>
    <x v="0"/>
    <n v="6"/>
    <x v="2"/>
    <x v="23"/>
    <x v="12"/>
  </r>
  <r>
    <x v="0"/>
    <x v="0"/>
    <n v="5"/>
    <x v="2"/>
    <x v="22"/>
    <x v="13"/>
  </r>
  <r>
    <x v="0"/>
    <x v="0"/>
    <n v="6"/>
    <x v="2"/>
    <x v="23"/>
    <x v="13"/>
  </r>
  <r>
    <x v="0"/>
    <x v="0"/>
    <n v="5"/>
    <x v="2"/>
    <x v="22"/>
    <x v="14"/>
  </r>
  <r>
    <x v="0"/>
    <x v="0"/>
    <n v="6"/>
    <x v="2"/>
    <x v="23"/>
    <x v="14"/>
  </r>
  <r>
    <x v="0"/>
    <x v="0"/>
    <n v="5"/>
    <x v="2"/>
    <x v="26"/>
    <x v="15"/>
  </r>
  <r>
    <x v="0"/>
    <x v="0"/>
    <n v="6"/>
    <x v="2"/>
    <x v="27"/>
    <x v="15"/>
  </r>
  <r>
    <x v="0"/>
    <x v="0"/>
    <n v="5"/>
    <x v="2"/>
    <x v="26"/>
    <x v="16"/>
  </r>
  <r>
    <x v="0"/>
    <x v="0"/>
    <n v="6"/>
    <x v="2"/>
    <x v="27"/>
    <x v="16"/>
  </r>
  <r>
    <x v="0"/>
    <x v="0"/>
    <n v="5"/>
    <x v="2"/>
    <x v="26"/>
    <x v="17"/>
  </r>
  <r>
    <x v="0"/>
    <x v="0"/>
    <n v="6"/>
    <x v="2"/>
    <x v="27"/>
    <x v="17"/>
  </r>
  <r>
    <x v="0"/>
    <x v="0"/>
    <n v="5"/>
    <x v="2"/>
    <x v="26"/>
    <x v="18"/>
  </r>
  <r>
    <x v="0"/>
    <x v="0"/>
    <n v="6"/>
    <x v="2"/>
    <x v="27"/>
    <x v="18"/>
  </r>
  <r>
    <x v="0"/>
    <x v="0"/>
    <n v="5"/>
    <x v="2"/>
    <x v="24"/>
    <x v="31"/>
  </r>
  <r>
    <x v="0"/>
    <x v="0"/>
    <n v="6"/>
    <x v="2"/>
    <x v="25"/>
    <x v="31"/>
  </r>
  <r>
    <x v="0"/>
    <x v="0"/>
    <n v="5"/>
    <x v="2"/>
    <x v="24"/>
    <x v="19"/>
  </r>
  <r>
    <x v="0"/>
    <x v="0"/>
    <n v="6"/>
    <x v="2"/>
    <x v="25"/>
    <x v="19"/>
  </r>
  <r>
    <x v="0"/>
    <x v="0"/>
    <n v="5"/>
    <x v="2"/>
    <x v="28"/>
    <x v="20"/>
  </r>
  <r>
    <x v="0"/>
    <x v="0"/>
    <n v="5"/>
    <x v="2"/>
    <x v="26"/>
    <x v="21"/>
  </r>
  <r>
    <x v="0"/>
    <x v="0"/>
    <n v="6"/>
    <x v="2"/>
    <x v="27"/>
    <x v="21"/>
  </r>
  <r>
    <x v="0"/>
    <x v="0"/>
    <n v="5"/>
    <x v="2"/>
    <x v="26"/>
    <x v="22"/>
  </r>
  <r>
    <x v="0"/>
    <x v="0"/>
    <n v="6"/>
    <x v="2"/>
    <x v="27"/>
    <x v="22"/>
  </r>
  <r>
    <x v="0"/>
    <x v="0"/>
    <n v="5"/>
    <x v="2"/>
    <x v="28"/>
    <x v="23"/>
  </r>
  <r>
    <x v="0"/>
    <x v="0"/>
    <n v="5"/>
    <x v="2"/>
    <x v="26"/>
    <x v="24"/>
  </r>
  <r>
    <x v="0"/>
    <x v="0"/>
    <n v="6"/>
    <x v="2"/>
    <x v="29"/>
    <x v="24"/>
  </r>
  <r>
    <x v="0"/>
    <x v="0"/>
    <n v="5"/>
    <x v="2"/>
    <x v="28"/>
    <x v="25"/>
  </r>
  <r>
    <x v="0"/>
    <x v="0"/>
    <n v="6"/>
    <x v="2"/>
    <x v="29"/>
    <x v="25"/>
  </r>
  <r>
    <x v="0"/>
    <x v="0"/>
    <n v="5"/>
    <x v="2"/>
    <x v="28"/>
    <x v="26"/>
  </r>
  <r>
    <x v="0"/>
    <x v="0"/>
    <n v="6"/>
    <x v="2"/>
    <x v="29"/>
    <x v="26"/>
  </r>
  <r>
    <x v="0"/>
    <x v="0"/>
    <n v="5"/>
    <x v="2"/>
    <x v="28"/>
    <x v="27"/>
  </r>
  <r>
    <x v="0"/>
    <x v="0"/>
    <n v="6"/>
    <x v="2"/>
    <x v="29"/>
    <x v="27"/>
  </r>
  <r>
    <x v="0"/>
    <x v="0"/>
    <n v="5"/>
    <x v="2"/>
    <x v="28"/>
    <x v="28"/>
  </r>
  <r>
    <x v="0"/>
    <x v="0"/>
    <n v="6"/>
    <x v="2"/>
    <x v="29"/>
    <x v="28"/>
  </r>
  <r>
    <x v="0"/>
    <x v="0"/>
    <n v="5"/>
    <x v="2"/>
    <x v="28"/>
    <x v="29"/>
  </r>
  <r>
    <x v="0"/>
    <x v="0"/>
    <n v="6"/>
    <x v="2"/>
    <x v="29"/>
    <x v="29"/>
  </r>
  <r>
    <x v="0"/>
    <x v="0"/>
    <n v="5"/>
    <x v="2"/>
    <x v="26"/>
    <x v="30"/>
  </r>
  <r>
    <x v="0"/>
    <x v="0"/>
    <n v="6"/>
    <x v="2"/>
    <x v="27"/>
    <x v="30"/>
  </r>
  <r>
    <x v="1"/>
    <x v="0"/>
    <n v="3"/>
    <x v="3"/>
    <x v="30"/>
    <x v="1"/>
  </r>
  <r>
    <x v="1"/>
    <x v="0"/>
    <n v="3"/>
    <x v="3"/>
    <x v="30"/>
    <x v="2"/>
  </r>
  <r>
    <x v="1"/>
    <x v="0"/>
    <n v="3"/>
    <x v="3"/>
    <x v="31"/>
    <x v="3"/>
  </r>
  <r>
    <x v="1"/>
    <x v="0"/>
    <n v="3"/>
    <x v="3"/>
    <x v="31"/>
    <x v="4"/>
  </r>
  <r>
    <x v="1"/>
    <x v="0"/>
    <n v="3"/>
    <x v="3"/>
    <x v="32"/>
    <x v="6"/>
  </r>
  <r>
    <x v="1"/>
    <x v="0"/>
    <n v="3"/>
    <x v="3"/>
    <x v="32"/>
    <x v="7"/>
  </r>
  <r>
    <x v="1"/>
    <x v="0"/>
    <n v="3"/>
    <x v="3"/>
    <x v="31"/>
    <x v="8"/>
  </r>
  <r>
    <x v="1"/>
    <x v="0"/>
    <n v="3"/>
    <x v="3"/>
    <x v="32"/>
    <x v="11"/>
  </r>
  <r>
    <x v="1"/>
    <x v="0"/>
    <n v="3"/>
    <x v="3"/>
    <x v="32"/>
    <x v="12"/>
  </r>
  <r>
    <x v="1"/>
    <x v="0"/>
    <n v="3"/>
    <x v="3"/>
    <x v="32"/>
    <x v="32"/>
  </r>
  <r>
    <x v="1"/>
    <x v="0"/>
    <n v="3"/>
    <x v="3"/>
    <x v="32"/>
    <x v="13"/>
  </r>
  <r>
    <x v="1"/>
    <x v="0"/>
    <n v="3"/>
    <x v="3"/>
    <x v="33"/>
    <x v="15"/>
  </r>
  <r>
    <x v="1"/>
    <x v="0"/>
    <n v="3"/>
    <x v="3"/>
    <x v="33"/>
    <x v="16"/>
  </r>
  <r>
    <x v="1"/>
    <x v="0"/>
    <n v="3"/>
    <x v="3"/>
    <x v="33"/>
    <x v="17"/>
  </r>
  <r>
    <x v="1"/>
    <x v="0"/>
    <n v="3"/>
    <x v="3"/>
    <x v="33"/>
    <x v="18"/>
  </r>
  <r>
    <x v="1"/>
    <x v="0"/>
    <n v="3"/>
    <x v="3"/>
    <x v="34"/>
    <x v="33"/>
  </r>
  <r>
    <x v="1"/>
    <x v="0"/>
    <n v="3"/>
    <x v="3"/>
    <x v="33"/>
    <x v="19"/>
  </r>
  <r>
    <x v="1"/>
    <x v="0"/>
    <n v="3"/>
    <x v="3"/>
    <x v="35"/>
    <x v="20"/>
  </r>
  <r>
    <x v="1"/>
    <x v="0"/>
    <n v="3"/>
    <x v="3"/>
    <x v="35"/>
    <x v="21"/>
  </r>
  <r>
    <x v="1"/>
    <x v="0"/>
    <n v="3"/>
    <x v="3"/>
    <x v="35"/>
    <x v="22"/>
  </r>
  <r>
    <x v="1"/>
    <x v="0"/>
    <n v="3"/>
    <x v="3"/>
    <x v="36"/>
    <x v="23"/>
  </r>
  <r>
    <x v="1"/>
    <x v="0"/>
    <n v="3"/>
    <x v="3"/>
    <x v="35"/>
    <x v="24"/>
  </r>
  <r>
    <x v="1"/>
    <x v="0"/>
    <n v="3"/>
    <x v="3"/>
    <x v="35"/>
    <x v="25"/>
  </r>
  <r>
    <x v="1"/>
    <x v="0"/>
    <n v="3"/>
    <x v="3"/>
    <x v="35"/>
    <x v="26"/>
  </r>
  <r>
    <x v="1"/>
    <x v="0"/>
    <n v="3"/>
    <x v="3"/>
    <x v="36"/>
    <x v="27"/>
  </r>
  <r>
    <x v="1"/>
    <x v="0"/>
    <n v="3"/>
    <x v="3"/>
    <x v="36"/>
    <x v="28"/>
  </r>
  <r>
    <x v="1"/>
    <x v="0"/>
    <n v="3"/>
    <x v="3"/>
    <x v="36"/>
    <x v="30"/>
  </r>
  <r>
    <x v="0"/>
    <x v="1"/>
    <n v="1"/>
    <x v="0"/>
    <x v="37"/>
    <x v="0"/>
  </r>
  <r>
    <x v="0"/>
    <x v="1"/>
    <n v="2"/>
    <x v="0"/>
    <x v="38"/>
    <x v="0"/>
  </r>
  <r>
    <x v="0"/>
    <x v="1"/>
    <n v="1"/>
    <x v="0"/>
    <x v="37"/>
    <x v="1"/>
  </r>
  <r>
    <x v="0"/>
    <x v="1"/>
    <n v="2"/>
    <x v="0"/>
    <x v="38"/>
    <x v="1"/>
  </r>
  <r>
    <x v="0"/>
    <x v="1"/>
    <n v="1"/>
    <x v="0"/>
    <x v="37"/>
    <x v="34"/>
  </r>
  <r>
    <x v="0"/>
    <x v="1"/>
    <n v="2"/>
    <x v="0"/>
    <x v="38"/>
    <x v="34"/>
  </r>
  <r>
    <x v="0"/>
    <x v="1"/>
    <n v="1"/>
    <x v="0"/>
    <x v="39"/>
    <x v="2"/>
  </r>
  <r>
    <x v="0"/>
    <x v="1"/>
    <n v="2"/>
    <x v="0"/>
    <x v="40"/>
    <x v="2"/>
  </r>
  <r>
    <x v="0"/>
    <x v="1"/>
    <n v="1"/>
    <x v="0"/>
    <x v="37"/>
    <x v="3"/>
  </r>
  <r>
    <x v="0"/>
    <x v="1"/>
    <n v="2"/>
    <x v="0"/>
    <x v="38"/>
    <x v="3"/>
  </r>
  <r>
    <x v="0"/>
    <x v="1"/>
    <n v="1"/>
    <x v="0"/>
    <x v="39"/>
    <x v="4"/>
  </r>
  <r>
    <x v="0"/>
    <x v="1"/>
    <n v="2"/>
    <x v="0"/>
    <x v="40"/>
    <x v="4"/>
  </r>
  <r>
    <x v="0"/>
    <x v="1"/>
    <n v="1"/>
    <x v="0"/>
    <x v="41"/>
    <x v="5"/>
  </r>
  <r>
    <x v="0"/>
    <x v="1"/>
    <n v="2"/>
    <x v="0"/>
    <x v="42"/>
    <x v="5"/>
  </r>
  <r>
    <x v="0"/>
    <x v="1"/>
    <n v="1"/>
    <x v="0"/>
    <x v="41"/>
    <x v="6"/>
  </r>
  <r>
    <x v="0"/>
    <x v="1"/>
    <n v="2"/>
    <x v="0"/>
    <x v="42"/>
    <x v="6"/>
  </r>
  <r>
    <x v="0"/>
    <x v="1"/>
    <n v="1"/>
    <x v="0"/>
    <x v="37"/>
    <x v="7"/>
  </r>
  <r>
    <x v="0"/>
    <x v="1"/>
    <n v="2"/>
    <x v="0"/>
    <x v="42"/>
    <x v="7"/>
  </r>
  <r>
    <x v="0"/>
    <x v="1"/>
    <n v="1"/>
    <x v="0"/>
    <x v="41"/>
    <x v="8"/>
  </r>
  <r>
    <x v="0"/>
    <x v="1"/>
    <n v="2"/>
    <x v="0"/>
    <x v="42"/>
    <x v="8"/>
  </r>
  <r>
    <x v="0"/>
    <x v="1"/>
    <n v="1"/>
    <x v="0"/>
    <x v="41"/>
    <x v="9"/>
  </r>
  <r>
    <x v="0"/>
    <x v="1"/>
    <n v="2"/>
    <x v="0"/>
    <x v="42"/>
    <x v="9"/>
  </r>
  <r>
    <x v="0"/>
    <x v="1"/>
    <n v="1"/>
    <x v="0"/>
    <x v="41"/>
    <x v="10"/>
  </r>
  <r>
    <x v="0"/>
    <x v="1"/>
    <n v="2"/>
    <x v="0"/>
    <x v="38"/>
    <x v="10"/>
  </r>
  <r>
    <x v="0"/>
    <x v="1"/>
    <n v="1"/>
    <x v="0"/>
    <x v="39"/>
    <x v="11"/>
  </r>
  <r>
    <x v="0"/>
    <x v="1"/>
    <n v="2"/>
    <x v="0"/>
    <x v="40"/>
    <x v="11"/>
  </r>
  <r>
    <x v="0"/>
    <x v="1"/>
    <n v="1"/>
    <x v="0"/>
    <x v="39"/>
    <x v="12"/>
  </r>
  <r>
    <x v="0"/>
    <x v="1"/>
    <n v="2"/>
    <x v="0"/>
    <x v="40"/>
    <x v="12"/>
  </r>
  <r>
    <x v="0"/>
    <x v="1"/>
    <n v="1"/>
    <x v="0"/>
    <x v="39"/>
    <x v="13"/>
  </r>
  <r>
    <x v="0"/>
    <x v="1"/>
    <n v="2"/>
    <x v="0"/>
    <x v="40"/>
    <x v="13"/>
  </r>
  <r>
    <x v="0"/>
    <x v="1"/>
    <n v="1"/>
    <x v="0"/>
    <x v="39"/>
    <x v="14"/>
  </r>
  <r>
    <x v="0"/>
    <x v="1"/>
    <n v="2"/>
    <x v="0"/>
    <x v="40"/>
    <x v="14"/>
  </r>
  <r>
    <x v="0"/>
    <x v="1"/>
    <n v="1"/>
    <x v="0"/>
    <x v="43"/>
    <x v="15"/>
  </r>
  <r>
    <x v="0"/>
    <x v="1"/>
    <n v="2"/>
    <x v="0"/>
    <x v="44"/>
    <x v="15"/>
  </r>
  <r>
    <x v="0"/>
    <x v="1"/>
    <n v="1"/>
    <x v="0"/>
    <x v="43"/>
    <x v="16"/>
  </r>
  <r>
    <x v="0"/>
    <x v="1"/>
    <n v="2"/>
    <x v="0"/>
    <x v="44"/>
    <x v="16"/>
  </r>
  <r>
    <x v="0"/>
    <x v="1"/>
    <n v="1"/>
    <x v="0"/>
    <x v="43"/>
    <x v="17"/>
  </r>
  <r>
    <x v="0"/>
    <x v="1"/>
    <n v="2"/>
    <x v="0"/>
    <x v="44"/>
    <x v="17"/>
  </r>
  <r>
    <x v="0"/>
    <x v="1"/>
    <n v="1"/>
    <x v="0"/>
    <x v="43"/>
    <x v="18"/>
  </r>
  <r>
    <x v="0"/>
    <x v="1"/>
    <n v="2"/>
    <x v="0"/>
    <x v="44"/>
    <x v="18"/>
  </r>
  <r>
    <x v="0"/>
    <x v="1"/>
    <n v="1"/>
    <x v="0"/>
    <x v="41"/>
    <x v="31"/>
  </r>
  <r>
    <x v="0"/>
    <x v="1"/>
    <n v="2"/>
    <x v="0"/>
    <x v="42"/>
    <x v="31"/>
  </r>
  <r>
    <x v="0"/>
    <x v="1"/>
    <n v="1"/>
    <x v="0"/>
    <x v="41"/>
    <x v="19"/>
  </r>
  <r>
    <x v="0"/>
    <x v="1"/>
    <n v="2"/>
    <x v="0"/>
    <x v="42"/>
    <x v="19"/>
  </r>
  <r>
    <x v="0"/>
    <x v="1"/>
    <n v="1"/>
    <x v="0"/>
    <x v="45"/>
    <x v="20"/>
  </r>
  <r>
    <x v="0"/>
    <x v="1"/>
    <n v="2"/>
    <x v="0"/>
    <x v="46"/>
    <x v="20"/>
  </r>
  <r>
    <x v="0"/>
    <x v="1"/>
    <n v="1"/>
    <x v="0"/>
    <x v="43"/>
    <x v="21"/>
  </r>
  <r>
    <x v="0"/>
    <x v="1"/>
    <n v="2"/>
    <x v="0"/>
    <x v="44"/>
    <x v="21"/>
  </r>
  <r>
    <x v="0"/>
    <x v="1"/>
    <n v="1"/>
    <x v="0"/>
    <x v="43"/>
    <x v="22"/>
  </r>
  <r>
    <x v="0"/>
    <x v="1"/>
    <n v="2"/>
    <x v="0"/>
    <x v="44"/>
    <x v="22"/>
  </r>
  <r>
    <x v="0"/>
    <x v="1"/>
    <n v="1"/>
    <x v="0"/>
    <x v="45"/>
    <x v="23"/>
  </r>
  <r>
    <x v="0"/>
    <x v="1"/>
    <n v="2"/>
    <x v="0"/>
    <x v="46"/>
    <x v="23"/>
  </r>
  <r>
    <x v="0"/>
    <x v="1"/>
    <n v="1"/>
    <x v="0"/>
    <x v="43"/>
    <x v="24"/>
  </r>
  <r>
    <x v="0"/>
    <x v="1"/>
    <n v="2"/>
    <x v="0"/>
    <x v="44"/>
    <x v="24"/>
  </r>
  <r>
    <x v="0"/>
    <x v="1"/>
    <n v="1"/>
    <x v="0"/>
    <x v="45"/>
    <x v="25"/>
  </r>
  <r>
    <x v="0"/>
    <x v="1"/>
    <n v="2"/>
    <x v="0"/>
    <x v="46"/>
    <x v="25"/>
  </r>
  <r>
    <x v="0"/>
    <x v="1"/>
    <n v="1"/>
    <x v="0"/>
    <x v="45"/>
    <x v="26"/>
  </r>
  <r>
    <x v="0"/>
    <x v="1"/>
    <n v="2"/>
    <x v="0"/>
    <x v="46"/>
    <x v="26"/>
  </r>
  <r>
    <x v="0"/>
    <x v="1"/>
    <n v="1"/>
    <x v="0"/>
    <x v="45"/>
    <x v="27"/>
  </r>
  <r>
    <x v="0"/>
    <x v="1"/>
    <n v="2"/>
    <x v="0"/>
    <x v="46"/>
    <x v="27"/>
  </r>
  <r>
    <x v="0"/>
    <x v="1"/>
    <n v="1"/>
    <x v="0"/>
    <x v="45"/>
    <x v="28"/>
  </r>
  <r>
    <x v="0"/>
    <x v="1"/>
    <n v="2"/>
    <x v="0"/>
    <x v="46"/>
    <x v="28"/>
  </r>
  <r>
    <x v="0"/>
    <x v="1"/>
    <n v="1"/>
    <x v="0"/>
    <x v="45"/>
    <x v="29"/>
  </r>
  <r>
    <x v="0"/>
    <x v="1"/>
    <n v="2"/>
    <x v="0"/>
    <x v="46"/>
    <x v="29"/>
  </r>
  <r>
    <x v="0"/>
    <x v="1"/>
    <n v="1"/>
    <x v="0"/>
    <x v="43"/>
    <x v="30"/>
  </r>
  <r>
    <x v="0"/>
    <x v="1"/>
    <n v="2"/>
    <x v="0"/>
    <x v="44"/>
    <x v="30"/>
  </r>
  <r>
    <x v="0"/>
    <x v="1"/>
    <n v="3"/>
    <x v="1"/>
    <x v="47"/>
    <x v="0"/>
  </r>
  <r>
    <x v="0"/>
    <x v="1"/>
    <n v="4"/>
    <x v="1"/>
    <x v="48"/>
    <x v="0"/>
  </r>
  <r>
    <x v="0"/>
    <x v="1"/>
    <n v="3"/>
    <x v="1"/>
    <x v="47"/>
    <x v="1"/>
  </r>
  <r>
    <x v="0"/>
    <x v="1"/>
    <n v="4"/>
    <x v="1"/>
    <x v="48"/>
    <x v="1"/>
  </r>
  <r>
    <x v="0"/>
    <x v="1"/>
    <n v="3"/>
    <x v="1"/>
    <x v="47"/>
    <x v="34"/>
  </r>
  <r>
    <x v="0"/>
    <x v="1"/>
    <n v="3"/>
    <x v="1"/>
    <x v="49"/>
    <x v="2"/>
  </r>
  <r>
    <x v="0"/>
    <x v="1"/>
    <n v="4"/>
    <x v="1"/>
    <x v="50"/>
    <x v="2"/>
  </r>
  <r>
    <x v="0"/>
    <x v="1"/>
    <n v="3"/>
    <x v="1"/>
    <x v="47"/>
    <x v="3"/>
  </r>
  <r>
    <x v="0"/>
    <x v="1"/>
    <n v="4"/>
    <x v="1"/>
    <x v="48"/>
    <x v="3"/>
  </r>
  <r>
    <x v="0"/>
    <x v="1"/>
    <n v="3"/>
    <x v="1"/>
    <x v="49"/>
    <x v="4"/>
  </r>
  <r>
    <x v="0"/>
    <x v="1"/>
    <n v="4"/>
    <x v="1"/>
    <x v="50"/>
    <x v="4"/>
  </r>
  <r>
    <x v="0"/>
    <x v="1"/>
    <n v="3"/>
    <x v="1"/>
    <x v="51"/>
    <x v="5"/>
  </r>
  <r>
    <x v="0"/>
    <x v="1"/>
    <n v="4"/>
    <x v="1"/>
    <x v="50"/>
    <x v="5"/>
  </r>
  <r>
    <x v="0"/>
    <x v="1"/>
    <n v="3"/>
    <x v="1"/>
    <x v="51"/>
    <x v="6"/>
  </r>
  <r>
    <x v="0"/>
    <x v="1"/>
    <n v="4"/>
    <x v="1"/>
    <x v="48"/>
    <x v="6"/>
  </r>
  <r>
    <x v="0"/>
    <x v="1"/>
    <n v="3"/>
    <x v="1"/>
    <x v="47"/>
    <x v="7"/>
  </r>
  <r>
    <x v="0"/>
    <x v="1"/>
    <n v="4"/>
    <x v="1"/>
    <x v="52"/>
    <x v="7"/>
  </r>
  <r>
    <x v="0"/>
    <x v="1"/>
    <n v="3"/>
    <x v="1"/>
    <x v="53"/>
    <x v="8"/>
  </r>
  <r>
    <x v="0"/>
    <x v="1"/>
    <n v="4"/>
    <x v="1"/>
    <x v="52"/>
    <x v="8"/>
  </r>
  <r>
    <x v="0"/>
    <x v="1"/>
    <n v="4"/>
    <x v="1"/>
    <x v="48"/>
    <x v="9"/>
  </r>
  <r>
    <x v="0"/>
    <x v="1"/>
    <n v="3"/>
    <x v="1"/>
    <x v="47"/>
    <x v="10"/>
  </r>
  <r>
    <x v="0"/>
    <x v="1"/>
    <n v="4"/>
    <x v="1"/>
    <x v="48"/>
    <x v="10"/>
  </r>
  <r>
    <x v="0"/>
    <x v="1"/>
    <n v="3"/>
    <x v="1"/>
    <x v="49"/>
    <x v="11"/>
  </r>
  <r>
    <x v="0"/>
    <x v="1"/>
    <n v="4"/>
    <x v="1"/>
    <x v="50"/>
    <x v="11"/>
  </r>
  <r>
    <x v="0"/>
    <x v="1"/>
    <n v="3"/>
    <x v="1"/>
    <x v="49"/>
    <x v="12"/>
  </r>
  <r>
    <x v="0"/>
    <x v="1"/>
    <n v="4"/>
    <x v="1"/>
    <x v="50"/>
    <x v="12"/>
  </r>
  <r>
    <x v="0"/>
    <x v="1"/>
    <n v="3"/>
    <x v="1"/>
    <x v="49"/>
    <x v="13"/>
  </r>
  <r>
    <x v="0"/>
    <x v="1"/>
    <n v="4"/>
    <x v="1"/>
    <x v="50"/>
    <x v="13"/>
  </r>
  <r>
    <x v="0"/>
    <x v="1"/>
    <n v="3"/>
    <x v="1"/>
    <x v="49"/>
    <x v="14"/>
  </r>
  <r>
    <x v="0"/>
    <x v="1"/>
    <n v="4"/>
    <x v="1"/>
    <x v="50"/>
    <x v="14"/>
  </r>
  <r>
    <x v="0"/>
    <x v="1"/>
    <n v="3"/>
    <x v="1"/>
    <x v="54"/>
    <x v="15"/>
  </r>
  <r>
    <x v="0"/>
    <x v="1"/>
    <n v="4"/>
    <x v="1"/>
    <x v="55"/>
    <x v="15"/>
  </r>
  <r>
    <x v="0"/>
    <x v="1"/>
    <n v="3"/>
    <x v="1"/>
    <x v="54"/>
    <x v="16"/>
  </r>
  <r>
    <x v="0"/>
    <x v="1"/>
    <n v="4"/>
    <x v="1"/>
    <x v="55"/>
    <x v="16"/>
  </r>
  <r>
    <x v="0"/>
    <x v="1"/>
    <n v="3"/>
    <x v="1"/>
    <x v="54"/>
    <x v="17"/>
  </r>
  <r>
    <x v="0"/>
    <x v="1"/>
    <n v="4"/>
    <x v="1"/>
    <x v="55"/>
    <x v="17"/>
  </r>
  <r>
    <x v="0"/>
    <x v="1"/>
    <n v="3"/>
    <x v="1"/>
    <x v="54"/>
    <x v="18"/>
  </r>
  <r>
    <x v="0"/>
    <x v="1"/>
    <n v="4"/>
    <x v="1"/>
    <x v="55"/>
    <x v="18"/>
  </r>
  <r>
    <x v="0"/>
    <x v="1"/>
    <n v="3"/>
    <x v="1"/>
    <x v="53"/>
    <x v="31"/>
  </r>
  <r>
    <x v="0"/>
    <x v="1"/>
    <n v="4"/>
    <x v="1"/>
    <x v="52"/>
    <x v="31"/>
  </r>
  <r>
    <x v="0"/>
    <x v="1"/>
    <n v="3"/>
    <x v="1"/>
    <x v="53"/>
    <x v="19"/>
  </r>
  <r>
    <x v="0"/>
    <x v="1"/>
    <n v="4"/>
    <x v="1"/>
    <x v="52"/>
    <x v="19"/>
  </r>
  <r>
    <x v="0"/>
    <x v="1"/>
    <n v="3"/>
    <x v="1"/>
    <x v="56"/>
    <x v="20"/>
  </r>
  <r>
    <x v="0"/>
    <x v="1"/>
    <n v="4"/>
    <x v="1"/>
    <x v="57"/>
    <x v="20"/>
  </r>
  <r>
    <x v="0"/>
    <x v="1"/>
    <n v="5"/>
    <x v="1"/>
    <x v="58"/>
    <x v="20"/>
  </r>
  <r>
    <x v="0"/>
    <x v="1"/>
    <n v="3"/>
    <x v="1"/>
    <x v="54"/>
    <x v="21"/>
  </r>
  <r>
    <x v="0"/>
    <x v="1"/>
    <n v="4"/>
    <x v="1"/>
    <x v="55"/>
    <x v="21"/>
  </r>
  <r>
    <x v="0"/>
    <x v="1"/>
    <n v="3"/>
    <x v="1"/>
    <x v="54"/>
    <x v="22"/>
  </r>
  <r>
    <x v="0"/>
    <x v="1"/>
    <n v="4"/>
    <x v="1"/>
    <x v="55"/>
    <x v="22"/>
  </r>
  <r>
    <x v="0"/>
    <x v="1"/>
    <n v="3"/>
    <x v="1"/>
    <x v="56"/>
    <x v="23"/>
  </r>
  <r>
    <x v="0"/>
    <x v="1"/>
    <n v="4"/>
    <x v="1"/>
    <x v="57"/>
    <x v="23"/>
  </r>
  <r>
    <x v="0"/>
    <x v="1"/>
    <n v="5"/>
    <x v="1"/>
    <x v="58"/>
    <x v="23"/>
  </r>
  <r>
    <x v="0"/>
    <x v="1"/>
    <n v="3"/>
    <x v="1"/>
    <x v="54"/>
    <x v="24"/>
  </r>
  <r>
    <x v="0"/>
    <x v="1"/>
    <n v="4"/>
    <x v="1"/>
    <x v="55"/>
    <x v="24"/>
  </r>
  <r>
    <x v="0"/>
    <x v="1"/>
    <n v="3"/>
    <x v="1"/>
    <x v="56"/>
    <x v="25"/>
  </r>
  <r>
    <x v="0"/>
    <x v="1"/>
    <n v="4"/>
    <x v="1"/>
    <x v="57"/>
    <x v="25"/>
  </r>
  <r>
    <x v="0"/>
    <x v="1"/>
    <n v="5"/>
    <x v="1"/>
    <x v="58"/>
    <x v="25"/>
  </r>
  <r>
    <x v="0"/>
    <x v="1"/>
    <n v="3"/>
    <x v="1"/>
    <x v="56"/>
    <x v="26"/>
  </r>
  <r>
    <x v="0"/>
    <x v="1"/>
    <n v="4"/>
    <x v="1"/>
    <x v="57"/>
    <x v="26"/>
  </r>
  <r>
    <x v="0"/>
    <x v="1"/>
    <n v="5"/>
    <x v="1"/>
    <x v="58"/>
    <x v="26"/>
  </r>
  <r>
    <x v="0"/>
    <x v="1"/>
    <n v="3"/>
    <x v="1"/>
    <x v="56"/>
    <x v="27"/>
  </r>
  <r>
    <x v="0"/>
    <x v="1"/>
    <n v="4"/>
    <x v="1"/>
    <x v="57"/>
    <x v="27"/>
  </r>
  <r>
    <x v="0"/>
    <x v="1"/>
    <n v="5"/>
    <x v="1"/>
    <x v="58"/>
    <x v="27"/>
  </r>
  <r>
    <x v="0"/>
    <x v="1"/>
    <n v="3"/>
    <x v="1"/>
    <x v="56"/>
    <x v="28"/>
  </r>
  <r>
    <x v="0"/>
    <x v="1"/>
    <n v="4"/>
    <x v="1"/>
    <x v="57"/>
    <x v="28"/>
  </r>
  <r>
    <x v="0"/>
    <x v="1"/>
    <n v="5"/>
    <x v="1"/>
    <x v="58"/>
    <x v="28"/>
  </r>
  <r>
    <x v="0"/>
    <x v="1"/>
    <n v="3"/>
    <x v="1"/>
    <x v="56"/>
    <x v="29"/>
  </r>
  <r>
    <x v="0"/>
    <x v="1"/>
    <n v="4"/>
    <x v="1"/>
    <x v="57"/>
    <x v="29"/>
  </r>
  <r>
    <x v="0"/>
    <x v="1"/>
    <n v="5"/>
    <x v="1"/>
    <x v="58"/>
    <x v="29"/>
  </r>
  <r>
    <x v="0"/>
    <x v="1"/>
    <n v="3"/>
    <x v="1"/>
    <x v="54"/>
    <x v="30"/>
  </r>
  <r>
    <x v="0"/>
    <x v="1"/>
    <n v="4"/>
    <x v="1"/>
    <x v="55"/>
    <x v="30"/>
  </r>
  <r>
    <x v="0"/>
    <x v="1"/>
    <n v="5"/>
    <x v="2"/>
    <x v="59"/>
    <x v="0"/>
  </r>
  <r>
    <x v="0"/>
    <x v="1"/>
    <n v="6"/>
    <x v="2"/>
    <x v="60"/>
    <x v="0"/>
  </r>
  <r>
    <x v="0"/>
    <x v="1"/>
    <n v="5"/>
    <x v="2"/>
    <x v="59"/>
    <x v="1"/>
  </r>
  <r>
    <x v="0"/>
    <x v="1"/>
    <n v="6"/>
    <x v="2"/>
    <x v="60"/>
    <x v="1"/>
  </r>
  <r>
    <x v="0"/>
    <x v="1"/>
    <n v="5"/>
    <x v="2"/>
    <x v="59"/>
    <x v="34"/>
  </r>
  <r>
    <x v="0"/>
    <x v="1"/>
    <n v="5"/>
    <x v="2"/>
    <x v="61"/>
    <x v="2"/>
  </r>
  <r>
    <x v="0"/>
    <x v="1"/>
    <n v="6"/>
    <x v="2"/>
    <x v="62"/>
    <x v="2"/>
  </r>
  <r>
    <x v="0"/>
    <x v="1"/>
    <n v="6"/>
    <x v="2"/>
    <x v="60"/>
    <x v="3"/>
  </r>
  <r>
    <x v="0"/>
    <x v="1"/>
    <n v="5"/>
    <x v="2"/>
    <x v="61"/>
    <x v="4"/>
  </r>
  <r>
    <x v="0"/>
    <x v="1"/>
    <n v="6"/>
    <x v="2"/>
    <x v="62"/>
    <x v="4"/>
  </r>
  <r>
    <x v="0"/>
    <x v="1"/>
    <n v="5"/>
    <x v="2"/>
    <x v="63"/>
    <x v="5"/>
  </r>
  <r>
    <x v="0"/>
    <x v="1"/>
    <n v="6"/>
    <x v="2"/>
    <x v="60"/>
    <x v="5"/>
  </r>
  <r>
    <x v="0"/>
    <x v="1"/>
    <n v="5"/>
    <x v="2"/>
    <x v="63"/>
    <x v="6"/>
  </r>
  <r>
    <x v="0"/>
    <x v="1"/>
    <n v="6"/>
    <x v="2"/>
    <x v="60"/>
    <x v="6"/>
  </r>
  <r>
    <x v="0"/>
    <x v="1"/>
    <n v="5"/>
    <x v="2"/>
    <x v="59"/>
    <x v="7"/>
  </r>
  <r>
    <x v="0"/>
    <x v="1"/>
    <n v="6"/>
    <x v="2"/>
    <x v="60"/>
    <x v="7"/>
  </r>
  <r>
    <x v="0"/>
    <x v="1"/>
    <n v="5"/>
    <x v="2"/>
    <x v="63"/>
    <x v="8"/>
  </r>
  <r>
    <x v="0"/>
    <x v="1"/>
    <n v="6"/>
    <x v="2"/>
    <x v="64"/>
    <x v="8"/>
  </r>
  <r>
    <x v="0"/>
    <x v="1"/>
    <n v="5"/>
    <x v="2"/>
    <x v="63"/>
    <x v="9"/>
  </r>
  <r>
    <x v="0"/>
    <x v="1"/>
    <n v="6"/>
    <x v="2"/>
    <x v="60"/>
    <x v="9"/>
  </r>
  <r>
    <x v="0"/>
    <x v="1"/>
    <n v="5"/>
    <x v="2"/>
    <x v="63"/>
    <x v="10"/>
  </r>
  <r>
    <x v="0"/>
    <x v="1"/>
    <n v="6"/>
    <x v="2"/>
    <x v="64"/>
    <x v="10"/>
  </r>
  <r>
    <x v="0"/>
    <x v="1"/>
    <n v="5"/>
    <x v="2"/>
    <x v="61"/>
    <x v="11"/>
  </r>
  <r>
    <x v="0"/>
    <x v="1"/>
    <n v="6"/>
    <x v="2"/>
    <x v="62"/>
    <x v="11"/>
  </r>
  <r>
    <x v="0"/>
    <x v="1"/>
    <n v="5"/>
    <x v="2"/>
    <x v="61"/>
    <x v="12"/>
  </r>
  <r>
    <x v="0"/>
    <x v="1"/>
    <n v="6"/>
    <x v="2"/>
    <x v="62"/>
    <x v="12"/>
  </r>
  <r>
    <x v="0"/>
    <x v="1"/>
    <n v="5"/>
    <x v="2"/>
    <x v="61"/>
    <x v="13"/>
  </r>
  <r>
    <x v="0"/>
    <x v="1"/>
    <n v="6"/>
    <x v="2"/>
    <x v="62"/>
    <x v="13"/>
  </r>
  <r>
    <x v="0"/>
    <x v="1"/>
    <n v="5"/>
    <x v="2"/>
    <x v="61"/>
    <x v="14"/>
  </r>
  <r>
    <x v="0"/>
    <x v="1"/>
    <n v="6"/>
    <x v="2"/>
    <x v="62"/>
    <x v="14"/>
  </r>
  <r>
    <x v="0"/>
    <x v="1"/>
    <n v="5"/>
    <x v="2"/>
    <x v="65"/>
    <x v="15"/>
  </r>
  <r>
    <x v="0"/>
    <x v="1"/>
    <n v="6"/>
    <x v="2"/>
    <x v="64"/>
    <x v="15"/>
  </r>
  <r>
    <x v="0"/>
    <x v="1"/>
    <n v="5"/>
    <x v="2"/>
    <x v="65"/>
    <x v="16"/>
  </r>
  <r>
    <x v="0"/>
    <x v="1"/>
    <n v="6"/>
    <x v="2"/>
    <x v="64"/>
    <x v="16"/>
  </r>
  <r>
    <x v="0"/>
    <x v="1"/>
    <n v="5"/>
    <x v="2"/>
    <x v="65"/>
    <x v="17"/>
  </r>
  <r>
    <x v="0"/>
    <x v="1"/>
    <n v="5"/>
    <x v="2"/>
    <x v="65"/>
    <x v="18"/>
  </r>
  <r>
    <x v="0"/>
    <x v="1"/>
    <n v="5"/>
    <x v="2"/>
    <x v="63"/>
    <x v="31"/>
  </r>
  <r>
    <x v="0"/>
    <x v="1"/>
    <n v="6"/>
    <x v="2"/>
    <x v="64"/>
    <x v="31"/>
  </r>
  <r>
    <x v="0"/>
    <x v="1"/>
    <n v="5"/>
    <x v="2"/>
    <x v="63"/>
    <x v="19"/>
  </r>
  <r>
    <x v="0"/>
    <x v="1"/>
    <n v="6"/>
    <x v="2"/>
    <x v="64"/>
    <x v="19"/>
  </r>
  <r>
    <x v="0"/>
    <x v="1"/>
    <n v="6"/>
    <x v="2"/>
    <x v="66"/>
    <x v="20"/>
  </r>
  <r>
    <x v="0"/>
    <x v="1"/>
    <n v="5"/>
    <x v="2"/>
    <x v="65"/>
    <x v="21"/>
  </r>
  <r>
    <x v="0"/>
    <x v="1"/>
    <n v="5"/>
    <x v="2"/>
    <x v="65"/>
    <x v="22"/>
  </r>
  <r>
    <x v="0"/>
    <x v="1"/>
    <n v="6"/>
    <x v="2"/>
    <x v="66"/>
    <x v="23"/>
  </r>
  <r>
    <x v="0"/>
    <x v="1"/>
    <n v="5"/>
    <x v="2"/>
    <x v="65"/>
    <x v="24"/>
  </r>
  <r>
    <x v="0"/>
    <x v="1"/>
    <n v="6"/>
    <x v="2"/>
    <x v="66"/>
    <x v="28"/>
  </r>
  <r>
    <x v="0"/>
    <x v="1"/>
    <n v="6"/>
    <x v="2"/>
    <x v="66"/>
    <x v="29"/>
  </r>
  <r>
    <x v="0"/>
    <x v="1"/>
    <n v="5"/>
    <x v="2"/>
    <x v="65"/>
    <x v="30"/>
  </r>
  <r>
    <x v="1"/>
    <x v="1"/>
    <n v="3"/>
    <x v="3"/>
    <x v="67"/>
    <x v="1"/>
  </r>
  <r>
    <x v="1"/>
    <x v="1"/>
    <n v="3"/>
    <x v="3"/>
    <x v="68"/>
    <x v="2"/>
  </r>
  <r>
    <x v="1"/>
    <x v="1"/>
    <n v="3"/>
    <x v="3"/>
    <x v="68"/>
    <x v="3"/>
  </r>
  <r>
    <x v="1"/>
    <x v="1"/>
    <n v="3"/>
    <x v="3"/>
    <x v="69"/>
    <x v="4"/>
  </r>
  <r>
    <x v="1"/>
    <x v="1"/>
    <n v="3"/>
    <x v="3"/>
    <x v="68"/>
    <x v="6"/>
  </r>
  <r>
    <x v="1"/>
    <x v="1"/>
    <n v="3"/>
    <x v="3"/>
    <x v="70"/>
    <x v="7"/>
  </r>
  <r>
    <x v="1"/>
    <x v="1"/>
    <n v="3"/>
    <x v="3"/>
    <x v="71"/>
    <x v="8"/>
  </r>
  <r>
    <x v="1"/>
    <x v="1"/>
    <n v="3"/>
    <x v="3"/>
    <x v="70"/>
    <x v="9"/>
  </r>
  <r>
    <x v="1"/>
    <x v="1"/>
    <n v="3"/>
    <x v="3"/>
    <x v="69"/>
    <x v="11"/>
  </r>
  <r>
    <x v="1"/>
    <x v="1"/>
    <n v="3"/>
    <x v="3"/>
    <x v="69"/>
    <x v="12"/>
  </r>
  <r>
    <x v="1"/>
    <x v="1"/>
    <n v="3"/>
    <x v="3"/>
    <x v="71"/>
    <x v="32"/>
  </r>
  <r>
    <x v="1"/>
    <x v="1"/>
    <n v="3"/>
    <x v="3"/>
    <x v="72"/>
    <x v="15"/>
  </r>
  <r>
    <x v="1"/>
    <x v="1"/>
    <n v="3"/>
    <x v="3"/>
    <x v="72"/>
    <x v="16"/>
  </r>
  <r>
    <x v="1"/>
    <x v="1"/>
    <n v="3"/>
    <x v="3"/>
    <x v="72"/>
    <x v="17"/>
  </r>
  <r>
    <x v="1"/>
    <x v="1"/>
    <n v="3"/>
    <x v="3"/>
    <x v="72"/>
    <x v="18"/>
  </r>
  <r>
    <x v="1"/>
    <x v="1"/>
    <n v="3"/>
    <x v="3"/>
    <x v="71"/>
    <x v="33"/>
  </r>
  <r>
    <x v="1"/>
    <x v="1"/>
    <n v="3"/>
    <x v="3"/>
    <x v="71"/>
    <x v="19"/>
  </r>
  <r>
    <x v="1"/>
    <x v="1"/>
    <n v="3"/>
    <x v="3"/>
    <x v="71"/>
    <x v="20"/>
  </r>
  <r>
    <x v="1"/>
    <x v="1"/>
    <n v="3"/>
    <x v="3"/>
    <x v="71"/>
    <x v="21"/>
  </r>
  <r>
    <x v="1"/>
    <x v="1"/>
    <n v="3"/>
    <x v="3"/>
    <x v="73"/>
    <x v="22"/>
  </r>
  <r>
    <x v="1"/>
    <x v="1"/>
    <n v="3"/>
    <x v="3"/>
    <x v="74"/>
    <x v="23"/>
  </r>
  <r>
    <x v="1"/>
    <x v="1"/>
    <n v="3"/>
    <x v="3"/>
    <x v="73"/>
    <x v="24"/>
  </r>
  <r>
    <x v="1"/>
    <x v="1"/>
    <n v="3"/>
    <x v="3"/>
    <x v="73"/>
    <x v="25"/>
  </r>
  <r>
    <x v="1"/>
    <x v="1"/>
    <n v="3"/>
    <x v="3"/>
    <x v="73"/>
    <x v="26"/>
  </r>
  <r>
    <x v="1"/>
    <x v="1"/>
    <n v="3"/>
    <x v="3"/>
    <x v="74"/>
    <x v="27"/>
  </r>
  <r>
    <x v="1"/>
    <x v="1"/>
    <n v="3"/>
    <x v="3"/>
    <x v="74"/>
    <x v="28"/>
  </r>
  <r>
    <x v="1"/>
    <x v="1"/>
    <n v="3"/>
    <x v="3"/>
    <x v="74"/>
    <x v="30"/>
  </r>
  <r>
    <x v="1"/>
    <x v="1"/>
    <n v="4"/>
    <x v="4"/>
    <x v="75"/>
    <x v="1"/>
  </r>
  <r>
    <x v="1"/>
    <x v="1"/>
    <n v="4"/>
    <x v="4"/>
    <x v="75"/>
    <x v="2"/>
  </r>
  <r>
    <x v="1"/>
    <x v="1"/>
    <n v="4"/>
    <x v="4"/>
    <x v="76"/>
    <x v="3"/>
  </r>
  <r>
    <x v="1"/>
    <x v="1"/>
    <n v="4"/>
    <x v="4"/>
    <x v="77"/>
    <x v="4"/>
  </r>
  <r>
    <x v="1"/>
    <x v="1"/>
    <n v="4"/>
    <x v="4"/>
    <x v="78"/>
    <x v="6"/>
  </r>
  <r>
    <x v="1"/>
    <x v="1"/>
    <n v="4"/>
    <x v="4"/>
    <x v="78"/>
    <x v="7"/>
  </r>
  <r>
    <x v="1"/>
    <x v="1"/>
    <n v="4"/>
    <x v="4"/>
    <x v="78"/>
    <x v="8"/>
  </r>
  <r>
    <x v="1"/>
    <x v="1"/>
    <n v="4"/>
    <x v="4"/>
    <x v="76"/>
    <x v="9"/>
  </r>
  <r>
    <x v="1"/>
    <x v="1"/>
    <n v="4"/>
    <x v="4"/>
    <x v="76"/>
    <x v="11"/>
  </r>
  <r>
    <x v="1"/>
    <x v="1"/>
    <n v="4"/>
    <x v="4"/>
    <x v="77"/>
    <x v="12"/>
  </r>
  <r>
    <x v="1"/>
    <x v="1"/>
    <n v="4"/>
    <x v="4"/>
    <x v="78"/>
    <x v="32"/>
  </r>
  <r>
    <x v="1"/>
    <x v="1"/>
    <n v="4"/>
    <x v="4"/>
    <x v="78"/>
    <x v="13"/>
  </r>
  <r>
    <x v="1"/>
    <x v="1"/>
    <n v="4"/>
    <x v="4"/>
    <x v="79"/>
    <x v="15"/>
  </r>
  <r>
    <x v="1"/>
    <x v="1"/>
    <n v="4"/>
    <x v="4"/>
    <x v="79"/>
    <x v="16"/>
  </r>
  <r>
    <x v="1"/>
    <x v="1"/>
    <n v="4"/>
    <x v="4"/>
    <x v="79"/>
    <x v="17"/>
  </r>
  <r>
    <x v="1"/>
    <x v="1"/>
    <n v="4"/>
    <x v="4"/>
    <x v="80"/>
    <x v="18"/>
  </r>
  <r>
    <x v="1"/>
    <x v="1"/>
    <n v="4"/>
    <x v="4"/>
    <x v="78"/>
    <x v="33"/>
  </r>
  <r>
    <x v="1"/>
    <x v="1"/>
    <n v="4"/>
    <x v="4"/>
    <x v="78"/>
    <x v="19"/>
  </r>
  <r>
    <x v="1"/>
    <x v="1"/>
    <n v="4"/>
    <x v="4"/>
    <x v="79"/>
    <x v="20"/>
  </r>
  <r>
    <x v="1"/>
    <x v="1"/>
    <n v="4"/>
    <x v="4"/>
    <x v="81"/>
    <x v="21"/>
  </r>
  <r>
    <x v="1"/>
    <x v="1"/>
    <n v="4"/>
    <x v="4"/>
    <x v="81"/>
    <x v="22"/>
  </r>
  <r>
    <x v="1"/>
    <x v="1"/>
    <n v="4"/>
    <x v="4"/>
    <x v="82"/>
    <x v="23"/>
  </r>
  <r>
    <x v="1"/>
    <x v="1"/>
    <n v="4"/>
    <x v="4"/>
    <x v="82"/>
    <x v="24"/>
  </r>
  <r>
    <x v="1"/>
    <x v="1"/>
    <n v="4"/>
    <x v="4"/>
    <x v="82"/>
    <x v="25"/>
  </r>
  <r>
    <x v="1"/>
    <x v="1"/>
    <n v="4"/>
    <x v="4"/>
    <x v="82"/>
    <x v="26"/>
  </r>
  <r>
    <x v="1"/>
    <x v="1"/>
    <n v="4"/>
    <x v="4"/>
    <x v="82"/>
    <x v="27"/>
  </r>
  <r>
    <x v="1"/>
    <x v="1"/>
    <n v="4"/>
    <x v="4"/>
    <x v="82"/>
    <x v="28"/>
  </r>
  <r>
    <x v="1"/>
    <x v="1"/>
    <n v="4"/>
    <x v="4"/>
    <x v="81"/>
    <x v="30"/>
  </r>
  <r>
    <x v="0"/>
    <x v="2"/>
    <n v="2"/>
    <x v="0"/>
    <x v="83"/>
    <x v="0"/>
  </r>
  <r>
    <x v="0"/>
    <x v="2"/>
    <n v="2"/>
    <x v="0"/>
    <x v="83"/>
    <x v="1"/>
  </r>
  <r>
    <x v="0"/>
    <x v="2"/>
    <n v="1"/>
    <x v="0"/>
    <x v="84"/>
    <x v="2"/>
  </r>
  <r>
    <x v="0"/>
    <x v="2"/>
    <n v="2"/>
    <x v="0"/>
    <x v="85"/>
    <x v="2"/>
  </r>
  <r>
    <x v="0"/>
    <x v="2"/>
    <n v="2"/>
    <x v="0"/>
    <x v="83"/>
    <x v="3"/>
  </r>
  <r>
    <x v="0"/>
    <x v="2"/>
    <n v="1"/>
    <x v="0"/>
    <x v="84"/>
    <x v="4"/>
  </r>
  <r>
    <x v="0"/>
    <x v="2"/>
    <n v="1"/>
    <x v="0"/>
    <x v="86"/>
    <x v="5"/>
  </r>
  <r>
    <x v="0"/>
    <x v="2"/>
    <n v="2"/>
    <x v="0"/>
    <x v="87"/>
    <x v="5"/>
  </r>
  <r>
    <x v="0"/>
    <x v="2"/>
    <n v="1"/>
    <x v="0"/>
    <x v="86"/>
    <x v="6"/>
  </r>
  <r>
    <x v="0"/>
    <x v="2"/>
    <n v="2"/>
    <x v="0"/>
    <x v="87"/>
    <x v="6"/>
  </r>
  <r>
    <x v="0"/>
    <x v="2"/>
    <n v="2"/>
    <x v="0"/>
    <x v="83"/>
    <x v="7"/>
  </r>
  <r>
    <x v="0"/>
    <x v="2"/>
    <n v="1"/>
    <x v="0"/>
    <x v="86"/>
    <x v="8"/>
  </r>
  <r>
    <x v="0"/>
    <x v="2"/>
    <n v="2"/>
    <x v="0"/>
    <x v="87"/>
    <x v="8"/>
  </r>
  <r>
    <x v="0"/>
    <x v="2"/>
    <n v="1"/>
    <x v="0"/>
    <x v="86"/>
    <x v="9"/>
  </r>
  <r>
    <x v="0"/>
    <x v="2"/>
    <n v="2"/>
    <x v="0"/>
    <x v="87"/>
    <x v="9"/>
  </r>
  <r>
    <x v="0"/>
    <x v="2"/>
    <n v="2"/>
    <x v="0"/>
    <x v="83"/>
    <x v="10"/>
  </r>
  <r>
    <x v="0"/>
    <x v="2"/>
    <n v="1"/>
    <x v="0"/>
    <x v="84"/>
    <x v="11"/>
  </r>
  <r>
    <x v="0"/>
    <x v="2"/>
    <n v="2"/>
    <x v="0"/>
    <x v="85"/>
    <x v="11"/>
  </r>
  <r>
    <x v="0"/>
    <x v="2"/>
    <n v="1"/>
    <x v="0"/>
    <x v="84"/>
    <x v="12"/>
  </r>
  <r>
    <x v="0"/>
    <x v="2"/>
    <n v="2"/>
    <x v="0"/>
    <x v="85"/>
    <x v="12"/>
  </r>
  <r>
    <x v="0"/>
    <x v="2"/>
    <n v="1"/>
    <x v="0"/>
    <x v="84"/>
    <x v="13"/>
  </r>
  <r>
    <x v="0"/>
    <x v="2"/>
    <n v="2"/>
    <x v="0"/>
    <x v="85"/>
    <x v="13"/>
  </r>
  <r>
    <x v="0"/>
    <x v="2"/>
    <n v="1"/>
    <x v="0"/>
    <x v="84"/>
    <x v="14"/>
  </r>
  <r>
    <x v="0"/>
    <x v="2"/>
    <n v="2"/>
    <x v="0"/>
    <x v="85"/>
    <x v="14"/>
  </r>
  <r>
    <x v="0"/>
    <x v="2"/>
    <n v="1"/>
    <x v="0"/>
    <x v="88"/>
    <x v="15"/>
  </r>
  <r>
    <x v="0"/>
    <x v="2"/>
    <n v="2"/>
    <x v="0"/>
    <x v="89"/>
    <x v="15"/>
  </r>
  <r>
    <x v="0"/>
    <x v="2"/>
    <n v="1"/>
    <x v="0"/>
    <x v="88"/>
    <x v="16"/>
  </r>
  <r>
    <x v="0"/>
    <x v="2"/>
    <n v="2"/>
    <x v="0"/>
    <x v="89"/>
    <x v="16"/>
  </r>
  <r>
    <x v="0"/>
    <x v="2"/>
    <n v="1"/>
    <x v="0"/>
    <x v="88"/>
    <x v="17"/>
  </r>
  <r>
    <x v="0"/>
    <x v="2"/>
    <n v="2"/>
    <x v="0"/>
    <x v="89"/>
    <x v="17"/>
  </r>
  <r>
    <x v="0"/>
    <x v="2"/>
    <n v="1"/>
    <x v="0"/>
    <x v="88"/>
    <x v="18"/>
  </r>
  <r>
    <x v="0"/>
    <x v="2"/>
    <n v="2"/>
    <x v="0"/>
    <x v="89"/>
    <x v="18"/>
  </r>
  <r>
    <x v="0"/>
    <x v="2"/>
    <n v="1"/>
    <x v="0"/>
    <x v="86"/>
    <x v="31"/>
  </r>
  <r>
    <x v="0"/>
    <x v="2"/>
    <n v="2"/>
    <x v="0"/>
    <x v="87"/>
    <x v="31"/>
  </r>
  <r>
    <x v="0"/>
    <x v="2"/>
    <n v="1"/>
    <x v="0"/>
    <x v="86"/>
    <x v="19"/>
  </r>
  <r>
    <x v="0"/>
    <x v="2"/>
    <n v="2"/>
    <x v="0"/>
    <x v="87"/>
    <x v="19"/>
  </r>
  <r>
    <x v="0"/>
    <x v="2"/>
    <n v="2"/>
    <x v="0"/>
    <x v="90"/>
    <x v="20"/>
  </r>
  <r>
    <x v="0"/>
    <x v="2"/>
    <n v="1"/>
    <x v="0"/>
    <x v="88"/>
    <x v="21"/>
  </r>
  <r>
    <x v="0"/>
    <x v="2"/>
    <n v="2"/>
    <x v="0"/>
    <x v="89"/>
    <x v="21"/>
  </r>
  <r>
    <x v="0"/>
    <x v="2"/>
    <n v="1"/>
    <x v="0"/>
    <x v="88"/>
    <x v="22"/>
  </r>
  <r>
    <x v="0"/>
    <x v="2"/>
    <n v="2"/>
    <x v="0"/>
    <x v="89"/>
    <x v="22"/>
  </r>
  <r>
    <x v="0"/>
    <x v="2"/>
    <n v="1"/>
    <x v="0"/>
    <x v="91"/>
    <x v="23"/>
  </r>
  <r>
    <x v="0"/>
    <x v="2"/>
    <n v="2"/>
    <x v="0"/>
    <x v="90"/>
    <x v="23"/>
  </r>
  <r>
    <x v="0"/>
    <x v="2"/>
    <n v="1"/>
    <x v="0"/>
    <x v="88"/>
    <x v="24"/>
  </r>
  <r>
    <x v="0"/>
    <x v="2"/>
    <n v="2"/>
    <x v="0"/>
    <x v="89"/>
    <x v="24"/>
  </r>
  <r>
    <x v="0"/>
    <x v="2"/>
    <n v="1"/>
    <x v="0"/>
    <x v="91"/>
    <x v="25"/>
  </r>
  <r>
    <x v="0"/>
    <x v="2"/>
    <n v="2"/>
    <x v="0"/>
    <x v="90"/>
    <x v="25"/>
  </r>
  <r>
    <x v="0"/>
    <x v="2"/>
    <n v="1"/>
    <x v="0"/>
    <x v="91"/>
    <x v="26"/>
  </r>
  <r>
    <x v="0"/>
    <x v="2"/>
    <n v="2"/>
    <x v="0"/>
    <x v="90"/>
    <x v="26"/>
  </r>
  <r>
    <x v="0"/>
    <x v="2"/>
    <n v="1"/>
    <x v="0"/>
    <x v="91"/>
    <x v="27"/>
  </r>
  <r>
    <x v="0"/>
    <x v="2"/>
    <n v="2"/>
    <x v="0"/>
    <x v="90"/>
    <x v="27"/>
  </r>
  <r>
    <x v="0"/>
    <x v="2"/>
    <n v="1"/>
    <x v="0"/>
    <x v="91"/>
    <x v="28"/>
  </r>
  <r>
    <x v="0"/>
    <x v="2"/>
    <n v="2"/>
    <x v="0"/>
    <x v="90"/>
    <x v="28"/>
  </r>
  <r>
    <x v="0"/>
    <x v="2"/>
    <n v="1"/>
    <x v="0"/>
    <x v="91"/>
    <x v="29"/>
  </r>
  <r>
    <x v="0"/>
    <x v="2"/>
    <n v="2"/>
    <x v="0"/>
    <x v="90"/>
    <x v="29"/>
  </r>
  <r>
    <x v="0"/>
    <x v="2"/>
    <n v="1"/>
    <x v="0"/>
    <x v="88"/>
    <x v="30"/>
  </r>
  <r>
    <x v="0"/>
    <x v="2"/>
    <n v="2"/>
    <x v="0"/>
    <x v="89"/>
    <x v="30"/>
  </r>
  <r>
    <x v="0"/>
    <x v="2"/>
    <n v="3"/>
    <x v="1"/>
    <x v="92"/>
    <x v="0"/>
  </r>
  <r>
    <x v="0"/>
    <x v="2"/>
    <n v="4"/>
    <x v="1"/>
    <x v="93"/>
    <x v="0"/>
  </r>
  <r>
    <x v="0"/>
    <x v="2"/>
    <n v="3"/>
    <x v="1"/>
    <x v="92"/>
    <x v="1"/>
  </r>
  <r>
    <x v="0"/>
    <x v="2"/>
    <n v="4"/>
    <x v="1"/>
    <x v="93"/>
    <x v="1"/>
  </r>
  <r>
    <x v="0"/>
    <x v="2"/>
    <n v="3"/>
    <x v="1"/>
    <x v="92"/>
    <x v="2"/>
  </r>
  <r>
    <x v="0"/>
    <x v="2"/>
    <n v="4"/>
    <x v="1"/>
    <x v="93"/>
    <x v="2"/>
  </r>
  <r>
    <x v="0"/>
    <x v="2"/>
    <n v="3"/>
    <x v="1"/>
    <x v="92"/>
    <x v="3"/>
  </r>
  <r>
    <x v="0"/>
    <x v="2"/>
    <n v="4"/>
    <x v="1"/>
    <x v="93"/>
    <x v="3"/>
  </r>
  <r>
    <x v="0"/>
    <x v="2"/>
    <n v="3"/>
    <x v="1"/>
    <x v="92"/>
    <x v="4"/>
  </r>
  <r>
    <x v="0"/>
    <x v="2"/>
    <n v="4"/>
    <x v="1"/>
    <x v="94"/>
    <x v="4"/>
  </r>
  <r>
    <x v="0"/>
    <x v="2"/>
    <n v="3"/>
    <x v="1"/>
    <x v="95"/>
    <x v="5"/>
  </r>
  <r>
    <x v="0"/>
    <x v="2"/>
    <n v="4"/>
    <x v="1"/>
    <x v="96"/>
    <x v="5"/>
  </r>
  <r>
    <x v="0"/>
    <x v="2"/>
    <n v="3"/>
    <x v="1"/>
    <x v="95"/>
    <x v="6"/>
  </r>
  <r>
    <x v="0"/>
    <x v="2"/>
    <n v="4"/>
    <x v="1"/>
    <x v="96"/>
    <x v="6"/>
  </r>
  <r>
    <x v="0"/>
    <x v="2"/>
    <n v="3"/>
    <x v="1"/>
    <x v="97"/>
    <x v="7"/>
  </r>
  <r>
    <x v="0"/>
    <x v="2"/>
    <n v="4"/>
    <x v="1"/>
    <x v="96"/>
    <x v="7"/>
  </r>
  <r>
    <x v="0"/>
    <x v="2"/>
    <n v="3"/>
    <x v="1"/>
    <x v="97"/>
    <x v="8"/>
  </r>
  <r>
    <x v="0"/>
    <x v="2"/>
    <n v="4"/>
    <x v="1"/>
    <x v="96"/>
    <x v="8"/>
  </r>
  <r>
    <x v="0"/>
    <x v="2"/>
    <n v="3"/>
    <x v="1"/>
    <x v="95"/>
    <x v="9"/>
  </r>
  <r>
    <x v="0"/>
    <x v="2"/>
    <n v="4"/>
    <x v="1"/>
    <x v="96"/>
    <x v="9"/>
  </r>
  <r>
    <x v="0"/>
    <x v="2"/>
    <n v="3"/>
    <x v="1"/>
    <x v="95"/>
    <x v="10"/>
  </r>
  <r>
    <x v="0"/>
    <x v="2"/>
    <n v="4"/>
    <x v="1"/>
    <x v="96"/>
    <x v="10"/>
  </r>
  <r>
    <x v="0"/>
    <x v="2"/>
    <n v="3"/>
    <x v="1"/>
    <x v="95"/>
    <x v="11"/>
  </r>
  <r>
    <x v="0"/>
    <x v="2"/>
    <n v="4"/>
    <x v="1"/>
    <x v="94"/>
    <x v="11"/>
  </r>
  <r>
    <x v="0"/>
    <x v="2"/>
    <n v="3"/>
    <x v="1"/>
    <x v="95"/>
    <x v="12"/>
  </r>
  <r>
    <x v="0"/>
    <x v="2"/>
    <n v="4"/>
    <x v="1"/>
    <x v="94"/>
    <x v="12"/>
  </r>
  <r>
    <x v="0"/>
    <x v="2"/>
    <n v="3"/>
    <x v="1"/>
    <x v="95"/>
    <x v="13"/>
  </r>
  <r>
    <x v="0"/>
    <x v="2"/>
    <n v="4"/>
    <x v="1"/>
    <x v="94"/>
    <x v="13"/>
  </r>
  <r>
    <x v="0"/>
    <x v="2"/>
    <n v="3"/>
    <x v="1"/>
    <x v="95"/>
    <x v="14"/>
  </r>
  <r>
    <x v="0"/>
    <x v="2"/>
    <n v="4"/>
    <x v="1"/>
    <x v="94"/>
    <x v="14"/>
  </r>
  <r>
    <x v="0"/>
    <x v="2"/>
    <n v="3"/>
    <x v="1"/>
    <x v="97"/>
    <x v="15"/>
  </r>
  <r>
    <x v="0"/>
    <x v="2"/>
    <n v="4"/>
    <x v="1"/>
    <x v="98"/>
    <x v="15"/>
  </r>
  <r>
    <x v="0"/>
    <x v="2"/>
    <n v="3"/>
    <x v="1"/>
    <x v="97"/>
    <x v="16"/>
  </r>
  <r>
    <x v="0"/>
    <x v="2"/>
    <n v="4"/>
    <x v="1"/>
    <x v="98"/>
    <x v="16"/>
  </r>
  <r>
    <x v="0"/>
    <x v="2"/>
    <n v="3"/>
    <x v="1"/>
    <x v="97"/>
    <x v="17"/>
  </r>
  <r>
    <x v="0"/>
    <x v="2"/>
    <n v="4"/>
    <x v="1"/>
    <x v="98"/>
    <x v="17"/>
  </r>
  <r>
    <x v="0"/>
    <x v="2"/>
    <n v="3"/>
    <x v="1"/>
    <x v="99"/>
    <x v="18"/>
  </r>
  <r>
    <x v="0"/>
    <x v="2"/>
    <n v="4"/>
    <x v="1"/>
    <x v="98"/>
    <x v="18"/>
  </r>
  <r>
    <x v="0"/>
    <x v="2"/>
    <n v="3"/>
    <x v="1"/>
    <x v="97"/>
    <x v="31"/>
  </r>
  <r>
    <x v="0"/>
    <x v="2"/>
    <n v="4"/>
    <x v="1"/>
    <x v="96"/>
    <x v="31"/>
  </r>
  <r>
    <x v="0"/>
    <x v="2"/>
    <n v="3"/>
    <x v="1"/>
    <x v="97"/>
    <x v="19"/>
  </r>
  <r>
    <x v="0"/>
    <x v="2"/>
    <n v="4"/>
    <x v="1"/>
    <x v="96"/>
    <x v="19"/>
  </r>
  <r>
    <x v="0"/>
    <x v="2"/>
    <n v="3"/>
    <x v="1"/>
    <x v="100"/>
    <x v="20"/>
  </r>
  <r>
    <x v="0"/>
    <x v="2"/>
    <n v="4"/>
    <x v="1"/>
    <x v="101"/>
    <x v="20"/>
  </r>
  <r>
    <x v="0"/>
    <x v="2"/>
    <n v="3"/>
    <x v="1"/>
    <x v="99"/>
    <x v="21"/>
  </r>
  <r>
    <x v="0"/>
    <x v="2"/>
    <n v="4"/>
    <x v="1"/>
    <x v="98"/>
    <x v="21"/>
  </r>
  <r>
    <x v="0"/>
    <x v="2"/>
    <n v="3"/>
    <x v="1"/>
    <x v="99"/>
    <x v="22"/>
  </r>
  <r>
    <x v="0"/>
    <x v="2"/>
    <n v="4"/>
    <x v="1"/>
    <x v="98"/>
    <x v="22"/>
  </r>
  <r>
    <x v="0"/>
    <x v="2"/>
    <n v="3"/>
    <x v="1"/>
    <x v="100"/>
    <x v="23"/>
  </r>
  <r>
    <x v="0"/>
    <x v="2"/>
    <n v="4"/>
    <x v="1"/>
    <x v="101"/>
    <x v="23"/>
  </r>
  <r>
    <x v="0"/>
    <x v="2"/>
    <n v="3"/>
    <x v="1"/>
    <x v="99"/>
    <x v="24"/>
  </r>
  <r>
    <x v="0"/>
    <x v="2"/>
    <n v="4"/>
    <x v="1"/>
    <x v="101"/>
    <x v="24"/>
  </r>
  <r>
    <x v="0"/>
    <x v="2"/>
    <n v="3"/>
    <x v="1"/>
    <x v="99"/>
    <x v="25"/>
  </r>
  <r>
    <x v="0"/>
    <x v="2"/>
    <n v="4"/>
    <x v="1"/>
    <x v="101"/>
    <x v="25"/>
  </r>
  <r>
    <x v="0"/>
    <x v="2"/>
    <n v="3"/>
    <x v="1"/>
    <x v="99"/>
    <x v="26"/>
  </r>
  <r>
    <x v="0"/>
    <x v="2"/>
    <n v="4"/>
    <x v="1"/>
    <x v="101"/>
    <x v="26"/>
  </r>
  <r>
    <x v="0"/>
    <x v="2"/>
    <n v="3"/>
    <x v="1"/>
    <x v="100"/>
    <x v="27"/>
  </r>
  <r>
    <x v="0"/>
    <x v="2"/>
    <n v="4"/>
    <x v="1"/>
    <x v="101"/>
    <x v="27"/>
  </r>
  <r>
    <x v="0"/>
    <x v="2"/>
    <n v="3"/>
    <x v="1"/>
    <x v="100"/>
    <x v="28"/>
  </r>
  <r>
    <x v="0"/>
    <x v="2"/>
    <n v="4"/>
    <x v="1"/>
    <x v="101"/>
    <x v="28"/>
  </r>
  <r>
    <x v="0"/>
    <x v="2"/>
    <n v="3"/>
    <x v="1"/>
    <x v="100"/>
    <x v="29"/>
  </r>
  <r>
    <x v="0"/>
    <x v="2"/>
    <n v="4"/>
    <x v="1"/>
    <x v="101"/>
    <x v="29"/>
  </r>
  <r>
    <x v="0"/>
    <x v="2"/>
    <n v="3"/>
    <x v="1"/>
    <x v="99"/>
    <x v="30"/>
  </r>
  <r>
    <x v="0"/>
    <x v="2"/>
    <n v="4"/>
    <x v="1"/>
    <x v="98"/>
    <x v="30"/>
  </r>
  <r>
    <x v="0"/>
    <x v="2"/>
    <n v="5"/>
    <x v="2"/>
    <x v="102"/>
    <x v="0"/>
  </r>
  <r>
    <x v="0"/>
    <x v="2"/>
    <n v="6"/>
    <x v="2"/>
    <x v="103"/>
    <x v="0"/>
  </r>
  <r>
    <x v="0"/>
    <x v="2"/>
    <n v="5"/>
    <x v="2"/>
    <x v="102"/>
    <x v="1"/>
  </r>
  <r>
    <x v="0"/>
    <x v="2"/>
    <n v="6"/>
    <x v="2"/>
    <x v="103"/>
    <x v="1"/>
  </r>
  <r>
    <x v="0"/>
    <x v="2"/>
    <n v="5"/>
    <x v="2"/>
    <x v="104"/>
    <x v="2"/>
  </r>
  <r>
    <x v="0"/>
    <x v="2"/>
    <n v="6"/>
    <x v="2"/>
    <x v="105"/>
    <x v="2"/>
  </r>
  <r>
    <x v="0"/>
    <x v="2"/>
    <n v="5"/>
    <x v="2"/>
    <x v="104"/>
    <x v="3"/>
  </r>
  <r>
    <x v="0"/>
    <x v="2"/>
    <n v="6"/>
    <x v="2"/>
    <x v="103"/>
    <x v="3"/>
  </r>
  <r>
    <x v="0"/>
    <x v="2"/>
    <n v="5"/>
    <x v="2"/>
    <x v="104"/>
    <x v="4"/>
  </r>
  <r>
    <x v="0"/>
    <x v="2"/>
    <n v="6"/>
    <x v="2"/>
    <x v="105"/>
    <x v="4"/>
  </r>
  <r>
    <x v="0"/>
    <x v="2"/>
    <n v="5"/>
    <x v="2"/>
    <x v="104"/>
    <x v="5"/>
  </r>
  <r>
    <x v="0"/>
    <x v="2"/>
    <n v="6"/>
    <x v="2"/>
    <x v="106"/>
    <x v="5"/>
  </r>
  <r>
    <x v="0"/>
    <x v="2"/>
    <n v="5"/>
    <x v="2"/>
    <x v="107"/>
    <x v="6"/>
  </r>
  <r>
    <x v="0"/>
    <x v="2"/>
    <n v="6"/>
    <x v="2"/>
    <x v="106"/>
    <x v="6"/>
  </r>
  <r>
    <x v="0"/>
    <x v="2"/>
    <n v="5"/>
    <x v="2"/>
    <x v="107"/>
    <x v="7"/>
  </r>
  <r>
    <x v="0"/>
    <x v="2"/>
    <n v="6"/>
    <x v="2"/>
    <x v="106"/>
    <x v="7"/>
  </r>
  <r>
    <x v="0"/>
    <x v="2"/>
    <n v="5"/>
    <x v="2"/>
    <x v="107"/>
    <x v="8"/>
  </r>
  <r>
    <x v="0"/>
    <x v="2"/>
    <n v="6"/>
    <x v="2"/>
    <x v="106"/>
    <x v="8"/>
  </r>
  <r>
    <x v="0"/>
    <x v="2"/>
    <n v="5"/>
    <x v="2"/>
    <x v="107"/>
    <x v="9"/>
  </r>
  <r>
    <x v="0"/>
    <x v="2"/>
    <n v="6"/>
    <x v="2"/>
    <x v="106"/>
    <x v="9"/>
  </r>
  <r>
    <x v="0"/>
    <x v="2"/>
    <n v="5"/>
    <x v="2"/>
    <x v="102"/>
    <x v="10"/>
  </r>
  <r>
    <x v="0"/>
    <x v="2"/>
    <n v="6"/>
    <x v="2"/>
    <x v="106"/>
    <x v="10"/>
  </r>
  <r>
    <x v="0"/>
    <x v="2"/>
    <n v="5"/>
    <x v="2"/>
    <x v="104"/>
    <x v="11"/>
  </r>
  <r>
    <x v="0"/>
    <x v="2"/>
    <n v="5"/>
    <x v="2"/>
    <x v="104"/>
    <x v="12"/>
  </r>
  <r>
    <x v="0"/>
    <x v="2"/>
    <n v="6"/>
    <x v="2"/>
    <x v="105"/>
    <x v="12"/>
  </r>
  <r>
    <x v="0"/>
    <x v="2"/>
    <n v="5"/>
    <x v="2"/>
    <x v="104"/>
    <x v="13"/>
  </r>
  <r>
    <x v="0"/>
    <x v="2"/>
    <n v="6"/>
    <x v="2"/>
    <x v="105"/>
    <x v="13"/>
  </r>
  <r>
    <x v="0"/>
    <x v="2"/>
    <n v="5"/>
    <x v="2"/>
    <x v="104"/>
    <x v="14"/>
  </r>
  <r>
    <x v="0"/>
    <x v="2"/>
    <n v="6"/>
    <x v="2"/>
    <x v="105"/>
    <x v="14"/>
  </r>
  <r>
    <x v="0"/>
    <x v="2"/>
    <n v="5"/>
    <x v="2"/>
    <x v="108"/>
    <x v="15"/>
  </r>
  <r>
    <x v="0"/>
    <x v="2"/>
    <n v="6"/>
    <x v="2"/>
    <x v="109"/>
    <x v="15"/>
  </r>
  <r>
    <x v="0"/>
    <x v="2"/>
    <n v="5"/>
    <x v="2"/>
    <x v="108"/>
    <x v="16"/>
  </r>
  <r>
    <x v="0"/>
    <x v="2"/>
    <n v="6"/>
    <x v="2"/>
    <x v="109"/>
    <x v="16"/>
  </r>
  <r>
    <x v="0"/>
    <x v="2"/>
    <n v="5"/>
    <x v="2"/>
    <x v="108"/>
    <x v="17"/>
  </r>
  <r>
    <x v="0"/>
    <x v="2"/>
    <n v="6"/>
    <x v="2"/>
    <x v="109"/>
    <x v="17"/>
  </r>
  <r>
    <x v="0"/>
    <x v="2"/>
    <n v="5"/>
    <x v="2"/>
    <x v="108"/>
    <x v="18"/>
  </r>
  <r>
    <x v="0"/>
    <x v="2"/>
    <n v="6"/>
    <x v="2"/>
    <x v="109"/>
    <x v="18"/>
  </r>
  <r>
    <x v="0"/>
    <x v="2"/>
    <n v="5"/>
    <x v="2"/>
    <x v="107"/>
    <x v="31"/>
  </r>
  <r>
    <x v="0"/>
    <x v="2"/>
    <n v="6"/>
    <x v="2"/>
    <x v="106"/>
    <x v="31"/>
  </r>
  <r>
    <x v="0"/>
    <x v="2"/>
    <n v="5"/>
    <x v="2"/>
    <x v="107"/>
    <x v="19"/>
  </r>
  <r>
    <x v="0"/>
    <x v="2"/>
    <n v="6"/>
    <x v="2"/>
    <x v="106"/>
    <x v="19"/>
  </r>
  <r>
    <x v="0"/>
    <x v="2"/>
    <n v="5"/>
    <x v="2"/>
    <x v="110"/>
    <x v="20"/>
  </r>
  <r>
    <x v="0"/>
    <x v="2"/>
    <n v="6"/>
    <x v="2"/>
    <x v="111"/>
    <x v="20"/>
  </r>
  <r>
    <x v="0"/>
    <x v="2"/>
    <n v="5"/>
    <x v="2"/>
    <x v="108"/>
    <x v="21"/>
  </r>
  <r>
    <x v="0"/>
    <x v="2"/>
    <n v="6"/>
    <x v="2"/>
    <x v="109"/>
    <x v="21"/>
  </r>
  <r>
    <x v="0"/>
    <x v="2"/>
    <n v="5"/>
    <x v="2"/>
    <x v="108"/>
    <x v="22"/>
  </r>
  <r>
    <x v="0"/>
    <x v="2"/>
    <n v="6"/>
    <x v="2"/>
    <x v="109"/>
    <x v="22"/>
  </r>
  <r>
    <x v="0"/>
    <x v="2"/>
    <n v="5"/>
    <x v="2"/>
    <x v="110"/>
    <x v="23"/>
  </r>
  <r>
    <x v="0"/>
    <x v="2"/>
    <n v="6"/>
    <x v="2"/>
    <x v="111"/>
    <x v="23"/>
  </r>
  <r>
    <x v="0"/>
    <x v="2"/>
    <n v="5"/>
    <x v="2"/>
    <x v="108"/>
    <x v="24"/>
  </r>
  <r>
    <x v="0"/>
    <x v="2"/>
    <n v="6"/>
    <x v="2"/>
    <x v="109"/>
    <x v="24"/>
  </r>
  <r>
    <x v="0"/>
    <x v="2"/>
    <n v="5"/>
    <x v="2"/>
    <x v="110"/>
    <x v="25"/>
  </r>
  <r>
    <x v="0"/>
    <x v="2"/>
    <n v="6"/>
    <x v="2"/>
    <x v="111"/>
    <x v="25"/>
  </r>
  <r>
    <x v="0"/>
    <x v="2"/>
    <n v="5"/>
    <x v="2"/>
    <x v="110"/>
    <x v="26"/>
  </r>
  <r>
    <x v="0"/>
    <x v="2"/>
    <n v="6"/>
    <x v="2"/>
    <x v="111"/>
    <x v="26"/>
  </r>
  <r>
    <x v="0"/>
    <x v="2"/>
    <n v="5"/>
    <x v="2"/>
    <x v="110"/>
    <x v="27"/>
  </r>
  <r>
    <x v="0"/>
    <x v="2"/>
    <n v="6"/>
    <x v="2"/>
    <x v="111"/>
    <x v="27"/>
  </r>
  <r>
    <x v="0"/>
    <x v="2"/>
    <n v="5"/>
    <x v="2"/>
    <x v="110"/>
    <x v="28"/>
  </r>
  <r>
    <x v="0"/>
    <x v="2"/>
    <n v="6"/>
    <x v="2"/>
    <x v="111"/>
    <x v="28"/>
  </r>
  <r>
    <x v="0"/>
    <x v="2"/>
    <n v="5"/>
    <x v="2"/>
    <x v="110"/>
    <x v="29"/>
  </r>
  <r>
    <x v="0"/>
    <x v="2"/>
    <n v="6"/>
    <x v="2"/>
    <x v="111"/>
    <x v="29"/>
  </r>
  <r>
    <x v="0"/>
    <x v="2"/>
    <n v="5"/>
    <x v="2"/>
    <x v="108"/>
    <x v="30"/>
  </r>
  <r>
    <x v="0"/>
    <x v="2"/>
    <n v="6"/>
    <x v="2"/>
    <x v="109"/>
    <x v="30"/>
  </r>
  <r>
    <x v="1"/>
    <x v="2"/>
    <n v="3"/>
    <x v="3"/>
    <x v="112"/>
    <x v="6"/>
  </r>
  <r>
    <x v="1"/>
    <x v="2"/>
    <n v="3"/>
    <x v="3"/>
    <x v="113"/>
    <x v="7"/>
  </r>
  <r>
    <x v="1"/>
    <x v="2"/>
    <n v="3"/>
    <x v="3"/>
    <x v="113"/>
    <x v="8"/>
  </r>
  <r>
    <x v="1"/>
    <x v="2"/>
    <n v="3"/>
    <x v="3"/>
    <x v="112"/>
    <x v="9"/>
  </r>
  <r>
    <x v="1"/>
    <x v="2"/>
    <n v="3"/>
    <x v="3"/>
    <x v="113"/>
    <x v="10"/>
  </r>
  <r>
    <x v="1"/>
    <x v="2"/>
    <n v="3"/>
    <x v="3"/>
    <x v="114"/>
    <x v="15"/>
  </r>
  <r>
    <x v="1"/>
    <x v="2"/>
    <n v="3"/>
    <x v="3"/>
    <x v="114"/>
    <x v="16"/>
  </r>
  <r>
    <x v="1"/>
    <x v="2"/>
    <n v="3"/>
    <x v="3"/>
    <x v="115"/>
    <x v="17"/>
  </r>
  <r>
    <x v="1"/>
    <x v="2"/>
    <n v="3"/>
    <x v="3"/>
    <x v="113"/>
    <x v="19"/>
  </r>
  <r>
    <x v="1"/>
    <x v="2"/>
    <n v="4"/>
    <x v="4"/>
    <x v="116"/>
    <x v="6"/>
  </r>
  <r>
    <x v="1"/>
    <x v="2"/>
    <n v="4"/>
    <x v="4"/>
    <x v="117"/>
    <x v="7"/>
  </r>
  <r>
    <x v="1"/>
    <x v="2"/>
    <n v="4"/>
    <x v="4"/>
    <x v="117"/>
    <x v="8"/>
  </r>
  <r>
    <x v="1"/>
    <x v="2"/>
    <n v="4"/>
    <x v="4"/>
    <x v="116"/>
    <x v="9"/>
  </r>
  <r>
    <x v="1"/>
    <x v="2"/>
    <n v="4"/>
    <x v="4"/>
    <x v="118"/>
    <x v="15"/>
  </r>
  <r>
    <x v="1"/>
    <x v="2"/>
    <n v="4"/>
    <x v="4"/>
    <x v="118"/>
    <x v="16"/>
  </r>
  <r>
    <x v="1"/>
    <x v="2"/>
    <n v="4"/>
    <x v="4"/>
    <x v="118"/>
    <x v="17"/>
  </r>
  <r>
    <x v="1"/>
    <x v="2"/>
    <n v="4"/>
    <x v="4"/>
    <x v="117"/>
    <x v="33"/>
  </r>
  <r>
    <x v="1"/>
    <x v="2"/>
    <n v="4"/>
    <x v="4"/>
    <x v="117"/>
    <x v="19"/>
  </r>
  <r>
    <x v="0"/>
    <x v="3"/>
    <n v="1"/>
    <x v="0"/>
    <x v="119"/>
    <x v="0"/>
  </r>
  <r>
    <x v="0"/>
    <x v="3"/>
    <n v="2"/>
    <x v="0"/>
    <x v="120"/>
    <x v="0"/>
  </r>
  <r>
    <x v="0"/>
    <x v="3"/>
    <n v="1"/>
    <x v="0"/>
    <x v="119"/>
    <x v="1"/>
  </r>
  <r>
    <x v="0"/>
    <x v="3"/>
    <n v="2"/>
    <x v="0"/>
    <x v="120"/>
    <x v="1"/>
  </r>
  <r>
    <x v="0"/>
    <x v="3"/>
    <n v="1"/>
    <x v="0"/>
    <x v="119"/>
    <x v="2"/>
  </r>
  <r>
    <x v="0"/>
    <x v="3"/>
    <n v="2"/>
    <x v="0"/>
    <x v="120"/>
    <x v="2"/>
  </r>
  <r>
    <x v="0"/>
    <x v="3"/>
    <n v="1"/>
    <x v="0"/>
    <x v="119"/>
    <x v="3"/>
  </r>
  <r>
    <x v="0"/>
    <x v="3"/>
    <n v="2"/>
    <x v="0"/>
    <x v="120"/>
    <x v="3"/>
  </r>
  <r>
    <x v="0"/>
    <x v="3"/>
    <n v="1"/>
    <x v="0"/>
    <x v="121"/>
    <x v="4"/>
  </r>
  <r>
    <x v="0"/>
    <x v="3"/>
    <n v="2"/>
    <x v="0"/>
    <x v="122"/>
    <x v="4"/>
  </r>
  <r>
    <x v="0"/>
    <x v="3"/>
    <n v="1"/>
    <x v="0"/>
    <x v="121"/>
    <x v="5"/>
  </r>
  <r>
    <x v="0"/>
    <x v="3"/>
    <n v="2"/>
    <x v="0"/>
    <x v="120"/>
    <x v="5"/>
  </r>
  <r>
    <x v="0"/>
    <x v="3"/>
    <n v="1"/>
    <x v="0"/>
    <x v="121"/>
    <x v="6"/>
  </r>
  <r>
    <x v="0"/>
    <x v="3"/>
    <n v="2"/>
    <x v="0"/>
    <x v="123"/>
    <x v="6"/>
  </r>
  <r>
    <x v="0"/>
    <x v="3"/>
    <n v="1"/>
    <x v="0"/>
    <x v="124"/>
    <x v="7"/>
  </r>
  <r>
    <x v="0"/>
    <x v="3"/>
    <n v="2"/>
    <x v="0"/>
    <x v="123"/>
    <x v="7"/>
  </r>
  <r>
    <x v="0"/>
    <x v="3"/>
    <n v="1"/>
    <x v="0"/>
    <x v="124"/>
    <x v="8"/>
  </r>
  <r>
    <x v="0"/>
    <x v="3"/>
    <n v="2"/>
    <x v="0"/>
    <x v="123"/>
    <x v="8"/>
  </r>
  <r>
    <x v="0"/>
    <x v="3"/>
    <n v="1"/>
    <x v="0"/>
    <x v="121"/>
    <x v="9"/>
  </r>
  <r>
    <x v="0"/>
    <x v="3"/>
    <n v="1"/>
    <x v="0"/>
    <x v="124"/>
    <x v="10"/>
  </r>
  <r>
    <x v="0"/>
    <x v="3"/>
    <n v="2"/>
    <x v="0"/>
    <x v="120"/>
    <x v="10"/>
  </r>
  <r>
    <x v="0"/>
    <x v="3"/>
    <n v="1"/>
    <x v="0"/>
    <x v="121"/>
    <x v="11"/>
  </r>
  <r>
    <x v="0"/>
    <x v="3"/>
    <n v="2"/>
    <x v="0"/>
    <x v="122"/>
    <x v="11"/>
  </r>
  <r>
    <x v="0"/>
    <x v="3"/>
    <n v="1"/>
    <x v="0"/>
    <x v="121"/>
    <x v="12"/>
  </r>
  <r>
    <x v="0"/>
    <x v="3"/>
    <n v="2"/>
    <x v="0"/>
    <x v="122"/>
    <x v="12"/>
  </r>
  <r>
    <x v="0"/>
    <x v="3"/>
    <n v="1"/>
    <x v="0"/>
    <x v="125"/>
    <x v="13"/>
  </r>
  <r>
    <x v="0"/>
    <x v="3"/>
    <n v="2"/>
    <x v="0"/>
    <x v="122"/>
    <x v="13"/>
  </r>
  <r>
    <x v="0"/>
    <x v="3"/>
    <n v="1"/>
    <x v="0"/>
    <x v="125"/>
    <x v="14"/>
  </r>
  <r>
    <x v="0"/>
    <x v="3"/>
    <n v="2"/>
    <x v="0"/>
    <x v="122"/>
    <x v="14"/>
  </r>
  <r>
    <x v="0"/>
    <x v="3"/>
    <n v="1"/>
    <x v="0"/>
    <x v="126"/>
    <x v="15"/>
  </r>
  <r>
    <x v="0"/>
    <x v="3"/>
    <n v="2"/>
    <x v="0"/>
    <x v="127"/>
    <x v="15"/>
  </r>
  <r>
    <x v="0"/>
    <x v="3"/>
    <n v="1"/>
    <x v="0"/>
    <x v="126"/>
    <x v="16"/>
  </r>
  <r>
    <x v="0"/>
    <x v="3"/>
    <n v="2"/>
    <x v="0"/>
    <x v="127"/>
    <x v="16"/>
  </r>
  <r>
    <x v="0"/>
    <x v="3"/>
    <n v="1"/>
    <x v="0"/>
    <x v="126"/>
    <x v="17"/>
  </r>
  <r>
    <x v="0"/>
    <x v="3"/>
    <n v="2"/>
    <x v="0"/>
    <x v="127"/>
    <x v="17"/>
  </r>
  <r>
    <x v="0"/>
    <x v="3"/>
    <n v="1"/>
    <x v="0"/>
    <x v="124"/>
    <x v="18"/>
  </r>
  <r>
    <x v="0"/>
    <x v="3"/>
    <n v="2"/>
    <x v="0"/>
    <x v="127"/>
    <x v="18"/>
  </r>
  <r>
    <x v="0"/>
    <x v="3"/>
    <n v="1"/>
    <x v="0"/>
    <x v="124"/>
    <x v="31"/>
  </r>
  <r>
    <x v="0"/>
    <x v="3"/>
    <n v="2"/>
    <x v="0"/>
    <x v="123"/>
    <x v="31"/>
  </r>
  <r>
    <x v="0"/>
    <x v="3"/>
    <n v="1"/>
    <x v="0"/>
    <x v="124"/>
    <x v="19"/>
  </r>
  <r>
    <x v="0"/>
    <x v="3"/>
    <n v="2"/>
    <x v="0"/>
    <x v="123"/>
    <x v="19"/>
  </r>
  <r>
    <x v="0"/>
    <x v="3"/>
    <n v="1"/>
    <x v="0"/>
    <x v="128"/>
    <x v="20"/>
  </r>
  <r>
    <x v="0"/>
    <x v="3"/>
    <n v="3"/>
    <x v="0"/>
    <x v="129"/>
    <x v="20"/>
  </r>
  <r>
    <x v="0"/>
    <x v="3"/>
    <n v="1"/>
    <x v="0"/>
    <x v="126"/>
    <x v="21"/>
  </r>
  <r>
    <x v="0"/>
    <x v="3"/>
    <n v="2"/>
    <x v="0"/>
    <x v="127"/>
    <x v="21"/>
  </r>
  <r>
    <x v="0"/>
    <x v="3"/>
    <n v="1"/>
    <x v="0"/>
    <x v="126"/>
    <x v="22"/>
  </r>
  <r>
    <x v="0"/>
    <x v="3"/>
    <n v="2"/>
    <x v="0"/>
    <x v="127"/>
    <x v="22"/>
  </r>
  <r>
    <x v="0"/>
    <x v="3"/>
    <n v="1"/>
    <x v="0"/>
    <x v="128"/>
    <x v="23"/>
  </r>
  <r>
    <x v="0"/>
    <x v="3"/>
    <n v="3"/>
    <x v="0"/>
    <x v="129"/>
    <x v="23"/>
  </r>
  <r>
    <x v="0"/>
    <x v="3"/>
    <n v="1"/>
    <x v="0"/>
    <x v="128"/>
    <x v="24"/>
  </r>
  <r>
    <x v="0"/>
    <x v="3"/>
    <n v="2"/>
    <x v="0"/>
    <x v="127"/>
    <x v="24"/>
  </r>
  <r>
    <x v="0"/>
    <x v="3"/>
    <n v="1"/>
    <x v="0"/>
    <x v="128"/>
    <x v="25"/>
  </r>
  <r>
    <x v="0"/>
    <x v="3"/>
    <n v="2"/>
    <x v="0"/>
    <x v="127"/>
    <x v="25"/>
  </r>
  <r>
    <x v="0"/>
    <x v="3"/>
    <n v="3"/>
    <x v="0"/>
    <x v="129"/>
    <x v="25"/>
  </r>
  <r>
    <x v="0"/>
    <x v="3"/>
    <n v="1"/>
    <x v="0"/>
    <x v="128"/>
    <x v="26"/>
  </r>
  <r>
    <x v="0"/>
    <x v="3"/>
    <n v="3"/>
    <x v="0"/>
    <x v="129"/>
    <x v="26"/>
  </r>
  <r>
    <x v="0"/>
    <x v="3"/>
    <n v="1"/>
    <x v="0"/>
    <x v="128"/>
    <x v="27"/>
  </r>
  <r>
    <x v="0"/>
    <x v="3"/>
    <n v="3"/>
    <x v="0"/>
    <x v="129"/>
    <x v="27"/>
  </r>
  <r>
    <x v="0"/>
    <x v="3"/>
    <n v="1"/>
    <x v="0"/>
    <x v="128"/>
    <x v="28"/>
  </r>
  <r>
    <x v="0"/>
    <x v="3"/>
    <n v="3"/>
    <x v="0"/>
    <x v="129"/>
    <x v="28"/>
  </r>
  <r>
    <x v="0"/>
    <x v="3"/>
    <n v="1"/>
    <x v="0"/>
    <x v="128"/>
    <x v="29"/>
  </r>
  <r>
    <x v="0"/>
    <x v="3"/>
    <n v="3"/>
    <x v="0"/>
    <x v="129"/>
    <x v="29"/>
  </r>
  <r>
    <x v="0"/>
    <x v="3"/>
    <n v="1"/>
    <x v="0"/>
    <x v="126"/>
    <x v="30"/>
  </r>
  <r>
    <x v="0"/>
    <x v="3"/>
    <n v="2"/>
    <x v="0"/>
    <x v="127"/>
    <x v="30"/>
  </r>
  <r>
    <x v="0"/>
    <x v="3"/>
    <n v="3"/>
    <x v="1"/>
    <x v="130"/>
    <x v="0"/>
  </r>
  <r>
    <x v="0"/>
    <x v="3"/>
    <n v="4"/>
    <x v="1"/>
    <x v="131"/>
    <x v="0"/>
  </r>
  <r>
    <x v="0"/>
    <x v="3"/>
    <n v="3"/>
    <x v="1"/>
    <x v="130"/>
    <x v="1"/>
  </r>
  <r>
    <x v="0"/>
    <x v="3"/>
    <n v="4"/>
    <x v="1"/>
    <x v="131"/>
    <x v="1"/>
  </r>
  <r>
    <x v="0"/>
    <x v="3"/>
    <n v="3"/>
    <x v="1"/>
    <x v="130"/>
    <x v="2"/>
  </r>
  <r>
    <x v="0"/>
    <x v="3"/>
    <n v="5"/>
    <x v="1"/>
    <x v="132"/>
    <x v="2"/>
  </r>
  <r>
    <x v="0"/>
    <x v="3"/>
    <n v="3"/>
    <x v="1"/>
    <x v="130"/>
    <x v="3"/>
  </r>
  <r>
    <x v="0"/>
    <x v="3"/>
    <n v="4"/>
    <x v="1"/>
    <x v="133"/>
    <x v="3"/>
  </r>
  <r>
    <x v="0"/>
    <x v="3"/>
    <n v="3"/>
    <x v="1"/>
    <x v="130"/>
    <x v="4"/>
  </r>
  <r>
    <x v="0"/>
    <x v="3"/>
    <n v="4"/>
    <x v="1"/>
    <x v="131"/>
    <x v="4"/>
  </r>
  <r>
    <x v="0"/>
    <x v="3"/>
    <n v="5"/>
    <x v="1"/>
    <x v="132"/>
    <x v="4"/>
  </r>
  <r>
    <x v="0"/>
    <x v="3"/>
    <n v="3"/>
    <x v="1"/>
    <x v="130"/>
    <x v="5"/>
  </r>
  <r>
    <x v="0"/>
    <x v="3"/>
    <n v="4"/>
    <x v="1"/>
    <x v="134"/>
    <x v="5"/>
  </r>
  <r>
    <x v="0"/>
    <x v="3"/>
    <n v="5"/>
    <x v="1"/>
    <x v="135"/>
    <x v="5"/>
  </r>
  <r>
    <x v="0"/>
    <x v="3"/>
    <n v="3"/>
    <x v="1"/>
    <x v="130"/>
    <x v="6"/>
  </r>
  <r>
    <x v="0"/>
    <x v="3"/>
    <n v="4"/>
    <x v="1"/>
    <x v="134"/>
    <x v="6"/>
  </r>
  <r>
    <x v="0"/>
    <x v="3"/>
    <n v="5"/>
    <x v="1"/>
    <x v="135"/>
    <x v="6"/>
  </r>
  <r>
    <x v="0"/>
    <x v="3"/>
    <n v="3"/>
    <x v="1"/>
    <x v="136"/>
    <x v="7"/>
  </r>
  <r>
    <x v="0"/>
    <x v="3"/>
    <n v="4"/>
    <x v="1"/>
    <x v="133"/>
    <x v="7"/>
  </r>
  <r>
    <x v="0"/>
    <x v="3"/>
    <n v="3"/>
    <x v="1"/>
    <x v="136"/>
    <x v="8"/>
  </r>
  <r>
    <x v="0"/>
    <x v="3"/>
    <n v="4"/>
    <x v="1"/>
    <x v="134"/>
    <x v="8"/>
  </r>
  <r>
    <x v="0"/>
    <x v="3"/>
    <n v="5"/>
    <x v="1"/>
    <x v="135"/>
    <x v="8"/>
  </r>
  <r>
    <x v="0"/>
    <x v="3"/>
    <n v="3"/>
    <x v="1"/>
    <x v="130"/>
    <x v="9"/>
  </r>
  <r>
    <x v="0"/>
    <x v="3"/>
    <n v="4"/>
    <x v="1"/>
    <x v="134"/>
    <x v="9"/>
  </r>
  <r>
    <x v="0"/>
    <x v="3"/>
    <n v="5"/>
    <x v="1"/>
    <x v="135"/>
    <x v="9"/>
  </r>
  <r>
    <x v="0"/>
    <x v="3"/>
    <n v="3"/>
    <x v="1"/>
    <x v="130"/>
    <x v="10"/>
  </r>
  <r>
    <x v="0"/>
    <x v="3"/>
    <n v="4"/>
    <x v="1"/>
    <x v="133"/>
    <x v="10"/>
  </r>
  <r>
    <x v="0"/>
    <x v="3"/>
    <n v="3"/>
    <x v="1"/>
    <x v="130"/>
    <x v="11"/>
  </r>
  <r>
    <x v="0"/>
    <x v="3"/>
    <n v="4"/>
    <x v="1"/>
    <x v="131"/>
    <x v="11"/>
  </r>
  <r>
    <x v="0"/>
    <x v="3"/>
    <n v="5"/>
    <x v="1"/>
    <x v="132"/>
    <x v="11"/>
  </r>
  <r>
    <x v="0"/>
    <x v="3"/>
    <n v="3"/>
    <x v="1"/>
    <x v="130"/>
    <x v="12"/>
  </r>
  <r>
    <x v="0"/>
    <x v="3"/>
    <n v="4"/>
    <x v="1"/>
    <x v="131"/>
    <x v="12"/>
  </r>
  <r>
    <x v="0"/>
    <x v="3"/>
    <n v="5"/>
    <x v="1"/>
    <x v="132"/>
    <x v="12"/>
  </r>
  <r>
    <x v="0"/>
    <x v="3"/>
    <n v="3"/>
    <x v="1"/>
    <x v="130"/>
    <x v="13"/>
  </r>
  <r>
    <x v="0"/>
    <x v="3"/>
    <n v="4"/>
    <x v="1"/>
    <x v="131"/>
    <x v="13"/>
  </r>
  <r>
    <x v="0"/>
    <x v="3"/>
    <n v="5"/>
    <x v="1"/>
    <x v="132"/>
    <x v="13"/>
  </r>
  <r>
    <x v="0"/>
    <x v="3"/>
    <n v="3"/>
    <x v="1"/>
    <x v="130"/>
    <x v="14"/>
  </r>
  <r>
    <x v="0"/>
    <x v="3"/>
    <n v="4"/>
    <x v="1"/>
    <x v="131"/>
    <x v="14"/>
  </r>
  <r>
    <x v="0"/>
    <x v="3"/>
    <n v="5"/>
    <x v="1"/>
    <x v="132"/>
    <x v="14"/>
  </r>
  <r>
    <x v="0"/>
    <x v="3"/>
    <n v="3"/>
    <x v="1"/>
    <x v="137"/>
    <x v="15"/>
  </r>
  <r>
    <x v="0"/>
    <x v="3"/>
    <n v="4"/>
    <x v="1"/>
    <x v="138"/>
    <x v="15"/>
  </r>
  <r>
    <x v="0"/>
    <x v="3"/>
    <n v="5"/>
    <x v="1"/>
    <x v="139"/>
    <x v="15"/>
  </r>
  <r>
    <x v="0"/>
    <x v="3"/>
    <n v="3"/>
    <x v="1"/>
    <x v="137"/>
    <x v="16"/>
  </r>
  <r>
    <x v="0"/>
    <x v="3"/>
    <n v="4"/>
    <x v="1"/>
    <x v="138"/>
    <x v="16"/>
  </r>
  <r>
    <x v="0"/>
    <x v="3"/>
    <n v="5"/>
    <x v="1"/>
    <x v="139"/>
    <x v="16"/>
  </r>
  <r>
    <x v="0"/>
    <x v="3"/>
    <n v="3"/>
    <x v="1"/>
    <x v="137"/>
    <x v="17"/>
  </r>
  <r>
    <x v="0"/>
    <x v="3"/>
    <n v="5"/>
    <x v="1"/>
    <x v="139"/>
    <x v="17"/>
  </r>
  <r>
    <x v="0"/>
    <x v="3"/>
    <n v="3"/>
    <x v="1"/>
    <x v="137"/>
    <x v="18"/>
  </r>
  <r>
    <x v="0"/>
    <x v="3"/>
    <n v="4"/>
    <x v="1"/>
    <x v="138"/>
    <x v="18"/>
  </r>
  <r>
    <x v="0"/>
    <x v="3"/>
    <n v="5"/>
    <x v="1"/>
    <x v="139"/>
    <x v="18"/>
  </r>
  <r>
    <x v="0"/>
    <x v="3"/>
    <n v="3"/>
    <x v="1"/>
    <x v="136"/>
    <x v="31"/>
  </r>
  <r>
    <x v="0"/>
    <x v="3"/>
    <n v="4"/>
    <x v="1"/>
    <x v="134"/>
    <x v="31"/>
  </r>
  <r>
    <x v="0"/>
    <x v="3"/>
    <n v="5"/>
    <x v="1"/>
    <x v="135"/>
    <x v="31"/>
  </r>
  <r>
    <x v="0"/>
    <x v="3"/>
    <n v="3"/>
    <x v="1"/>
    <x v="136"/>
    <x v="19"/>
  </r>
  <r>
    <x v="0"/>
    <x v="3"/>
    <n v="4"/>
    <x v="1"/>
    <x v="134"/>
    <x v="19"/>
  </r>
  <r>
    <x v="0"/>
    <x v="3"/>
    <n v="5"/>
    <x v="1"/>
    <x v="135"/>
    <x v="19"/>
  </r>
  <r>
    <x v="0"/>
    <x v="3"/>
    <n v="4"/>
    <x v="1"/>
    <x v="140"/>
    <x v="20"/>
  </r>
  <r>
    <x v="0"/>
    <x v="3"/>
    <n v="5"/>
    <x v="1"/>
    <x v="141"/>
    <x v="20"/>
  </r>
  <r>
    <x v="0"/>
    <x v="3"/>
    <n v="3"/>
    <x v="1"/>
    <x v="137"/>
    <x v="21"/>
  </r>
  <r>
    <x v="0"/>
    <x v="3"/>
    <n v="4"/>
    <x v="1"/>
    <x v="138"/>
    <x v="21"/>
  </r>
  <r>
    <x v="0"/>
    <x v="3"/>
    <n v="5"/>
    <x v="1"/>
    <x v="139"/>
    <x v="21"/>
  </r>
  <r>
    <x v="0"/>
    <x v="3"/>
    <n v="3"/>
    <x v="1"/>
    <x v="137"/>
    <x v="22"/>
  </r>
  <r>
    <x v="0"/>
    <x v="3"/>
    <n v="4"/>
    <x v="1"/>
    <x v="138"/>
    <x v="22"/>
  </r>
  <r>
    <x v="0"/>
    <x v="3"/>
    <n v="5"/>
    <x v="1"/>
    <x v="139"/>
    <x v="22"/>
  </r>
  <r>
    <x v="0"/>
    <x v="3"/>
    <n v="4"/>
    <x v="1"/>
    <x v="140"/>
    <x v="23"/>
  </r>
  <r>
    <x v="0"/>
    <x v="3"/>
    <n v="5"/>
    <x v="1"/>
    <x v="141"/>
    <x v="23"/>
  </r>
  <r>
    <x v="0"/>
    <x v="3"/>
    <n v="3"/>
    <x v="1"/>
    <x v="137"/>
    <x v="24"/>
  </r>
  <r>
    <x v="0"/>
    <x v="3"/>
    <n v="4"/>
    <x v="1"/>
    <x v="138"/>
    <x v="24"/>
  </r>
  <r>
    <x v="0"/>
    <x v="3"/>
    <n v="5"/>
    <x v="1"/>
    <x v="139"/>
    <x v="24"/>
  </r>
  <r>
    <x v="0"/>
    <x v="3"/>
    <n v="4"/>
    <x v="1"/>
    <x v="140"/>
    <x v="25"/>
  </r>
  <r>
    <x v="0"/>
    <x v="3"/>
    <n v="5"/>
    <x v="1"/>
    <x v="141"/>
    <x v="25"/>
  </r>
  <r>
    <x v="0"/>
    <x v="3"/>
    <n v="4"/>
    <x v="1"/>
    <x v="140"/>
    <x v="26"/>
  </r>
  <r>
    <x v="0"/>
    <x v="3"/>
    <n v="5"/>
    <x v="1"/>
    <x v="141"/>
    <x v="26"/>
  </r>
  <r>
    <x v="0"/>
    <x v="3"/>
    <n v="4"/>
    <x v="1"/>
    <x v="140"/>
    <x v="27"/>
  </r>
  <r>
    <x v="0"/>
    <x v="3"/>
    <n v="5"/>
    <x v="1"/>
    <x v="141"/>
    <x v="27"/>
  </r>
  <r>
    <x v="0"/>
    <x v="3"/>
    <n v="4"/>
    <x v="1"/>
    <x v="140"/>
    <x v="28"/>
  </r>
  <r>
    <x v="0"/>
    <x v="3"/>
    <n v="5"/>
    <x v="1"/>
    <x v="141"/>
    <x v="28"/>
  </r>
  <r>
    <x v="0"/>
    <x v="3"/>
    <n v="4"/>
    <x v="1"/>
    <x v="140"/>
    <x v="29"/>
  </r>
  <r>
    <x v="0"/>
    <x v="3"/>
    <n v="5"/>
    <x v="1"/>
    <x v="141"/>
    <x v="29"/>
  </r>
  <r>
    <x v="0"/>
    <x v="3"/>
    <n v="3"/>
    <x v="1"/>
    <x v="137"/>
    <x v="30"/>
  </r>
  <r>
    <x v="0"/>
    <x v="3"/>
    <n v="4"/>
    <x v="1"/>
    <x v="138"/>
    <x v="30"/>
  </r>
  <r>
    <x v="0"/>
    <x v="3"/>
    <n v="5"/>
    <x v="1"/>
    <x v="139"/>
    <x v="30"/>
  </r>
  <r>
    <x v="0"/>
    <x v="3"/>
    <n v="5"/>
    <x v="2"/>
    <x v="142"/>
    <x v="0"/>
  </r>
  <r>
    <x v="0"/>
    <x v="3"/>
    <n v="6"/>
    <x v="2"/>
    <x v="143"/>
    <x v="0"/>
  </r>
  <r>
    <x v="0"/>
    <x v="3"/>
    <n v="5"/>
    <x v="2"/>
    <x v="142"/>
    <x v="1"/>
  </r>
  <r>
    <x v="0"/>
    <x v="3"/>
    <n v="6"/>
    <x v="2"/>
    <x v="143"/>
    <x v="1"/>
  </r>
  <r>
    <x v="0"/>
    <x v="3"/>
    <n v="6"/>
    <x v="2"/>
    <x v="143"/>
    <x v="2"/>
  </r>
  <r>
    <x v="0"/>
    <x v="3"/>
    <n v="5"/>
    <x v="2"/>
    <x v="142"/>
    <x v="3"/>
  </r>
  <r>
    <x v="0"/>
    <x v="3"/>
    <n v="6"/>
    <x v="2"/>
    <x v="144"/>
    <x v="3"/>
  </r>
  <r>
    <x v="0"/>
    <x v="3"/>
    <n v="6"/>
    <x v="2"/>
    <x v="143"/>
    <x v="4"/>
  </r>
  <r>
    <x v="0"/>
    <x v="3"/>
    <n v="6"/>
    <x v="2"/>
    <x v="144"/>
    <x v="5"/>
  </r>
  <r>
    <x v="0"/>
    <x v="3"/>
    <n v="6"/>
    <x v="2"/>
    <x v="145"/>
    <x v="6"/>
  </r>
  <r>
    <x v="0"/>
    <x v="3"/>
    <n v="5"/>
    <x v="2"/>
    <x v="142"/>
    <x v="7"/>
  </r>
  <r>
    <x v="0"/>
    <x v="3"/>
    <n v="6"/>
    <x v="2"/>
    <x v="145"/>
    <x v="7"/>
  </r>
  <r>
    <x v="0"/>
    <x v="3"/>
    <n v="6"/>
    <x v="2"/>
    <x v="145"/>
    <x v="8"/>
  </r>
  <r>
    <x v="0"/>
    <x v="3"/>
    <n v="6"/>
    <x v="2"/>
    <x v="145"/>
    <x v="9"/>
  </r>
  <r>
    <x v="0"/>
    <x v="3"/>
    <n v="5"/>
    <x v="2"/>
    <x v="142"/>
    <x v="10"/>
  </r>
  <r>
    <x v="0"/>
    <x v="3"/>
    <n v="6"/>
    <x v="2"/>
    <x v="145"/>
    <x v="10"/>
  </r>
  <r>
    <x v="0"/>
    <x v="3"/>
    <n v="6"/>
    <x v="2"/>
    <x v="144"/>
    <x v="11"/>
  </r>
  <r>
    <x v="0"/>
    <x v="3"/>
    <n v="6"/>
    <x v="2"/>
    <x v="144"/>
    <x v="12"/>
  </r>
  <r>
    <x v="0"/>
    <x v="3"/>
    <n v="6"/>
    <x v="2"/>
    <x v="144"/>
    <x v="13"/>
  </r>
  <r>
    <x v="0"/>
    <x v="3"/>
    <n v="6"/>
    <x v="2"/>
    <x v="144"/>
    <x v="14"/>
  </r>
  <r>
    <x v="0"/>
    <x v="3"/>
    <n v="6"/>
    <x v="2"/>
    <x v="146"/>
    <x v="16"/>
  </r>
  <r>
    <x v="0"/>
    <x v="3"/>
    <n v="6"/>
    <x v="2"/>
    <x v="146"/>
    <x v="20"/>
  </r>
  <r>
    <x v="0"/>
    <x v="3"/>
    <n v="6"/>
    <x v="2"/>
    <x v="146"/>
    <x v="23"/>
  </r>
  <r>
    <x v="0"/>
    <x v="3"/>
    <n v="6"/>
    <x v="2"/>
    <x v="146"/>
    <x v="24"/>
  </r>
  <r>
    <x v="0"/>
    <x v="3"/>
    <n v="6"/>
    <x v="2"/>
    <x v="147"/>
    <x v="25"/>
  </r>
  <r>
    <x v="0"/>
    <x v="3"/>
    <n v="6"/>
    <x v="2"/>
    <x v="147"/>
    <x v="26"/>
  </r>
  <r>
    <x v="0"/>
    <x v="3"/>
    <n v="6"/>
    <x v="2"/>
    <x v="147"/>
    <x v="27"/>
  </r>
  <r>
    <x v="0"/>
    <x v="3"/>
    <n v="6"/>
    <x v="2"/>
    <x v="147"/>
    <x v="28"/>
  </r>
  <r>
    <x v="0"/>
    <x v="3"/>
    <n v="6"/>
    <x v="2"/>
    <x v="147"/>
    <x v="29"/>
  </r>
  <r>
    <x v="0"/>
    <x v="3"/>
    <n v="6"/>
    <x v="2"/>
    <x v="146"/>
    <x v="30"/>
  </r>
  <r>
    <x v="1"/>
    <x v="3"/>
    <n v="3"/>
    <x v="3"/>
    <x v="148"/>
    <x v="35"/>
  </r>
  <r>
    <x v="1"/>
    <x v="3"/>
    <n v="3"/>
    <x v="3"/>
    <x v="148"/>
    <x v="36"/>
  </r>
  <r>
    <x v="1"/>
    <x v="3"/>
    <n v="3"/>
    <x v="3"/>
    <x v="149"/>
    <x v="37"/>
  </r>
  <r>
    <x v="1"/>
    <x v="3"/>
    <n v="3"/>
    <x v="3"/>
    <x v="150"/>
    <x v="38"/>
  </r>
  <r>
    <x v="1"/>
    <x v="3"/>
    <n v="3"/>
    <x v="3"/>
    <x v="150"/>
    <x v="39"/>
  </r>
  <r>
    <x v="1"/>
    <x v="3"/>
    <n v="3"/>
    <x v="3"/>
    <x v="150"/>
    <x v="40"/>
  </r>
  <r>
    <x v="1"/>
    <x v="3"/>
    <n v="3"/>
    <x v="3"/>
    <x v="151"/>
    <x v="41"/>
  </r>
  <r>
    <x v="1"/>
    <x v="3"/>
    <n v="4"/>
    <x v="4"/>
    <x v="152"/>
    <x v="35"/>
  </r>
  <r>
    <x v="1"/>
    <x v="3"/>
    <n v="4"/>
    <x v="4"/>
    <x v="153"/>
    <x v="36"/>
  </r>
  <r>
    <x v="1"/>
    <x v="3"/>
    <n v="4"/>
    <x v="4"/>
    <x v="154"/>
    <x v="42"/>
  </r>
  <r>
    <x v="1"/>
    <x v="3"/>
    <n v="4"/>
    <x v="4"/>
    <x v="153"/>
    <x v="37"/>
  </r>
  <r>
    <x v="1"/>
    <x v="3"/>
    <n v="4"/>
    <x v="4"/>
    <x v="155"/>
    <x v="38"/>
  </r>
  <r>
    <x v="1"/>
    <x v="3"/>
    <n v="4"/>
    <x v="4"/>
    <x v="155"/>
    <x v="39"/>
  </r>
  <r>
    <x v="1"/>
    <x v="3"/>
    <n v="4"/>
    <x v="4"/>
    <x v="155"/>
    <x v="40"/>
  </r>
  <r>
    <x v="1"/>
    <x v="3"/>
    <n v="4"/>
    <x v="4"/>
    <x v="156"/>
    <x v="43"/>
  </r>
  <r>
    <x v="1"/>
    <x v="3"/>
    <n v="4"/>
    <x v="4"/>
    <x v="156"/>
    <x v="41"/>
  </r>
  <r>
    <x v="0"/>
    <x v="4"/>
    <n v="1"/>
    <x v="0"/>
    <x v="157"/>
    <x v="0"/>
  </r>
  <r>
    <x v="0"/>
    <x v="4"/>
    <n v="2"/>
    <x v="0"/>
    <x v="158"/>
    <x v="0"/>
  </r>
  <r>
    <x v="0"/>
    <x v="4"/>
    <n v="1"/>
    <x v="0"/>
    <x v="157"/>
    <x v="1"/>
  </r>
  <r>
    <x v="0"/>
    <x v="4"/>
    <n v="2"/>
    <x v="0"/>
    <x v="158"/>
    <x v="1"/>
  </r>
  <r>
    <x v="0"/>
    <x v="4"/>
    <n v="1"/>
    <x v="0"/>
    <x v="157"/>
    <x v="2"/>
  </r>
  <r>
    <x v="0"/>
    <x v="4"/>
    <n v="2"/>
    <x v="0"/>
    <x v="159"/>
    <x v="2"/>
  </r>
  <r>
    <x v="0"/>
    <x v="4"/>
    <n v="1"/>
    <x v="0"/>
    <x v="160"/>
    <x v="3"/>
  </r>
  <r>
    <x v="0"/>
    <x v="4"/>
    <n v="2"/>
    <x v="0"/>
    <x v="158"/>
    <x v="3"/>
  </r>
  <r>
    <x v="0"/>
    <x v="4"/>
    <n v="1"/>
    <x v="0"/>
    <x v="157"/>
    <x v="4"/>
  </r>
  <r>
    <x v="0"/>
    <x v="4"/>
    <n v="2"/>
    <x v="0"/>
    <x v="159"/>
    <x v="4"/>
  </r>
  <r>
    <x v="0"/>
    <x v="4"/>
    <n v="1"/>
    <x v="0"/>
    <x v="161"/>
    <x v="5"/>
  </r>
  <r>
    <x v="0"/>
    <x v="4"/>
    <n v="2"/>
    <x v="0"/>
    <x v="162"/>
    <x v="5"/>
  </r>
  <r>
    <x v="0"/>
    <x v="4"/>
    <n v="1"/>
    <x v="0"/>
    <x v="161"/>
    <x v="6"/>
  </r>
  <r>
    <x v="0"/>
    <x v="4"/>
    <n v="2"/>
    <x v="0"/>
    <x v="162"/>
    <x v="6"/>
  </r>
  <r>
    <x v="0"/>
    <x v="4"/>
    <n v="1"/>
    <x v="0"/>
    <x v="160"/>
    <x v="7"/>
  </r>
  <r>
    <x v="0"/>
    <x v="4"/>
    <n v="2"/>
    <x v="0"/>
    <x v="158"/>
    <x v="7"/>
  </r>
  <r>
    <x v="0"/>
    <x v="4"/>
    <n v="1"/>
    <x v="0"/>
    <x v="161"/>
    <x v="8"/>
  </r>
  <r>
    <x v="0"/>
    <x v="4"/>
    <n v="2"/>
    <x v="0"/>
    <x v="162"/>
    <x v="8"/>
  </r>
  <r>
    <x v="0"/>
    <x v="4"/>
    <n v="1"/>
    <x v="0"/>
    <x v="161"/>
    <x v="9"/>
  </r>
  <r>
    <x v="0"/>
    <x v="4"/>
    <n v="2"/>
    <x v="0"/>
    <x v="162"/>
    <x v="9"/>
  </r>
  <r>
    <x v="0"/>
    <x v="4"/>
    <n v="1"/>
    <x v="0"/>
    <x v="160"/>
    <x v="10"/>
  </r>
  <r>
    <x v="0"/>
    <x v="4"/>
    <n v="2"/>
    <x v="0"/>
    <x v="158"/>
    <x v="10"/>
  </r>
  <r>
    <x v="0"/>
    <x v="4"/>
    <n v="1"/>
    <x v="0"/>
    <x v="157"/>
    <x v="11"/>
  </r>
  <r>
    <x v="0"/>
    <x v="4"/>
    <n v="2"/>
    <x v="0"/>
    <x v="159"/>
    <x v="11"/>
  </r>
  <r>
    <x v="0"/>
    <x v="4"/>
    <n v="1"/>
    <x v="0"/>
    <x v="157"/>
    <x v="12"/>
  </r>
  <r>
    <x v="0"/>
    <x v="4"/>
    <n v="2"/>
    <x v="0"/>
    <x v="159"/>
    <x v="12"/>
  </r>
  <r>
    <x v="0"/>
    <x v="4"/>
    <n v="1"/>
    <x v="0"/>
    <x v="157"/>
    <x v="13"/>
  </r>
  <r>
    <x v="0"/>
    <x v="4"/>
    <n v="2"/>
    <x v="0"/>
    <x v="159"/>
    <x v="13"/>
  </r>
  <r>
    <x v="0"/>
    <x v="4"/>
    <n v="1"/>
    <x v="0"/>
    <x v="157"/>
    <x v="14"/>
  </r>
  <r>
    <x v="0"/>
    <x v="4"/>
    <n v="2"/>
    <x v="0"/>
    <x v="159"/>
    <x v="14"/>
  </r>
  <r>
    <x v="0"/>
    <x v="4"/>
    <n v="1"/>
    <x v="0"/>
    <x v="161"/>
    <x v="15"/>
  </r>
  <r>
    <x v="0"/>
    <x v="4"/>
    <n v="2"/>
    <x v="0"/>
    <x v="163"/>
    <x v="15"/>
  </r>
  <r>
    <x v="0"/>
    <x v="4"/>
    <n v="1"/>
    <x v="0"/>
    <x v="164"/>
    <x v="16"/>
  </r>
  <r>
    <x v="0"/>
    <x v="4"/>
    <n v="2"/>
    <x v="0"/>
    <x v="163"/>
    <x v="16"/>
  </r>
  <r>
    <x v="0"/>
    <x v="4"/>
    <n v="1"/>
    <x v="0"/>
    <x v="164"/>
    <x v="17"/>
  </r>
  <r>
    <x v="0"/>
    <x v="4"/>
    <n v="2"/>
    <x v="0"/>
    <x v="163"/>
    <x v="17"/>
  </r>
  <r>
    <x v="0"/>
    <x v="4"/>
    <n v="1"/>
    <x v="0"/>
    <x v="164"/>
    <x v="18"/>
  </r>
  <r>
    <x v="0"/>
    <x v="4"/>
    <n v="2"/>
    <x v="0"/>
    <x v="163"/>
    <x v="18"/>
  </r>
  <r>
    <x v="0"/>
    <x v="4"/>
    <n v="1"/>
    <x v="0"/>
    <x v="161"/>
    <x v="31"/>
  </r>
  <r>
    <x v="0"/>
    <x v="4"/>
    <n v="2"/>
    <x v="0"/>
    <x v="162"/>
    <x v="31"/>
  </r>
  <r>
    <x v="0"/>
    <x v="4"/>
    <n v="1"/>
    <x v="0"/>
    <x v="161"/>
    <x v="19"/>
  </r>
  <r>
    <x v="0"/>
    <x v="4"/>
    <n v="2"/>
    <x v="0"/>
    <x v="162"/>
    <x v="19"/>
  </r>
  <r>
    <x v="0"/>
    <x v="4"/>
    <n v="1"/>
    <x v="0"/>
    <x v="165"/>
    <x v="20"/>
  </r>
  <r>
    <x v="0"/>
    <x v="4"/>
    <n v="2"/>
    <x v="0"/>
    <x v="166"/>
    <x v="20"/>
  </r>
  <r>
    <x v="0"/>
    <x v="4"/>
    <n v="1"/>
    <x v="0"/>
    <x v="164"/>
    <x v="21"/>
  </r>
  <r>
    <x v="0"/>
    <x v="4"/>
    <n v="2"/>
    <x v="0"/>
    <x v="163"/>
    <x v="21"/>
  </r>
  <r>
    <x v="0"/>
    <x v="4"/>
    <n v="1"/>
    <x v="0"/>
    <x v="164"/>
    <x v="22"/>
  </r>
  <r>
    <x v="0"/>
    <x v="4"/>
    <n v="2"/>
    <x v="0"/>
    <x v="163"/>
    <x v="22"/>
  </r>
  <r>
    <x v="0"/>
    <x v="4"/>
    <n v="1"/>
    <x v="0"/>
    <x v="165"/>
    <x v="23"/>
  </r>
  <r>
    <x v="0"/>
    <x v="4"/>
    <n v="2"/>
    <x v="0"/>
    <x v="166"/>
    <x v="23"/>
  </r>
  <r>
    <x v="0"/>
    <x v="4"/>
    <n v="1"/>
    <x v="0"/>
    <x v="164"/>
    <x v="24"/>
  </r>
  <r>
    <x v="0"/>
    <x v="4"/>
    <n v="2"/>
    <x v="0"/>
    <x v="163"/>
    <x v="24"/>
  </r>
  <r>
    <x v="0"/>
    <x v="4"/>
    <n v="2"/>
    <x v="0"/>
    <x v="166"/>
    <x v="25"/>
  </r>
  <r>
    <x v="0"/>
    <x v="4"/>
    <n v="1"/>
    <x v="0"/>
    <x v="165"/>
    <x v="26"/>
  </r>
  <r>
    <x v="0"/>
    <x v="4"/>
    <n v="2"/>
    <x v="0"/>
    <x v="166"/>
    <x v="26"/>
  </r>
  <r>
    <x v="0"/>
    <x v="4"/>
    <n v="1"/>
    <x v="0"/>
    <x v="165"/>
    <x v="27"/>
  </r>
  <r>
    <x v="0"/>
    <x v="4"/>
    <n v="2"/>
    <x v="0"/>
    <x v="166"/>
    <x v="27"/>
  </r>
  <r>
    <x v="0"/>
    <x v="4"/>
    <n v="1"/>
    <x v="0"/>
    <x v="165"/>
    <x v="28"/>
  </r>
  <r>
    <x v="0"/>
    <x v="4"/>
    <n v="2"/>
    <x v="0"/>
    <x v="166"/>
    <x v="28"/>
  </r>
  <r>
    <x v="0"/>
    <x v="4"/>
    <n v="1"/>
    <x v="0"/>
    <x v="165"/>
    <x v="29"/>
  </r>
  <r>
    <x v="0"/>
    <x v="4"/>
    <n v="2"/>
    <x v="0"/>
    <x v="166"/>
    <x v="29"/>
  </r>
  <r>
    <x v="0"/>
    <x v="4"/>
    <n v="1"/>
    <x v="0"/>
    <x v="164"/>
    <x v="30"/>
  </r>
  <r>
    <x v="0"/>
    <x v="4"/>
    <n v="2"/>
    <x v="0"/>
    <x v="163"/>
    <x v="30"/>
  </r>
  <r>
    <x v="0"/>
    <x v="4"/>
    <n v="3"/>
    <x v="1"/>
    <x v="167"/>
    <x v="0"/>
  </r>
  <r>
    <x v="0"/>
    <x v="4"/>
    <n v="4"/>
    <x v="1"/>
    <x v="168"/>
    <x v="0"/>
  </r>
  <r>
    <x v="0"/>
    <x v="4"/>
    <n v="3"/>
    <x v="1"/>
    <x v="167"/>
    <x v="1"/>
  </r>
  <r>
    <x v="0"/>
    <x v="4"/>
    <n v="4"/>
    <x v="1"/>
    <x v="168"/>
    <x v="1"/>
  </r>
  <r>
    <x v="0"/>
    <x v="4"/>
    <n v="3"/>
    <x v="1"/>
    <x v="167"/>
    <x v="2"/>
  </r>
  <r>
    <x v="0"/>
    <x v="4"/>
    <n v="4"/>
    <x v="1"/>
    <x v="169"/>
    <x v="2"/>
  </r>
  <r>
    <x v="0"/>
    <x v="4"/>
    <n v="4"/>
    <x v="1"/>
    <x v="170"/>
    <x v="3"/>
  </r>
  <r>
    <x v="0"/>
    <x v="4"/>
    <n v="3"/>
    <x v="1"/>
    <x v="167"/>
    <x v="4"/>
  </r>
  <r>
    <x v="0"/>
    <x v="4"/>
    <n v="4"/>
    <x v="1"/>
    <x v="169"/>
    <x v="4"/>
  </r>
  <r>
    <x v="0"/>
    <x v="4"/>
    <n v="3"/>
    <x v="1"/>
    <x v="171"/>
    <x v="5"/>
  </r>
  <r>
    <x v="0"/>
    <x v="4"/>
    <n v="4"/>
    <x v="1"/>
    <x v="170"/>
    <x v="5"/>
  </r>
  <r>
    <x v="0"/>
    <x v="4"/>
    <n v="3"/>
    <x v="1"/>
    <x v="167"/>
    <x v="6"/>
  </r>
  <r>
    <x v="0"/>
    <x v="4"/>
    <n v="4"/>
    <x v="1"/>
    <x v="168"/>
    <x v="6"/>
  </r>
  <r>
    <x v="0"/>
    <x v="4"/>
    <n v="3"/>
    <x v="1"/>
    <x v="167"/>
    <x v="7"/>
  </r>
  <r>
    <x v="0"/>
    <x v="4"/>
    <n v="4"/>
    <x v="1"/>
    <x v="168"/>
    <x v="7"/>
  </r>
  <r>
    <x v="0"/>
    <x v="4"/>
    <n v="3"/>
    <x v="1"/>
    <x v="171"/>
    <x v="8"/>
  </r>
  <r>
    <x v="0"/>
    <x v="4"/>
    <n v="4"/>
    <x v="1"/>
    <x v="170"/>
    <x v="8"/>
  </r>
  <r>
    <x v="0"/>
    <x v="4"/>
    <n v="3"/>
    <x v="1"/>
    <x v="171"/>
    <x v="9"/>
  </r>
  <r>
    <x v="0"/>
    <x v="4"/>
    <n v="4"/>
    <x v="1"/>
    <x v="170"/>
    <x v="9"/>
  </r>
  <r>
    <x v="0"/>
    <x v="4"/>
    <n v="3"/>
    <x v="1"/>
    <x v="167"/>
    <x v="10"/>
  </r>
  <r>
    <x v="0"/>
    <x v="4"/>
    <n v="4"/>
    <x v="1"/>
    <x v="168"/>
    <x v="10"/>
  </r>
  <r>
    <x v="0"/>
    <x v="4"/>
    <n v="3"/>
    <x v="1"/>
    <x v="167"/>
    <x v="11"/>
  </r>
  <r>
    <x v="0"/>
    <x v="4"/>
    <n v="4"/>
    <x v="1"/>
    <x v="169"/>
    <x v="11"/>
  </r>
  <r>
    <x v="0"/>
    <x v="4"/>
    <n v="3"/>
    <x v="1"/>
    <x v="167"/>
    <x v="12"/>
  </r>
  <r>
    <x v="0"/>
    <x v="4"/>
    <n v="4"/>
    <x v="1"/>
    <x v="169"/>
    <x v="12"/>
  </r>
  <r>
    <x v="0"/>
    <x v="4"/>
    <n v="3"/>
    <x v="1"/>
    <x v="167"/>
    <x v="13"/>
  </r>
  <r>
    <x v="0"/>
    <x v="4"/>
    <n v="4"/>
    <x v="1"/>
    <x v="169"/>
    <x v="13"/>
  </r>
  <r>
    <x v="0"/>
    <x v="4"/>
    <n v="3"/>
    <x v="1"/>
    <x v="167"/>
    <x v="14"/>
  </r>
  <r>
    <x v="0"/>
    <x v="4"/>
    <n v="4"/>
    <x v="1"/>
    <x v="169"/>
    <x v="14"/>
  </r>
  <r>
    <x v="0"/>
    <x v="4"/>
    <n v="3"/>
    <x v="1"/>
    <x v="171"/>
    <x v="15"/>
  </r>
  <r>
    <x v="0"/>
    <x v="4"/>
    <n v="4"/>
    <x v="1"/>
    <x v="170"/>
    <x v="15"/>
  </r>
  <r>
    <x v="0"/>
    <x v="4"/>
    <n v="3"/>
    <x v="1"/>
    <x v="171"/>
    <x v="16"/>
  </r>
  <r>
    <x v="0"/>
    <x v="4"/>
    <n v="4"/>
    <x v="1"/>
    <x v="170"/>
    <x v="16"/>
  </r>
  <r>
    <x v="0"/>
    <x v="4"/>
    <n v="3"/>
    <x v="1"/>
    <x v="172"/>
    <x v="17"/>
  </r>
  <r>
    <x v="0"/>
    <x v="4"/>
    <n v="4"/>
    <x v="1"/>
    <x v="173"/>
    <x v="17"/>
  </r>
  <r>
    <x v="0"/>
    <x v="4"/>
    <n v="3"/>
    <x v="1"/>
    <x v="172"/>
    <x v="18"/>
  </r>
  <r>
    <x v="0"/>
    <x v="4"/>
    <n v="4"/>
    <x v="1"/>
    <x v="173"/>
    <x v="18"/>
  </r>
  <r>
    <x v="0"/>
    <x v="4"/>
    <n v="3"/>
    <x v="1"/>
    <x v="171"/>
    <x v="31"/>
  </r>
  <r>
    <x v="0"/>
    <x v="4"/>
    <n v="4"/>
    <x v="1"/>
    <x v="170"/>
    <x v="31"/>
  </r>
  <r>
    <x v="0"/>
    <x v="4"/>
    <n v="3"/>
    <x v="1"/>
    <x v="171"/>
    <x v="19"/>
  </r>
  <r>
    <x v="0"/>
    <x v="4"/>
    <n v="4"/>
    <x v="1"/>
    <x v="168"/>
    <x v="19"/>
  </r>
  <r>
    <x v="0"/>
    <x v="4"/>
    <n v="3"/>
    <x v="1"/>
    <x v="172"/>
    <x v="20"/>
  </r>
  <r>
    <x v="0"/>
    <x v="4"/>
    <n v="4"/>
    <x v="1"/>
    <x v="168"/>
    <x v="20"/>
  </r>
  <r>
    <x v="0"/>
    <x v="4"/>
    <n v="3"/>
    <x v="1"/>
    <x v="172"/>
    <x v="21"/>
  </r>
  <r>
    <x v="0"/>
    <x v="4"/>
    <n v="4"/>
    <x v="1"/>
    <x v="173"/>
    <x v="21"/>
  </r>
  <r>
    <x v="0"/>
    <x v="4"/>
    <n v="3"/>
    <x v="1"/>
    <x v="172"/>
    <x v="22"/>
  </r>
  <r>
    <x v="0"/>
    <x v="4"/>
    <n v="4"/>
    <x v="1"/>
    <x v="173"/>
    <x v="22"/>
  </r>
  <r>
    <x v="0"/>
    <x v="4"/>
    <n v="3"/>
    <x v="1"/>
    <x v="172"/>
    <x v="23"/>
  </r>
  <r>
    <x v="0"/>
    <x v="4"/>
    <n v="4"/>
    <x v="1"/>
    <x v="173"/>
    <x v="23"/>
  </r>
  <r>
    <x v="0"/>
    <x v="4"/>
    <n v="3"/>
    <x v="1"/>
    <x v="172"/>
    <x v="24"/>
  </r>
  <r>
    <x v="0"/>
    <x v="4"/>
    <n v="4"/>
    <x v="1"/>
    <x v="173"/>
    <x v="24"/>
  </r>
  <r>
    <x v="0"/>
    <x v="4"/>
    <n v="3"/>
    <x v="1"/>
    <x v="172"/>
    <x v="25"/>
  </r>
  <r>
    <x v="0"/>
    <x v="4"/>
    <n v="4"/>
    <x v="1"/>
    <x v="173"/>
    <x v="25"/>
  </r>
  <r>
    <x v="0"/>
    <x v="4"/>
    <n v="3"/>
    <x v="1"/>
    <x v="172"/>
    <x v="26"/>
  </r>
  <r>
    <x v="0"/>
    <x v="4"/>
    <n v="4"/>
    <x v="1"/>
    <x v="173"/>
    <x v="26"/>
  </r>
  <r>
    <x v="0"/>
    <x v="4"/>
    <n v="3"/>
    <x v="1"/>
    <x v="172"/>
    <x v="27"/>
  </r>
  <r>
    <x v="0"/>
    <x v="4"/>
    <n v="4"/>
    <x v="1"/>
    <x v="173"/>
    <x v="27"/>
  </r>
  <r>
    <x v="0"/>
    <x v="4"/>
    <n v="3"/>
    <x v="1"/>
    <x v="172"/>
    <x v="28"/>
  </r>
  <r>
    <x v="0"/>
    <x v="4"/>
    <n v="4"/>
    <x v="1"/>
    <x v="173"/>
    <x v="28"/>
  </r>
  <r>
    <x v="0"/>
    <x v="4"/>
    <n v="3"/>
    <x v="1"/>
    <x v="172"/>
    <x v="29"/>
  </r>
  <r>
    <x v="0"/>
    <x v="4"/>
    <n v="4"/>
    <x v="1"/>
    <x v="173"/>
    <x v="29"/>
  </r>
  <r>
    <x v="0"/>
    <x v="4"/>
    <n v="3"/>
    <x v="1"/>
    <x v="172"/>
    <x v="30"/>
  </r>
  <r>
    <x v="0"/>
    <x v="4"/>
    <n v="4"/>
    <x v="1"/>
    <x v="173"/>
    <x v="30"/>
  </r>
  <r>
    <x v="0"/>
    <x v="4"/>
    <n v="5"/>
    <x v="2"/>
    <x v="174"/>
    <x v="0"/>
  </r>
  <r>
    <x v="0"/>
    <x v="4"/>
    <n v="6"/>
    <x v="2"/>
    <x v="175"/>
    <x v="0"/>
  </r>
  <r>
    <x v="0"/>
    <x v="4"/>
    <n v="5"/>
    <x v="2"/>
    <x v="174"/>
    <x v="1"/>
  </r>
  <r>
    <x v="0"/>
    <x v="4"/>
    <n v="6"/>
    <x v="2"/>
    <x v="176"/>
    <x v="1"/>
  </r>
  <r>
    <x v="0"/>
    <x v="4"/>
    <n v="5"/>
    <x v="2"/>
    <x v="174"/>
    <x v="2"/>
  </r>
  <r>
    <x v="0"/>
    <x v="4"/>
    <n v="6"/>
    <x v="2"/>
    <x v="176"/>
    <x v="2"/>
  </r>
  <r>
    <x v="0"/>
    <x v="4"/>
    <n v="5"/>
    <x v="2"/>
    <x v="174"/>
    <x v="3"/>
  </r>
  <r>
    <x v="0"/>
    <x v="4"/>
    <n v="6"/>
    <x v="2"/>
    <x v="176"/>
    <x v="3"/>
  </r>
  <r>
    <x v="0"/>
    <x v="4"/>
    <n v="5"/>
    <x v="2"/>
    <x v="174"/>
    <x v="4"/>
  </r>
  <r>
    <x v="0"/>
    <x v="4"/>
    <n v="6"/>
    <x v="2"/>
    <x v="176"/>
    <x v="4"/>
  </r>
  <r>
    <x v="0"/>
    <x v="4"/>
    <n v="5"/>
    <x v="2"/>
    <x v="174"/>
    <x v="5"/>
  </r>
  <r>
    <x v="0"/>
    <x v="4"/>
    <n v="6"/>
    <x v="2"/>
    <x v="175"/>
    <x v="5"/>
  </r>
  <r>
    <x v="0"/>
    <x v="4"/>
    <n v="6"/>
    <x v="2"/>
    <x v="176"/>
    <x v="6"/>
  </r>
  <r>
    <x v="0"/>
    <x v="4"/>
    <n v="5"/>
    <x v="2"/>
    <x v="177"/>
    <x v="7"/>
  </r>
  <r>
    <x v="0"/>
    <x v="4"/>
    <n v="6"/>
    <x v="2"/>
    <x v="175"/>
    <x v="7"/>
  </r>
  <r>
    <x v="0"/>
    <x v="4"/>
    <n v="5"/>
    <x v="2"/>
    <x v="174"/>
    <x v="8"/>
  </r>
  <r>
    <x v="0"/>
    <x v="4"/>
    <n v="6"/>
    <x v="2"/>
    <x v="176"/>
    <x v="8"/>
  </r>
  <r>
    <x v="0"/>
    <x v="4"/>
    <n v="5"/>
    <x v="2"/>
    <x v="177"/>
    <x v="9"/>
  </r>
  <r>
    <x v="0"/>
    <x v="4"/>
    <n v="6"/>
    <x v="2"/>
    <x v="175"/>
    <x v="9"/>
  </r>
  <r>
    <x v="0"/>
    <x v="4"/>
    <n v="5"/>
    <x v="2"/>
    <x v="177"/>
    <x v="10"/>
  </r>
  <r>
    <x v="0"/>
    <x v="4"/>
    <n v="6"/>
    <x v="2"/>
    <x v="175"/>
    <x v="10"/>
  </r>
  <r>
    <x v="0"/>
    <x v="4"/>
    <n v="6"/>
    <x v="2"/>
    <x v="175"/>
    <x v="11"/>
  </r>
  <r>
    <x v="0"/>
    <x v="4"/>
    <n v="5"/>
    <x v="2"/>
    <x v="174"/>
    <x v="12"/>
  </r>
  <r>
    <x v="0"/>
    <x v="4"/>
    <n v="6"/>
    <x v="2"/>
    <x v="176"/>
    <x v="12"/>
  </r>
  <r>
    <x v="0"/>
    <x v="4"/>
    <n v="5"/>
    <x v="2"/>
    <x v="174"/>
    <x v="13"/>
  </r>
  <r>
    <x v="0"/>
    <x v="4"/>
    <n v="6"/>
    <x v="2"/>
    <x v="176"/>
    <x v="13"/>
  </r>
  <r>
    <x v="0"/>
    <x v="4"/>
    <n v="5"/>
    <x v="2"/>
    <x v="174"/>
    <x v="14"/>
  </r>
  <r>
    <x v="0"/>
    <x v="4"/>
    <n v="6"/>
    <x v="2"/>
    <x v="176"/>
    <x v="14"/>
  </r>
  <r>
    <x v="0"/>
    <x v="4"/>
    <n v="5"/>
    <x v="2"/>
    <x v="178"/>
    <x v="15"/>
  </r>
  <r>
    <x v="0"/>
    <x v="4"/>
    <n v="6"/>
    <x v="2"/>
    <x v="179"/>
    <x v="15"/>
  </r>
  <r>
    <x v="0"/>
    <x v="4"/>
    <n v="5"/>
    <x v="2"/>
    <x v="178"/>
    <x v="16"/>
  </r>
  <r>
    <x v="0"/>
    <x v="4"/>
    <n v="6"/>
    <x v="2"/>
    <x v="179"/>
    <x v="16"/>
  </r>
  <r>
    <x v="0"/>
    <x v="4"/>
    <n v="5"/>
    <x v="2"/>
    <x v="178"/>
    <x v="17"/>
  </r>
  <r>
    <x v="0"/>
    <x v="4"/>
    <n v="5"/>
    <x v="2"/>
    <x v="178"/>
    <x v="18"/>
  </r>
  <r>
    <x v="0"/>
    <x v="4"/>
    <n v="6"/>
    <x v="2"/>
    <x v="179"/>
    <x v="18"/>
  </r>
  <r>
    <x v="0"/>
    <x v="4"/>
    <n v="5"/>
    <x v="2"/>
    <x v="177"/>
    <x v="31"/>
  </r>
  <r>
    <x v="0"/>
    <x v="4"/>
    <n v="6"/>
    <x v="2"/>
    <x v="175"/>
    <x v="31"/>
  </r>
  <r>
    <x v="0"/>
    <x v="4"/>
    <n v="5"/>
    <x v="2"/>
    <x v="177"/>
    <x v="19"/>
  </r>
  <r>
    <x v="0"/>
    <x v="4"/>
    <n v="6"/>
    <x v="2"/>
    <x v="175"/>
    <x v="19"/>
  </r>
  <r>
    <x v="0"/>
    <x v="4"/>
    <n v="5"/>
    <x v="2"/>
    <x v="178"/>
    <x v="20"/>
  </r>
  <r>
    <x v="0"/>
    <x v="4"/>
    <n v="6"/>
    <x v="2"/>
    <x v="179"/>
    <x v="20"/>
  </r>
  <r>
    <x v="0"/>
    <x v="4"/>
    <n v="5"/>
    <x v="2"/>
    <x v="178"/>
    <x v="21"/>
  </r>
  <r>
    <x v="0"/>
    <x v="4"/>
    <n v="6"/>
    <x v="2"/>
    <x v="179"/>
    <x v="21"/>
  </r>
  <r>
    <x v="0"/>
    <x v="4"/>
    <n v="6"/>
    <x v="2"/>
    <x v="175"/>
    <x v="22"/>
  </r>
  <r>
    <x v="0"/>
    <x v="4"/>
    <n v="5"/>
    <x v="2"/>
    <x v="178"/>
    <x v="23"/>
  </r>
  <r>
    <x v="0"/>
    <x v="4"/>
    <n v="6"/>
    <x v="2"/>
    <x v="175"/>
    <x v="23"/>
  </r>
  <r>
    <x v="0"/>
    <x v="4"/>
    <n v="5"/>
    <x v="2"/>
    <x v="178"/>
    <x v="24"/>
  </r>
  <r>
    <x v="0"/>
    <x v="4"/>
    <n v="6"/>
    <x v="2"/>
    <x v="179"/>
    <x v="24"/>
  </r>
  <r>
    <x v="0"/>
    <x v="4"/>
    <n v="5"/>
    <x v="2"/>
    <x v="178"/>
    <x v="25"/>
  </r>
  <r>
    <x v="0"/>
    <x v="4"/>
    <n v="6"/>
    <x v="2"/>
    <x v="179"/>
    <x v="25"/>
  </r>
  <r>
    <x v="0"/>
    <x v="4"/>
    <n v="5"/>
    <x v="2"/>
    <x v="178"/>
    <x v="26"/>
  </r>
  <r>
    <x v="0"/>
    <x v="4"/>
    <n v="6"/>
    <x v="2"/>
    <x v="179"/>
    <x v="26"/>
  </r>
  <r>
    <x v="0"/>
    <x v="4"/>
    <n v="5"/>
    <x v="2"/>
    <x v="178"/>
    <x v="27"/>
  </r>
  <r>
    <x v="0"/>
    <x v="4"/>
    <n v="6"/>
    <x v="2"/>
    <x v="175"/>
    <x v="27"/>
  </r>
  <r>
    <x v="0"/>
    <x v="4"/>
    <n v="5"/>
    <x v="2"/>
    <x v="178"/>
    <x v="28"/>
  </r>
  <r>
    <x v="0"/>
    <x v="4"/>
    <n v="6"/>
    <x v="2"/>
    <x v="175"/>
    <x v="28"/>
  </r>
  <r>
    <x v="0"/>
    <x v="4"/>
    <n v="5"/>
    <x v="2"/>
    <x v="178"/>
    <x v="29"/>
  </r>
  <r>
    <x v="0"/>
    <x v="4"/>
    <n v="6"/>
    <x v="2"/>
    <x v="175"/>
    <x v="29"/>
  </r>
  <r>
    <x v="0"/>
    <x v="4"/>
    <n v="5"/>
    <x v="2"/>
    <x v="178"/>
    <x v="30"/>
  </r>
  <r>
    <x v="0"/>
    <x v="4"/>
    <n v="6"/>
    <x v="2"/>
    <x v="179"/>
    <x v="30"/>
  </r>
  <r>
    <x v="0"/>
    <x v="5"/>
    <n v="1"/>
    <x v="0"/>
    <x v="180"/>
    <x v="0"/>
  </r>
  <r>
    <x v="0"/>
    <x v="5"/>
    <n v="1"/>
    <x v="0"/>
    <x v="180"/>
    <x v="1"/>
  </r>
  <r>
    <x v="0"/>
    <x v="5"/>
    <n v="1"/>
    <x v="0"/>
    <x v="181"/>
    <x v="2"/>
  </r>
  <r>
    <x v="0"/>
    <x v="5"/>
    <n v="1"/>
    <x v="0"/>
    <x v="180"/>
    <x v="3"/>
  </r>
  <r>
    <x v="0"/>
    <x v="5"/>
    <n v="1"/>
    <x v="0"/>
    <x v="181"/>
    <x v="4"/>
  </r>
  <r>
    <x v="0"/>
    <x v="5"/>
    <n v="1"/>
    <x v="0"/>
    <x v="182"/>
    <x v="5"/>
  </r>
  <r>
    <x v="0"/>
    <x v="5"/>
    <n v="2"/>
    <x v="0"/>
    <x v="183"/>
    <x v="5"/>
  </r>
  <r>
    <x v="0"/>
    <x v="5"/>
    <n v="1"/>
    <x v="0"/>
    <x v="180"/>
    <x v="6"/>
  </r>
  <r>
    <x v="0"/>
    <x v="5"/>
    <n v="2"/>
    <x v="0"/>
    <x v="183"/>
    <x v="6"/>
  </r>
  <r>
    <x v="0"/>
    <x v="5"/>
    <n v="1"/>
    <x v="0"/>
    <x v="180"/>
    <x v="7"/>
  </r>
  <r>
    <x v="0"/>
    <x v="5"/>
    <n v="1"/>
    <x v="0"/>
    <x v="181"/>
    <x v="8"/>
  </r>
  <r>
    <x v="0"/>
    <x v="5"/>
    <n v="2"/>
    <x v="0"/>
    <x v="183"/>
    <x v="8"/>
  </r>
  <r>
    <x v="0"/>
    <x v="5"/>
    <n v="1"/>
    <x v="0"/>
    <x v="182"/>
    <x v="9"/>
  </r>
  <r>
    <x v="0"/>
    <x v="5"/>
    <n v="2"/>
    <x v="0"/>
    <x v="183"/>
    <x v="9"/>
  </r>
  <r>
    <x v="0"/>
    <x v="5"/>
    <n v="1"/>
    <x v="0"/>
    <x v="180"/>
    <x v="10"/>
  </r>
  <r>
    <x v="0"/>
    <x v="5"/>
    <n v="1"/>
    <x v="0"/>
    <x v="181"/>
    <x v="12"/>
  </r>
  <r>
    <x v="0"/>
    <x v="5"/>
    <n v="1"/>
    <x v="0"/>
    <x v="181"/>
    <x v="13"/>
  </r>
  <r>
    <x v="0"/>
    <x v="5"/>
    <n v="1"/>
    <x v="0"/>
    <x v="181"/>
    <x v="14"/>
  </r>
  <r>
    <x v="0"/>
    <x v="5"/>
    <n v="1"/>
    <x v="0"/>
    <x v="182"/>
    <x v="15"/>
  </r>
  <r>
    <x v="0"/>
    <x v="5"/>
    <n v="1"/>
    <x v="0"/>
    <x v="182"/>
    <x v="16"/>
  </r>
  <r>
    <x v="0"/>
    <x v="5"/>
    <n v="2"/>
    <x v="0"/>
    <x v="184"/>
    <x v="16"/>
  </r>
  <r>
    <x v="0"/>
    <x v="5"/>
    <n v="1"/>
    <x v="0"/>
    <x v="182"/>
    <x v="17"/>
  </r>
  <r>
    <x v="0"/>
    <x v="5"/>
    <n v="2"/>
    <x v="0"/>
    <x v="184"/>
    <x v="17"/>
  </r>
  <r>
    <x v="0"/>
    <x v="5"/>
    <n v="1"/>
    <x v="0"/>
    <x v="185"/>
    <x v="18"/>
  </r>
  <r>
    <x v="0"/>
    <x v="5"/>
    <n v="2"/>
    <x v="0"/>
    <x v="184"/>
    <x v="18"/>
  </r>
  <r>
    <x v="0"/>
    <x v="5"/>
    <n v="1"/>
    <x v="0"/>
    <x v="181"/>
    <x v="31"/>
  </r>
  <r>
    <x v="0"/>
    <x v="5"/>
    <n v="2"/>
    <x v="0"/>
    <x v="183"/>
    <x v="31"/>
  </r>
  <r>
    <x v="0"/>
    <x v="5"/>
    <n v="1"/>
    <x v="0"/>
    <x v="182"/>
    <x v="19"/>
  </r>
  <r>
    <x v="0"/>
    <x v="5"/>
    <n v="2"/>
    <x v="0"/>
    <x v="183"/>
    <x v="19"/>
  </r>
  <r>
    <x v="0"/>
    <x v="5"/>
    <n v="1"/>
    <x v="0"/>
    <x v="186"/>
    <x v="20"/>
  </r>
  <r>
    <x v="0"/>
    <x v="5"/>
    <n v="2"/>
    <x v="0"/>
    <x v="187"/>
    <x v="20"/>
  </r>
  <r>
    <x v="0"/>
    <x v="5"/>
    <n v="1"/>
    <x v="0"/>
    <x v="185"/>
    <x v="21"/>
  </r>
  <r>
    <x v="0"/>
    <x v="5"/>
    <n v="2"/>
    <x v="0"/>
    <x v="184"/>
    <x v="21"/>
  </r>
  <r>
    <x v="0"/>
    <x v="5"/>
    <n v="1"/>
    <x v="0"/>
    <x v="185"/>
    <x v="22"/>
  </r>
  <r>
    <x v="0"/>
    <x v="5"/>
    <n v="2"/>
    <x v="0"/>
    <x v="184"/>
    <x v="22"/>
  </r>
  <r>
    <x v="0"/>
    <x v="5"/>
    <n v="1"/>
    <x v="0"/>
    <x v="186"/>
    <x v="23"/>
  </r>
  <r>
    <x v="0"/>
    <x v="5"/>
    <n v="2"/>
    <x v="0"/>
    <x v="187"/>
    <x v="23"/>
  </r>
  <r>
    <x v="0"/>
    <x v="5"/>
    <n v="1"/>
    <x v="0"/>
    <x v="185"/>
    <x v="24"/>
  </r>
  <r>
    <x v="0"/>
    <x v="5"/>
    <n v="2"/>
    <x v="0"/>
    <x v="184"/>
    <x v="24"/>
  </r>
  <r>
    <x v="0"/>
    <x v="5"/>
    <n v="1"/>
    <x v="0"/>
    <x v="186"/>
    <x v="25"/>
  </r>
  <r>
    <x v="0"/>
    <x v="5"/>
    <n v="2"/>
    <x v="0"/>
    <x v="187"/>
    <x v="25"/>
  </r>
  <r>
    <x v="0"/>
    <x v="5"/>
    <n v="1"/>
    <x v="0"/>
    <x v="186"/>
    <x v="26"/>
  </r>
  <r>
    <x v="0"/>
    <x v="5"/>
    <n v="2"/>
    <x v="0"/>
    <x v="187"/>
    <x v="26"/>
  </r>
  <r>
    <x v="0"/>
    <x v="5"/>
    <n v="1"/>
    <x v="0"/>
    <x v="186"/>
    <x v="27"/>
  </r>
  <r>
    <x v="0"/>
    <x v="5"/>
    <n v="2"/>
    <x v="0"/>
    <x v="187"/>
    <x v="27"/>
  </r>
  <r>
    <x v="0"/>
    <x v="5"/>
    <n v="1"/>
    <x v="0"/>
    <x v="186"/>
    <x v="28"/>
  </r>
  <r>
    <x v="0"/>
    <x v="5"/>
    <n v="2"/>
    <x v="0"/>
    <x v="187"/>
    <x v="28"/>
  </r>
  <r>
    <x v="0"/>
    <x v="5"/>
    <n v="1"/>
    <x v="0"/>
    <x v="186"/>
    <x v="29"/>
  </r>
  <r>
    <x v="0"/>
    <x v="5"/>
    <n v="2"/>
    <x v="0"/>
    <x v="187"/>
    <x v="29"/>
  </r>
  <r>
    <x v="0"/>
    <x v="5"/>
    <n v="1"/>
    <x v="0"/>
    <x v="185"/>
    <x v="30"/>
  </r>
  <r>
    <x v="0"/>
    <x v="5"/>
    <n v="2"/>
    <x v="0"/>
    <x v="184"/>
    <x v="30"/>
  </r>
  <r>
    <x v="0"/>
    <x v="5"/>
    <n v="2"/>
    <x v="1"/>
    <x v="188"/>
    <x v="0"/>
  </r>
  <r>
    <x v="0"/>
    <x v="5"/>
    <n v="3"/>
    <x v="1"/>
    <x v="189"/>
    <x v="0"/>
  </r>
  <r>
    <x v="0"/>
    <x v="5"/>
    <n v="4"/>
    <x v="1"/>
    <x v="190"/>
    <x v="0"/>
  </r>
  <r>
    <x v="0"/>
    <x v="5"/>
    <n v="2"/>
    <x v="1"/>
    <x v="188"/>
    <x v="1"/>
  </r>
  <r>
    <x v="0"/>
    <x v="5"/>
    <n v="3"/>
    <x v="1"/>
    <x v="189"/>
    <x v="1"/>
  </r>
  <r>
    <x v="0"/>
    <x v="5"/>
    <n v="4"/>
    <x v="1"/>
    <x v="190"/>
    <x v="1"/>
  </r>
  <r>
    <x v="0"/>
    <x v="5"/>
    <n v="2"/>
    <x v="1"/>
    <x v="191"/>
    <x v="2"/>
  </r>
  <r>
    <x v="0"/>
    <x v="5"/>
    <n v="3"/>
    <x v="1"/>
    <x v="192"/>
    <x v="2"/>
  </r>
  <r>
    <x v="0"/>
    <x v="5"/>
    <n v="4"/>
    <x v="1"/>
    <x v="193"/>
    <x v="2"/>
  </r>
  <r>
    <x v="0"/>
    <x v="5"/>
    <n v="2"/>
    <x v="1"/>
    <x v="188"/>
    <x v="3"/>
  </r>
  <r>
    <x v="0"/>
    <x v="5"/>
    <n v="3"/>
    <x v="1"/>
    <x v="189"/>
    <x v="3"/>
  </r>
  <r>
    <x v="0"/>
    <x v="5"/>
    <n v="4"/>
    <x v="1"/>
    <x v="190"/>
    <x v="3"/>
  </r>
  <r>
    <x v="0"/>
    <x v="5"/>
    <n v="2"/>
    <x v="1"/>
    <x v="191"/>
    <x v="4"/>
  </r>
  <r>
    <x v="0"/>
    <x v="5"/>
    <n v="3"/>
    <x v="1"/>
    <x v="192"/>
    <x v="4"/>
  </r>
  <r>
    <x v="0"/>
    <x v="5"/>
    <n v="3"/>
    <x v="1"/>
    <x v="189"/>
    <x v="5"/>
  </r>
  <r>
    <x v="0"/>
    <x v="5"/>
    <n v="4"/>
    <x v="1"/>
    <x v="190"/>
    <x v="5"/>
  </r>
  <r>
    <x v="0"/>
    <x v="5"/>
    <n v="3"/>
    <x v="1"/>
    <x v="189"/>
    <x v="6"/>
  </r>
  <r>
    <x v="0"/>
    <x v="5"/>
    <n v="4"/>
    <x v="1"/>
    <x v="190"/>
    <x v="6"/>
  </r>
  <r>
    <x v="0"/>
    <x v="5"/>
    <n v="2"/>
    <x v="1"/>
    <x v="188"/>
    <x v="7"/>
  </r>
  <r>
    <x v="0"/>
    <x v="5"/>
    <n v="3"/>
    <x v="1"/>
    <x v="194"/>
    <x v="7"/>
  </r>
  <r>
    <x v="0"/>
    <x v="5"/>
    <n v="4"/>
    <x v="1"/>
    <x v="195"/>
    <x v="7"/>
  </r>
  <r>
    <x v="0"/>
    <x v="5"/>
    <n v="3"/>
    <x v="1"/>
    <x v="194"/>
    <x v="8"/>
  </r>
  <r>
    <x v="0"/>
    <x v="5"/>
    <n v="3"/>
    <x v="1"/>
    <x v="189"/>
    <x v="9"/>
  </r>
  <r>
    <x v="0"/>
    <x v="5"/>
    <n v="4"/>
    <x v="1"/>
    <x v="190"/>
    <x v="9"/>
  </r>
  <r>
    <x v="0"/>
    <x v="5"/>
    <n v="2"/>
    <x v="1"/>
    <x v="188"/>
    <x v="10"/>
  </r>
  <r>
    <x v="0"/>
    <x v="5"/>
    <n v="3"/>
    <x v="1"/>
    <x v="194"/>
    <x v="10"/>
  </r>
  <r>
    <x v="0"/>
    <x v="5"/>
    <n v="4"/>
    <x v="1"/>
    <x v="195"/>
    <x v="10"/>
  </r>
  <r>
    <x v="0"/>
    <x v="5"/>
    <n v="2"/>
    <x v="1"/>
    <x v="191"/>
    <x v="11"/>
  </r>
  <r>
    <x v="0"/>
    <x v="5"/>
    <n v="3"/>
    <x v="1"/>
    <x v="192"/>
    <x v="11"/>
  </r>
  <r>
    <x v="0"/>
    <x v="5"/>
    <n v="4"/>
    <x v="1"/>
    <x v="193"/>
    <x v="11"/>
  </r>
  <r>
    <x v="0"/>
    <x v="5"/>
    <n v="2"/>
    <x v="1"/>
    <x v="191"/>
    <x v="12"/>
  </r>
  <r>
    <x v="0"/>
    <x v="5"/>
    <n v="3"/>
    <x v="1"/>
    <x v="192"/>
    <x v="12"/>
  </r>
  <r>
    <x v="0"/>
    <x v="5"/>
    <n v="4"/>
    <x v="1"/>
    <x v="193"/>
    <x v="12"/>
  </r>
  <r>
    <x v="0"/>
    <x v="5"/>
    <n v="2"/>
    <x v="1"/>
    <x v="191"/>
    <x v="13"/>
  </r>
  <r>
    <x v="0"/>
    <x v="5"/>
    <n v="3"/>
    <x v="1"/>
    <x v="192"/>
    <x v="13"/>
  </r>
  <r>
    <x v="0"/>
    <x v="5"/>
    <n v="4"/>
    <x v="1"/>
    <x v="193"/>
    <x v="13"/>
  </r>
  <r>
    <x v="0"/>
    <x v="5"/>
    <n v="2"/>
    <x v="1"/>
    <x v="191"/>
    <x v="14"/>
  </r>
  <r>
    <x v="0"/>
    <x v="5"/>
    <n v="3"/>
    <x v="1"/>
    <x v="192"/>
    <x v="14"/>
  </r>
  <r>
    <x v="0"/>
    <x v="5"/>
    <n v="4"/>
    <x v="1"/>
    <x v="193"/>
    <x v="14"/>
  </r>
  <r>
    <x v="0"/>
    <x v="5"/>
    <n v="3"/>
    <x v="1"/>
    <x v="194"/>
    <x v="15"/>
  </r>
  <r>
    <x v="0"/>
    <x v="5"/>
    <n v="3"/>
    <x v="1"/>
    <x v="194"/>
    <x v="16"/>
  </r>
  <r>
    <x v="0"/>
    <x v="5"/>
    <n v="4"/>
    <x v="1"/>
    <x v="195"/>
    <x v="16"/>
  </r>
  <r>
    <x v="0"/>
    <x v="5"/>
    <n v="3"/>
    <x v="1"/>
    <x v="194"/>
    <x v="17"/>
  </r>
  <r>
    <x v="0"/>
    <x v="5"/>
    <n v="4"/>
    <x v="1"/>
    <x v="195"/>
    <x v="17"/>
  </r>
  <r>
    <x v="0"/>
    <x v="5"/>
    <n v="3"/>
    <x v="1"/>
    <x v="194"/>
    <x v="18"/>
  </r>
  <r>
    <x v="0"/>
    <x v="5"/>
    <n v="4"/>
    <x v="1"/>
    <x v="195"/>
    <x v="18"/>
  </r>
  <r>
    <x v="0"/>
    <x v="5"/>
    <n v="3"/>
    <x v="1"/>
    <x v="194"/>
    <x v="31"/>
  </r>
  <r>
    <x v="0"/>
    <x v="5"/>
    <n v="4"/>
    <x v="1"/>
    <x v="195"/>
    <x v="31"/>
  </r>
  <r>
    <x v="0"/>
    <x v="5"/>
    <n v="3"/>
    <x v="1"/>
    <x v="194"/>
    <x v="19"/>
  </r>
  <r>
    <x v="0"/>
    <x v="5"/>
    <n v="3"/>
    <x v="1"/>
    <x v="192"/>
    <x v="20"/>
  </r>
  <r>
    <x v="0"/>
    <x v="5"/>
    <n v="4"/>
    <x v="1"/>
    <x v="193"/>
    <x v="20"/>
  </r>
  <r>
    <x v="0"/>
    <x v="5"/>
    <n v="3"/>
    <x v="1"/>
    <x v="194"/>
    <x v="21"/>
  </r>
  <r>
    <x v="0"/>
    <x v="5"/>
    <n v="4"/>
    <x v="1"/>
    <x v="195"/>
    <x v="21"/>
  </r>
  <r>
    <x v="0"/>
    <x v="5"/>
    <n v="3"/>
    <x v="1"/>
    <x v="194"/>
    <x v="22"/>
  </r>
  <r>
    <x v="0"/>
    <x v="5"/>
    <n v="4"/>
    <x v="1"/>
    <x v="195"/>
    <x v="22"/>
  </r>
  <r>
    <x v="0"/>
    <x v="5"/>
    <n v="3"/>
    <x v="1"/>
    <x v="192"/>
    <x v="23"/>
  </r>
  <r>
    <x v="0"/>
    <x v="5"/>
    <n v="4"/>
    <x v="1"/>
    <x v="193"/>
    <x v="23"/>
  </r>
  <r>
    <x v="0"/>
    <x v="5"/>
    <n v="3"/>
    <x v="1"/>
    <x v="194"/>
    <x v="24"/>
  </r>
  <r>
    <x v="0"/>
    <x v="5"/>
    <n v="4"/>
    <x v="1"/>
    <x v="195"/>
    <x v="24"/>
  </r>
  <r>
    <x v="0"/>
    <x v="5"/>
    <n v="3"/>
    <x v="1"/>
    <x v="192"/>
    <x v="25"/>
  </r>
  <r>
    <x v="0"/>
    <x v="5"/>
    <n v="4"/>
    <x v="1"/>
    <x v="193"/>
    <x v="25"/>
  </r>
  <r>
    <x v="0"/>
    <x v="5"/>
    <n v="3"/>
    <x v="1"/>
    <x v="192"/>
    <x v="26"/>
  </r>
  <r>
    <x v="0"/>
    <x v="5"/>
    <n v="4"/>
    <x v="1"/>
    <x v="193"/>
    <x v="26"/>
  </r>
  <r>
    <x v="0"/>
    <x v="5"/>
    <n v="3"/>
    <x v="1"/>
    <x v="192"/>
    <x v="27"/>
  </r>
  <r>
    <x v="0"/>
    <x v="5"/>
    <n v="4"/>
    <x v="1"/>
    <x v="193"/>
    <x v="27"/>
  </r>
  <r>
    <x v="0"/>
    <x v="5"/>
    <n v="3"/>
    <x v="1"/>
    <x v="192"/>
    <x v="28"/>
  </r>
  <r>
    <x v="0"/>
    <x v="5"/>
    <n v="4"/>
    <x v="1"/>
    <x v="193"/>
    <x v="28"/>
  </r>
  <r>
    <x v="0"/>
    <x v="5"/>
    <n v="3"/>
    <x v="1"/>
    <x v="192"/>
    <x v="29"/>
  </r>
  <r>
    <x v="0"/>
    <x v="5"/>
    <n v="4"/>
    <x v="1"/>
    <x v="193"/>
    <x v="29"/>
  </r>
  <r>
    <x v="0"/>
    <x v="5"/>
    <n v="3"/>
    <x v="1"/>
    <x v="194"/>
    <x v="30"/>
  </r>
  <r>
    <x v="0"/>
    <x v="5"/>
    <n v="4"/>
    <x v="1"/>
    <x v="195"/>
    <x v="30"/>
  </r>
  <r>
    <x v="0"/>
    <x v="5"/>
    <n v="6"/>
    <x v="2"/>
    <x v="196"/>
    <x v="0"/>
  </r>
  <r>
    <x v="0"/>
    <x v="5"/>
    <n v="5"/>
    <x v="2"/>
    <x v="197"/>
    <x v="1"/>
  </r>
  <r>
    <x v="0"/>
    <x v="5"/>
    <n v="6"/>
    <x v="2"/>
    <x v="196"/>
    <x v="1"/>
  </r>
  <r>
    <x v="0"/>
    <x v="5"/>
    <n v="5"/>
    <x v="2"/>
    <x v="198"/>
    <x v="2"/>
  </r>
  <r>
    <x v="0"/>
    <x v="5"/>
    <n v="6"/>
    <x v="2"/>
    <x v="199"/>
    <x v="2"/>
  </r>
  <r>
    <x v="0"/>
    <x v="5"/>
    <n v="5"/>
    <x v="2"/>
    <x v="197"/>
    <x v="3"/>
  </r>
  <r>
    <x v="0"/>
    <x v="5"/>
    <n v="6"/>
    <x v="2"/>
    <x v="196"/>
    <x v="3"/>
  </r>
  <r>
    <x v="0"/>
    <x v="5"/>
    <n v="5"/>
    <x v="2"/>
    <x v="198"/>
    <x v="4"/>
  </r>
  <r>
    <x v="0"/>
    <x v="5"/>
    <n v="6"/>
    <x v="2"/>
    <x v="199"/>
    <x v="4"/>
  </r>
  <r>
    <x v="0"/>
    <x v="5"/>
    <n v="5"/>
    <x v="2"/>
    <x v="197"/>
    <x v="5"/>
  </r>
  <r>
    <x v="0"/>
    <x v="5"/>
    <n v="6"/>
    <x v="2"/>
    <x v="196"/>
    <x v="5"/>
  </r>
  <r>
    <x v="0"/>
    <x v="5"/>
    <n v="5"/>
    <x v="2"/>
    <x v="197"/>
    <x v="6"/>
  </r>
  <r>
    <x v="0"/>
    <x v="5"/>
    <n v="6"/>
    <x v="2"/>
    <x v="196"/>
    <x v="6"/>
  </r>
  <r>
    <x v="0"/>
    <x v="5"/>
    <n v="5"/>
    <x v="2"/>
    <x v="200"/>
    <x v="7"/>
  </r>
  <r>
    <x v="0"/>
    <x v="5"/>
    <n v="6"/>
    <x v="2"/>
    <x v="201"/>
    <x v="7"/>
  </r>
  <r>
    <x v="0"/>
    <x v="5"/>
    <n v="5"/>
    <x v="2"/>
    <x v="200"/>
    <x v="8"/>
  </r>
  <r>
    <x v="0"/>
    <x v="5"/>
    <n v="6"/>
    <x v="2"/>
    <x v="201"/>
    <x v="8"/>
  </r>
  <r>
    <x v="0"/>
    <x v="5"/>
    <n v="5"/>
    <x v="2"/>
    <x v="197"/>
    <x v="9"/>
  </r>
  <r>
    <x v="0"/>
    <x v="5"/>
    <n v="6"/>
    <x v="2"/>
    <x v="196"/>
    <x v="9"/>
  </r>
  <r>
    <x v="0"/>
    <x v="5"/>
    <n v="5"/>
    <x v="2"/>
    <x v="200"/>
    <x v="10"/>
  </r>
  <r>
    <x v="0"/>
    <x v="5"/>
    <n v="6"/>
    <x v="2"/>
    <x v="201"/>
    <x v="10"/>
  </r>
  <r>
    <x v="0"/>
    <x v="5"/>
    <n v="5"/>
    <x v="2"/>
    <x v="198"/>
    <x v="11"/>
  </r>
  <r>
    <x v="0"/>
    <x v="5"/>
    <n v="6"/>
    <x v="2"/>
    <x v="199"/>
    <x v="11"/>
  </r>
  <r>
    <x v="0"/>
    <x v="5"/>
    <n v="5"/>
    <x v="2"/>
    <x v="198"/>
    <x v="12"/>
  </r>
  <r>
    <x v="0"/>
    <x v="5"/>
    <n v="6"/>
    <x v="2"/>
    <x v="199"/>
    <x v="12"/>
  </r>
  <r>
    <x v="0"/>
    <x v="5"/>
    <n v="5"/>
    <x v="2"/>
    <x v="198"/>
    <x v="13"/>
  </r>
  <r>
    <x v="0"/>
    <x v="5"/>
    <n v="6"/>
    <x v="2"/>
    <x v="199"/>
    <x v="13"/>
  </r>
  <r>
    <x v="0"/>
    <x v="5"/>
    <n v="5"/>
    <x v="2"/>
    <x v="198"/>
    <x v="14"/>
  </r>
  <r>
    <x v="0"/>
    <x v="5"/>
    <n v="6"/>
    <x v="2"/>
    <x v="199"/>
    <x v="14"/>
  </r>
  <r>
    <x v="0"/>
    <x v="5"/>
    <n v="5"/>
    <x v="2"/>
    <x v="200"/>
    <x v="15"/>
  </r>
  <r>
    <x v="0"/>
    <x v="5"/>
    <n v="6"/>
    <x v="2"/>
    <x v="201"/>
    <x v="15"/>
  </r>
  <r>
    <x v="0"/>
    <x v="5"/>
    <n v="5"/>
    <x v="2"/>
    <x v="200"/>
    <x v="16"/>
  </r>
  <r>
    <x v="0"/>
    <x v="5"/>
    <n v="6"/>
    <x v="2"/>
    <x v="202"/>
    <x v="16"/>
  </r>
  <r>
    <x v="0"/>
    <x v="5"/>
    <n v="5"/>
    <x v="2"/>
    <x v="200"/>
    <x v="17"/>
  </r>
  <r>
    <x v="0"/>
    <x v="5"/>
    <n v="6"/>
    <x v="2"/>
    <x v="202"/>
    <x v="17"/>
  </r>
  <r>
    <x v="0"/>
    <x v="5"/>
    <n v="5"/>
    <x v="2"/>
    <x v="200"/>
    <x v="18"/>
  </r>
  <r>
    <x v="0"/>
    <x v="5"/>
    <n v="6"/>
    <x v="2"/>
    <x v="202"/>
    <x v="18"/>
  </r>
  <r>
    <x v="0"/>
    <x v="5"/>
    <n v="5"/>
    <x v="2"/>
    <x v="200"/>
    <x v="31"/>
  </r>
  <r>
    <x v="0"/>
    <x v="5"/>
    <n v="6"/>
    <x v="2"/>
    <x v="201"/>
    <x v="31"/>
  </r>
  <r>
    <x v="0"/>
    <x v="5"/>
    <n v="5"/>
    <x v="2"/>
    <x v="200"/>
    <x v="19"/>
  </r>
  <r>
    <x v="0"/>
    <x v="5"/>
    <n v="6"/>
    <x v="2"/>
    <x v="201"/>
    <x v="19"/>
  </r>
  <r>
    <x v="0"/>
    <x v="5"/>
    <n v="5"/>
    <x v="2"/>
    <x v="198"/>
    <x v="20"/>
  </r>
  <r>
    <x v="0"/>
    <x v="5"/>
    <n v="6"/>
    <x v="2"/>
    <x v="199"/>
    <x v="20"/>
  </r>
  <r>
    <x v="0"/>
    <x v="5"/>
    <n v="5"/>
    <x v="2"/>
    <x v="200"/>
    <x v="21"/>
  </r>
  <r>
    <x v="0"/>
    <x v="5"/>
    <n v="6"/>
    <x v="2"/>
    <x v="202"/>
    <x v="21"/>
  </r>
  <r>
    <x v="0"/>
    <x v="5"/>
    <n v="5"/>
    <x v="2"/>
    <x v="200"/>
    <x v="22"/>
  </r>
  <r>
    <x v="0"/>
    <x v="5"/>
    <n v="6"/>
    <x v="2"/>
    <x v="202"/>
    <x v="22"/>
  </r>
  <r>
    <x v="0"/>
    <x v="5"/>
    <n v="5"/>
    <x v="2"/>
    <x v="198"/>
    <x v="23"/>
  </r>
  <r>
    <x v="0"/>
    <x v="5"/>
    <n v="6"/>
    <x v="2"/>
    <x v="199"/>
    <x v="23"/>
  </r>
  <r>
    <x v="0"/>
    <x v="5"/>
    <n v="5"/>
    <x v="2"/>
    <x v="200"/>
    <x v="24"/>
  </r>
  <r>
    <x v="0"/>
    <x v="5"/>
    <n v="6"/>
    <x v="2"/>
    <x v="202"/>
    <x v="24"/>
  </r>
  <r>
    <x v="0"/>
    <x v="5"/>
    <n v="5"/>
    <x v="2"/>
    <x v="198"/>
    <x v="25"/>
  </r>
  <r>
    <x v="0"/>
    <x v="5"/>
    <n v="6"/>
    <x v="2"/>
    <x v="199"/>
    <x v="25"/>
  </r>
  <r>
    <x v="0"/>
    <x v="5"/>
    <n v="5"/>
    <x v="2"/>
    <x v="198"/>
    <x v="26"/>
  </r>
  <r>
    <x v="0"/>
    <x v="5"/>
    <n v="6"/>
    <x v="2"/>
    <x v="199"/>
    <x v="26"/>
  </r>
  <r>
    <x v="0"/>
    <x v="5"/>
    <n v="5"/>
    <x v="2"/>
    <x v="198"/>
    <x v="27"/>
  </r>
  <r>
    <x v="0"/>
    <x v="5"/>
    <n v="6"/>
    <x v="2"/>
    <x v="199"/>
    <x v="27"/>
  </r>
  <r>
    <x v="0"/>
    <x v="5"/>
    <n v="5"/>
    <x v="2"/>
    <x v="198"/>
    <x v="28"/>
  </r>
  <r>
    <x v="0"/>
    <x v="5"/>
    <n v="6"/>
    <x v="2"/>
    <x v="199"/>
    <x v="28"/>
  </r>
  <r>
    <x v="0"/>
    <x v="5"/>
    <n v="5"/>
    <x v="2"/>
    <x v="198"/>
    <x v="29"/>
  </r>
  <r>
    <x v="0"/>
    <x v="5"/>
    <n v="6"/>
    <x v="2"/>
    <x v="199"/>
    <x v="29"/>
  </r>
  <r>
    <x v="0"/>
    <x v="5"/>
    <n v="5"/>
    <x v="2"/>
    <x v="200"/>
    <x v="30"/>
  </r>
  <r>
    <x v="0"/>
    <x v="5"/>
    <n v="6"/>
    <x v="2"/>
    <x v="202"/>
    <x v="30"/>
  </r>
  <r>
    <x v="1"/>
    <x v="5"/>
    <n v="3"/>
    <x v="3"/>
    <x v="203"/>
    <x v="2"/>
  </r>
  <r>
    <x v="1"/>
    <x v="5"/>
    <n v="3"/>
    <x v="3"/>
    <x v="204"/>
    <x v="3"/>
  </r>
  <r>
    <x v="1"/>
    <x v="5"/>
    <n v="3"/>
    <x v="3"/>
    <x v="205"/>
    <x v="4"/>
  </r>
  <r>
    <x v="1"/>
    <x v="5"/>
    <n v="3"/>
    <x v="3"/>
    <x v="206"/>
    <x v="5"/>
  </r>
  <r>
    <x v="1"/>
    <x v="5"/>
    <n v="3"/>
    <x v="3"/>
    <x v="206"/>
    <x v="6"/>
  </r>
  <r>
    <x v="1"/>
    <x v="5"/>
    <n v="3"/>
    <x v="3"/>
    <x v="206"/>
    <x v="7"/>
  </r>
  <r>
    <x v="1"/>
    <x v="5"/>
    <n v="3"/>
    <x v="3"/>
    <x v="206"/>
    <x v="9"/>
  </r>
  <r>
    <x v="1"/>
    <x v="5"/>
    <n v="3"/>
    <x v="3"/>
    <x v="205"/>
    <x v="11"/>
  </r>
  <r>
    <x v="1"/>
    <x v="5"/>
    <n v="3"/>
    <x v="3"/>
    <x v="205"/>
    <x v="12"/>
  </r>
  <r>
    <x v="1"/>
    <x v="5"/>
    <n v="3"/>
    <x v="3"/>
    <x v="205"/>
    <x v="32"/>
  </r>
  <r>
    <x v="0"/>
    <x v="6"/>
    <n v="1"/>
    <x v="0"/>
    <x v="207"/>
    <x v="0"/>
  </r>
  <r>
    <x v="0"/>
    <x v="6"/>
    <n v="1"/>
    <x v="0"/>
    <x v="207"/>
    <x v="1"/>
  </r>
  <r>
    <x v="0"/>
    <x v="6"/>
    <n v="1"/>
    <x v="0"/>
    <x v="208"/>
    <x v="2"/>
  </r>
  <r>
    <x v="0"/>
    <x v="6"/>
    <n v="2"/>
    <x v="0"/>
    <x v="209"/>
    <x v="2"/>
  </r>
  <r>
    <x v="0"/>
    <x v="6"/>
    <n v="1"/>
    <x v="0"/>
    <x v="207"/>
    <x v="3"/>
  </r>
  <r>
    <x v="0"/>
    <x v="6"/>
    <n v="1"/>
    <x v="0"/>
    <x v="208"/>
    <x v="4"/>
  </r>
  <r>
    <x v="0"/>
    <x v="6"/>
    <n v="2"/>
    <x v="0"/>
    <x v="209"/>
    <x v="4"/>
  </r>
  <r>
    <x v="0"/>
    <x v="6"/>
    <n v="1"/>
    <x v="0"/>
    <x v="210"/>
    <x v="5"/>
  </r>
  <r>
    <x v="0"/>
    <x v="6"/>
    <n v="2"/>
    <x v="0"/>
    <x v="211"/>
    <x v="5"/>
  </r>
  <r>
    <x v="0"/>
    <x v="6"/>
    <n v="1"/>
    <x v="0"/>
    <x v="210"/>
    <x v="6"/>
  </r>
  <r>
    <x v="0"/>
    <x v="6"/>
    <n v="2"/>
    <x v="0"/>
    <x v="211"/>
    <x v="6"/>
  </r>
  <r>
    <x v="0"/>
    <x v="6"/>
    <n v="1"/>
    <x v="0"/>
    <x v="207"/>
    <x v="7"/>
  </r>
  <r>
    <x v="0"/>
    <x v="6"/>
    <n v="1"/>
    <x v="0"/>
    <x v="210"/>
    <x v="8"/>
  </r>
  <r>
    <x v="0"/>
    <x v="6"/>
    <n v="2"/>
    <x v="0"/>
    <x v="211"/>
    <x v="8"/>
  </r>
  <r>
    <x v="0"/>
    <x v="6"/>
    <n v="1"/>
    <x v="0"/>
    <x v="210"/>
    <x v="9"/>
  </r>
  <r>
    <x v="0"/>
    <x v="6"/>
    <n v="2"/>
    <x v="0"/>
    <x v="211"/>
    <x v="9"/>
  </r>
  <r>
    <x v="0"/>
    <x v="6"/>
    <n v="1"/>
    <x v="0"/>
    <x v="207"/>
    <x v="10"/>
  </r>
  <r>
    <x v="0"/>
    <x v="6"/>
    <n v="1"/>
    <x v="0"/>
    <x v="208"/>
    <x v="11"/>
  </r>
  <r>
    <x v="0"/>
    <x v="6"/>
    <n v="2"/>
    <x v="0"/>
    <x v="209"/>
    <x v="11"/>
  </r>
  <r>
    <x v="0"/>
    <x v="6"/>
    <n v="1"/>
    <x v="0"/>
    <x v="208"/>
    <x v="12"/>
  </r>
  <r>
    <x v="0"/>
    <x v="6"/>
    <n v="2"/>
    <x v="0"/>
    <x v="209"/>
    <x v="12"/>
  </r>
  <r>
    <x v="0"/>
    <x v="6"/>
    <n v="1"/>
    <x v="0"/>
    <x v="208"/>
    <x v="13"/>
  </r>
  <r>
    <x v="0"/>
    <x v="6"/>
    <n v="2"/>
    <x v="0"/>
    <x v="209"/>
    <x v="13"/>
  </r>
  <r>
    <x v="0"/>
    <x v="6"/>
    <n v="1"/>
    <x v="0"/>
    <x v="208"/>
    <x v="14"/>
  </r>
  <r>
    <x v="0"/>
    <x v="6"/>
    <n v="2"/>
    <x v="0"/>
    <x v="209"/>
    <x v="14"/>
  </r>
  <r>
    <x v="0"/>
    <x v="6"/>
    <n v="1"/>
    <x v="0"/>
    <x v="212"/>
    <x v="15"/>
  </r>
  <r>
    <x v="0"/>
    <x v="6"/>
    <n v="2"/>
    <x v="0"/>
    <x v="213"/>
    <x v="15"/>
  </r>
  <r>
    <x v="0"/>
    <x v="6"/>
    <n v="1"/>
    <x v="0"/>
    <x v="212"/>
    <x v="16"/>
  </r>
  <r>
    <x v="0"/>
    <x v="6"/>
    <n v="2"/>
    <x v="0"/>
    <x v="213"/>
    <x v="16"/>
  </r>
  <r>
    <x v="0"/>
    <x v="6"/>
    <n v="1"/>
    <x v="0"/>
    <x v="212"/>
    <x v="17"/>
  </r>
  <r>
    <x v="0"/>
    <x v="6"/>
    <n v="2"/>
    <x v="0"/>
    <x v="213"/>
    <x v="17"/>
  </r>
  <r>
    <x v="0"/>
    <x v="6"/>
    <n v="1"/>
    <x v="0"/>
    <x v="212"/>
    <x v="18"/>
  </r>
  <r>
    <x v="0"/>
    <x v="6"/>
    <n v="2"/>
    <x v="0"/>
    <x v="213"/>
    <x v="18"/>
  </r>
  <r>
    <x v="0"/>
    <x v="6"/>
    <n v="1"/>
    <x v="0"/>
    <x v="212"/>
    <x v="44"/>
  </r>
  <r>
    <x v="0"/>
    <x v="6"/>
    <n v="2"/>
    <x v="0"/>
    <x v="213"/>
    <x v="44"/>
  </r>
  <r>
    <x v="0"/>
    <x v="6"/>
    <n v="1"/>
    <x v="0"/>
    <x v="212"/>
    <x v="45"/>
  </r>
  <r>
    <x v="0"/>
    <x v="6"/>
    <n v="2"/>
    <x v="0"/>
    <x v="213"/>
    <x v="45"/>
  </r>
  <r>
    <x v="0"/>
    <x v="6"/>
    <n v="1"/>
    <x v="0"/>
    <x v="212"/>
    <x v="46"/>
  </r>
  <r>
    <x v="0"/>
    <x v="6"/>
    <n v="2"/>
    <x v="0"/>
    <x v="213"/>
    <x v="46"/>
  </r>
  <r>
    <x v="0"/>
    <x v="6"/>
    <n v="1"/>
    <x v="0"/>
    <x v="212"/>
    <x v="47"/>
  </r>
  <r>
    <x v="0"/>
    <x v="6"/>
    <n v="2"/>
    <x v="0"/>
    <x v="213"/>
    <x v="47"/>
  </r>
  <r>
    <x v="0"/>
    <x v="6"/>
    <n v="1"/>
    <x v="0"/>
    <x v="212"/>
    <x v="48"/>
  </r>
  <r>
    <x v="0"/>
    <x v="6"/>
    <n v="2"/>
    <x v="0"/>
    <x v="213"/>
    <x v="48"/>
  </r>
  <r>
    <x v="0"/>
    <x v="6"/>
    <n v="1"/>
    <x v="0"/>
    <x v="212"/>
    <x v="49"/>
  </r>
  <r>
    <x v="0"/>
    <x v="6"/>
    <n v="2"/>
    <x v="0"/>
    <x v="213"/>
    <x v="49"/>
  </r>
  <r>
    <x v="0"/>
    <x v="6"/>
    <n v="1"/>
    <x v="0"/>
    <x v="212"/>
    <x v="50"/>
  </r>
  <r>
    <x v="0"/>
    <x v="6"/>
    <n v="2"/>
    <x v="0"/>
    <x v="213"/>
    <x v="50"/>
  </r>
  <r>
    <x v="0"/>
    <x v="6"/>
    <n v="1"/>
    <x v="0"/>
    <x v="212"/>
    <x v="51"/>
  </r>
  <r>
    <x v="0"/>
    <x v="6"/>
    <n v="2"/>
    <x v="0"/>
    <x v="213"/>
    <x v="51"/>
  </r>
  <r>
    <x v="0"/>
    <x v="6"/>
    <n v="1"/>
    <x v="0"/>
    <x v="210"/>
    <x v="31"/>
  </r>
  <r>
    <x v="0"/>
    <x v="6"/>
    <n v="2"/>
    <x v="0"/>
    <x v="211"/>
    <x v="31"/>
  </r>
  <r>
    <x v="0"/>
    <x v="6"/>
    <n v="1"/>
    <x v="0"/>
    <x v="210"/>
    <x v="19"/>
  </r>
  <r>
    <x v="0"/>
    <x v="6"/>
    <n v="2"/>
    <x v="0"/>
    <x v="211"/>
    <x v="19"/>
  </r>
  <r>
    <x v="0"/>
    <x v="6"/>
    <n v="1"/>
    <x v="0"/>
    <x v="214"/>
    <x v="20"/>
  </r>
  <r>
    <x v="0"/>
    <x v="6"/>
    <n v="2"/>
    <x v="0"/>
    <x v="215"/>
    <x v="20"/>
  </r>
  <r>
    <x v="0"/>
    <x v="6"/>
    <n v="1"/>
    <x v="0"/>
    <x v="212"/>
    <x v="21"/>
  </r>
  <r>
    <x v="0"/>
    <x v="6"/>
    <n v="2"/>
    <x v="0"/>
    <x v="213"/>
    <x v="21"/>
  </r>
  <r>
    <x v="0"/>
    <x v="6"/>
    <n v="1"/>
    <x v="0"/>
    <x v="212"/>
    <x v="22"/>
  </r>
  <r>
    <x v="0"/>
    <x v="6"/>
    <n v="2"/>
    <x v="0"/>
    <x v="213"/>
    <x v="22"/>
  </r>
  <r>
    <x v="0"/>
    <x v="6"/>
    <n v="1"/>
    <x v="0"/>
    <x v="214"/>
    <x v="23"/>
  </r>
  <r>
    <x v="0"/>
    <x v="6"/>
    <n v="2"/>
    <x v="0"/>
    <x v="215"/>
    <x v="23"/>
  </r>
  <r>
    <x v="0"/>
    <x v="6"/>
    <n v="1"/>
    <x v="0"/>
    <x v="212"/>
    <x v="24"/>
  </r>
  <r>
    <x v="0"/>
    <x v="6"/>
    <n v="2"/>
    <x v="0"/>
    <x v="213"/>
    <x v="24"/>
  </r>
  <r>
    <x v="0"/>
    <x v="6"/>
    <n v="1"/>
    <x v="0"/>
    <x v="214"/>
    <x v="25"/>
  </r>
  <r>
    <x v="0"/>
    <x v="6"/>
    <n v="2"/>
    <x v="0"/>
    <x v="215"/>
    <x v="25"/>
  </r>
  <r>
    <x v="0"/>
    <x v="6"/>
    <n v="1"/>
    <x v="0"/>
    <x v="214"/>
    <x v="26"/>
  </r>
  <r>
    <x v="0"/>
    <x v="6"/>
    <n v="2"/>
    <x v="0"/>
    <x v="215"/>
    <x v="26"/>
  </r>
  <r>
    <x v="0"/>
    <x v="6"/>
    <n v="1"/>
    <x v="0"/>
    <x v="214"/>
    <x v="27"/>
  </r>
  <r>
    <x v="0"/>
    <x v="6"/>
    <n v="2"/>
    <x v="0"/>
    <x v="215"/>
    <x v="27"/>
  </r>
  <r>
    <x v="0"/>
    <x v="6"/>
    <n v="1"/>
    <x v="0"/>
    <x v="214"/>
    <x v="28"/>
  </r>
  <r>
    <x v="0"/>
    <x v="6"/>
    <n v="2"/>
    <x v="0"/>
    <x v="215"/>
    <x v="28"/>
  </r>
  <r>
    <x v="0"/>
    <x v="6"/>
    <n v="1"/>
    <x v="0"/>
    <x v="214"/>
    <x v="29"/>
  </r>
  <r>
    <x v="0"/>
    <x v="6"/>
    <n v="2"/>
    <x v="0"/>
    <x v="215"/>
    <x v="29"/>
  </r>
  <r>
    <x v="0"/>
    <x v="6"/>
    <n v="1"/>
    <x v="0"/>
    <x v="212"/>
    <x v="30"/>
  </r>
  <r>
    <x v="0"/>
    <x v="6"/>
    <n v="2"/>
    <x v="0"/>
    <x v="213"/>
    <x v="30"/>
  </r>
  <r>
    <x v="0"/>
    <x v="6"/>
    <n v="2"/>
    <x v="1"/>
    <x v="216"/>
    <x v="0"/>
  </r>
  <r>
    <x v="0"/>
    <x v="6"/>
    <n v="3"/>
    <x v="1"/>
    <x v="217"/>
    <x v="0"/>
  </r>
  <r>
    <x v="0"/>
    <x v="6"/>
    <n v="4"/>
    <x v="1"/>
    <x v="218"/>
    <x v="0"/>
  </r>
  <r>
    <x v="0"/>
    <x v="6"/>
    <n v="2"/>
    <x v="1"/>
    <x v="216"/>
    <x v="1"/>
  </r>
  <r>
    <x v="0"/>
    <x v="6"/>
    <n v="3"/>
    <x v="1"/>
    <x v="217"/>
    <x v="1"/>
  </r>
  <r>
    <x v="0"/>
    <x v="6"/>
    <n v="4"/>
    <x v="1"/>
    <x v="218"/>
    <x v="1"/>
  </r>
  <r>
    <x v="0"/>
    <x v="6"/>
    <n v="3"/>
    <x v="1"/>
    <x v="219"/>
    <x v="2"/>
  </r>
  <r>
    <x v="0"/>
    <x v="6"/>
    <n v="4"/>
    <x v="1"/>
    <x v="220"/>
    <x v="2"/>
  </r>
  <r>
    <x v="0"/>
    <x v="6"/>
    <n v="2"/>
    <x v="1"/>
    <x v="216"/>
    <x v="3"/>
  </r>
  <r>
    <x v="0"/>
    <x v="6"/>
    <n v="3"/>
    <x v="1"/>
    <x v="217"/>
    <x v="3"/>
  </r>
  <r>
    <x v="0"/>
    <x v="6"/>
    <n v="4"/>
    <x v="1"/>
    <x v="218"/>
    <x v="3"/>
  </r>
  <r>
    <x v="0"/>
    <x v="6"/>
    <n v="3"/>
    <x v="1"/>
    <x v="219"/>
    <x v="4"/>
  </r>
  <r>
    <x v="0"/>
    <x v="6"/>
    <n v="4"/>
    <x v="1"/>
    <x v="220"/>
    <x v="4"/>
  </r>
  <r>
    <x v="0"/>
    <x v="6"/>
    <n v="3"/>
    <x v="1"/>
    <x v="221"/>
    <x v="5"/>
  </r>
  <r>
    <x v="0"/>
    <x v="6"/>
    <n v="4"/>
    <x v="1"/>
    <x v="220"/>
    <x v="5"/>
  </r>
  <r>
    <x v="0"/>
    <x v="6"/>
    <n v="3"/>
    <x v="1"/>
    <x v="221"/>
    <x v="6"/>
  </r>
  <r>
    <x v="0"/>
    <x v="6"/>
    <n v="4"/>
    <x v="1"/>
    <x v="220"/>
    <x v="6"/>
  </r>
  <r>
    <x v="0"/>
    <x v="6"/>
    <n v="2"/>
    <x v="1"/>
    <x v="216"/>
    <x v="7"/>
  </r>
  <r>
    <x v="0"/>
    <x v="6"/>
    <n v="3"/>
    <x v="1"/>
    <x v="217"/>
    <x v="7"/>
  </r>
  <r>
    <x v="0"/>
    <x v="6"/>
    <n v="4"/>
    <x v="1"/>
    <x v="218"/>
    <x v="7"/>
  </r>
  <r>
    <x v="0"/>
    <x v="6"/>
    <n v="3"/>
    <x v="1"/>
    <x v="221"/>
    <x v="8"/>
  </r>
  <r>
    <x v="0"/>
    <x v="6"/>
    <n v="4"/>
    <x v="1"/>
    <x v="220"/>
    <x v="8"/>
  </r>
  <r>
    <x v="0"/>
    <x v="6"/>
    <n v="3"/>
    <x v="1"/>
    <x v="221"/>
    <x v="9"/>
  </r>
  <r>
    <x v="0"/>
    <x v="6"/>
    <n v="4"/>
    <x v="1"/>
    <x v="220"/>
    <x v="9"/>
  </r>
  <r>
    <x v="0"/>
    <x v="6"/>
    <n v="2"/>
    <x v="1"/>
    <x v="216"/>
    <x v="10"/>
  </r>
  <r>
    <x v="0"/>
    <x v="6"/>
    <n v="3"/>
    <x v="1"/>
    <x v="217"/>
    <x v="10"/>
  </r>
  <r>
    <x v="0"/>
    <x v="6"/>
    <n v="4"/>
    <x v="1"/>
    <x v="218"/>
    <x v="10"/>
  </r>
  <r>
    <x v="0"/>
    <x v="6"/>
    <n v="4"/>
    <x v="1"/>
    <x v="220"/>
    <x v="11"/>
  </r>
  <r>
    <x v="0"/>
    <x v="6"/>
    <n v="3"/>
    <x v="1"/>
    <x v="219"/>
    <x v="12"/>
  </r>
  <r>
    <x v="0"/>
    <x v="6"/>
    <n v="4"/>
    <x v="1"/>
    <x v="220"/>
    <x v="12"/>
  </r>
  <r>
    <x v="0"/>
    <x v="6"/>
    <n v="3"/>
    <x v="1"/>
    <x v="219"/>
    <x v="13"/>
  </r>
  <r>
    <x v="0"/>
    <x v="6"/>
    <n v="4"/>
    <x v="1"/>
    <x v="220"/>
    <x v="13"/>
  </r>
  <r>
    <x v="0"/>
    <x v="6"/>
    <n v="3"/>
    <x v="1"/>
    <x v="219"/>
    <x v="14"/>
  </r>
  <r>
    <x v="0"/>
    <x v="6"/>
    <n v="4"/>
    <x v="1"/>
    <x v="222"/>
    <x v="14"/>
  </r>
  <r>
    <x v="0"/>
    <x v="6"/>
    <n v="3"/>
    <x v="1"/>
    <x v="223"/>
    <x v="15"/>
  </r>
  <r>
    <x v="0"/>
    <x v="6"/>
    <n v="4"/>
    <x v="1"/>
    <x v="224"/>
    <x v="15"/>
  </r>
  <r>
    <x v="0"/>
    <x v="6"/>
    <n v="3"/>
    <x v="1"/>
    <x v="225"/>
    <x v="16"/>
  </r>
  <r>
    <x v="0"/>
    <x v="6"/>
    <n v="4"/>
    <x v="1"/>
    <x v="224"/>
    <x v="16"/>
  </r>
  <r>
    <x v="0"/>
    <x v="6"/>
    <n v="3"/>
    <x v="1"/>
    <x v="223"/>
    <x v="17"/>
  </r>
  <r>
    <x v="0"/>
    <x v="6"/>
    <n v="4"/>
    <x v="1"/>
    <x v="224"/>
    <x v="17"/>
  </r>
  <r>
    <x v="0"/>
    <x v="6"/>
    <n v="3"/>
    <x v="1"/>
    <x v="223"/>
    <x v="18"/>
  </r>
  <r>
    <x v="0"/>
    <x v="6"/>
    <n v="4"/>
    <x v="1"/>
    <x v="224"/>
    <x v="18"/>
  </r>
  <r>
    <x v="0"/>
    <x v="6"/>
    <n v="3"/>
    <x v="1"/>
    <x v="223"/>
    <x v="44"/>
  </r>
  <r>
    <x v="0"/>
    <x v="6"/>
    <n v="4"/>
    <x v="1"/>
    <x v="224"/>
    <x v="44"/>
  </r>
  <r>
    <x v="0"/>
    <x v="6"/>
    <n v="3"/>
    <x v="1"/>
    <x v="223"/>
    <x v="45"/>
  </r>
  <r>
    <x v="0"/>
    <x v="6"/>
    <n v="4"/>
    <x v="1"/>
    <x v="224"/>
    <x v="45"/>
  </r>
  <r>
    <x v="0"/>
    <x v="6"/>
    <n v="3"/>
    <x v="1"/>
    <x v="223"/>
    <x v="46"/>
  </r>
  <r>
    <x v="0"/>
    <x v="6"/>
    <n v="4"/>
    <x v="1"/>
    <x v="224"/>
    <x v="46"/>
  </r>
  <r>
    <x v="0"/>
    <x v="6"/>
    <n v="3"/>
    <x v="1"/>
    <x v="223"/>
    <x v="47"/>
  </r>
  <r>
    <x v="0"/>
    <x v="6"/>
    <n v="4"/>
    <x v="1"/>
    <x v="224"/>
    <x v="47"/>
  </r>
  <r>
    <x v="0"/>
    <x v="6"/>
    <n v="3"/>
    <x v="1"/>
    <x v="223"/>
    <x v="48"/>
  </r>
  <r>
    <x v="0"/>
    <x v="6"/>
    <n v="4"/>
    <x v="1"/>
    <x v="224"/>
    <x v="48"/>
  </r>
  <r>
    <x v="0"/>
    <x v="6"/>
    <n v="3"/>
    <x v="1"/>
    <x v="223"/>
    <x v="49"/>
  </r>
  <r>
    <x v="0"/>
    <x v="6"/>
    <n v="4"/>
    <x v="1"/>
    <x v="224"/>
    <x v="49"/>
  </r>
  <r>
    <x v="0"/>
    <x v="6"/>
    <n v="3"/>
    <x v="1"/>
    <x v="223"/>
    <x v="50"/>
  </r>
  <r>
    <x v="0"/>
    <x v="6"/>
    <n v="4"/>
    <x v="1"/>
    <x v="224"/>
    <x v="50"/>
  </r>
  <r>
    <x v="0"/>
    <x v="6"/>
    <n v="3"/>
    <x v="1"/>
    <x v="223"/>
    <x v="51"/>
  </r>
  <r>
    <x v="0"/>
    <x v="6"/>
    <n v="4"/>
    <x v="1"/>
    <x v="224"/>
    <x v="51"/>
  </r>
  <r>
    <x v="0"/>
    <x v="6"/>
    <n v="3"/>
    <x v="1"/>
    <x v="221"/>
    <x v="31"/>
  </r>
  <r>
    <x v="0"/>
    <x v="6"/>
    <n v="4"/>
    <x v="1"/>
    <x v="220"/>
    <x v="31"/>
  </r>
  <r>
    <x v="0"/>
    <x v="6"/>
    <n v="3"/>
    <x v="1"/>
    <x v="221"/>
    <x v="19"/>
  </r>
  <r>
    <x v="0"/>
    <x v="6"/>
    <n v="4"/>
    <x v="1"/>
    <x v="220"/>
    <x v="19"/>
  </r>
  <r>
    <x v="0"/>
    <x v="6"/>
    <n v="3"/>
    <x v="1"/>
    <x v="226"/>
    <x v="20"/>
  </r>
  <r>
    <x v="0"/>
    <x v="6"/>
    <n v="4"/>
    <x v="1"/>
    <x v="227"/>
    <x v="20"/>
  </r>
  <r>
    <x v="0"/>
    <x v="6"/>
    <n v="3"/>
    <x v="1"/>
    <x v="223"/>
    <x v="21"/>
  </r>
  <r>
    <x v="0"/>
    <x v="6"/>
    <n v="4"/>
    <x v="1"/>
    <x v="224"/>
    <x v="21"/>
  </r>
  <r>
    <x v="0"/>
    <x v="6"/>
    <n v="3"/>
    <x v="1"/>
    <x v="223"/>
    <x v="22"/>
  </r>
  <r>
    <x v="0"/>
    <x v="6"/>
    <n v="4"/>
    <x v="1"/>
    <x v="224"/>
    <x v="22"/>
  </r>
  <r>
    <x v="0"/>
    <x v="6"/>
    <n v="3"/>
    <x v="1"/>
    <x v="226"/>
    <x v="23"/>
  </r>
  <r>
    <x v="0"/>
    <x v="6"/>
    <n v="4"/>
    <x v="1"/>
    <x v="227"/>
    <x v="23"/>
  </r>
  <r>
    <x v="0"/>
    <x v="6"/>
    <n v="3"/>
    <x v="1"/>
    <x v="223"/>
    <x v="24"/>
  </r>
  <r>
    <x v="0"/>
    <x v="6"/>
    <n v="4"/>
    <x v="1"/>
    <x v="224"/>
    <x v="24"/>
  </r>
  <r>
    <x v="0"/>
    <x v="6"/>
    <n v="3"/>
    <x v="1"/>
    <x v="226"/>
    <x v="25"/>
  </r>
  <r>
    <x v="0"/>
    <x v="6"/>
    <n v="4"/>
    <x v="1"/>
    <x v="227"/>
    <x v="25"/>
  </r>
  <r>
    <x v="0"/>
    <x v="6"/>
    <n v="3"/>
    <x v="1"/>
    <x v="226"/>
    <x v="26"/>
  </r>
  <r>
    <x v="0"/>
    <x v="6"/>
    <n v="4"/>
    <x v="1"/>
    <x v="227"/>
    <x v="26"/>
  </r>
  <r>
    <x v="0"/>
    <x v="6"/>
    <n v="3"/>
    <x v="1"/>
    <x v="226"/>
    <x v="27"/>
  </r>
  <r>
    <x v="0"/>
    <x v="6"/>
    <n v="4"/>
    <x v="1"/>
    <x v="227"/>
    <x v="27"/>
  </r>
  <r>
    <x v="0"/>
    <x v="6"/>
    <n v="3"/>
    <x v="1"/>
    <x v="226"/>
    <x v="28"/>
  </r>
  <r>
    <x v="0"/>
    <x v="6"/>
    <n v="4"/>
    <x v="1"/>
    <x v="227"/>
    <x v="28"/>
  </r>
  <r>
    <x v="0"/>
    <x v="6"/>
    <n v="3"/>
    <x v="1"/>
    <x v="226"/>
    <x v="29"/>
  </r>
  <r>
    <x v="0"/>
    <x v="6"/>
    <n v="4"/>
    <x v="1"/>
    <x v="227"/>
    <x v="29"/>
  </r>
  <r>
    <x v="0"/>
    <x v="6"/>
    <n v="3"/>
    <x v="1"/>
    <x v="223"/>
    <x v="30"/>
  </r>
  <r>
    <x v="0"/>
    <x v="6"/>
    <n v="4"/>
    <x v="1"/>
    <x v="224"/>
    <x v="30"/>
  </r>
  <r>
    <x v="0"/>
    <x v="6"/>
    <n v="5"/>
    <x v="2"/>
    <x v="228"/>
    <x v="0"/>
  </r>
  <r>
    <x v="0"/>
    <x v="6"/>
    <n v="6"/>
    <x v="2"/>
    <x v="229"/>
    <x v="0"/>
  </r>
  <r>
    <x v="0"/>
    <x v="6"/>
    <n v="5"/>
    <x v="2"/>
    <x v="228"/>
    <x v="1"/>
  </r>
  <r>
    <x v="0"/>
    <x v="6"/>
    <n v="6"/>
    <x v="2"/>
    <x v="229"/>
    <x v="1"/>
  </r>
  <r>
    <x v="0"/>
    <x v="6"/>
    <n v="5"/>
    <x v="2"/>
    <x v="230"/>
    <x v="2"/>
  </r>
  <r>
    <x v="0"/>
    <x v="6"/>
    <n v="6"/>
    <x v="2"/>
    <x v="231"/>
    <x v="2"/>
  </r>
  <r>
    <x v="0"/>
    <x v="6"/>
    <n v="5"/>
    <x v="2"/>
    <x v="228"/>
    <x v="3"/>
  </r>
  <r>
    <x v="0"/>
    <x v="6"/>
    <n v="6"/>
    <x v="2"/>
    <x v="229"/>
    <x v="3"/>
  </r>
  <r>
    <x v="0"/>
    <x v="6"/>
    <n v="5"/>
    <x v="2"/>
    <x v="230"/>
    <x v="4"/>
  </r>
  <r>
    <x v="0"/>
    <x v="6"/>
    <n v="6"/>
    <x v="2"/>
    <x v="231"/>
    <x v="4"/>
  </r>
  <r>
    <x v="0"/>
    <x v="6"/>
    <n v="5"/>
    <x v="2"/>
    <x v="232"/>
    <x v="5"/>
  </r>
  <r>
    <x v="0"/>
    <x v="6"/>
    <n v="6"/>
    <x v="2"/>
    <x v="233"/>
    <x v="5"/>
  </r>
  <r>
    <x v="0"/>
    <x v="6"/>
    <n v="5"/>
    <x v="2"/>
    <x v="232"/>
    <x v="6"/>
  </r>
  <r>
    <x v="0"/>
    <x v="6"/>
    <n v="6"/>
    <x v="2"/>
    <x v="233"/>
    <x v="6"/>
  </r>
  <r>
    <x v="0"/>
    <x v="6"/>
    <n v="5"/>
    <x v="2"/>
    <x v="228"/>
    <x v="7"/>
  </r>
  <r>
    <x v="0"/>
    <x v="6"/>
    <n v="6"/>
    <x v="2"/>
    <x v="229"/>
    <x v="7"/>
  </r>
  <r>
    <x v="0"/>
    <x v="6"/>
    <n v="5"/>
    <x v="2"/>
    <x v="232"/>
    <x v="8"/>
  </r>
  <r>
    <x v="0"/>
    <x v="6"/>
    <n v="6"/>
    <x v="2"/>
    <x v="233"/>
    <x v="8"/>
  </r>
  <r>
    <x v="0"/>
    <x v="6"/>
    <n v="5"/>
    <x v="2"/>
    <x v="232"/>
    <x v="9"/>
  </r>
  <r>
    <x v="0"/>
    <x v="6"/>
    <n v="6"/>
    <x v="2"/>
    <x v="233"/>
    <x v="9"/>
  </r>
  <r>
    <x v="0"/>
    <x v="6"/>
    <n v="5"/>
    <x v="2"/>
    <x v="228"/>
    <x v="10"/>
  </r>
  <r>
    <x v="0"/>
    <x v="6"/>
    <n v="6"/>
    <x v="2"/>
    <x v="229"/>
    <x v="10"/>
  </r>
  <r>
    <x v="0"/>
    <x v="6"/>
    <n v="5"/>
    <x v="2"/>
    <x v="230"/>
    <x v="11"/>
  </r>
  <r>
    <x v="0"/>
    <x v="6"/>
    <n v="5"/>
    <x v="2"/>
    <x v="230"/>
    <x v="12"/>
  </r>
  <r>
    <x v="0"/>
    <x v="6"/>
    <n v="6"/>
    <x v="2"/>
    <x v="231"/>
    <x v="12"/>
  </r>
  <r>
    <x v="0"/>
    <x v="6"/>
    <n v="5"/>
    <x v="2"/>
    <x v="230"/>
    <x v="13"/>
  </r>
  <r>
    <x v="0"/>
    <x v="6"/>
    <n v="6"/>
    <x v="2"/>
    <x v="231"/>
    <x v="13"/>
  </r>
  <r>
    <x v="0"/>
    <x v="6"/>
    <n v="5"/>
    <x v="2"/>
    <x v="230"/>
    <x v="14"/>
  </r>
  <r>
    <x v="0"/>
    <x v="6"/>
    <n v="6"/>
    <x v="2"/>
    <x v="231"/>
    <x v="14"/>
  </r>
  <r>
    <x v="0"/>
    <x v="6"/>
    <n v="5"/>
    <x v="2"/>
    <x v="234"/>
    <x v="15"/>
  </r>
  <r>
    <x v="0"/>
    <x v="6"/>
    <n v="6"/>
    <x v="2"/>
    <x v="235"/>
    <x v="15"/>
  </r>
  <r>
    <x v="0"/>
    <x v="6"/>
    <n v="5"/>
    <x v="2"/>
    <x v="234"/>
    <x v="16"/>
  </r>
  <r>
    <x v="0"/>
    <x v="6"/>
    <n v="6"/>
    <x v="2"/>
    <x v="235"/>
    <x v="16"/>
  </r>
  <r>
    <x v="0"/>
    <x v="6"/>
    <n v="5"/>
    <x v="2"/>
    <x v="234"/>
    <x v="17"/>
  </r>
  <r>
    <x v="0"/>
    <x v="6"/>
    <n v="6"/>
    <x v="2"/>
    <x v="235"/>
    <x v="17"/>
  </r>
  <r>
    <x v="0"/>
    <x v="6"/>
    <n v="5"/>
    <x v="2"/>
    <x v="234"/>
    <x v="18"/>
  </r>
  <r>
    <x v="0"/>
    <x v="6"/>
    <n v="6"/>
    <x v="2"/>
    <x v="235"/>
    <x v="18"/>
  </r>
  <r>
    <x v="0"/>
    <x v="6"/>
    <n v="5"/>
    <x v="2"/>
    <x v="234"/>
    <x v="44"/>
  </r>
  <r>
    <x v="0"/>
    <x v="6"/>
    <n v="6"/>
    <x v="2"/>
    <x v="235"/>
    <x v="44"/>
  </r>
  <r>
    <x v="0"/>
    <x v="6"/>
    <n v="5"/>
    <x v="2"/>
    <x v="234"/>
    <x v="45"/>
  </r>
  <r>
    <x v="0"/>
    <x v="6"/>
    <n v="6"/>
    <x v="2"/>
    <x v="235"/>
    <x v="45"/>
  </r>
  <r>
    <x v="0"/>
    <x v="6"/>
    <n v="6"/>
    <x v="2"/>
    <x v="235"/>
    <x v="46"/>
  </r>
  <r>
    <x v="0"/>
    <x v="6"/>
    <n v="5"/>
    <x v="2"/>
    <x v="234"/>
    <x v="47"/>
  </r>
  <r>
    <x v="0"/>
    <x v="6"/>
    <n v="6"/>
    <x v="2"/>
    <x v="235"/>
    <x v="47"/>
  </r>
  <r>
    <x v="0"/>
    <x v="6"/>
    <n v="5"/>
    <x v="2"/>
    <x v="234"/>
    <x v="48"/>
  </r>
  <r>
    <x v="0"/>
    <x v="6"/>
    <n v="6"/>
    <x v="2"/>
    <x v="235"/>
    <x v="48"/>
  </r>
  <r>
    <x v="0"/>
    <x v="6"/>
    <n v="5"/>
    <x v="2"/>
    <x v="234"/>
    <x v="49"/>
  </r>
  <r>
    <x v="0"/>
    <x v="6"/>
    <n v="6"/>
    <x v="2"/>
    <x v="235"/>
    <x v="49"/>
  </r>
  <r>
    <x v="0"/>
    <x v="6"/>
    <n v="5"/>
    <x v="2"/>
    <x v="234"/>
    <x v="50"/>
  </r>
  <r>
    <x v="0"/>
    <x v="6"/>
    <n v="6"/>
    <x v="2"/>
    <x v="235"/>
    <x v="50"/>
  </r>
  <r>
    <x v="0"/>
    <x v="6"/>
    <n v="5"/>
    <x v="2"/>
    <x v="234"/>
    <x v="51"/>
  </r>
  <r>
    <x v="0"/>
    <x v="6"/>
    <n v="6"/>
    <x v="2"/>
    <x v="235"/>
    <x v="51"/>
  </r>
  <r>
    <x v="0"/>
    <x v="6"/>
    <n v="6"/>
    <x v="2"/>
    <x v="233"/>
    <x v="31"/>
  </r>
  <r>
    <x v="0"/>
    <x v="6"/>
    <n v="5"/>
    <x v="2"/>
    <x v="232"/>
    <x v="19"/>
  </r>
  <r>
    <x v="0"/>
    <x v="6"/>
    <n v="6"/>
    <x v="2"/>
    <x v="233"/>
    <x v="19"/>
  </r>
  <r>
    <x v="0"/>
    <x v="6"/>
    <n v="5"/>
    <x v="2"/>
    <x v="236"/>
    <x v="20"/>
  </r>
  <r>
    <x v="0"/>
    <x v="6"/>
    <n v="6"/>
    <x v="2"/>
    <x v="237"/>
    <x v="20"/>
  </r>
  <r>
    <x v="0"/>
    <x v="6"/>
    <n v="5"/>
    <x v="2"/>
    <x v="234"/>
    <x v="21"/>
  </r>
  <r>
    <x v="0"/>
    <x v="6"/>
    <n v="6"/>
    <x v="2"/>
    <x v="235"/>
    <x v="21"/>
  </r>
  <r>
    <x v="0"/>
    <x v="6"/>
    <n v="6"/>
    <x v="2"/>
    <x v="235"/>
    <x v="22"/>
  </r>
  <r>
    <x v="0"/>
    <x v="6"/>
    <n v="5"/>
    <x v="2"/>
    <x v="236"/>
    <x v="23"/>
  </r>
  <r>
    <x v="0"/>
    <x v="6"/>
    <n v="6"/>
    <x v="2"/>
    <x v="237"/>
    <x v="23"/>
  </r>
  <r>
    <x v="0"/>
    <x v="6"/>
    <n v="5"/>
    <x v="2"/>
    <x v="234"/>
    <x v="24"/>
  </r>
  <r>
    <x v="0"/>
    <x v="6"/>
    <n v="6"/>
    <x v="2"/>
    <x v="235"/>
    <x v="24"/>
  </r>
  <r>
    <x v="0"/>
    <x v="6"/>
    <n v="5"/>
    <x v="2"/>
    <x v="236"/>
    <x v="25"/>
  </r>
  <r>
    <x v="0"/>
    <x v="6"/>
    <n v="6"/>
    <x v="2"/>
    <x v="237"/>
    <x v="25"/>
  </r>
  <r>
    <x v="0"/>
    <x v="6"/>
    <n v="5"/>
    <x v="2"/>
    <x v="236"/>
    <x v="26"/>
  </r>
  <r>
    <x v="0"/>
    <x v="6"/>
    <n v="6"/>
    <x v="2"/>
    <x v="237"/>
    <x v="26"/>
  </r>
  <r>
    <x v="0"/>
    <x v="6"/>
    <n v="5"/>
    <x v="2"/>
    <x v="236"/>
    <x v="27"/>
  </r>
  <r>
    <x v="0"/>
    <x v="6"/>
    <n v="6"/>
    <x v="2"/>
    <x v="237"/>
    <x v="27"/>
  </r>
  <r>
    <x v="0"/>
    <x v="6"/>
    <n v="5"/>
    <x v="2"/>
    <x v="236"/>
    <x v="28"/>
  </r>
  <r>
    <x v="0"/>
    <x v="6"/>
    <n v="6"/>
    <x v="2"/>
    <x v="237"/>
    <x v="28"/>
  </r>
  <r>
    <x v="0"/>
    <x v="6"/>
    <n v="5"/>
    <x v="2"/>
    <x v="236"/>
    <x v="29"/>
  </r>
  <r>
    <x v="0"/>
    <x v="6"/>
    <n v="6"/>
    <x v="2"/>
    <x v="237"/>
    <x v="29"/>
  </r>
  <r>
    <x v="0"/>
    <x v="6"/>
    <n v="5"/>
    <x v="2"/>
    <x v="234"/>
    <x v="30"/>
  </r>
  <r>
    <x v="0"/>
    <x v="6"/>
    <n v="6"/>
    <x v="2"/>
    <x v="235"/>
    <x v="30"/>
  </r>
  <r>
    <x v="1"/>
    <x v="6"/>
    <n v="3"/>
    <x v="3"/>
    <x v="238"/>
    <x v="2"/>
  </r>
  <r>
    <x v="1"/>
    <x v="6"/>
    <n v="3"/>
    <x v="3"/>
    <x v="238"/>
    <x v="3"/>
  </r>
  <r>
    <x v="1"/>
    <x v="6"/>
    <n v="3"/>
    <x v="3"/>
    <x v="239"/>
    <x v="52"/>
  </r>
  <r>
    <x v="1"/>
    <x v="6"/>
    <n v="3"/>
    <x v="3"/>
    <x v="239"/>
    <x v="4"/>
  </r>
  <r>
    <x v="1"/>
    <x v="6"/>
    <n v="3"/>
    <x v="3"/>
    <x v="238"/>
    <x v="53"/>
  </r>
  <r>
    <x v="1"/>
    <x v="6"/>
    <n v="3"/>
    <x v="3"/>
    <x v="238"/>
    <x v="6"/>
  </r>
  <r>
    <x v="1"/>
    <x v="6"/>
    <n v="3"/>
    <x v="3"/>
    <x v="240"/>
    <x v="7"/>
  </r>
  <r>
    <x v="1"/>
    <x v="6"/>
    <n v="3"/>
    <x v="3"/>
    <x v="240"/>
    <x v="8"/>
  </r>
  <r>
    <x v="1"/>
    <x v="6"/>
    <n v="3"/>
    <x v="3"/>
    <x v="240"/>
    <x v="9"/>
  </r>
  <r>
    <x v="1"/>
    <x v="6"/>
    <n v="3"/>
    <x v="3"/>
    <x v="239"/>
    <x v="11"/>
  </r>
  <r>
    <x v="1"/>
    <x v="6"/>
    <n v="3"/>
    <x v="3"/>
    <x v="239"/>
    <x v="12"/>
  </r>
  <r>
    <x v="1"/>
    <x v="6"/>
    <n v="3"/>
    <x v="3"/>
    <x v="240"/>
    <x v="32"/>
  </r>
  <r>
    <x v="1"/>
    <x v="6"/>
    <n v="3"/>
    <x v="3"/>
    <x v="241"/>
    <x v="15"/>
  </r>
  <r>
    <x v="1"/>
    <x v="6"/>
    <n v="3"/>
    <x v="3"/>
    <x v="241"/>
    <x v="16"/>
  </r>
  <r>
    <x v="1"/>
    <x v="6"/>
    <n v="3"/>
    <x v="3"/>
    <x v="241"/>
    <x v="17"/>
  </r>
  <r>
    <x v="1"/>
    <x v="6"/>
    <n v="3"/>
    <x v="3"/>
    <x v="241"/>
    <x v="18"/>
  </r>
  <r>
    <x v="1"/>
    <x v="6"/>
    <n v="3"/>
    <x v="3"/>
    <x v="241"/>
    <x v="45"/>
  </r>
  <r>
    <x v="1"/>
    <x v="6"/>
    <n v="3"/>
    <x v="3"/>
    <x v="242"/>
    <x v="46"/>
  </r>
  <r>
    <x v="1"/>
    <x v="6"/>
    <n v="3"/>
    <x v="3"/>
    <x v="241"/>
    <x v="47"/>
  </r>
  <r>
    <x v="1"/>
    <x v="6"/>
    <n v="3"/>
    <x v="3"/>
    <x v="242"/>
    <x v="48"/>
  </r>
  <r>
    <x v="1"/>
    <x v="6"/>
    <n v="3"/>
    <x v="3"/>
    <x v="242"/>
    <x v="49"/>
  </r>
  <r>
    <x v="1"/>
    <x v="6"/>
    <n v="3"/>
    <x v="3"/>
    <x v="242"/>
    <x v="50"/>
  </r>
  <r>
    <x v="1"/>
    <x v="6"/>
    <n v="3"/>
    <x v="3"/>
    <x v="242"/>
    <x v="51"/>
  </r>
  <r>
    <x v="1"/>
    <x v="6"/>
    <n v="3"/>
    <x v="3"/>
    <x v="239"/>
    <x v="33"/>
  </r>
  <r>
    <x v="1"/>
    <x v="6"/>
    <n v="3"/>
    <x v="3"/>
    <x v="239"/>
    <x v="19"/>
  </r>
  <r>
    <x v="1"/>
    <x v="6"/>
    <n v="3"/>
    <x v="3"/>
    <x v="243"/>
    <x v="20"/>
  </r>
  <r>
    <x v="1"/>
    <x v="6"/>
    <n v="3"/>
    <x v="3"/>
    <x v="244"/>
    <x v="21"/>
  </r>
  <r>
    <x v="1"/>
    <x v="6"/>
    <n v="3"/>
    <x v="3"/>
    <x v="244"/>
    <x v="22"/>
  </r>
  <r>
    <x v="1"/>
    <x v="6"/>
    <n v="3"/>
    <x v="3"/>
    <x v="243"/>
    <x v="24"/>
  </r>
  <r>
    <x v="1"/>
    <x v="6"/>
    <n v="3"/>
    <x v="3"/>
    <x v="243"/>
    <x v="25"/>
  </r>
  <r>
    <x v="1"/>
    <x v="6"/>
    <n v="3"/>
    <x v="3"/>
    <x v="243"/>
    <x v="26"/>
  </r>
  <r>
    <x v="1"/>
    <x v="6"/>
    <n v="3"/>
    <x v="3"/>
    <x v="244"/>
    <x v="30"/>
  </r>
  <r>
    <x v="1"/>
    <x v="6"/>
    <n v="4"/>
    <x v="4"/>
    <x v="245"/>
    <x v="2"/>
  </r>
  <r>
    <x v="1"/>
    <x v="6"/>
    <n v="4"/>
    <x v="4"/>
    <x v="245"/>
    <x v="3"/>
  </r>
  <r>
    <x v="1"/>
    <x v="6"/>
    <n v="4"/>
    <x v="4"/>
    <x v="246"/>
    <x v="52"/>
  </r>
  <r>
    <x v="1"/>
    <x v="6"/>
    <n v="4"/>
    <x v="4"/>
    <x v="246"/>
    <x v="4"/>
  </r>
  <r>
    <x v="1"/>
    <x v="6"/>
    <n v="4"/>
    <x v="4"/>
    <x v="245"/>
    <x v="5"/>
  </r>
  <r>
    <x v="1"/>
    <x v="6"/>
    <n v="4"/>
    <x v="4"/>
    <x v="245"/>
    <x v="6"/>
  </r>
  <r>
    <x v="1"/>
    <x v="6"/>
    <n v="4"/>
    <x v="4"/>
    <x v="247"/>
    <x v="7"/>
  </r>
  <r>
    <x v="1"/>
    <x v="6"/>
    <n v="4"/>
    <x v="4"/>
    <x v="247"/>
    <x v="8"/>
  </r>
  <r>
    <x v="1"/>
    <x v="6"/>
    <n v="4"/>
    <x v="4"/>
    <x v="247"/>
    <x v="9"/>
  </r>
  <r>
    <x v="1"/>
    <x v="6"/>
    <n v="4"/>
    <x v="4"/>
    <x v="246"/>
    <x v="11"/>
  </r>
  <r>
    <x v="1"/>
    <x v="6"/>
    <n v="4"/>
    <x v="4"/>
    <x v="246"/>
    <x v="12"/>
  </r>
  <r>
    <x v="1"/>
    <x v="6"/>
    <n v="4"/>
    <x v="4"/>
    <x v="247"/>
    <x v="32"/>
  </r>
  <r>
    <x v="1"/>
    <x v="6"/>
    <n v="4"/>
    <x v="4"/>
    <x v="248"/>
    <x v="15"/>
  </r>
  <r>
    <x v="1"/>
    <x v="6"/>
    <n v="4"/>
    <x v="4"/>
    <x v="248"/>
    <x v="16"/>
  </r>
  <r>
    <x v="1"/>
    <x v="6"/>
    <n v="4"/>
    <x v="4"/>
    <x v="248"/>
    <x v="17"/>
  </r>
  <r>
    <x v="1"/>
    <x v="6"/>
    <n v="4"/>
    <x v="4"/>
    <x v="248"/>
    <x v="18"/>
  </r>
  <r>
    <x v="1"/>
    <x v="6"/>
    <n v="4"/>
    <x v="4"/>
    <x v="248"/>
    <x v="45"/>
  </r>
  <r>
    <x v="1"/>
    <x v="6"/>
    <n v="4"/>
    <x v="4"/>
    <x v="249"/>
    <x v="46"/>
  </r>
  <r>
    <x v="1"/>
    <x v="6"/>
    <n v="4"/>
    <x v="4"/>
    <x v="248"/>
    <x v="47"/>
  </r>
  <r>
    <x v="1"/>
    <x v="6"/>
    <n v="4"/>
    <x v="4"/>
    <x v="249"/>
    <x v="48"/>
  </r>
  <r>
    <x v="1"/>
    <x v="6"/>
    <n v="4"/>
    <x v="4"/>
    <x v="249"/>
    <x v="49"/>
  </r>
  <r>
    <x v="1"/>
    <x v="6"/>
    <n v="4"/>
    <x v="4"/>
    <x v="249"/>
    <x v="50"/>
  </r>
  <r>
    <x v="1"/>
    <x v="6"/>
    <n v="4"/>
    <x v="4"/>
    <x v="249"/>
    <x v="51"/>
  </r>
  <r>
    <x v="1"/>
    <x v="6"/>
    <n v="4"/>
    <x v="4"/>
    <x v="247"/>
    <x v="33"/>
  </r>
  <r>
    <x v="1"/>
    <x v="6"/>
    <n v="4"/>
    <x v="4"/>
    <x v="250"/>
    <x v="19"/>
  </r>
  <r>
    <x v="1"/>
    <x v="6"/>
    <n v="4"/>
    <x v="4"/>
    <x v="250"/>
    <x v="20"/>
  </r>
  <r>
    <x v="1"/>
    <x v="6"/>
    <n v="4"/>
    <x v="4"/>
    <x v="251"/>
    <x v="21"/>
  </r>
  <r>
    <x v="1"/>
    <x v="6"/>
    <n v="4"/>
    <x v="4"/>
    <x v="251"/>
    <x v="22"/>
  </r>
  <r>
    <x v="1"/>
    <x v="6"/>
    <n v="4"/>
    <x v="4"/>
    <x v="250"/>
    <x v="24"/>
  </r>
  <r>
    <x v="1"/>
    <x v="6"/>
    <n v="4"/>
    <x v="4"/>
    <x v="250"/>
    <x v="25"/>
  </r>
  <r>
    <x v="1"/>
    <x v="6"/>
    <n v="4"/>
    <x v="4"/>
    <x v="250"/>
    <x v="26"/>
  </r>
  <r>
    <x v="1"/>
    <x v="6"/>
    <n v="4"/>
    <x v="4"/>
    <x v="251"/>
    <x v="30"/>
  </r>
  <r>
    <x v="1"/>
    <x v="6"/>
    <n v="5"/>
    <x v="5"/>
    <x v="252"/>
    <x v="2"/>
  </r>
  <r>
    <x v="1"/>
    <x v="6"/>
    <n v="5"/>
    <x v="5"/>
    <x v="252"/>
    <x v="3"/>
  </r>
  <r>
    <x v="1"/>
    <x v="6"/>
    <n v="5"/>
    <x v="5"/>
    <x v="253"/>
    <x v="52"/>
  </r>
  <r>
    <x v="1"/>
    <x v="6"/>
    <n v="5"/>
    <x v="5"/>
    <x v="253"/>
    <x v="4"/>
  </r>
  <r>
    <x v="1"/>
    <x v="6"/>
    <n v="5"/>
    <x v="5"/>
    <x v="252"/>
    <x v="5"/>
  </r>
  <r>
    <x v="1"/>
    <x v="6"/>
    <n v="5"/>
    <x v="5"/>
    <x v="252"/>
    <x v="6"/>
  </r>
  <r>
    <x v="1"/>
    <x v="6"/>
    <n v="5"/>
    <x v="5"/>
    <x v="254"/>
    <x v="7"/>
  </r>
  <r>
    <x v="1"/>
    <x v="6"/>
    <n v="5"/>
    <x v="5"/>
    <x v="254"/>
    <x v="8"/>
  </r>
  <r>
    <x v="1"/>
    <x v="6"/>
    <n v="5"/>
    <x v="5"/>
    <x v="254"/>
    <x v="9"/>
  </r>
  <r>
    <x v="1"/>
    <x v="6"/>
    <n v="5"/>
    <x v="5"/>
    <x v="253"/>
    <x v="11"/>
  </r>
  <r>
    <x v="1"/>
    <x v="6"/>
    <n v="5"/>
    <x v="5"/>
    <x v="253"/>
    <x v="12"/>
  </r>
  <r>
    <x v="1"/>
    <x v="6"/>
    <n v="5"/>
    <x v="5"/>
    <x v="255"/>
    <x v="15"/>
  </r>
  <r>
    <x v="1"/>
    <x v="6"/>
    <n v="5"/>
    <x v="5"/>
    <x v="255"/>
    <x v="16"/>
  </r>
  <r>
    <x v="1"/>
    <x v="6"/>
    <n v="5"/>
    <x v="5"/>
    <x v="255"/>
    <x v="17"/>
  </r>
  <r>
    <x v="1"/>
    <x v="6"/>
    <n v="5"/>
    <x v="5"/>
    <x v="255"/>
    <x v="18"/>
  </r>
  <r>
    <x v="1"/>
    <x v="6"/>
    <n v="5"/>
    <x v="5"/>
    <x v="255"/>
    <x v="45"/>
  </r>
  <r>
    <x v="1"/>
    <x v="6"/>
    <n v="5"/>
    <x v="5"/>
    <x v="256"/>
    <x v="46"/>
  </r>
  <r>
    <x v="1"/>
    <x v="6"/>
    <n v="5"/>
    <x v="5"/>
    <x v="255"/>
    <x v="47"/>
  </r>
  <r>
    <x v="1"/>
    <x v="6"/>
    <n v="5"/>
    <x v="5"/>
    <x v="256"/>
    <x v="48"/>
  </r>
  <r>
    <x v="1"/>
    <x v="6"/>
    <n v="5"/>
    <x v="5"/>
    <x v="256"/>
    <x v="49"/>
  </r>
  <r>
    <x v="1"/>
    <x v="6"/>
    <n v="5"/>
    <x v="5"/>
    <x v="256"/>
    <x v="50"/>
  </r>
  <r>
    <x v="1"/>
    <x v="6"/>
    <n v="5"/>
    <x v="5"/>
    <x v="256"/>
    <x v="51"/>
  </r>
  <r>
    <x v="1"/>
    <x v="6"/>
    <n v="5"/>
    <x v="5"/>
    <x v="253"/>
    <x v="33"/>
  </r>
  <r>
    <x v="1"/>
    <x v="6"/>
    <n v="5"/>
    <x v="5"/>
    <x v="253"/>
    <x v="19"/>
  </r>
  <r>
    <x v="1"/>
    <x v="6"/>
    <n v="5"/>
    <x v="5"/>
    <x v="257"/>
    <x v="20"/>
  </r>
  <r>
    <x v="1"/>
    <x v="6"/>
    <n v="5"/>
    <x v="5"/>
    <x v="258"/>
    <x v="21"/>
  </r>
  <r>
    <x v="1"/>
    <x v="6"/>
    <n v="5"/>
    <x v="5"/>
    <x v="258"/>
    <x v="22"/>
  </r>
  <r>
    <x v="1"/>
    <x v="6"/>
    <n v="5"/>
    <x v="5"/>
    <x v="257"/>
    <x v="24"/>
  </r>
  <r>
    <x v="1"/>
    <x v="6"/>
    <n v="5"/>
    <x v="5"/>
    <x v="257"/>
    <x v="25"/>
  </r>
  <r>
    <x v="1"/>
    <x v="6"/>
    <n v="5"/>
    <x v="5"/>
    <x v="257"/>
    <x v="26"/>
  </r>
  <r>
    <x v="1"/>
    <x v="6"/>
    <n v="5"/>
    <x v="5"/>
    <x v="258"/>
    <x v="30"/>
  </r>
  <r>
    <x v="1"/>
    <x v="6"/>
    <n v="6"/>
    <x v="6"/>
    <x v="259"/>
    <x v="2"/>
  </r>
  <r>
    <x v="1"/>
    <x v="6"/>
    <n v="6"/>
    <x v="6"/>
    <x v="259"/>
    <x v="3"/>
  </r>
  <r>
    <x v="1"/>
    <x v="6"/>
    <n v="6"/>
    <x v="6"/>
    <x v="260"/>
    <x v="52"/>
  </r>
  <r>
    <x v="1"/>
    <x v="6"/>
    <n v="6"/>
    <x v="6"/>
    <x v="260"/>
    <x v="4"/>
  </r>
  <r>
    <x v="1"/>
    <x v="6"/>
    <n v="6"/>
    <x v="6"/>
    <x v="259"/>
    <x v="53"/>
  </r>
  <r>
    <x v="1"/>
    <x v="6"/>
    <n v="6"/>
    <x v="6"/>
    <x v="259"/>
    <x v="6"/>
  </r>
  <r>
    <x v="1"/>
    <x v="6"/>
    <n v="6"/>
    <x v="6"/>
    <x v="261"/>
    <x v="7"/>
  </r>
  <r>
    <x v="1"/>
    <x v="6"/>
    <n v="6"/>
    <x v="6"/>
    <x v="261"/>
    <x v="8"/>
  </r>
  <r>
    <x v="1"/>
    <x v="6"/>
    <n v="6"/>
    <x v="6"/>
    <x v="261"/>
    <x v="9"/>
  </r>
  <r>
    <x v="1"/>
    <x v="6"/>
    <n v="6"/>
    <x v="6"/>
    <x v="260"/>
    <x v="11"/>
  </r>
  <r>
    <x v="1"/>
    <x v="6"/>
    <n v="6"/>
    <x v="6"/>
    <x v="260"/>
    <x v="12"/>
  </r>
  <r>
    <x v="1"/>
    <x v="6"/>
    <n v="6"/>
    <x v="6"/>
    <x v="261"/>
    <x v="32"/>
  </r>
  <r>
    <x v="1"/>
    <x v="6"/>
    <n v="6"/>
    <x v="6"/>
    <x v="262"/>
    <x v="15"/>
  </r>
  <r>
    <x v="1"/>
    <x v="6"/>
    <n v="6"/>
    <x v="6"/>
    <x v="262"/>
    <x v="16"/>
  </r>
  <r>
    <x v="1"/>
    <x v="6"/>
    <n v="6"/>
    <x v="6"/>
    <x v="262"/>
    <x v="17"/>
  </r>
  <r>
    <x v="1"/>
    <x v="6"/>
    <n v="6"/>
    <x v="6"/>
    <x v="262"/>
    <x v="18"/>
  </r>
  <r>
    <x v="1"/>
    <x v="6"/>
    <n v="6"/>
    <x v="6"/>
    <x v="262"/>
    <x v="45"/>
  </r>
  <r>
    <x v="1"/>
    <x v="6"/>
    <n v="6"/>
    <x v="6"/>
    <x v="263"/>
    <x v="46"/>
  </r>
  <r>
    <x v="1"/>
    <x v="6"/>
    <n v="6"/>
    <x v="6"/>
    <x v="262"/>
    <x v="47"/>
  </r>
  <r>
    <x v="1"/>
    <x v="6"/>
    <n v="6"/>
    <x v="6"/>
    <x v="263"/>
    <x v="48"/>
  </r>
  <r>
    <x v="1"/>
    <x v="6"/>
    <n v="6"/>
    <x v="6"/>
    <x v="263"/>
    <x v="49"/>
  </r>
  <r>
    <x v="1"/>
    <x v="6"/>
    <n v="6"/>
    <x v="6"/>
    <x v="263"/>
    <x v="50"/>
  </r>
  <r>
    <x v="1"/>
    <x v="6"/>
    <n v="6"/>
    <x v="6"/>
    <x v="263"/>
    <x v="51"/>
  </r>
  <r>
    <x v="1"/>
    <x v="6"/>
    <n v="6"/>
    <x v="6"/>
    <x v="261"/>
    <x v="33"/>
  </r>
  <r>
    <x v="1"/>
    <x v="6"/>
    <n v="6"/>
    <x v="6"/>
    <x v="264"/>
    <x v="19"/>
  </r>
  <r>
    <x v="1"/>
    <x v="6"/>
    <n v="6"/>
    <x v="6"/>
    <x v="264"/>
    <x v="20"/>
  </r>
  <r>
    <x v="1"/>
    <x v="6"/>
    <n v="6"/>
    <x v="6"/>
    <x v="265"/>
    <x v="21"/>
  </r>
  <r>
    <x v="1"/>
    <x v="6"/>
    <n v="6"/>
    <x v="6"/>
    <x v="265"/>
    <x v="22"/>
  </r>
  <r>
    <x v="1"/>
    <x v="6"/>
    <n v="6"/>
    <x v="6"/>
    <x v="264"/>
    <x v="24"/>
  </r>
  <r>
    <x v="1"/>
    <x v="6"/>
    <n v="6"/>
    <x v="6"/>
    <x v="264"/>
    <x v="25"/>
  </r>
  <r>
    <x v="1"/>
    <x v="6"/>
    <n v="6"/>
    <x v="6"/>
    <x v="264"/>
    <x v="26"/>
  </r>
  <r>
    <x v="1"/>
    <x v="6"/>
    <n v="6"/>
    <x v="6"/>
    <x v="265"/>
    <x v="30"/>
  </r>
  <r>
    <x v="0"/>
    <x v="7"/>
    <n v="1"/>
    <x v="0"/>
    <x v="266"/>
    <x v="0"/>
  </r>
  <r>
    <x v="0"/>
    <x v="7"/>
    <n v="2"/>
    <x v="0"/>
    <x v="267"/>
    <x v="0"/>
  </r>
  <r>
    <x v="0"/>
    <x v="7"/>
    <n v="1"/>
    <x v="0"/>
    <x v="266"/>
    <x v="1"/>
  </r>
  <r>
    <x v="0"/>
    <x v="7"/>
    <n v="2"/>
    <x v="0"/>
    <x v="267"/>
    <x v="1"/>
  </r>
  <r>
    <x v="0"/>
    <x v="7"/>
    <n v="1"/>
    <x v="0"/>
    <x v="266"/>
    <x v="2"/>
  </r>
  <r>
    <x v="0"/>
    <x v="7"/>
    <n v="2"/>
    <x v="0"/>
    <x v="267"/>
    <x v="2"/>
  </r>
  <r>
    <x v="0"/>
    <x v="7"/>
    <n v="1"/>
    <x v="0"/>
    <x v="268"/>
    <x v="3"/>
  </r>
  <r>
    <x v="0"/>
    <x v="7"/>
    <n v="2"/>
    <x v="0"/>
    <x v="269"/>
    <x v="3"/>
  </r>
  <r>
    <x v="0"/>
    <x v="7"/>
    <n v="1"/>
    <x v="0"/>
    <x v="268"/>
    <x v="4"/>
  </r>
  <r>
    <x v="0"/>
    <x v="7"/>
    <n v="2"/>
    <x v="0"/>
    <x v="269"/>
    <x v="4"/>
  </r>
  <r>
    <x v="0"/>
    <x v="7"/>
    <n v="1"/>
    <x v="0"/>
    <x v="270"/>
    <x v="5"/>
  </r>
  <r>
    <x v="0"/>
    <x v="7"/>
    <n v="2"/>
    <x v="0"/>
    <x v="271"/>
    <x v="5"/>
  </r>
  <r>
    <x v="0"/>
    <x v="7"/>
    <n v="1"/>
    <x v="0"/>
    <x v="270"/>
    <x v="6"/>
  </r>
  <r>
    <x v="0"/>
    <x v="7"/>
    <n v="2"/>
    <x v="0"/>
    <x v="271"/>
    <x v="6"/>
  </r>
  <r>
    <x v="0"/>
    <x v="7"/>
    <n v="1"/>
    <x v="0"/>
    <x v="270"/>
    <x v="7"/>
  </r>
  <r>
    <x v="0"/>
    <x v="7"/>
    <n v="2"/>
    <x v="0"/>
    <x v="271"/>
    <x v="7"/>
  </r>
  <r>
    <x v="0"/>
    <x v="7"/>
    <n v="1"/>
    <x v="0"/>
    <x v="270"/>
    <x v="8"/>
  </r>
  <r>
    <x v="0"/>
    <x v="7"/>
    <n v="2"/>
    <x v="0"/>
    <x v="271"/>
    <x v="8"/>
  </r>
  <r>
    <x v="0"/>
    <x v="7"/>
    <n v="1"/>
    <x v="0"/>
    <x v="270"/>
    <x v="9"/>
  </r>
  <r>
    <x v="0"/>
    <x v="7"/>
    <n v="2"/>
    <x v="0"/>
    <x v="271"/>
    <x v="9"/>
  </r>
  <r>
    <x v="0"/>
    <x v="7"/>
    <n v="1"/>
    <x v="0"/>
    <x v="270"/>
    <x v="10"/>
  </r>
  <r>
    <x v="0"/>
    <x v="7"/>
    <n v="2"/>
    <x v="0"/>
    <x v="271"/>
    <x v="10"/>
  </r>
  <r>
    <x v="0"/>
    <x v="7"/>
    <n v="1"/>
    <x v="0"/>
    <x v="268"/>
    <x v="11"/>
  </r>
  <r>
    <x v="0"/>
    <x v="7"/>
    <n v="2"/>
    <x v="0"/>
    <x v="269"/>
    <x v="11"/>
  </r>
  <r>
    <x v="0"/>
    <x v="7"/>
    <n v="1"/>
    <x v="0"/>
    <x v="268"/>
    <x v="12"/>
  </r>
  <r>
    <x v="0"/>
    <x v="7"/>
    <n v="2"/>
    <x v="0"/>
    <x v="269"/>
    <x v="12"/>
  </r>
  <r>
    <x v="0"/>
    <x v="7"/>
    <n v="1"/>
    <x v="0"/>
    <x v="268"/>
    <x v="13"/>
  </r>
  <r>
    <x v="0"/>
    <x v="7"/>
    <n v="2"/>
    <x v="0"/>
    <x v="269"/>
    <x v="13"/>
  </r>
  <r>
    <x v="0"/>
    <x v="7"/>
    <n v="1"/>
    <x v="0"/>
    <x v="268"/>
    <x v="14"/>
  </r>
  <r>
    <x v="0"/>
    <x v="7"/>
    <n v="2"/>
    <x v="0"/>
    <x v="269"/>
    <x v="14"/>
  </r>
  <r>
    <x v="0"/>
    <x v="7"/>
    <n v="1"/>
    <x v="0"/>
    <x v="272"/>
    <x v="15"/>
  </r>
  <r>
    <x v="0"/>
    <x v="7"/>
    <n v="2"/>
    <x v="0"/>
    <x v="273"/>
    <x v="15"/>
  </r>
  <r>
    <x v="0"/>
    <x v="7"/>
    <n v="1"/>
    <x v="0"/>
    <x v="272"/>
    <x v="16"/>
  </r>
  <r>
    <x v="0"/>
    <x v="7"/>
    <n v="2"/>
    <x v="0"/>
    <x v="273"/>
    <x v="16"/>
  </r>
  <r>
    <x v="0"/>
    <x v="7"/>
    <n v="1"/>
    <x v="0"/>
    <x v="272"/>
    <x v="17"/>
  </r>
  <r>
    <x v="0"/>
    <x v="7"/>
    <n v="2"/>
    <x v="0"/>
    <x v="273"/>
    <x v="17"/>
  </r>
  <r>
    <x v="0"/>
    <x v="7"/>
    <n v="1"/>
    <x v="0"/>
    <x v="272"/>
    <x v="18"/>
  </r>
  <r>
    <x v="0"/>
    <x v="7"/>
    <n v="2"/>
    <x v="0"/>
    <x v="274"/>
    <x v="18"/>
  </r>
  <r>
    <x v="0"/>
    <x v="7"/>
    <n v="1"/>
    <x v="0"/>
    <x v="275"/>
    <x v="44"/>
  </r>
  <r>
    <x v="0"/>
    <x v="7"/>
    <n v="2"/>
    <x v="0"/>
    <x v="274"/>
    <x v="44"/>
  </r>
  <r>
    <x v="0"/>
    <x v="7"/>
    <n v="1"/>
    <x v="0"/>
    <x v="275"/>
    <x v="45"/>
  </r>
  <r>
    <x v="0"/>
    <x v="7"/>
    <n v="2"/>
    <x v="0"/>
    <x v="274"/>
    <x v="45"/>
  </r>
  <r>
    <x v="0"/>
    <x v="7"/>
    <n v="1"/>
    <x v="0"/>
    <x v="275"/>
    <x v="46"/>
  </r>
  <r>
    <x v="0"/>
    <x v="7"/>
    <n v="2"/>
    <x v="0"/>
    <x v="274"/>
    <x v="46"/>
  </r>
  <r>
    <x v="0"/>
    <x v="7"/>
    <n v="1"/>
    <x v="0"/>
    <x v="275"/>
    <x v="47"/>
  </r>
  <r>
    <x v="0"/>
    <x v="7"/>
    <n v="2"/>
    <x v="0"/>
    <x v="274"/>
    <x v="47"/>
  </r>
  <r>
    <x v="0"/>
    <x v="7"/>
    <n v="1"/>
    <x v="0"/>
    <x v="275"/>
    <x v="48"/>
  </r>
  <r>
    <x v="0"/>
    <x v="7"/>
    <n v="2"/>
    <x v="0"/>
    <x v="274"/>
    <x v="48"/>
  </r>
  <r>
    <x v="0"/>
    <x v="7"/>
    <n v="1"/>
    <x v="0"/>
    <x v="275"/>
    <x v="49"/>
  </r>
  <r>
    <x v="0"/>
    <x v="7"/>
    <n v="2"/>
    <x v="0"/>
    <x v="274"/>
    <x v="49"/>
  </r>
  <r>
    <x v="0"/>
    <x v="7"/>
    <n v="1"/>
    <x v="0"/>
    <x v="275"/>
    <x v="50"/>
  </r>
  <r>
    <x v="0"/>
    <x v="7"/>
    <n v="2"/>
    <x v="0"/>
    <x v="274"/>
    <x v="50"/>
  </r>
  <r>
    <x v="0"/>
    <x v="7"/>
    <n v="1"/>
    <x v="0"/>
    <x v="275"/>
    <x v="51"/>
  </r>
  <r>
    <x v="0"/>
    <x v="7"/>
    <n v="2"/>
    <x v="0"/>
    <x v="274"/>
    <x v="51"/>
  </r>
  <r>
    <x v="0"/>
    <x v="7"/>
    <n v="1"/>
    <x v="0"/>
    <x v="270"/>
    <x v="31"/>
  </r>
  <r>
    <x v="0"/>
    <x v="7"/>
    <n v="2"/>
    <x v="0"/>
    <x v="271"/>
    <x v="31"/>
  </r>
  <r>
    <x v="0"/>
    <x v="7"/>
    <n v="1"/>
    <x v="0"/>
    <x v="270"/>
    <x v="19"/>
  </r>
  <r>
    <x v="0"/>
    <x v="7"/>
    <n v="2"/>
    <x v="0"/>
    <x v="271"/>
    <x v="19"/>
  </r>
  <r>
    <x v="0"/>
    <x v="7"/>
    <n v="1"/>
    <x v="0"/>
    <x v="275"/>
    <x v="20"/>
  </r>
  <r>
    <x v="0"/>
    <x v="7"/>
    <n v="2"/>
    <x v="0"/>
    <x v="274"/>
    <x v="20"/>
  </r>
  <r>
    <x v="0"/>
    <x v="7"/>
    <n v="1"/>
    <x v="0"/>
    <x v="272"/>
    <x v="21"/>
  </r>
  <r>
    <x v="0"/>
    <x v="7"/>
    <n v="2"/>
    <x v="0"/>
    <x v="273"/>
    <x v="21"/>
  </r>
  <r>
    <x v="0"/>
    <x v="7"/>
    <n v="1"/>
    <x v="0"/>
    <x v="272"/>
    <x v="22"/>
  </r>
  <r>
    <x v="0"/>
    <x v="7"/>
    <n v="2"/>
    <x v="0"/>
    <x v="273"/>
    <x v="22"/>
  </r>
  <r>
    <x v="0"/>
    <x v="7"/>
    <n v="1"/>
    <x v="0"/>
    <x v="275"/>
    <x v="23"/>
  </r>
  <r>
    <x v="0"/>
    <x v="7"/>
    <n v="2"/>
    <x v="0"/>
    <x v="274"/>
    <x v="23"/>
  </r>
  <r>
    <x v="0"/>
    <x v="7"/>
    <n v="1"/>
    <x v="0"/>
    <x v="272"/>
    <x v="24"/>
  </r>
  <r>
    <x v="0"/>
    <x v="7"/>
    <n v="2"/>
    <x v="0"/>
    <x v="273"/>
    <x v="24"/>
  </r>
  <r>
    <x v="0"/>
    <x v="7"/>
    <n v="1"/>
    <x v="0"/>
    <x v="275"/>
    <x v="25"/>
  </r>
  <r>
    <x v="0"/>
    <x v="7"/>
    <n v="2"/>
    <x v="0"/>
    <x v="273"/>
    <x v="25"/>
  </r>
  <r>
    <x v="0"/>
    <x v="7"/>
    <n v="1"/>
    <x v="0"/>
    <x v="275"/>
    <x v="26"/>
  </r>
  <r>
    <x v="0"/>
    <x v="7"/>
    <n v="2"/>
    <x v="0"/>
    <x v="274"/>
    <x v="26"/>
  </r>
  <r>
    <x v="0"/>
    <x v="7"/>
    <n v="1"/>
    <x v="0"/>
    <x v="275"/>
    <x v="27"/>
  </r>
  <r>
    <x v="0"/>
    <x v="7"/>
    <n v="2"/>
    <x v="0"/>
    <x v="274"/>
    <x v="27"/>
  </r>
  <r>
    <x v="0"/>
    <x v="7"/>
    <n v="1"/>
    <x v="0"/>
    <x v="275"/>
    <x v="28"/>
  </r>
  <r>
    <x v="0"/>
    <x v="7"/>
    <n v="2"/>
    <x v="0"/>
    <x v="274"/>
    <x v="28"/>
  </r>
  <r>
    <x v="0"/>
    <x v="7"/>
    <n v="1"/>
    <x v="0"/>
    <x v="275"/>
    <x v="29"/>
  </r>
  <r>
    <x v="0"/>
    <x v="7"/>
    <n v="2"/>
    <x v="0"/>
    <x v="274"/>
    <x v="29"/>
  </r>
  <r>
    <x v="0"/>
    <x v="7"/>
    <n v="1"/>
    <x v="0"/>
    <x v="272"/>
    <x v="30"/>
  </r>
  <r>
    <x v="0"/>
    <x v="7"/>
    <n v="2"/>
    <x v="0"/>
    <x v="273"/>
    <x v="30"/>
  </r>
  <r>
    <x v="0"/>
    <x v="7"/>
    <n v="3"/>
    <x v="1"/>
    <x v="276"/>
    <x v="0"/>
  </r>
  <r>
    <x v="0"/>
    <x v="7"/>
    <n v="4"/>
    <x v="1"/>
    <x v="277"/>
    <x v="0"/>
  </r>
  <r>
    <x v="0"/>
    <x v="7"/>
    <n v="3"/>
    <x v="1"/>
    <x v="276"/>
    <x v="1"/>
  </r>
  <r>
    <x v="0"/>
    <x v="7"/>
    <n v="4"/>
    <x v="1"/>
    <x v="277"/>
    <x v="1"/>
  </r>
  <r>
    <x v="0"/>
    <x v="7"/>
    <n v="3"/>
    <x v="1"/>
    <x v="278"/>
    <x v="2"/>
  </r>
  <r>
    <x v="0"/>
    <x v="7"/>
    <n v="4"/>
    <x v="1"/>
    <x v="279"/>
    <x v="2"/>
  </r>
  <r>
    <x v="0"/>
    <x v="7"/>
    <n v="3"/>
    <x v="1"/>
    <x v="276"/>
    <x v="3"/>
  </r>
  <r>
    <x v="0"/>
    <x v="7"/>
    <n v="4"/>
    <x v="1"/>
    <x v="277"/>
    <x v="3"/>
  </r>
  <r>
    <x v="0"/>
    <x v="7"/>
    <n v="3"/>
    <x v="1"/>
    <x v="278"/>
    <x v="4"/>
  </r>
  <r>
    <x v="0"/>
    <x v="7"/>
    <n v="4"/>
    <x v="1"/>
    <x v="279"/>
    <x v="4"/>
  </r>
  <r>
    <x v="0"/>
    <x v="7"/>
    <n v="3"/>
    <x v="1"/>
    <x v="280"/>
    <x v="5"/>
  </r>
  <r>
    <x v="0"/>
    <x v="7"/>
    <n v="4"/>
    <x v="1"/>
    <x v="281"/>
    <x v="5"/>
  </r>
  <r>
    <x v="0"/>
    <x v="7"/>
    <n v="3"/>
    <x v="1"/>
    <x v="280"/>
    <x v="6"/>
  </r>
  <r>
    <x v="0"/>
    <x v="7"/>
    <n v="4"/>
    <x v="1"/>
    <x v="281"/>
    <x v="6"/>
  </r>
  <r>
    <x v="0"/>
    <x v="7"/>
    <n v="3"/>
    <x v="1"/>
    <x v="276"/>
    <x v="7"/>
  </r>
  <r>
    <x v="0"/>
    <x v="7"/>
    <n v="4"/>
    <x v="1"/>
    <x v="281"/>
    <x v="7"/>
  </r>
  <r>
    <x v="0"/>
    <x v="7"/>
    <n v="3"/>
    <x v="1"/>
    <x v="280"/>
    <x v="8"/>
  </r>
  <r>
    <x v="0"/>
    <x v="7"/>
    <n v="4"/>
    <x v="1"/>
    <x v="281"/>
    <x v="8"/>
  </r>
  <r>
    <x v="0"/>
    <x v="7"/>
    <n v="3"/>
    <x v="1"/>
    <x v="280"/>
    <x v="9"/>
  </r>
  <r>
    <x v="0"/>
    <x v="7"/>
    <n v="4"/>
    <x v="1"/>
    <x v="281"/>
    <x v="9"/>
  </r>
  <r>
    <x v="0"/>
    <x v="7"/>
    <n v="3"/>
    <x v="1"/>
    <x v="276"/>
    <x v="10"/>
  </r>
  <r>
    <x v="0"/>
    <x v="7"/>
    <n v="4"/>
    <x v="1"/>
    <x v="277"/>
    <x v="10"/>
  </r>
  <r>
    <x v="0"/>
    <x v="7"/>
    <n v="3"/>
    <x v="1"/>
    <x v="278"/>
    <x v="11"/>
  </r>
  <r>
    <x v="0"/>
    <x v="7"/>
    <n v="4"/>
    <x v="1"/>
    <x v="279"/>
    <x v="11"/>
  </r>
  <r>
    <x v="0"/>
    <x v="7"/>
    <n v="3"/>
    <x v="1"/>
    <x v="278"/>
    <x v="12"/>
  </r>
  <r>
    <x v="0"/>
    <x v="7"/>
    <n v="4"/>
    <x v="1"/>
    <x v="279"/>
    <x v="12"/>
  </r>
  <r>
    <x v="0"/>
    <x v="7"/>
    <n v="3"/>
    <x v="1"/>
    <x v="278"/>
    <x v="13"/>
  </r>
  <r>
    <x v="0"/>
    <x v="7"/>
    <n v="4"/>
    <x v="1"/>
    <x v="279"/>
    <x v="13"/>
  </r>
  <r>
    <x v="0"/>
    <x v="7"/>
    <n v="3"/>
    <x v="1"/>
    <x v="278"/>
    <x v="14"/>
  </r>
  <r>
    <x v="0"/>
    <x v="7"/>
    <n v="4"/>
    <x v="1"/>
    <x v="279"/>
    <x v="14"/>
  </r>
  <r>
    <x v="0"/>
    <x v="7"/>
    <n v="3"/>
    <x v="1"/>
    <x v="282"/>
    <x v="15"/>
  </r>
  <r>
    <x v="0"/>
    <x v="7"/>
    <n v="4"/>
    <x v="1"/>
    <x v="283"/>
    <x v="15"/>
  </r>
  <r>
    <x v="0"/>
    <x v="7"/>
    <n v="3"/>
    <x v="1"/>
    <x v="282"/>
    <x v="16"/>
  </r>
  <r>
    <x v="0"/>
    <x v="7"/>
    <n v="4"/>
    <x v="1"/>
    <x v="283"/>
    <x v="16"/>
  </r>
  <r>
    <x v="0"/>
    <x v="7"/>
    <n v="3"/>
    <x v="1"/>
    <x v="282"/>
    <x v="17"/>
  </r>
  <r>
    <x v="0"/>
    <x v="7"/>
    <n v="4"/>
    <x v="1"/>
    <x v="283"/>
    <x v="17"/>
  </r>
  <r>
    <x v="0"/>
    <x v="7"/>
    <n v="3"/>
    <x v="1"/>
    <x v="282"/>
    <x v="18"/>
  </r>
  <r>
    <x v="0"/>
    <x v="7"/>
    <n v="4"/>
    <x v="1"/>
    <x v="283"/>
    <x v="18"/>
  </r>
  <r>
    <x v="0"/>
    <x v="7"/>
    <n v="3"/>
    <x v="1"/>
    <x v="278"/>
    <x v="44"/>
  </r>
  <r>
    <x v="0"/>
    <x v="7"/>
    <n v="4"/>
    <x v="1"/>
    <x v="283"/>
    <x v="44"/>
  </r>
  <r>
    <x v="0"/>
    <x v="7"/>
    <n v="3"/>
    <x v="1"/>
    <x v="278"/>
    <x v="45"/>
  </r>
  <r>
    <x v="0"/>
    <x v="7"/>
    <n v="4"/>
    <x v="1"/>
    <x v="283"/>
    <x v="45"/>
  </r>
  <r>
    <x v="0"/>
    <x v="7"/>
    <n v="3"/>
    <x v="1"/>
    <x v="278"/>
    <x v="46"/>
  </r>
  <r>
    <x v="0"/>
    <x v="7"/>
    <n v="4"/>
    <x v="1"/>
    <x v="283"/>
    <x v="46"/>
  </r>
  <r>
    <x v="0"/>
    <x v="7"/>
    <n v="3"/>
    <x v="1"/>
    <x v="278"/>
    <x v="47"/>
  </r>
  <r>
    <x v="0"/>
    <x v="7"/>
    <n v="4"/>
    <x v="1"/>
    <x v="283"/>
    <x v="47"/>
  </r>
  <r>
    <x v="0"/>
    <x v="7"/>
    <n v="3"/>
    <x v="1"/>
    <x v="278"/>
    <x v="48"/>
  </r>
  <r>
    <x v="0"/>
    <x v="7"/>
    <n v="4"/>
    <x v="1"/>
    <x v="283"/>
    <x v="48"/>
  </r>
  <r>
    <x v="0"/>
    <x v="7"/>
    <n v="3"/>
    <x v="1"/>
    <x v="278"/>
    <x v="49"/>
  </r>
  <r>
    <x v="0"/>
    <x v="7"/>
    <n v="4"/>
    <x v="1"/>
    <x v="283"/>
    <x v="49"/>
  </r>
  <r>
    <x v="0"/>
    <x v="7"/>
    <n v="3"/>
    <x v="1"/>
    <x v="278"/>
    <x v="50"/>
  </r>
  <r>
    <x v="0"/>
    <x v="7"/>
    <n v="4"/>
    <x v="1"/>
    <x v="283"/>
    <x v="50"/>
  </r>
  <r>
    <x v="0"/>
    <x v="7"/>
    <n v="3"/>
    <x v="1"/>
    <x v="278"/>
    <x v="51"/>
  </r>
  <r>
    <x v="0"/>
    <x v="7"/>
    <n v="4"/>
    <x v="1"/>
    <x v="283"/>
    <x v="51"/>
  </r>
  <r>
    <x v="0"/>
    <x v="7"/>
    <n v="3"/>
    <x v="1"/>
    <x v="280"/>
    <x v="31"/>
  </r>
  <r>
    <x v="0"/>
    <x v="7"/>
    <n v="4"/>
    <x v="1"/>
    <x v="281"/>
    <x v="31"/>
  </r>
  <r>
    <x v="0"/>
    <x v="7"/>
    <n v="3"/>
    <x v="1"/>
    <x v="280"/>
    <x v="19"/>
  </r>
  <r>
    <x v="0"/>
    <x v="7"/>
    <n v="4"/>
    <x v="1"/>
    <x v="284"/>
    <x v="19"/>
  </r>
  <r>
    <x v="0"/>
    <x v="7"/>
    <n v="3"/>
    <x v="1"/>
    <x v="285"/>
    <x v="20"/>
  </r>
  <r>
    <x v="0"/>
    <x v="7"/>
    <n v="4"/>
    <x v="1"/>
    <x v="284"/>
    <x v="20"/>
  </r>
  <r>
    <x v="0"/>
    <x v="7"/>
    <n v="3"/>
    <x v="1"/>
    <x v="282"/>
    <x v="21"/>
  </r>
  <r>
    <x v="0"/>
    <x v="7"/>
    <n v="4"/>
    <x v="1"/>
    <x v="283"/>
    <x v="21"/>
  </r>
  <r>
    <x v="0"/>
    <x v="7"/>
    <n v="3"/>
    <x v="1"/>
    <x v="282"/>
    <x v="22"/>
  </r>
  <r>
    <x v="0"/>
    <x v="7"/>
    <n v="4"/>
    <x v="1"/>
    <x v="283"/>
    <x v="22"/>
  </r>
  <r>
    <x v="0"/>
    <x v="7"/>
    <n v="3"/>
    <x v="1"/>
    <x v="285"/>
    <x v="23"/>
  </r>
  <r>
    <x v="0"/>
    <x v="7"/>
    <n v="4"/>
    <x v="1"/>
    <x v="284"/>
    <x v="23"/>
  </r>
  <r>
    <x v="0"/>
    <x v="7"/>
    <n v="3"/>
    <x v="1"/>
    <x v="282"/>
    <x v="24"/>
  </r>
  <r>
    <x v="0"/>
    <x v="7"/>
    <n v="4"/>
    <x v="1"/>
    <x v="283"/>
    <x v="24"/>
  </r>
  <r>
    <x v="0"/>
    <x v="7"/>
    <n v="3"/>
    <x v="1"/>
    <x v="285"/>
    <x v="25"/>
  </r>
  <r>
    <x v="0"/>
    <x v="7"/>
    <n v="4"/>
    <x v="1"/>
    <x v="284"/>
    <x v="25"/>
  </r>
  <r>
    <x v="0"/>
    <x v="7"/>
    <n v="3"/>
    <x v="1"/>
    <x v="285"/>
    <x v="26"/>
  </r>
  <r>
    <x v="0"/>
    <x v="7"/>
    <n v="4"/>
    <x v="1"/>
    <x v="284"/>
    <x v="26"/>
  </r>
  <r>
    <x v="0"/>
    <x v="7"/>
    <n v="3"/>
    <x v="1"/>
    <x v="285"/>
    <x v="27"/>
  </r>
  <r>
    <x v="0"/>
    <x v="7"/>
    <n v="4"/>
    <x v="1"/>
    <x v="284"/>
    <x v="27"/>
  </r>
  <r>
    <x v="0"/>
    <x v="7"/>
    <n v="3"/>
    <x v="1"/>
    <x v="285"/>
    <x v="28"/>
  </r>
  <r>
    <x v="0"/>
    <x v="7"/>
    <n v="4"/>
    <x v="1"/>
    <x v="284"/>
    <x v="28"/>
  </r>
  <r>
    <x v="0"/>
    <x v="7"/>
    <n v="3"/>
    <x v="1"/>
    <x v="285"/>
    <x v="29"/>
  </r>
  <r>
    <x v="0"/>
    <x v="7"/>
    <n v="4"/>
    <x v="1"/>
    <x v="284"/>
    <x v="29"/>
  </r>
  <r>
    <x v="0"/>
    <x v="7"/>
    <n v="3"/>
    <x v="1"/>
    <x v="282"/>
    <x v="30"/>
  </r>
  <r>
    <x v="0"/>
    <x v="7"/>
    <n v="4"/>
    <x v="1"/>
    <x v="283"/>
    <x v="30"/>
  </r>
  <r>
    <x v="0"/>
    <x v="7"/>
    <n v="5"/>
    <x v="2"/>
    <x v="286"/>
    <x v="0"/>
  </r>
  <r>
    <x v="0"/>
    <x v="7"/>
    <n v="6"/>
    <x v="2"/>
    <x v="287"/>
    <x v="0"/>
  </r>
  <r>
    <x v="0"/>
    <x v="7"/>
    <n v="5"/>
    <x v="2"/>
    <x v="286"/>
    <x v="1"/>
  </r>
  <r>
    <x v="0"/>
    <x v="7"/>
    <n v="6"/>
    <x v="2"/>
    <x v="287"/>
    <x v="1"/>
  </r>
  <r>
    <x v="0"/>
    <x v="7"/>
    <n v="5"/>
    <x v="2"/>
    <x v="286"/>
    <x v="2"/>
  </r>
  <r>
    <x v="0"/>
    <x v="7"/>
    <n v="6"/>
    <x v="2"/>
    <x v="287"/>
    <x v="2"/>
  </r>
  <r>
    <x v="0"/>
    <x v="7"/>
    <n v="5"/>
    <x v="2"/>
    <x v="288"/>
    <x v="3"/>
  </r>
  <r>
    <x v="0"/>
    <x v="7"/>
    <n v="6"/>
    <x v="2"/>
    <x v="289"/>
    <x v="3"/>
  </r>
  <r>
    <x v="0"/>
    <x v="7"/>
    <n v="5"/>
    <x v="2"/>
    <x v="288"/>
    <x v="4"/>
  </r>
  <r>
    <x v="0"/>
    <x v="7"/>
    <n v="6"/>
    <x v="2"/>
    <x v="289"/>
    <x v="4"/>
  </r>
  <r>
    <x v="0"/>
    <x v="7"/>
    <n v="5"/>
    <x v="2"/>
    <x v="290"/>
    <x v="5"/>
  </r>
  <r>
    <x v="0"/>
    <x v="7"/>
    <n v="6"/>
    <x v="2"/>
    <x v="291"/>
    <x v="5"/>
  </r>
  <r>
    <x v="0"/>
    <x v="7"/>
    <n v="5"/>
    <x v="2"/>
    <x v="290"/>
    <x v="6"/>
  </r>
  <r>
    <x v="0"/>
    <x v="7"/>
    <n v="6"/>
    <x v="2"/>
    <x v="291"/>
    <x v="6"/>
  </r>
  <r>
    <x v="0"/>
    <x v="7"/>
    <n v="5"/>
    <x v="2"/>
    <x v="290"/>
    <x v="7"/>
  </r>
  <r>
    <x v="0"/>
    <x v="7"/>
    <n v="6"/>
    <x v="2"/>
    <x v="291"/>
    <x v="7"/>
  </r>
  <r>
    <x v="0"/>
    <x v="7"/>
    <n v="5"/>
    <x v="2"/>
    <x v="290"/>
    <x v="8"/>
  </r>
  <r>
    <x v="0"/>
    <x v="7"/>
    <n v="6"/>
    <x v="2"/>
    <x v="291"/>
    <x v="8"/>
  </r>
  <r>
    <x v="0"/>
    <x v="7"/>
    <n v="5"/>
    <x v="2"/>
    <x v="290"/>
    <x v="9"/>
  </r>
  <r>
    <x v="0"/>
    <x v="7"/>
    <n v="6"/>
    <x v="2"/>
    <x v="291"/>
    <x v="9"/>
  </r>
  <r>
    <x v="0"/>
    <x v="7"/>
    <n v="5"/>
    <x v="2"/>
    <x v="290"/>
    <x v="10"/>
  </r>
  <r>
    <x v="0"/>
    <x v="7"/>
    <n v="6"/>
    <x v="2"/>
    <x v="291"/>
    <x v="10"/>
  </r>
  <r>
    <x v="0"/>
    <x v="7"/>
    <n v="5"/>
    <x v="2"/>
    <x v="288"/>
    <x v="11"/>
  </r>
  <r>
    <x v="0"/>
    <x v="7"/>
    <n v="6"/>
    <x v="2"/>
    <x v="289"/>
    <x v="11"/>
  </r>
  <r>
    <x v="0"/>
    <x v="7"/>
    <n v="5"/>
    <x v="2"/>
    <x v="288"/>
    <x v="12"/>
  </r>
  <r>
    <x v="0"/>
    <x v="7"/>
    <n v="6"/>
    <x v="2"/>
    <x v="289"/>
    <x v="12"/>
  </r>
  <r>
    <x v="0"/>
    <x v="7"/>
    <n v="5"/>
    <x v="2"/>
    <x v="288"/>
    <x v="13"/>
  </r>
  <r>
    <x v="0"/>
    <x v="7"/>
    <n v="6"/>
    <x v="2"/>
    <x v="289"/>
    <x v="13"/>
  </r>
  <r>
    <x v="0"/>
    <x v="7"/>
    <n v="5"/>
    <x v="2"/>
    <x v="288"/>
    <x v="14"/>
  </r>
  <r>
    <x v="0"/>
    <x v="7"/>
    <n v="6"/>
    <x v="2"/>
    <x v="289"/>
    <x v="14"/>
  </r>
  <r>
    <x v="0"/>
    <x v="7"/>
    <n v="5"/>
    <x v="2"/>
    <x v="292"/>
    <x v="15"/>
  </r>
  <r>
    <x v="0"/>
    <x v="7"/>
    <n v="6"/>
    <x v="2"/>
    <x v="293"/>
    <x v="15"/>
  </r>
  <r>
    <x v="0"/>
    <x v="7"/>
    <n v="5"/>
    <x v="2"/>
    <x v="292"/>
    <x v="16"/>
  </r>
  <r>
    <x v="0"/>
    <x v="7"/>
    <n v="6"/>
    <x v="2"/>
    <x v="293"/>
    <x v="16"/>
  </r>
  <r>
    <x v="0"/>
    <x v="7"/>
    <n v="5"/>
    <x v="2"/>
    <x v="292"/>
    <x v="17"/>
  </r>
  <r>
    <x v="0"/>
    <x v="7"/>
    <n v="6"/>
    <x v="2"/>
    <x v="293"/>
    <x v="17"/>
  </r>
  <r>
    <x v="0"/>
    <x v="7"/>
    <n v="5"/>
    <x v="2"/>
    <x v="292"/>
    <x v="18"/>
  </r>
  <r>
    <x v="0"/>
    <x v="7"/>
    <n v="6"/>
    <x v="2"/>
    <x v="293"/>
    <x v="18"/>
  </r>
  <r>
    <x v="0"/>
    <x v="7"/>
    <n v="5"/>
    <x v="2"/>
    <x v="294"/>
    <x v="44"/>
  </r>
  <r>
    <x v="0"/>
    <x v="7"/>
    <n v="6"/>
    <x v="2"/>
    <x v="295"/>
    <x v="44"/>
  </r>
  <r>
    <x v="0"/>
    <x v="7"/>
    <n v="5"/>
    <x v="2"/>
    <x v="294"/>
    <x v="45"/>
  </r>
  <r>
    <x v="0"/>
    <x v="7"/>
    <n v="6"/>
    <x v="2"/>
    <x v="295"/>
    <x v="45"/>
  </r>
  <r>
    <x v="0"/>
    <x v="7"/>
    <n v="5"/>
    <x v="2"/>
    <x v="294"/>
    <x v="46"/>
  </r>
  <r>
    <x v="0"/>
    <x v="7"/>
    <n v="6"/>
    <x v="2"/>
    <x v="295"/>
    <x v="46"/>
  </r>
  <r>
    <x v="0"/>
    <x v="7"/>
    <n v="5"/>
    <x v="2"/>
    <x v="294"/>
    <x v="47"/>
  </r>
  <r>
    <x v="0"/>
    <x v="7"/>
    <n v="6"/>
    <x v="2"/>
    <x v="295"/>
    <x v="47"/>
  </r>
  <r>
    <x v="0"/>
    <x v="7"/>
    <n v="5"/>
    <x v="2"/>
    <x v="294"/>
    <x v="48"/>
  </r>
  <r>
    <x v="0"/>
    <x v="7"/>
    <n v="6"/>
    <x v="2"/>
    <x v="295"/>
    <x v="48"/>
  </r>
  <r>
    <x v="0"/>
    <x v="7"/>
    <n v="5"/>
    <x v="2"/>
    <x v="294"/>
    <x v="49"/>
  </r>
  <r>
    <x v="0"/>
    <x v="7"/>
    <n v="6"/>
    <x v="2"/>
    <x v="295"/>
    <x v="49"/>
  </r>
  <r>
    <x v="0"/>
    <x v="7"/>
    <n v="5"/>
    <x v="2"/>
    <x v="294"/>
    <x v="50"/>
  </r>
  <r>
    <x v="0"/>
    <x v="7"/>
    <n v="6"/>
    <x v="2"/>
    <x v="295"/>
    <x v="50"/>
  </r>
  <r>
    <x v="0"/>
    <x v="7"/>
    <n v="5"/>
    <x v="2"/>
    <x v="294"/>
    <x v="51"/>
  </r>
  <r>
    <x v="0"/>
    <x v="7"/>
    <n v="6"/>
    <x v="2"/>
    <x v="295"/>
    <x v="51"/>
  </r>
  <r>
    <x v="0"/>
    <x v="7"/>
    <n v="5"/>
    <x v="2"/>
    <x v="290"/>
    <x v="31"/>
  </r>
  <r>
    <x v="0"/>
    <x v="7"/>
    <n v="6"/>
    <x v="2"/>
    <x v="291"/>
    <x v="31"/>
  </r>
  <r>
    <x v="0"/>
    <x v="7"/>
    <n v="5"/>
    <x v="2"/>
    <x v="290"/>
    <x v="19"/>
  </r>
  <r>
    <x v="0"/>
    <x v="7"/>
    <n v="6"/>
    <x v="2"/>
    <x v="291"/>
    <x v="19"/>
  </r>
  <r>
    <x v="0"/>
    <x v="7"/>
    <n v="5"/>
    <x v="2"/>
    <x v="294"/>
    <x v="20"/>
  </r>
  <r>
    <x v="0"/>
    <x v="7"/>
    <n v="6"/>
    <x v="2"/>
    <x v="295"/>
    <x v="20"/>
  </r>
  <r>
    <x v="0"/>
    <x v="7"/>
    <n v="5"/>
    <x v="2"/>
    <x v="292"/>
    <x v="21"/>
  </r>
  <r>
    <x v="0"/>
    <x v="7"/>
    <n v="6"/>
    <x v="2"/>
    <x v="293"/>
    <x v="21"/>
  </r>
  <r>
    <x v="0"/>
    <x v="7"/>
    <n v="5"/>
    <x v="2"/>
    <x v="292"/>
    <x v="22"/>
  </r>
  <r>
    <x v="0"/>
    <x v="7"/>
    <n v="6"/>
    <x v="2"/>
    <x v="293"/>
    <x v="22"/>
  </r>
  <r>
    <x v="0"/>
    <x v="7"/>
    <n v="5"/>
    <x v="2"/>
    <x v="294"/>
    <x v="23"/>
  </r>
  <r>
    <x v="0"/>
    <x v="7"/>
    <n v="6"/>
    <x v="2"/>
    <x v="295"/>
    <x v="23"/>
  </r>
  <r>
    <x v="0"/>
    <x v="7"/>
    <n v="5"/>
    <x v="2"/>
    <x v="294"/>
    <x v="24"/>
  </r>
  <r>
    <x v="0"/>
    <x v="7"/>
    <n v="6"/>
    <x v="2"/>
    <x v="293"/>
    <x v="24"/>
  </r>
  <r>
    <x v="0"/>
    <x v="7"/>
    <n v="5"/>
    <x v="2"/>
    <x v="294"/>
    <x v="25"/>
  </r>
  <r>
    <x v="0"/>
    <x v="7"/>
    <n v="6"/>
    <x v="2"/>
    <x v="295"/>
    <x v="25"/>
  </r>
  <r>
    <x v="0"/>
    <x v="7"/>
    <n v="5"/>
    <x v="2"/>
    <x v="294"/>
    <x v="26"/>
  </r>
  <r>
    <x v="0"/>
    <x v="7"/>
    <n v="6"/>
    <x v="2"/>
    <x v="295"/>
    <x v="26"/>
  </r>
  <r>
    <x v="0"/>
    <x v="7"/>
    <n v="5"/>
    <x v="2"/>
    <x v="294"/>
    <x v="27"/>
  </r>
  <r>
    <x v="0"/>
    <x v="7"/>
    <n v="6"/>
    <x v="2"/>
    <x v="295"/>
    <x v="27"/>
  </r>
  <r>
    <x v="0"/>
    <x v="7"/>
    <n v="5"/>
    <x v="2"/>
    <x v="294"/>
    <x v="28"/>
  </r>
  <r>
    <x v="0"/>
    <x v="7"/>
    <n v="6"/>
    <x v="2"/>
    <x v="295"/>
    <x v="28"/>
  </r>
  <r>
    <x v="0"/>
    <x v="7"/>
    <n v="5"/>
    <x v="2"/>
    <x v="294"/>
    <x v="29"/>
  </r>
  <r>
    <x v="0"/>
    <x v="7"/>
    <n v="6"/>
    <x v="2"/>
    <x v="295"/>
    <x v="29"/>
  </r>
  <r>
    <x v="0"/>
    <x v="7"/>
    <n v="5"/>
    <x v="2"/>
    <x v="292"/>
    <x v="30"/>
  </r>
  <r>
    <x v="0"/>
    <x v="7"/>
    <n v="6"/>
    <x v="2"/>
    <x v="293"/>
    <x v="30"/>
  </r>
  <r>
    <x v="1"/>
    <x v="7"/>
    <n v="3"/>
    <x v="3"/>
    <x v="296"/>
    <x v="2"/>
  </r>
  <r>
    <x v="1"/>
    <x v="7"/>
    <n v="3"/>
    <x v="3"/>
    <x v="296"/>
    <x v="3"/>
  </r>
  <r>
    <x v="1"/>
    <x v="7"/>
    <n v="3"/>
    <x v="3"/>
    <x v="297"/>
    <x v="4"/>
  </r>
  <r>
    <x v="1"/>
    <x v="7"/>
    <n v="3"/>
    <x v="3"/>
    <x v="296"/>
    <x v="5"/>
  </r>
  <r>
    <x v="1"/>
    <x v="7"/>
    <n v="3"/>
    <x v="3"/>
    <x v="298"/>
    <x v="6"/>
  </r>
  <r>
    <x v="1"/>
    <x v="7"/>
    <n v="3"/>
    <x v="3"/>
    <x v="298"/>
    <x v="7"/>
  </r>
  <r>
    <x v="1"/>
    <x v="7"/>
    <n v="3"/>
    <x v="3"/>
    <x v="298"/>
    <x v="8"/>
  </r>
  <r>
    <x v="1"/>
    <x v="7"/>
    <n v="3"/>
    <x v="3"/>
    <x v="298"/>
    <x v="9"/>
  </r>
  <r>
    <x v="1"/>
    <x v="7"/>
    <n v="3"/>
    <x v="3"/>
    <x v="297"/>
    <x v="11"/>
  </r>
  <r>
    <x v="1"/>
    <x v="7"/>
    <n v="3"/>
    <x v="3"/>
    <x v="297"/>
    <x v="12"/>
  </r>
  <r>
    <x v="1"/>
    <x v="7"/>
    <n v="3"/>
    <x v="3"/>
    <x v="298"/>
    <x v="32"/>
  </r>
  <r>
    <x v="1"/>
    <x v="7"/>
    <n v="3"/>
    <x v="3"/>
    <x v="299"/>
    <x v="15"/>
  </r>
  <r>
    <x v="1"/>
    <x v="7"/>
    <n v="3"/>
    <x v="3"/>
    <x v="299"/>
    <x v="16"/>
  </r>
  <r>
    <x v="1"/>
    <x v="7"/>
    <n v="3"/>
    <x v="3"/>
    <x v="299"/>
    <x v="17"/>
  </r>
  <r>
    <x v="1"/>
    <x v="7"/>
    <n v="3"/>
    <x v="3"/>
    <x v="299"/>
    <x v="18"/>
  </r>
  <r>
    <x v="1"/>
    <x v="7"/>
    <n v="3"/>
    <x v="3"/>
    <x v="299"/>
    <x v="45"/>
  </r>
  <r>
    <x v="1"/>
    <x v="7"/>
    <n v="3"/>
    <x v="3"/>
    <x v="300"/>
    <x v="46"/>
  </r>
  <r>
    <x v="1"/>
    <x v="7"/>
    <n v="3"/>
    <x v="3"/>
    <x v="299"/>
    <x v="47"/>
  </r>
  <r>
    <x v="1"/>
    <x v="7"/>
    <n v="3"/>
    <x v="3"/>
    <x v="300"/>
    <x v="48"/>
  </r>
  <r>
    <x v="1"/>
    <x v="7"/>
    <n v="3"/>
    <x v="3"/>
    <x v="300"/>
    <x v="49"/>
  </r>
  <r>
    <x v="1"/>
    <x v="7"/>
    <n v="3"/>
    <x v="3"/>
    <x v="300"/>
    <x v="50"/>
  </r>
  <r>
    <x v="1"/>
    <x v="7"/>
    <n v="3"/>
    <x v="3"/>
    <x v="300"/>
    <x v="51"/>
  </r>
  <r>
    <x v="1"/>
    <x v="7"/>
    <n v="3"/>
    <x v="3"/>
    <x v="297"/>
    <x v="33"/>
  </r>
  <r>
    <x v="1"/>
    <x v="7"/>
    <n v="3"/>
    <x v="3"/>
    <x v="297"/>
    <x v="19"/>
  </r>
  <r>
    <x v="1"/>
    <x v="7"/>
    <n v="3"/>
    <x v="3"/>
    <x v="301"/>
    <x v="20"/>
  </r>
  <r>
    <x v="1"/>
    <x v="7"/>
    <n v="3"/>
    <x v="3"/>
    <x v="302"/>
    <x v="21"/>
  </r>
  <r>
    <x v="1"/>
    <x v="7"/>
    <n v="3"/>
    <x v="3"/>
    <x v="302"/>
    <x v="22"/>
  </r>
  <r>
    <x v="1"/>
    <x v="7"/>
    <n v="3"/>
    <x v="3"/>
    <x v="301"/>
    <x v="24"/>
  </r>
  <r>
    <x v="1"/>
    <x v="7"/>
    <n v="3"/>
    <x v="3"/>
    <x v="301"/>
    <x v="25"/>
  </r>
  <r>
    <x v="1"/>
    <x v="7"/>
    <n v="3"/>
    <x v="3"/>
    <x v="301"/>
    <x v="26"/>
  </r>
  <r>
    <x v="1"/>
    <x v="7"/>
    <n v="3"/>
    <x v="3"/>
    <x v="302"/>
    <x v="30"/>
  </r>
  <r>
    <x v="1"/>
    <x v="7"/>
    <n v="4"/>
    <x v="4"/>
    <x v="303"/>
    <x v="2"/>
  </r>
  <r>
    <x v="1"/>
    <x v="7"/>
    <n v="4"/>
    <x v="4"/>
    <x v="303"/>
    <x v="3"/>
  </r>
  <r>
    <x v="1"/>
    <x v="7"/>
    <n v="4"/>
    <x v="4"/>
    <x v="304"/>
    <x v="52"/>
  </r>
  <r>
    <x v="1"/>
    <x v="7"/>
    <n v="4"/>
    <x v="4"/>
    <x v="304"/>
    <x v="4"/>
  </r>
  <r>
    <x v="1"/>
    <x v="7"/>
    <n v="4"/>
    <x v="4"/>
    <x v="303"/>
    <x v="5"/>
  </r>
  <r>
    <x v="1"/>
    <x v="7"/>
    <n v="4"/>
    <x v="4"/>
    <x v="303"/>
    <x v="6"/>
  </r>
  <r>
    <x v="1"/>
    <x v="7"/>
    <n v="4"/>
    <x v="4"/>
    <x v="305"/>
    <x v="7"/>
  </r>
  <r>
    <x v="1"/>
    <x v="7"/>
    <n v="4"/>
    <x v="4"/>
    <x v="305"/>
    <x v="8"/>
  </r>
  <r>
    <x v="1"/>
    <x v="7"/>
    <n v="4"/>
    <x v="4"/>
    <x v="305"/>
    <x v="9"/>
  </r>
  <r>
    <x v="1"/>
    <x v="7"/>
    <n v="4"/>
    <x v="4"/>
    <x v="304"/>
    <x v="11"/>
  </r>
  <r>
    <x v="1"/>
    <x v="7"/>
    <n v="4"/>
    <x v="4"/>
    <x v="304"/>
    <x v="12"/>
  </r>
  <r>
    <x v="1"/>
    <x v="7"/>
    <n v="4"/>
    <x v="4"/>
    <x v="305"/>
    <x v="32"/>
  </r>
  <r>
    <x v="1"/>
    <x v="7"/>
    <n v="4"/>
    <x v="4"/>
    <x v="306"/>
    <x v="15"/>
  </r>
  <r>
    <x v="1"/>
    <x v="7"/>
    <n v="4"/>
    <x v="4"/>
    <x v="306"/>
    <x v="16"/>
  </r>
  <r>
    <x v="1"/>
    <x v="7"/>
    <n v="4"/>
    <x v="4"/>
    <x v="306"/>
    <x v="17"/>
  </r>
  <r>
    <x v="1"/>
    <x v="7"/>
    <n v="4"/>
    <x v="4"/>
    <x v="306"/>
    <x v="18"/>
  </r>
  <r>
    <x v="1"/>
    <x v="7"/>
    <n v="4"/>
    <x v="4"/>
    <x v="306"/>
    <x v="45"/>
  </r>
  <r>
    <x v="1"/>
    <x v="7"/>
    <n v="4"/>
    <x v="4"/>
    <x v="307"/>
    <x v="46"/>
  </r>
  <r>
    <x v="1"/>
    <x v="7"/>
    <n v="4"/>
    <x v="4"/>
    <x v="306"/>
    <x v="47"/>
  </r>
  <r>
    <x v="1"/>
    <x v="7"/>
    <n v="4"/>
    <x v="4"/>
    <x v="307"/>
    <x v="48"/>
  </r>
  <r>
    <x v="1"/>
    <x v="7"/>
    <n v="4"/>
    <x v="4"/>
    <x v="307"/>
    <x v="49"/>
  </r>
  <r>
    <x v="1"/>
    <x v="7"/>
    <n v="4"/>
    <x v="4"/>
    <x v="307"/>
    <x v="50"/>
  </r>
  <r>
    <x v="1"/>
    <x v="7"/>
    <n v="4"/>
    <x v="4"/>
    <x v="307"/>
    <x v="51"/>
  </r>
  <r>
    <x v="1"/>
    <x v="7"/>
    <n v="4"/>
    <x v="4"/>
    <x v="304"/>
    <x v="33"/>
  </r>
  <r>
    <x v="1"/>
    <x v="7"/>
    <n v="4"/>
    <x v="4"/>
    <x v="304"/>
    <x v="19"/>
  </r>
  <r>
    <x v="1"/>
    <x v="7"/>
    <n v="4"/>
    <x v="4"/>
    <x v="308"/>
    <x v="20"/>
  </r>
  <r>
    <x v="1"/>
    <x v="7"/>
    <n v="4"/>
    <x v="4"/>
    <x v="309"/>
    <x v="21"/>
  </r>
  <r>
    <x v="1"/>
    <x v="7"/>
    <n v="4"/>
    <x v="4"/>
    <x v="309"/>
    <x v="22"/>
  </r>
  <r>
    <x v="1"/>
    <x v="7"/>
    <n v="4"/>
    <x v="4"/>
    <x v="308"/>
    <x v="24"/>
  </r>
  <r>
    <x v="1"/>
    <x v="7"/>
    <n v="4"/>
    <x v="4"/>
    <x v="308"/>
    <x v="25"/>
  </r>
  <r>
    <x v="1"/>
    <x v="7"/>
    <n v="4"/>
    <x v="4"/>
    <x v="308"/>
    <x v="26"/>
  </r>
  <r>
    <x v="1"/>
    <x v="7"/>
    <n v="4"/>
    <x v="4"/>
    <x v="309"/>
    <x v="30"/>
  </r>
  <r>
    <x v="1"/>
    <x v="7"/>
    <n v="5"/>
    <x v="5"/>
    <x v="310"/>
    <x v="2"/>
  </r>
  <r>
    <x v="1"/>
    <x v="7"/>
    <n v="5"/>
    <x v="5"/>
    <x v="310"/>
    <x v="3"/>
  </r>
  <r>
    <x v="1"/>
    <x v="7"/>
    <n v="5"/>
    <x v="5"/>
    <x v="311"/>
    <x v="52"/>
  </r>
  <r>
    <x v="1"/>
    <x v="7"/>
    <n v="5"/>
    <x v="5"/>
    <x v="311"/>
    <x v="4"/>
  </r>
  <r>
    <x v="1"/>
    <x v="7"/>
    <n v="5"/>
    <x v="5"/>
    <x v="310"/>
    <x v="5"/>
  </r>
  <r>
    <x v="1"/>
    <x v="7"/>
    <n v="5"/>
    <x v="5"/>
    <x v="310"/>
    <x v="6"/>
  </r>
  <r>
    <x v="1"/>
    <x v="7"/>
    <n v="5"/>
    <x v="5"/>
    <x v="312"/>
    <x v="7"/>
  </r>
  <r>
    <x v="1"/>
    <x v="7"/>
    <n v="5"/>
    <x v="5"/>
    <x v="312"/>
    <x v="8"/>
  </r>
  <r>
    <x v="1"/>
    <x v="7"/>
    <n v="5"/>
    <x v="5"/>
    <x v="312"/>
    <x v="9"/>
  </r>
  <r>
    <x v="1"/>
    <x v="7"/>
    <n v="5"/>
    <x v="5"/>
    <x v="311"/>
    <x v="11"/>
  </r>
  <r>
    <x v="1"/>
    <x v="7"/>
    <n v="5"/>
    <x v="5"/>
    <x v="311"/>
    <x v="12"/>
  </r>
  <r>
    <x v="1"/>
    <x v="7"/>
    <n v="5"/>
    <x v="5"/>
    <x v="312"/>
    <x v="32"/>
  </r>
  <r>
    <x v="1"/>
    <x v="7"/>
    <n v="5"/>
    <x v="5"/>
    <x v="313"/>
    <x v="15"/>
  </r>
  <r>
    <x v="1"/>
    <x v="7"/>
    <n v="5"/>
    <x v="5"/>
    <x v="313"/>
    <x v="16"/>
  </r>
  <r>
    <x v="1"/>
    <x v="7"/>
    <n v="5"/>
    <x v="5"/>
    <x v="313"/>
    <x v="17"/>
  </r>
  <r>
    <x v="1"/>
    <x v="7"/>
    <n v="5"/>
    <x v="5"/>
    <x v="313"/>
    <x v="18"/>
  </r>
  <r>
    <x v="1"/>
    <x v="7"/>
    <n v="5"/>
    <x v="5"/>
    <x v="313"/>
    <x v="45"/>
  </r>
  <r>
    <x v="1"/>
    <x v="7"/>
    <n v="5"/>
    <x v="5"/>
    <x v="314"/>
    <x v="46"/>
  </r>
  <r>
    <x v="1"/>
    <x v="7"/>
    <n v="5"/>
    <x v="5"/>
    <x v="313"/>
    <x v="47"/>
  </r>
  <r>
    <x v="1"/>
    <x v="7"/>
    <n v="5"/>
    <x v="5"/>
    <x v="314"/>
    <x v="48"/>
  </r>
  <r>
    <x v="1"/>
    <x v="7"/>
    <n v="5"/>
    <x v="5"/>
    <x v="314"/>
    <x v="49"/>
  </r>
  <r>
    <x v="1"/>
    <x v="7"/>
    <n v="5"/>
    <x v="5"/>
    <x v="314"/>
    <x v="50"/>
  </r>
  <r>
    <x v="1"/>
    <x v="7"/>
    <n v="5"/>
    <x v="5"/>
    <x v="314"/>
    <x v="51"/>
  </r>
  <r>
    <x v="1"/>
    <x v="7"/>
    <n v="5"/>
    <x v="5"/>
    <x v="311"/>
    <x v="33"/>
  </r>
  <r>
    <x v="1"/>
    <x v="7"/>
    <n v="5"/>
    <x v="5"/>
    <x v="311"/>
    <x v="19"/>
  </r>
  <r>
    <x v="1"/>
    <x v="7"/>
    <n v="5"/>
    <x v="5"/>
    <x v="315"/>
    <x v="20"/>
  </r>
  <r>
    <x v="1"/>
    <x v="7"/>
    <n v="5"/>
    <x v="5"/>
    <x v="316"/>
    <x v="21"/>
  </r>
  <r>
    <x v="1"/>
    <x v="7"/>
    <n v="5"/>
    <x v="5"/>
    <x v="316"/>
    <x v="22"/>
  </r>
  <r>
    <x v="1"/>
    <x v="7"/>
    <n v="5"/>
    <x v="5"/>
    <x v="315"/>
    <x v="24"/>
  </r>
  <r>
    <x v="1"/>
    <x v="7"/>
    <n v="5"/>
    <x v="5"/>
    <x v="315"/>
    <x v="25"/>
  </r>
  <r>
    <x v="1"/>
    <x v="7"/>
    <n v="5"/>
    <x v="5"/>
    <x v="315"/>
    <x v="26"/>
  </r>
  <r>
    <x v="1"/>
    <x v="7"/>
    <n v="5"/>
    <x v="5"/>
    <x v="316"/>
    <x v="30"/>
  </r>
  <r>
    <x v="1"/>
    <x v="7"/>
    <n v="6"/>
    <x v="6"/>
    <x v="317"/>
    <x v="2"/>
  </r>
  <r>
    <x v="1"/>
    <x v="7"/>
    <n v="6"/>
    <x v="6"/>
    <x v="317"/>
    <x v="3"/>
  </r>
  <r>
    <x v="1"/>
    <x v="7"/>
    <n v="6"/>
    <x v="6"/>
    <x v="318"/>
    <x v="52"/>
  </r>
  <r>
    <x v="1"/>
    <x v="7"/>
    <n v="6"/>
    <x v="6"/>
    <x v="318"/>
    <x v="4"/>
  </r>
  <r>
    <x v="1"/>
    <x v="7"/>
    <n v="6"/>
    <x v="6"/>
    <x v="317"/>
    <x v="5"/>
  </r>
  <r>
    <x v="1"/>
    <x v="7"/>
    <n v="6"/>
    <x v="6"/>
    <x v="317"/>
    <x v="6"/>
  </r>
  <r>
    <x v="1"/>
    <x v="7"/>
    <n v="6"/>
    <x v="6"/>
    <x v="319"/>
    <x v="7"/>
  </r>
  <r>
    <x v="1"/>
    <x v="7"/>
    <n v="6"/>
    <x v="6"/>
    <x v="319"/>
    <x v="8"/>
  </r>
  <r>
    <x v="1"/>
    <x v="7"/>
    <n v="6"/>
    <x v="6"/>
    <x v="319"/>
    <x v="9"/>
  </r>
  <r>
    <x v="1"/>
    <x v="7"/>
    <n v="6"/>
    <x v="6"/>
    <x v="318"/>
    <x v="11"/>
  </r>
  <r>
    <x v="1"/>
    <x v="7"/>
    <n v="6"/>
    <x v="6"/>
    <x v="318"/>
    <x v="12"/>
  </r>
  <r>
    <x v="1"/>
    <x v="7"/>
    <n v="6"/>
    <x v="6"/>
    <x v="319"/>
    <x v="32"/>
  </r>
  <r>
    <x v="1"/>
    <x v="7"/>
    <n v="6"/>
    <x v="6"/>
    <x v="320"/>
    <x v="15"/>
  </r>
  <r>
    <x v="1"/>
    <x v="7"/>
    <n v="6"/>
    <x v="6"/>
    <x v="320"/>
    <x v="16"/>
  </r>
  <r>
    <x v="1"/>
    <x v="7"/>
    <n v="6"/>
    <x v="6"/>
    <x v="320"/>
    <x v="17"/>
  </r>
  <r>
    <x v="1"/>
    <x v="7"/>
    <n v="6"/>
    <x v="6"/>
    <x v="320"/>
    <x v="18"/>
  </r>
  <r>
    <x v="1"/>
    <x v="7"/>
    <n v="6"/>
    <x v="6"/>
    <x v="320"/>
    <x v="45"/>
  </r>
  <r>
    <x v="1"/>
    <x v="7"/>
    <n v="6"/>
    <x v="6"/>
    <x v="321"/>
    <x v="46"/>
  </r>
  <r>
    <x v="1"/>
    <x v="7"/>
    <n v="6"/>
    <x v="6"/>
    <x v="320"/>
    <x v="47"/>
  </r>
  <r>
    <x v="1"/>
    <x v="7"/>
    <n v="6"/>
    <x v="6"/>
    <x v="321"/>
    <x v="48"/>
  </r>
  <r>
    <x v="1"/>
    <x v="7"/>
    <n v="6"/>
    <x v="6"/>
    <x v="321"/>
    <x v="49"/>
  </r>
  <r>
    <x v="1"/>
    <x v="7"/>
    <n v="6"/>
    <x v="6"/>
    <x v="321"/>
    <x v="51"/>
  </r>
  <r>
    <x v="1"/>
    <x v="7"/>
    <n v="6"/>
    <x v="6"/>
    <x v="318"/>
    <x v="33"/>
  </r>
  <r>
    <x v="1"/>
    <x v="7"/>
    <n v="6"/>
    <x v="6"/>
    <x v="318"/>
    <x v="19"/>
  </r>
  <r>
    <x v="1"/>
    <x v="7"/>
    <n v="6"/>
    <x v="6"/>
    <x v="322"/>
    <x v="20"/>
  </r>
  <r>
    <x v="1"/>
    <x v="7"/>
    <n v="6"/>
    <x v="6"/>
    <x v="323"/>
    <x v="21"/>
  </r>
  <r>
    <x v="1"/>
    <x v="7"/>
    <n v="6"/>
    <x v="6"/>
    <x v="323"/>
    <x v="22"/>
  </r>
  <r>
    <x v="1"/>
    <x v="7"/>
    <n v="6"/>
    <x v="6"/>
    <x v="322"/>
    <x v="24"/>
  </r>
  <r>
    <x v="1"/>
    <x v="7"/>
    <n v="6"/>
    <x v="6"/>
    <x v="322"/>
    <x v="25"/>
  </r>
  <r>
    <x v="1"/>
    <x v="7"/>
    <n v="6"/>
    <x v="6"/>
    <x v="322"/>
    <x v="26"/>
  </r>
  <r>
    <x v="1"/>
    <x v="7"/>
    <n v="6"/>
    <x v="6"/>
    <x v="323"/>
    <x v="30"/>
  </r>
  <r>
    <x v="0"/>
    <x v="8"/>
    <n v="1"/>
    <x v="0"/>
    <x v="324"/>
    <x v="0"/>
  </r>
  <r>
    <x v="0"/>
    <x v="8"/>
    <n v="2"/>
    <x v="0"/>
    <x v="325"/>
    <x v="0"/>
  </r>
  <r>
    <x v="0"/>
    <x v="8"/>
    <n v="1"/>
    <x v="0"/>
    <x v="324"/>
    <x v="1"/>
  </r>
  <r>
    <x v="0"/>
    <x v="8"/>
    <n v="2"/>
    <x v="0"/>
    <x v="325"/>
    <x v="1"/>
  </r>
  <r>
    <x v="0"/>
    <x v="8"/>
    <n v="1"/>
    <x v="0"/>
    <x v="324"/>
    <x v="2"/>
  </r>
  <r>
    <x v="0"/>
    <x v="8"/>
    <n v="2"/>
    <x v="0"/>
    <x v="325"/>
    <x v="2"/>
  </r>
  <r>
    <x v="0"/>
    <x v="8"/>
    <n v="1"/>
    <x v="0"/>
    <x v="324"/>
    <x v="3"/>
  </r>
  <r>
    <x v="0"/>
    <x v="8"/>
    <n v="2"/>
    <x v="0"/>
    <x v="326"/>
    <x v="3"/>
  </r>
  <r>
    <x v="0"/>
    <x v="8"/>
    <n v="1"/>
    <x v="0"/>
    <x v="324"/>
    <x v="4"/>
  </r>
  <r>
    <x v="0"/>
    <x v="8"/>
    <n v="2"/>
    <x v="0"/>
    <x v="326"/>
    <x v="4"/>
  </r>
  <r>
    <x v="0"/>
    <x v="8"/>
    <n v="1"/>
    <x v="0"/>
    <x v="327"/>
    <x v="5"/>
  </r>
  <r>
    <x v="0"/>
    <x v="8"/>
    <n v="2"/>
    <x v="0"/>
    <x v="328"/>
    <x v="5"/>
  </r>
  <r>
    <x v="0"/>
    <x v="8"/>
    <n v="1"/>
    <x v="0"/>
    <x v="327"/>
    <x v="6"/>
  </r>
  <r>
    <x v="0"/>
    <x v="8"/>
    <n v="2"/>
    <x v="0"/>
    <x v="328"/>
    <x v="6"/>
  </r>
  <r>
    <x v="0"/>
    <x v="8"/>
    <n v="1"/>
    <x v="0"/>
    <x v="324"/>
    <x v="7"/>
  </r>
  <r>
    <x v="0"/>
    <x v="8"/>
    <n v="2"/>
    <x v="0"/>
    <x v="328"/>
    <x v="7"/>
  </r>
  <r>
    <x v="0"/>
    <x v="8"/>
    <n v="1"/>
    <x v="0"/>
    <x v="329"/>
    <x v="8"/>
  </r>
  <r>
    <x v="0"/>
    <x v="8"/>
    <n v="2"/>
    <x v="0"/>
    <x v="328"/>
    <x v="8"/>
  </r>
  <r>
    <x v="0"/>
    <x v="8"/>
    <n v="1"/>
    <x v="0"/>
    <x v="324"/>
    <x v="9"/>
  </r>
  <r>
    <x v="0"/>
    <x v="8"/>
    <n v="2"/>
    <x v="0"/>
    <x v="328"/>
    <x v="9"/>
  </r>
  <r>
    <x v="0"/>
    <x v="8"/>
    <n v="1"/>
    <x v="0"/>
    <x v="324"/>
    <x v="10"/>
  </r>
  <r>
    <x v="0"/>
    <x v="8"/>
    <n v="2"/>
    <x v="0"/>
    <x v="328"/>
    <x v="10"/>
  </r>
  <r>
    <x v="0"/>
    <x v="8"/>
    <n v="1"/>
    <x v="0"/>
    <x v="324"/>
    <x v="11"/>
  </r>
  <r>
    <x v="0"/>
    <x v="8"/>
    <n v="2"/>
    <x v="0"/>
    <x v="326"/>
    <x v="11"/>
  </r>
  <r>
    <x v="0"/>
    <x v="8"/>
    <n v="1"/>
    <x v="0"/>
    <x v="324"/>
    <x v="12"/>
  </r>
  <r>
    <x v="0"/>
    <x v="8"/>
    <n v="2"/>
    <x v="0"/>
    <x v="326"/>
    <x v="12"/>
  </r>
  <r>
    <x v="0"/>
    <x v="8"/>
    <n v="1"/>
    <x v="0"/>
    <x v="324"/>
    <x v="13"/>
  </r>
  <r>
    <x v="0"/>
    <x v="8"/>
    <n v="2"/>
    <x v="0"/>
    <x v="326"/>
    <x v="13"/>
  </r>
  <r>
    <x v="0"/>
    <x v="8"/>
    <n v="1"/>
    <x v="0"/>
    <x v="324"/>
    <x v="14"/>
  </r>
  <r>
    <x v="0"/>
    <x v="8"/>
    <n v="2"/>
    <x v="0"/>
    <x v="326"/>
    <x v="14"/>
  </r>
  <r>
    <x v="0"/>
    <x v="8"/>
    <n v="1"/>
    <x v="0"/>
    <x v="329"/>
    <x v="15"/>
  </r>
  <r>
    <x v="0"/>
    <x v="8"/>
    <n v="2"/>
    <x v="0"/>
    <x v="330"/>
    <x v="15"/>
  </r>
  <r>
    <x v="0"/>
    <x v="8"/>
    <n v="1"/>
    <x v="0"/>
    <x v="329"/>
    <x v="16"/>
  </r>
  <r>
    <x v="0"/>
    <x v="8"/>
    <n v="2"/>
    <x v="0"/>
    <x v="330"/>
    <x v="16"/>
  </r>
  <r>
    <x v="0"/>
    <x v="8"/>
    <n v="1"/>
    <x v="0"/>
    <x v="329"/>
    <x v="17"/>
  </r>
  <r>
    <x v="0"/>
    <x v="8"/>
    <n v="2"/>
    <x v="0"/>
    <x v="330"/>
    <x v="17"/>
  </r>
  <r>
    <x v="0"/>
    <x v="8"/>
    <n v="1"/>
    <x v="0"/>
    <x v="329"/>
    <x v="18"/>
  </r>
  <r>
    <x v="0"/>
    <x v="8"/>
    <n v="2"/>
    <x v="0"/>
    <x v="330"/>
    <x v="18"/>
  </r>
  <r>
    <x v="0"/>
    <x v="8"/>
    <n v="1"/>
    <x v="0"/>
    <x v="327"/>
    <x v="44"/>
  </r>
  <r>
    <x v="0"/>
    <x v="8"/>
    <n v="2"/>
    <x v="0"/>
    <x v="331"/>
    <x v="44"/>
  </r>
  <r>
    <x v="0"/>
    <x v="8"/>
    <n v="1"/>
    <x v="0"/>
    <x v="327"/>
    <x v="45"/>
  </r>
  <r>
    <x v="0"/>
    <x v="8"/>
    <n v="2"/>
    <x v="0"/>
    <x v="331"/>
    <x v="45"/>
  </r>
  <r>
    <x v="0"/>
    <x v="8"/>
    <n v="1"/>
    <x v="0"/>
    <x v="327"/>
    <x v="46"/>
  </r>
  <r>
    <x v="0"/>
    <x v="8"/>
    <n v="2"/>
    <x v="0"/>
    <x v="331"/>
    <x v="46"/>
  </r>
  <r>
    <x v="0"/>
    <x v="8"/>
    <n v="1"/>
    <x v="0"/>
    <x v="327"/>
    <x v="47"/>
  </r>
  <r>
    <x v="0"/>
    <x v="8"/>
    <n v="2"/>
    <x v="0"/>
    <x v="331"/>
    <x v="47"/>
  </r>
  <r>
    <x v="0"/>
    <x v="8"/>
    <n v="1"/>
    <x v="0"/>
    <x v="327"/>
    <x v="48"/>
  </r>
  <r>
    <x v="0"/>
    <x v="8"/>
    <n v="2"/>
    <x v="0"/>
    <x v="331"/>
    <x v="48"/>
  </r>
  <r>
    <x v="0"/>
    <x v="8"/>
    <n v="1"/>
    <x v="0"/>
    <x v="327"/>
    <x v="49"/>
  </r>
  <r>
    <x v="0"/>
    <x v="8"/>
    <n v="2"/>
    <x v="0"/>
    <x v="331"/>
    <x v="49"/>
  </r>
  <r>
    <x v="0"/>
    <x v="8"/>
    <n v="1"/>
    <x v="0"/>
    <x v="327"/>
    <x v="50"/>
  </r>
  <r>
    <x v="0"/>
    <x v="8"/>
    <n v="2"/>
    <x v="0"/>
    <x v="331"/>
    <x v="50"/>
  </r>
  <r>
    <x v="0"/>
    <x v="8"/>
    <n v="1"/>
    <x v="0"/>
    <x v="327"/>
    <x v="51"/>
  </r>
  <r>
    <x v="0"/>
    <x v="8"/>
    <n v="2"/>
    <x v="0"/>
    <x v="331"/>
    <x v="51"/>
  </r>
  <r>
    <x v="0"/>
    <x v="8"/>
    <n v="1"/>
    <x v="0"/>
    <x v="329"/>
    <x v="31"/>
  </r>
  <r>
    <x v="0"/>
    <x v="8"/>
    <n v="2"/>
    <x v="0"/>
    <x v="328"/>
    <x v="31"/>
  </r>
  <r>
    <x v="0"/>
    <x v="8"/>
    <n v="1"/>
    <x v="0"/>
    <x v="329"/>
    <x v="19"/>
  </r>
  <r>
    <x v="0"/>
    <x v="8"/>
    <n v="2"/>
    <x v="0"/>
    <x v="328"/>
    <x v="19"/>
  </r>
  <r>
    <x v="0"/>
    <x v="8"/>
    <n v="1"/>
    <x v="0"/>
    <x v="329"/>
    <x v="20"/>
  </r>
  <r>
    <x v="0"/>
    <x v="8"/>
    <n v="2"/>
    <x v="0"/>
    <x v="331"/>
    <x v="20"/>
  </r>
  <r>
    <x v="0"/>
    <x v="8"/>
    <n v="1"/>
    <x v="0"/>
    <x v="327"/>
    <x v="21"/>
  </r>
  <r>
    <x v="0"/>
    <x v="8"/>
    <n v="2"/>
    <x v="0"/>
    <x v="330"/>
    <x v="21"/>
  </r>
  <r>
    <x v="0"/>
    <x v="8"/>
    <n v="1"/>
    <x v="0"/>
    <x v="327"/>
    <x v="22"/>
  </r>
  <r>
    <x v="0"/>
    <x v="8"/>
    <n v="2"/>
    <x v="0"/>
    <x v="330"/>
    <x v="22"/>
  </r>
  <r>
    <x v="0"/>
    <x v="8"/>
    <n v="1"/>
    <x v="0"/>
    <x v="329"/>
    <x v="23"/>
  </r>
  <r>
    <x v="0"/>
    <x v="8"/>
    <n v="2"/>
    <x v="0"/>
    <x v="331"/>
    <x v="23"/>
  </r>
  <r>
    <x v="0"/>
    <x v="8"/>
    <n v="1"/>
    <x v="0"/>
    <x v="327"/>
    <x v="24"/>
  </r>
  <r>
    <x v="0"/>
    <x v="8"/>
    <n v="2"/>
    <x v="0"/>
    <x v="330"/>
    <x v="24"/>
  </r>
  <r>
    <x v="0"/>
    <x v="8"/>
    <n v="1"/>
    <x v="0"/>
    <x v="329"/>
    <x v="25"/>
  </r>
  <r>
    <x v="0"/>
    <x v="8"/>
    <n v="2"/>
    <x v="0"/>
    <x v="331"/>
    <x v="25"/>
  </r>
  <r>
    <x v="0"/>
    <x v="8"/>
    <n v="1"/>
    <x v="0"/>
    <x v="329"/>
    <x v="26"/>
  </r>
  <r>
    <x v="0"/>
    <x v="8"/>
    <n v="2"/>
    <x v="0"/>
    <x v="331"/>
    <x v="26"/>
  </r>
  <r>
    <x v="0"/>
    <x v="8"/>
    <n v="1"/>
    <x v="0"/>
    <x v="329"/>
    <x v="27"/>
  </r>
  <r>
    <x v="0"/>
    <x v="8"/>
    <n v="2"/>
    <x v="0"/>
    <x v="331"/>
    <x v="27"/>
  </r>
  <r>
    <x v="0"/>
    <x v="8"/>
    <n v="1"/>
    <x v="0"/>
    <x v="329"/>
    <x v="28"/>
  </r>
  <r>
    <x v="0"/>
    <x v="8"/>
    <n v="2"/>
    <x v="0"/>
    <x v="331"/>
    <x v="28"/>
  </r>
  <r>
    <x v="0"/>
    <x v="8"/>
    <n v="1"/>
    <x v="0"/>
    <x v="329"/>
    <x v="29"/>
  </r>
  <r>
    <x v="0"/>
    <x v="8"/>
    <n v="2"/>
    <x v="0"/>
    <x v="331"/>
    <x v="29"/>
  </r>
  <r>
    <x v="0"/>
    <x v="8"/>
    <n v="1"/>
    <x v="0"/>
    <x v="327"/>
    <x v="30"/>
  </r>
  <r>
    <x v="0"/>
    <x v="8"/>
    <n v="2"/>
    <x v="0"/>
    <x v="330"/>
    <x v="30"/>
  </r>
  <r>
    <x v="0"/>
    <x v="8"/>
    <n v="3"/>
    <x v="1"/>
    <x v="332"/>
    <x v="0"/>
  </r>
  <r>
    <x v="0"/>
    <x v="8"/>
    <n v="4"/>
    <x v="1"/>
    <x v="333"/>
    <x v="0"/>
  </r>
  <r>
    <x v="0"/>
    <x v="8"/>
    <n v="3"/>
    <x v="1"/>
    <x v="332"/>
    <x v="1"/>
  </r>
  <r>
    <x v="0"/>
    <x v="8"/>
    <n v="4"/>
    <x v="1"/>
    <x v="333"/>
    <x v="1"/>
  </r>
  <r>
    <x v="0"/>
    <x v="8"/>
    <n v="4"/>
    <x v="1"/>
    <x v="333"/>
    <x v="2"/>
  </r>
  <r>
    <x v="0"/>
    <x v="8"/>
    <n v="3"/>
    <x v="1"/>
    <x v="334"/>
    <x v="3"/>
  </r>
  <r>
    <x v="0"/>
    <x v="8"/>
    <n v="4"/>
    <x v="1"/>
    <x v="335"/>
    <x v="3"/>
  </r>
  <r>
    <x v="0"/>
    <x v="8"/>
    <n v="3"/>
    <x v="1"/>
    <x v="334"/>
    <x v="4"/>
  </r>
  <r>
    <x v="0"/>
    <x v="8"/>
    <n v="4"/>
    <x v="1"/>
    <x v="335"/>
    <x v="4"/>
  </r>
  <r>
    <x v="0"/>
    <x v="8"/>
    <n v="3"/>
    <x v="1"/>
    <x v="336"/>
    <x v="5"/>
  </r>
  <r>
    <x v="0"/>
    <x v="8"/>
    <n v="4"/>
    <x v="1"/>
    <x v="337"/>
    <x v="5"/>
  </r>
  <r>
    <x v="0"/>
    <x v="8"/>
    <n v="3"/>
    <x v="1"/>
    <x v="336"/>
    <x v="6"/>
  </r>
  <r>
    <x v="0"/>
    <x v="8"/>
    <n v="4"/>
    <x v="1"/>
    <x v="337"/>
    <x v="6"/>
  </r>
  <r>
    <x v="0"/>
    <x v="8"/>
    <n v="3"/>
    <x v="1"/>
    <x v="336"/>
    <x v="7"/>
  </r>
  <r>
    <x v="0"/>
    <x v="8"/>
    <n v="4"/>
    <x v="1"/>
    <x v="337"/>
    <x v="7"/>
  </r>
  <r>
    <x v="0"/>
    <x v="8"/>
    <n v="3"/>
    <x v="1"/>
    <x v="336"/>
    <x v="8"/>
  </r>
  <r>
    <x v="0"/>
    <x v="8"/>
    <n v="4"/>
    <x v="1"/>
    <x v="337"/>
    <x v="8"/>
  </r>
  <r>
    <x v="0"/>
    <x v="8"/>
    <n v="3"/>
    <x v="1"/>
    <x v="336"/>
    <x v="9"/>
  </r>
  <r>
    <x v="0"/>
    <x v="8"/>
    <n v="4"/>
    <x v="1"/>
    <x v="337"/>
    <x v="9"/>
  </r>
  <r>
    <x v="0"/>
    <x v="8"/>
    <n v="3"/>
    <x v="1"/>
    <x v="336"/>
    <x v="10"/>
  </r>
  <r>
    <x v="0"/>
    <x v="8"/>
    <n v="4"/>
    <x v="1"/>
    <x v="337"/>
    <x v="10"/>
  </r>
  <r>
    <x v="0"/>
    <x v="8"/>
    <n v="3"/>
    <x v="1"/>
    <x v="334"/>
    <x v="11"/>
  </r>
  <r>
    <x v="0"/>
    <x v="8"/>
    <n v="4"/>
    <x v="1"/>
    <x v="335"/>
    <x v="11"/>
  </r>
  <r>
    <x v="0"/>
    <x v="8"/>
    <n v="3"/>
    <x v="1"/>
    <x v="334"/>
    <x v="12"/>
  </r>
  <r>
    <x v="0"/>
    <x v="8"/>
    <n v="4"/>
    <x v="1"/>
    <x v="335"/>
    <x v="12"/>
  </r>
  <r>
    <x v="0"/>
    <x v="8"/>
    <n v="3"/>
    <x v="1"/>
    <x v="334"/>
    <x v="13"/>
  </r>
  <r>
    <x v="0"/>
    <x v="8"/>
    <n v="4"/>
    <x v="1"/>
    <x v="335"/>
    <x v="13"/>
  </r>
  <r>
    <x v="0"/>
    <x v="8"/>
    <n v="3"/>
    <x v="1"/>
    <x v="334"/>
    <x v="14"/>
  </r>
  <r>
    <x v="0"/>
    <x v="8"/>
    <n v="4"/>
    <x v="1"/>
    <x v="335"/>
    <x v="14"/>
  </r>
  <r>
    <x v="0"/>
    <x v="8"/>
    <n v="3"/>
    <x v="1"/>
    <x v="338"/>
    <x v="15"/>
  </r>
  <r>
    <x v="0"/>
    <x v="8"/>
    <n v="4"/>
    <x v="1"/>
    <x v="339"/>
    <x v="15"/>
  </r>
  <r>
    <x v="0"/>
    <x v="8"/>
    <n v="3"/>
    <x v="1"/>
    <x v="338"/>
    <x v="16"/>
  </r>
  <r>
    <x v="0"/>
    <x v="8"/>
    <n v="4"/>
    <x v="1"/>
    <x v="339"/>
    <x v="16"/>
  </r>
  <r>
    <x v="0"/>
    <x v="8"/>
    <n v="3"/>
    <x v="1"/>
    <x v="338"/>
    <x v="17"/>
  </r>
  <r>
    <x v="0"/>
    <x v="8"/>
    <n v="4"/>
    <x v="1"/>
    <x v="339"/>
    <x v="17"/>
  </r>
  <r>
    <x v="0"/>
    <x v="8"/>
    <n v="3"/>
    <x v="1"/>
    <x v="338"/>
    <x v="18"/>
  </r>
  <r>
    <x v="0"/>
    <x v="8"/>
    <n v="4"/>
    <x v="1"/>
    <x v="339"/>
    <x v="18"/>
  </r>
  <r>
    <x v="0"/>
    <x v="8"/>
    <n v="3"/>
    <x v="1"/>
    <x v="340"/>
    <x v="44"/>
  </r>
  <r>
    <x v="0"/>
    <x v="8"/>
    <n v="4"/>
    <x v="1"/>
    <x v="341"/>
    <x v="44"/>
  </r>
  <r>
    <x v="0"/>
    <x v="8"/>
    <n v="3"/>
    <x v="1"/>
    <x v="340"/>
    <x v="45"/>
  </r>
  <r>
    <x v="0"/>
    <x v="8"/>
    <n v="4"/>
    <x v="1"/>
    <x v="341"/>
    <x v="45"/>
  </r>
  <r>
    <x v="0"/>
    <x v="8"/>
    <n v="3"/>
    <x v="1"/>
    <x v="340"/>
    <x v="46"/>
  </r>
  <r>
    <x v="0"/>
    <x v="8"/>
    <n v="4"/>
    <x v="1"/>
    <x v="341"/>
    <x v="46"/>
  </r>
  <r>
    <x v="0"/>
    <x v="8"/>
    <n v="3"/>
    <x v="1"/>
    <x v="340"/>
    <x v="47"/>
  </r>
  <r>
    <x v="0"/>
    <x v="8"/>
    <n v="4"/>
    <x v="1"/>
    <x v="341"/>
    <x v="47"/>
  </r>
  <r>
    <x v="0"/>
    <x v="8"/>
    <n v="3"/>
    <x v="1"/>
    <x v="340"/>
    <x v="48"/>
  </r>
  <r>
    <x v="0"/>
    <x v="8"/>
    <n v="4"/>
    <x v="1"/>
    <x v="341"/>
    <x v="48"/>
  </r>
  <r>
    <x v="0"/>
    <x v="8"/>
    <n v="3"/>
    <x v="1"/>
    <x v="340"/>
    <x v="49"/>
  </r>
  <r>
    <x v="0"/>
    <x v="8"/>
    <n v="4"/>
    <x v="1"/>
    <x v="341"/>
    <x v="49"/>
  </r>
  <r>
    <x v="0"/>
    <x v="8"/>
    <n v="3"/>
    <x v="1"/>
    <x v="340"/>
    <x v="50"/>
  </r>
  <r>
    <x v="0"/>
    <x v="8"/>
    <n v="4"/>
    <x v="1"/>
    <x v="341"/>
    <x v="50"/>
  </r>
  <r>
    <x v="0"/>
    <x v="8"/>
    <n v="3"/>
    <x v="1"/>
    <x v="340"/>
    <x v="51"/>
  </r>
  <r>
    <x v="0"/>
    <x v="8"/>
    <n v="4"/>
    <x v="1"/>
    <x v="341"/>
    <x v="51"/>
  </r>
  <r>
    <x v="0"/>
    <x v="8"/>
    <n v="3"/>
    <x v="1"/>
    <x v="336"/>
    <x v="31"/>
  </r>
  <r>
    <x v="0"/>
    <x v="8"/>
    <n v="4"/>
    <x v="1"/>
    <x v="337"/>
    <x v="31"/>
  </r>
  <r>
    <x v="0"/>
    <x v="8"/>
    <n v="3"/>
    <x v="1"/>
    <x v="336"/>
    <x v="19"/>
  </r>
  <r>
    <x v="0"/>
    <x v="8"/>
    <n v="4"/>
    <x v="1"/>
    <x v="337"/>
    <x v="19"/>
  </r>
  <r>
    <x v="0"/>
    <x v="8"/>
    <n v="3"/>
    <x v="1"/>
    <x v="340"/>
    <x v="20"/>
  </r>
  <r>
    <x v="0"/>
    <x v="8"/>
    <n v="4"/>
    <x v="1"/>
    <x v="341"/>
    <x v="20"/>
  </r>
  <r>
    <x v="0"/>
    <x v="8"/>
    <n v="3"/>
    <x v="1"/>
    <x v="338"/>
    <x v="21"/>
  </r>
  <r>
    <x v="0"/>
    <x v="8"/>
    <n v="4"/>
    <x v="1"/>
    <x v="339"/>
    <x v="21"/>
  </r>
  <r>
    <x v="0"/>
    <x v="8"/>
    <n v="3"/>
    <x v="1"/>
    <x v="338"/>
    <x v="22"/>
  </r>
  <r>
    <x v="0"/>
    <x v="8"/>
    <n v="4"/>
    <x v="1"/>
    <x v="339"/>
    <x v="22"/>
  </r>
  <r>
    <x v="0"/>
    <x v="8"/>
    <n v="3"/>
    <x v="1"/>
    <x v="340"/>
    <x v="23"/>
  </r>
  <r>
    <x v="0"/>
    <x v="8"/>
    <n v="4"/>
    <x v="1"/>
    <x v="341"/>
    <x v="23"/>
  </r>
  <r>
    <x v="0"/>
    <x v="8"/>
    <n v="3"/>
    <x v="1"/>
    <x v="338"/>
    <x v="24"/>
  </r>
  <r>
    <x v="0"/>
    <x v="8"/>
    <n v="4"/>
    <x v="1"/>
    <x v="339"/>
    <x v="24"/>
  </r>
  <r>
    <x v="0"/>
    <x v="8"/>
    <n v="3"/>
    <x v="1"/>
    <x v="340"/>
    <x v="25"/>
  </r>
  <r>
    <x v="0"/>
    <x v="8"/>
    <n v="4"/>
    <x v="1"/>
    <x v="341"/>
    <x v="25"/>
  </r>
  <r>
    <x v="0"/>
    <x v="8"/>
    <n v="3"/>
    <x v="1"/>
    <x v="340"/>
    <x v="26"/>
  </r>
  <r>
    <x v="0"/>
    <x v="8"/>
    <n v="4"/>
    <x v="1"/>
    <x v="341"/>
    <x v="26"/>
  </r>
  <r>
    <x v="0"/>
    <x v="8"/>
    <n v="3"/>
    <x v="1"/>
    <x v="340"/>
    <x v="27"/>
  </r>
  <r>
    <x v="0"/>
    <x v="8"/>
    <n v="4"/>
    <x v="1"/>
    <x v="341"/>
    <x v="27"/>
  </r>
  <r>
    <x v="0"/>
    <x v="8"/>
    <n v="3"/>
    <x v="1"/>
    <x v="340"/>
    <x v="28"/>
  </r>
  <r>
    <x v="0"/>
    <x v="8"/>
    <n v="4"/>
    <x v="1"/>
    <x v="341"/>
    <x v="28"/>
  </r>
  <r>
    <x v="0"/>
    <x v="8"/>
    <n v="3"/>
    <x v="1"/>
    <x v="340"/>
    <x v="29"/>
  </r>
  <r>
    <x v="0"/>
    <x v="8"/>
    <n v="4"/>
    <x v="1"/>
    <x v="341"/>
    <x v="29"/>
  </r>
  <r>
    <x v="0"/>
    <x v="8"/>
    <n v="3"/>
    <x v="1"/>
    <x v="338"/>
    <x v="30"/>
  </r>
  <r>
    <x v="0"/>
    <x v="8"/>
    <n v="4"/>
    <x v="1"/>
    <x v="339"/>
    <x v="30"/>
  </r>
  <r>
    <x v="0"/>
    <x v="8"/>
    <n v="5"/>
    <x v="2"/>
    <x v="342"/>
    <x v="0"/>
  </r>
  <r>
    <x v="0"/>
    <x v="8"/>
    <n v="5"/>
    <x v="2"/>
    <x v="342"/>
    <x v="1"/>
  </r>
  <r>
    <x v="0"/>
    <x v="8"/>
    <n v="5"/>
    <x v="2"/>
    <x v="342"/>
    <x v="2"/>
  </r>
  <r>
    <x v="0"/>
    <x v="8"/>
    <n v="6"/>
    <x v="2"/>
    <x v="343"/>
    <x v="2"/>
  </r>
  <r>
    <x v="0"/>
    <x v="8"/>
    <n v="5"/>
    <x v="2"/>
    <x v="344"/>
    <x v="3"/>
  </r>
  <r>
    <x v="0"/>
    <x v="8"/>
    <n v="6"/>
    <x v="2"/>
    <x v="345"/>
    <x v="3"/>
  </r>
  <r>
    <x v="0"/>
    <x v="8"/>
    <n v="5"/>
    <x v="2"/>
    <x v="344"/>
    <x v="4"/>
  </r>
  <r>
    <x v="0"/>
    <x v="8"/>
    <n v="6"/>
    <x v="2"/>
    <x v="345"/>
    <x v="4"/>
  </r>
  <r>
    <x v="0"/>
    <x v="8"/>
    <n v="5"/>
    <x v="2"/>
    <x v="346"/>
    <x v="5"/>
  </r>
  <r>
    <x v="0"/>
    <x v="8"/>
    <n v="6"/>
    <x v="2"/>
    <x v="347"/>
    <x v="5"/>
  </r>
  <r>
    <x v="0"/>
    <x v="8"/>
    <n v="5"/>
    <x v="2"/>
    <x v="346"/>
    <x v="6"/>
  </r>
  <r>
    <x v="0"/>
    <x v="8"/>
    <n v="6"/>
    <x v="2"/>
    <x v="347"/>
    <x v="6"/>
  </r>
  <r>
    <x v="0"/>
    <x v="8"/>
    <n v="5"/>
    <x v="2"/>
    <x v="346"/>
    <x v="7"/>
  </r>
  <r>
    <x v="0"/>
    <x v="8"/>
    <n v="6"/>
    <x v="2"/>
    <x v="347"/>
    <x v="7"/>
  </r>
  <r>
    <x v="0"/>
    <x v="8"/>
    <n v="5"/>
    <x v="2"/>
    <x v="346"/>
    <x v="8"/>
  </r>
  <r>
    <x v="0"/>
    <x v="8"/>
    <n v="6"/>
    <x v="2"/>
    <x v="347"/>
    <x v="8"/>
  </r>
  <r>
    <x v="0"/>
    <x v="8"/>
    <n v="5"/>
    <x v="2"/>
    <x v="346"/>
    <x v="9"/>
  </r>
  <r>
    <x v="0"/>
    <x v="8"/>
    <n v="6"/>
    <x v="2"/>
    <x v="347"/>
    <x v="9"/>
  </r>
  <r>
    <x v="0"/>
    <x v="8"/>
    <n v="5"/>
    <x v="2"/>
    <x v="346"/>
    <x v="10"/>
  </r>
  <r>
    <x v="0"/>
    <x v="8"/>
    <n v="6"/>
    <x v="2"/>
    <x v="347"/>
    <x v="10"/>
  </r>
  <r>
    <x v="0"/>
    <x v="8"/>
    <n v="5"/>
    <x v="2"/>
    <x v="344"/>
    <x v="11"/>
  </r>
  <r>
    <x v="0"/>
    <x v="8"/>
    <n v="6"/>
    <x v="2"/>
    <x v="345"/>
    <x v="11"/>
  </r>
  <r>
    <x v="0"/>
    <x v="8"/>
    <n v="5"/>
    <x v="2"/>
    <x v="344"/>
    <x v="12"/>
  </r>
  <r>
    <x v="0"/>
    <x v="8"/>
    <n v="6"/>
    <x v="2"/>
    <x v="345"/>
    <x v="12"/>
  </r>
  <r>
    <x v="0"/>
    <x v="8"/>
    <n v="5"/>
    <x v="2"/>
    <x v="344"/>
    <x v="13"/>
  </r>
  <r>
    <x v="0"/>
    <x v="8"/>
    <n v="6"/>
    <x v="2"/>
    <x v="343"/>
    <x v="13"/>
  </r>
  <r>
    <x v="0"/>
    <x v="8"/>
    <n v="5"/>
    <x v="2"/>
    <x v="344"/>
    <x v="14"/>
  </r>
  <r>
    <x v="0"/>
    <x v="8"/>
    <n v="6"/>
    <x v="2"/>
    <x v="343"/>
    <x v="14"/>
  </r>
  <r>
    <x v="0"/>
    <x v="8"/>
    <n v="5"/>
    <x v="2"/>
    <x v="348"/>
    <x v="15"/>
  </r>
  <r>
    <x v="0"/>
    <x v="8"/>
    <n v="6"/>
    <x v="2"/>
    <x v="347"/>
    <x v="15"/>
  </r>
  <r>
    <x v="0"/>
    <x v="8"/>
    <n v="5"/>
    <x v="2"/>
    <x v="348"/>
    <x v="16"/>
  </r>
  <r>
    <x v="0"/>
    <x v="8"/>
    <n v="6"/>
    <x v="2"/>
    <x v="349"/>
    <x v="16"/>
  </r>
  <r>
    <x v="0"/>
    <x v="8"/>
    <n v="5"/>
    <x v="2"/>
    <x v="348"/>
    <x v="17"/>
  </r>
  <r>
    <x v="0"/>
    <x v="8"/>
    <n v="6"/>
    <x v="2"/>
    <x v="349"/>
    <x v="17"/>
  </r>
  <r>
    <x v="0"/>
    <x v="8"/>
    <n v="5"/>
    <x v="2"/>
    <x v="348"/>
    <x v="18"/>
  </r>
  <r>
    <x v="0"/>
    <x v="8"/>
    <n v="6"/>
    <x v="2"/>
    <x v="349"/>
    <x v="18"/>
  </r>
  <r>
    <x v="0"/>
    <x v="8"/>
    <n v="5"/>
    <x v="2"/>
    <x v="350"/>
    <x v="44"/>
  </r>
  <r>
    <x v="0"/>
    <x v="8"/>
    <n v="6"/>
    <x v="2"/>
    <x v="349"/>
    <x v="44"/>
  </r>
  <r>
    <x v="0"/>
    <x v="8"/>
    <n v="5"/>
    <x v="2"/>
    <x v="350"/>
    <x v="45"/>
  </r>
  <r>
    <x v="0"/>
    <x v="8"/>
    <n v="6"/>
    <x v="2"/>
    <x v="351"/>
    <x v="45"/>
  </r>
  <r>
    <x v="0"/>
    <x v="8"/>
    <n v="5"/>
    <x v="2"/>
    <x v="350"/>
    <x v="46"/>
  </r>
  <r>
    <x v="0"/>
    <x v="8"/>
    <n v="6"/>
    <x v="2"/>
    <x v="351"/>
    <x v="46"/>
  </r>
  <r>
    <x v="0"/>
    <x v="8"/>
    <n v="5"/>
    <x v="2"/>
    <x v="350"/>
    <x v="47"/>
  </r>
  <r>
    <x v="0"/>
    <x v="8"/>
    <n v="6"/>
    <x v="2"/>
    <x v="351"/>
    <x v="47"/>
  </r>
  <r>
    <x v="0"/>
    <x v="8"/>
    <n v="5"/>
    <x v="2"/>
    <x v="350"/>
    <x v="48"/>
  </r>
  <r>
    <x v="0"/>
    <x v="8"/>
    <n v="6"/>
    <x v="2"/>
    <x v="349"/>
    <x v="48"/>
  </r>
  <r>
    <x v="0"/>
    <x v="8"/>
    <n v="5"/>
    <x v="2"/>
    <x v="350"/>
    <x v="49"/>
  </r>
  <r>
    <x v="0"/>
    <x v="8"/>
    <n v="6"/>
    <x v="2"/>
    <x v="351"/>
    <x v="49"/>
  </r>
  <r>
    <x v="0"/>
    <x v="8"/>
    <n v="5"/>
    <x v="2"/>
    <x v="350"/>
    <x v="50"/>
  </r>
  <r>
    <x v="0"/>
    <x v="8"/>
    <n v="6"/>
    <x v="2"/>
    <x v="351"/>
    <x v="50"/>
  </r>
  <r>
    <x v="0"/>
    <x v="8"/>
    <n v="5"/>
    <x v="2"/>
    <x v="350"/>
    <x v="51"/>
  </r>
  <r>
    <x v="0"/>
    <x v="8"/>
    <n v="6"/>
    <x v="2"/>
    <x v="351"/>
    <x v="51"/>
  </r>
  <r>
    <x v="0"/>
    <x v="8"/>
    <n v="5"/>
    <x v="2"/>
    <x v="346"/>
    <x v="31"/>
  </r>
  <r>
    <x v="0"/>
    <x v="8"/>
    <n v="6"/>
    <x v="2"/>
    <x v="347"/>
    <x v="31"/>
  </r>
  <r>
    <x v="0"/>
    <x v="8"/>
    <n v="5"/>
    <x v="2"/>
    <x v="346"/>
    <x v="19"/>
  </r>
  <r>
    <x v="0"/>
    <x v="8"/>
    <n v="6"/>
    <x v="2"/>
    <x v="347"/>
    <x v="19"/>
  </r>
  <r>
    <x v="0"/>
    <x v="8"/>
    <n v="5"/>
    <x v="2"/>
    <x v="350"/>
    <x v="20"/>
  </r>
  <r>
    <x v="0"/>
    <x v="8"/>
    <n v="6"/>
    <x v="2"/>
    <x v="351"/>
    <x v="20"/>
  </r>
  <r>
    <x v="0"/>
    <x v="8"/>
    <n v="5"/>
    <x v="2"/>
    <x v="348"/>
    <x v="21"/>
  </r>
  <r>
    <x v="0"/>
    <x v="8"/>
    <n v="6"/>
    <x v="2"/>
    <x v="349"/>
    <x v="21"/>
  </r>
  <r>
    <x v="0"/>
    <x v="8"/>
    <n v="5"/>
    <x v="2"/>
    <x v="348"/>
    <x v="22"/>
  </r>
  <r>
    <x v="0"/>
    <x v="8"/>
    <n v="6"/>
    <x v="2"/>
    <x v="349"/>
    <x v="22"/>
  </r>
  <r>
    <x v="0"/>
    <x v="8"/>
    <n v="5"/>
    <x v="2"/>
    <x v="350"/>
    <x v="23"/>
  </r>
  <r>
    <x v="0"/>
    <x v="8"/>
    <n v="6"/>
    <x v="2"/>
    <x v="351"/>
    <x v="23"/>
  </r>
  <r>
    <x v="0"/>
    <x v="8"/>
    <n v="5"/>
    <x v="2"/>
    <x v="348"/>
    <x v="24"/>
  </r>
  <r>
    <x v="0"/>
    <x v="8"/>
    <n v="6"/>
    <x v="2"/>
    <x v="351"/>
    <x v="24"/>
  </r>
  <r>
    <x v="0"/>
    <x v="8"/>
    <n v="5"/>
    <x v="2"/>
    <x v="350"/>
    <x v="25"/>
  </r>
  <r>
    <x v="0"/>
    <x v="8"/>
    <n v="6"/>
    <x v="2"/>
    <x v="351"/>
    <x v="25"/>
  </r>
  <r>
    <x v="0"/>
    <x v="8"/>
    <n v="5"/>
    <x v="2"/>
    <x v="350"/>
    <x v="26"/>
  </r>
  <r>
    <x v="0"/>
    <x v="8"/>
    <n v="5"/>
    <x v="2"/>
    <x v="350"/>
    <x v="27"/>
  </r>
  <r>
    <x v="0"/>
    <x v="8"/>
    <n v="6"/>
    <x v="2"/>
    <x v="351"/>
    <x v="27"/>
  </r>
  <r>
    <x v="0"/>
    <x v="8"/>
    <n v="5"/>
    <x v="2"/>
    <x v="350"/>
    <x v="28"/>
  </r>
  <r>
    <x v="0"/>
    <x v="8"/>
    <n v="6"/>
    <x v="2"/>
    <x v="351"/>
    <x v="28"/>
  </r>
  <r>
    <x v="0"/>
    <x v="8"/>
    <n v="5"/>
    <x v="2"/>
    <x v="350"/>
    <x v="29"/>
  </r>
  <r>
    <x v="0"/>
    <x v="8"/>
    <n v="6"/>
    <x v="2"/>
    <x v="351"/>
    <x v="29"/>
  </r>
  <r>
    <x v="0"/>
    <x v="8"/>
    <n v="5"/>
    <x v="2"/>
    <x v="348"/>
    <x v="30"/>
  </r>
  <r>
    <x v="0"/>
    <x v="8"/>
    <n v="6"/>
    <x v="2"/>
    <x v="349"/>
    <x v="30"/>
  </r>
  <r>
    <x v="1"/>
    <x v="8"/>
    <n v="3"/>
    <x v="3"/>
    <x v="352"/>
    <x v="2"/>
  </r>
  <r>
    <x v="1"/>
    <x v="8"/>
    <n v="3"/>
    <x v="3"/>
    <x v="352"/>
    <x v="3"/>
  </r>
  <r>
    <x v="1"/>
    <x v="8"/>
    <n v="3"/>
    <x v="3"/>
    <x v="353"/>
    <x v="52"/>
  </r>
  <r>
    <x v="1"/>
    <x v="8"/>
    <n v="3"/>
    <x v="3"/>
    <x v="353"/>
    <x v="4"/>
  </r>
  <r>
    <x v="1"/>
    <x v="8"/>
    <n v="3"/>
    <x v="3"/>
    <x v="352"/>
    <x v="5"/>
  </r>
  <r>
    <x v="1"/>
    <x v="8"/>
    <n v="3"/>
    <x v="3"/>
    <x v="352"/>
    <x v="6"/>
  </r>
  <r>
    <x v="1"/>
    <x v="8"/>
    <n v="3"/>
    <x v="3"/>
    <x v="354"/>
    <x v="7"/>
  </r>
  <r>
    <x v="1"/>
    <x v="8"/>
    <n v="3"/>
    <x v="3"/>
    <x v="354"/>
    <x v="8"/>
  </r>
  <r>
    <x v="1"/>
    <x v="8"/>
    <n v="3"/>
    <x v="3"/>
    <x v="354"/>
    <x v="9"/>
  </r>
  <r>
    <x v="1"/>
    <x v="8"/>
    <n v="3"/>
    <x v="3"/>
    <x v="353"/>
    <x v="11"/>
  </r>
  <r>
    <x v="1"/>
    <x v="8"/>
    <n v="3"/>
    <x v="3"/>
    <x v="353"/>
    <x v="12"/>
  </r>
  <r>
    <x v="1"/>
    <x v="8"/>
    <n v="3"/>
    <x v="3"/>
    <x v="354"/>
    <x v="32"/>
  </r>
  <r>
    <x v="1"/>
    <x v="8"/>
    <n v="3"/>
    <x v="3"/>
    <x v="355"/>
    <x v="15"/>
  </r>
  <r>
    <x v="1"/>
    <x v="8"/>
    <n v="3"/>
    <x v="3"/>
    <x v="355"/>
    <x v="16"/>
  </r>
  <r>
    <x v="1"/>
    <x v="8"/>
    <n v="3"/>
    <x v="3"/>
    <x v="355"/>
    <x v="17"/>
  </r>
  <r>
    <x v="1"/>
    <x v="8"/>
    <n v="3"/>
    <x v="3"/>
    <x v="355"/>
    <x v="18"/>
  </r>
  <r>
    <x v="1"/>
    <x v="8"/>
    <n v="3"/>
    <x v="3"/>
    <x v="355"/>
    <x v="45"/>
  </r>
  <r>
    <x v="1"/>
    <x v="8"/>
    <n v="3"/>
    <x v="3"/>
    <x v="356"/>
    <x v="46"/>
  </r>
  <r>
    <x v="1"/>
    <x v="8"/>
    <n v="3"/>
    <x v="3"/>
    <x v="355"/>
    <x v="47"/>
  </r>
  <r>
    <x v="1"/>
    <x v="8"/>
    <n v="3"/>
    <x v="3"/>
    <x v="356"/>
    <x v="48"/>
  </r>
  <r>
    <x v="1"/>
    <x v="8"/>
    <n v="3"/>
    <x v="3"/>
    <x v="356"/>
    <x v="49"/>
  </r>
  <r>
    <x v="1"/>
    <x v="8"/>
    <n v="3"/>
    <x v="3"/>
    <x v="356"/>
    <x v="50"/>
  </r>
  <r>
    <x v="1"/>
    <x v="8"/>
    <n v="3"/>
    <x v="3"/>
    <x v="356"/>
    <x v="51"/>
  </r>
  <r>
    <x v="1"/>
    <x v="8"/>
    <n v="3"/>
    <x v="3"/>
    <x v="353"/>
    <x v="33"/>
  </r>
  <r>
    <x v="1"/>
    <x v="8"/>
    <n v="3"/>
    <x v="3"/>
    <x v="353"/>
    <x v="19"/>
  </r>
  <r>
    <x v="1"/>
    <x v="8"/>
    <n v="3"/>
    <x v="3"/>
    <x v="357"/>
    <x v="20"/>
  </r>
  <r>
    <x v="1"/>
    <x v="8"/>
    <n v="3"/>
    <x v="3"/>
    <x v="358"/>
    <x v="21"/>
  </r>
  <r>
    <x v="1"/>
    <x v="8"/>
    <n v="3"/>
    <x v="3"/>
    <x v="358"/>
    <x v="22"/>
  </r>
  <r>
    <x v="1"/>
    <x v="8"/>
    <n v="3"/>
    <x v="3"/>
    <x v="357"/>
    <x v="24"/>
  </r>
  <r>
    <x v="1"/>
    <x v="8"/>
    <n v="3"/>
    <x v="3"/>
    <x v="357"/>
    <x v="25"/>
  </r>
  <r>
    <x v="1"/>
    <x v="8"/>
    <n v="3"/>
    <x v="3"/>
    <x v="357"/>
    <x v="26"/>
  </r>
  <r>
    <x v="1"/>
    <x v="8"/>
    <n v="3"/>
    <x v="3"/>
    <x v="358"/>
    <x v="30"/>
  </r>
  <r>
    <x v="1"/>
    <x v="8"/>
    <n v="4"/>
    <x v="4"/>
    <x v="359"/>
    <x v="2"/>
  </r>
  <r>
    <x v="1"/>
    <x v="8"/>
    <n v="4"/>
    <x v="4"/>
    <x v="359"/>
    <x v="3"/>
  </r>
  <r>
    <x v="1"/>
    <x v="8"/>
    <n v="4"/>
    <x v="4"/>
    <x v="360"/>
    <x v="52"/>
  </r>
  <r>
    <x v="1"/>
    <x v="8"/>
    <n v="4"/>
    <x v="4"/>
    <x v="360"/>
    <x v="4"/>
  </r>
  <r>
    <x v="1"/>
    <x v="8"/>
    <n v="4"/>
    <x v="4"/>
    <x v="359"/>
    <x v="5"/>
  </r>
  <r>
    <x v="1"/>
    <x v="8"/>
    <n v="4"/>
    <x v="4"/>
    <x v="359"/>
    <x v="6"/>
  </r>
  <r>
    <x v="1"/>
    <x v="8"/>
    <n v="4"/>
    <x v="4"/>
    <x v="361"/>
    <x v="7"/>
  </r>
  <r>
    <x v="1"/>
    <x v="8"/>
    <n v="4"/>
    <x v="4"/>
    <x v="361"/>
    <x v="8"/>
  </r>
  <r>
    <x v="1"/>
    <x v="8"/>
    <n v="4"/>
    <x v="4"/>
    <x v="361"/>
    <x v="9"/>
  </r>
  <r>
    <x v="1"/>
    <x v="8"/>
    <n v="4"/>
    <x v="4"/>
    <x v="360"/>
    <x v="11"/>
  </r>
  <r>
    <x v="1"/>
    <x v="8"/>
    <n v="4"/>
    <x v="4"/>
    <x v="360"/>
    <x v="12"/>
  </r>
  <r>
    <x v="1"/>
    <x v="8"/>
    <n v="4"/>
    <x v="4"/>
    <x v="361"/>
    <x v="32"/>
  </r>
  <r>
    <x v="1"/>
    <x v="8"/>
    <n v="4"/>
    <x v="4"/>
    <x v="362"/>
    <x v="15"/>
  </r>
  <r>
    <x v="1"/>
    <x v="8"/>
    <n v="4"/>
    <x v="4"/>
    <x v="362"/>
    <x v="16"/>
  </r>
  <r>
    <x v="1"/>
    <x v="8"/>
    <n v="4"/>
    <x v="4"/>
    <x v="362"/>
    <x v="17"/>
  </r>
  <r>
    <x v="1"/>
    <x v="8"/>
    <n v="4"/>
    <x v="4"/>
    <x v="362"/>
    <x v="18"/>
  </r>
  <r>
    <x v="1"/>
    <x v="8"/>
    <n v="4"/>
    <x v="4"/>
    <x v="362"/>
    <x v="45"/>
  </r>
  <r>
    <x v="1"/>
    <x v="8"/>
    <n v="4"/>
    <x v="4"/>
    <x v="363"/>
    <x v="46"/>
  </r>
  <r>
    <x v="1"/>
    <x v="8"/>
    <n v="4"/>
    <x v="4"/>
    <x v="362"/>
    <x v="47"/>
  </r>
  <r>
    <x v="1"/>
    <x v="8"/>
    <n v="4"/>
    <x v="4"/>
    <x v="363"/>
    <x v="48"/>
  </r>
  <r>
    <x v="1"/>
    <x v="8"/>
    <n v="4"/>
    <x v="4"/>
    <x v="363"/>
    <x v="49"/>
  </r>
  <r>
    <x v="1"/>
    <x v="8"/>
    <n v="4"/>
    <x v="4"/>
    <x v="363"/>
    <x v="50"/>
  </r>
  <r>
    <x v="1"/>
    <x v="8"/>
    <n v="4"/>
    <x v="4"/>
    <x v="363"/>
    <x v="51"/>
  </r>
  <r>
    <x v="1"/>
    <x v="8"/>
    <n v="4"/>
    <x v="4"/>
    <x v="360"/>
    <x v="33"/>
  </r>
  <r>
    <x v="1"/>
    <x v="8"/>
    <n v="4"/>
    <x v="4"/>
    <x v="360"/>
    <x v="19"/>
  </r>
  <r>
    <x v="1"/>
    <x v="8"/>
    <n v="4"/>
    <x v="4"/>
    <x v="364"/>
    <x v="20"/>
  </r>
  <r>
    <x v="1"/>
    <x v="8"/>
    <n v="4"/>
    <x v="4"/>
    <x v="365"/>
    <x v="21"/>
  </r>
  <r>
    <x v="1"/>
    <x v="8"/>
    <n v="4"/>
    <x v="4"/>
    <x v="365"/>
    <x v="22"/>
  </r>
  <r>
    <x v="1"/>
    <x v="8"/>
    <n v="4"/>
    <x v="4"/>
    <x v="364"/>
    <x v="24"/>
  </r>
  <r>
    <x v="1"/>
    <x v="8"/>
    <n v="4"/>
    <x v="4"/>
    <x v="364"/>
    <x v="25"/>
  </r>
  <r>
    <x v="1"/>
    <x v="8"/>
    <n v="4"/>
    <x v="4"/>
    <x v="364"/>
    <x v="26"/>
  </r>
  <r>
    <x v="1"/>
    <x v="8"/>
    <n v="4"/>
    <x v="4"/>
    <x v="365"/>
    <x v="30"/>
  </r>
  <r>
    <x v="1"/>
    <x v="8"/>
    <n v="5"/>
    <x v="5"/>
    <x v="366"/>
    <x v="2"/>
  </r>
  <r>
    <x v="1"/>
    <x v="8"/>
    <n v="5"/>
    <x v="5"/>
    <x v="366"/>
    <x v="3"/>
  </r>
  <r>
    <x v="1"/>
    <x v="8"/>
    <n v="5"/>
    <x v="5"/>
    <x v="367"/>
    <x v="52"/>
  </r>
  <r>
    <x v="1"/>
    <x v="8"/>
    <n v="5"/>
    <x v="5"/>
    <x v="367"/>
    <x v="4"/>
  </r>
  <r>
    <x v="1"/>
    <x v="8"/>
    <n v="5"/>
    <x v="5"/>
    <x v="366"/>
    <x v="5"/>
  </r>
  <r>
    <x v="1"/>
    <x v="8"/>
    <n v="5"/>
    <x v="5"/>
    <x v="366"/>
    <x v="6"/>
  </r>
  <r>
    <x v="1"/>
    <x v="8"/>
    <n v="5"/>
    <x v="5"/>
    <x v="368"/>
    <x v="7"/>
  </r>
  <r>
    <x v="1"/>
    <x v="8"/>
    <n v="5"/>
    <x v="5"/>
    <x v="368"/>
    <x v="8"/>
  </r>
  <r>
    <x v="1"/>
    <x v="8"/>
    <n v="5"/>
    <x v="5"/>
    <x v="368"/>
    <x v="9"/>
  </r>
  <r>
    <x v="1"/>
    <x v="8"/>
    <n v="5"/>
    <x v="5"/>
    <x v="367"/>
    <x v="11"/>
  </r>
  <r>
    <x v="1"/>
    <x v="8"/>
    <n v="5"/>
    <x v="5"/>
    <x v="367"/>
    <x v="12"/>
  </r>
  <r>
    <x v="1"/>
    <x v="8"/>
    <n v="5"/>
    <x v="5"/>
    <x v="368"/>
    <x v="32"/>
  </r>
  <r>
    <x v="1"/>
    <x v="8"/>
    <n v="5"/>
    <x v="5"/>
    <x v="369"/>
    <x v="15"/>
  </r>
  <r>
    <x v="1"/>
    <x v="8"/>
    <n v="5"/>
    <x v="5"/>
    <x v="369"/>
    <x v="16"/>
  </r>
  <r>
    <x v="1"/>
    <x v="8"/>
    <n v="5"/>
    <x v="5"/>
    <x v="369"/>
    <x v="17"/>
  </r>
  <r>
    <x v="1"/>
    <x v="8"/>
    <n v="5"/>
    <x v="5"/>
    <x v="369"/>
    <x v="18"/>
  </r>
  <r>
    <x v="1"/>
    <x v="8"/>
    <n v="5"/>
    <x v="5"/>
    <x v="369"/>
    <x v="45"/>
  </r>
  <r>
    <x v="1"/>
    <x v="8"/>
    <n v="5"/>
    <x v="5"/>
    <x v="370"/>
    <x v="46"/>
  </r>
  <r>
    <x v="1"/>
    <x v="8"/>
    <n v="5"/>
    <x v="5"/>
    <x v="369"/>
    <x v="47"/>
  </r>
  <r>
    <x v="1"/>
    <x v="8"/>
    <n v="5"/>
    <x v="5"/>
    <x v="370"/>
    <x v="48"/>
  </r>
  <r>
    <x v="1"/>
    <x v="8"/>
    <n v="5"/>
    <x v="5"/>
    <x v="370"/>
    <x v="49"/>
  </r>
  <r>
    <x v="1"/>
    <x v="8"/>
    <n v="5"/>
    <x v="5"/>
    <x v="370"/>
    <x v="50"/>
  </r>
  <r>
    <x v="1"/>
    <x v="8"/>
    <n v="5"/>
    <x v="5"/>
    <x v="370"/>
    <x v="51"/>
  </r>
  <r>
    <x v="1"/>
    <x v="8"/>
    <n v="5"/>
    <x v="5"/>
    <x v="367"/>
    <x v="33"/>
  </r>
  <r>
    <x v="1"/>
    <x v="8"/>
    <n v="5"/>
    <x v="5"/>
    <x v="367"/>
    <x v="19"/>
  </r>
  <r>
    <x v="1"/>
    <x v="8"/>
    <n v="5"/>
    <x v="5"/>
    <x v="371"/>
    <x v="20"/>
  </r>
  <r>
    <x v="1"/>
    <x v="8"/>
    <n v="5"/>
    <x v="5"/>
    <x v="372"/>
    <x v="21"/>
  </r>
  <r>
    <x v="1"/>
    <x v="8"/>
    <n v="5"/>
    <x v="5"/>
    <x v="372"/>
    <x v="22"/>
  </r>
  <r>
    <x v="1"/>
    <x v="8"/>
    <n v="5"/>
    <x v="5"/>
    <x v="371"/>
    <x v="24"/>
  </r>
  <r>
    <x v="1"/>
    <x v="8"/>
    <n v="5"/>
    <x v="5"/>
    <x v="371"/>
    <x v="25"/>
  </r>
  <r>
    <x v="1"/>
    <x v="8"/>
    <n v="5"/>
    <x v="5"/>
    <x v="371"/>
    <x v="26"/>
  </r>
  <r>
    <x v="1"/>
    <x v="8"/>
    <n v="5"/>
    <x v="5"/>
    <x v="372"/>
    <x v="30"/>
  </r>
  <r>
    <x v="1"/>
    <x v="8"/>
    <n v="6"/>
    <x v="6"/>
    <x v="373"/>
    <x v="2"/>
  </r>
  <r>
    <x v="1"/>
    <x v="8"/>
    <n v="6"/>
    <x v="6"/>
    <x v="373"/>
    <x v="3"/>
  </r>
  <r>
    <x v="1"/>
    <x v="8"/>
    <n v="6"/>
    <x v="6"/>
    <x v="374"/>
    <x v="52"/>
  </r>
  <r>
    <x v="1"/>
    <x v="8"/>
    <n v="6"/>
    <x v="6"/>
    <x v="374"/>
    <x v="4"/>
  </r>
  <r>
    <x v="1"/>
    <x v="8"/>
    <n v="6"/>
    <x v="6"/>
    <x v="373"/>
    <x v="5"/>
  </r>
  <r>
    <x v="1"/>
    <x v="8"/>
    <n v="6"/>
    <x v="6"/>
    <x v="373"/>
    <x v="6"/>
  </r>
  <r>
    <x v="1"/>
    <x v="8"/>
    <n v="6"/>
    <x v="6"/>
    <x v="375"/>
    <x v="7"/>
  </r>
  <r>
    <x v="1"/>
    <x v="8"/>
    <n v="6"/>
    <x v="6"/>
    <x v="375"/>
    <x v="8"/>
  </r>
  <r>
    <x v="1"/>
    <x v="8"/>
    <n v="6"/>
    <x v="6"/>
    <x v="375"/>
    <x v="9"/>
  </r>
  <r>
    <x v="1"/>
    <x v="8"/>
    <n v="6"/>
    <x v="6"/>
    <x v="374"/>
    <x v="11"/>
  </r>
  <r>
    <x v="1"/>
    <x v="8"/>
    <n v="6"/>
    <x v="6"/>
    <x v="374"/>
    <x v="12"/>
  </r>
  <r>
    <x v="1"/>
    <x v="8"/>
    <n v="6"/>
    <x v="6"/>
    <x v="375"/>
    <x v="32"/>
  </r>
  <r>
    <x v="1"/>
    <x v="8"/>
    <n v="6"/>
    <x v="6"/>
    <x v="376"/>
    <x v="15"/>
  </r>
  <r>
    <x v="1"/>
    <x v="8"/>
    <n v="6"/>
    <x v="6"/>
    <x v="376"/>
    <x v="16"/>
  </r>
  <r>
    <x v="1"/>
    <x v="8"/>
    <n v="6"/>
    <x v="6"/>
    <x v="376"/>
    <x v="17"/>
  </r>
  <r>
    <x v="1"/>
    <x v="8"/>
    <n v="6"/>
    <x v="6"/>
    <x v="376"/>
    <x v="18"/>
  </r>
  <r>
    <x v="1"/>
    <x v="8"/>
    <n v="6"/>
    <x v="6"/>
    <x v="376"/>
    <x v="45"/>
  </r>
  <r>
    <x v="1"/>
    <x v="8"/>
    <n v="6"/>
    <x v="6"/>
    <x v="377"/>
    <x v="46"/>
  </r>
  <r>
    <x v="1"/>
    <x v="8"/>
    <n v="6"/>
    <x v="6"/>
    <x v="376"/>
    <x v="47"/>
  </r>
  <r>
    <x v="1"/>
    <x v="8"/>
    <n v="6"/>
    <x v="6"/>
    <x v="377"/>
    <x v="48"/>
  </r>
  <r>
    <x v="1"/>
    <x v="8"/>
    <n v="6"/>
    <x v="6"/>
    <x v="377"/>
    <x v="49"/>
  </r>
  <r>
    <x v="1"/>
    <x v="8"/>
    <n v="6"/>
    <x v="6"/>
    <x v="377"/>
    <x v="50"/>
  </r>
  <r>
    <x v="1"/>
    <x v="8"/>
    <n v="6"/>
    <x v="6"/>
    <x v="377"/>
    <x v="51"/>
  </r>
  <r>
    <x v="1"/>
    <x v="8"/>
    <n v="6"/>
    <x v="6"/>
    <x v="374"/>
    <x v="33"/>
  </r>
  <r>
    <x v="1"/>
    <x v="8"/>
    <n v="6"/>
    <x v="6"/>
    <x v="374"/>
    <x v="19"/>
  </r>
  <r>
    <x v="1"/>
    <x v="8"/>
    <n v="6"/>
    <x v="6"/>
    <x v="378"/>
    <x v="20"/>
  </r>
  <r>
    <x v="1"/>
    <x v="8"/>
    <n v="6"/>
    <x v="6"/>
    <x v="379"/>
    <x v="21"/>
  </r>
  <r>
    <x v="1"/>
    <x v="8"/>
    <n v="6"/>
    <x v="6"/>
    <x v="379"/>
    <x v="22"/>
  </r>
  <r>
    <x v="1"/>
    <x v="8"/>
    <n v="6"/>
    <x v="6"/>
    <x v="378"/>
    <x v="24"/>
  </r>
  <r>
    <x v="1"/>
    <x v="8"/>
    <n v="6"/>
    <x v="6"/>
    <x v="378"/>
    <x v="25"/>
  </r>
  <r>
    <x v="1"/>
    <x v="8"/>
    <n v="6"/>
    <x v="6"/>
    <x v="378"/>
    <x v="26"/>
  </r>
  <r>
    <x v="1"/>
    <x v="8"/>
    <n v="6"/>
    <x v="6"/>
    <x v="379"/>
    <x v="30"/>
  </r>
  <r>
    <x v="0"/>
    <x v="9"/>
    <n v="1"/>
    <x v="0"/>
    <x v="380"/>
    <x v="0"/>
  </r>
  <r>
    <x v="0"/>
    <x v="9"/>
    <n v="2"/>
    <x v="0"/>
    <x v="381"/>
    <x v="0"/>
  </r>
  <r>
    <x v="0"/>
    <x v="9"/>
    <n v="1"/>
    <x v="0"/>
    <x v="380"/>
    <x v="1"/>
  </r>
  <r>
    <x v="0"/>
    <x v="9"/>
    <n v="2"/>
    <x v="0"/>
    <x v="381"/>
    <x v="1"/>
  </r>
  <r>
    <x v="0"/>
    <x v="9"/>
    <n v="1"/>
    <x v="0"/>
    <x v="380"/>
    <x v="2"/>
  </r>
  <r>
    <x v="0"/>
    <x v="9"/>
    <n v="2"/>
    <x v="0"/>
    <x v="381"/>
    <x v="2"/>
  </r>
  <r>
    <x v="0"/>
    <x v="9"/>
    <n v="1"/>
    <x v="0"/>
    <x v="382"/>
    <x v="3"/>
  </r>
  <r>
    <x v="0"/>
    <x v="9"/>
    <n v="2"/>
    <x v="0"/>
    <x v="381"/>
    <x v="3"/>
  </r>
  <r>
    <x v="0"/>
    <x v="9"/>
    <n v="1"/>
    <x v="0"/>
    <x v="382"/>
    <x v="4"/>
  </r>
  <r>
    <x v="0"/>
    <x v="9"/>
    <n v="2"/>
    <x v="0"/>
    <x v="381"/>
    <x v="4"/>
  </r>
  <r>
    <x v="0"/>
    <x v="9"/>
    <n v="1"/>
    <x v="0"/>
    <x v="383"/>
    <x v="5"/>
  </r>
  <r>
    <x v="0"/>
    <x v="9"/>
    <n v="2"/>
    <x v="0"/>
    <x v="384"/>
    <x v="5"/>
  </r>
  <r>
    <x v="0"/>
    <x v="9"/>
    <n v="1"/>
    <x v="0"/>
    <x v="383"/>
    <x v="6"/>
  </r>
  <r>
    <x v="0"/>
    <x v="9"/>
    <n v="2"/>
    <x v="0"/>
    <x v="384"/>
    <x v="6"/>
  </r>
  <r>
    <x v="0"/>
    <x v="9"/>
    <n v="1"/>
    <x v="0"/>
    <x v="383"/>
    <x v="7"/>
  </r>
  <r>
    <x v="0"/>
    <x v="9"/>
    <n v="2"/>
    <x v="0"/>
    <x v="384"/>
    <x v="7"/>
  </r>
  <r>
    <x v="0"/>
    <x v="9"/>
    <n v="1"/>
    <x v="0"/>
    <x v="383"/>
    <x v="8"/>
  </r>
  <r>
    <x v="0"/>
    <x v="9"/>
    <n v="2"/>
    <x v="0"/>
    <x v="385"/>
    <x v="8"/>
  </r>
  <r>
    <x v="0"/>
    <x v="9"/>
    <n v="3"/>
    <x v="0"/>
    <x v="386"/>
    <x v="8"/>
  </r>
  <r>
    <x v="0"/>
    <x v="9"/>
    <n v="1"/>
    <x v="0"/>
    <x v="383"/>
    <x v="9"/>
  </r>
  <r>
    <x v="0"/>
    <x v="9"/>
    <n v="2"/>
    <x v="0"/>
    <x v="384"/>
    <x v="9"/>
  </r>
  <r>
    <x v="0"/>
    <x v="9"/>
    <n v="1"/>
    <x v="0"/>
    <x v="383"/>
    <x v="10"/>
  </r>
  <r>
    <x v="0"/>
    <x v="9"/>
    <n v="2"/>
    <x v="0"/>
    <x v="384"/>
    <x v="10"/>
  </r>
  <r>
    <x v="0"/>
    <x v="9"/>
    <n v="1"/>
    <x v="0"/>
    <x v="382"/>
    <x v="11"/>
  </r>
  <r>
    <x v="0"/>
    <x v="9"/>
    <n v="1"/>
    <x v="0"/>
    <x v="382"/>
    <x v="12"/>
  </r>
  <r>
    <x v="0"/>
    <x v="9"/>
    <n v="2"/>
    <x v="0"/>
    <x v="384"/>
    <x v="12"/>
  </r>
  <r>
    <x v="0"/>
    <x v="9"/>
    <n v="1"/>
    <x v="0"/>
    <x v="382"/>
    <x v="13"/>
  </r>
  <r>
    <x v="0"/>
    <x v="9"/>
    <n v="2"/>
    <x v="0"/>
    <x v="384"/>
    <x v="13"/>
  </r>
  <r>
    <x v="0"/>
    <x v="9"/>
    <n v="1"/>
    <x v="0"/>
    <x v="382"/>
    <x v="14"/>
  </r>
  <r>
    <x v="0"/>
    <x v="9"/>
    <n v="2"/>
    <x v="0"/>
    <x v="384"/>
    <x v="14"/>
  </r>
  <r>
    <x v="0"/>
    <x v="9"/>
    <n v="1"/>
    <x v="0"/>
    <x v="387"/>
    <x v="15"/>
  </r>
  <r>
    <x v="0"/>
    <x v="9"/>
    <n v="2"/>
    <x v="0"/>
    <x v="385"/>
    <x v="15"/>
  </r>
  <r>
    <x v="0"/>
    <x v="9"/>
    <n v="3"/>
    <x v="0"/>
    <x v="386"/>
    <x v="15"/>
  </r>
  <r>
    <x v="0"/>
    <x v="9"/>
    <n v="1"/>
    <x v="0"/>
    <x v="387"/>
    <x v="16"/>
  </r>
  <r>
    <x v="0"/>
    <x v="9"/>
    <n v="2"/>
    <x v="0"/>
    <x v="385"/>
    <x v="16"/>
  </r>
  <r>
    <x v="0"/>
    <x v="9"/>
    <n v="3"/>
    <x v="0"/>
    <x v="386"/>
    <x v="16"/>
  </r>
  <r>
    <x v="0"/>
    <x v="9"/>
    <n v="1"/>
    <x v="0"/>
    <x v="387"/>
    <x v="17"/>
  </r>
  <r>
    <x v="0"/>
    <x v="9"/>
    <n v="2"/>
    <x v="0"/>
    <x v="385"/>
    <x v="17"/>
  </r>
  <r>
    <x v="0"/>
    <x v="9"/>
    <n v="3"/>
    <x v="0"/>
    <x v="386"/>
    <x v="17"/>
  </r>
  <r>
    <x v="0"/>
    <x v="9"/>
    <n v="1"/>
    <x v="0"/>
    <x v="387"/>
    <x v="18"/>
  </r>
  <r>
    <x v="0"/>
    <x v="9"/>
    <n v="2"/>
    <x v="0"/>
    <x v="385"/>
    <x v="18"/>
  </r>
  <r>
    <x v="0"/>
    <x v="9"/>
    <n v="3"/>
    <x v="0"/>
    <x v="386"/>
    <x v="18"/>
  </r>
  <r>
    <x v="0"/>
    <x v="9"/>
    <n v="1"/>
    <x v="0"/>
    <x v="388"/>
    <x v="44"/>
  </r>
  <r>
    <x v="0"/>
    <x v="9"/>
    <n v="2"/>
    <x v="0"/>
    <x v="381"/>
    <x v="44"/>
  </r>
  <r>
    <x v="0"/>
    <x v="9"/>
    <n v="1"/>
    <x v="0"/>
    <x v="388"/>
    <x v="45"/>
  </r>
  <r>
    <x v="0"/>
    <x v="9"/>
    <n v="2"/>
    <x v="0"/>
    <x v="381"/>
    <x v="45"/>
  </r>
  <r>
    <x v="0"/>
    <x v="9"/>
    <n v="1"/>
    <x v="0"/>
    <x v="388"/>
    <x v="46"/>
  </r>
  <r>
    <x v="0"/>
    <x v="9"/>
    <n v="2"/>
    <x v="0"/>
    <x v="381"/>
    <x v="46"/>
  </r>
  <r>
    <x v="0"/>
    <x v="9"/>
    <n v="1"/>
    <x v="0"/>
    <x v="388"/>
    <x v="47"/>
  </r>
  <r>
    <x v="0"/>
    <x v="9"/>
    <n v="2"/>
    <x v="0"/>
    <x v="381"/>
    <x v="47"/>
  </r>
  <r>
    <x v="0"/>
    <x v="9"/>
    <n v="1"/>
    <x v="0"/>
    <x v="388"/>
    <x v="48"/>
  </r>
  <r>
    <x v="0"/>
    <x v="9"/>
    <n v="2"/>
    <x v="0"/>
    <x v="381"/>
    <x v="48"/>
  </r>
  <r>
    <x v="0"/>
    <x v="9"/>
    <n v="1"/>
    <x v="0"/>
    <x v="388"/>
    <x v="49"/>
  </r>
  <r>
    <x v="0"/>
    <x v="9"/>
    <n v="2"/>
    <x v="0"/>
    <x v="381"/>
    <x v="49"/>
  </r>
  <r>
    <x v="0"/>
    <x v="9"/>
    <n v="1"/>
    <x v="0"/>
    <x v="388"/>
    <x v="50"/>
  </r>
  <r>
    <x v="0"/>
    <x v="9"/>
    <n v="2"/>
    <x v="0"/>
    <x v="381"/>
    <x v="50"/>
  </r>
  <r>
    <x v="0"/>
    <x v="9"/>
    <n v="1"/>
    <x v="0"/>
    <x v="388"/>
    <x v="51"/>
  </r>
  <r>
    <x v="0"/>
    <x v="9"/>
    <n v="2"/>
    <x v="0"/>
    <x v="381"/>
    <x v="51"/>
  </r>
  <r>
    <x v="0"/>
    <x v="9"/>
    <n v="1"/>
    <x v="0"/>
    <x v="383"/>
    <x v="31"/>
  </r>
  <r>
    <x v="0"/>
    <x v="9"/>
    <n v="2"/>
    <x v="0"/>
    <x v="385"/>
    <x v="31"/>
  </r>
  <r>
    <x v="0"/>
    <x v="9"/>
    <n v="3"/>
    <x v="0"/>
    <x v="386"/>
    <x v="31"/>
  </r>
  <r>
    <x v="0"/>
    <x v="9"/>
    <n v="1"/>
    <x v="0"/>
    <x v="383"/>
    <x v="19"/>
  </r>
  <r>
    <x v="0"/>
    <x v="9"/>
    <n v="2"/>
    <x v="0"/>
    <x v="385"/>
    <x v="19"/>
  </r>
  <r>
    <x v="0"/>
    <x v="9"/>
    <n v="3"/>
    <x v="0"/>
    <x v="386"/>
    <x v="19"/>
  </r>
  <r>
    <x v="0"/>
    <x v="9"/>
    <n v="1"/>
    <x v="0"/>
    <x v="388"/>
    <x v="20"/>
  </r>
  <r>
    <x v="0"/>
    <x v="9"/>
    <n v="2"/>
    <x v="0"/>
    <x v="385"/>
    <x v="20"/>
  </r>
  <r>
    <x v="0"/>
    <x v="9"/>
    <n v="3"/>
    <x v="0"/>
    <x v="386"/>
    <x v="20"/>
  </r>
  <r>
    <x v="0"/>
    <x v="9"/>
    <n v="1"/>
    <x v="0"/>
    <x v="387"/>
    <x v="21"/>
  </r>
  <r>
    <x v="0"/>
    <x v="9"/>
    <n v="2"/>
    <x v="0"/>
    <x v="384"/>
    <x v="21"/>
  </r>
  <r>
    <x v="0"/>
    <x v="9"/>
    <n v="1"/>
    <x v="0"/>
    <x v="387"/>
    <x v="22"/>
  </r>
  <r>
    <x v="0"/>
    <x v="9"/>
    <n v="2"/>
    <x v="0"/>
    <x v="384"/>
    <x v="22"/>
  </r>
  <r>
    <x v="0"/>
    <x v="9"/>
    <n v="1"/>
    <x v="0"/>
    <x v="388"/>
    <x v="23"/>
  </r>
  <r>
    <x v="0"/>
    <x v="9"/>
    <n v="2"/>
    <x v="0"/>
    <x v="385"/>
    <x v="23"/>
  </r>
  <r>
    <x v="0"/>
    <x v="9"/>
    <n v="3"/>
    <x v="0"/>
    <x v="386"/>
    <x v="23"/>
  </r>
  <r>
    <x v="0"/>
    <x v="9"/>
    <n v="1"/>
    <x v="0"/>
    <x v="387"/>
    <x v="24"/>
  </r>
  <r>
    <x v="0"/>
    <x v="9"/>
    <n v="2"/>
    <x v="0"/>
    <x v="384"/>
    <x v="24"/>
  </r>
  <r>
    <x v="0"/>
    <x v="9"/>
    <n v="1"/>
    <x v="0"/>
    <x v="388"/>
    <x v="25"/>
  </r>
  <r>
    <x v="0"/>
    <x v="9"/>
    <n v="2"/>
    <x v="0"/>
    <x v="385"/>
    <x v="25"/>
  </r>
  <r>
    <x v="0"/>
    <x v="9"/>
    <n v="3"/>
    <x v="0"/>
    <x v="386"/>
    <x v="25"/>
  </r>
  <r>
    <x v="0"/>
    <x v="9"/>
    <n v="1"/>
    <x v="0"/>
    <x v="388"/>
    <x v="26"/>
  </r>
  <r>
    <x v="0"/>
    <x v="9"/>
    <n v="2"/>
    <x v="0"/>
    <x v="385"/>
    <x v="26"/>
  </r>
  <r>
    <x v="0"/>
    <x v="9"/>
    <n v="3"/>
    <x v="0"/>
    <x v="386"/>
    <x v="26"/>
  </r>
  <r>
    <x v="0"/>
    <x v="9"/>
    <n v="1"/>
    <x v="0"/>
    <x v="388"/>
    <x v="27"/>
  </r>
  <r>
    <x v="0"/>
    <x v="9"/>
    <n v="2"/>
    <x v="0"/>
    <x v="385"/>
    <x v="27"/>
  </r>
  <r>
    <x v="0"/>
    <x v="9"/>
    <n v="3"/>
    <x v="0"/>
    <x v="386"/>
    <x v="27"/>
  </r>
  <r>
    <x v="0"/>
    <x v="9"/>
    <n v="1"/>
    <x v="0"/>
    <x v="388"/>
    <x v="28"/>
  </r>
  <r>
    <x v="0"/>
    <x v="9"/>
    <n v="2"/>
    <x v="0"/>
    <x v="385"/>
    <x v="28"/>
  </r>
  <r>
    <x v="0"/>
    <x v="9"/>
    <n v="3"/>
    <x v="0"/>
    <x v="386"/>
    <x v="28"/>
  </r>
  <r>
    <x v="0"/>
    <x v="9"/>
    <n v="1"/>
    <x v="0"/>
    <x v="388"/>
    <x v="29"/>
  </r>
  <r>
    <x v="0"/>
    <x v="9"/>
    <n v="2"/>
    <x v="0"/>
    <x v="385"/>
    <x v="29"/>
  </r>
  <r>
    <x v="0"/>
    <x v="9"/>
    <n v="3"/>
    <x v="0"/>
    <x v="386"/>
    <x v="29"/>
  </r>
  <r>
    <x v="0"/>
    <x v="9"/>
    <n v="1"/>
    <x v="0"/>
    <x v="387"/>
    <x v="30"/>
  </r>
  <r>
    <x v="0"/>
    <x v="9"/>
    <n v="2"/>
    <x v="0"/>
    <x v="384"/>
    <x v="30"/>
  </r>
  <r>
    <x v="0"/>
    <x v="9"/>
    <n v="3"/>
    <x v="1"/>
    <x v="389"/>
    <x v="0"/>
  </r>
  <r>
    <x v="0"/>
    <x v="9"/>
    <n v="4"/>
    <x v="1"/>
    <x v="390"/>
    <x v="0"/>
  </r>
  <r>
    <x v="0"/>
    <x v="9"/>
    <n v="3"/>
    <x v="1"/>
    <x v="389"/>
    <x v="1"/>
  </r>
  <r>
    <x v="0"/>
    <x v="9"/>
    <n v="4"/>
    <x v="1"/>
    <x v="390"/>
    <x v="1"/>
  </r>
  <r>
    <x v="0"/>
    <x v="9"/>
    <n v="3"/>
    <x v="1"/>
    <x v="389"/>
    <x v="2"/>
  </r>
  <r>
    <x v="0"/>
    <x v="9"/>
    <n v="4"/>
    <x v="1"/>
    <x v="390"/>
    <x v="2"/>
  </r>
  <r>
    <x v="0"/>
    <x v="9"/>
    <n v="3"/>
    <x v="1"/>
    <x v="389"/>
    <x v="3"/>
  </r>
  <r>
    <x v="0"/>
    <x v="9"/>
    <n v="4"/>
    <x v="1"/>
    <x v="391"/>
    <x v="3"/>
  </r>
  <r>
    <x v="0"/>
    <x v="9"/>
    <n v="5"/>
    <x v="1"/>
    <x v="392"/>
    <x v="3"/>
  </r>
  <r>
    <x v="0"/>
    <x v="9"/>
    <n v="3"/>
    <x v="1"/>
    <x v="389"/>
    <x v="4"/>
  </r>
  <r>
    <x v="0"/>
    <x v="9"/>
    <n v="4"/>
    <x v="1"/>
    <x v="391"/>
    <x v="4"/>
  </r>
  <r>
    <x v="0"/>
    <x v="9"/>
    <n v="5"/>
    <x v="1"/>
    <x v="392"/>
    <x v="4"/>
  </r>
  <r>
    <x v="0"/>
    <x v="9"/>
    <n v="3"/>
    <x v="1"/>
    <x v="393"/>
    <x v="5"/>
  </r>
  <r>
    <x v="0"/>
    <x v="9"/>
    <n v="4"/>
    <x v="1"/>
    <x v="394"/>
    <x v="5"/>
  </r>
  <r>
    <x v="0"/>
    <x v="9"/>
    <n v="5"/>
    <x v="1"/>
    <x v="395"/>
    <x v="5"/>
  </r>
  <r>
    <x v="0"/>
    <x v="9"/>
    <n v="3"/>
    <x v="1"/>
    <x v="389"/>
    <x v="6"/>
  </r>
  <r>
    <x v="0"/>
    <x v="9"/>
    <n v="4"/>
    <x v="1"/>
    <x v="394"/>
    <x v="6"/>
  </r>
  <r>
    <x v="0"/>
    <x v="9"/>
    <n v="5"/>
    <x v="1"/>
    <x v="395"/>
    <x v="6"/>
  </r>
  <r>
    <x v="0"/>
    <x v="9"/>
    <n v="3"/>
    <x v="1"/>
    <x v="393"/>
    <x v="7"/>
  </r>
  <r>
    <x v="0"/>
    <x v="9"/>
    <n v="4"/>
    <x v="1"/>
    <x v="394"/>
    <x v="7"/>
  </r>
  <r>
    <x v="0"/>
    <x v="9"/>
    <n v="5"/>
    <x v="1"/>
    <x v="395"/>
    <x v="7"/>
  </r>
  <r>
    <x v="0"/>
    <x v="9"/>
    <n v="4"/>
    <x v="1"/>
    <x v="394"/>
    <x v="8"/>
  </r>
  <r>
    <x v="0"/>
    <x v="9"/>
    <n v="5"/>
    <x v="1"/>
    <x v="395"/>
    <x v="8"/>
  </r>
  <r>
    <x v="0"/>
    <x v="9"/>
    <n v="3"/>
    <x v="1"/>
    <x v="393"/>
    <x v="9"/>
  </r>
  <r>
    <x v="0"/>
    <x v="9"/>
    <n v="4"/>
    <x v="1"/>
    <x v="394"/>
    <x v="9"/>
  </r>
  <r>
    <x v="0"/>
    <x v="9"/>
    <n v="5"/>
    <x v="1"/>
    <x v="395"/>
    <x v="9"/>
  </r>
  <r>
    <x v="0"/>
    <x v="9"/>
    <n v="3"/>
    <x v="1"/>
    <x v="393"/>
    <x v="10"/>
  </r>
  <r>
    <x v="0"/>
    <x v="9"/>
    <n v="4"/>
    <x v="1"/>
    <x v="394"/>
    <x v="10"/>
  </r>
  <r>
    <x v="0"/>
    <x v="9"/>
    <n v="5"/>
    <x v="1"/>
    <x v="395"/>
    <x v="10"/>
  </r>
  <r>
    <x v="0"/>
    <x v="9"/>
    <n v="3"/>
    <x v="1"/>
    <x v="393"/>
    <x v="11"/>
  </r>
  <r>
    <x v="0"/>
    <x v="9"/>
    <n v="4"/>
    <x v="1"/>
    <x v="391"/>
    <x v="11"/>
  </r>
  <r>
    <x v="0"/>
    <x v="9"/>
    <n v="3"/>
    <x v="1"/>
    <x v="393"/>
    <x v="12"/>
  </r>
  <r>
    <x v="0"/>
    <x v="9"/>
    <n v="4"/>
    <x v="1"/>
    <x v="391"/>
    <x v="12"/>
  </r>
  <r>
    <x v="0"/>
    <x v="9"/>
    <n v="5"/>
    <x v="1"/>
    <x v="392"/>
    <x v="12"/>
  </r>
  <r>
    <x v="0"/>
    <x v="9"/>
    <n v="3"/>
    <x v="1"/>
    <x v="393"/>
    <x v="13"/>
  </r>
  <r>
    <x v="0"/>
    <x v="9"/>
    <n v="4"/>
    <x v="1"/>
    <x v="391"/>
    <x v="13"/>
  </r>
  <r>
    <x v="0"/>
    <x v="9"/>
    <n v="5"/>
    <x v="1"/>
    <x v="392"/>
    <x v="13"/>
  </r>
  <r>
    <x v="0"/>
    <x v="9"/>
    <n v="3"/>
    <x v="1"/>
    <x v="393"/>
    <x v="14"/>
  </r>
  <r>
    <x v="0"/>
    <x v="9"/>
    <n v="4"/>
    <x v="1"/>
    <x v="391"/>
    <x v="14"/>
  </r>
  <r>
    <x v="0"/>
    <x v="9"/>
    <n v="5"/>
    <x v="1"/>
    <x v="392"/>
    <x v="14"/>
  </r>
  <r>
    <x v="0"/>
    <x v="9"/>
    <n v="4"/>
    <x v="1"/>
    <x v="396"/>
    <x v="15"/>
  </r>
  <r>
    <x v="0"/>
    <x v="9"/>
    <n v="5"/>
    <x v="1"/>
    <x v="397"/>
    <x v="15"/>
  </r>
  <r>
    <x v="0"/>
    <x v="9"/>
    <n v="4"/>
    <x v="1"/>
    <x v="396"/>
    <x v="16"/>
  </r>
  <r>
    <x v="0"/>
    <x v="9"/>
    <n v="5"/>
    <x v="1"/>
    <x v="397"/>
    <x v="16"/>
  </r>
  <r>
    <x v="0"/>
    <x v="9"/>
    <n v="4"/>
    <x v="1"/>
    <x v="396"/>
    <x v="17"/>
  </r>
  <r>
    <x v="0"/>
    <x v="9"/>
    <n v="5"/>
    <x v="1"/>
    <x v="397"/>
    <x v="17"/>
  </r>
  <r>
    <x v="0"/>
    <x v="9"/>
    <n v="4"/>
    <x v="1"/>
    <x v="396"/>
    <x v="18"/>
  </r>
  <r>
    <x v="0"/>
    <x v="9"/>
    <n v="5"/>
    <x v="1"/>
    <x v="397"/>
    <x v="18"/>
  </r>
  <r>
    <x v="0"/>
    <x v="9"/>
    <n v="3"/>
    <x v="1"/>
    <x v="389"/>
    <x v="44"/>
  </r>
  <r>
    <x v="0"/>
    <x v="9"/>
    <n v="4"/>
    <x v="1"/>
    <x v="398"/>
    <x v="44"/>
  </r>
  <r>
    <x v="0"/>
    <x v="9"/>
    <n v="5"/>
    <x v="1"/>
    <x v="399"/>
    <x v="44"/>
  </r>
  <r>
    <x v="0"/>
    <x v="9"/>
    <n v="3"/>
    <x v="1"/>
    <x v="389"/>
    <x v="45"/>
  </r>
  <r>
    <x v="0"/>
    <x v="9"/>
    <n v="4"/>
    <x v="1"/>
    <x v="398"/>
    <x v="45"/>
  </r>
  <r>
    <x v="0"/>
    <x v="9"/>
    <n v="5"/>
    <x v="1"/>
    <x v="399"/>
    <x v="45"/>
  </r>
  <r>
    <x v="0"/>
    <x v="9"/>
    <n v="3"/>
    <x v="1"/>
    <x v="389"/>
    <x v="46"/>
  </r>
  <r>
    <x v="0"/>
    <x v="9"/>
    <n v="4"/>
    <x v="1"/>
    <x v="398"/>
    <x v="46"/>
  </r>
  <r>
    <x v="0"/>
    <x v="9"/>
    <n v="5"/>
    <x v="1"/>
    <x v="399"/>
    <x v="46"/>
  </r>
  <r>
    <x v="0"/>
    <x v="9"/>
    <n v="3"/>
    <x v="1"/>
    <x v="389"/>
    <x v="47"/>
  </r>
  <r>
    <x v="0"/>
    <x v="9"/>
    <n v="4"/>
    <x v="1"/>
    <x v="398"/>
    <x v="47"/>
  </r>
  <r>
    <x v="0"/>
    <x v="9"/>
    <n v="5"/>
    <x v="1"/>
    <x v="399"/>
    <x v="47"/>
  </r>
  <r>
    <x v="0"/>
    <x v="9"/>
    <n v="3"/>
    <x v="1"/>
    <x v="389"/>
    <x v="48"/>
  </r>
  <r>
    <x v="0"/>
    <x v="9"/>
    <n v="4"/>
    <x v="1"/>
    <x v="398"/>
    <x v="48"/>
  </r>
  <r>
    <x v="0"/>
    <x v="9"/>
    <n v="5"/>
    <x v="1"/>
    <x v="399"/>
    <x v="48"/>
  </r>
  <r>
    <x v="0"/>
    <x v="9"/>
    <n v="3"/>
    <x v="1"/>
    <x v="389"/>
    <x v="49"/>
  </r>
  <r>
    <x v="0"/>
    <x v="9"/>
    <n v="4"/>
    <x v="1"/>
    <x v="398"/>
    <x v="49"/>
  </r>
  <r>
    <x v="0"/>
    <x v="9"/>
    <n v="5"/>
    <x v="1"/>
    <x v="399"/>
    <x v="49"/>
  </r>
  <r>
    <x v="0"/>
    <x v="9"/>
    <n v="3"/>
    <x v="1"/>
    <x v="389"/>
    <x v="50"/>
  </r>
  <r>
    <x v="0"/>
    <x v="9"/>
    <n v="4"/>
    <x v="1"/>
    <x v="398"/>
    <x v="50"/>
  </r>
  <r>
    <x v="0"/>
    <x v="9"/>
    <n v="5"/>
    <x v="1"/>
    <x v="399"/>
    <x v="50"/>
  </r>
  <r>
    <x v="0"/>
    <x v="9"/>
    <n v="3"/>
    <x v="1"/>
    <x v="389"/>
    <x v="51"/>
  </r>
  <r>
    <x v="0"/>
    <x v="9"/>
    <n v="4"/>
    <x v="1"/>
    <x v="398"/>
    <x v="51"/>
  </r>
  <r>
    <x v="0"/>
    <x v="9"/>
    <n v="5"/>
    <x v="1"/>
    <x v="399"/>
    <x v="51"/>
  </r>
  <r>
    <x v="0"/>
    <x v="9"/>
    <n v="4"/>
    <x v="1"/>
    <x v="394"/>
    <x v="31"/>
  </r>
  <r>
    <x v="0"/>
    <x v="9"/>
    <n v="5"/>
    <x v="1"/>
    <x v="395"/>
    <x v="31"/>
  </r>
  <r>
    <x v="0"/>
    <x v="9"/>
    <n v="4"/>
    <x v="1"/>
    <x v="394"/>
    <x v="19"/>
  </r>
  <r>
    <x v="0"/>
    <x v="9"/>
    <n v="5"/>
    <x v="1"/>
    <x v="395"/>
    <x v="19"/>
  </r>
  <r>
    <x v="0"/>
    <x v="9"/>
    <n v="4"/>
    <x v="1"/>
    <x v="398"/>
    <x v="20"/>
  </r>
  <r>
    <x v="0"/>
    <x v="9"/>
    <n v="5"/>
    <x v="1"/>
    <x v="399"/>
    <x v="20"/>
  </r>
  <r>
    <x v="0"/>
    <x v="9"/>
    <n v="3"/>
    <x v="1"/>
    <x v="393"/>
    <x v="21"/>
  </r>
  <r>
    <x v="0"/>
    <x v="9"/>
    <n v="4"/>
    <x v="1"/>
    <x v="396"/>
    <x v="21"/>
  </r>
  <r>
    <x v="0"/>
    <x v="9"/>
    <n v="5"/>
    <x v="1"/>
    <x v="397"/>
    <x v="21"/>
  </r>
  <r>
    <x v="0"/>
    <x v="9"/>
    <n v="3"/>
    <x v="1"/>
    <x v="393"/>
    <x v="22"/>
  </r>
  <r>
    <x v="0"/>
    <x v="9"/>
    <n v="4"/>
    <x v="1"/>
    <x v="396"/>
    <x v="22"/>
  </r>
  <r>
    <x v="0"/>
    <x v="9"/>
    <n v="5"/>
    <x v="1"/>
    <x v="397"/>
    <x v="22"/>
  </r>
  <r>
    <x v="0"/>
    <x v="9"/>
    <n v="4"/>
    <x v="1"/>
    <x v="398"/>
    <x v="23"/>
  </r>
  <r>
    <x v="0"/>
    <x v="9"/>
    <n v="5"/>
    <x v="1"/>
    <x v="399"/>
    <x v="23"/>
  </r>
  <r>
    <x v="0"/>
    <x v="9"/>
    <n v="3"/>
    <x v="1"/>
    <x v="393"/>
    <x v="24"/>
  </r>
  <r>
    <x v="0"/>
    <x v="9"/>
    <n v="4"/>
    <x v="1"/>
    <x v="398"/>
    <x v="24"/>
  </r>
  <r>
    <x v="0"/>
    <x v="9"/>
    <n v="5"/>
    <x v="1"/>
    <x v="397"/>
    <x v="24"/>
  </r>
  <r>
    <x v="0"/>
    <x v="9"/>
    <n v="4"/>
    <x v="1"/>
    <x v="398"/>
    <x v="25"/>
  </r>
  <r>
    <x v="0"/>
    <x v="9"/>
    <n v="5"/>
    <x v="1"/>
    <x v="399"/>
    <x v="25"/>
  </r>
  <r>
    <x v="0"/>
    <x v="9"/>
    <n v="4"/>
    <x v="1"/>
    <x v="398"/>
    <x v="26"/>
  </r>
  <r>
    <x v="0"/>
    <x v="9"/>
    <n v="5"/>
    <x v="1"/>
    <x v="399"/>
    <x v="26"/>
  </r>
  <r>
    <x v="0"/>
    <x v="9"/>
    <n v="4"/>
    <x v="1"/>
    <x v="398"/>
    <x v="27"/>
  </r>
  <r>
    <x v="0"/>
    <x v="9"/>
    <n v="5"/>
    <x v="1"/>
    <x v="399"/>
    <x v="27"/>
  </r>
  <r>
    <x v="0"/>
    <x v="9"/>
    <n v="4"/>
    <x v="1"/>
    <x v="398"/>
    <x v="28"/>
  </r>
  <r>
    <x v="0"/>
    <x v="9"/>
    <n v="5"/>
    <x v="1"/>
    <x v="399"/>
    <x v="28"/>
  </r>
  <r>
    <x v="0"/>
    <x v="9"/>
    <n v="4"/>
    <x v="1"/>
    <x v="398"/>
    <x v="29"/>
  </r>
  <r>
    <x v="0"/>
    <x v="9"/>
    <n v="5"/>
    <x v="1"/>
    <x v="399"/>
    <x v="29"/>
  </r>
  <r>
    <x v="0"/>
    <x v="9"/>
    <n v="3"/>
    <x v="1"/>
    <x v="393"/>
    <x v="30"/>
  </r>
  <r>
    <x v="0"/>
    <x v="9"/>
    <n v="4"/>
    <x v="1"/>
    <x v="396"/>
    <x v="30"/>
  </r>
  <r>
    <x v="0"/>
    <x v="9"/>
    <n v="5"/>
    <x v="1"/>
    <x v="397"/>
    <x v="30"/>
  </r>
  <r>
    <x v="0"/>
    <x v="9"/>
    <n v="5"/>
    <x v="2"/>
    <x v="400"/>
    <x v="0"/>
  </r>
  <r>
    <x v="0"/>
    <x v="9"/>
    <n v="6"/>
    <x v="2"/>
    <x v="401"/>
    <x v="0"/>
  </r>
  <r>
    <x v="0"/>
    <x v="9"/>
    <n v="5"/>
    <x v="2"/>
    <x v="400"/>
    <x v="1"/>
  </r>
  <r>
    <x v="0"/>
    <x v="9"/>
    <n v="6"/>
    <x v="2"/>
    <x v="401"/>
    <x v="1"/>
  </r>
  <r>
    <x v="0"/>
    <x v="9"/>
    <n v="5"/>
    <x v="2"/>
    <x v="400"/>
    <x v="2"/>
  </r>
  <r>
    <x v="0"/>
    <x v="9"/>
    <n v="6"/>
    <x v="2"/>
    <x v="401"/>
    <x v="2"/>
  </r>
  <r>
    <x v="0"/>
    <x v="9"/>
    <n v="6"/>
    <x v="2"/>
    <x v="402"/>
    <x v="3"/>
  </r>
  <r>
    <x v="0"/>
    <x v="9"/>
    <n v="6"/>
    <x v="2"/>
    <x v="402"/>
    <x v="4"/>
  </r>
  <r>
    <x v="0"/>
    <x v="9"/>
    <n v="6"/>
    <x v="2"/>
    <x v="403"/>
    <x v="5"/>
  </r>
  <r>
    <x v="0"/>
    <x v="9"/>
    <n v="6"/>
    <x v="2"/>
    <x v="404"/>
    <x v="6"/>
  </r>
  <r>
    <x v="0"/>
    <x v="9"/>
    <n v="6"/>
    <x v="2"/>
    <x v="403"/>
    <x v="7"/>
  </r>
  <r>
    <x v="0"/>
    <x v="9"/>
    <n v="6"/>
    <x v="2"/>
    <x v="403"/>
    <x v="8"/>
  </r>
  <r>
    <x v="0"/>
    <x v="9"/>
    <n v="6"/>
    <x v="2"/>
    <x v="403"/>
    <x v="9"/>
  </r>
  <r>
    <x v="0"/>
    <x v="9"/>
    <n v="6"/>
    <x v="2"/>
    <x v="403"/>
    <x v="10"/>
  </r>
  <r>
    <x v="0"/>
    <x v="9"/>
    <n v="6"/>
    <x v="2"/>
    <x v="402"/>
    <x v="12"/>
  </r>
  <r>
    <x v="0"/>
    <x v="9"/>
    <n v="6"/>
    <x v="2"/>
    <x v="402"/>
    <x v="13"/>
  </r>
  <r>
    <x v="0"/>
    <x v="9"/>
    <n v="6"/>
    <x v="2"/>
    <x v="402"/>
    <x v="14"/>
  </r>
  <r>
    <x v="0"/>
    <x v="9"/>
    <n v="6"/>
    <x v="2"/>
    <x v="405"/>
    <x v="16"/>
  </r>
  <r>
    <x v="0"/>
    <x v="9"/>
    <n v="6"/>
    <x v="2"/>
    <x v="405"/>
    <x v="17"/>
  </r>
  <r>
    <x v="0"/>
    <x v="9"/>
    <n v="6"/>
    <x v="2"/>
    <x v="405"/>
    <x v="18"/>
  </r>
  <r>
    <x v="0"/>
    <x v="9"/>
    <n v="6"/>
    <x v="2"/>
    <x v="404"/>
    <x v="44"/>
  </r>
  <r>
    <x v="0"/>
    <x v="9"/>
    <n v="6"/>
    <x v="2"/>
    <x v="404"/>
    <x v="45"/>
  </r>
  <r>
    <x v="0"/>
    <x v="9"/>
    <n v="6"/>
    <x v="2"/>
    <x v="404"/>
    <x v="46"/>
  </r>
  <r>
    <x v="0"/>
    <x v="9"/>
    <n v="6"/>
    <x v="2"/>
    <x v="404"/>
    <x v="47"/>
  </r>
  <r>
    <x v="0"/>
    <x v="9"/>
    <n v="6"/>
    <x v="2"/>
    <x v="404"/>
    <x v="48"/>
  </r>
  <r>
    <x v="0"/>
    <x v="9"/>
    <n v="6"/>
    <x v="2"/>
    <x v="404"/>
    <x v="49"/>
  </r>
  <r>
    <x v="0"/>
    <x v="9"/>
    <n v="6"/>
    <x v="2"/>
    <x v="404"/>
    <x v="50"/>
  </r>
  <r>
    <x v="0"/>
    <x v="9"/>
    <n v="6"/>
    <x v="2"/>
    <x v="404"/>
    <x v="51"/>
  </r>
  <r>
    <x v="0"/>
    <x v="9"/>
    <n v="6"/>
    <x v="2"/>
    <x v="403"/>
    <x v="31"/>
  </r>
  <r>
    <x v="0"/>
    <x v="9"/>
    <n v="6"/>
    <x v="2"/>
    <x v="403"/>
    <x v="19"/>
  </r>
  <r>
    <x v="0"/>
    <x v="9"/>
    <n v="6"/>
    <x v="2"/>
    <x v="404"/>
    <x v="20"/>
  </r>
  <r>
    <x v="0"/>
    <x v="9"/>
    <n v="6"/>
    <x v="2"/>
    <x v="405"/>
    <x v="21"/>
  </r>
  <r>
    <x v="0"/>
    <x v="9"/>
    <n v="6"/>
    <x v="2"/>
    <x v="405"/>
    <x v="22"/>
  </r>
  <r>
    <x v="0"/>
    <x v="9"/>
    <n v="6"/>
    <x v="2"/>
    <x v="404"/>
    <x v="23"/>
  </r>
  <r>
    <x v="0"/>
    <x v="9"/>
    <n v="6"/>
    <x v="2"/>
    <x v="405"/>
    <x v="24"/>
  </r>
  <r>
    <x v="0"/>
    <x v="9"/>
    <n v="6"/>
    <x v="2"/>
    <x v="404"/>
    <x v="25"/>
  </r>
  <r>
    <x v="0"/>
    <x v="9"/>
    <n v="6"/>
    <x v="2"/>
    <x v="404"/>
    <x v="26"/>
  </r>
  <r>
    <x v="0"/>
    <x v="9"/>
    <n v="6"/>
    <x v="2"/>
    <x v="404"/>
    <x v="27"/>
  </r>
  <r>
    <x v="0"/>
    <x v="9"/>
    <n v="6"/>
    <x v="2"/>
    <x v="404"/>
    <x v="28"/>
  </r>
  <r>
    <x v="0"/>
    <x v="9"/>
    <n v="6"/>
    <x v="2"/>
    <x v="404"/>
    <x v="29"/>
  </r>
  <r>
    <x v="0"/>
    <x v="9"/>
    <n v="6"/>
    <x v="2"/>
    <x v="405"/>
    <x v="30"/>
  </r>
  <r>
    <x v="1"/>
    <x v="9"/>
    <n v="3"/>
    <x v="3"/>
    <x v="406"/>
    <x v="2"/>
  </r>
  <r>
    <x v="1"/>
    <x v="9"/>
    <n v="3"/>
    <x v="3"/>
    <x v="406"/>
    <x v="3"/>
  </r>
  <r>
    <x v="1"/>
    <x v="9"/>
    <n v="3"/>
    <x v="3"/>
    <x v="407"/>
    <x v="52"/>
  </r>
  <r>
    <x v="1"/>
    <x v="9"/>
    <n v="3"/>
    <x v="3"/>
    <x v="407"/>
    <x v="4"/>
  </r>
  <r>
    <x v="1"/>
    <x v="9"/>
    <n v="3"/>
    <x v="3"/>
    <x v="406"/>
    <x v="5"/>
  </r>
  <r>
    <x v="1"/>
    <x v="9"/>
    <n v="3"/>
    <x v="3"/>
    <x v="406"/>
    <x v="6"/>
  </r>
  <r>
    <x v="1"/>
    <x v="9"/>
    <n v="3"/>
    <x v="3"/>
    <x v="408"/>
    <x v="7"/>
  </r>
  <r>
    <x v="1"/>
    <x v="9"/>
    <n v="3"/>
    <x v="3"/>
    <x v="409"/>
    <x v="8"/>
  </r>
  <r>
    <x v="1"/>
    <x v="9"/>
    <n v="3"/>
    <x v="3"/>
    <x v="408"/>
    <x v="9"/>
  </r>
  <r>
    <x v="1"/>
    <x v="9"/>
    <n v="3"/>
    <x v="3"/>
    <x v="408"/>
    <x v="11"/>
  </r>
  <r>
    <x v="1"/>
    <x v="9"/>
    <n v="3"/>
    <x v="3"/>
    <x v="409"/>
    <x v="32"/>
  </r>
  <r>
    <x v="1"/>
    <x v="9"/>
    <n v="3"/>
    <x v="3"/>
    <x v="409"/>
    <x v="15"/>
  </r>
  <r>
    <x v="1"/>
    <x v="9"/>
    <n v="3"/>
    <x v="3"/>
    <x v="409"/>
    <x v="16"/>
  </r>
  <r>
    <x v="1"/>
    <x v="9"/>
    <n v="3"/>
    <x v="3"/>
    <x v="410"/>
    <x v="17"/>
  </r>
  <r>
    <x v="1"/>
    <x v="9"/>
    <n v="3"/>
    <x v="3"/>
    <x v="410"/>
    <x v="18"/>
  </r>
  <r>
    <x v="1"/>
    <x v="9"/>
    <n v="3"/>
    <x v="3"/>
    <x v="409"/>
    <x v="45"/>
  </r>
  <r>
    <x v="1"/>
    <x v="9"/>
    <n v="3"/>
    <x v="3"/>
    <x v="410"/>
    <x v="46"/>
  </r>
  <r>
    <x v="1"/>
    <x v="9"/>
    <n v="3"/>
    <x v="3"/>
    <x v="409"/>
    <x v="47"/>
  </r>
  <r>
    <x v="1"/>
    <x v="9"/>
    <n v="3"/>
    <x v="3"/>
    <x v="410"/>
    <x v="48"/>
  </r>
  <r>
    <x v="1"/>
    <x v="9"/>
    <n v="3"/>
    <x v="3"/>
    <x v="410"/>
    <x v="49"/>
  </r>
  <r>
    <x v="1"/>
    <x v="9"/>
    <n v="3"/>
    <x v="3"/>
    <x v="410"/>
    <x v="50"/>
  </r>
  <r>
    <x v="1"/>
    <x v="9"/>
    <n v="3"/>
    <x v="3"/>
    <x v="410"/>
    <x v="51"/>
  </r>
  <r>
    <x v="1"/>
    <x v="9"/>
    <n v="3"/>
    <x v="3"/>
    <x v="409"/>
    <x v="33"/>
  </r>
  <r>
    <x v="1"/>
    <x v="9"/>
    <n v="3"/>
    <x v="3"/>
    <x v="411"/>
    <x v="19"/>
  </r>
  <r>
    <x v="1"/>
    <x v="9"/>
    <n v="3"/>
    <x v="3"/>
    <x v="411"/>
    <x v="20"/>
  </r>
  <r>
    <x v="1"/>
    <x v="9"/>
    <n v="3"/>
    <x v="3"/>
    <x v="412"/>
    <x v="21"/>
  </r>
  <r>
    <x v="1"/>
    <x v="9"/>
    <n v="3"/>
    <x v="3"/>
    <x v="412"/>
    <x v="22"/>
  </r>
  <r>
    <x v="1"/>
    <x v="9"/>
    <n v="3"/>
    <x v="3"/>
    <x v="412"/>
    <x v="24"/>
  </r>
  <r>
    <x v="1"/>
    <x v="9"/>
    <n v="3"/>
    <x v="3"/>
    <x v="411"/>
    <x v="25"/>
  </r>
  <r>
    <x v="1"/>
    <x v="9"/>
    <n v="3"/>
    <x v="3"/>
    <x v="411"/>
    <x v="26"/>
  </r>
  <r>
    <x v="1"/>
    <x v="9"/>
    <n v="3"/>
    <x v="3"/>
    <x v="412"/>
    <x v="30"/>
  </r>
  <r>
    <x v="1"/>
    <x v="9"/>
    <n v="4"/>
    <x v="4"/>
    <x v="413"/>
    <x v="2"/>
  </r>
  <r>
    <x v="1"/>
    <x v="9"/>
    <n v="4"/>
    <x v="4"/>
    <x v="413"/>
    <x v="3"/>
  </r>
  <r>
    <x v="1"/>
    <x v="9"/>
    <n v="4"/>
    <x v="4"/>
    <x v="414"/>
    <x v="52"/>
  </r>
  <r>
    <x v="1"/>
    <x v="9"/>
    <n v="4"/>
    <x v="4"/>
    <x v="414"/>
    <x v="4"/>
  </r>
  <r>
    <x v="1"/>
    <x v="9"/>
    <n v="4"/>
    <x v="4"/>
    <x v="413"/>
    <x v="5"/>
  </r>
  <r>
    <x v="1"/>
    <x v="9"/>
    <n v="4"/>
    <x v="4"/>
    <x v="413"/>
    <x v="6"/>
  </r>
  <r>
    <x v="1"/>
    <x v="9"/>
    <n v="4"/>
    <x v="4"/>
    <x v="415"/>
    <x v="7"/>
  </r>
  <r>
    <x v="1"/>
    <x v="9"/>
    <n v="4"/>
    <x v="4"/>
    <x v="415"/>
    <x v="8"/>
  </r>
  <r>
    <x v="1"/>
    <x v="9"/>
    <n v="4"/>
    <x v="4"/>
    <x v="415"/>
    <x v="9"/>
  </r>
  <r>
    <x v="1"/>
    <x v="9"/>
    <n v="4"/>
    <x v="4"/>
    <x v="414"/>
    <x v="11"/>
  </r>
  <r>
    <x v="1"/>
    <x v="9"/>
    <n v="4"/>
    <x v="4"/>
    <x v="414"/>
    <x v="12"/>
  </r>
  <r>
    <x v="1"/>
    <x v="9"/>
    <n v="4"/>
    <x v="4"/>
    <x v="415"/>
    <x v="32"/>
  </r>
  <r>
    <x v="1"/>
    <x v="9"/>
    <n v="4"/>
    <x v="4"/>
    <x v="416"/>
    <x v="15"/>
  </r>
  <r>
    <x v="1"/>
    <x v="9"/>
    <n v="4"/>
    <x v="4"/>
    <x v="416"/>
    <x v="16"/>
  </r>
  <r>
    <x v="1"/>
    <x v="9"/>
    <n v="4"/>
    <x v="4"/>
    <x v="416"/>
    <x v="17"/>
  </r>
  <r>
    <x v="1"/>
    <x v="9"/>
    <n v="4"/>
    <x v="4"/>
    <x v="416"/>
    <x v="18"/>
  </r>
  <r>
    <x v="1"/>
    <x v="9"/>
    <n v="4"/>
    <x v="4"/>
    <x v="416"/>
    <x v="45"/>
  </r>
  <r>
    <x v="1"/>
    <x v="9"/>
    <n v="4"/>
    <x v="4"/>
    <x v="417"/>
    <x v="46"/>
  </r>
  <r>
    <x v="1"/>
    <x v="9"/>
    <n v="4"/>
    <x v="4"/>
    <x v="416"/>
    <x v="47"/>
  </r>
  <r>
    <x v="1"/>
    <x v="9"/>
    <n v="4"/>
    <x v="4"/>
    <x v="417"/>
    <x v="48"/>
  </r>
  <r>
    <x v="1"/>
    <x v="9"/>
    <n v="4"/>
    <x v="4"/>
    <x v="417"/>
    <x v="49"/>
  </r>
  <r>
    <x v="1"/>
    <x v="9"/>
    <n v="4"/>
    <x v="4"/>
    <x v="417"/>
    <x v="50"/>
  </r>
  <r>
    <x v="1"/>
    <x v="9"/>
    <n v="4"/>
    <x v="4"/>
    <x v="417"/>
    <x v="51"/>
  </r>
  <r>
    <x v="1"/>
    <x v="9"/>
    <n v="4"/>
    <x v="4"/>
    <x v="414"/>
    <x v="33"/>
  </r>
  <r>
    <x v="1"/>
    <x v="9"/>
    <n v="4"/>
    <x v="4"/>
    <x v="414"/>
    <x v="19"/>
  </r>
  <r>
    <x v="1"/>
    <x v="9"/>
    <n v="4"/>
    <x v="4"/>
    <x v="418"/>
    <x v="20"/>
  </r>
  <r>
    <x v="1"/>
    <x v="9"/>
    <n v="4"/>
    <x v="4"/>
    <x v="419"/>
    <x v="21"/>
  </r>
  <r>
    <x v="1"/>
    <x v="9"/>
    <n v="4"/>
    <x v="4"/>
    <x v="419"/>
    <x v="22"/>
  </r>
  <r>
    <x v="1"/>
    <x v="9"/>
    <n v="4"/>
    <x v="4"/>
    <x v="420"/>
    <x v="24"/>
  </r>
  <r>
    <x v="1"/>
    <x v="9"/>
    <n v="4"/>
    <x v="4"/>
    <x v="420"/>
    <x v="25"/>
  </r>
  <r>
    <x v="1"/>
    <x v="9"/>
    <n v="4"/>
    <x v="4"/>
    <x v="420"/>
    <x v="26"/>
  </r>
  <r>
    <x v="1"/>
    <x v="9"/>
    <n v="4"/>
    <x v="4"/>
    <x v="420"/>
    <x v="30"/>
  </r>
  <r>
    <x v="1"/>
    <x v="9"/>
    <n v="5"/>
    <x v="5"/>
    <x v="421"/>
    <x v="2"/>
  </r>
  <r>
    <x v="1"/>
    <x v="9"/>
    <n v="5"/>
    <x v="5"/>
    <x v="421"/>
    <x v="3"/>
  </r>
  <r>
    <x v="1"/>
    <x v="9"/>
    <n v="5"/>
    <x v="5"/>
    <x v="422"/>
    <x v="52"/>
  </r>
  <r>
    <x v="1"/>
    <x v="9"/>
    <n v="5"/>
    <x v="5"/>
    <x v="422"/>
    <x v="4"/>
  </r>
  <r>
    <x v="1"/>
    <x v="9"/>
    <n v="5"/>
    <x v="5"/>
    <x v="421"/>
    <x v="5"/>
  </r>
  <r>
    <x v="1"/>
    <x v="9"/>
    <n v="5"/>
    <x v="5"/>
    <x v="421"/>
    <x v="6"/>
  </r>
  <r>
    <x v="1"/>
    <x v="9"/>
    <n v="5"/>
    <x v="5"/>
    <x v="423"/>
    <x v="7"/>
  </r>
  <r>
    <x v="1"/>
    <x v="9"/>
    <n v="5"/>
    <x v="5"/>
    <x v="423"/>
    <x v="8"/>
  </r>
  <r>
    <x v="1"/>
    <x v="9"/>
    <n v="5"/>
    <x v="5"/>
    <x v="423"/>
    <x v="9"/>
  </r>
  <r>
    <x v="1"/>
    <x v="9"/>
    <n v="5"/>
    <x v="5"/>
    <x v="422"/>
    <x v="11"/>
  </r>
  <r>
    <x v="1"/>
    <x v="9"/>
    <n v="5"/>
    <x v="5"/>
    <x v="422"/>
    <x v="12"/>
  </r>
  <r>
    <x v="1"/>
    <x v="9"/>
    <n v="5"/>
    <x v="5"/>
    <x v="423"/>
    <x v="32"/>
  </r>
  <r>
    <x v="1"/>
    <x v="9"/>
    <n v="5"/>
    <x v="5"/>
    <x v="424"/>
    <x v="15"/>
  </r>
  <r>
    <x v="1"/>
    <x v="9"/>
    <n v="5"/>
    <x v="5"/>
    <x v="424"/>
    <x v="16"/>
  </r>
  <r>
    <x v="1"/>
    <x v="9"/>
    <n v="5"/>
    <x v="5"/>
    <x v="424"/>
    <x v="17"/>
  </r>
  <r>
    <x v="1"/>
    <x v="9"/>
    <n v="5"/>
    <x v="5"/>
    <x v="424"/>
    <x v="18"/>
  </r>
  <r>
    <x v="1"/>
    <x v="9"/>
    <n v="5"/>
    <x v="5"/>
    <x v="424"/>
    <x v="45"/>
  </r>
  <r>
    <x v="1"/>
    <x v="9"/>
    <n v="5"/>
    <x v="5"/>
    <x v="425"/>
    <x v="46"/>
  </r>
  <r>
    <x v="1"/>
    <x v="9"/>
    <n v="5"/>
    <x v="5"/>
    <x v="424"/>
    <x v="47"/>
  </r>
  <r>
    <x v="1"/>
    <x v="9"/>
    <n v="5"/>
    <x v="5"/>
    <x v="425"/>
    <x v="48"/>
  </r>
  <r>
    <x v="1"/>
    <x v="9"/>
    <n v="5"/>
    <x v="5"/>
    <x v="425"/>
    <x v="49"/>
  </r>
  <r>
    <x v="1"/>
    <x v="9"/>
    <n v="5"/>
    <x v="5"/>
    <x v="425"/>
    <x v="50"/>
  </r>
  <r>
    <x v="1"/>
    <x v="9"/>
    <n v="5"/>
    <x v="5"/>
    <x v="425"/>
    <x v="51"/>
  </r>
  <r>
    <x v="1"/>
    <x v="9"/>
    <n v="5"/>
    <x v="5"/>
    <x v="422"/>
    <x v="33"/>
  </r>
  <r>
    <x v="1"/>
    <x v="9"/>
    <n v="5"/>
    <x v="5"/>
    <x v="422"/>
    <x v="19"/>
  </r>
  <r>
    <x v="1"/>
    <x v="9"/>
    <n v="5"/>
    <x v="5"/>
    <x v="426"/>
    <x v="20"/>
  </r>
  <r>
    <x v="1"/>
    <x v="9"/>
    <n v="5"/>
    <x v="5"/>
    <x v="427"/>
    <x v="21"/>
  </r>
  <r>
    <x v="1"/>
    <x v="9"/>
    <n v="5"/>
    <x v="5"/>
    <x v="427"/>
    <x v="22"/>
  </r>
  <r>
    <x v="1"/>
    <x v="9"/>
    <n v="5"/>
    <x v="5"/>
    <x v="426"/>
    <x v="24"/>
  </r>
  <r>
    <x v="1"/>
    <x v="9"/>
    <n v="5"/>
    <x v="5"/>
    <x v="426"/>
    <x v="25"/>
  </r>
  <r>
    <x v="1"/>
    <x v="9"/>
    <n v="5"/>
    <x v="5"/>
    <x v="426"/>
    <x v="26"/>
  </r>
  <r>
    <x v="1"/>
    <x v="9"/>
    <n v="5"/>
    <x v="5"/>
    <x v="427"/>
    <x v="30"/>
  </r>
  <r>
    <x v="1"/>
    <x v="9"/>
    <n v="6"/>
    <x v="6"/>
    <x v="428"/>
    <x v="2"/>
  </r>
  <r>
    <x v="1"/>
    <x v="9"/>
    <n v="6"/>
    <x v="6"/>
    <x v="428"/>
    <x v="3"/>
  </r>
  <r>
    <x v="1"/>
    <x v="9"/>
    <n v="6"/>
    <x v="6"/>
    <x v="429"/>
    <x v="52"/>
  </r>
  <r>
    <x v="1"/>
    <x v="9"/>
    <n v="6"/>
    <x v="6"/>
    <x v="429"/>
    <x v="4"/>
  </r>
  <r>
    <x v="1"/>
    <x v="9"/>
    <n v="6"/>
    <x v="6"/>
    <x v="428"/>
    <x v="5"/>
  </r>
  <r>
    <x v="1"/>
    <x v="9"/>
    <n v="6"/>
    <x v="6"/>
    <x v="428"/>
    <x v="6"/>
  </r>
  <r>
    <x v="1"/>
    <x v="9"/>
    <n v="6"/>
    <x v="6"/>
    <x v="430"/>
    <x v="7"/>
  </r>
  <r>
    <x v="1"/>
    <x v="9"/>
    <n v="6"/>
    <x v="6"/>
    <x v="430"/>
    <x v="8"/>
  </r>
  <r>
    <x v="1"/>
    <x v="9"/>
    <n v="6"/>
    <x v="6"/>
    <x v="430"/>
    <x v="9"/>
  </r>
  <r>
    <x v="1"/>
    <x v="9"/>
    <n v="6"/>
    <x v="6"/>
    <x v="429"/>
    <x v="11"/>
  </r>
  <r>
    <x v="1"/>
    <x v="9"/>
    <n v="6"/>
    <x v="6"/>
    <x v="429"/>
    <x v="12"/>
  </r>
  <r>
    <x v="1"/>
    <x v="9"/>
    <n v="6"/>
    <x v="6"/>
    <x v="430"/>
    <x v="32"/>
  </r>
  <r>
    <x v="1"/>
    <x v="9"/>
    <n v="6"/>
    <x v="6"/>
    <x v="431"/>
    <x v="15"/>
  </r>
  <r>
    <x v="1"/>
    <x v="9"/>
    <n v="6"/>
    <x v="6"/>
    <x v="431"/>
    <x v="16"/>
  </r>
  <r>
    <x v="1"/>
    <x v="9"/>
    <n v="6"/>
    <x v="6"/>
    <x v="431"/>
    <x v="17"/>
  </r>
  <r>
    <x v="1"/>
    <x v="9"/>
    <n v="6"/>
    <x v="6"/>
    <x v="431"/>
    <x v="18"/>
  </r>
  <r>
    <x v="1"/>
    <x v="9"/>
    <n v="6"/>
    <x v="6"/>
    <x v="432"/>
    <x v="47"/>
  </r>
  <r>
    <x v="1"/>
    <x v="9"/>
    <n v="6"/>
    <x v="6"/>
    <x v="433"/>
    <x v="48"/>
  </r>
  <r>
    <x v="1"/>
    <x v="9"/>
    <n v="6"/>
    <x v="6"/>
    <x v="432"/>
    <x v="49"/>
  </r>
  <r>
    <x v="1"/>
    <x v="9"/>
    <n v="6"/>
    <x v="6"/>
    <x v="432"/>
    <x v="51"/>
  </r>
  <r>
    <x v="1"/>
    <x v="9"/>
    <n v="6"/>
    <x v="6"/>
    <x v="429"/>
    <x v="33"/>
  </r>
  <r>
    <x v="1"/>
    <x v="9"/>
    <n v="6"/>
    <x v="6"/>
    <x v="429"/>
    <x v="19"/>
  </r>
  <r>
    <x v="1"/>
    <x v="9"/>
    <n v="6"/>
    <x v="6"/>
    <x v="434"/>
    <x v="20"/>
  </r>
  <r>
    <x v="1"/>
    <x v="9"/>
    <n v="6"/>
    <x v="6"/>
    <x v="435"/>
    <x v="21"/>
  </r>
  <r>
    <x v="1"/>
    <x v="9"/>
    <n v="6"/>
    <x v="6"/>
    <x v="435"/>
    <x v="22"/>
  </r>
  <r>
    <x v="1"/>
    <x v="9"/>
    <n v="6"/>
    <x v="6"/>
    <x v="434"/>
    <x v="24"/>
  </r>
  <r>
    <x v="1"/>
    <x v="9"/>
    <n v="6"/>
    <x v="6"/>
    <x v="434"/>
    <x v="25"/>
  </r>
  <r>
    <x v="1"/>
    <x v="9"/>
    <n v="6"/>
    <x v="6"/>
    <x v="434"/>
    <x v="26"/>
  </r>
  <r>
    <x v="1"/>
    <x v="9"/>
    <n v="6"/>
    <x v="6"/>
    <x v="435"/>
    <x v="30"/>
  </r>
  <r>
    <x v="0"/>
    <x v="10"/>
    <n v="1"/>
    <x v="0"/>
    <x v="436"/>
    <x v="0"/>
  </r>
  <r>
    <x v="0"/>
    <x v="10"/>
    <n v="2"/>
    <x v="0"/>
    <x v="437"/>
    <x v="0"/>
  </r>
  <r>
    <x v="0"/>
    <x v="10"/>
    <n v="1"/>
    <x v="0"/>
    <x v="436"/>
    <x v="1"/>
  </r>
  <r>
    <x v="0"/>
    <x v="10"/>
    <n v="2"/>
    <x v="0"/>
    <x v="437"/>
    <x v="1"/>
  </r>
  <r>
    <x v="0"/>
    <x v="10"/>
    <n v="1"/>
    <x v="0"/>
    <x v="436"/>
    <x v="2"/>
  </r>
  <r>
    <x v="0"/>
    <x v="10"/>
    <n v="2"/>
    <x v="0"/>
    <x v="438"/>
    <x v="2"/>
  </r>
  <r>
    <x v="0"/>
    <x v="10"/>
    <n v="3"/>
    <x v="0"/>
    <x v="439"/>
    <x v="2"/>
  </r>
  <r>
    <x v="0"/>
    <x v="10"/>
    <n v="1"/>
    <x v="0"/>
    <x v="440"/>
    <x v="3"/>
  </r>
  <r>
    <x v="0"/>
    <x v="10"/>
    <n v="2"/>
    <x v="0"/>
    <x v="438"/>
    <x v="3"/>
  </r>
  <r>
    <x v="0"/>
    <x v="10"/>
    <n v="3"/>
    <x v="0"/>
    <x v="439"/>
    <x v="3"/>
  </r>
  <r>
    <x v="0"/>
    <x v="10"/>
    <n v="1"/>
    <x v="0"/>
    <x v="440"/>
    <x v="4"/>
  </r>
  <r>
    <x v="0"/>
    <x v="10"/>
    <n v="2"/>
    <x v="0"/>
    <x v="438"/>
    <x v="4"/>
  </r>
  <r>
    <x v="0"/>
    <x v="10"/>
    <n v="3"/>
    <x v="0"/>
    <x v="439"/>
    <x v="4"/>
  </r>
  <r>
    <x v="0"/>
    <x v="10"/>
    <n v="1"/>
    <x v="0"/>
    <x v="441"/>
    <x v="5"/>
  </r>
  <r>
    <x v="0"/>
    <x v="10"/>
    <n v="2"/>
    <x v="0"/>
    <x v="442"/>
    <x v="5"/>
  </r>
  <r>
    <x v="0"/>
    <x v="10"/>
    <n v="3"/>
    <x v="0"/>
    <x v="443"/>
    <x v="5"/>
  </r>
  <r>
    <x v="0"/>
    <x v="10"/>
    <n v="1"/>
    <x v="0"/>
    <x v="441"/>
    <x v="6"/>
  </r>
  <r>
    <x v="0"/>
    <x v="10"/>
    <n v="2"/>
    <x v="0"/>
    <x v="442"/>
    <x v="6"/>
  </r>
  <r>
    <x v="0"/>
    <x v="10"/>
    <n v="3"/>
    <x v="0"/>
    <x v="443"/>
    <x v="6"/>
  </r>
  <r>
    <x v="0"/>
    <x v="10"/>
    <n v="1"/>
    <x v="0"/>
    <x v="441"/>
    <x v="7"/>
  </r>
  <r>
    <x v="0"/>
    <x v="10"/>
    <n v="2"/>
    <x v="0"/>
    <x v="442"/>
    <x v="7"/>
  </r>
  <r>
    <x v="0"/>
    <x v="10"/>
    <n v="3"/>
    <x v="0"/>
    <x v="443"/>
    <x v="7"/>
  </r>
  <r>
    <x v="0"/>
    <x v="10"/>
    <n v="1"/>
    <x v="0"/>
    <x v="441"/>
    <x v="8"/>
  </r>
  <r>
    <x v="0"/>
    <x v="10"/>
    <n v="2"/>
    <x v="0"/>
    <x v="442"/>
    <x v="8"/>
  </r>
  <r>
    <x v="0"/>
    <x v="10"/>
    <n v="3"/>
    <x v="0"/>
    <x v="443"/>
    <x v="8"/>
  </r>
  <r>
    <x v="0"/>
    <x v="10"/>
    <n v="1"/>
    <x v="0"/>
    <x v="441"/>
    <x v="9"/>
  </r>
  <r>
    <x v="0"/>
    <x v="10"/>
    <n v="2"/>
    <x v="0"/>
    <x v="442"/>
    <x v="9"/>
  </r>
  <r>
    <x v="0"/>
    <x v="10"/>
    <n v="3"/>
    <x v="0"/>
    <x v="443"/>
    <x v="9"/>
  </r>
  <r>
    <x v="0"/>
    <x v="10"/>
    <n v="1"/>
    <x v="0"/>
    <x v="441"/>
    <x v="10"/>
  </r>
  <r>
    <x v="0"/>
    <x v="10"/>
    <n v="2"/>
    <x v="0"/>
    <x v="442"/>
    <x v="10"/>
  </r>
  <r>
    <x v="0"/>
    <x v="10"/>
    <n v="3"/>
    <x v="0"/>
    <x v="443"/>
    <x v="10"/>
  </r>
  <r>
    <x v="0"/>
    <x v="10"/>
    <n v="1"/>
    <x v="0"/>
    <x v="440"/>
    <x v="11"/>
  </r>
  <r>
    <x v="0"/>
    <x v="10"/>
    <n v="2"/>
    <x v="0"/>
    <x v="437"/>
    <x v="11"/>
  </r>
  <r>
    <x v="0"/>
    <x v="10"/>
    <n v="1"/>
    <x v="0"/>
    <x v="440"/>
    <x v="12"/>
  </r>
  <r>
    <x v="0"/>
    <x v="10"/>
    <n v="2"/>
    <x v="0"/>
    <x v="438"/>
    <x v="12"/>
  </r>
  <r>
    <x v="0"/>
    <x v="10"/>
    <n v="3"/>
    <x v="0"/>
    <x v="439"/>
    <x v="12"/>
  </r>
  <r>
    <x v="0"/>
    <x v="10"/>
    <n v="1"/>
    <x v="0"/>
    <x v="440"/>
    <x v="13"/>
  </r>
  <r>
    <x v="0"/>
    <x v="10"/>
    <n v="2"/>
    <x v="0"/>
    <x v="438"/>
    <x v="13"/>
  </r>
  <r>
    <x v="0"/>
    <x v="10"/>
    <n v="3"/>
    <x v="0"/>
    <x v="439"/>
    <x v="13"/>
  </r>
  <r>
    <x v="0"/>
    <x v="10"/>
    <n v="1"/>
    <x v="0"/>
    <x v="440"/>
    <x v="14"/>
  </r>
  <r>
    <x v="0"/>
    <x v="10"/>
    <n v="2"/>
    <x v="0"/>
    <x v="438"/>
    <x v="14"/>
  </r>
  <r>
    <x v="0"/>
    <x v="10"/>
    <n v="3"/>
    <x v="0"/>
    <x v="439"/>
    <x v="14"/>
  </r>
  <r>
    <x v="0"/>
    <x v="10"/>
    <n v="1"/>
    <x v="0"/>
    <x v="440"/>
    <x v="15"/>
  </r>
  <r>
    <x v="0"/>
    <x v="10"/>
    <n v="2"/>
    <x v="0"/>
    <x v="438"/>
    <x v="15"/>
  </r>
  <r>
    <x v="0"/>
    <x v="10"/>
    <n v="3"/>
    <x v="0"/>
    <x v="443"/>
    <x v="15"/>
  </r>
  <r>
    <x v="0"/>
    <x v="10"/>
    <n v="1"/>
    <x v="0"/>
    <x v="440"/>
    <x v="16"/>
  </r>
  <r>
    <x v="0"/>
    <x v="10"/>
    <n v="2"/>
    <x v="0"/>
    <x v="438"/>
    <x v="16"/>
  </r>
  <r>
    <x v="0"/>
    <x v="10"/>
    <n v="3"/>
    <x v="0"/>
    <x v="443"/>
    <x v="16"/>
  </r>
  <r>
    <x v="0"/>
    <x v="10"/>
    <n v="1"/>
    <x v="0"/>
    <x v="440"/>
    <x v="17"/>
  </r>
  <r>
    <x v="0"/>
    <x v="10"/>
    <n v="2"/>
    <x v="0"/>
    <x v="438"/>
    <x v="17"/>
  </r>
  <r>
    <x v="0"/>
    <x v="10"/>
    <n v="3"/>
    <x v="0"/>
    <x v="443"/>
    <x v="17"/>
  </r>
  <r>
    <x v="0"/>
    <x v="10"/>
    <n v="1"/>
    <x v="0"/>
    <x v="440"/>
    <x v="18"/>
  </r>
  <r>
    <x v="0"/>
    <x v="10"/>
    <n v="2"/>
    <x v="0"/>
    <x v="438"/>
    <x v="18"/>
  </r>
  <r>
    <x v="0"/>
    <x v="10"/>
    <n v="1"/>
    <x v="0"/>
    <x v="436"/>
    <x v="44"/>
  </r>
  <r>
    <x v="0"/>
    <x v="10"/>
    <n v="2"/>
    <x v="0"/>
    <x v="437"/>
    <x v="44"/>
  </r>
  <r>
    <x v="0"/>
    <x v="10"/>
    <n v="1"/>
    <x v="0"/>
    <x v="436"/>
    <x v="45"/>
  </r>
  <r>
    <x v="0"/>
    <x v="10"/>
    <n v="2"/>
    <x v="0"/>
    <x v="437"/>
    <x v="45"/>
  </r>
  <r>
    <x v="0"/>
    <x v="10"/>
    <n v="1"/>
    <x v="0"/>
    <x v="436"/>
    <x v="46"/>
  </r>
  <r>
    <x v="0"/>
    <x v="10"/>
    <n v="2"/>
    <x v="0"/>
    <x v="437"/>
    <x v="46"/>
  </r>
  <r>
    <x v="0"/>
    <x v="10"/>
    <n v="1"/>
    <x v="0"/>
    <x v="436"/>
    <x v="47"/>
  </r>
  <r>
    <x v="0"/>
    <x v="10"/>
    <n v="2"/>
    <x v="0"/>
    <x v="437"/>
    <x v="47"/>
  </r>
  <r>
    <x v="0"/>
    <x v="10"/>
    <n v="1"/>
    <x v="0"/>
    <x v="436"/>
    <x v="48"/>
  </r>
  <r>
    <x v="0"/>
    <x v="10"/>
    <n v="2"/>
    <x v="0"/>
    <x v="437"/>
    <x v="48"/>
  </r>
  <r>
    <x v="0"/>
    <x v="10"/>
    <n v="1"/>
    <x v="0"/>
    <x v="436"/>
    <x v="49"/>
  </r>
  <r>
    <x v="0"/>
    <x v="10"/>
    <n v="2"/>
    <x v="0"/>
    <x v="437"/>
    <x v="49"/>
  </r>
  <r>
    <x v="0"/>
    <x v="10"/>
    <n v="1"/>
    <x v="0"/>
    <x v="436"/>
    <x v="50"/>
  </r>
  <r>
    <x v="0"/>
    <x v="10"/>
    <n v="2"/>
    <x v="0"/>
    <x v="437"/>
    <x v="50"/>
  </r>
  <r>
    <x v="0"/>
    <x v="10"/>
    <n v="1"/>
    <x v="0"/>
    <x v="436"/>
    <x v="51"/>
  </r>
  <r>
    <x v="0"/>
    <x v="10"/>
    <n v="2"/>
    <x v="0"/>
    <x v="437"/>
    <x v="51"/>
  </r>
  <r>
    <x v="0"/>
    <x v="10"/>
    <n v="1"/>
    <x v="0"/>
    <x v="441"/>
    <x v="31"/>
  </r>
  <r>
    <x v="0"/>
    <x v="10"/>
    <n v="2"/>
    <x v="0"/>
    <x v="442"/>
    <x v="31"/>
  </r>
  <r>
    <x v="0"/>
    <x v="10"/>
    <n v="3"/>
    <x v="0"/>
    <x v="443"/>
    <x v="31"/>
  </r>
  <r>
    <x v="0"/>
    <x v="10"/>
    <n v="1"/>
    <x v="0"/>
    <x v="441"/>
    <x v="19"/>
  </r>
  <r>
    <x v="0"/>
    <x v="10"/>
    <n v="2"/>
    <x v="0"/>
    <x v="442"/>
    <x v="19"/>
  </r>
  <r>
    <x v="0"/>
    <x v="10"/>
    <n v="3"/>
    <x v="0"/>
    <x v="443"/>
    <x v="19"/>
  </r>
  <r>
    <x v="0"/>
    <x v="10"/>
    <n v="1"/>
    <x v="0"/>
    <x v="441"/>
    <x v="20"/>
  </r>
  <r>
    <x v="0"/>
    <x v="10"/>
    <n v="2"/>
    <x v="0"/>
    <x v="442"/>
    <x v="20"/>
  </r>
  <r>
    <x v="0"/>
    <x v="10"/>
    <n v="3"/>
    <x v="0"/>
    <x v="443"/>
    <x v="20"/>
  </r>
  <r>
    <x v="0"/>
    <x v="10"/>
    <n v="1"/>
    <x v="0"/>
    <x v="440"/>
    <x v="21"/>
  </r>
  <r>
    <x v="0"/>
    <x v="10"/>
    <n v="2"/>
    <x v="0"/>
    <x v="438"/>
    <x v="21"/>
  </r>
  <r>
    <x v="0"/>
    <x v="10"/>
    <n v="3"/>
    <x v="0"/>
    <x v="439"/>
    <x v="21"/>
  </r>
  <r>
    <x v="0"/>
    <x v="10"/>
    <n v="1"/>
    <x v="0"/>
    <x v="440"/>
    <x v="22"/>
  </r>
  <r>
    <x v="0"/>
    <x v="10"/>
    <n v="2"/>
    <x v="0"/>
    <x v="438"/>
    <x v="22"/>
  </r>
  <r>
    <x v="0"/>
    <x v="10"/>
    <n v="3"/>
    <x v="0"/>
    <x v="439"/>
    <x v="22"/>
  </r>
  <r>
    <x v="0"/>
    <x v="10"/>
    <n v="1"/>
    <x v="0"/>
    <x v="441"/>
    <x v="23"/>
  </r>
  <r>
    <x v="0"/>
    <x v="10"/>
    <n v="2"/>
    <x v="0"/>
    <x v="442"/>
    <x v="23"/>
  </r>
  <r>
    <x v="0"/>
    <x v="10"/>
    <n v="3"/>
    <x v="0"/>
    <x v="443"/>
    <x v="23"/>
  </r>
  <r>
    <x v="0"/>
    <x v="10"/>
    <n v="1"/>
    <x v="0"/>
    <x v="440"/>
    <x v="24"/>
  </r>
  <r>
    <x v="0"/>
    <x v="10"/>
    <n v="2"/>
    <x v="0"/>
    <x v="438"/>
    <x v="24"/>
  </r>
  <r>
    <x v="0"/>
    <x v="10"/>
    <n v="3"/>
    <x v="0"/>
    <x v="439"/>
    <x v="24"/>
  </r>
  <r>
    <x v="0"/>
    <x v="10"/>
    <n v="1"/>
    <x v="0"/>
    <x v="441"/>
    <x v="25"/>
  </r>
  <r>
    <x v="0"/>
    <x v="10"/>
    <n v="2"/>
    <x v="0"/>
    <x v="442"/>
    <x v="25"/>
  </r>
  <r>
    <x v="0"/>
    <x v="10"/>
    <n v="3"/>
    <x v="0"/>
    <x v="439"/>
    <x v="25"/>
  </r>
  <r>
    <x v="0"/>
    <x v="10"/>
    <n v="1"/>
    <x v="0"/>
    <x v="441"/>
    <x v="26"/>
  </r>
  <r>
    <x v="0"/>
    <x v="10"/>
    <n v="2"/>
    <x v="0"/>
    <x v="442"/>
    <x v="26"/>
  </r>
  <r>
    <x v="0"/>
    <x v="10"/>
    <n v="3"/>
    <x v="0"/>
    <x v="439"/>
    <x v="26"/>
  </r>
  <r>
    <x v="0"/>
    <x v="10"/>
    <n v="1"/>
    <x v="0"/>
    <x v="441"/>
    <x v="27"/>
  </r>
  <r>
    <x v="0"/>
    <x v="10"/>
    <n v="2"/>
    <x v="0"/>
    <x v="442"/>
    <x v="27"/>
  </r>
  <r>
    <x v="0"/>
    <x v="10"/>
    <n v="3"/>
    <x v="0"/>
    <x v="439"/>
    <x v="27"/>
  </r>
  <r>
    <x v="0"/>
    <x v="10"/>
    <n v="1"/>
    <x v="0"/>
    <x v="441"/>
    <x v="28"/>
  </r>
  <r>
    <x v="0"/>
    <x v="10"/>
    <n v="2"/>
    <x v="0"/>
    <x v="442"/>
    <x v="28"/>
  </r>
  <r>
    <x v="0"/>
    <x v="10"/>
    <n v="3"/>
    <x v="0"/>
    <x v="443"/>
    <x v="28"/>
  </r>
  <r>
    <x v="0"/>
    <x v="10"/>
    <n v="1"/>
    <x v="0"/>
    <x v="441"/>
    <x v="29"/>
  </r>
  <r>
    <x v="0"/>
    <x v="10"/>
    <n v="2"/>
    <x v="0"/>
    <x v="442"/>
    <x v="29"/>
  </r>
  <r>
    <x v="0"/>
    <x v="10"/>
    <n v="3"/>
    <x v="0"/>
    <x v="439"/>
    <x v="29"/>
  </r>
  <r>
    <x v="0"/>
    <x v="10"/>
    <n v="1"/>
    <x v="0"/>
    <x v="440"/>
    <x v="30"/>
  </r>
  <r>
    <x v="0"/>
    <x v="10"/>
    <n v="2"/>
    <x v="0"/>
    <x v="438"/>
    <x v="30"/>
  </r>
  <r>
    <x v="0"/>
    <x v="10"/>
    <n v="3"/>
    <x v="0"/>
    <x v="439"/>
    <x v="30"/>
  </r>
  <r>
    <x v="0"/>
    <x v="10"/>
    <n v="3"/>
    <x v="1"/>
    <x v="444"/>
    <x v="0"/>
  </r>
  <r>
    <x v="0"/>
    <x v="10"/>
    <n v="4"/>
    <x v="1"/>
    <x v="445"/>
    <x v="0"/>
  </r>
  <r>
    <x v="0"/>
    <x v="10"/>
    <n v="5"/>
    <x v="1"/>
    <x v="446"/>
    <x v="0"/>
  </r>
  <r>
    <x v="0"/>
    <x v="10"/>
    <n v="3"/>
    <x v="1"/>
    <x v="444"/>
    <x v="1"/>
  </r>
  <r>
    <x v="0"/>
    <x v="10"/>
    <n v="4"/>
    <x v="1"/>
    <x v="445"/>
    <x v="1"/>
  </r>
  <r>
    <x v="0"/>
    <x v="10"/>
    <n v="5"/>
    <x v="1"/>
    <x v="446"/>
    <x v="1"/>
  </r>
  <r>
    <x v="0"/>
    <x v="10"/>
    <n v="4"/>
    <x v="1"/>
    <x v="445"/>
    <x v="2"/>
  </r>
  <r>
    <x v="0"/>
    <x v="10"/>
    <n v="5"/>
    <x v="1"/>
    <x v="446"/>
    <x v="2"/>
  </r>
  <r>
    <x v="0"/>
    <x v="10"/>
    <n v="4"/>
    <x v="1"/>
    <x v="447"/>
    <x v="3"/>
  </r>
  <r>
    <x v="0"/>
    <x v="10"/>
    <n v="5"/>
    <x v="1"/>
    <x v="448"/>
    <x v="3"/>
  </r>
  <r>
    <x v="0"/>
    <x v="10"/>
    <n v="4"/>
    <x v="1"/>
    <x v="447"/>
    <x v="4"/>
  </r>
  <r>
    <x v="0"/>
    <x v="10"/>
    <n v="5"/>
    <x v="1"/>
    <x v="448"/>
    <x v="4"/>
  </r>
  <r>
    <x v="0"/>
    <x v="10"/>
    <n v="4"/>
    <x v="1"/>
    <x v="449"/>
    <x v="5"/>
  </r>
  <r>
    <x v="0"/>
    <x v="10"/>
    <n v="5"/>
    <x v="1"/>
    <x v="450"/>
    <x v="5"/>
  </r>
  <r>
    <x v="0"/>
    <x v="10"/>
    <n v="4"/>
    <x v="1"/>
    <x v="449"/>
    <x v="6"/>
  </r>
  <r>
    <x v="0"/>
    <x v="10"/>
    <n v="5"/>
    <x v="1"/>
    <x v="450"/>
    <x v="6"/>
  </r>
  <r>
    <x v="0"/>
    <x v="10"/>
    <n v="4"/>
    <x v="1"/>
    <x v="449"/>
    <x v="7"/>
  </r>
  <r>
    <x v="0"/>
    <x v="10"/>
    <n v="5"/>
    <x v="1"/>
    <x v="450"/>
    <x v="7"/>
  </r>
  <r>
    <x v="0"/>
    <x v="10"/>
    <n v="4"/>
    <x v="1"/>
    <x v="449"/>
    <x v="8"/>
  </r>
  <r>
    <x v="0"/>
    <x v="10"/>
    <n v="5"/>
    <x v="1"/>
    <x v="450"/>
    <x v="8"/>
  </r>
  <r>
    <x v="0"/>
    <x v="10"/>
    <n v="4"/>
    <x v="1"/>
    <x v="449"/>
    <x v="9"/>
  </r>
  <r>
    <x v="0"/>
    <x v="10"/>
    <n v="5"/>
    <x v="1"/>
    <x v="450"/>
    <x v="9"/>
  </r>
  <r>
    <x v="0"/>
    <x v="10"/>
    <n v="4"/>
    <x v="1"/>
    <x v="449"/>
    <x v="10"/>
  </r>
  <r>
    <x v="0"/>
    <x v="10"/>
    <n v="5"/>
    <x v="1"/>
    <x v="450"/>
    <x v="10"/>
  </r>
  <r>
    <x v="0"/>
    <x v="10"/>
    <n v="4"/>
    <x v="1"/>
    <x v="447"/>
    <x v="11"/>
  </r>
  <r>
    <x v="0"/>
    <x v="10"/>
    <n v="5"/>
    <x v="1"/>
    <x v="448"/>
    <x v="11"/>
  </r>
  <r>
    <x v="0"/>
    <x v="10"/>
    <n v="4"/>
    <x v="1"/>
    <x v="447"/>
    <x v="12"/>
  </r>
  <r>
    <x v="0"/>
    <x v="10"/>
    <n v="5"/>
    <x v="1"/>
    <x v="448"/>
    <x v="12"/>
  </r>
  <r>
    <x v="0"/>
    <x v="10"/>
    <n v="4"/>
    <x v="1"/>
    <x v="447"/>
    <x v="13"/>
  </r>
  <r>
    <x v="0"/>
    <x v="10"/>
    <n v="5"/>
    <x v="1"/>
    <x v="448"/>
    <x v="13"/>
  </r>
  <r>
    <x v="0"/>
    <x v="10"/>
    <n v="4"/>
    <x v="1"/>
    <x v="447"/>
    <x v="14"/>
  </r>
  <r>
    <x v="0"/>
    <x v="10"/>
    <n v="5"/>
    <x v="1"/>
    <x v="448"/>
    <x v="14"/>
  </r>
  <r>
    <x v="0"/>
    <x v="10"/>
    <n v="4"/>
    <x v="1"/>
    <x v="447"/>
    <x v="15"/>
  </r>
  <r>
    <x v="0"/>
    <x v="10"/>
    <n v="5"/>
    <x v="1"/>
    <x v="448"/>
    <x v="15"/>
  </r>
  <r>
    <x v="0"/>
    <x v="10"/>
    <n v="4"/>
    <x v="1"/>
    <x v="447"/>
    <x v="16"/>
  </r>
  <r>
    <x v="0"/>
    <x v="10"/>
    <n v="5"/>
    <x v="1"/>
    <x v="448"/>
    <x v="16"/>
  </r>
  <r>
    <x v="0"/>
    <x v="10"/>
    <n v="4"/>
    <x v="1"/>
    <x v="447"/>
    <x v="17"/>
  </r>
  <r>
    <x v="0"/>
    <x v="10"/>
    <n v="5"/>
    <x v="1"/>
    <x v="448"/>
    <x v="17"/>
  </r>
  <r>
    <x v="0"/>
    <x v="10"/>
    <n v="3"/>
    <x v="1"/>
    <x v="444"/>
    <x v="18"/>
  </r>
  <r>
    <x v="0"/>
    <x v="10"/>
    <n v="4"/>
    <x v="1"/>
    <x v="447"/>
    <x v="18"/>
  </r>
  <r>
    <x v="0"/>
    <x v="10"/>
    <n v="5"/>
    <x v="1"/>
    <x v="448"/>
    <x v="18"/>
  </r>
  <r>
    <x v="0"/>
    <x v="10"/>
    <n v="3"/>
    <x v="1"/>
    <x v="444"/>
    <x v="44"/>
  </r>
  <r>
    <x v="0"/>
    <x v="10"/>
    <n v="4"/>
    <x v="1"/>
    <x v="445"/>
    <x v="44"/>
  </r>
  <r>
    <x v="0"/>
    <x v="10"/>
    <n v="5"/>
    <x v="1"/>
    <x v="448"/>
    <x v="44"/>
  </r>
  <r>
    <x v="0"/>
    <x v="10"/>
    <n v="4"/>
    <x v="1"/>
    <x v="445"/>
    <x v="45"/>
  </r>
  <r>
    <x v="0"/>
    <x v="10"/>
    <n v="5"/>
    <x v="1"/>
    <x v="446"/>
    <x v="45"/>
  </r>
  <r>
    <x v="0"/>
    <x v="10"/>
    <n v="3"/>
    <x v="1"/>
    <x v="444"/>
    <x v="46"/>
  </r>
  <r>
    <x v="0"/>
    <x v="10"/>
    <n v="4"/>
    <x v="1"/>
    <x v="445"/>
    <x v="46"/>
  </r>
  <r>
    <x v="0"/>
    <x v="10"/>
    <n v="5"/>
    <x v="1"/>
    <x v="446"/>
    <x v="46"/>
  </r>
  <r>
    <x v="0"/>
    <x v="10"/>
    <n v="3"/>
    <x v="1"/>
    <x v="444"/>
    <x v="47"/>
  </r>
  <r>
    <x v="0"/>
    <x v="10"/>
    <n v="4"/>
    <x v="1"/>
    <x v="445"/>
    <x v="47"/>
  </r>
  <r>
    <x v="0"/>
    <x v="10"/>
    <n v="5"/>
    <x v="1"/>
    <x v="446"/>
    <x v="47"/>
  </r>
  <r>
    <x v="0"/>
    <x v="10"/>
    <n v="3"/>
    <x v="1"/>
    <x v="444"/>
    <x v="48"/>
  </r>
  <r>
    <x v="0"/>
    <x v="10"/>
    <n v="4"/>
    <x v="1"/>
    <x v="445"/>
    <x v="48"/>
  </r>
  <r>
    <x v="0"/>
    <x v="10"/>
    <n v="5"/>
    <x v="1"/>
    <x v="446"/>
    <x v="48"/>
  </r>
  <r>
    <x v="0"/>
    <x v="10"/>
    <n v="3"/>
    <x v="1"/>
    <x v="444"/>
    <x v="49"/>
  </r>
  <r>
    <x v="0"/>
    <x v="10"/>
    <n v="4"/>
    <x v="1"/>
    <x v="445"/>
    <x v="49"/>
  </r>
  <r>
    <x v="0"/>
    <x v="10"/>
    <n v="5"/>
    <x v="1"/>
    <x v="446"/>
    <x v="49"/>
  </r>
  <r>
    <x v="0"/>
    <x v="10"/>
    <n v="3"/>
    <x v="1"/>
    <x v="444"/>
    <x v="50"/>
  </r>
  <r>
    <x v="0"/>
    <x v="10"/>
    <n v="5"/>
    <x v="1"/>
    <x v="446"/>
    <x v="50"/>
  </r>
  <r>
    <x v="0"/>
    <x v="10"/>
    <n v="3"/>
    <x v="1"/>
    <x v="444"/>
    <x v="51"/>
  </r>
  <r>
    <x v="0"/>
    <x v="10"/>
    <n v="4"/>
    <x v="1"/>
    <x v="445"/>
    <x v="51"/>
  </r>
  <r>
    <x v="0"/>
    <x v="10"/>
    <n v="5"/>
    <x v="1"/>
    <x v="446"/>
    <x v="51"/>
  </r>
  <r>
    <x v="0"/>
    <x v="10"/>
    <n v="4"/>
    <x v="1"/>
    <x v="449"/>
    <x v="31"/>
  </r>
  <r>
    <x v="0"/>
    <x v="10"/>
    <n v="5"/>
    <x v="1"/>
    <x v="450"/>
    <x v="31"/>
  </r>
  <r>
    <x v="0"/>
    <x v="10"/>
    <n v="4"/>
    <x v="1"/>
    <x v="449"/>
    <x v="19"/>
  </r>
  <r>
    <x v="0"/>
    <x v="10"/>
    <n v="5"/>
    <x v="1"/>
    <x v="450"/>
    <x v="19"/>
  </r>
  <r>
    <x v="0"/>
    <x v="10"/>
    <n v="4"/>
    <x v="1"/>
    <x v="449"/>
    <x v="20"/>
  </r>
  <r>
    <x v="0"/>
    <x v="10"/>
    <n v="5"/>
    <x v="1"/>
    <x v="450"/>
    <x v="20"/>
  </r>
  <r>
    <x v="0"/>
    <x v="10"/>
    <n v="4"/>
    <x v="1"/>
    <x v="447"/>
    <x v="21"/>
  </r>
  <r>
    <x v="0"/>
    <x v="10"/>
    <n v="5"/>
    <x v="1"/>
    <x v="448"/>
    <x v="21"/>
  </r>
  <r>
    <x v="0"/>
    <x v="10"/>
    <n v="4"/>
    <x v="1"/>
    <x v="447"/>
    <x v="22"/>
  </r>
  <r>
    <x v="0"/>
    <x v="10"/>
    <n v="5"/>
    <x v="1"/>
    <x v="448"/>
    <x v="22"/>
  </r>
  <r>
    <x v="0"/>
    <x v="10"/>
    <n v="4"/>
    <x v="1"/>
    <x v="449"/>
    <x v="23"/>
  </r>
  <r>
    <x v="0"/>
    <x v="10"/>
    <n v="5"/>
    <x v="1"/>
    <x v="450"/>
    <x v="23"/>
  </r>
  <r>
    <x v="0"/>
    <x v="10"/>
    <n v="4"/>
    <x v="1"/>
    <x v="447"/>
    <x v="24"/>
  </r>
  <r>
    <x v="0"/>
    <x v="10"/>
    <n v="5"/>
    <x v="1"/>
    <x v="448"/>
    <x v="24"/>
  </r>
  <r>
    <x v="0"/>
    <x v="10"/>
    <n v="4"/>
    <x v="1"/>
    <x v="449"/>
    <x v="25"/>
  </r>
  <r>
    <x v="0"/>
    <x v="10"/>
    <n v="5"/>
    <x v="1"/>
    <x v="450"/>
    <x v="25"/>
  </r>
  <r>
    <x v="0"/>
    <x v="10"/>
    <n v="4"/>
    <x v="1"/>
    <x v="449"/>
    <x v="26"/>
  </r>
  <r>
    <x v="0"/>
    <x v="10"/>
    <n v="5"/>
    <x v="1"/>
    <x v="450"/>
    <x v="26"/>
  </r>
  <r>
    <x v="0"/>
    <x v="10"/>
    <n v="4"/>
    <x v="1"/>
    <x v="449"/>
    <x v="27"/>
  </r>
  <r>
    <x v="0"/>
    <x v="10"/>
    <n v="5"/>
    <x v="1"/>
    <x v="450"/>
    <x v="27"/>
  </r>
  <r>
    <x v="0"/>
    <x v="10"/>
    <n v="4"/>
    <x v="1"/>
    <x v="449"/>
    <x v="28"/>
  </r>
  <r>
    <x v="0"/>
    <x v="10"/>
    <n v="5"/>
    <x v="1"/>
    <x v="450"/>
    <x v="28"/>
  </r>
  <r>
    <x v="0"/>
    <x v="10"/>
    <n v="4"/>
    <x v="1"/>
    <x v="449"/>
    <x v="29"/>
  </r>
  <r>
    <x v="0"/>
    <x v="10"/>
    <n v="5"/>
    <x v="1"/>
    <x v="450"/>
    <x v="29"/>
  </r>
  <r>
    <x v="0"/>
    <x v="10"/>
    <n v="4"/>
    <x v="1"/>
    <x v="447"/>
    <x v="30"/>
  </r>
  <r>
    <x v="0"/>
    <x v="10"/>
    <n v="5"/>
    <x v="1"/>
    <x v="448"/>
    <x v="30"/>
  </r>
  <r>
    <x v="0"/>
    <x v="10"/>
    <n v="6"/>
    <x v="2"/>
    <x v="451"/>
    <x v="0"/>
  </r>
  <r>
    <x v="0"/>
    <x v="10"/>
    <n v="6"/>
    <x v="2"/>
    <x v="451"/>
    <x v="1"/>
  </r>
  <r>
    <x v="0"/>
    <x v="10"/>
    <n v="6"/>
    <x v="2"/>
    <x v="451"/>
    <x v="2"/>
  </r>
  <r>
    <x v="0"/>
    <x v="10"/>
    <n v="6"/>
    <x v="2"/>
    <x v="452"/>
    <x v="3"/>
  </r>
  <r>
    <x v="0"/>
    <x v="10"/>
    <n v="6"/>
    <x v="2"/>
    <x v="452"/>
    <x v="4"/>
  </r>
  <r>
    <x v="0"/>
    <x v="10"/>
    <n v="6"/>
    <x v="2"/>
    <x v="453"/>
    <x v="5"/>
  </r>
  <r>
    <x v="0"/>
    <x v="10"/>
    <n v="6"/>
    <x v="2"/>
    <x v="453"/>
    <x v="6"/>
  </r>
  <r>
    <x v="0"/>
    <x v="10"/>
    <n v="6"/>
    <x v="2"/>
    <x v="453"/>
    <x v="7"/>
  </r>
  <r>
    <x v="0"/>
    <x v="10"/>
    <n v="6"/>
    <x v="2"/>
    <x v="453"/>
    <x v="8"/>
  </r>
  <r>
    <x v="0"/>
    <x v="10"/>
    <n v="6"/>
    <x v="2"/>
    <x v="453"/>
    <x v="9"/>
  </r>
  <r>
    <x v="0"/>
    <x v="10"/>
    <n v="6"/>
    <x v="2"/>
    <x v="453"/>
    <x v="10"/>
  </r>
  <r>
    <x v="0"/>
    <x v="10"/>
    <n v="6"/>
    <x v="2"/>
    <x v="452"/>
    <x v="11"/>
  </r>
  <r>
    <x v="0"/>
    <x v="10"/>
    <n v="6"/>
    <x v="2"/>
    <x v="452"/>
    <x v="12"/>
  </r>
  <r>
    <x v="0"/>
    <x v="10"/>
    <n v="6"/>
    <x v="2"/>
    <x v="452"/>
    <x v="13"/>
  </r>
  <r>
    <x v="0"/>
    <x v="10"/>
    <n v="6"/>
    <x v="2"/>
    <x v="452"/>
    <x v="14"/>
  </r>
  <r>
    <x v="0"/>
    <x v="10"/>
    <n v="6"/>
    <x v="2"/>
    <x v="452"/>
    <x v="15"/>
  </r>
  <r>
    <x v="0"/>
    <x v="10"/>
    <n v="6"/>
    <x v="2"/>
    <x v="452"/>
    <x v="16"/>
  </r>
  <r>
    <x v="0"/>
    <x v="10"/>
    <n v="6"/>
    <x v="2"/>
    <x v="452"/>
    <x v="17"/>
  </r>
  <r>
    <x v="0"/>
    <x v="10"/>
    <n v="6"/>
    <x v="2"/>
    <x v="452"/>
    <x v="18"/>
  </r>
  <r>
    <x v="0"/>
    <x v="10"/>
    <n v="6"/>
    <x v="2"/>
    <x v="451"/>
    <x v="44"/>
  </r>
  <r>
    <x v="0"/>
    <x v="10"/>
    <n v="6"/>
    <x v="2"/>
    <x v="451"/>
    <x v="45"/>
  </r>
  <r>
    <x v="0"/>
    <x v="10"/>
    <n v="6"/>
    <x v="2"/>
    <x v="451"/>
    <x v="46"/>
  </r>
  <r>
    <x v="0"/>
    <x v="10"/>
    <n v="6"/>
    <x v="2"/>
    <x v="451"/>
    <x v="47"/>
  </r>
  <r>
    <x v="0"/>
    <x v="10"/>
    <n v="6"/>
    <x v="2"/>
    <x v="451"/>
    <x v="48"/>
  </r>
  <r>
    <x v="0"/>
    <x v="10"/>
    <n v="6"/>
    <x v="2"/>
    <x v="451"/>
    <x v="49"/>
  </r>
  <r>
    <x v="0"/>
    <x v="10"/>
    <n v="6"/>
    <x v="2"/>
    <x v="451"/>
    <x v="50"/>
  </r>
  <r>
    <x v="0"/>
    <x v="10"/>
    <n v="6"/>
    <x v="2"/>
    <x v="451"/>
    <x v="51"/>
  </r>
  <r>
    <x v="0"/>
    <x v="10"/>
    <n v="6"/>
    <x v="2"/>
    <x v="453"/>
    <x v="31"/>
  </r>
  <r>
    <x v="0"/>
    <x v="10"/>
    <n v="6"/>
    <x v="2"/>
    <x v="453"/>
    <x v="19"/>
  </r>
  <r>
    <x v="0"/>
    <x v="10"/>
    <n v="6"/>
    <x v="2"/>
    <x v="453"/>
    <x v="20"/>
  </r>
  <r>
    <x v="0"/>
    <x v="10"/>
    <n v="6"/>
    <x v="2"/>
    <x v="452"/>
    <x v="21"/>
  </r>
  <r>
    <x v="0"/>
    <x v="10"/>
    <n v="6"/>
    <x v="2"/>
    <x v="452"/>
    <x v="22"/>
  </r>
  <r>
    <x v="0"/>
    <x v="10"/>
    <n v="6"/>
    <x v="2"/>
    <x v="453"/>
    <x v="23"/>
  </r>
  <r>
    <x v="0"/>
    <x v="10"/>
    <n v="6"/>
    <x v="2"/>
    <x v="452"/>
    <x v="24"/>
  </r>
  <r>
    <x v="0"/>
    <x v="10"/>
    <n v="6"/>
    <x v="2"/>
    <x v="453"/>
    <x v="25"/>
  </r>
  <r>
    <x v="0"/>
    <x v="10"/>
    <n v="6"/>
    <x v="2"/>
    <x v="453"/>
    <x v="26"/>
  </r>
  <r>
    <x v="0"/>
    <x v="10"/>
    <n v="6"/>
    <x v="2"/>
    <x v="453"/>
    <x v="27"/>
  </r>
  <r>
    <x v="0"/>
    <x v="10"/>
    <n v="6"/>
    <x v="2"/>
    <x v="453"/>
    <x v="28"/>
  </r>
  <r>
    <x v="0"/>
    <x v="10"/>
    <n v="6"/>
    <x v="2"/>
    <x v="453"/>
    <x v="29"/>
  </r>
  <r>
    <x v="0"/>
    <x v="10"/>
    <n v="6"/>
    <x v="2"/>
    <x v="452"/>
    <x v="30"/>
  </r>
  <r>
    <x v="1"/>
    <x v="10"/>
    <n v="3"/>
    <x v="3"/>
    <x v="454"/>
    <x v="2"/>
  </r>
  <r>
    <x v="1"/>
    <x v="10"/>
    <n v="3"/>
    <x v="3"/>
    <x v="454"/>
    <x v="3"/>
  </r>
  <r>
    <x v="1"/>
    <x v="10"/>
    <n v="3"/>
    <x v="3"/>
    <x v="455"/>
    <x v="52"/>
  </r>
  <r>
    <x v="1"/>
    <x v="10"/>
    <n v="3"/>
    <x v="3"/>
    <x v="455"/>
    <x v="4"/>
  </r>
  <r>
    <x v="1"/>
    <x v="10"/>
    <n v="3"/>
    <x v="3"/>
    <x v="455"/>
    <x v="6"/>
  </r>
  <r>
    <x v="1"/>
    <x v="10"/>
    <n v="3"/>
    <x v="3"/>
    <x v="456"/>
    <x v="7"/>
  </r>
  <r>
    <x v="1"/>
    <x v="10"/>
    <n v="3"/>
    <x v="3"/>
    <x v="457"/>
    <x v="8"/>
  </r>
  <r>
    <x v="1"/>
    <x v="10"/>
    <n v="3"/>
    <x v="3"/>
    <x v="455"/>
    <x v="11"/>
  </r>
  <r>
    <x v="1"/>
    <x v="10"/>
    <n v="3"/>
    <x v="3"/>
    <x v="455"/>
    <x v="12"/>
  </r>
  <r>
    <x v="1"/>
    <x v="10"/>
    <n v="3"/>
    <x v="3"/>
    <x v="457"/>
    <x v="15"/>
  </r>
  <r>
    <x v="1"/>
    <x v="10"/>
    <n v="3"/>
    <x v="3"/>
    <x v="457"/>
    <x v="16"/>
  </r>
  <r>
    <x v="1"/>
    <x v="10"/>
    <n v="3"/>
    <x v="3"/>
    <x v="457"/>
    <x v="17"/>
  </r>
  <r>
    <x v="1"/>
    <x v="10"/>
    <n v="3"/>
    <x v="3"/>
    <x v="457"/>
    <x v="18"/>
  </r>
  <r>
    <x v="1"/>
    <x v="10"/>
    <n v="3"/>
    <x v="3"/>
    <x v="458"/>
    <x v="45"/>
  </r>
  <r>
    <x v="1"/>
    <x v="10"/>
    <n v="3"/>
    <x v="3"/>
    <x v="458"/>
    <x v="46"/>
  </r>
  <r>
    <x v="1"/>
    <x v="10"/>
    <n v="3"/>
    <x v="3"/>
    <x v="458"/>
    <x v="47"/>
  </r>
  <r>
    <x v="1"/>
    <x v="10"/>
    <n v="3"/>
    <x v="3"/>
    <x v="458"/>
    <x v="48"/>
  </r>
  <r>
    <x v="1"/>
    <x v="10"/>
    <n v="3"/>
    <x v="3"/>
    <x v="458"/>
    <x v="49"/>
  </r>
  <r>
    <x v="1"/>
    <x v="10"/>
    <n v="3"/>
    <x v="3"/>
    <x v="458"/>
    <x v="50"/>
  </r>
  <r>
    <x v="1"/>
    <x v="10"/>
    <n v="3"/>
    <x v="3"/>
    <x v="458"/>
    <x v="51"/>
  </r>
  <r>
    <x v="1"/>
    <x v="10"/>
    <n v="3"/>
    <x v="3"/>
    <x v="456"/>
    <x v="33"/>
  </r>
  <r>
    <x v="1"/>
    <x v="10"/>
    <n v="3"/>
    <x v="3"/>
    <x v="456"/>
    <x v="19"/>
  </r>
  <r>
    <x v="1"/>
    <x v="10"/>
    <n v="3"/>
    <x v="3"/>
    <x v="459"/>
    <x v="20"/>
  </r>
  <r>
    <x v="1"/>
    <x v="10"/>
    <n v="3"/>
    <x v="3"/>
    <x v="460"/>
    <x v="21"/>
  </r>
  <r>
    <x v="1"/>
    <x v="10"/>
    <n v="3"/>
    <x v="3"/>
    <x v="460"/>
    <x v="22"/>
  </r>
  <r>
    <x v="1"/>
    <x v="10"/>
    <n v="3"/>
    <x v="3"/>
    <x v="459"/>
    <x v="24"/>
  </r>
  <r>
    <x v="1"/>
    <x v="10"/>
    <n v="3"/>
    <x v="3"/>
    <x v="459"/>
    <x v="25"/>
  </r>
  <r>
    <x v="1"/>
    <x v="10"/>
    <n v="3"/>
    <x v="3"/>
    <x v="459"/>
    <x v="26"/>
  </r>
  <r>
    <x v="1"/>
    <x v="10"/>
    <n v="3"/>
    <x v="3"/>
    <x v="460"/>
    <x v="30"/>
  </r>
  <r>
    <x v="1"/>
    <x v="10"/>
    <n v="4"/>
    <x v="4"/>
    <x v="461"/>
    <x v="2"/>
  </r>
  <r>
    <x v="1"/>
    <x v="10"/>
    <n v="4"/>
    <x v="4"/>
    <x v="461"/>
    <x v="3"/>
  </r>
  <r>
    <x v="1"/>
    <x v="10"/>
    <n v="4"/>
    <x v="4"/>
    <x v="462"/>
    <x v="52"/>
  </r>
  <r>
    <x v="1"/>
    <x v="10"/>
    <n v="4"/>
    <x v="4"/>
    <x v="462"/>
    <x v="4"/>
  </r>
  <r>
    <x v="1"/>
    <x v="10"/>
    <n v="4"/>
    <x v="4"/>
    <x v="461"/>
    <x v="5"/>
  </r>
  <r>
    <x v="1"/>
    <x v="10"/>
    <n v="4"/>
    <x v="4"/>
    <x v="461"/>
    <x v="6"/>
  </r>
  <r>
    <x v="1"/>
    <x v="10"/>
    <n v="4"/>
    <x v="4"/>
    <x v="463"/>
    <x v="7"/>
  </r>
  <r>
    <x v="1"/>
    <x v="10"/>
    <n v="4"/>
    <x v="4"/>
    <x v="463"/>
    <x v="8"/>
  </r>
  <r>
    <x v="1"/>
    <x v="10"/>
    <n v="4"/>
    <x v="4"/>
    <x v="463"/>
    <x v="9"/>
  </r>
  <r>
    <x v="1"/>
    <x v="10"/>
    <n v="4"/>
    <x v="4"/>
    <x v="462"/>
    <x v="11"/>
  </r>
  <r>
    <x v="1"/>
    <x v="10"/>
    <n v="4"/>
    <x v="4"/>
    <x v="462"/>
    <x v="12"/>
  </r>
  <r>
    <x v="1"/>
    <x v="10"/>
    <n v="4"/>
    <x v="4"/>
    <x v="463"/>
    <x v="32"/>
  </r>
  <r>
    <x v="1"/>
    <x v="10"/>
    <n v="4"/>
    <x v="4"/>
    <x v="464"/>
    <x v="15"/>
  </r>
  <r>
    <x v="1"/>
    <x v="10"/>
    <n v="4"/>
    <x v="4"/>
    <x v="464"/>
    <x v="16"/>
  </r>
  <r>
    <x v="1"/>
    <x v="10"/>
    <n v="4"/>
    <x v="4"/>
    <x v="464"/>
    <x v="17"/>
  </r>
  <r>
    <x v="1"/>
    <x v="10"/>
    <n v="4"/>
    <x v="4"/>
    <x v="464"/>
    <x v="18"/>
  </r>
  <r>
    <x v="1"/>
    <x v="10"/>
    <n v="4"/>
    <x v="4"/>
    <x v="464"/>
    <x v="45"/>
  </r>
  <r>
    <x v="1"/>
    <x v="10"/>
    <n v="4"/>
    <x v="4"/>
    <x v="465"/>
    <x v="46"/>
  </r>
  <r>
    <x v="1"/>
    <x v="10"/>
    <n v="4"/>
    <x v="4"/>
    <x v="464"/>
    <x v="47"/>
  </r>
  <r>
    <x v="1"/>
    <x v="10"/>
    <n v="4"/>
    <x v="4"/>
    <x v="465"/>
    <x v="48"/>
  </r>
  <r>
    <x v="1"/>
    <x v="10"/>
    <n v="4"/>
    <x v="4"/>
    <x v="465"/>
    <x v="49"/>
  </r>
  <r>
    <x v="1"/>
    <x v="10"/>
    <n v="4"/>
    <x v="4"/>
    <x v="465"/>
    <x v="50"/>
  </r>
  <r>
    <x v="1"/>
    <x v="10"/>
    <n v="4"/>
    <x v="4"/>
    <x v="465"/>
    <x v="51"/>
  </r>
  <r>
    <x v="1"/>
    <x v="10"/>
    <n v="4"/>
    <x v="4"/>
    <x v="462"/>
    <x v="33"/>
  </r>
  <r>
    <x v="1"/>
    <x v="10"/>
    <n v="4"/>
    <x v="4"/>
    <x v="462"/>
    <x v="19"/>
  </r>
  <r>
    <x v="1"/>
    <x v="10"/>
    <n v="4"/>
    <x v="4"/>
    <x v="466"/>
    <x v="20"/>
  </r>
  <r>
    <x v="1"/>
    <x v="10"/>
    <n v="4"/>
    <x v="4"/>
    <x v="467"/>
    <x v="21"/>
  </r>
  <r>
    <x v="1"/>
    <x v="10"/>
    <n v="4"/>
    <x v="4"/>
    <x v="467"/>
    <x v="22"/>
  </r>
  <r>
    <x v="1"/>
    <x v="10"/>
    <n v="4"/>
    <x v="4"/>
    <x v="466"/>
    <x v="24"/>
  </r>
  <r>
    <x v="1"/>
    <x v="10"/>
    <n v="4"/>
    <x v="4"/>
    <x v="466"/>
    <x v="25"/>
  </r>
  <r>
    <x v="1"/>
    <x v="10"/>
    <n v="4"/>
    <x v="4"/>
    <x v="466"/>
    <x v="26"/>
  </r>
  <r>
    <x v="1"/>
    <x v="10"/>
    <n v="4"/>
    <x v="4"/>
    <x v="467"/>
    <x v="30"/>
  </r>
  <r>
    <x v="1"/>
    <x v="10"/>
    <n v="5"/>
    <x v="5"/>
    <x v="468"/>
    <x v="2"/>
  </r>
  <r>
    <x v="1"/>
    <x v="10"/>
    <n v="5"/>
    <x v="5"/>
    <x v="468"/>
    <x v="3"/>
  </r>
  <r>
    <x v="1"/>
    <x v="10"/>
    <n v="5"/>
    <x v="5"/>
    <x v="469"/>
    <x v="52"/>
  </r>
  <r>
    <x v="1"/>
    <x v="10"/>
    <n v="5"/>
    <x v="5"/>
    <x v="469"/>
    <x v="4"/>
  </r>
  <r>
    <x v="1"/>
    <x v="10"/>
    <n v="5"/>
    <x v="5"/>
    <x v="468"/>
    <x v="5"/>
  </r>
  <r>
    <x v="1"/>
    <x v="10"/>
    <n v="5"/>
    <x v="5"/>
    <x v="469"/>
    <x v="6"/>
  </r>
  <r>
    <x v="1"/>
    <x v="10"/>
    <n v="5"/>
    <x v="5"/>
    <x v="470"/>
    <x v="7"/>
  </r>
  <r>
    <x v="1"/>
    <x v="10"/>
    <n v="5"/>
    <x v="5"/>
    <x v="470"/>
    <x v="8"/>
  </r>
  <r>
    <x v="1"/>
    <x v="10"/>
    <n v="5"/>
    <x v="5"/>
    <x v="470"/>
    <x v="9"/>
  </r>
  <r>
    <x v="1"/>
    <x v="10"/>
    <n v="5"/>
    <x v="5"/>
    <x v="469"/>
    <x v="11"/>
  </r>
  <r>
    <x v="1"/>
    <x v="10"/>
    <n v="5"/>
    <x v="5"/>
    <x v="469"/>
    <x v="12"/>
  </r>
  <r>
    <x v="1"/>
    <x v="10"/>
    <n v="5"/>
    <x v="5"/>
    <x v="470"/>
    <x v="32"/>
  </r>
  <r>
    <x v="1"/>
    <x v="10"/>
    <n v="5"/>
    <x v="5"/>
    <x v="471"/>
    <x v="15"/>
  </r>
  <r>
    <x v="1"/>
    <x v="10"/>
    <n v="5"/>
    <x v="5"/>
    <x v="471"/>
    <x v="16"/>
  </r>
  <r>
    <x v="1"/>
    <x v="10"/>
    <n v="5"/>
    <x v="5"/>
    <x v="471"/>
    <x v="17"/>
  </r>
  <r>
    <x v="1"/>
    <x v="10"/>
    <n v="5"/>
    <x v="5"/>
    <x v="471"/>
    <x v="18"/>
  </r>
  <r>
    <x v="1"/>
    <x v="10"/>
    <n v="5"/>
    <x v="5"/>
    <x v="471"/>
    <x v="45"/>
  </r>
  <r>
    <x v="1"/>
    <x v="10"/>
    <n v="5"/>
    <x v="5"/>
    <x v="472"/>
    <x v="46"/>
  </r>
  <r>
    <x v="1"/>
    <x v="10"/>
    <n v="5"/>
    <x v="5"/>
    <x v="471"/>
    <x v="47"/>
  </r>
  <r>
    <x v="1"/>
    <x v="10"/>
    <n v="5"/>
    <x v="5"/>
    <x v="472"/>
    <x v="48"/>
  </r>
  <r>
    <x v="1"/>
    <x v="10"/>
    <n v="5"/>
    <x v="5"/>
    <x v="472"/>
    <x v="49"/>
  </r>
  <r>
    <x v="1"/>
    <x v="10"/>
    <n v="5"/>
    <x v="5"/>
    <x v="472"/>
    <x v="50"/>
  </r>
  <r>
    <x v="1"/>
    <x v="10"/>
    <n v="5"/>
    <x v="5"/>
    <x v="472"/>
    <x v="51"/>
  </r>
  <r>
    <x v="1"/>
    <x v="10"/>
    <n v="5"/>
    <x v="5"/>
    <x v="470"/>
    <x v="33"/>
  </r>
  <r>
    <x v="1"/>
    <x v="10"/>
    <n v="5"/>
    <x v="5"/>
    <x v="470"/>
    <x v="19"/>
  </r>
  <r>
    <x v="1"/>
    <x v="10"/>
    <n v="5"/>
    <x v="5"/>
    <x v="473"/>
    <x v="20"/>
  </r>
  <r>
    <x v="1"/>
    <x v="10"/>
    <n v="5"/>
    <x v="5"/>
    <x v="474"/>
    <x v="21"/>
  </r>
  <r>
    <x v="1"/>
    <x v="10"/>
    <n v="5"/>
    <x v="5"/>
    <x v="474"/>
    <x v="22"/>
  </r>
  <r>
    <x v="1"/>
    <x v="10"/>
    <n v="5"/>
    <x v="5"/>
    <x v="473"/>
    <x v="24"/>
  </r>
  <r>
    <x v="1"/>
    <x v="10"/>
    <n v="5"/>
    <x v="5"/>
    <x v="473"/>
    <x v="25"/>
  </r>
  <r>
    <x v="1"/>
    <x v="10"/>
    <n v="5"/>
    <x v="5"/>
    <x v="473"/>
    <x v="26"/>
  </r>
  <r>
    <x v="1"/>
    <x v="10"/>
    <n v="5"/>
    <x v="5"/>
    <x v="474"/>
    <x v="30"/>
  </r>
  <r>
    <x v="1"/>
    <x v="10"/>
    <n v="6"/>
    <x v="6"/>
    <x v="475"/>
    <x v="2"/>
  </r>
  <r>
    <x v="1"/>
    <x v="10"/>
    <n v="6"/>
    <x v="6"/>
    <x v="475"/>
    <x v="3"/>
  </r>
  <r>
    <x v="1"/>
    <x v="10"/>
    <n v="6"/>
    <x v="6"/>
    <x v="476"/>
    <x v="52"/>
  </r>
  <r>
    <x v="1"/>
    <x v="10"/>
    <n v="6"/>
    <x v="6"/>
    <x v="476"/>
    <x v="4"/>
  </r>
  <r>
    <x v="1"/>
    <x v="10"/>
    <n v="6"/>
    <x v="6"/>
    <x v="475"/>
    <x v="5"/>
  </r>
  <r>
    <x v="1"/>
    <x v="10"/>
    <n v="6"/>
    <x v="6"/>
    <x v="475"/>
    <x v="6"/>
  </r>
  <r>
    <x v="1"/>
    <x v="10"/>
    <n v="6"/>
    <x v="6"/>
    <x v="477"/>
    <x v="7"/>
  </r>
  <r>
    <x v="1"/>
    <x v="10"/>
    <n v="6"/>
    <x v="6"/>
    <x v="477"/>
    <x v="8"/>
  </r>
  <r>
    <x v="1"/>
    <x v="10"/>
    <n v="6"/>
    <x v="6"/>
    <x v="477"/>
    <x v="9"/>
  </r>
  <r>
    <x v="1"/>
    <x v="10"/>
    <n v="6"/>
    <x v="6"/>
    <x v="476"/>
    <x v="11"/>
  </r>
  <r>
    <x v="1"/>
    <x v="10"/>
    <n v="6"/>
    <x v="6"/>
    <x v="476"/>
    <x v="12"/>
  </r>
  <r>
    <x v="1"/>
    <x v="10"/>
    <n v="6"/>
    <x v="6"/>
    <x v="477"/>
    <x v="32"/>
  </r>
  <r>
    <x v="1"/>
    <x v="10"/>
    <n v="6"/>
    <x v="6"/>
    <x v="478"/>
    <x v="15"/>
  </r>
  <r>
    <x v="1"/>
    <x v="10"/>
    <n v="6"/>
    <x v="6"/>
    <x v="478"/>
    <x v="16"/>
  </r>
  <r>
    <x v="1"/>
    <x v="10"/>
    <n v="6"/>
    <x v="6"/>
    <x v="478"/>
    <x v="17"/>
  </r>
  <r>
    <x v="1"/>
    <x v="10"/>
    <n v="6"/>
    <x v="6"/>
    <x v="478"/>
    <x v="18"/>
  </r>
  <r>
    <x v="1"/>
    <x v="10"/>
    <n v="6"/>
    <x v="6"/>
    <x v="479"/>
    <x v="45"/>
  </r>
  <r>
    <x v="1"/>
    <x v="10"/>
    <n v="6"/>
    <x v="6"/>
    <x v="479"/>
    <x v="46"/>
  </r>
  <r>
    <x v="1"/>
    <x v="10"/>
    <n v="6"/>
    <x v="6"/>
    <x v="478"/>
    <x v="47"/>
  </r>
  <r>
    <x v="1"/>
    <x v="10"/>
    <n v="6"/>
    <x v="6"/>
    <x v="479"/>
    <x v="48"/>
  </r>
  <r>
    <x v="1"/>
    <x v="10"/>
    <n v="6"/>
    <x v="6"/>
    <x v="479"/>
    <x v="49"/>
  </r>
  <r>
    <x v="1"/>
    <x v="10"/>
    <n v="6"/>
    <x v="6"/>
    <x v="479"/>
    <x v="50"/>
  </r>
  <r>
    <x v="1"/>
    <x v="10"/>
    <n v="6"/>
    <x v="6"/>
    <x v="479"/>
    <x v="51"/>
  </r>
  <r>
    <x v="1"/>
    <x v="10"/>
    <n v="6"/>
    <x v="6"/>
    <x v="477"/>
    <x v="33"/>
  </r>
  <r>
    <x v="1"/>
    <x v="10"/>
    <n v="6"/>
    <x v="6"/>
    <x v="477"/>
    <x v="19"/>
  </r>
  <r>
    <x v="1"/>
    <x v="10"/>
    <n v="6"/>
    <x v="6"/>
    <x v="480"/>
    <x v="20"/>
  </r>
  <r>
    <x v="1"/>
    <x v="10"/>
    <n v="6"/>
    <x v="6"/>
    <x v="481"/>
    <x v="21"/>
  </r>
  <r>
    <x v="1"/>
    <x v="10"/>
    <n v="6"/>
    <x v="6"/>
    <x v="481"/>
    <x v="22"/>
  </r>
  <r>
    <x v="1"/>
    <x v="10"/>
    <n v="6"/>
    <x v="6"/>
    <x v="481"/>
    <x v="24"/>
  </r>
  <r>
    <x v="1"/>
    <x v="10"/>
    <n v="6"/>
    <x v="6"/>
    <x v="480"/>
    <x v="25"/>
  </r>
  <r>
    <x v="1"/>
    <x v="10"/>
    <n v="6"/>
    <x v="6"/>
    <x v="480"/>
    <x v="26"/>
  </r>
  <r>
    <x v="1"/>
    <x v="10"/>
    <n v="6"/>
    <x v="6"/>
    <x v="481"/>
    <x v="30"/>
  </r>
  <r>
    <x v="0"/>
    <x v="11"/>
    <n v="1"/>
    <x v="0"/>
    <x v="482"/>
    <x v="54"/>
  </r>
  <r>
    <x v="0"/>
    <x v="11"/>
    <n v="1"/>
    <x v="0"/>
    <x v="482"/>
    <x v="55"/>
  </r>
  <r>
    <x v="0"/>
    <x v="11"/>
    <n v="1"/>
    <x v="0"/>
    <x v="482"/>
    <x v="56"/>
  </r>
  <r>
    <x v="0"/>
    <x v="11"/>
    <n v="1"/>
    <x v="0"/>
    <x v="483"/>
    <x v="57"/>
  </r>
  <r>
    <x v="0"/>
    <x v="11"/>
    <n v="2"/>
    <x v="0"/>
    <x v="484"/>
    <x v="57"/>
  </r>
  <r>
    <x v="0"/>
    <x v="11"/>
    <n v="1"/>
    <x v="0"/>
    <x v="483"/>
    <x v="58"/>
  </r>
  <r>
    <x v="0"/>
    <x v="11"/>
    <n v="2"/>
    <x v="0"/>
    <x v="484"/>
    <x v="58"/>
  </r>
  <r>
    <x v="0"/>
    <x v="11"/>
    <n v="1"/>
    <x v="0"/>
    <x v="485"/>
    <x v="59"/>
  </r>
  <r>
    <x v="0"/>
    <x v="11"/>
    <n v="2"/>
    <x v="0"/>
    <x v="486"/>
    <x v="59"/>
  </r>
  <r>
    <x v="0"/>
    <x v="11"/>
    <n v="1"/>
    <x v="0"/>
    <x v="485"/>
    <x v="35"/>
  </r>
  <r>
    <x v="0"/>
    <x v="11"/>
    <n v="2"/>
    <x v="0"/>
    <x v="486"/>
    <x v="35"/>
  </r>
  <r>
    <x v="0"/>
    <x v="11"/>
    <n v="1"/>
    <x v="0"/>
    <x v="485"/>
    <x v="36"/>
  </r>
  <r>
    <x v="0"/>
    <x v="11"/>
    <n v="2"/>
    <x v="0"/>
    <x v="486"/>
    <x v="36"/>
  </r>
  <r>
    <x v="0"/>
    <x v="11"/>
    <n v="1"/>
    <x v="0"/>
    <x v="485"/>
    <x v="42"/>
  </r>
  <r>
    <x v="0"/>
    <x v="11"/>
    <n v="2"/>
    <x v="0"/>
    <x v="486"/>
    <x v="42"/>
  </r>
  <r>
    <x v="0"/>
    <x v="11"/>
    <n v="1"/>
    <x v="0"/>
    <x v="485"/>
    <x v="37"/>
  </r>
  <r>
    <x v="0"/>
    <x v="11"/>
    <n v="2"/>
    <x v="0"/>
    <x v="486"/>
    <x v="37"/>
  </r>
  <r>
    <x v="0"/>
    <x v="11"/>
    <n v="1"/>
    <x v="0"/>
    <x v="485"/>
    <x v="60"/>
  </r>
  <r>
    <x v="0"/>
    <x v="11"/>
    <n v="2"/>
    <x v="0"/>
    <x v="486"/>
    <x v="60"/>
  </r>
  <r>
    <x v="0"/>
    <x v="11"/>
    <n v="1"/>
    <x v="0"/>
    <x v="483"/>
    <x v="61"/>
  </r>
  <r>
    <x v="0"/>
    <x v="11"/>
    <n v="2"/>
    <x v="0"/>
    <x v="484"/>
    <x v="61"/>
  </r>
  <r>
    <x v="0"/>
    <x v="11"/>
    <n v="1"/>
    <x v="0"/>
    <x v="483"/>
    <x v="62"/>
  </r>
  <r>
    <x v="0"/>
    <x v="11"/>
    <n v="2"/>
    <x v="0"/>
    <x v="484"/>
    <x v="62"/>
  </r>
  <r>
    <x v="0"/>
    <x v="11"/>
    <n v="1"/>
    <x v="0"/>
    <x v="483"/>
    <x v="63"/>
  </r>
  <r>
    <x v="0"/>
    <x v="11"/>
    <n v="2"/>
    <x v="0"/>
    <x v="484"/>
    <x v="63"/>
  </r>
  <r>
    <x v="0"/>
    <x v="11"/>
    <n v="2"/>
    <x v="0"/>
    <x v="484"/>
    <x v="64"/>
  </r>
  <r>
    <x v="0"/>
    <x v="11"/>
    <n v="1"/>
    <x v="0"/>
    <x v="487"/>
    <x v="38"/>
  </r>
  <r>
    <x v="0"/>
    <x v="11"/>
    <n v="2"/>
    <x v="0"/>
    <x v="488"/>
    <x v="38"/>
  </r>
  <r>
    <x v="0"/>
    <x v="11"/>
    <n v="1"/>
    <x v="0"/>
    <x v="487"/>
    <x v="39"/>
  </r>
  <r>
    <x v="0"/>
    <x v="11"/>
    <n v="2"/>
    <x v="0"/>
    <x v="488"/>
    <x v="39"/>
  </r>
  <r>
    <x v="0"/>
    <x v="11"/>
    <n v="1"/>
    <x v="0"/>
    <x v="487"/>
    <x v="40"/>
  </r>
  <r>
    <x v="0"/>
    <x v="11"/>
    <n v="2"/>
    <x v="0"/>
    <x v="488"/>
    <x v="40"/>
  </r>
  <r>
    <x v="0"/>
    <x v="11"/>
    <n v="1"/>
    <x v="0"/>
    <x v="487"/>
    <x v="65"/>
  </r>
  <r>
    <x v="0"/>
    <x v="11"/>
    <n v="2"/>
    <x v="0"/>
    <x v="488"/>
    <x v="65"/>
  </r>
  <r>
    <x v="0"/>
    <x v="11"/>
    <n v="1"/>
    <x v="0"/>
    <x v="489"/>
    <x v="66"/>
  </r>
  <r>
    <x v="0"/>
    <x v="11"/>
    <n v="2"/>
    <x v="0"/>
    <x v="490"/>
    <x v="66"/>
  </r>
  <r>
    <x v="0"/>
    <x v="11"/>
    <n v="1"/>
    <x v="0"/>
    <x v="489"/>
    <x v="67"/>
  </r>
  <r>
    <x v="0"/>
    <x v="11"/>
    <n v="2"/>
    <x v="0"/>
    <x v="490"/>
    <x v="67"/>
  </r>
  <r>
    <x v="0"/>
    <x v="11"/>
    <n v="1"/>
    <x v="0"/>
    <x v="489"/>
    <x v="68"/>
  </r>
  <r>
    <x v="0"/>
    <x v="11"/>
    <n v="2"/>
    <x v="0"/>
    <x v="490"/>
    <x v="68"/>
  </r>
  <r>
    <x v="0"/>
    <x v="11"/>
    <n v="1"/>
    <x v="0"/>
    <x v="489"/>
    <x v="69"/>
  </r>
  <r>
    <x v="0"/>
    <x v="11"/>
    <n v="2"/>
    <x v="0"/>
    <x v="490"/>
    <x v="69"/>
  </r>
  <r>
    <x v="0"/>
    <x v="11"/>
    <n v="1"/>
    <x v="0"/>
    <x v="489"/>
    <x v="70"/>
  </r>
  <r>
    <x v="0"/>
    <x v="11"/>
    <n v="2"/>
    <x v="0"/>
    <x v="490"/>
    <x v="70"/>
  </r>
  <r>
    <x v="0"/>
    <x v="11"/>
    <n v="1"/>
    <x v="0"/>
    <x v="489"/>
    <x v="71"/>
  </r>
  <r>
    <x v="0"/>
    <x v="11"/>
    <n v="2"/>
    <x v="0"/>
    <x v="490"/>
    <x v="71"/>
  </r>
  <r>
    <x v="0"/>
    <x v="11"/>
    <n v="1"/>
    <x v="0"/>
    <x v="489"/>
    <x v="72"/>
  </r>
  <r>
    <x v="0"/>
    <x v="11"/>
    <n v="2"/>
    <x v="0"/>
    <x v="490"/>
    <x v="72"/>
  </r>
  <r>
    <x v="0"/>
    <x v="11"/>
    <n v="1"/>
    <x v="0"/>
    <x v="489"/>
    <x v="73"/>
  </r>
  <r>
    <x v="0"/>
    <x v="11"/>
    <n v="2"/>
    <x v="0"/>
    <x v="490"/>
    <x v="73"/>
  </r>
  <r>
    <x v="0"/>
    <x v="11"/>
    <n v="1"/>
    <x v="0"/>
    <x v="485"/>
    <x v="74"/>
  </r>
  <r>
    <x v="0"/>
    <x v="11"/>
    <n v="2"/>
    <x v="0"/>
    <x v="486"/>
    <x v="74"/>
  </r>
  <r>
    <x v="0"/>
    <x v="11"/>
    <n v="1"/>
    <x v="0"/>
    <x v="485"/>
    <x v="41"/>
  </r>
  <r>
    <x v="0"/>
    <x v="11"/>
    <n v="2"/>
    <x v="0"/>
    <x v="486"/>
    <x v="41"/>
  </r>
  <r>
    <x v="0"/>
    <x v="11"/>
    <n v="1"/>
    <x v="0"/>
    <x v="489"/>
    <x v="75"/>
  </r>
  <r>
    <x v="0"/>
    <x v="11"/>
    <n v="2"/>
    <x v="0"/>
    <x v="490"/>
    <x v="75"/>
  </r>
  <r>
    <x v="0"/>
    <x v="11"/>
    <n v="1"/>
    <x v="0"/>
    <x v="487"/>
    <x v="76"/>
  </r>
  <r>
    <x v="0"/>
    <x v="11"/>
    <n v="2"/>
    <x v="0"/>
    <x v="488"/>
    <x v="76"/>
  </r>
  <r>
    <x v="0"/>
    <x v="11"/>
    <n v="1"/>
    <x v="0"/>
    <x v="487"/>
    <x v="77"/>
  </r>
  <r>
    <x v="0"/>
    <x v="11"/>
    <n v="2"/>
    <x v="0"/>
    <x v="488"/>
    <x v="77"/>
  </r>
  <r>
    <x v="0"/>
    <x v="11"/>
    <n v="1"/>
    <x v="0"/>
    <x v="489"/>
    <x v="78"/>
  </r>
  <r>
    <x v="0"/>
    <x v="11"/>
    <n v="2"/>
    <x v="0"/>
    <x v="490"/>
    <x v="78"/>
  </r>
  <r>
    <x v="0"/>
    <x v="11"/>
    <n v="1"/>
    <x v="0"/>
    <x v="487"/>
    <x v="79"/>
  </r>
  <r>
    <x v="0"/>
    <x v="11"/>
    <n v="2"/>
    <x v="0"/>
    <x v="488"/>
    <x v="79"/>
  </r>
  <r>
    <x v="0"/>
    <x v="11"/>
    <n v="1"/>
    <x v="0"/>
    <x v="489"/>
    <x v="80"/>
  </r>
  <r>
    <x v="0"/>
    <x v="11"/>
    <n v="2"/>
    <x v="0"/>
    <x v="490"/>
    <x v="80"/>
  </r>
  <r>
    <x v="0"/>
    <x v="11"/>
    <n v="1"/>
    <x v="0"/>
    <x v="489"/>
    <x v="81"/>
  </r>
  <r>
    <x v="0"/>
    <x v="11"/>
    <n v="2"/>
    <x v="0"/>
    <x v="490"/>
    <x v="81"/>
  </r>
  <r>
    <x v="0"/>
    <x v="11"/>
    <n v="1"/>
    <x v="0"/>
    <x v="489"/>
    <x v="82"/>
  </r>
  <r>
    <x v="0"/>
    <x v="11"/>
    <n v="2"/>
    <x v="0"/>
    <x v="490"/>
    <x v="82"/>
  </r>
  <r>
    <x v="0"/>
    <x v="11"/>
    <n v="1"/>
    <x v="0"/>
    <x v="489"/>
    <x v="83"/>
  </r>
  <r>
    <x v="0"/>
    <x v="11"/>
    <n v="2"/>
    <x v="0"/>
    <x v="490"/>
    <x v="83"/>
  </r>
  <r>
    <x v="0"/>
    <x v="11"/>
    <n v="1"/>
    <x v="0"/>
    <x v="489"/>
    <x v="84"/>
  </r>
  <r>
    <x v="0"/>
    <x v="11"/>
    <n v="2"/>
    <x v="0"/>
    <x v="490"/>
    <x v="84"/>
  </r>
  <r>
    <x v="0"/>
    <x v="11"/>
    <n v="1"/>
    <x v="0"/>
    <x v="487"/>
    <x v="85"/>
  </r>
  <r>
    <x v="0"/>
    <x v="11"/>
    <n v="2"/>
    <x v="0"/>
    <x v="488"/>
    <x v="85"/>
  </r>
  <r>
    <x v="0"/>
    <x v="11"/>
    <n v="2"/>
    <x v="1"/>
    <x v="491"/>
    <x v="54"/>
  </r>
  <r>
    <x v="0"/>
    <x v="11"/>
    <n v="3"/>
    <x v="1"/>
    <x v="492"/>
    <x v="54"/>
  </r>
  <r>
    <x v="0"/>
    <x v="11"/>
    <n v="4"/>
    <x v="1"/>
    <x v="493"/>
    <x v="54"/>
  </r>
  <r>
    <x v="0"/>
    <x v="11"/>
    <n v="2"/>
    <x v="1"/>
    <x v="491"/>
    <x v="55"/>
  </r>
  <r>
    <x v="0"/>
    <x v="11"/>
    <n v="3"/>
    <x v="1"/>
    <x v="492"/>
    <x v="55"/>
  </r>
  <r>
    <x v="0"/>
    <x v="11"/>
    <n v="4"/>
    <x v="1"/>
    <x v="493"/>
    <x v="55"/>
  </r>
  <r>
    <x v="0"/>
    <x v="11"/>
    <n v="2"/>
    <x v="1"/>
    <x v="491"/>
    <x v="56"/>
  </r>
  <r>
    <x v="0"/>
    <x v="11"/>
    <n v="3"/>
    <x v="1"/>
    <x v="492"/>
    <x v="56"/>
  </r>
  <r>
    <x v="0"/>
    <x v="11"/>
    <n v="4"/>
    <x v="1"/>
    <x v="493"/>
    <x v="56"/>
  </r>
  <r>
    <x v="0"/>
    <x v="11"/>
    <n v="3"/>
    <x v="1"/>
    <x v="494"/>
    <x v="57"/>
  </r>
  <r>
    <x v="0"/>
    <x v="11"/>
    <n v="4"/>
    <x v="1"/>
    <x v="495"/>
    <x v="57"/>
  </r>
  <r>
    <x v="0"/>
    <x v="11"/>
    <n v="3"/>
    <x v="1"/>
    <x v="494"/>
    <x v="58"/>
  </r>
  <r>
    <x v="0"/>
    <x v="11"/>
    <n v="4"/>
    <x v="1"/>
    <x v="495"/>
    <x v="58"/>
  </r>
  <r>
    <x v="0"/>
    <x v="11"/>
    <n v="3"/>
    <x v="1"/>
    <x v="496"/>
    <x v="59"/>
  </r>
  <r>
    <x v="0"/>
    <x v="11"/>
    <n v="4"/>
    <x v="1"/>
    <x v="497"/>
    <x v="59"/>
  </r>
  <r>
    <x v="0"/>
    <x v="11"/>
    <n v="3"/>
    <x v="1"/>
    <x v="496"/>
    <x v="35"/>
  </r>
  <r>
    <x v="0"/>
    <x v="11"/>
    <n v="4"/>
    <x v="1"/>
    <x v="497"/>
    <x v="35"/>
  </r>
  <r>
    <x v="0"/>
    <x v="11"/>
    <n v="3"/>
    <x v="1"/>
    <x v="496"/>
    <x v="36"/>
  </r>
  <r>
    <x v="0"/>
    <x v="11"/>
    <n v="4"/>
    <x v="1"/>
    <x v="497"/>
    <x v="36"/>
  </r>
  <r>
    <x v="0"/>
    <x v="11"/>
    <n v="3"/>
    <x v="1"/>
    <x v="496"/>
    <x v="42"/>
  </r>
  <r>
    <x v="0"/>
    <x v="11"/>
    <n v="4"/>
    <x v="1"/>
    <x v="497"/>
    <x v="42"/>
  </r>
  <r>
    <x v="0"/>
    <x v="11"/>
    <n v="3"/>
    <x v="1"/>
    <x v="496"/>
    <x v="37"/>
  </r>
  <r>
    <x v="0"/>
    <x v="11"/>
    <n v="4"/>
    <x v="1"/>
    <x v="497"/>
    <x v="37"/>
  </r>
  <r>
    <x v="0"/>
    <x v="11"/>
    <n v="3"/>
    <x v="1"/>
    <x v="494"/>
    <x v="60"/>
  </r>
  <r>
    <x v="0"/>
    <x v="11"/>
    <n v="4"/>
    <x v="1"/>
    <x v="497"/>
    <x v="60"/>
  </r>
  <r>
    <x v="0"/>
    <x v="11"/>
    <n v="3"/>
    <x v="1"/>
    <x v="494"/>
    <x v="61"/>
  </r>
  <r>
    <x v="0"/>
    <x v="11"/>
    <n v="4"/>
    <x v="1"/>
    <x v="495"/>
    <x v="61"/>
  </r>
  <r>
    <x v="0"/>
    <x v="11"/>
    <n v="3"/>
    <x v="1"/>
    <x v="494"/>
    <x v="62"/>
  </r>
  <r>
    <x v="0"/>
    <x v="11"/>
    <n v="4"/>
    <x v="1"/>
    <x v="495"/>
    <x v="62"/>
  </r>
  <r>
    <x v="0"/>
    <x v="11"/>
    <n v="3"/>
    <x v="1"/>
    <x v="494"/>
    <x v="63"/>
  </r>
  <r>
    <x v="0"/>
    <x v="11"/>
    <n v="4"/>
    <x v="1"/>
    <x v="495"/>
    <x v="63"/>
  </r>
  <r>
    <x v="0"/>
    <x v="11"/>
    <n v="3"/>
    <x v="1"/>
    <x v="494"/>
    <x v="64"/>
  </r>
  <r>
    <x v="0"/>
    <x v="11"/>
    <n v="4"/>
    <x v="1"/>
    <x v="495"/>
    <x v="64"/>
  </r>
  <r>
    <x v="0"/>
    <x v="11"/>
    <n v="3"/>
    <x v="1"/>
    <x v="498"/>
    <x v="38"/>
  </r>
  <r>
    <x v="0"/>
    <x v="11"/>
    <n v="4"/>
    <x v="1"/>
    <x v="499"/>
    <x v="38"/>
  </r>
  <r>
    <x v="0"/>
    <x v="11"/>
    <n v="3"/>
    <x v="1"/>
    <x v="498"/>
    <x v="39"/>
  </r>
  <r>
    <x v="0"/>
    <x v="11"/>
    <n v="4"/>
    <x v="1"/>
    <x v="499"/>
    <x v="39"/>
  </r>
  <r>
    <x v="0"/>
    <x v="11"/>
    <n v="3"/>
    <x v="1"/>
    <x v="498"/>
    <x v="40"/>
  </r>
  <r>
    <x v="0"/>
    <x v="11"/>
    <n v="4"/>
    <x v="1"/>
    <x v="499"/>
    <x v="40"/>
  </r>
  <r>
    <x v="0"/>
    <x v="11"/>
    <n v="3"/>
    <x v="1"/>
    <x v="498"/>
    <x v="65"/>
  </r>
  <r>
    <x v="0"/>
    <x v="11"/>
    <n v="4"/>
    <x v="1"/>
    <x v="499"/>
    <x v="65"/>
  </r>
  <r>
    <x v="0"/>
    <x v="11"/>
    <n v="3"/>
    <x v="1"/>
    <x v="500"/>
    <x v="66"/>
  </r>
  <r>
    <x v="0"/>
    <x v="11"/>
    <n v="4"/>
    <x v="1"/>
    <x v="501"/>
    <x v="66"/>
  </r>
  <r>
    <x v="0"/>
    <x v="11"/>
    <n v="3"/>
    <x v="1"/>
    <x v="500"/>
    <x v="67"/>
  </r>
  <r>
    <x v="0"/>
    <x v="11"/>
    <n v="4"/>
    <x v="1"/>
    <x v="501"/>
    <x v="67"/>
  </r>
  <r>
    <x v="0"/>
    <x v="11"/>
    <n v="3"/>
    <x v="1"/>
    <x v="500"/>
    <x v="68"/>
  </r>
  <r>
    <x v="0"/>
    <x v="11"/>
    <n v="4"/>
    <x v="1"/>
    <x v="501"/>
    <x v="68"/>
  </r>
  <r>
    <x v="0"/>
    <x v="11"/>
    <n v="3"/>
    <x v="1"/>
    <x v="500"/>
    <x v="69"/>
  </r>
  <r>
    <x v="0"/>
    <x v="11"/>
    <n v="4"/>
    <x v="1"/>
    <x v="501"/>
    <x v="69"/>
  </r>
  <r>
    <x v="0"/>
    <x v="11"/>
    <n v="3"/>
    <x v="1"/>
    <x v="500"/>
    <x v="70"/>
  </r>
  <r>
    <x v="0"/>
    <x v="11"/>
    <n v="4"/>
    <x v="1"/>
    <x v="501"/>
    <x v="70"/>
  </r>
  <r>
    <x v="0"/>
    <x v="11"/>
    <n v="3"/>
    <x v="1"/>
    <x v="500"/>
    <x v="71"/>
  </r>
  <r>
    <x v="0"/>
    <x v="11"/>
    <n v="4"/>
    <x v="1"/>
    <x v="501"/>
    <x v="71"/>
  </r>
  <r>
    <x v="0"/>
    <x v="11"/>
    <n v="3"/>
    <x v="1"/>
    <x v="500"/>
    <x v="72"/>
  </r>
  <r>
    <x v="0"/>
    <x v="11"/>
    <n v="4"/>
    <x v="1"/>
    <x v="501"/>
    <x v="72"/>
  </r>
  <r>
    <x v="0"/>
    <x v="11"/>
    <n v="3"/>
    <x v="1"/>
    <x v="500"/>
    <x v="73"/>
  </r>
  <r>
    <x v="0"/>
    <x v="11"/>
    <n v="4"/>
    <x v="1"/>
    <x v="501"/>
    <x v="73"/>
  </r>
  <r>
    <x v="0"/>
    <x v="11"/>
    <n v="3"/>
    <x v="1"/>
    <x v="496"/>
    <x v="74"/>
  </r>
  <r>
    <x v="0"/>
    <x v="11"/>
    <n v="4"/>
    <x v="1"/>
    <x v="497"/>
    <x v="74"/>
  </r>
  <r>
    <x v="0"/>
    <x v="11"/>
    <n v="3"/>
    <x v="1"/>
    <x v="496"/>
    <x v="41"/>
  </r>
  <r>
    <x v="0"/>
    <x v="11"/>
    <n v="4"/>
    <x v="1"/>
    <x v="497"/>
    <x v="41"/>
  </r>
  <r>
    <x v="0"/>
    <x v="11"/>
    <n v="3"/>
    <x v="1"/>
    <x v="500"/>
    <x v="75"/>
  </r>
  <r>
    <x v="0"/>
    <x v="11"/>
    <n v="4"/>
    <x v="1"/>
    <x v="501"/>
    <x v="75"/>
  </r>
  <r>
    <x v="0"/>
    <x v="11"/>
    <n v="3"/>
    <x v="1"/>
    <x v="498"/>
    <x v="76"/>
  </r>
  <r>
    <x v="0"/>
    <x v="11"/>
    <n v="4"/>
    <x v="1"/>
    <x v="499"/>
    <x v="76"/>
  </r>
  <r>
    <x v="0"/>
    <x v="11"/>
    <n v="3"/>
    <x v="1"/>
    <x v="498"/>
    <x v="77"/>
  </r>
  <r>
    <x v="0"/>
    <x v="11"/>
    <n v="4"/>
    <x v="1"/>
    <x v="499"/>
    <x v="77"/>
  </r>
  <r>
    <x v="0"/>
    <x v="11"/>
    <n v="3"/>
    <x v="1"/>
    <x v="500"/>
    <x v="78"/>
  </r>
  <r>
    <x v="0"/>
    <x v="11"/>
    <n v="4"/>
    <x v="1"/>
    <x v="501"/>
    <x v="78"/>
  </r>
  <r>
    <x v="0"/>
    <x v="11"/>
    <n v="3"/>
    <x v="1"/>
    <x v="498"/>
    <x v="79"/>
  </r>
  <r>
    <x v="0"/>
    <x v="11"/>
    <n v="4"/>
    <x v="1"/>
    <x v="499"/>
    <x v="79"/>
  </r>
  <r>
    <x v="0"/>
    <x v="11"/>
    <n v="3"/>
    <x v="1"/>
    <x v="500"/>
    <x v="80"/>
  </r>
  <r>
    <x v="0"/>
    <x v="11"/>
    <n v="4"/>
    <x v="1"/>
    <x v="501"/>
    <x v="80"/>
  </r>
  <r>
    <x v="0"/>
    <x v="11"/>
    <n v="3"/>
    <x v="1"/>
    <x v="500"/>
    <x v="81"/>
  </r>
  <r>
    <x v="0"/>
    <x v="11"/>
    <n v="4"/>
    <x v="1"/>
    <x v="501"/>
    <x v="81"/>
  </r>
  <r>
    <x v="0"/>
    <x v="11"/>
    <n v="3"/>
    <x v="1"/>
    <x v="500"/>
    <x v="82"/>
  </r>
  <r>
    <x v="0"/>
    <x v="11"/>
    <n v="4"/>
    <x v="1"/>
    <x v="501"/>
    <x v="82"/>
  </r>
  <r>
    <x v="0"/>
    <x v="11"/>
    <n v="3"/>
    <x v="1"/>
    <x v="500"/>
    <x v="83"/>
  </r>
  <r>
    <x v="0"/>
    <x v="11"/>
    <n v="4"/>
    <x v="1"/>
    <x v="501"/>
    <x v="83"/>
  </r>
  <r>
    <x v="0"/>
    <x v="11"/>
    <n v="3"/>
    <x v="1"/>
    <x v="500"/>
    <x v="84"/>
  </r>
  <r>
    <x v="0"/>
    <x v="11"/>
    <n v="4"/>
    <x v="1"/>
    <x v="501"/>
    <x v="84"/>
  </r>
  <r>
    <x v="0"/>
    <x v="11"/>
    <n v="3"/>
    <x v="1"/>
    <x v="498"/>
    <x v="85"/>
  </r>
  <r>
    <x v="0"/>
    <x v="11"/>
    <n v="4"/>
    <x v="1"/>
    <x v="499"/>
    <x v="85"/>
  </r>
  <r>
    <x v="0"/>
    <x v="11"/>
    <n v="5"/>
    <x v="2"/>
    <x v="502"/>
    <x v="54"/>
  </r>
  <r>
    <x v="0"/>
    <x v="11"/>
    <n v="6"/>
    <x v="2"/>
    <x v="503"/>
    <x v="54"/>
  </r>
  <r>
    <x v="0"/>
    <x v="11"/>
    <n v="5"/>
    <x v="2"/>
    <x v="502"/>
    <x v="55"/>
  </r>
  <r>
    <x v="0"/>
    <x v="11"/>
    <n v="6"/>
    <x v="2"/>
    <x v="503"/>
    <x v="55"/>
  </r>
  <r>
    <x v="0"/>
    <x v="11"/>
    <n v="5"/>
    <x v="2"/>
    <x v="502"/>
    <x v="56"/>
  </r>
  <r>
    <x v="0"/>
    <x v="11"/>
    <n v="6"/>
    <x v="2"/>
    <x v="503"/>
    <x v="56"/>
  </r>
  <r>
    <x v="0"/>
    <x v="11"/>
    <n v="5"/>
    <x v="2"/>
    <x v="504"/>
    <x v="57"/>
  </r>
  <r>
    <x v="0"/>
    <x v="11"/>
    <n v="6"/>
    <x v="2"/>
    <x v="505"/>
    <x v="57"/>
  </r>
  <r>
    <x v="0"/>
    <x v="11"/>
    <n v="5"/>
    <x v="2"/>
    <x v="504"/>
    <x v="58"/>
  </r>
  <r>
    <x v="0"/>
    <x v="11"/>
    <n v="6"/>
    <x v="2"/>
    <x v="505"/>
    <x v="58"/>
  </r>
  <r>
    <x v="0"/>
    <x v="11"/>
    <n v="5"/>
    <x v="2"/>
    <x v="506"/>
    <x v="59"/>
  </r>
  <r>
    <x v="0"/>
    <x v="11"/>
    <n v="6"/>
    <x v="2"/>
    <x v="507"/>
    <x v="59"/>
  </r>
  <r>
    <x v="0"/>
    <x v="11"/>
    <n v="5"/>
    <x v="2"/>
    <x v="506"/>
    <x v="35"/>
  </r>
  <r>
    <x v="0"/>
    <x v="11"/>
    <n v="6"/>
    <x v="2"/>
    <x v="507"/>
    <x v="35"/>
  </r>
  <r>
    <x v="0"/>
    <x v="11"/>
    <n v="5"/>
    <x v="2"/>
    <x v="506"/>
    <x v="36"/>
  </r>
  <r>
    <x v="0"/>
    <x v="11"/>
    <n v="6"/>
    <x v="2"/>
    <x v="507"/>
    <x v="36"/>
  </r>
  <r>
    <x v="0"/>
    <x v="11"/>
    <n v="5"/>
    <x v="2"/>
    <x v="506"/>
    <x v="42"/>
  </r>
  <r>
    <x v="0"/>
    <x v="11"/>
    <n v="6"/>
    <x v="2"/>
    <x v="507"/>
    <x v="42"/>
  </r>
  <r>
    <x v="0"/>
    <x v="11"/>
    <n v="5"/>
    <x v="2"/>
    <x v="506"/>
    <x v="37"/>
  </r>
  <r>
    <x v="0"/>
    <x v="11"/>
    <n v="6"/>
    <x v="2"/>
    <x v="507"/>
    <x v="37"/>
  </r>
  <r>
    <x v="0"/>
    <x v="11"/>
    <n v="5"/>
    <x v="2"/>
    <x v="506"/>
    <x v="60"/>
  </r>
  <r>
    <x v="0"/>
    <x v="11"/>
    <n v="6"/>
    <x v="2"/>
    <x v="507"/>
    <x v="60"/>
  </r>
  <r>
    <x v="0"/>
    <x v="11"/>
    <n v="5"/>
    <x v="2"/>
    <x v="504"/>
    <x v="61"/>
  </r>
  <r>
    <x v="0"/>
    <x v="11"/>
    <n v="6"/>
    <x v="2"/>
    <x v="505"/>
    <x v="61"/>
  </r>
  <r>
    <x v="0"/>
    <x v="11"/>
    <n v="5"/>
    <x v="2"/>
    <x v="504"/>
    <x v="62"/>
  </r>
  <r>
    <x v="0"/>
    <x v="11"/>
    <n v="6"/>
    <x v="2"/>
    <x v="505"/>
    <x v="62"/>
  </r>
  <r>
    <x v="0"/>
    <x v="11"/>
    <n v="5"/>
    <x v="2"/>
    <x v="504"/>
    <x v="63"/>
  </r>
  <r>
    <x v="0"/>
    <x v="11"/>
    <n v="6"/>
    <x v="2"/>
    <x v="505"/>
    <x v="63"/>
  </r>
  <r>
    <x v="0"/>
    <x v="11"/>
    <n v="5"/>
    <x v="2"/>
    <x v="504"/>
    <x v="64"/>
  </r>
  <r>
    <x v="0"/>
    <x v="11"/>
    <n v="6"/>
    <x v="2"/>
    <x v="505"/>
    <x v="64"/>
  </r>
  <r>
    <x v="0"/>
    <x v="11"/>
    <n v="5"/>
    <x v="2"/>
    <x v="504"/>
    <x v="38"/>
  </r>
  <r>
    <x v="0"/>
    <x v="11"/>
    <n v="6"/>
    <x v="2"/>
    <x v="508"/>
    <x v="38"/>
  </r>
  <r>
    <x v="0"/>
    <x v="11"/>
    <n v="5"/>
    <x v="2"/>
    <x v="504"/>
    <x v="39"/>
  </r>
  <r>
    <x v="0"/>
    <x v="11"/>
    <n v="6"/>
    <x v="2"/>
    <x v="508"/>
    <x v="39"/>
  </r>
  <r>
    <x v="0"/>
    <x v="11"/>
    <n v="5"/>
    <x v="2"/>
    <x v="504"/>
    <x v="40"/>
  </r>
  <r>
    <x v="0"/>
    <x v="11"/>
    <n v="6"/>
    <x v="2"/>
    <x v="508"/>
    <x v="40"/>
  </r>
  <r>
    <x v="0"/>
    <x v="11"/>
    <n v="5"/>
    <x v="2"/>
    <x v="504"/>
    <x v="65"/>
  </r>
  <r>
    <x v="0"/>
    <x v="11"/>
    <n v="6"/>
    <x v="2"/>
    <x v="508"/>
    <x v="65"/>
  </r>
  <r>
    <x v="0"/>
    <x v="11"/>
    <n v="5"/>
    <x v="2"/>
    <x v="502"/>
    <x v="66"/>
  </r>
  <r>
    <x v="0"/>
    <x v="11"/>
    <n v="6"/>
    <x v="2"/>
    <x v="509"/>
    <x v="66"/>
  </r>
  <r>
    <x v="0"/>
    <x v="11"/>
    <n v="5"/>
    <x v="2"/>
    <x v="502"/>
    <x v="67"/>
  </r>
  <r>
    <x v="0"/>
    <x v="11"/>
    <n v="6"/>
    <x v="2"/>
    <x v="509"/>
    <x v="67"/>
  </r>
  <r>
    <x v="0"/>
    <x v="11"/>
    <n v="5"/>
    <x v="2"/>
    <x v="502"/>
    <x v="68"/>
  </r>
  <r>
    <x v="0"/>
    <x v="11"/>
    <n v="6"/>
    <x v="2"/>
    <x v="509"/>
    <x v="68"/>
  </r>
  <r>
    <x v="0"/>
    <x v="11"/>
    <n v="5"/>
    <x v="2"/>
    <x v="502"/>
    <x v="69"/>
  </r>
  <r>
    <x v="0"/>
    <x v="11"/>
    <n v="6"/>
    <x v="2"/>
    <x v="509"/>
    <x v="69"/>
  </r>
  <r>
    <x v="0"/>
    <x v="11"/>
    <n v="5"/>
    <x v="2"/>
    <x v="502"/>
    <x v="70"/>
  </r>
  <r>
    <x v="0"/>
    <x v="11"/>
    <n v="6"/>
    <x v="2"/>
    <x v="509"/>
    <x v="70"/>
  </r>
  <r>
    <x v="0"/>
    <x v="11"/>
    <n v="5"/>
    <x v="2"/>
    <x v="502"/>
    <x v="71"/>
  </r>
  <r>
    <x v="0"/>
    <x v="11"/>
    <n v="6"/>
    <x v="2"/>
    <x v="509"/>
    <x v="71"/>
  </r>
  <r>
    <x v="0"/>
    <x v="11"/>
    <n v="5"/>
    <x v="2"/>
    <x v="502"/>
    <x v="72"/>
  </r>
  <r>
    <x v="0"/>
    <x v="11"/>
    <n v="6"/>
    <x v="2"/>
    <x v="509"/>
    <x v="72"/>
  </r>
  <r>
    <x v="0"/>
    <x v="11"/>
    <n v="5"/>
    <x v="2"/>
    <x v="502"/>
    <x v="73"/>
  </r>
  <r>
    <x v="0"/>
    <x v="11"/>
    <n v="6"/>
    <x v="2"/>
    <x v="509"/>
    <x v="73"/>
  </r>
  <r>
    <x v="0"/>
    <x v="11"/>
    <n v="5"/>
    <x v="2"/>
    <x v="506"/>
    <x v="74"/>
  </r>
  <r>
    <x v="0"/>
    <x v="11"/>
    <n v="6"/>
    <x v="2"/>
    <x v="507"/>
    <x v="74"/>
  </r>
  <r>
    <x v="0"/>
    <x v="11"/>
    <n v="5"/>
    <x v="2"/>
    <x v="506"/>
    <x v="41"/>
  </r>
  <r>
    <x v="0"/>
    <x v="11"/>
    <n v="6"/>
    <x v="2"/>
    <x v="507"/>
    <x v="41"/>
  </r>
  <r>
    <x v="0"/>
    <x v="11"/>
    <n v="5"/>
    <x v="2"/>
    <x v="506"/>
    <x v="75"/>
  </r>
  <r>
    <x v="0"/>
    <x v="11"/>
    <n v="6"/>
    <x v="2"/>
    <x v="509"/>
    <x v="75"/>
  </r>
  <r>
    <x v="0"/>
    <x v="11"/>
    <n v="5"/>
    <x v="2"/>
    <x v="504"/>
    <x v="76"/>
  </r>
  <r>
    <x v="0"/>
    <x v="11"/>
    <n v="6"/>
    <x v="2"/>
    <x v="508"/>
    <x v="76"/>
  </r>
  <r>
    <x v="0"/>
    <x v="11"/>
    <n v="5"/>
    <x v="2"/>
    <x v="504"/>
    <x v="77"/>
  </r>
  <r>
    <x v="0"/>
    <x v="11"/>
    <n v="6"/>
    <x v="2"/>
    <x v="508"/>
    <x v="77"/>
  </r>
  <r>
    <x v="0"/>
    <x v="11"/>
    <n v="5"/>
    <x v="2"/>
    <x v="506"/>
    <x v="78"/>
  </r>
  <r>
    <x v="0"/>
    <x v="11"/>
    <n v="6"/>
    <x v="2"/>
    <x v="509"/>
    <x v="78"/>
  </r>
  <r>
    <x v="0"/>
    <x v="11"/>
    <n v="5"/>
    <x v="2"/>
    <x v="504"/>
    <x v="79"/>
  </r>
  <r>
    <x v="0"/>
    <x v="11"/>
    <n v="6"/>
    <x v="2"/>
    <x v="508"/>
    <x v="79"/>
  </r>
  <r>
    <x v="0"/>
    <x v="11"/>
    <n v="5"/>
    <x v="2"/>
    <x v="506"/>
    <x v="80"/>
  </r>
  <r>
    <x v="0"/>
    <x v="11"/>
    <n v="6"/>
    <x v="2"/>
    <x v="509"/>
    <x v="80"/>
  </r>
  <r>
    <x v="0"/>
    <x v="11"/>
    <n v="5"/>
    <x v="2"/>
    <x v="506"/>
    <x v="81"/>
  </r>
  <r>
    <x v="0"/>
    <x v="11"/>
    <n v="6"/>
    <x v="2"/>
    <x v="509"/>
    <x v="81"/>
  </r>
  <r>
    <x v="0"/>
    <x v="11"/>
    <n v="5"/>
    <x v="2"/>
    <x v="506"/>
    <x v="82"/>
  </r>
  <r>
    <x v="0"/>
    <x v="11"/>
    <n v="6"/>
    <x v="2"/>
    <x v="509"/>
    <x v="82"/>
  </r>
  <r>
    <x v="0"/>
    <x v="11"/>
    <n v="5"/>
    <x v="2"/>
    <x v="506"/>
    <x v="83"/>
  </r>
  <r>
    <x v="0"/>
    <x v="11"/>
    <n v="6"/>
    <x v="2"/>
    <x v="509"/>
    <x v="83"/>
  </r>
  <r>
    <x v="0"/>
    <x v="11"/>
    <n v="5"/>
    <x v="2"/>
    <x v="506"/>
    <x v="84"/>
  </r>
  <r>
    <x v="0"/>
    <x v="11"/>
    <n v="6"/>
    <x v="2"/>
    <x v="509"/>
    <x v="84"/>
  </r>
  <r>
    <x v="0"/>
    <x v="11"/>
    <n v="5"/>
    <x v="2"/>
    <x v="504"/>
    <x v="85"/>
  </r>
  <r>
    <x v="0"/>
    <x v="11"/>
    <n v="6"/>
    <x v="2"/>
    <x v="508"/>
    <x v="85"/>
  </r>
  <r>
    <x v="1"/>
    <x v="11"/>
    <n v="3"/>
    <x v="3"/>
    <x v="510"/>
    <x v="2"/>
  </r>
  <r>
    <x v="1"/>
    <x v="11"/>
    <n v="3"/>
    <x v="3"/>
    <x v="510"/>
    <x v="3"/>
  </r>
  <r>
    <x v="1"/>
    <x v="11"/>
    <n v="3"/>
    <x v="3"/>
    <x v="511"/>
    <x v="52"/>
  </r>
  <r>
    <x v="1"/>
    <x v="11"/>
    <n v="3"/>
    <x v="3"/>
    <x v="511"/>
    <x v="4"/>
  </r>
  <r>
    <x v="1"/>
    <x v="11"/>
    <n v="3"/>
    <x v="3"/>
    <x v="510"/>
    <x v="5"/>
  </r>
  <r>
    <x v="1"/>
    <x v="11"/>
    <n v="3"/>
    <x v="3"/>
    <x v="510"/>
    <x v="6"/>
  </r>
  <r>
    <x v="1"/>
    <x v="11"/>
    <n v="3"/>
    <x v="3"/>
    <x v="512"/>
    <x v="7"/>
  </r>
  <r>
    <x v="1"/>
    <x v="11"/>
    <n v="3"/>
    <x v="3"/>
    <x v="512"/>
    <x v="8"/>
  </r>
  <r>
    <x v="1"/>
    <x v="11"/>
    <n v="3"/>
    <x v="3"/>
    <x v="512"/>
    <x v="9"/>
  </r>
  <r>
    <x v="1"/>
    <x v="11"/>
    <n v="3"/>
    <x v="3"/>
    <x v="511"/>
    <x v="11"/>
  </r>
  <r>
    <x v="1"/>
    <x v="11"/>
    <n v="3"/>
    <x v="3"/>
    <x v="511"/>
    <x v="12"/>
  </r>
  <r>
    <x v="1"/>
    <x v="11"/>
    <n v="3"/>
    <x v="3"/>
    <x v="512"/>
    <x v="32"/>
  </r>
  <r>
    <x v="1"/>
    <x v="11"/>
    <n v="3"/>
    <x v="3"/>
    <x v="513"/>
    <x v="15"/>
  </r>
  <r>
    <x v="1"/>
    <x v="11"/>
    <n v="3"/>
    <x v="3"/>
    <x v="513"/>
    <x v="16"/>
  </r>
  <r>
    <x v="1"/>
    <x v="11"/>
    <n v="3"/>
    <x v="3"/>
    <x v="513"/>
    <x v="17"/>
  </r>
  <r>
    <x v="1"/>
    <x v="11"/>
    <n v="3"/>
    <x v="3"/>
    <x v="513"/>
    <x v="18"/>
  </r>
  <r>
    <x v="1"/>
    <x v="11"/>
    <n v="3"/>
    <x v="3"/>
    <x v="513"/>
    <x v="45"/>
  </r>
  <r>
    <x v="1"/>
    <x v="11"/>
    <n v="3"/>
    <x v="3"/>
    <x v="514"/>
    <x v="46"/>
  </r>
  <r>
    <x v="1"/>
    <x v="11"/>
    <n v="3"/>
    <x v="3"/>
    <x v="513"/>
    <x v="47"/>
  </r>
  <r>
    <x v="1"/>
    <x v="11"/>
    <n v="3"/>
    <x v="3"/>
    <x v="514"/>
    <x v="48"/>
  </r>
  <r>
    <x v="1"/>
    <x v="11"/>
    <n v="3"/>
    <x v="3"/>
    <x v="514"/>
    <x v="49"/>
  </r>
  <r>
    <x v="1"/>
    <x v="11"/>
    <n v="3"/>
    <x v="3"/>
    <x v="514"/>
    <x v="50"/>
  </r>
  <r>
    <x v="1"/>
    <x v="11"/>
    <n v="3"/>
    <x v="3"/>
    <x v="514"/>
    <x v="51"/>
  </r>
  <r>
    <x v="1"/>
    <x v="11"/>
    <n v="3"/>
    <x v="3"/>
    <x v="511"/>
    <x v="33"/>
  </r>
  <r>
    <x v="1"/>
    <x v="11"/>
    <n v="3"/>
    <x v="3"/>
    <x v="511"/>
    <x v="19"/>
  </r>
  <r>
    <x v="1"/>
    <x v="11"/>
    <n v="3"/>
    <x v="3"/>
    <x v="515"/>
    <x v="20"/>
  </r>
  <r>
    <x v="1"/>
    <x v="11"/>
    <n v="3"/>
    <x v="3"/>
    <x v="516"/>
    <x v="21"/>
  </r>
  <r>
    <x v="1"/>
    <x v="11"/>
    <n v="3"/>
    <x v="3"/>
    <x v="516"/>
    <x v="22"/>
  </r>
  <r>
    <x v="1"/>
    <x v="11"/>
    <n v="3"/>
    <x v="3"/>
    <x v="515"/>
    <x v="24"/>
  </r>
  <r>
    <x v="1"/>
    <x v="11"/>
    <n v="3"/>
    <x v="3"/>
    <x v="515"/>
    <x v="25"/>
  </r>
  <r>
    <x v="1"/>
    <x v="11"/>
    <n v="3"/>
    <x v="3"/>
    <x v="515"/>
    <x v="26"/>
  </r>
  <r>
    <x v="1"/>
    <x v="11"/>
    <n v="3"/>
    <x v="3"/>
    <x v="516"/>
    <x v="30"/>
  </r>
  <r>
    <x v="1"/>
    <x v="11"/>
    <n v="4"/>
    <x v="4"/>
    <x v="517"/>
    <x v="2"/>
  </r>
  <r>
    <x v="1"/>
    <x v="11"/>
    <n v="4"/>
    <x v="4"/>
    <x v="518"/>
    <x v="52"/>
  </r>
  <r>
    <x v="1"/>
    <x v="11"/>
    <n v="4"/>
    <x v="4"/>
    <x v="518"/>
    <x v="4"/>
  </r>
  <r>
    <x v="1"/>
    <x v="11"/>
    <n v="4"/>
    <x v="4"/>
    <x v="517"/>
    <x v="5"/>
  </r>
  <r>
    <x v="1"/>
    <x v="11"/>
    <n v="4"/>
    <x v="4"/>
    <x v="517"/>
    <x v="6"/>
  </r>
  <r>
    <x v="1"/>
    <x v="11"/>
    <n v="4"/>
    <x v="4"/>
    <x v="519"/>
    <x v="7"/>
  </r>
  <r>
    <x v="1"/>
    <x v="11"/>
    <n v="4"/>
    <x v="4"/>
    <x v="519"/>
    <x v="8"/>
  </r>
  <r>
    <x v="1"/>
    <x v="11"/>
    <n v="4"/>
    <x v="4"/>
    <x v="519"/>
    <x v="9"/>
  </r>
  <r>
    <x v="1"/>
    <x v="11"/>
    <n v="4"/>
    <x v="4"/>
    <x v="518"/>
    <x v="11"/>
  </r>
  <r>
    <x v="1"/>
    <x v="11"/>
    <n v="4"/>
    <x v="4"/>
    <x v="518"/>
    <x v="12"/>
  </r>
  <r>
    <x v="1"/>
    <x v="11"/>
    <n v="4"/>
    <x v="4"/>
    <x v="519"/>
    <x v="32"/>
  </r>
  <r>
    <x v="1"/>
    <x v="11"/>
    <n v="4"/>
    <x v="4"/>
    <x v="520"/>
    <x v="15"/>
  </r>
  <r>
    <x v="1"/>
    <x v="11"/>
    <n v="4"/>
    <x v="4"/>
    <x v="520"/>
    <x v="16"/>
  </r>
  <r>
    <x v="1"/>
    <x v="11"/>
    <n v="4"/>
    <x v="4"/>
    <x v="520"/>
    <x v="17"/>
  </r>
  <r>
    <x v="1"/>
    <x v="11"/>
    <n v="4"/>
    <x v="4"/>
    <x v="520"/>
    <x v="18"/>
  </r>
  <r>
    <x v="1"/>
    <x v="11"/>
    <n v="4"/>
    <x v="4"/>
    <x v="520"/>
    <x v="45"/>
  </r>
  <r>
    <x v="1"/>
    <x v="11"/>
    <n v="4"/>
    <x v="4"/>
    <x v="521"/>
    <x v="46"/>
  </r>
  <r>
    <x v="1"/>
    <x v="11"/>
    <n v="4"/>
    <x v="4"/>
    <x v="520"/>
    <x v="47"/>
  </r>
  <r>
    <x v="1"/>
    <x v="11"/>
    <n v="4"/>
    <x v="4"/>
    <x v="521"/>
    <x v="48"/>
  </r>
  <r>
    <x v="1"/>
    <x v="11"/>
    <n v="4"/>
    <x v="4"/>
    <x v="521"/>
    <x v="49"/>
  </r>
  <r>
    <x v="1"/>
    <x v="11"/>
    <n v="4"/>
    <x v="4"/>
    <x v="521"/>
    <x v="50"/>
  </r>
  <r>
    <x v="1"/>
    <x v="11"/>
    <n v="4"/>
    <x v="4"/>
    <x v="521"/>
    <x v="51"/>
  </r>
  <r>
    <x v="1"/>
    <x v="11"/>
    <n v="4"/>
    <x v="4"/>
    <x v="519"/>
    <x v="33"/>
  </r>
  <r>
    <x v="1"/>
    <x v="11"/>
    <n v="4"/>
    <x v="4"/>
    <x v="519"/>
    <x v="19"/>
  </r>
  <r>
    <x v="1"/>
    <x v="11"/>
    <n v="4"/>
    <x v="4"/>
    <x v="522"/>
    <x v="20"/>
  </r>
  <r>
    <x v="1"/>
    <x v="11"/>
    <n v="4"/>
    <x v="4"/>
    <x v="523"/>
    <x v="21"/>
  </r>
  <r>
    <x v="1"/>
    <x v="11"/>
    <n v="4"/>
    <x v="4"/>
    <x v="523"/>
    <x v="22"/>
  </r>
  <r>
    <x v="1"/>
    <x v="11"/>
    <n v="4"/>
    <x v="4"/>
    <x v="522"/>
    <x v="24"/>
  </r>
  <r>
    <x v="1"/>
    <x v="11"/>
    <n v="4"/>
    <x v="4"/>
    <x v="522"/>
    <x v="25"/>
  </r>
  <r>
    <x v="1"/>
    <x v="11"/>
    <n v="4"/>
    <x v="4"/>
    <x v="522"/>
    <x v="26"/>
  </r>
  <r>
    <x v="1"/>
    <x v="11"/>
    <n v="4"/>
    <x v="4"/>
    <x v="523"/>
    <x v="30"/>
  </r>
  <r>
    <x v="1"/>
    <x v="11"/>
    <n v="5"/>
    <x v="5"/>
    <x v="524"/>
    <x v="2"/>
  </r>
  <r>
    <x v="1"/>
    <x v="11"/>
    <n v="6"/>
    <x v="5"/>
    <x v="525"/>
    <x v="2"/>
  </r>
  <r>
    <x v="1"/>
    <x v="11"/>
    <n v="5"/>
    <x v="5"/>
    <x v="524"/>
    <x v="3"/>
  </r>
  <r>
    <x v="1"/>
    <x v="11"/>
    <n v="5"/>
    <x v="5"/>
    <x v="526"/>
    <x v="52"/>
  </r>
  <r>
    <x v="1"/>
    <x v="11"/>
    <n v="5"/>
    <x v="5"/>
    <x v="526"/>
    <x v="4"/>
  </r>
  <r>
    <x v="1"/>
    <x v="11"/>
    <n v="5"/>
    <x v="5"/>
    <x v="524"/>
    <x v="5"/>
  </r>
  <r>
    <x v="1"/>
    <x v="11"/>
    <n v="5"/>
    <x v="5"/>
    <x v="524"/>
    <x v="6"/>
  </r>
  <r>
    <x v="1"/>
    <x v="11"/>
    <n v="5"/>
    <x v="5"/>
    <x v="527"/>
    <x v="7"/>
  </r>
  <r>
    <x v="1"/>
    <x v="11"/>
    <n v="5"/>
    <x v="5"/>
    <x v="527"/>
    <x v="8"/>
  </r>
  <r>
    <x v="1"/>
    <x v="11"/>
    <n v="5"/>
    <x v="5"/>
    <x v="527"/>
    <x v="9"/>
  </r>
  <r>
    <x v="1"/>
    <x v="11"/>
    <n v="5"/>
    <x v="5"/>
    <x v="526"/>
    <x v="11"/>
  </r>
  <r>
    <x v="1"/>
    <x v="11"/>
    <n v="5"/>
    <x v="5"/>
    <x v="526"/>
    <x v="12"/>
  </r>
  <r>
    <x v="1"/>
    <x v="11"/>
    <n v="5"/>
    <x v="5"/>
    <x v="527"/>
    <x v="32"/>
  </r>
  <r>
    <x v="1"/>
    <x v="11"/>
    <n v="5"/>
    <x v="5"/>
    <x v="528"/>
    <x v="15"/>
  </r>
  <r>
    <x v="1"/>
    <x v="11"/>
    <n v="5"/>
    <x v="5"/>
    <x v="528"/>
    <x v="16"/>
  </r>
  <r>
    <x v="1"/>
    <x v="11"/>
    <n v="5"/>
    <x v="5"/>
    <x v="528"/>
    <x v="17"/>
  </r>
  <r>
    <x v="1"/>
    <x v="11"/>
    <n v="5"/>
    <x v="5"/>
    <x v="528"/>
    <x v="18"/>
  </r>
  <r>
    <x v="1"/>
    <x v="11"/>
    <n v="5"/>
    <x v="5"/>
    <x v="528"/>
    <x v="45"/>
  </r>
  <r>
    <x v="1"/>
    <x v="11"/>
    <n v="5"/>
    <x v="5"/>
    <x v="529"/>
    <x v="46"/>
  </r>
  <r>
    <x v="1"/>
    <x v="11"/>
    <n v="5"/>
    <x v="5"/>
    <x v="528"/>
    <x v="47"/>
  </r>
  <r>
    <x v="1"/>
    <x v="11"/>
    <n v="5"/>
    <x v="5"/>
    <x v="529"/>
    <x v="48"/>
  </r>
  <r>
    <x v="1"/>
    <x v="11"/>
    <n v="5"/>
    <x v="5"/>
    <x v="529"/>
    <x v="49"/>
  </r>
  <r>
    <x v="1"/>
    <x v="11"/>
    <n v="5"/>
    <x v="5"/>
    <x v="529"/>
    <x v="50"/>
  </r>
  <r>
    <x v="1"/>
    <x v="11"/>
    <n v="5"/>
    <x v="5"/>
    <x v="529"/>
    <x v="51"/>
  </r>
  <r>
    <x v="1"/>
    <x v="11"/>
    <n v="5"/>
    <x v="5"/>
    <x v="526"/>
    <x v="33"/>
  </r>
  <r>
    <x v="1"/>
    <x v="11"/>
    <n v="5"/>
    <x v="5"/>
    <x v="526"/>
    <x v="19"/>
  </r>
  <r>
    <x v="1"/>
    <x v="11"/>
    <n v="5"/>
    <x v="5"/>
    <x v="530"/>
    <x v="20"/>
  </r>
  <r>
    <x v="1"/>
    <x v="11"/>
    <n v="5"/>
    <x v="5"/>
    <x v="531"/>
    <x v="21"/>
  </r>
  <r>
    <x v="1"/>
    <x v="11"/>
    <n v="5"/>
    <x v="5"/>
    <x v="532"/>
    <x v="22"/>
  </r>
  <r>
    <x v="1"/>
    <x v="11"/>
    <n v="5"/>
    <x v="5"/>
    <x v="530"/>
    <x v="24"/>
  </r>
  <r>
    <x v="1"/>
    <x v="11"/>
    <n v="5"/>
    <x v="5"/>
    <x v="530"/>
    <x v="25"/>
  </r>
  <r>
    <x v="1"/>
    <x v="11"/>
    <n v="5"/>
    <x v="5"/>
    <x v="530"/>
    <x v="26"/>
  </r>
  <r>
    <x v="1"/>
    <x v="11"/>
    <n v="5"/>
    <x v="5"/>
    <x v="532"/>
    <x v="30"/>
  </r>
  <r>
    <x v="1"/>
    <x v="11"/>
    <n v="6"/>
    <x v="6"/>
    <x v="533"/>
    <x v="3"/>
  </r>
  <r>
    <x v="1"/>
    <x v="11"/>
    <n v="6"/>
    <x v="6"/>
    <x v="533"/>
    <x v="52"/>
  </r>
  <r>
    <x v="1"/>
    <x v="11"/>
    <n v="6"/>
    <x v="6"/>
    <x v="533"/>
    <x v="4"/>
  </r>
  <r>
    <x v="1"/>
    <x v="11"/>
    <n v="6"/>
    <x v="6"/>
    <x v="533"/>
    <x v="5"/>
  </r>
  <r>
    <x v="1"/>
    <x v="11"/>
    <n v="6"/>
    <x v="6"/>
    <x v="533"/>
    <x v="6"/>
  </r>
  <r>
    <x v="1"/>
    <x v="11"/>
    <n v="6"/>
    <x v="6"/>
    <x v="534"/>
    <x v="7"/>
  </r>
  <r>
    <x v="1"/>
    <x v="11"/>
    <n v="6"/>
    <x v="6"/>
    <x v="534"/>
    <x v="8"/>
  </r>
  <r>
    <x v="1"/>
    <x v="11"/>
    <n v="6"/>
    <x v="6"/>
    <x v="534"/>
    <x v="9"/>
  </r>
  <r>
    <x v="1"/>
    <x v="11"/>
    <n v="6"/>
    <x v="6"/>
    <x v="535"/>
    <x v="11"/>
  </r>
  <r>
    <x v="1"/>
    <x v="11"/>
    <n v="6"/>
    <x v="6"/>
    <x v="535"/>
    <x v="12"/>
  </r>
  <r>
    <x v="1"/>
    <x v="11"/>
    <n v="6"/>
    <x v="6"/>
    <x v="534"/>
    <x v="32"/>
  </r>
  <r>
    <x v="1"/>
    <x v="11"/>
    <n v="6"/>
    <x v="6"/>
    <x v="536"/>
    <x v="15"/>
  </r>
  <r>
    <x v="1"/>
    <x v="11"/>
    <n v="6"/>
    <x v="6"/>
    <x v="536"/>
    <x v="16"/>
  </r>
  <r>
    <x v="1"/>
    <x v="11"/>
    <n v="6"/>
    <x v="6"/>
    <x v="536"/>
    <x v="17"/>
  </r>
  <r>
    <x v="1"/>
    <x v="11"/>
    <n v="6"/>
    <x v="6"/>
    <x v="536"/>
    <x v="18"/>
  </r>
  <r>
    <x v="1"/>
    <x v="11"/>
    <n v="6"/>
    <x v="6"/>
    <x v="536"/>
    <x v="45"/>
  </r>
  <r>
    <x v="1"/>
    <x v="11"/>
    <n v="6"/>
    <x v="6"/>
    <x v="537"/>
    <x v="46"/>
  </r>
  <r>
    <x v="1"/>
    <x v="11"/>
    <n v="6"/>
    <x v="6"/>
    <x v="536"/>
    <x v="47"/>
  </r>
  <r>
    <x v="1"/>
    <x v="11"/>
    <n v="6"/>
    <x v="6"/>
    <x v="537"/>
    <x v="48"/>
  </r>
  <r>
    <x v="1"/>
    <x v="11"/>
    <n v="6"/>
    <x v="6"/>
    <x v="538"/>
    <x v="49"/>
  </r>
  <r>
    <x v="1"/>
    <x v="11"/>
    <n v="6"/>
    <x v="6"/>
    <x v="538"/>
    <x v="50"/>
  </r>
  <r>
    <x v="1"/>
    <x v="11"/>
    <n v="6"/>
    <x v="6"/>
    <x v="538"/>
    <x v="51"/>
  </r>
  <r>
    <x v="1"/>
    <x v="11"/>
    <n v="6"/>
    <x v="6"/>
    <x v="535"/>
    <x v="33"/>
  </r>
  <r>
    <x v="1"/>
    <x v="11"/>
    <n v="6"/>
    <x v="6"/>
    <x v="535"/>
    <x v="19"/>
  </r>
  <r>
    <x v="1"/>
    <x v="11"/>
    <n v="6"/>
    <x v="6"/>
    <x v="539"/>
    <x v="20"/>
  </r>
  <r>
    <x v="1"/>
    <x v="11"/>
    <n v="6"/>
    <x v="6"/>
    <x v="540"/>
    <x v="21"/>
  </r>
  <r>
    <x v="1"/>
    <x v="11"/>
    <n v="6"/>
    <x v="6"/>
    <x v="540"/>
    <x v="22"/>
  </r>
  <r>
    <x v="1"/>
    <x v="11"/>
    <n v="6"/>
    <x v="6"/>
    <x v="539"/>
    <x v="24"/>
  </r>
  <r>
    <x v="1"/>
    <x v="11"/>
    <n v="6"/>
    <x v="6"/>
    <x v="539"/>
    <x v="25"/>
  </r>
  <r>
    <x v="1"/>
    <x v="11"/>
    <n v="6"/>
    <x v="6"/>
    <x v="540"/>
    <x v="30"/>
  </r>
  <r>
    <x v="0"/>
    <x v="12"/>
    <n v="1"/>
    <x v="0"/>
    <x v="541"/>
    <x v="54"/>
  </r>
  <r>
    <x v="0"/>
    <x v="12"/>
    <n v="2"/>
    <x v="0"/>
    <x v="542"/>
    <x v="54"/>
  </r>
  <r>
    <x v="0"/>
    <x v="12"/>
    <n v="1"/>
    <x v="0"/>
    <x v="541"/>
    <x v="55"/>
  </r>
  <r>
    <x v="0"/>
    <x v="12"/>
    <n v="2"/>
    <x v="0"/>
    <x v="542"/>
    <x v="55"/>
  </r>
  <r>
    <x v="0"/>
    <x v="12"/>
    <n v="1"/>
    <x v="0"/>
    <x v="541"/>
    <x v="56"/>
  </r>
  <r>
    <x v="0"/>
    <x v="12"/>
    <n v="1"/>
    <x v="0"/>
    <x v="543"/>
    <x v="57"/>
  </r>
  <r>
    <x v="0"/>
    <x v="12"/>
    <n v="2"/>
    <x v="0"/>
    <x v="544"/>
    <x v="57"/>
  </r>
  <r>
    <x v="0"/>
    <x v="12"/>
    <n v="1"/>
    <x v="0"/>
    <x v="541"/>
    <x v="58"/>
  </r>
  <r>
    <x v="0"/>
    <x v="12"/>
    <n v="2"/>
    <x v="0"/>
    <x v="544"/>
    <x v="58"/>
  </r>
  <r>
    <x v="0"/>
    <x v="12"/>
    <n v="1"/>
    <x v="0"/>
    <x v="541"/>
    <x v="59"/>
  </r>
  <r>
    <x v="0"/>
    <x v="12"/>
    <n v="2"/>
    <x v="0"/>
    <x v="542"/>
    <x v="59"/>
  </r>
  <r>
    <x v="0"/>
    <x v="12"/>
    <n v="1"/>
    <x v="0"/>
    <x v="541"/>
    <x v="35"/>
  </r>
  <r>
    <x v="0"/>
    <x v="12"/>
    <n v="2"/>
    <x v="0"/>
    <x v="542"/>
    <x v="35"/>
  </r>
  <r>
    <x v="0"/>
    <x v="12"/>
    <n v="1"/>
    <x v="0"/>
    <x v="541"/>
    <x v="36"/>
  </r>
  <r>
    <x v="0"/>
    <x v="12"/>
    <n v="2"/>
    <x v="0"/>
    <x v="542"/>
    <x v="36"/>
  </r>
  <r>
    <x v="0"/>
    <x v="12"/>
    <n v="1"/>
    <x v="0"/>
    <x v="541"/>
    <x v="42"/>
  </r>
  <r>
    <x v="0"/>
    <x v="12"/>
    <n v="2"/>
    <x v="0"/>
    <x v="542"/>
    <x v="42"/>
  </r>
  <r>
    <x v="0"/>
    <x v="12"/>
    <n v="1"/>
    <x v="0"/>
    <x v="541"/>
    <x v="37"/>
  </r>
  <r>
    <x v="0"/>
    <x v="12"/>
    <n v="2"/>
    <x v="0"/>
    <x v="542"/>
    <x v="37"/>
  </r>
  <r>
    <x v="0"/>
    <x v="12"/>
    <n v="1"/>
    <x v="0"/>
    <x v="541"/>
    <x v="60"/>
  </r>
  <r>
    <x v="0"/>
    <x v="12"/>
    <n v="2"/>
    <x v="0"/>
    <x v="542"/>
    <x v="60"/>
  </r>
  <r>
    <x v="0"/>
    <x v="12"/>
    <n v="1"/>
    <x v="0"/>
    <x v="543"/>
    <x v="62"/>
  </r>
  <r>
    <x v="0"/>
    <x v="12"/>
    <n v="2"/>
    <x v="0"/>
    <x v="544"/>
    <x v="62"/>
  </r>
  <r>
    <x v="0"/>
    <x v="12"/>
    <n v="1"/>
    <x v="0"/>
    <x v="543"/>
    <x v="63"/>
  </r>
  <r>
    <x v="0"/>
    <x v="12"/>
    <n v="2"/>
    <x v="0"/>
    <x v="544"/>
    <x v="63"/>
  </r>
  <r>
    <x v="0"/>
    <x v="12"/>
    <n v="1"/>
    <x v="0"/>
    <x v="543"/>
    <x v="64"/>
  </r>
  <r>
    <x v="0"/>
    <x v="12"/>
    <n v="2"/>
    <x v="0"/>
    <x v="544"/>
    <x v="64"/>
  </r>
  <r>
    <x v="0"/>
    <x v="12"/>
    <n v="1"/>
    <x v="0"/>
    <x v="545"/>
    <x v="38"/>
  </r>
  <r>
    <x v="0"/>
    <x v="12"/>
    <n v="2"/>
    <x v="0"/>
    <x v="546"/>
    <x v="38"/>
  </r>
  <r>
    <x v="0"/>
    <x v="12"/>
    <n v="1"/>
    <x v="0"/>
    <x v="545"/>
    <x v="39"/>
  </r>
  <r>
    <x v="0"/>
    <x v="12"/>
    <n v="2"/>
    <x v="0"/>
    <x v="546"/>
    <x v="39"/>
  </r>
  <r>
    <x v="0"/>
    <x v="12"/>
    <n v="1"/>
    <x v="0"/>
    <x v="545"/>
    <x v="40"/>
  </r>
  <r>
    <x v="0"/>
    <x v="12"/>
    <n v="2"/>
    <x v="0"/>
    <x v="546"/>
    <x v="40"/>
  </r>
  <r>
    <x v="0"/>
    <x v="12"/>
    <n v="1"/>
    <x v="0"/>
    <x v="545"/>
    <x v="65"/>
  </r>
  <r>
    <x v="0"/>
    <x v="12"/>
    <n v="2"/>
    <x v="0"/>
    <x v="546"/>
    <x v="65"/>
  </r>
  <r>
    <x v="0"/>
    <x v="12"/>
    <n v="1"/>
    <x v="0"/>
    <x v="545"/>
    <x v="66"/>
  </r>
  <r>
    <x v="0"/>
    <x v="12"/>
    <n v="2"/>
    <x v="0"/>
    <x v="546"/>
    <x v="66"/>
  </r>
  <r>
    <x v="0"/>
    <x v="12"/>
    <n v="1"/>
    <x v="0"/>
    <x v="545"/>
    <x v="67"/>
  </r>
  <r>
    <x v="0"/>
    <x v="12"/>
    <n v="2"/>
    <x v="0"/>
    <x v="546"/>
    <x v="67"/>
  </r>
  <r>
    <x v="0"/>
    <x v="12"/>
    <n v="1"/>
    <x v="0"/>
    <x v="545"/>
    <x v="68"/>
  </r>
  <r>
    <x v="0"/>
    <x v="12"/>
    <n v="2"/>
    <x v="0"/>
    <x v="546"/>
    <x v="68"/>
  </r>
  <r>
    <x v="0"/>
    <x v="12"/>
    <n v="1"/>
    <x v="0"/>
    <x v="545"/>
    <x v="69"/>
  </r>
  <r>
    <x v="0"/>
    <x v="12"/>
    <n v="2"/>
    <x v="0"/>
    <x v="546"/>
    <x v="69"/>
  </r>
  <r>
    <x v="0"/>
    <x v="12"/>
    <n v="1"/>
    <x v="0"/>
    <x v="545"/>
    <x v="70"/>
  </r>
  <r>
    <x v="0"/>
    <x v="12"/>
    <n v="2"/>
    <x v="0"/>
    <x v="546"/>
    <x v="70"/>
  </r>
  <r>
    <x v="0"/>
    <x v="12"/>
    <n v="1"/>
    <x v="0"/>
    <x v="545"/>
    <x v="71"/>
  </r>
  <r>
    <x v="0"/>
    <x v="12"/>
    <n v="2"/>
    <x v="0"/>
    <x v="546"/>
    <x v="71"/>
  </r>
  <r>
    <x v="0"/>
    <x v="12"/>
    <n v="1"/>
    <x v="0"/>
    <x v="545"/>
    <x v="72"/>
  </r>
  <r>
    <x v="0"/>
    <x v="12"/>
    <n v="2"/>
    <x v="0"/>
    <x v="546"/>
    <x v="72"/>
  </r>
  <r>
    <x v="0"/>
    <x v="12"/>
    <n v="1"/>
    <x v="0"/>
    <x v="545"/>
    <x v="73"/>
  </r>
  <r>
    <x v="0"/>
    <x v="12"/>
    <n v="2"/>
    <x v="0"/>
    <x v="546"/>
    <x v="73"/>
  </r>
  <r>
    <x v="0"/>
    <x v="12"/>
    <n v="1"/>
    <x v="0"/>
    <x v="541"/>
    <x v="74"/>
  </r>
  <r>
    <x v="0"/>
    <x v="12"/>
    <n v="2"/>
    <x v="0"/>
    <x v="542"/>
    <x v="74"/>
  </r>
  <r>
    <x v="0"/>
    <x v="12"/>
    <n v="1"/>
    <x v="0"/>
    <x v="541"/>
    <x v="41"/>
  </r>
  <r>
    <x v="0"/>
    <x v="12"/>
    <n v="2"/>
    <x v="0"/>
    <x v="542"/>
    <x v="41"/>
  </r>
  <r>
    <x v="0"/>
    <x v="12"/>
    <n v="1"/>
    <x v="0"/>
    <x v="543"/>
    <x v="75"/>
  </r>
  <r>
    <x v="0"/>
    <x v="12"/>
    <n v="2"/>
    <x v="0"/>
    <x v="544"/>
    <x v="75"/>
  </r>
  <r>
    <x v="0"/>
    <x v="12"/>
    <n v="1"/>
    <x v="0"/>
    <x v="545"/>
    <x v="76"/>
  </r>
  <r>
    <x v="0"/>
    <x v="12"/>
    <n v="2"/>
    <x v="0"/>
    <x v="546"/>
    <x v="76"/>
  </r>
  <r>
    <x v="0"/>
    <x v="12"/>
    <n v="1"/>
    <x v="0"/>
    <x v="545"/>
    <x v="77"/>
  </r>
  <r>
    <x v="0"/>
    <x v="12"/>
    <n v="2"/>
    <x v="0"/>
    <x v="546"/>
    <x v="77"/>
  </r>
  <r>
    <x v="0"/>
    <x v="12"/>
    <n v="1"/>
    <x v="0"/>
    <x v="543"/>
    <x v="78"/>
  </r>
  <r>
    <x v="0"/>
    <x v="12"/>
    <n v="2"/>
    <x v="0"/>
    <x v="544"/>
    <x v="78"/>
  </r>
  <r>
    <x v="0"/>
    <x v="12"/>
    <n v="1"/>
    <x v="0"/>
    <x v="545"/>
    <x v="79"/>
  </r>
  <r>
    <x v="0"/>
    <x v="12"/>
    <n v="2"/>
    <x v="0"/>
    <x v="544"/>
    <x v="79"/>
  </r>
  <r>
    <x v="0"/>
    <x v="12"/>
    <n v="1"/>
    <x v="0"/>
    <x v="543"/>
    <x v="80"/>
  </r>
  <r>
    <x v="0"/>
    <x v="12"/>
    <n v="2"/>
    <x v="0"/>
    <x v="544"/>
    <x v="80"/>
  </r>
  <r>
    <x v="0"/>
    <x v="12"/>
    <n v="1"/>
    <x v="0"/>
    <x v="543"/>
    <x v="81"/>
  </r>
  <r>
    <x v="0"/>
    <x v="12"/>
    <n v="2"/>
    <x v="0"/>
    <x v="544"/>
    <x v="81"/>
  </r>
  <r>
    <x v="0"/>
    <x v="12"/>
    <n v="1"/>
    <x v="0"/>
    <x v="543"/>
    <x v="82"/>
  </r>
  <r>
    <x v="0"/>
    <x v="12"/>
    <n v="2"/>
    <x v="0"/>
    <x v="544"/>
    <x v="82"/>
  </r>
  <r>
    <x v="0"/>
    <x v="12"/>
    <n v="1"/>
    <x v="0"/>
    <x v="543"/>
    <x v="83"/>
  </r>
  <r>
    <x v="0"/>
    <x v="12"/>
    <n v="2"/>
    <x v="0"/>
    <x v="544"/>
    <x v="83"/>
  </r>
  <r>
    <x v="0"/>
    <x v="12"/>
    <n v="1"/>
    <x v="0"/>
    <x v="543"/>
    <x v="84"/>
  </r>
  <r>
    <x v="0"/>
    <x v="12"/>
    <n v="2"/>
    <x v="0"/>
    <x v="544"/>
    <x v="84"/>
  </r>
  <r>
    <x v="0"/>
    <x v="12"/>
    <n v="1"/>
    <x v="0"/>
    <x v="545"/>
    <x v="85"/>
  </r>
  <r>
    <x v="0"/>
    <x v="12"/>
    <n v="2"/>
    <x v="0"/>
    <x v="546"/>
    <x v="85"/>
  </r>
  <r>
    <x v="0"/>
    <x v="12"/>
    <n v="3"/>
    <x v="1"/>
    <x v="547"/>
    <x v="54"/>
  </r>
  <r>
    <x v="0"/>
    <x v="12"/>
    <n v="4"/>
    <x v="1"/>
    <x v="548"/>
    <x v="54"/>
  </r>
  <r>
    <x v="0"/>
    <x v="12"/>
    <n v="3"/>
    <x v="1"/>
    <x v="547"/>
    <x v="55"/>
  </r>
  <r>
    <x v="0"/>
    <x v="12"/>
    <n v="4"/>
    <x v="1"/>
    <x v="548"/>
    <x v="55"/>
  </r>
  <r>
    <x v="0"/>
    <x v="12"/>
    <n v="3"/>
    <x v="1"/>
    <x v="547"/>
    <x v="56"/>
  </r>
  <r>
    <x v="0"/>
    <x v="12"/>
    <n v="4"/>
    <x v="1"/>
    <x v="548"/>
    <x v="56"/>
  </r>
  <r>
    <x v="0"/>
    <x v="12"/>
    <n v="3"/>
    <x v="1"/>
    <x v="549"/>
    <x v="57"/>
  </r>
  <r>
    <x v="0"/>
    <x v="12"/>
    <n v="4"/>
    <x v="1"/>
    <x v="550"/>
    <x v="57"/>
  </r>
  <r>
    <x v="0"/>
    <x v="12"/>
    <n v="3"/>
    <x v="1"/>
    <x v="549"/>
    <x v="58"/>
  </r>
  <r>
    <x v="0"/>
    <x v="12"/>
    <n v="4"/>
    <x v="1"/>
    <x v="550"/>
    <x v="58"/>
  </r>
  <r>
    <x v="0"/>
    <x v="12"/>
    <n v="3"/>
    <x v="1"/>
    <x v="547"/>
    <x v="59"/>
  </r>
  <r>
    <x v="0"/>
    <x v="12"/>
    <n v="4"/>
    <x v="1"/>
    <x v="551"/>
    <x v="59"/>
  </r>
  <r>
    <x v="0"/>
    <x v="12"/>
    <n v="3"/>
    <x v="1"/>
    <x v="547"/>
    <x v="35"/>
  </r>
  <r>
    <x v="0"/>
    <x v="12"/>
    <n v="4"/>
    <x v="1"/>
    <x v="551"/>
    <x v="35"/>
  </r>
  <r>
    <x v="0"/>
    <x v="12"/>
    <n v="3"/>
    <x v="1"/>
    <x v="547"/>
    <x v="36"/>
  </r>
  <r>
    <x v="0"/>
    <x v="12"/>
    <n v="4"/>
    <x v="1"/>
    <x v="551"/>
    <x v="36"/>
  </r>
  <r>
    <x v="0"/>
    <x v="12"/>
    <n v="3"/>
    <x v="1"/>
    <x v="547"/>
    <x v="42"/>
  </r>
  <r>
    <x v="0"/>
    <x v="12"/>
    <n v="4"/>
    <x v="1"/>
    <x v="551"/>
    <x v="42"/>
  </r>
  <r>
    <x v="0"/>
    <x v="12"/>
    <n v="3"/>
    <x v="1"/>
    <x v="547"/>
    <x v="37"/>
  </r>
  <r>
    <x v="0"/>
    <x v="12"/>
    <n v="4"/>
    <x v="1"/>
    <x v="551"/>
    <x v="37"/>
  </r>
  <r>
    <x v="0"/>
    <x v="12"/>
    <n v="3"/>
    <x v="1"/>
    <x v="547"/>
    <x v="60"/>
  </r>
  <r>
    <x v="0"/>
    <x v="12"/>
    <n v="4"/>
    <x v="1"/>
    <x v="551"/>
    <x v="60"/>
  </r>
  <r>
    <x v="0"/>
    <x v="12"/>
    <n v="3"/>
    <x v="1"/>
    <x v="549"/>
    <x v="62"/>
  </r>
  <r>
    <x v="0"/>
    <x v="12"/>
    <n v="4"/>
    <x v="1"/>
    <x v="550"/>
    <x v="62"/>
  </r>
  <r>
    <x v="0"/>
    <x v="12"/>
    <n v="3"/>
    <x v="1"/>
    <x v="549"/>
    <x v="63"/>
  </r>
  <r>
    <x v="0"/>
    <x v="12"/>
    <n v="4"/>
    <x v="1"/>
    <x v="550"/>
    <x v="63"/>
  </r>
  <r>
    <x v="0"/>
    <x v="12"/>
    <n v="3"/>
    <x v="1"/>
    <x v="549"/>
    <x v="64"/>
  </r>
  <r>
    <x v="0"/>
    <x v="12"/>
    <n v="4"/>
    <x v="1"/>
    <x v="550"/>
    <x v="64"/>
  </r>
  <r>
    <x v="0"/>
    <x v="12"/>
    <n v="3"/>
    <x v="1"/>
    <x v="552"/>
    <x v="38"/>
  </r>
  <r>
    <x v="0"/>
    <x v="12"/>
    <n v="4"/>
    <x v="1"/>
    <x v="551"/>
    <x v="38"/>
  </r>
  <r>
    <x v="0"/>
    <x v="12"/>
    <n v="3"/>
    <x v="1"/>
    <x v="552"/>
    <x v="39"/>
  </r>
  <r>
    <x v="0"/>
    <x v="12"/>
    <n v="4"/>
    <x v="1"/>
    <x v="548"/>
    <x v="39"/>
  </r>
  <r>
    <x v="0"/>
    <x v="12"/>
    <n v="3"/>
    <x v="1"/>
    <x v="552"/>
    <x v="40"/>
  </r>
  <r>
    <x v="0"/>
    <x v="12"/>
    <n v="4"/>
    <x v="1"/>
    <x v="551"/>
    <x v="40"/>
  </r>
  <r>
    <x v="0"/>
    <x v="12"/>
    <n v="3"/>
    <x v="1"/>
    <x v="552"/>
    <x v="65"/>
  </r>
  <r>
    <x v="0"/>
    <x v="12"/>
    <n v="4"/>
    <x v="1"/>
    <x v="551"/>
    <x v="65"/>
  </r>
  <r>
    <x v="0"/>
    <x v="12"/>
    <n v="3"/>
    <x v="1"/>
    <x v="552"/>
    <x v="66"/>
  </r>
  <r>
    <x v="0"/>
    <x v="12"/>
    <n v="4"/>
    <x v="1"/>
    <x v="553"/>
    <x v="66"/>
  </r>
  <r>
    <x v="0"/>
    <x v="12"/>
    <n v="3"/>
    <x v="1"/>
    <x v="552"/>
    <x v="67"/>
  </r>
  <r>
    <x v="0"/>
    <x v="12"/>
    <n v="4"/>
    <x v="1"/>
    <x v="553"/>
    <x v="67"/>
  </r>
  <r>
    <x v="0"/>
    <x v="12"/>
    <n v="3"/>
    <x v="1"/>
    <x v="552"/>
    <x v="68"/>
  </r>
  <r>
    <x v="0"/>
    <x v="12"/>
    <n v="4"/>
    <x v="1"/>
    <x v="553"/>
    <x v="68"/>
  </r>
  <r>
    <x v="0"/>
    <x v="12"/>
    <n v="3"/>
    <x v="1"/>
    <x v="552"/>
    <x v="69"/>
  </r>
  <r>
    <x v="0"/>
    <x v="12"/>
    <n v="4"/>
    <x v="1"/>
    <x v="553"/>
    <x v="69"/>
  </r>
  <r>
    <x v="0"/>
    <x v="12"/>
    <n v="3"/>
    <x v="1"/>
    <x v="552"/>
    <x v="70"/>
  </r>
  <r>
    <x v="0"/>
    <x v="12"/>
    <n v="4"/>
    <x v="1"/>
    <x v="553"/>
    <x v="70"/>
  </r>
  <r>
    <x v="0"/>
    <x v="12"/>
    <n v="3"/>
    <x v="1"/>
    <x v="552"/>
    <x v="71"/>
  </r>
  <r>
    <x v="0"/>
    <x v="12"/>
    <n v="4"/>
    <x v="1"/>
    <x v="553"/>
    <x v="71"/>
  </r>
  <r>
    <x v="0"/>
    <x v="12"/>
    <n v="3"/>
    <x v="1"/>
    <x v="552"/>
    <x v="72"/>
  </r>
  <r>
    <x v="0"/>
    <x v="12"/>
    <n v="4"/>
    <x v="1"/>
    <x v="553"/>
    <x v="72"/>
  </r>
  <r>
    <x v="0"/>
    <x v="12"/>
    <n v="3"/>
    <x v="1"/>
    <x v="552"/>
    <x v="73"/>
  </r>
  <r>
    <x v="0"/>
    <x v="12"/>
    <n v="3"/>
    <x v="1"/>
    <x v="547"/>
    <x v="74"/>
  </r>
  <r>
    <x v="0"/>
    <x v="12"/>
    <n v="4"/>
    <x v="1"/>
    <x v="551"/>
    <x v="74"/>
  </r>
  <r>
    <x v="0"/>
    <x v="12"/>
    <n v="3"/>
    <x v="1"/>
    <x v="547"/>
    <x v="41"/>
  </r>
  <r>
    <x v="0"/>
    <x v="12"/>
    <n v="4"/>
    <x v="1"/>
    <x v="551"/>
    <x v="41"/>
  </r>
  <r>
    <x v="0"/>
    <x v="12"/>
    <n v="3"/>
    <x v="1"/>
    <x v="549"/>
    <x v="75"/>
  </r>
  <r>
    <x v="0"/>
    <x v="12"/>
    <n v="4"/>
    <x v="1"/>
    <x v="550"/>
    <x v="75"/>
  </r>
  <r>
    <x v="0"/>
    <x v="12"/>
    <n v="3"/>
    <x v="1"/>
    <x v="552"/>
    <x v="76"/>
  </r>
  <r>
    <x v="0"/>
    <x v="12"/>
    <n v="4"/>
    <x v="1"/>
    <x v="551"/>
    <x v="76"/>
  </r>
  <r>
    <x v="0"/>
    <x v="12"/>
    <n v="3"/>
    <x v="1"/>
    <x v="552"/>
    <x v="77"/>
  </r>
  <r>
    <x v="0"/>
    <x v="12"/>
    <n v="4"/>
    <x v="1"/>
    <x v="551"/>
    <x v="77"/>
  </r>
  <r>
    <x v="0"/>
    <x v="12"/>
    <n v="4"/>
    <x v="1"/>
    <x v="550"/>
    <x v="78"/>
  </r>
  <r>
    <x v="0"/>
    <x v="12"/>
    <n v="3"/>
    <x v="1"/>
    <x v="552"/>
    <x v="79"/>
  </r>
  <r>
    <x v="0"/>
    <x v="12"/>
    <n v="4"/>
    <x v="1"/>
    <x v="551"/>
    <x v="79"/>
  </r>
  <r>
    <x v="0"/>
    <x v="12"/>
    <n v="3"/>
    <x v="1"/>
    <x v="549"/>
    <x v="80"/>
  </r>
  <r>
    <x v="0"/>
    <x v="12"/>
    <n v="4"/>
    <x v="1"/>
    <x v="550"/>
    <x v="80"/>
  </r>
  <r>
    <x v="0"/>
    <x v="12"/>
    <n v="4"/>
    <x v="1"/>
    <x v="550"/>
    <x v="81"/>
  </r>
  <r>
    <x v="0"/>
    <x v="12"/>
    <n v="3"/>
    <x v="1"/>
    <x v="549"/>
    <x v="82"/>
  </r>
  <r>
    <x v="0"/>
    <x v="12"/>
    <n v="4"/>
    <x v="1"/>
    <x v="550"/>
    <x v="82"/>
  </r>
  <r>
    <x v="0"/>
    <x v="12"/>
    <n v="4"/>
    <x v="1"/>
    <x v="550"/>
    <x v="83"/>
  </r>
  <r>
    <x v="0"/>
    <x v="12"/>
    <n v="3"/>
    <x v="1"/>
    <x v="549"/>
    <x v="84"/>
  </r>
  <r>
    <x v="0"/>
    <x v="12"/>
    <n v="4"/>
    <x v="1"/>
    <x v="550"/>
    <x v="84"/>
  </r>
  <r>
    <x v="0"/>
    <x v="12"/>
    <n v="3"/>
    <x v="1"/>
    <x v="549"/>
    <x v="85"/>
  </r>
  <r>
    <x v="0"/>
    <x v="12"/>
    <n v="4"/>
    <x v="1"/>
    <x v="551"/>
    <x v="85"/>
  </r>
  <r>
    <x v="0"/>
    <x v="12"/>
    <n v="5"/>
    <x v="2"/>
    <x v="554"/>
    <x v="54"/>
  </r>
  <r>
    <x v="0"/>
    <x v="12"/>
    <n v="6"/>
    <x v="2"/>
    <x v="555"/>
    <x v="54"/>
  </r>
  <r>
    <x v="0"/>
    <x v="12"/>
    <n v="5"/>
    <x v="2"/>
    <x v="554"/>
    <x v="55"/>
  </r>
  <r>
    <x v="0"/>
    <x v="12"/>
    <n v="6"/>
    <x v="2"/>
    <x v="555"/>
    <x v="55"/>
  </r>
  <r>
    <x v="0"/>
    <x v="12"/>
    <n v="5"/>
    <x v="2"/>
    <x v="554"/>
    <x v="56"/>
  </r>
  <r>
    <x v="0"/>
    <x v="12"/>
    <n v="6"/>
    <x v="2"/>
    <x v="555"/>
    <x v="56"/>
  </r>
  <r>
    <x v="0"/>
    <x v="12"/>
    <n v="5"/>
    <x v="2"/>
    <x v="556"/>
    <x v="57"/>
  </r>
  <r>
    <x v="0"/>
    <x v="12"/>
    <n v="6"/>
    <x v="2"/>
    <x v="557"/>
    <x v="57"/>
  </r>
  <r>
    <x v="0"/>
    <x v="12"/>
    <n v="5"/>
    <x v="2"/>
    <x v="556"/>
    <x v="58"/>
  </r>
  <r>
    <x v="0"/>
    <x v="12"/>
    <n v="6"/>
    <x v="2"/>
    <x v="557"/>
    <x v="58"/>
  </r>
  <r>
    <x v="0"/>
    <x v="12"/>
    <n v="5"/>
    <x v="2"/>
    <x v="554"/>
    <x v="59"/>
  </r>
  <r>
    <x v="0"/>
    <x v="12"/>
    <n v="6"/>
    <x v="2"/>
    <x v="555"/>
    <x v="59"/>
  </r>
  <r>
    <x v="0"/>
    <x v="12"/>
    <n v="5"/>
    <x v="2"/>
    <x v="554"/>
    <x v="35"/>
  </r>
  <r>
    <x v="0"/>
    <x v="12"/>
    <n v="6"/>
    <x v="2"/>
    <x v="555"/>
    <x v="35"/>
  </r>
  <r>
    <x v="0"/>
    <x v="12"/>
    <n v="5"/>
    <x v="2"/>
    <x v="554"/>
    <x v="36"/>
  </r>
  <r>
    <x v="0"/>
    <x v="12"/>
    <n v="6"/>
    <x v="2"/>
    <x v="555"/>
    <x v="36"/>
  </r>
  <r>
    <x v="0"/>
    <x v="12"/>
    <n v="5"/>
    <x v="2"/>
    <x v="554"/>
    <x v="42"/>
  </r>
  <r>
    <x v="0"/>
    <x v="12"/>
    <n v="6"/>
    <x v="2"/>
    <x v="555"/>
    <x v="42"/>
  </r>
  <r>
    <x v="0"/>
    <x v="12"/>
    <n v="5"/>
    <x v="2"/>
    <x v="554"/>
    <x v="37"/>
  </r>
  <r>
    <x v="0"/>
    <x v="12"/>
    <n v="6"/>
    <x v="2"/>
    <x v="555"/>
    <x v="37"/>
  </r>
  <r>
    <x v="0"/>
    <x v="12"/>
    <n v="5"/>
    <x v="2"/>
    <x v="554"/>
    <x v="60"/>
  </r>
  <r>
    <x v="0"/>
    <x v="12"/>
    <n v="6"/>
    <x v="2"/>
    <x v="555"/>
    <x v="60"/>
  </r>
  <r>
    <x v="0"/>
    <x v="12"/>
    <n v="5"/>
    <x v="2"/>
    <x v="556"/>
    <x v="62"/>
  </r>
  <r>
    <x v="0"/>
    <x v="12"/>
    <n v="6"/>
    <x v="2"/>
    <x v="557"/>
    <x v="62"/>
  </r>
  <r>
    <x v="0"/>
    <x v="12"/>
    <n v="5"/>
    <x v="2"/>
    <x v="556"/>
    <x v="63"/>
  </r>
  <r>
    <x v="0"/>
    <x v="12"/>
    <n v="6"/>
    <x v="2"/>
    <x v="557"/>
    <x v="63"/>
  </r>
  <r>
    <x v="0"/>
    <x v="12"/>
    <n v="5"/>
    <x v="2"/>
    <x v="556"/>
    <x v="64"/>
  </r>
  <r>
    <x v="0"/>
    <x v="12"/>
    <n v="6"/>
    <x v="2"/>
    <x v="557"/>
    <x v="64"/>
  </r>
  <r>
    <x v="0"/>
    <x v="12"/>
    <n v="5"/>
    <x v="2"/>
    <x v="558"/>
    <x v="38"/>
  </r>
  <r>
    <x v="0"/>
    <x v="12"/>
    <n v="6"/>
    <x v="2"/>
    <x v="559"/>
    <x v="38"/>
  </r>
  <r>
    <x v="0"/>
    <x v="12"/>
    <n v="5"/>
    <x v="2"/>
    <x v="558"/>
    <x v="39"/>
  </r>
  <r>
    <x v="0"/>
    <x v="12"/>
    <n v="6"/>
    <x v="2"/>
    <x v="559"/>
    <x v="39"/>
  </r>
  <r>
    <x v="0"/>
    <x v="12"/>
    <n v="5"/>
    <x v="2"/>
    <x v="558"/>
    <x v="40"/>
  </r>
  <r>
    <x v="0"/>
    <x v="12"/>
    <n v="6"/>
    <x v="2"/>
    <x v="559"/>
    <x v="40"/>
  </r>
  <r>
    <x v="0"/>
    <x v="12"/>
    <n v="5"/>
    <x v="2"/>
    <x v="558"/>
    <x v="65"/>
  </r>
  <r>
    <x v="0"/>
    <x v="12"/>
    <n v="6"/>
    <x v="2"/>
    <x v="559"/>
    <x v="65"/>
  </r>
  <r>
    <x v="0"/>
    <x v="12"/>
    <n v="5"/>
    <x v="2"/>
    <x v="558"/>
    <x v="66"/>
  </r>
  <r>
    <x v="0"/>
    <x v="12"/>
    <n v="6"/>
    <x v="2"/>
    <x v="559"/>
    <x v="66"/>
  </r>
  <r>
    <x v="0"/>
    <x v="12"/>
    <n v="5"/>
    <x v="2"/>
    <x v="558"/>
    <x v="67"/>
  </r>
  <r>
    <x v="0"/>
    <x v="12"/>
    <n v="6"/>
    <x v="2"/>
    <x v="559"/>
    <x v="67"/>
  </r>
  <r>
    <x v="0"/>
    <x v="12"/>
    <n v="5"/>
    <x v="2"/>
    <x v="558"/>
    <x v="68"/>
  </r>
  <r>
    <x v="0"/>
    <x v="12"/>
    <n v="6"/>
    <x v="2"/>
    <x v="559"/>
    <x v="68"/>
  </r>
  <r>
    <x v="0"/>
    <x v="12"/>
    <n v="5"/>
    <x v="2"/>
    <x v="558"/>
    <x v="69"/>
  </r>
  <r>
    <x v="0"/>
    <x v="12"/>
    <n v="6"/>
    <x v="2"/>
    <x v="559"/>
    <x v="69"/>
  </r>
  <r>
    <x v="0"/>
    <x v="12"/>
    <n v="5"/>
    <x v="2"/>
    <x v="558"/>
    <x v="70"/>
  </r>
  <r>
    <x v="0"/>
    <x v="12"/>
    <n v="6"/>
    <x v="2"/>
    <x v="559"/>
    <x v="70"/>
  </r>
  <r>
    <x v="0"/>
    <x v="12"/>
    <n v="5"/>
    <x v="2"/>
    <x v="558"/>
    <x v="71"/>
  </r>
  <r>
    <x v="0"/>
    <x v="12"/>
    <n v="6"/>
    <x v="2"/>
    <x v="559"/>
    <x v="71"/>
  </r>
  <r>
    <x v="0"/>
    <x v="12"/>
    <n v="5"/>
    <x v="2"/>
    <x v="558"/>
    <x v="72"/>
  </r>
  <r>
    <x v="0"/>
    <x v="12"/>
    <n v="6"/>
    <x v="2"/>
    <x v="559"/>
    <x v="72"/>
  </r>
  <r>
    <x v="0"/>
    <x v="12"/>
    <n v="5"/>
    <x v="2"/>
    <x v="558"/>
    <x v="73"/>
  </r>
  <r>
    <x v="0"/>
    <x v="12"/>
    <n v="6"/>
    <x v="2"/>
    <x v="559"/>
    <x v="73"/>
  </r>
  <r>
    <x v="0"/>
    <x v="12"/>
    <n v="5"/>
    <x v="2"/>
    <x v="554"/>
    <x v="74"/>
  </r>
  <r>
    <x v="0"/>
    <x v="12"/>
    <n v="6"/>
    <x v="2"/>
    <x v="555"/>
    <x v="74"/>
  </r>
  <r>
    <x v="0"/>
    <x v="12"/>
    <n v="5"/>
    <x v="2"/>
    <x v="554"/>
    <x v="41"/>
  </r>
  <r>
    <x v="0"/>
    <x v="12"/>
    <n v="6"/>
    <x v="2"/>
    <x v="555"/>
    <x v="41"/>
  </r>
  <r>
    <x v="0"/>
    <x v="12"/>
    <n v="5"/>
    <x v="2"/>
    <x v="556"/>
    <x v="75"/>
  </r>
  <r>
    <x v="0"/>
    <x v="12"/>
    <n v="6"/>
    <x v="2"/>
    <x v="557"/>
    <x v="75"/>
  </r>
  <r>
    <x v="0"/>
    <x v="12"/>
    <n v="5"/>
    <x v="2"/>
    <x v="558"/>
    <x v="76"/>
  </r>
  <r>
    <x v="0"/>
    <x v="12"/>
    <n v="6"/>
    <x v="2"/>
    <x v="559"/>
    <x v="76"/>
  </r>
  <r>
    <x v="0"/>
    <x v="12"/>
    <n v="5"/>
    <x v="2"/>
    <x v="558"/>
    <x v="77"/>
  </r>
  <r>
    <x v="0"/>
    <x v="12"/>
    <n v="6"/>
    <x v="2"/>
    <x v="559"/>
    <x v="77"/>
  </r>
  <r>
    <x v="0"/>
    <x v="12"/>
    <n v="5"/>
    <x v="2"/>
    <x v="556"/>
    <x v="78"/>
  </r>
  <r>
    <x v="0"/>
    <x v="12"/>
    <n v="6"/>
    <x v="2"/>
    <x v="557"/>
    <x v="78"/>
  </r>
  <r>
    <x v="0"/>
    <x v="12"/>
    <n v="5"/>
    <x v="2"/>
    <x v="558"/>
    <x v="79"/>
  </r>
  <r>
    <x v="0"/>
    <x v="12"/>
    <n v="6"/>
    <x v="2"/>
    <x v="559"/>
    <x v="79"/>
  </r>
  <r>
    <x v="0"/>
    <x v="12"/>
    <n v="5"/>
    <x v="2"/>
    <x v="556"/>
    <x v="80"/>
  </r>
  <r>
    <x v="0"/>
    <x v="12"/>
    <n v="6"/>
    <x v="2"/>
    <x v="557"/>
    <x v="80"/>
  </r>
  <r>
    <x v="0"/>
    <x v="12"/>
    <n v="5"/>
    <x v="2"/>
    <x v="556"/>
    <x v="81"/>
  </r>
  <r>
    <x v="0"/>
    <x v="12"/>
    <n v="6"/>
    <x v="2"/>
    <x v="557"/>
    <x v="81"/>
  </r>
  <r>
    <x v="0"/>
    <x v="12"/>
    <n v="5"/>
    <x v="2"/>
    <x v="556"/>
    <x v="82"/>
  </r>
  <r>
    <x v="0"/>
    <x v="12"/>
    <n v="6"/>
    <x v="2"/>
    <x v="557"/>
    <x v="82"/>
  </r>
  <r>
    <x v="0"/>
    <x v="12"/>
    <n v="5"/>
    <x v="2"/>
    <x v="556"/>
    <x v="83"/>
  </r>
  <r>
    <x v="0"/>
    <x v="12"/>
    <n v="6"/>
    <x v="2"/>
    <x v="557"/>
    <x v="83"/>
  </r>
  <r>
    <x v="0"/>
    <x v="12"/>
    <n v="5"/>
    <x v="2"/>
    <x v="556"/>
    <x v="84"/>
  </r>
  <r>
    <x v="0"/>
    <x v="12"/>
    <n v="6"/>
    <x v="2"/>
    <x v="557"/>
    <x v="84"/>
  </r>
  <r>
    <x v="0"/>
    <x v="12"/>
    <n v="5"/>
    <x v="2"/>
    <x v="558"/>
    <x v="85"/>
  </r>
  <r>
    <x v="0"/>
    <x v="12"/>
    <n v="6"/>
    <x v="2"/>
    <x v="559"/>
    <x v="85"/>
  </r>
  <r>
    <x v="1"/>
    <x v="12"/>
    <n v="3"/>
    <x v="3"/>
    <x v="560"/>
    <x v="56"/>
  </r>
  <r>
    <x v="1"/>
    <x v="12"/>
    <n v="3"/>
    <x v="3"/>
    <x v="560"/>
    <x v="57"/>
  </r>
  <r>
    <x v="1"/>
    <x v="12"/>
    <n v="3"/>
    <x v="3"/>
    <x v="561"/>
    <x v="86"/>
  </r>
  <r>
    <x v="1"/>
    <x v="12"/>
    <n v="3"/>
    <x v="3"/>
    <x v="561"/>
    <x v="58"/>
  </r>
  <r>
    <x v="1"/>
    <x v="12"/>
    <n v="3"/>
    <x v="3"/>
    <x v="560"/>
    <x v="59"/>
  </r>
  <r>
    <x v="1"/>
    <x v="12"/>
    <n v="3"/>
    <x v="3"/>
    <x v="560"/>
    <x v="35"/>
  </r>
  <r>
    <x v="1"/>
    <x v="12"/>
    <n v="3"/>
    <x v="3"/>
    <x v="562"/>
    <x v="36"/>
  </r>
  <r>
    <x v="1"/>
    <x v="12"/>
    <n v="3"/>
    <x v="3"/>
    <x v="562"/>
    <x v="42"/>
  </r>
  <r>
    <x v="1"/>
    <x v="12"/>
    <n v="3"/>
    <x v="3"/>
    <x v="562"/>
    <x v="37"/>
  </r>
  <r>
    <x v="1"/>
    <x v="12"/>
    <n v="3"/>
    <x v="3"/>
    <x v="561"/>
    <x v="61"/>
  </r>
  <r>
    <x v="1"/>
    <x v="12"/>
    <n v="3"/>
    <x v="3"/>
    <x v="561"/>
    <x v="62"/>
  </r>
  <r>
    <x v="1"/>
    <x v="12"/>
    <n v="3"/>
    <x v="3"/>
    <x v="562"/>
    <x v="87"/>
  </r>
  <r>
    <x v="1"/>
    <x v="12"/>
    <n v="3"/>
    <x v="3"/>
    <x v="563"/>
    <x v="38"/>
  </r>
  <r>
    <x v="1"/>
    <x v="12"/>
    <n v="3"/>
    <x v="3"/>
    <x v="563"/>
    <x v="39"/>
  </r>
  <r>
    <x v="1"/>
    <x v="12"/>
    <n v="3"/>
    <x v="3"/>
    <x v="563"/>
    <x v="40"/>
  </r>
  <r>
    <x v="1"/>
    <x v="12"/>
    <n v="3"/>
    <x v="3"/>
    <x v="563"/>
    <x v="65"/>
  </r>
  <r>
    <x v="1"/>
    <x v="12"/>
    <n v="3"/>
    <x v="3"/>
    <x v="563"/>
    <x v="67"/>
  </r>
  <r>
    <x v="1"/>
    <x v="12"/>
    <n v="3"/>
    <x v="3"/>
    <x v="564"/>
    <x v="68"/>
  </r>
  <r>
    <x v="1"/>
    <x v="12"/>
    <n v="3"/>
    <x v="3"/>
    <x v="563"/>
    <x v="69"/>
  </r>
  <r>
    <x v="1"/>
    <x v="12"/>
    <n v="3"/>
    <x v="3"/>
    <x v="564"/>
    <x v="70"/>
  </r>
  <r>
    <x v="1"/>
    <x v="12"/>
    <n v="3"/>
    <x v="3"/>
    <x v="564"/>
    <x v="71"/>
  </r>
  <r>
    <x v="1"/>
    <x v="12"/>
    <n v="3"/>
    <x v="3"/>
    <x v="564"/>
    <x v="72"/>
  </r>
  <r>
    <x v="1"/>
    <x v="12"/>
    <n v="3"/>
    <x v="3"/>
    <x v="564"/>
    <x v="73"/>
  </r>
  <r>
    <x v="1"/>
    <x v="12"/>
    <n v="3"/>
    <x v="3"/>
    <x v="561"/>
    <x v="43"/>
  </r>
  <r>
    <x v="1"/>
    <x v="12"/>
    <n v="3"/>
    <x v="3"/>
    <x v="561"/>
    <x v="41"/>
  </r>
  <r>
    <x v="1"/>
    <x v="12"/>
    <n v="3"/>
    <x v="3"/>
    <x v="565"/>
    <x v="75"/>
  </r>
  <r>
    <x v="1"/>
    <x v="12"/>
    <n v="3"/>
    <x v="3"/>
    <x v="566"/>
    <x v="76"/>
  </r>
  <r>
    <x v="1"/>
    <x v="12"/>
    <n v="3"/>
    <x v="3"/>
    <x v="566"/>
    <x v="77"/>
  </r>
  <r>
    <x v="1"/>
    <x v="12"/>
    <n v="3"/>
    <x v="3"/>
    <x v="565"/>
    <x v="79"/>
  </r>
  <r>
    <x v="1"/>
    <x v="12"/>
    <n v="3"/>
    <x v="3"/>
    <x v="565"/>
    <x v="80"/>
  </r>
  <r>
    <x v="1"/>
    <x v="12"/>
    <n v="3"/>
    <x v="3"/>
    <x v="565"/>
    <x v="81"/>
  </r>
  <r>
    <x v="1"/>
    <x v="12"/>
    <n v="3"/>
    <x v="3"/>
    <x v="566"/>
    <x v="85"/>
  </r>
  <r>
    <x v="1"/>
    <x v="12"/>
    <n v="4"/>
    <x v="4"/>
    <x v="567"/>
    <x v="56"/>
  </r>
  <r>
    <x v="1"/>
    <x v="12"/>
    <n v="4"/>
    <x v="4"/>
    <x v="567"/>
    <x v="57"/>
  </r>
  <r>
    <x v="1"/>
    <x v="12"/>
    <n v="4"/>
    <x v="4"/>
    <x v="568"/>
    <x v="86"/>
  </r>
  <r>
    <x v="1"/>
    <x v="12"/>
    <n v="4"/>
    <x v="4"/>
    <x v="568"/>
    <x v="58"/>
  </r>
  <r>
    <x v="1"/>
    <x v="12"/>
    <n v="4"/>
    <x v="4"/>
    <x v="567"/>
    <x v="59"/>
  </r>
  <r>
    <x v="1"/>
    <x v="12"/>
    <n v="4"/>
    <x v="4"/>
    <x v="567"/>
    <x v="35"/>
  </r>
  <r>
    <x v="1"/>
    <x v="12"/>
    <n v="4"/>
    <x v="4"/>
    <x v="569"/>
    <x v="36"/>
  </r>
  <r>
    <x v="1"/>
    <x v="12"/>
    <n v="4"/>
    <x v="4"/>
    <x v="569"/>
    <x v="42"/>
  </r>
  <r>
    <x v="1"/>
    <x v="12"/>
    <n v="4"/>
    <x v="4"/>
    <x v="569"/>
    <x v="37"/>
  </r>
  <r>
    <x v="1"/>
    <x v="12"/>
    <n v="4"/>
    <x v="4"/>
    <x v="568"/>
    <x v="61"/>
  </r>
  <r>
    <x v="1"/>
    <x v="12"/>
    <n v="4"/>
    <x v="4"/>
    <x v="568"/>
    <x v="62"/>
  </r>
  <r>
    <x v="1"/>
    <x v="12"/>
    <n v="4"/>
    <x v="4"/>
    <x v="569"/>
    <x v="87"/>
  </r>
  <r>
    <x v="1"/>
    <x v="12"/>
    <n v="4"/>
    <x v="4"/>
    <x v="570"/>
    <x v="38"/>
  </r>
  <r>
    <x v="1"/>
    <x v="12"/>
    <n v="4"/>
    <x v="4"/>
    <x v="570"/>
    <x v="39"/>
  </r>
  <r>
    <x v="1"/>
    <x v="12"/>
    <n v="4"/>
    <x v="4"/>
    <x v="570"/>
    <x v="40"/>
  </r>
  <r>
    <x v="1"/>
    <x v="12"/>
    <n v="4"/>
    <x v="4"/>
    <x v="570"/>
    <x v="65"/>
  </r>
  <r>
    <x v="1"/>
    <x v="12"/>
    <n v="4"/>
    <x v="4"/>
    <x v="570"/>
    <x v="67"/>
  </r>
  <r>
    <x v="1"/>
    <x v="12"/>
    <n v="4"/>
    <x v="4"/>
    <x v="571"/>
    <x v="68"/>
  </r>
  <r>
    <x v="1"/>
    <x v="12"/>
    <n v="4"/>
    <x v="4"/>
    <x v="570"/>
    <x v="69"/>
  </r>
  <r>
    <x v="1"/>
    <x v="12"/>
    <n v="4"/>
    <x v="4"/>
    <x v="571"/>
    <x v="70"/>
  </r>
  <r>
    <x v="1"/>
    <x v="12"/>
    <n v="4"/>
    <x v="4"/>
    <x v="571"/>
    <x v="71"/>
  </r>
  <r>
    <x v="1"/>
    <x v="12"/>
    <n v="4"/>
    <x v="4"/>
    <x v="571"/>
    <x v="72"/>
  </r>
  <r>
    <x v="1"/>
    <x v="12"/>
    <n v="4"/>
    <x v="4"/>
    <x v="571"/>
    <x v="73"/>
  </r>
  <r>
    <x v="1"/>
    <x v="12"/>
    <n v="4"/>
    <x v="4"/>
    <x v="568"/>
    <x v="43"/>
  </r>
  <r>
    <x v="1"/>
    <x v="12"/>
    <n v="4"/>
    <x v="4"/>
    <x v="568"/>
    <x v="41"/>
  </r>
  <r>
    <x v="1"/>
    <x v="12"/>
    <n v="4"/>
    <x v="4"/>
    <x v="572"/>
    <x v="75"/>
  </r>
  <r>
    <x v="1"/>
    <x v="12"/>
    <n v="4"/>
    <x v="4"/>
    <x v="571"/>
    <x v="76"/>
  </r>
  <r>
    <x v="1"/>
    <x v="12"/>
    <n v="4"/>
    <x v="4"/>
    <x v="573"/>
    <x v="77"/>
  </r>
  <r>
    <x v="1"/>
    <x v="12"/>
    <n v="4"/>
    <x v="4"/>
    <x v="572"/>
    <x v="79"/>
  </r>
  <r>
    <x v="1"/>
    <x v="12"/>
    <n v="4"/>
    <x v="4"/>
    <x v="572"/>
    <x v="80"/>
  </r>
  <r>
    <x v="1"/>
    <x v="12"/>
    <n v="4"/>
    <x v="4"/>
    <x v="572"/>
    <x v="81"/>
  </r>
  <r>
    <x v="1"/>
    <x v="12"/>
    <n v="4"/>
    <x v="4"/>
    <x v="573"/>
    <x v="85"/>
  </r>
  <r>
    <x v="1"/>
    <x v="12"/>
    <n v="5"/>
    <x v="5"/>
    <x v="574"/>
    <x v="56"/>
  </r>
  <r>
    <x v="1"/>
    <x v="12"/>
    <n v="5"/>
    <x v="5"/>
    <x v="574"/>
    <x v="57"/>
  </r>
  <r>
    <x v="1"/>
    <x v="12"/>
    <n v="5"/>
    <x v="5"/>
    <x v="575"/>
    <x v="86"/>
  </r>
  <r>
    <x v="1"/>
    <x v="12"/>
    <n v="5"/>
    <x v="5"/>
    <x v="575"/>
    <x v="58"/>
  </r>
  <r>
    <x v="1"/>
    <x v="12"/>
    <n v="5"/>
    <x v="5"/>
    <x v="574"/>
    <x v="59"/>
  </r>
  <r>
    <x v="1"/>
    <x v="12"/>
    <n v="5"/>
    <x v="5"/>
    <x v="574"/>
    <x v="35"/>
  </r>
  <r>
    <x v="1"/>
    <x v="12"/>
    <n v="5"/>
    <x v="5"/>
    <x v="576"/>
    <x v="36"/>
  </r>
  <r>
    <x v="1"/>
    <x v="12"/>
    <n v="5"/>
    <x v="5"/>
    <x v="576"/>
    <x v="42"/>
  </r>
  <r>
    <x v="1"/>
    <x v="12"/>
    <n v="5"/>
    <x v="5"/>
    <x v="576"/>
    <x v="37"/>
  </r>
  <r>
    <x v="1"/>
    <x v="12"/>
    <n v="5"/>
    <x v="5"/>
    <x v="575"/>
    <x v="61"/>
  </r>
  <r>
    <x v="1"/>
    <x v="12"/>
    <n v="5"/>
    <x v="5"/>
    <x v="575"/>
    <x v="62"/>
  </r>
  <r>
    <x v="1"/>
    <x v="12"/>
    <n v="5"/>
    <x v="5"/>
    <x v="576"/>
    <x v="87"/>
  </r>
  <r>
    <x v="1"/>
    <x v="12"/>
    <n v="5"/>
    <x v="5"/>
    <x v="577"/>
    <x v="38"/>
  </r>
  <r>
    <x v="1"/>
    <x v="12"/>
    <n v="5"/>
    <x v="5"/>
    <x v="577"/>
    <x v="39"/>
  </r>
  <r>
    <x v="1"/>
    <x v="12"/>
    <n v="5"/>
    <x v="5"/>
    <x v="577"/>
    <x v="40"/>
  </r>
  <r>
    <x v="1"/>
    <x v="12"/>
    <n v="5"/>
    <x v="5"/>
    <x v="577"/>
    <x v="65"/>
  </r>
  <r>
    <x v="1"/>
    <x v="12"/>
    <n v="5"/>
    <x v="5"/>
    <x v="577"/>
    <x v="67"/>
  </r>
  <r>
    <x v="1"/>
    <x v="12"/>
    <n v="5"/>
    <x v="5"/>
    <x v="578"/>
    <x v="68"/>
  </r>
  <r>
    <x v="1"/>
    <x v="12"/>
    <n v="5"/>
    <x v="5"/>
    <x v="577"/>
    <x v="69"/>
  </r>
  <r>
    <x v="1"/>
    <x v="12"/>
    <n v="5"/>
    <x v="5"/>
    <x v="578"/>
    <x v="70"/>
  </r>
  <r>
    <x v="1"/>
    <x v="12"/>
    <n v="5"/>
    <x v="5"/>
    <x v="578"/>
    <x v="71"/>
  </r>
  <r>
    <x v="1"/>
    <x v="12"/>
    <n v="5"/>
    <x v="5"/>
    <x v="578"/>
    <x v="72"/>
  </r>
  <r>
    <x v="1"/>
    <x v="12"/>
    <n v="5"/>
    <x v="5"/>
    <x v="578"/>
    <x v="73"/>
  </r>
  <r>
    <x v="1"/>
    <x v="12"/>
    <n v="5"/>
    <x v="5"/>
    <x v="575"/>
    <x v="43"/>
  </r>
  <r>
    <x v="1"/>
    <x v="12"/>
    <n v="5"/>
    <x v="5"/>
    <x v="576"/>
    <x v="41"/>
  </r>
  <r>
    <x v="1"/>
    <x v="12"/>
    <n v="5"/>
    <x v="5"/>
    <x v="579"/>
    <x v="75"/>
  </r>
  <r>
    <x v="1"/>
    <x v="12"/>
    <n v="5"/>
    <x v="5"/>
    <x v="580"/>
    <x v="76"/>
  </r>
  <r>
    <x v="1"/>
    <x v="12"/>
    <n v="5"/>
    <x v="5"/>
    <x v="580"/>
    <x v="77"/>
  </r>
  <r>
    <x v="1"/>
    <x v="12"/>
    <n v="5"/>
    <x v="5"/>
    <x v="579"/>
    <x v="79"/>
  </r>
  <r>
    <x v="1"/>
    <x v="12"/>
    <n v="5"/>
    <x v="5"/>
    <x v="579"/>
    <x v="80"/>
  </r>
  <r>
    <x v="1"/>
    <x v="12"/>
    <n v="5"/>
    <x v="5"/>
    <x v="579"/>
    <x v="81"/>
  </r>
  <r>
    <x v="1"/>
    <x v="12"/>
    <n v="5"/>
    <x v="5"/>
    <x v="580"/>
    <x v="85"/>
  </r>
  <r>
    <x v="1"/>
    <x v="12"/>
    <n v="6"/>
    <x v="6"/>
    <x v="581"/>
    <x v="56"/>
  </r>
  <r>
    <x v="1"/>
    <x v="12"/>
    <n v="6"/>
    <x v="6"/>
    <x v="582"/>
    <x v="57"/>
  </r>
  <r>
    <x v="1"/>
    <x v="12"/>
    <n v="6"/>
    <x v="6"/>
    <x v="583"/>
    <x v="86"/>
  </r>
  <r>
    <x v="1"/>
    <x v="12"/>
    <n v="6"/>
    <x v="6"/>
    <x v="582"/>
    <x v="59"/>
  </r>
  <r>
    <x v="1"/>
    <x v="12"/>
    <n v="6"/>
    <x v="6"/>
    <x v="582"/>
    <x v="35"/>
  </r>
  <r>
    <x v="1"/>
    <x v="12"/>
    <n v="6"/>
    <x v="6"/>
    <x v="584"/>
    <x v="36"/>
  </r>
  <r>
    <x v="1"/>
    <x v="12"/>
    <n v="6"/>
    <x v="6"/>
    <x v="584"/>
    <x v="42"/>
  </r>
  <r>
    <x v="1"/>
    <x v="12"/>
    <n v="6"/>
    <x v="6"/>
    <x v="583"/>
    <x v="37"/>
  </r>
  <r>
    <x v="1"/>
    <x v="12"/>
    <n v="6"/>
    <x v="6"/>
    <x v="582"/>
    <x v="61"/>
  </r>
  <r>
    <x v="1"/>
    <x v="12"/>
    <n v="6"/>
    <x v="6"/>
    <x v="583"/>
    <x v="62"/>
  </r>
  <r>
    <x v="1"/>
    <x v="12"/>
    <n v="6"/>
    <x v="6"/>
    <x v="584"/>
    <x v="87"/>
  </r>
  <r>
    <x v="1"/>
    <x v="12"/>
    <n v="6"/>
    <x v="6"/>
    <x v="584"/>
    <x v="38"/>
  </r>
  <r>
    <x v="1"/>
    <x v="12"/>
    <n v="6"/>
    <x v="6"/>
    <x v="584"/>
    <x v="39"/>
  </r>
  <r>
    <x v="1"/>
    <x v="12"/>
    <n v="6"/>
    <x v="6"/>
    <x v="584"/>
    <x v="40"/>
  </r>
  <r>
    <x v="1"/>
    <x v="12"/>
    <n v="6"/>
    <x v="6"/>
    <x v="584"/>
    <x v="65"/>
  </r>
  <r>
    <x v="1"/>
    <x v="12"/>
    <n v="6"/>
    <x v="6"/>
    <x v="585"/>
    <x v="67"/>
  </r>
  <r>
    <x v="1"/>
    <x v="12"/>
    <n v="6"/>
    <x v="6"/>
    <x v="586"/>
    <x v="68"/>
  </r>
  <r>
    <x v="1"/>
    <x v="12"/>
    <n v="6"/>
    <x v="6"/>
    <x v="585"/>
    <x v="69"/>
  </r>
  <r>
    <x v="1"/>
    <x v="12"/>
    <n v="6"/>
    <x v="6"/>
    <x v="586"/>
    <x v="70"/>
  </r>
  <r>
    <x v="1"/>
    <x v="12"/>
    <n v="6"/>
    <x v="6"/>
    <x v="586"/>
    <x v="71"/>
  </r>
  <r>
    <x v="1"/>
    <x v="12"/>
    <n v="6"/>
    <x v="6"/>
    <x v="586"/>
    <x v="72"/>
  </r>
  <r>
    <x v="1"/>
    <x v="12"/>
    <n v="6"/>
    <x v="6"/>
    <x v="586"/>
    <x v="73"/>
  </r>
  <r>
    <x v="1"/>
    <x v="12"/>
    <n v="6"/>
    <x v="6"/>
    <x v="583"/>
    <x v="43"/>
  </r>
  <r>
    <x v="1"/>
    <x v="12"/>
    <n v="6"/>
    <x v="6"/>
    <x v="583"/>
    <x v="41"/>
  </r>
  <r>
    <x v="1"/>
    <x v="12"/>
    <n v="6"/>
    <x v="6"/>
    <x v="587"/>
    <x v="75"/>
  </r>
  <r>
    <x v="1"/>
    <x v="12"/>
    <n v="6"/>
    <x v="6"/>
    <x v="588"/>
    <x v="76"/>
  </r>
  <r>
    <x v="1"/>
    <x v="12"/>
    <n v="6"/>
    <x v="6"/>
    <x v="588"/>
    <x v="77"/>
  </r>
  <r>
    <x v="1"/>
    <x v="12"/>
    <n v="6"/>
    <x v="6"/>
    <x v="587"/>
    <x v="79"/>
  </r>
  <r>
    <x v="1"/>
    <x v="12"/>
    <n v="6"/>
    <x v="6"/>
    <x v="587"/>
    <x v="80"/>
  </r>
  <r>
    <x v="1"/>
    <x v="12"/>
    <n v="6"/>
    <x v="6"/>
    <x v="587"/>
    <x v="81"/>
  </r>
  <r>
    <x v="1"/>
    <x v="12"/>
    <n v="6"/>
    <x v="6"/>
    <x v="588"/>
    <x v="85"/>
  </r>
  <r>
    <x v="0"/>
    <x v="13"/>
    <n v="3"/>
    <x v="1"/>
    <x v="589"/>
    <x v="56"/>
  </r>
  <r>
    <x v="0"/>
    <x v="13"/>
    <n v="4"/>
    <x v="1"/>
    <x v="590"/>
    <x v="56"/>
  </r>
  <r>
    <x v="0"/>
    <x v="13"/>
    <n v="3"/>
    <x v="1"/>
    <x v="591"/>
    <x v="57"/>
  </r>
  <r>
    <x v="0"/>
    <x v="13"/>
    <n v="4"/>
    <x v="1"/>
    <x v="592"/>
    <x v="57"/>
  </r>
  <r>
    <x v="0"/>
    <x v="13"/>
    <n v="3"/>
    <x v="1"/>
    <x v="591"/>
    <x v="58"/>
  </r>
  <r>
    <x v="0"/>
    <x v="13"/>
    <n v="4"/>
    <x v="1"/>
    <x v="592"/>
    <x v="58"/>
  </r>
  <r>
    <x v="0"/>
    <x v="13"/>
    <n v="3"/>
    <x v="1"/>
    <x v="593"/>
    <x v="59"/>
  </r>
  <r>
    <x v="0"/>
    <x v="13"/>
    <n v="4"/>
    <x v="1"/>
    <x v="594"/>
    <x v="59"/>
  </r>
  <r>
    <x v="0"/>
    <x v="13"/>
    <n v="3"/>
    <x v="1"/>
    <x v="593"/>
    <x v="35"/>
  </r>
  <r>
    <x v="0"/>
    <x v="13"/>
    <n v="4"/>
    <x v="1"/>
    <x v="594"/>
    <x v="35"/>
  </r>
  <r>
    <x v="0"/>
    <x v="13"/>
    <n v="3"/>
    <x v="1"/>
    <x v="593"/>
    <x v="36"/>
  </r>
  <r>
    <x v="0"/>
    <x v="13"/>
    <n v="4"/>
    <x v="1"/>
    <x v="594"/>
    <x v="36"/>
  </r>
  <r>
    <x v="0"/>
    <x v="13"/>
    <n v="3"/>
    <x v="1"/>
    <x v="593"/>
    <x v="42"/>
  </r>
  <r>
    <x v="0"/>
    <x v="13"/>
    <n v="4"/>
    <x v="1"/>
    <x v="594"/>
    <x v="42"/>
  </r>
  <r>
    <x v="0"/>
    <x v="13"/>
    <n v="3"/>
    <x v="1"/>
    <x v="593"/>
    <x v="37"/>
  </r>
  <r>
    <x v="0"/>
    <x v="13"/>
    <n v="4"/>
    <x v="1"/>
    <x v="594"/>
    <x v="37"/>
  </r>
  <r>
    <x v="0"/>
    <x v="13"/>
    <n v="3"/>
    <x v="1"/>
    <x v="593"/>
    <x v="60"/>
  </r>
  <r>
    <x v="0"/>
    <x v="13"/>
    <n v="4"/>
    <x v="1"/>
    <x v="592"/>
    <x v="60"/>
  </r>
  <r>
    <x v="0"/>
    <x v="13"/>
    <n v="3"/>
    <x v="1"/>
    <x v="591"/>
    <x v="61"/>
  </r>
  <r>
    <x v="0"/>
    <x v="13"/>
    <n v="4"/>
    <x v="1"/>
    <x v="592"/>
    <x v="61"/>
  </r>
  <r>
    <x v="0"/>
    <x v="13"/>
    <n v="3"/>
    <x v="1"/>
    <x v="591"/>
    <x v="62"/>
  </r>
  <r>
    <x v="0"/>
    <x v="13"/>
    <n v="4"/>
    <x v="1"/>
    <x v="592"/>
    <x v="62"/>
  </r>
  <r>
    <x v="0"/>
    <x v="13"/>
    <n v="3"/>
    <x v="1"/>
    <x v="591"/>
    <x v="63"/>
  </r>
  <r>
    <x v="0"/>
    <x v="13"/>
    <n v="4"/>
    <x v="1"/>
    <x v="592"/>
    <x v="63"/>
  </r>
  <r>
    <x v="0"/>
    <x v="13"/>
    <n v="3"/>
    <x v="1"/>
    <x v="591"/>
    <x v="64"/>
  </r>
  <r>
    <x v="0"/>
    <x v="13"/>
    <n v="4"/>
    <x v="1"/>
    <x v="592"/>
    <x v="64"/>
  </r>
  <r>
    <x v="0"/>
    <x v="13"/>
    <n v="3"/>
    <x v="1"/>
    <x v="595"/>
    <x v="38"/>
  </r>
  <r>
    <x v="0"/>
    <x v="13"/>
    <n v="4"/>
    <x v="1"/>
    <x v="596"/>
    <x v="38"/>
  </r>
  <r>
    <x v="0"/>
    <x v="13"/>
    <n v="3"/>
    <x v="1"/>
    <x v="595"/>
    <x v="39"/>
  </r>
  <r>
    <x v="0"/>
    <x v="13"/>
    <n v="4"/>
    <x v="1"/>
    <x v="596"/>
    <x v="39"/>
  </r>
  <r>
    <x v="0"/>
    <x v="13"/>
    <n v="3"/>
    <x v="1"/>
    <x v="595"/>
    <x v="40"/>
  </r>
  <r>
    <x v="0"/>
    <x v="13"/>
    <n v="4"/>
    <x v="1"/>
    <x v="596"/>
    <x v="40"/>
  </r>
  <r>
    <x v="0"/>
    <x v="13"/>
    <n v="3"/>
    <x v="1"/>
    <x v="593"/>
    <x v="74"/>
  </r>
  <r>
    <x v="0"/>
    <x v="13"/>
    <n v="4"/>
    <x v="1"/>
    <x v="594"/>
    <x v="74"/>
  </r>
  <r>
    <x v="2"/>
    <x v="13"/>
    <n v="4"/>
    <x v="1"/>
    <x v="592"/>
    <x v="88"/>
  </r>
  <r>
    <x v="0"/>
    <x v="13"/>
    <n v="3"/>
    <x v="1"/>
    <x v="593"/>
    <x v="89"/>
  </r>
  <r>
    <x v="0"/>
    <x v="13"/>
    <n v="4"/>
    <x v="1"/>
    <x v="590"/>
    <x v="89"/>
  </r>
  <r>
    <x v="0"/>
    <x v="13"/>
    <n v="4"/>
    <x v="1"/>
    <x v="592"/>
    <x v="90"/>
  </r>
  <r>
    <x v="0"/>
    <x v="13"/>
    <n v="5"/>
    <x v="2"/>
    <x v="597"/>
    <x v="56"/>
  </r>
  <r>
    <x v="0"/>
    <x v="13"/>
    <n v="6"/>
    <x v="2"/>
    <x v="598"/>
    <x v="56"/>
  </r>
  <r>
    <x v="0"/>
    <x v="13"/>
    <n v="5"/>
    <x v="2"/>
    <x v="599"/>
    <x v="57"/>
  </r>
  <r>
    <x v="0"/>
    <x v="13"/>
    <n v="6"/>
    <x v="2"/>
    <x v="600"/>
    <x v="57"/>
  </r>
  <r>
    <x v="0"/>
    <x v="13"/>
    <n v="5"/>
    <x v="2"/>
    <x v="599"/>
    <x v="58"/>
  </r>
  <r>
    <x v="0"/>
    <x v="13"/>
    <n v="6"/>
    <x v="2"/>
    <x v="600"/>
    <x v="58"/>
  </r>
  <r>
    <x v="0"/>
    <x v="13"/>
    <n v="5"/>
    <x v="2"/>
    <x v="601"/>
    <x v="59"/>
  </r>
  <r>
    <x v="0"/>
    <x v="13"/>
    <n v="6"/>
    <x v="2"/>
    <x v="602"/>
    <x v="59"/>
  </r>
  <r>
    <x v="0"/>
    <x v="13"/>
    <n v="5"/>
    <x v="2"/>
    <x v="601"/>
    <x v="35"/>
  </r>
  <r>
    <x v="0"/>
    <x v="13"/>
    <n v="6"/>
    <x v="2"/>
    <x v="602"/>
    <x v="35"/>
  </r>
  <r>
    <x v="0"/>
    <x v="13"/>
    <n v="5"/>
    <x v="2"/>
    <x v="601"/>
    <x v="36"/>
  </r>
  <r>
    <x v="0"/>
    <x v="13"/>
    <n v="6"/>
    <x v="2"/>
    <x v="602"/>
    <x v="36"/>
  </r>
  <r>
    <x v="0"/>
    <x v="13"/>
    <n v="5"/>
    <x v="2"/>
    <x v="601"/>
    <x v="42"/>
  </r>
  <r>
    <x v="0"/>
    <x v="13"/>
    <n v="6"/>
    <x v="2"/>
    <x v="602"/>
    <x v="42"/>
  </r>
  <r>
    <x v="0"/>
    <x v="13"/>
    <n v="5"/>
    <x v="2"/>
    <x v="601"/>
    <x v="37"/>
  </r>
  <r>
    <x v="0"/>
    <x v="13"/>
    <n v="6"/>
    <x v="2"/>
    <x v="602"/>
    <x v="37"/>
  </r>
  <r>
    <x v="0"/>
    <x v="13"/>
    <n v="5"/>
    <x v="2"/>
    <x v="601"/>
    <x v="60"/>
  </r>
  <r>
    <x v="0"/>
    <x v="13"/>
    <n v="6"/>
    <x v="2"/>
    <x v="602"/>
    <x v="60"/>
  </r>
  <r>
    <x v="0"/>
    <x v="13"/>
    <n v="5"/>
    <x v="2"/>
    <x v="599"/>
    <x v="61"/>
  </r>
  <r>
    <x v="0"/>
    <x v="13"/>
    <n v="6"/>
    <x v="2"/>
    <x v="600"/>
    <x v="61"/>
  </r>
  <r>
    <x v="0"/>
    <x v="13"/>
    <n v="5"/>
    <x v="2"/>
    <x v="599"/>
    <x v="62"/>
  </r>
  <r>
    <x v="0"/>
    <x v="13"/>
    <n v="6"/>
    <x v="2"/>
    <x v="600"/>
    <x v="62"/>
  </r>
  <r>
    <x v="0"/>
    <x v="13"/>
    <n v="5"/>
    <x v="2"/>
    <x v="599"/>
    <x v="63"/>
  </r>
  <r>
    <x v="0"/>
    <x v="13"/>
    <n v="6"/>
    <x v="2"/>
    <x v="600"/>
    <x v="63"/>
  </r>
  <r>
    <x v="0"/>
    <x v="13"/>
    <n v="5"/>
    <x v="2"/>
    <x v="599"/>
    <x v="64"/>
  </r>
  <r>
    <x v="0"/>
    <x v="13"/>
    <n v="6"/>
    <x v="2"/>
    <x v="600"/>
    <x v="64"/>
  </r>
  <r>
    <x v="0"/>
    <x v="13"/>
    <n v="5"/>
    <x v="2"/>
    <x v="603"/>
    <x v="38"/>
  </r>
  <r>
    <x v="0"/>
    <x v="13"/>
    <n v="6"/>
    <x v="2"/>
    <x v="604"/>
    <x v="38"/>
  </r>
  <r>
    <x v="0"/>
    <x v="13"/>
    <n v="5"/>
    <x v="2"/>
    <x v="603"/>
    <x v="39"/>
  </r>
  <r>
    <x v="0"/>
    <x v="13"/>
    <n v="6"/>
    <x v="2"/>
    <x v="604"/>
    <x v="39"/>
  </r>
  <r>
    <x v="0"/>
    <x v="13"/>
    <n v="5"/>
    <x v="2"/>
    <x v="603"/>
    <x v="40"/>
  </r>
  <r>
    <x v="0"/>
    <x v="13"/>
    <n v="6"/>
    <x v="2"/>
    <x v="604"/>
    <x v="40"/>
  </r>
  <r>
    <x v="0"/>
    <x v="13"/>
    <n v="5"/>
    <x v="2"/>
    <x v="601"/>
    <x v="74"/>
  </r>
  <r>
    <x v="0"/>
    <x v="13"/>
    <n v="6"/>
    <x v="2"/>
    <x v="602"/>
    <x v="74"/>
  </r>
  <r>
    <x v="2"/>
    <x v="13"/>
    <n v="6"/>
    <x v="2"/>
    <x v="599"/>
    <x v="88"/>
  </r>
  <r>
    <x v="0"/>
    <x v="13"/>
    <n v="5"/>
    <x v="2"/>
    <x v="601"/>
    <x v="89"/>
  </r>
  <r>
    <x v="0"/>
    <x v="13"/>
    <n v="6"/>
    <x v="2"/>
    <x v="602"/>
    <x v="89"/>
  </r>
  <r>
    <x v="0"/>
    <x v="13"/>
    <n v="5"/>
    <x v="2"/>
    <x v="599"/>
    <x v="90"/>
  </r>
  <r>
    <x v="0"/>
    <x v="13"/>
    <n v="6"/>
    <x v="2"/>
    <x v="600"/>
    <x v="90"/>
  </r>
  <r>
    <x v="0"/>
    <x v="13"/>
    <n v="7"/>
    <x v="3"/>
    <x v="605"/>
    <x v="56"/>
  </r>
  <r>
    <x v="0"/>
    <x v="13"/>
    <n v="7"/>
    <x v="3"/>
    <x v="606"/>
    <x v="57"/>
  </r>
  <r>
    <x v="0"/>
    <x v="13"/>
    <n v="7.5"/>
    <x v="3"/>
    <x v="607"/>
    <x v="57"/>
  </r>
  <r>
    <x v="1"/>
    <x v="13"/>
    <n v="3"/>
    <x v="3"/>
    <x v="606"/>
    <x v="86"/>
  </r>
  <r>
    <x v="1"/>
    <x v="13"/>
    <n v="3.5"/>
    <x v="3"/>
    <x v="607"/>
    <x v="86"/>
  </r>
  <r>
    <x v="0"/>
    <x v="13"/>
    <n v="7"/>
    <x v="3"/>
    <x v="608"/>
    <x v="59"/>
  </r>
  <r>
    <x v="0"/>
    <x v="13"/>
    <n v="7.5"/>
    <x v="3"/>
    <x v="607"/>
    <x v="59"/>
  </r>
  <r>
    <x v="0"/>
    <x v="13"/>
    <n v="7"/>
    <x v="3"/>
    <x v="608"/>
    <x v="35"/>
  </r>
  <r>
    <x v="0"/>
    <x v="13"/>
    <n v="7.5"/>
    <x v="3"/>
    <x v="607"/>
    <x v="35"/>
  </r>
  <r>
    <x v="1"/>
    <x v="13"/>
    <n v="3"/>
    <x v="3"/>
    <x v="609"/>
    <x v="36"/>
  </r>
  <r>
    <x v="1"/>
    <x v="13"/>
    <n v="3.5"/>
    <x v="3"/>
    <x v="607"/>
    <x v="36"/>
  </r>
  <r>
    <x v="1"/>
    <x v="13"/>
    <n v="3"/>
    <x v="3"/>
    <x v="609"/>
    <x v="42"/>
  </r>
  <r>
    <x v="1"/>
    <x v="13"/>
    <n v="3.5"/>
    <x v="3"/>
    <x v="610"/>
    <x v="42"/>
  </r>
  <r>
    <x v="1"/>
    <x v="13"/>
    <n v="3"/>
    <x v="3"/>
    <x v="609"/>
    <x v="37"/>
  </r>
  <r>
    <x v="1"/>
    <x v="13"/>
    <n v="3.5"/>
    <x v="3"/>
    <x v="607"/>
    <x v="37"/>
  </r>
  <r>
    <x v="0"/>
    <x v="13"/>
    <n v="7"/>
    <x v="3"/>
    <x v="611"/>
    <x v="60"/>
  </r>
  <r>
    <x v="0"/>
    <x v="13"/>
    <n v="7.5"/>
    <x v="3"/>
    <x v="610"/>
    <x v="60"/>
  </r>
  <r>
    <x v="1"/>
    <x v="13"/>
    <n v="3"/>
    <x v="3"/>
    <x v="606"/>
    <x v="61"/>
  </r>
  <r>
    <x v="1"/>
    <x v="13"/>
    <n v="3"/>
    <x v="3"/>
    <x v="606"/>
    <x v="62"/>
  </r>
  <r>
    <x v="0"/>
    <x v="13"/>
    <n v="7"/>
    <x v="3"/>
    <x v="611"/>
    <x v="63"/>
  </r>
  <r>
    <x v="0"/>
    <x v="13"/>
    <n v="7.5"/>
    <x v="3"/>
    <x v="610"/>
    <x v="63"/>
  </r>
  <r>
    <x v="0"/>
    <x v="13"/>
    <n v="7.5"/>
    <x v="3"/>
    <x v="610"/>
    <x v="64"/>
  </r>
  <r>
    <x v="1"/>
    <x v="13"/>
    <n v="3"/>
    <x v="3"/>
    <x v="612"/>
    <x v="38"/>
  </r>
  <r>
    <x v="1"/>
    <x v="13"/>
    <n v="3.5"/>
    <x v="3"/>
    <x v="610"/>
    <x v="38"/>
  </r>
  <r>
    <x v="1"/>
    <x v="13"/>
    <n v="3"/>
    <x v="3"/>
    <x v="612"/>
    <x v="39"/>
  </r>
  <r>
    <x v="1"/>
    <x v="13"/>
    <n v="3.5"/>
    <x v="3"/>
    <x v="610"/>
    <x v="39"/>
  </r>
  <r>
    <x v="1"/>
    <x v="13"/>
    <n v="3"/>
    <x v="3"/>
    <x v="612"/>
    <x v="40"/>
  </r>
  <r>
    <x v="1"/>
    <x v="13"/>
    <n v="3"/>
    <x v="3"/>
    <x v="606"/>
    <x v="43"/>
  </r>
  <r>
    <x v="1"/>
    <x v="13"/>
    <n v="3.5"/>
    <x v="3"/>
    <x v="610"/>
    <x v="43"/>
  </r>
  <r>
    <x v="2"/>
    <x v="13"/>
    <n v="7"/>
    <x v="3"/>
    <x v="613"/>
    <x v="88"/>
  </r>
  <r>
    <x v="0"/>
    <x v="13"/>
    <n v="7"/>
    <x v="3"/>
    <x v="609"/>
    <x v="89"/>
  </r>
  <r>
    <x v="0"/>
    <x v="13"/>
    <n v="7.5"/>
    <x v="3"/>
    <x v="607"/>
    <x v="89"/>
  </r>
  <r>
    <x v="0"/>
    <x v="13"/>
    <n v="7"/>
    <x v="3"/>
    <x v="611"/>
    <x v="90"/>
  </r>
  <r>
    <x v="0"/>
    <x v="13"/>
    <n v="7.5"/>
    <x v="3"/>
    <x v="610"/>
    <x v="90"/>
  </r>
  <r>
    <x v="0"/>
    <x v="13"/>
    <n v="8"/>
    <x v="4"/>
    <x v="614"/>
    <x v="56"/>
  </r>
  <r>
    <x v="0"/>
    <x v="13"/>
    <n v="8.5"/>
    <x v="4"/>
    <x v="615"/>
    <x v="57"/>
  </r>
  <r>
    <x v="1"/>
    <x v="13"/>
    <n v="4"/>
    <x v="4"/>
    <x v="616"/>
    <x v="86"/>
  </r>
  <r>
    <x v="1"/>
    <x v="13"/>
    <n v="4.5"/>
    <x v="4"/>
    <x v="615"/>
    <x v="86"/>
  </r>
  <r>
    <x v="0"/>
    <x v="13"/>
    <n v="8"/>
    <x v="4"/>
    <x v="617"/>
    <x v="59"/>
  </r>
  <r>
    <x v="0"/>
    <x v="13"/>
    <n v="8.5"/>
    <x v="4"/>
    <x v="615"/>
    <x v="59"/>
  </r>
  <r>
    <x v="0"/>
    <x v="13"/>
    <n v="8"/>
    <x v="4"/>
    <x v="617"/>
    <x v="35"/>
  </r>
  <r>
    <x v="0"/>
    <x v="13"/>
    <n v="8.5"/>
    <x v="4"/>
    <x v="615"/>
    <x v="35"/>
  </r>
  <r>
    <x v="1"/>
    <x v="13"/>
    <n v="4"/>
    <x v="4"/>
    <x v="618"/>
    <x v="36"/>
  </r>
  <r>
    <x v="1"/>
    <x v="13"/>
    <n v="4"/>
    <x v="4"/>
    <x v="618"/>
    <x v="42"/>
  </r>
  <r>
    <x v="1"/>
    <x v="13"/>
    <n v="4.5"/>
    <x v="4"/>
    <x v="619"/>
    <x v="42"/>
  </r>
  <r>
    <x v="1"/>
    <x v="13"/>
    <n v="4"/>
    <x v="4"/>
    <x v="618"/>
    <x v="37"/>
  </r>
  <r>
    <x v="1"/>
    <x v="13"/>
    <n v="4.5"/>
    <x v="4"/>
    <x v="615"/>
    <x v="37"/>
  </r>
  <r>
    <x v="0"/>
    <x v="13"/>
    <n v="8"/>
    <x v="4"/>
    <x v="620"/>
    <x v="60"/>
  </r>
  <r>
    <x v="0"/>
    <x v="13"/>
    <n v="8.5"/>
    <x v="4"/>
    <x v="619"/>
    <x v="60"/>
  </r>
  <r>
    <x v="1"/>
    <x v="13"/>
    <n v="4"/>
    <x v="4"/>
    <x v="620"/>
    <x v="61"/>
  </r>
  <r>
    <x v="1"/>
    <x v="13"/>
    <n v="4.5"/>
    <x v="4"/>
    <x v="615"/>
    <x v="61"/>
  </r>
  <r>
    <x v="1"/>
    <x v="13"/>
    <n v="4"/>
    <x v="4"/>
    <x v="616"/>
    <x v="62"/>
  </r>
  <r>
    <x v="0"/>
    <x v="13"/>
    <n v="8.5"/>
    <x v="4"/>
    <x v="619"/>
    <x v="63"/>
  </r>
  <r>
    <x v="0"/>
    <x v="13"/>
    <n v="8"/>
    <x v="4"/>
    <x v="620"/>
    <x v="64"/>
  </r>
  <r>
    <x v="0"/>
    <x v="13"/>
    <n v="8.5"/>
    <x v="4"/>
    <x v="619"/>
    <x v="64"/>
  </r>
  <r>
    <x v="1"/>
    <x v="13"/>
    <n v="4"/>
    <x v="4"/>
    <x v="621"/>
    <x v="38"/>
  </r>
  <r>
    <x v="1"/>
    <x v="13"/>
    <n v="4.5"/>
    <x v="4"/>
    <x v="619"/>
    <x v="38"/>
  </r>
  <r>
    <x v="1"/>
    <x v="13"/>
    <n v="4"/>
    <x v="4"/>
    <x v="621"/>
    <x v="39"/>
  </r>
  <r>
    <x v="1"/>
    <x v="13"/>
    <n v="4.5"/>
    <x v="4"/>
    <x v="619"/>
    <x v="39"/>
  </r>
  <r>
    <x v="1"/>
    <x v="13"/>
    <n v="4"/>
    <x v="4"/>
    <x v="621"/>
    <x v="40"/>
  </r>
  <r>
    <x v="1"/>
    <x v="13"/>
    <n v="4"/>
    <x v="4"/>
    <x v="616"/>
    <x v="43"/>
  </r>
  <r>
    <x v="1"/>
    <x v="13"/>
    <n v="4.5"/>
    <x v="4"/>
    <x v="619"/>
    <x v="43"/>
  </r>
  <r>
    <x v="2"/>
    <x v="13"/>
    <n v="8"/>
    <x v="4"/>
    <x v="616"/>
    <x v="88"/>
  </r>
  <r>
    <x v="0"/>
    <x v="13"/>
    <n v="8"/>
    <x v="4"/>
    <x v="618"/>
    <x v="89"/>
  </r>
  <r>
    <x v="0"/>
    <x v="13"/>
    <n v="8.5"/>
    <x v="4"/>
    <x v="615"/>
    <x v="89"/>
  </r>
  <r>
    <x v="0"/>
    <x v="13"/>
    <n v="8"/>
    <x v="4"/>
    <x v="620"/>
    <x v="90"/>
  </r>
  <r>
    <x v="3"/>
    <x v="13"/>
    <n v="9"/>
    <x v="3"/>
    <x v="613"/>
    <x v="91"/>
  </r>
  <r>
    <x v="3"/>
    <x v="13"/>
    <n v="9"/>
    <x v="3"/>
    <x v="613"/>
    <x v="92"/>
  </r>
  <r>
    <x v="3"/>
    <x v="13"/>
    <n v="10"/>
    <x v="4"/>
    <x v="622"/>
    <x v="91"/>
  </r>
  <r>
    <x v="3"/>
    <x v="13"/>
    <n v="10"/>
    <x v="4"/>
    <x v="623"/>
    <x v="93"/>
  </r>
  <r>
    <x v="0"/>
    <x v="13"/>
    <n v="8.5"/>
    <x v="4"/>
    <x v="619"/>
    <x v="90"/>
  </r>
  <r>
    <x v="4"/>
    <x v="14"/>
    <m/>
    <x v="7"/>
    <x v="624"/>
    <x v="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FB0025-F560-4842-BDFB-B88DBCDC291B}"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R46" firstHeaderRow="1" firstDataRow="5" firstDataCol="1" rowPageCount="2" colPageCount="1"/>
  <pivotFields count="9">
    <pivotField axis="axisRow" showAll="0">
      <items count="6">
        <item x="3"/>
        <item x="1"/>
        <item x="2"/>
        <item x="0"/>
        <item x="4"/>
        <item t="default"/>
      </items>
    </pivotField>
    <pivotField axis="axisPage" showAll="0">
      <items count="16">
        <item x="0"/>
        <item x="1"/>
        <item x="2"/>
        <item x="3"/>
        <item x="4"/>
        <item x="5"/>
        <item x="6"/>
        <item x="7"/>
        <item x="8"/>
        <item x="9"/>
        <item x="10"/>
        <item x="11"/>
        <item x="12"/>
        <item x="13"/>
        <item x="14"/>
        <item t="default"/>
      </items>
    </pivotField>
    <pivotField showAll="0"/>
    <pivotField axis="axisPage" multipleItemSelectionAllowed="1" showAll="0">
      <items count="9">
        <item h="1" x="0"/>
        <item x="1"/>
        <item x="2"/>
        <item x="3"/>
        <item x="4"/>
        <item h="1" x="5"/>
        <item h="1" x="6"/>
        <item h="1" x="7"/>
        <item t="default"/>
      </items>
    </pivotField>
    <pivotField axis="axisCol" dataField="1" showAll="0">
      <items count="626">
        <item x="7"/>
        <item x="6"/>
        <item x="2"/>
        <item x="5"/>
        <item x="1"/>
        <item x="8"/>
        <item x="4"/>
        <item x="3"/>
        <item x="0"/>
        <item x="11"/>
        <item x="18"/>
        <item x="16"/>
        <item x="13"/>
        <item x="9"/>
        <item x="12"/>
        <item x="19"/>
        <item x="17"/>
        <item x="15"/>
        <item x="14"/>
        <item x="10"/>
        <item x="28"/>
        <item x="26"/>
        <item x="24"/>
        <item x="22"/>
        <item x="20"/>
        <item x="29"/>
        <item x="27"/>
        <item x="25"/>
        <item x="23"/>
        <item x="21"/>
        <item x="30"/>
        <item x="32"/>
        <item x="33"/>
        <item x="35"/>
        <item x="36"/>
        <item x="31"/>
        <item x="34"/>
        <item x="45"/>
        <item x="43"/>
        <item x="41"/>
        <item x="39"/>
        <item x="37"/>
        <item x="46"/>
        <item x="44"/>
        <item x="42"/>
        <item x="40"/>
        <item x="38"/>
        <item x="56"/>
        <item x="54"/>
        <item x="49"/>
        <item x="47"/>
        <item x="53"/>
        <item x="51"/>
        <item x="57"/>
        <item x="55"/>
        <item x="52"/>
        <item x="50"/>
        <item x="48"/>
        <item x="58"/>
        <item x="65"/>
        <item x="63"/>
        <item x="61"/>
        <item x="59"/>
        <item x="66"/>
        <item x="64"/>
        <item x="62"/>
        <item x="60"/>
        <item x="67"/>
        <item x="68"/>
        <item x="69"/>
        <item x="70"/>
        <item x="71"/>
        <item x="73"/>
        <item x="72"/>
        <item x="74"/>
        <item x="75"/>
        <item x="77"/>
        <item x="76"/>
        <item x="78"/>
        <item x="79"/>
        <item x="82"/>
        <item x="81"/>
        <item x="80"/>
        <item x="91"/>
        <item x="88"/>
        <item x="86"/>
        <item x="84"/>
        <item x="90"/>
        <item x="89"/>
        <item x="87"/>
        <item x="85"/>
        <item x="83"/>
        <item x="100"/>
        <item x="99"/>
        <item x="97"/>
        <item x="95"/>
        <item x="92"/>
        <item x="101"/>
        <item x="98"/>
        <item x="96"/>
        <item x="94"/>
        <item x="93"/>
        <item x="110"/>
        <item x="108"/>
        <item x="107"/>
        <item x="104"/>
        <item x="102"/>
        <item x="111"/>
        <item x="109"/>
        <item x="106"/>
        <item x="105"/>
        <item x="103"/>
        <item x="112"/>
        <item x="113"/>
        <item x="115"/>
        <item x="114"/>
        <item x="116"/>
        <item x="117"/>
        <item x="118"/>
        <item x="128"/>
        <item x="126"/>
        <item x="124"/>
        <item x="125"/>
        <item x="121"/>
        <item x="119"/>
        <item x="127"/>
        <item x="123"/>
        <item x="120"/>
        <item x="122"/>
        <item x="129"/>
        <item x="137"/>
        <item x="130"/>
        <item x="136"/>
        <item x="140"/>
        <item x="138"/>
        <item x="134"/>
        <item x="131"/>
        <item x="133"/>
        <item x="141"/>
        <item x="139"/>
        <item x="135"/>
        <item x="132"/>
        <item x="142"/>
        <item x="147"/>
        <item x="146"/>
        <item x="145"/>
        <item x="144"/>
        <item x="143"/>
        <item x="149"/>
        <item x="148"/>
        <item x="151"/>
        <item x="150"/>
        <item x="152"/>
        <item x="156"/>
        <item x="153"/>
        <item x="155"/>
        <item x="154"/>
        <item x="165"/>
        <item x="164"/>
        <item x="161"/>
        <item x="157"/>
        <item x="160"/>
        <item x="166"/>
        <item x="163"/>
        <item x="162"/>
        <item x="159"/>
        <item x="158"/>
        <item x="172"/>
        <item x="171"/>
        <item x="167"/>
        <item x="173"/>
        <item x="170"/>
        <item x="168"/>
        <item x="169"/>
        <item x="178"/>
        <item x="177"/>
        <item x="174"/>
        <item x="179"/>
        <item x="175"/>
        <item x="176"/>
        <item x="186"/>
        <item x="185"/>
        <item x="182"/>
        <item x="181"/>
        <item x="180"/>
        <item x="187"/>
        <item x="184"/>
        <item x="183"/>
        <item x="191"/>
        <item x="188"/>
        <item x="192"/>
        <item x="189"/>
        <item x="194"/>
        <item x="193"/>
        <item x="190"/>
        <item x="195"/>
        <item x="198"/>
        <item x="197"/>
        <item x="200"/>
        <item x="199"/>
        <item x="196"/>
        <item x="201"/>
        <item x="202"/>
        <item x="203"/>
        <item x="204"/>
        <item x="205"/>
        <item x="206"/>
        <item x="214"/>
        <item x="212"/>
        <item x="210"/>
        <item x="208"/>
        <item x="207"/>
        <item x="215"/>
        <item x="213"/>
        <item x="211"/>
        <item x="209"/>
        <item x="216"/>
        <item x="226"/>
        <item x="223"/>
        <item x="221"/>
        <item x="219"/>
        <item x="217"/>
        <item x="225"/>
        <item x="227"/>
        <item x="224"/>
        <item x="220"/>
        <item x="222"/>
        <item x="218"/>
        <item x="236"/>
        <item x="234"/>
        <item x="232"/>
        <item x="230"/>
        <item x="228"/>
        <item x="237"/>
        <item x="235"/>
        <item x="233"/>
        <item x="231"/>
        <item x="229"/>
        <item x="238"/>
        <item x="239"/>
        <item x="240"/>
        <item x="241"/>
        <item x="243"/>
        <item x="244"/>
        <item x="242"/>
        <item x="245"/>
        <item x="246"/>
        <item x="247"/>
        <item x="248"/>
        <item x="250"/>
        <item x="251"/>
        <item x="249"/>
        <item x="252"/>
        <item x="253"/>
        <item x="254"/>
        <item x="255"/>
        <item x="257"/>
        <item x="258"/>
        <item x="256"/>
        <item x="259"/>
        <item x="260"/>
        <item x="261"/>
        <item x="262"/>
        <item x="264"/>
        <item x="265"/>
        <item x="263"/>
        <item x="275"/>
        <item x="272"/>
        <item x="270"/>
        <item x="268"/>
        <item x="266"/>
        <item x="274"/>
        <item x="273"/>
        <item x="271"/>
        <item x="269"/>
        <item x="267"/>
        <item x="285"/>
        <item x="282"/>
        <item x="280"/>
        <item x="278"/>
        <item x="276"/>
        <item x="284"/>
        <item x="283"/>
        <item x="281"/>
        <item x="279"/>
        <item x="277"/>
        <item x="294"/>
        <item x="292"/>
        <item x="290"/>
        <item x="288"/>
        <item x="286"/>
        <item x="295"/>
        <item x="293"/>
        <item x="291"/>
        <item x="289"/>
        <item x="287"/>
        <item x="296"/>
        <item x="297"/>
        <item x="298"/>
        <item x="299"/>
        <item x="301"/>
        <item x="302"/>
        <item x="300"/>
        <item x="303"/>
        <item x="304"/>
        <item x="305"/>
        <item x="306"/>
        <item x="308"/>
        <item x="309"/>
        <item x="307"/>
        <item x="315"/>
        <item x="316"/>
        <item x="310"/>
        <item x="311"/>
        <item x="312"/>
        <item x="313"/>
        <item x="314"/>
        <item x="322"/>
        <item x="323"/>
        <item x="317"/>
        <item x="318"/>
        <item x="319"/>
        <item x="321"/>
        <item x="320"/>
        <item x="329"/>
        <item x="327"/>
        <item x="324"/>
        <item x="331"/>
        <item x="330"/>
        <item x="328"/>
        <item x="326"/>
        <item x="325"/>
        <item x="340"/>
        <item x="338"/>
        <item x="336"/>
        <item x="334"/>
        <item x="332"/>
        <item x="341"/>
        <item x="339"/>
        <item x="337"/>
        <item x="335"/>
        <item x="333"/>
        <item x="350"/>
        <item x="348"/>
        <item x="346"/>
        <item x="344"/>
        <item x="342"/>
        <item x="351"/>
        <item x="349"/>
        <item x="347"/>
        <item x="343"/>
        <item x="345"/>
        <item x="352"/>
        <item x="353"/>
        <item x="354"/>
        <item x="355"/>
        <item x="357"/>
        <item x="358"/>
        <item x="356"/>
        <item x="359"/>
        <item x="360"/>
        <item x="361"/>
        <item x="362"/>
        <item x="364"/>
        <item x="365"/>
        <item x="363"/>
        <item x="366"/>
        <item x="367"/>
        <item x="368"/>
        <item x="369"/>
        <item x="371"/>
        <item x="372"/>
        <item x="370"/>
        <item x="373"/>
        <item x="374"/>
        <item x="375"/>
        <item x="376"/>
        <item x="378"/>
        <item x="379"/>
        <item x="377"/>
        <item x="388"/>
        <item x="387"/>
        <item x="383"/>
        <item x="382"/>
        <item x="380"/>
        <item x="385"/>
        <item x="384"/>
        <item x="381"/>
        <item x="386"/>
        <item x="393"/>
        <item x="389"/>
        <item x="398"/>
        <item x="396"/>
        <item x="394"/>
        <item x="391"/>
        <item x="390"/>
        <item x="399"/>
        <item x="397"/>
        <item x="395"/>
        <item x="392"/>
        <item x="400"/>
        <item x="404"/>
        <item x="405"/>
        <item x="403"/>
        <item x="402"/>
        <item x="401"/>
        <item x="406"/>
        <item x="407"/>
        <item x="408"/>
        <item x="409"/>
        <item x="411"/>
        <item x="412"/>
        <item x="410"/>
        <item x="413"/>
        <item x="414"/>
        <item x="415"/>
        <item x="416"/>
        <item x="418"/>
        <item x="420"/>
        <item x="417"/>
        <item x="419"/>
        <item x="421"/>
        <item x="422"/>
        <item x="423"/>
        <item x="424"/>
        <item x="426"/>
        <item x="427"/>
        <item x="425"/>
        <item x="428"/>
        <item x="429"/>
        <item x="430"/>
        <item x="431"/>
        <item x="434"/>
        <item x="435"/>
        <item x="432"/>
        <item x="433"/>
        <item x="441"/>
        <item x="440"/>
        <item x="436"/>
        <item x="442"/>
        <item x="438"/>
        <item x="437"/>
        <item x="443"/>
        <item x="439"/>
        <item x="444"/>
        <item x="449"/>
        <item x="447"/>
        <item x="445"/>
        <item x="450"/>
        <item x="448"/>
        <item x="446"/>
        <item x="453"/>
        <item x="452"/>
        <item x="451"/>
        <item x="454"/>
        <item x="455"/>
        <item x="456"/>
        <item x="457"/>
        <item x="458"/>
        <item x="459"/>
        <item x="460"/>
        <item x="461"/>
        <item x="462"/>
        <item x="463"/>
        <item x="464"/>
        <item x="466"/>
        <item x="467"/>
        <item x="465"/>
        <item x="468"/>
        <item x="469"/>
        <item x="470"/>
        <item x="471"/>
        <item x="472"/>
        <item x="473"/>
        <item x="474"/>
        <item x="475"/>
        <item x="476"/>
        <item x="477"/>
        <item x="478"/>
        <item x="480"/>
        <item x="481"/>
        <item x="479"/>
        <item x="489"/>
        <item x="487"/>
        <item x="485"/>
        <item x="483"/>
        <item x="482"/>
        <item x="490"/>
        <item x="488"/>
        <item x="486"/>
        <item x="484"/>
        <item x="491"/>
        <item x="500"/>
        <item x="498"/>
        <item x="496"/>
        <item x="494"/>
        <item x="492"/>
        <item x="501"/>
        <item x="499"/>
        <item x="497"/>
        <item x="495"/>
        <item x="493"/>
        <item x="506"/>
        <item x="504"/>
        <item x="502"/>
        <item x="509"/>
        <item x="508"/>
        <item x="507"/>
        <item x="505"/>
        <item x="503"/>
        <item x="510"/>
        <item x="511"/>
        <item x="512"/>
        <item x="513"/>
        <item x="514"/>
        <item x="515"/>
        <item x="516"/>
        <item x="517"/>
        <item x="518"/>
        <item x="519"/>
        <item x="520"/>
        <item x="522"/>
        <item x="523"/>
        <item x="521"/>
        <item x="524"/>
        <item x="526"/>
        <item x="527"/>
        <item x="528"/>
        <item x="530"/>
        <item x="532"/>
        <item x="531"/>
        <item x="529"/>
        <item x="525"/>
        <item x="533"/>
        <item x="535"/>
        <item x="534"/>
        <item x="536"/>
        <item x="539"/>
        <item x="540"/>
        <item x="537"/>
        <item x="538"/>
        <item x="545"/>
        <item x="543"/>
        <item x="541"/>
        <item x="546"/>
        <item x="544"/>
        <item x="542"/>
        <item x="552"/>
        <item x="549"/>
        <item x="547"/>
        <item x="551"/>
        <item x="550"/>
        <item x="548"/>
        <item x="553"/>
        <item x="558"/>
        <item x="556"/>
        <item x="554"/>
        <item x="559"/>
        <item x="557"/>
        <item x="555"/>
        <item x="560"/>
        <item x="561"/>
        <item x="562"/>
        <item x="563"/>
        <item x="564"/>
        <item x="565"/>
        <item x="566"/>
        <item x="567"/>
        <item x="568"/>
        <item x="569"/>
        <item x="570"/>
        <item x="572"/>
        <item x="573"/>
        <item x="571"/>
        <item x="574"/>
        <item x="575"/>
        <item x="576"/>
        <item x="577"/>
        <item x="579"/>
        <item x="580"/>
        <item x="578"/>
        <item x="581"/>
        <item x="582"/>
        <item x="583"/>
        <item x="584"/>
        <item x="587"/>
        <item x="588"/>
        <item x="586"/>
        <item x="585"/>
        <item x="595"/>
        <item x="593"/>
        <item x="591"/>
        <item x="589"/>
        <item x="596"/>
        <item x="594"/>
        <item x="592"/>
        <item x="590"/>
        <item x="603"/>
        <item x="601"/>
        <item x="599"/>
        <item x="597"/>
        <item x="604"/>
        <item x="602"/>
        <item x="600"/>
        <item x="598"/>
        <item x="605"/>
        <item x="608"/>
        <item x="606"/>
        <item x="609"/>
        <item x="612"/>
        <item x="611"/>
        <item x="613"/>
        <item x="610"/>
        <item x="607"/>
        <item x="614"/>
        <item x="617"/>
        <item x="616"/>
        <item x="618"/>
        <item x="621"/>
        <item x="620"/>
        <item x="623"/>
        <item x="622"/>
        <item x="619"/>
        <item x="615"/>
        <item x="624"/>
        <item t="default"/>
      </items>
    </pivotField>
    <pivotField axis="axisRow" showAll="0">
      <items count="96">
        <item x="54"/>
        <item x="55"/>
        <item x="56"/>
        <item x="57"/>
        <item x="86"/>
        <item x="58"/>
        <item x="59"/>
        <item x="35"/>
        <item x="36"/>
        <item x="42"/>
        <item x="37"/>
        <item x="60"/>
        <item x="61"/>
        <item x="62"/>
        <item x="87"/>
        <item x="63"/>
        <item x="64"/>
        <item x="38"/>
        <item x="39"/>
        <item x="40"/>
        <item x="65"/>
        <item x="66"/>
        <item x="67"/>
        <item x="68"/>
        <item x="69"/>
        <item x="70"/>
        <item x="71"/>
        <item x="72"/>
        <item x="73"/>
        <item x="74"/>
        <item x="43"/>
        <item x="41"/>
        <item x="75"/>
        <item x="76"/>
        <item x="77"/>
        <item x="78"/>
        <item x="79"/>
        <item x="80"/>
        <item x="81"/>
        <item x="82"/>
        <item x="83"/>
        <item x="84"/>
        <item x="85"/>
        <item x="0"/>
        <item x="1"/>
        <item x="34"/>
        <item x="2"/>
        <item x="3"/>
        <item x="52"/>
        <item x="4"/>
        <item x="5"/>
        <item x="53"/>
        <item x="6"/>
        <item x="7"/>
        <item x="8"/>
        <item x="9"/>
        <item x="10"/>
        <item x="11"/>
        <item x="12"/>
        <item x="32"/>
        <item x="13"/>
        <item x="14"/>
        <item x="15"/>
        <item x="16"/>
        <item x="17"/>
        <item x="18"/>
        <item x="44"/>
        <item x="45"/>
        <item x="46"/>
        <item x="47"/>
        <item x="48"/>
        <item x="49"/>
        <item x="50"/>
        <item x="51"/>
        <item x="31"/>
        <item x="33"/>
        <item x="19"/>
        <item x="20"/>
        <item x="21"/>
        <item x="22"/>
        <item x="23"/>
        <item x="24"/>
        <item x="25"/>
        <item x="26"/>
        <item x="27"/>
        <item x="28"/>
        <item x="29"/>
        <item x="30"/>
        <item x="88"/>
        <item x="89"/>
        <item x="90"/>
        <item x="92"/>
        <item x="91"/>
        <item x="93"/>
        <item x="94"/>
        <item t="default"/>
      </items>
    </pivotField>
    <pivotField axis="axisCol" showAll="0">
      <items count="15">
        <item sd="0" x="0"/>
        <item sd="0" x="1"/>
        <item sd="0" x="2"/>
        <item sd="0" x="3"/>
        <item sd="0" x="4"/>
        <item sd="0" x="5"/>
        <item sd="0" x="6"/>
        <item x="7"/>
        <item x="8"/>
        <item x="9"/>
        <item x="10"/>
        <item sd="0" x="11"/>
        <item sd="0" x="12"/>
        <item sd="0" x="13"/>
        <item t="default"/>
      </items>
    </pivotField>
    <pivotField axis="axisCol" showAll="0">
      <items count="7">
        <item sd="0" x="0"/>
        <item sd="0" x="1"/>
        <item sd="0" x="2"/>
        <item x="3"/>
        <item x="4"/>
        <item sd="0" x="5"/>
        <item t="default"/>
      </items>
    </pivotField>
    <pivotField axis="axisCol" showAll="0">
      <items count="17">
        <item sd="0" x="0"/>
        <item sd="0" x="1"/>
        <item sd="0" x="2"/>
        <item sd="0" x="3"/>
        <item sd="0" x="4"/>
        <item sd="0" x="5"/>
        <item sd="0" x="6"/>
        <item sd="0" x="7"/>
        <item sd="0" x="8"/>
        <item sd="0" x="9"/>
        <item sd="0" x="10"/>
        <item sd="0" x="11"/>
        <item sd="0" x="12"/>
        <item sd="0" x="13"/>
        <item x="14"/>
        <item sd="0" x="15"/>
        <item t="default"/>
      </items>
    </pivotField>
  </pivotFields>
  <rowFields count="2">
    <field x="0"/>
    <field x="5"/>
  </rowFields>
  <rowItems count="38">
    <i>
      <x/>
    </i>
    <i r="1">
      <x v="91"/>
    </i>
    <i r="1">
      <x v="92"/>
    </i>
    <i r="1">
      <x v="93"/>
    </i>
    <i>
      <x v="1"/>
    </i>
    <i r="1">
      <x v="4"/>
    </i>
    <i r="1">
      <x v="8"/>
    </i>
    <i r="1">
      <x v="9"/>
    </i>
    <i r="1">
      <x v="10"/>
    </i>
    <i r="1">
      <x v="12"/>
    </i>
    <i r="1">
      <x v="13"/>
    </i>
    <i r="1">
      <x v="17"/>
    </i>
    <i r="1">
      <x v="18"/>
    </i>
    <i r="1">
      <x v="19"/>
    </i>
    <i r="1">
      <x v="30"/>
    </i>
    <i>
      <x v="2"/>
    </i>
    <i r="1">
      <x v="88"/>
    </i>
    <i>
      <x v="3"/>
    </i>
    <i r="1">
      <x v="2"/>
    </i>
    <i r="1">
      <x v="3"/>
    </i>
    <i r="1">
      <x v="5"/>
    </i>
    <i r="1">
      <x v="6"/>
    </i>
    <i r="1">
      <x v="7"/>
    </i>
    <i r="1">
      <x v="8"/>
    </i>
    <i r="1">
      <x v="9"/>
    </i>
    <i r="1">
      <x v="10"/>
    </i>
    <i r="1">
      <x v="11"/>
    </i>
    <i r="1">
      <x v="12"/>
    </i>
    <i r="1">
      <x v="13"/>
    </i>
    <i r="1">
      <x v="15"/>
    </i>
    <i r="1">
      <x v="16"/>
    </i>
    <i r="1">
      <x v="17"/>
    </i>
    <i r="1">
      <x v="18"/>
    </i>
    <i r="1">
      <x v="19"/>
    </i>
    <i r="1">
      <x v="29"/>
    </i>
    <i r="1">
      <x v="89"/>
    </i>
    <i r="1">
      <x v="90"/>
    </i>
    <i t="grand">
      <x/>
    </i>
  </rowItems>
  <colFields count="4">
    <field x="8"/>
    <field x="7"/>
    <field x="6"/>
    <field x="4"/>
  </colFields>
  <colItems count="43">
    <i>
      <x v="14"/>
      <x v="3"/>
      <x v="7"/>
      <x v="589"/>
    </i>
    <i r="3">
      <x v="590"/>
    </i>
    <i r="3">
      <x v="591"/>
    </i>
    <i r="3">
      <x v="592"/>
    </i>
    <i r="3">
      <x v="593"/>
    </i>
    <i r="3">
      <x v="594"/>
    </i>
    <i r="3">
      <x v="595"/>
    </i>
    <i r="3">
      <x v="596"/>
    </i>
    <i t="default" r="2">
      <x v="7"/>
    </i>
    <i r="2">
      <x v="8"/>
      <x v="597"/>
    </i>
    <i r="3">
      <x v="598"/>
    </i>
    <i r="3">
      <x v="599"/>
    </i>
    <i r="3">
      <x v="600"/>
    </i>
    <i r="3">
      <x v="601"/>
    </i>
    <i r="3">
      <x v="602"/>
    </i>
    <i r="3">
      <x v="603"/>
    </i>
    <i r="3">
      <x v="604"/>
    </i>
    <i t="default" r="2">
      <x v="8"/>
    </i>
    <i r="2">
      <x v="9"/>
      <x v="605"/>
    </i>
    <i r="3">
      <x v="606"/>
    </i>
    <i r="3">
      <x v="607"/>
    </i>
    <i r="3">
      <x v="608"/>
    </i>
    <i r="3">
      <x v="609"/>
    </i>
    <i r="3">
      <x v="610"/>
    </i>
    <i r="3">
      <x v="611"/>
    </i>
    <i r="3">
      <x v="612"/>
    </i>
    <i r="3">
      <x v="613"/>
    </i>
    <i t="default" r="2">
      <x v="9"/>
    </i>
    <i t="default" r="1">
      <x v="3"/>
    </i>
    <i r="1">
      <x v="4"/>
      <x v="10"/>
      <x v="614"/>
    </i>
    <i r="3">
      <x v="615"/>
    </i>
    <i r="3">
      <x v="616"/>
    </i>
    <i r="3">
      <x v="617"/>
    </i>
    <i r="3">
      <x v="618"/>
    </i>
    <i r="3">
      <x v="619"/>
    </i>
    <i r="3">
      <x v="620"/>
    </i>
    <i r="3">
      <x v="621"/>
    </i>
    <i r="3">
      <x v="622"/>
    </i>
    <i r="3">
      <x v="623"/>
    </i>
    <i t="default" r="2">
      <x v="10"/>
    </i>
    <i t="default" r="1">
      <x v="4"/>
    </i>
    <i t="default">
      <x v="14"/>
    </i>
    <i t="grand">
      <x/>
    </i>
  </colItems>
  <pageFields count="2">
    <pageField fld="1" item="13" hier="-1"/>
    <pageField fld="3" hier="-1"/>
  </pageFields>
  <dataFields count="1">
    <dataField name="Count of D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3" workbookViewId="0">
      <selection activeCell="B10" sqref="B10"/>
    </sheetView>
  </sheetViews>
  <sheetFormatPr defaultRowHeight="12.75" x14ac:dyDescent="0.2"/>
  <cols>
    <col min="1" max="1" width="17.7109375" bestFit="1" customWidth="1"/>
    <col min="2" max="2" width="143.28515625" customWidth="1"/>
    <col min="257" max="257" width="17.7109375" bestFit="1" customWidth="1"/>
    <col min="258" max="258" width="143.28515625" customWidth="1"/>
    <col min="513" max="513" width="17.7109375" bestFit="1" customWidth="1"/>
    <col min="514" max="514" width="143.28515625" customWidth="1"/>
    <col min="769" max="769" width="17.7109375" bestFit="1" customWidth="1"/>
    <col min="770" max="770" width="143.28515625" customWidth="1"/>
    <col min="1025" max="1025" width="17.7109375" bestFit="1" customWidth="1"/>
    <col min="1026" max="1026" width="143.28515625" customWidth="1"/>
    <col min="1281" max="1281" width="17.7109375" bestFit="1" customWidth="1"/>
    <col min="1282" max="1282" width="143.28515625" customWidth="1"/>
    <col min="1537" max="1537" width="17.7109375" bestFit="1" customWidth="1"/>
    <col min="1538" max="1538" width="143.28515625" customWidth="1"/>
    <col min="1793" max="1793" width="17.7109375" bestFit="1" customWidth="1"/>
    <col min="1794" max="1794" width="143.28515625" customWidth="1"/>
    <col min="2049" max="2049" width="17.7109375" bestFit="1" customWidth="1"/>
    <col min="2050" max="2050" width="143.28515625" customWidth="1"/>
    <col min="2305" max="2305" width="17.7109375" bestFit="1" customWidth="1"/>
    <col min="2306" max="2306" width="143.28515625" customWidth="1"/>
    <col min="2561" max="2561" width="17.7109375" bestFit="1" customWidth="1"/>
    <col min="2562" max="2562" width="143.28515625" customWidth="1"/>
    <col min="2817" max="2817" width="17.7109375" bestFit="1" customWidth="1"/>
    <col min="2818" max="2818" width="143.28515625" customWidth="1"/>
    <col min="3073" max="3073" width="17.7109375" bestFit="1" customWidth="1"/>
    <col min="3074" max="3074" width="143.28515625" customWidth="1"/>
    <col min="3329" max="3329" width="17.7109375" bestFit="1" customWidth="1"/>
    <col min="3330" max="3330" width="143.28515625" customWidth="1"/>
    <col min="3585" max="3585" width="17.7109375" bestFit="1" customWidth="1"/>
    <col min="3586" max="3586" width="143.28515625" customWidth="1"/>
    <col min="3841" max="3841" width="17.7109375" bestFit="1" customWidth="1"/>
    <col min="3842" max="3842" width="143.28515625" customWidth="1"/>
    <col min="4097" max="4097" width="17.7109375" bestFit="1" customWidth="1"/>
    <col min="4098" max="4098" width="143.28515625" customWidth="1"/>
    <col min="4353" max="4353" width="17.7109375" bestFit="1" customWidth="1"/>
    <col min="4354" max="4354" width="143.28515625" customWidth="1"/>
    <col min="4609" max="4609" width="17.7109375" bestFit="1" customWidth="1"/>
    <col min="4610" max="4610" width="143.28515625" customWidth="1"/>
    <col min="4865" max="4865" width="17.7109375" bestFit="1" customWidth="1"/>
    <col min="4866" max="4866" width="143.28515625" customWidth="1"/>
    <col min="5121" max="5121" width="17.7109375" bestFit="1" customWidth="1"/>
    <col min="5122" max="5122" width="143.28515625" customWidth="1"/>
    <col min="5377" max="5377" width="17.7109375" bestFit="1" customWidth="1"/>
    <col min="5378" max="5378" width="143.28515625" customWidth="1"/>
    <col min="5633" max="5633" width="17.7109375" bestFit="1" customWidth="1"/>
    <col min="5634" max="5634" width="143.28515625" customWidth="1"/>
    <col min="5889" max="5889" width="17.7109375" bestFit="1" customWidth="1"/>
    <col min="5890" max="5890" width="143.28515625" customWidth="1"/>
    <col min="6145" max="6145" width="17.7109375" bestFit="1" customWidth="1"/>
    <col min="6146" max="6146" width="143.28515625" customWidth="1"/>
    <col min="6401" max="6401" width="17.7109375" bestFit="1" customWidth="1"/>
    <col min="6402" max="6402" width="143.28515625" customWidth="1"/>
    <col min="6657" max="6657" width="17.7109375" bestFit="1" customWidth="1"/>
    <col min="6658" max="6658" width="143.28515625" customWidth="1"/>
    <col min="6913" max="6913" width="17.7109375" bestFit="1" customWidth="1"/>
    <col min="6914" max="6914" width="143.28515625" customWidth="1"/>
    <col min="7169" max="7169" width="17.7109375" bestFit="1" customWidth="1"/>
    <col min="7170" max="7170" width="143.28515625" customWidth="1"/>
    <col min="7425" max="7425" width="17.7109375" bestFit="1" customWidth="1"/>
    <col min="7426" max="7426" width="143.28515625" customWidth="1"/>
    <col min="7681" max="7681" width="17.7109375" bestFit="1" customWidth="1"/>
    <col min="7682" max="7682" width="143.28515625" customWidth="1"/>
    <col min="7937" max="7937" width="17.7109375" bestFit="1" customWidth="1"/>
    <col min="7938" max="7938" width="143.28515625" customWidth="1"/>
    <col min="8193" max="8193" width="17.7109375" bestFit="1" customWidth="1"/>
    <col min="8194" max="8194" width="143.28515625" customWidth="1"/>
    <col min="8449" max="8449" width="17.7109375" bestFit="1" customWidth="1"/>
    <col min="8450" max="8450" width="143.28515625" customWidth="1"/>
    <col min="8705" max="8705" width="17.7109375" bestFit="1" customWidth="1"/>
    <col min="8706" max="8706" width="143.28515625" customWidth="1"/>
    <col min="8961" max="8961" width="17.7109375" bestFit="1" customWidth="1"/>
    <col min="8962" max="8962" width="143.28515625" customWidth="1"/>
    <col min="9217" max="9217" width="17.7109375" bestFit="1" customWidth="1"/>
    <col min="9218" max="9218" width="143.28515625" customWidth="1"/>
    <col min="9473" max="9473" width="17.7109375" bestFit="1" customWidth="1"/>
    <col min="9474" max="9474" width="143.28515625" customWidth="1"/>
    <col min="9729" max="9729" width="17.7109375" bestFit="1" customWidth="1"/>
    <col min="9730" max="9730" width="143.28515625" customWidth="1"/>
    <col min="9985" max="9985" width="17.7109375" bestFit="1" customWidth="1"/>
    <col min="9986" max="9986" width="143.28515625" customWidth="1"/>
    <col min="10241" max="10241" width="17.7109375" bestFit="1" customWidth="1"/>
    <col min="10242" max="10242" width="143.28515625" customWidth="1"/>
    <col min="10497" max="10497" width="17.7109375" bestFit="1" customWidth="1"/>
    <col min="10498" max="10498" width="143.28515625" customWidth="1"/>
    <col min="10753" max="10753" width="17.7109375" bestFit="1" customWidth="1"/>
    <col min="10754" max="10754" width="143.28515625" customWidth="1"/>
    <col min="11009" max="11009" width="17.7109375" bestFit="1" customWidth="1"/>
    <col min="11010" max="11010" width="143.28515625" customWidth="1"/>
    <col min="11265" max="11265" width="17.7109375" bestFit="1" customWidth="1"/>
    <col min="11266" max="11266" width="143.28515625" customWidth="1"/>
    <col min="11521" max="11521" width="17.7109375" bestFit="1" customWidth="1"/>
    <col min="11522" max="11522" width="143.28515625" customWidth="1"/>
    <col min="11777" max="11777" width="17.7109375" bestFit="1" customWidth="1"/>
    <col min="11778" max="11778" width="143.28515625" customWidth="1"/>
    <col min="12033" max="12033" width="17.7109375" bestFit="1" customWidth="1"/>
    <col min="12034" max="12034" width="143.28515625" customWidth="1"/>
    <col min="12289" max="12289" width="17.7109375" bestFit="1" customWidth="1"/>
    <col min="12290" max="12290" width="143.28515625" customWidth="1"/>
    <col min="12545" max="12545" width="17.7109375" bestFit="1" customWidth="1"/>
    <col min="12546" max="12546" width="143.28515625" customWidth="1"/>
    <col min="12801" max="12801" width="17.7109375" bestFit="1" customWidth="1"/>
    <col min="12802" max="12802" width="143.28515625" customWidth="1"/>
    <col min="13057" max="13057" width="17.7109375" bestFit="1" customWidth="1"/>
    <col min="13058" max="13058" width="143.28515625" customWidth="1"/>
    <col min="13313" max="13313" width="17.7109375" bestFit="1" customWidth="1"/>
    <col min="13314" max="13314" width="143.28515625" customWidth="1"/>
    <col min="13569" max="13569" width="17.7109375" bestFit="1" customWidth="1"/>
    <col min="13570" max="13570" width="143.28515625" customWidth="1"/>
    <col min="13825" max="13825" width="17.7109375" bestFit="1" customWidth="1"/>
    <col min="13826" max="13826" width="143.28515625" customWidth="1"/>
    <col min="14081" max="14081" width="17.7109375" bestFit="1" customWidth="1"/>
    <col min="14082" max="14082" width="143.28515625" customWidth="1"/>
    <col min="14337" max="14337" width="17.7109375" bestFit="1" customWidth="1"/>
    <col min="14338" max="14338" width="143.28515625" customWidth="1"/>
    <col min="14593" max="14593" width="17.7109375" bestFit="1" customWidth="1"/>
    <col min="14594" max="14594" width="143.28515625" customWidth="1"/>
    <col min="14849" max="14849" width="17.7109375" bestFit="1" customWidth="1"/>
    <col min="14850" max="14850" width="143.28515625" customWidth="1"/>
    <col min="15105" max="15105" width="17.7109375" bestFit="1" customWidth="1"/>
    <col min="15106" max="15106" width="143.28515625" customWidth="1"/>
    <col min="15361" max="15361" width="17.7109375" bestFit="1" customWidth="1"/>
    <col min="15362" max="15362" width="143.28515625" customWidth="1"/>
    <col min="15617" max="15617" width="17.7109375" bestFit="1" customWidth="1"/>
    <col min="15618" max="15618" width="143.28515625" customWidth="1"/>
    <col min="15873" max="15873" width="17.7109375" bestFit="1" customWidth="1"/>
    <col min="15874" max="15874" width="143.28515625" customWidth="1"/>
    <col min="16129" max="16129" width="17.7109375" bestFit="1" customWidth="1"/>
    <col min="16130" max="16130" width="143.28515625" customWidth="1"/>
  </cols>
  <sheetData>
    <row r="1" spans="1:2" ht="15.75" x14ac:dyDescent="0.25">
      <c r="A1" s="885" t="s">
        <v>0</v>
      </c>
      <c r="B1" s="885"/>
    </row>
    <row r="2" spans="1:2" ht="15.75" x14ac:dyDescent="0.25">
      <c r="A2" s="1"/>
      <c r="B2" s="1"/>
    </row>
    <row r="3" spans="1:2" x14ac:dyDescent="0.2">
      <c r="A3" s="886" t="s">
        <v>1</v>
      </c>
      <c r="B3" s="886"/>
    </row>
    <row r="4" spans="1:2" x14ac:dyDescent="0.2">
      <c r="A4" s="816" t="s">
        <v>1701</v>
      </c>
      <c r="B4" s="2"/>
    </row>
    <row r="5" spans="1:2" x14ac:dyDescent="0.2">
      <c r="A5" s="887" t="s">
        <v>1700</v>
      </c>
      <c r="B5" s="888"/>
    </row>
    <row r="6" spans="1:2" ht="40.5" customHeight="1" thickBot="1" x14ac:dyDescent="0.25">
      <c r="A6" s="889"/>
      <c r="B6" s="889"/>
    </row>
    <row r="7" spans="1:2" x14ac:dyDescent="0.2">
      <c r="A7" s="3" t="s">
        <v>2</v>
      </c>
      <c r="B7" s="4" t="s">
        <v>3</v>
      </c>
    </row>
    <row r="8" spans="1:2" x14ac:dyDescent="0.2">
      <c r="A8" s="5" t="s">
        <v>4</v>
      </c>
      <c r="B8" s="6" t="s">
        <v>5</v>
      </c>
    </row>
    <row r="9" spans="1:2" x14ac:dyDescent="0.2">
      <c r="A9" s="7" t="s">
        <v>6</v>
      </c>
      <c r="B9" s="6" t="s">
        <v>7</v>
      </c>
    </row>
    <row r="10" spans="1:2" x14ac:dyDescent="0.2">
      <c r="A10" s="7" t="s">
        <v>8</v>
      </c>
      <c r="B10" s="6" t="s">
        <v>9</v>
      </c>
    </row>
    <row r="11" spans="1:2" x14ac:dyDescent="0.2">
      <c r="A11" s="7" t="s">
        <v>10</v>
      </c>
      <c r="B11" s="6" t="s">
        <v>11</v>
      </c>
    </row>
    <row r="12" spans="1:2" x14ac:dyDescent="0.2">
      <c r="A12" s="7" t="s">
        <v>12</v>
      </c>
      <c r="B12" s="6" t="s">
        <v>13</v>
      </c>
    </row>
    <row r="13" spans="1:2" ht="26.25" customHeight="1" x14ac:dyDescent="0.2">
      <c r="A13" s="7" t="s">
        <v>14</v>
      </c>
      <c r="B13" s="8" t="s">
        <v>15</v>
      </c>
    </row>
    <row r="14" spans="1:2" x14ac:dyDescent="0.2">
      <c r="A14" s="7" t="s">
        <v>16</v>
      </c>
      <c r="B14" s="6" t="s">
        <v>17</v>
      </c>
    </row>
    <row r="15" spans="1:2" x14ac:dyDescent="0.2">
      <c r="A15" s="7" t="s">
        <v>18</v>
      </c>
      <c r="B15" s="8" t="s">
        <v>19</v>
      </c>
    </row>
    <row r="16" spans="1:2" x14ac:dyDescent="0.2">
      <c r="A16" s="9" t="s">
        <v>20</v>
      </c>
      <c r="B16" s="8" t="s">
        <v>21</v>
      </c>
    </row>
    <row r="17" spans="1:2" ht="38.25" x14ac:dyDescent="0.2">
      <c r="A17" s="7" t="s">
        <v>22</v>
      </c>
      <c r="B17" s="10" t="s">
        <v>23</v>
      </c>
    </row>
    <row r="18" spans="1:2" x14ac:dyDescent="0.2">
      <c r="A18" s="7" t="s">
        <v>24</v>
      </c>
      <c r="B18" s="10" t="s">
        <v>25</v>
      </c>
    </row>
    <row r="19" spans="1:2" x14ac:dyDescent="0.2">
      <c r="A19" s="7" t="s">
        <v>26</v>
      </c>
      <c r="B19" s="6" t="s">
        <v>27</v>
      </c>
    </row>
    <row r="20" spans="1:2" x14ac:dyDescent="0.2">
      <c r="A20" s="9" t="s">
        <v>28</v>
      </c>
      <c r="B20" s="8" t="s">
        <v>29</v>
      </c>
    </row>
    <row r="21" spans="1:2" x14ac:dyDescent="0.2">
      <c r="A21" s="5" t="s">
        <v>30</v>
      </c>
      <c r="B21" s="8" t="s">
        <v>31</v>
      </c>
    </row>
    <row r="22" spans="1:2" x14ac:dyDescent="0.2">
      <c r="A22" s="11" t="s">
        <v>32</v>
      </c>
      <c r="B22" s="12" t="s">
        <v>33</v>
      </c>
    </row>
    <row r="23" spans="1:2" x14ac:dyDescent="0.2">
      <c r="A23" s="5" t="s">
        <v>34</v>
      </c>
      <c r="B23" s="13" t="s">
        <v>35</v>
      </c>
    </row>
    <row r="24" spans="1:2" x14ac:dyDescent="0.2">
      <c r="A24" s="5" t="s">
        <v>36</v>
      </c>
      <c r="B24" s="8" t="s">
        <v>37</v>
      </c>
    </row>
    <row r="25" spans="1:2" x14ac:dyDescent="0.2">
      <c r="A25" s="5" t="s">
        <v>38</v>
      </c>
      <c r="B25" s="12" t="s">
        <v>39</v>
      </c>
    </row>
    <row r="26" spans="1:2" x14ac:dyDescent="0.2">
      <c r="A26" s="14" t="s">
        <v>40</v>
      </c>
      <c r="B26" s="10" t="s">
        <v>41</v>
      </c>
    </row>
    <row r="27" spans="1:2" x14ac:dyDescent="0.2">
      <c r="A27" s="7" t="s">
        <v>42</v>
      </c>
      <c r="B27" s="10" t="s">
        <v>43</v>
      </c>
    </row>
    <row r="28" spans="1:2" x14ac:dyDescent="0.2">
      <c r="A28" s="9" t="s">
        <v>44</v>
      </c>
      <c r="B28" s="6" t="s">
        <v>45</v>
      </c>
    </row>
    <row r="29" spans="1:2" x14ac:dyDescent="0.2">
      <c r="A29" s="7" t="s">
        <v>46</v>
      </c>
      <c r="B29" s="15" t="s">
        <v>47</v>
      </c>
    </row>
    <row r="30" spans="1:2" x14ac:dyDescent="0.2">
      <c r="A30" s="7" t="s">
        <v>48</v>
      </c>
      <c r="B30" s="8" t="s">
        <v>49</v>
      </c>
    </row>
    <row r="31" spans="1:2" x14ac:dyDescent="0.2">
      <c r="A31" s="9" t="s">
        <v>50</v>
      </c>
      <c r="B31" s="8" t="s">
        <v>51</v>
      </c>
    </row>
    <row r="32" spans="1:2" ht="26.25" thickBot="1" x14ac:dyDescent="0.25">
      <c r="A32" s="16" t="s">
        <v>52</v>
      </c>
      <c r="B32" s="17" t="s">
        <v>53</v>
      </c>
    </row>
  </sheetData>
  <mergeCells count="3">
    <mergeCell ref="A1:B1"/>
    <mergeCell ref="A3:B3"/>
    <mergeCell ref="A5:B6"/>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85"/>
  <sheetViews>
    <sheetView workbookViewId="0">
      <pane xSplit="3" ySplit="4" topLeftCell="D38" activePane="bottomRight" state="frozen"/>
      <selection pane="topRight" activeCell="D1" sqref="D1"/>
      <selection pane="bottomLeft" activeCell="A5" sqref="A5"/>
      <selection pane="bottomRight" activeCell="A44" sqref="A44"/>
    </sheetView>
  </sheetViews>
  <sheetFormatPr defaultRowHeight="12.75" x14ac:dyDescent="0.2"/>
  <cols>
    <col min="1" max="2" width="7.42578125" bestFit="1" customWidth="1"/>
    <col min="3" max="3" width="17.28515625" bestFit="1" customWidth="1"/>
    <col min="4" max="4" width="16.5703125" bestFit="1" customWidth="1"/>
    <col min="5" max="5" width="14.85546875" bestFit="1" customWidth="1"/>
    <col min="6" max="6" width="10.85546875" bestFit="1" customWidth="1"/>
    <col min="7" max="7" width="5.140625" bestFit="1" customWidth="1"/>
    <col min="8" max="8" width="5.42578125" bestFit="1" customWidth="1"/>
    <col min="9" max="9" width="5.140625" bestFit="1" customWidth="1"/>
    <col min="10" max="10" width="6.7109375" bestFit="1" customWidth="1"/>
    <col min="11" max="11" width="11.85546875" bestFit="1" customWidth="1"/>
    <col min="12" max="12" width="5.7109375" bestFit="1" customWidth="1"/>
    <col min="13" max="13" width="6" bestFit="1" customWidth="1"/>
    <col min="14" max="14" width="5.7109375" bestFit="1" customWidth="1"/>
    <col min="15" max="15" width="7.28515625" bestFit="1" customWidth="1"/>
    <col min="16" max="16" width="86.140625" bestFit="1" customWidth="1"/>
    <col min="17" max="17" width="9.42578125" bestFit="1" customWidth="1"/>
    <col min="18" max="18" width="57.28515625" bestFit="1" customWidth="1"/>
    <col min="19" max="19" width="9.42578125" bestFit="1" customWidth="1"/>
    <col min="20" max="20" width="8.5703125" bestFit="1" customWidth="1"/>
    <col min="21" max="21" width="6.5703125" bestFit="1" customWidth="1"/>
    <col min="22" max="22" width="11" bestFit="1" customWidth="1"/>
    <col min="23" max="23" width="6.140625" bestFit="1" customWidth="1"/>
    <col min="257" max="258" width="7.42578125" bestFit="1" customWidth="1"/>
    <col min="259" max="259" width="17.28515625" bestFit="1" customWidth="1"/>
    <col min="260" max="260" width="16.5703125" bestFit="1" customWidth="1"/>
    <col min="261" max="261" width="14.85546875" bestFit="1" customWidth="1"/>
    <col min="262" max="262" width="10.85546875" bestFit="1" customWidth="1"/>
    <col min="263" max="263" width="5.140625" bestFit="1" customWidth="1"/>
    <col min="264" max="264" width="5.42578125" bestFit="1" customWidth="1"/>
    <col min="265" max="265" width="5.140625" bestFit="1" customWidth="1"/>
    <col min="266" max="266" width="6.7109375" bestFit="1" customWidth="1"/>
    <col min="267" max="267" width="11.85546875" bestFit="1" customWidth="1"/>
    <col min="268" max="268" width="5.7109375" bestFit="1" customWidth="1"/>
    <col min="269" max="269" width="6" bestFit="1" customWidth="1"/>
    <col min="270" max="270" width="5.7109375" bestFit="1" customWidth="1"/>
    <col min="271" max="271" width="7.28515625" bestFit="1" customWidth="1"/>
    <col min="272" max="272" width="86.140625" bestFit="1" customWidth="1"/>
    <col min="273" max="273" width="9.42578125" bestFit="1" customWidth="1"/>
    <col min="274" max="274" width="57.28515625" bestFit="1" customWidth="1"/>
    <col min="275" max="275" width="9.42578125" bestFit="1" customWidth="1"/>
    <col min="276" max="276" width="8.5703125" bestFit="1" customWidth="1"/>
    <col min="277" max="277" width="6.5703125" bestFit="1" customWidth="1"/>
    <col min="278" max="278" width="11" bestFit="1" customWidth="1"/>
    <col min="279" max="279" width="6.140625" bestFit="1" customWidth="1"/>
    <col min="513" max="514" width="7.42578125" bestFit="1" customWidth="1"/>
    <col min="515" max="515" width="17.28515625" bestFit="1" customWidth="1"/>
    <col min="516" max="516" width="16.5703125" bestFit="1" customWidth="1"/>
    <col min="517" max="517" width="14.85546875" bestFit="1" customWidth="1"/>
    <col min="518" max="518" width="10.85546875" bestFit="1" customWidth="1"/>
    <col min="519" max="519" width="5.140625" bestFit="1" customWidth="1"/>
    <col min="520" max="520" width="5.42578125" bestFit="1" customWidth="1"/>
    <col min="521" max="521" width="5.140625" bestFit="1" customWidth="1"/>
    <col min="522" max="522" width="6.7109375" bestFit="1" customWidth="1"/>
    <col min="523" max="523" width="11.85546875" bestFit="1" customWidth="1"/>
    <col min="524" max="524" width="5.7109375" bestFit="1" customWidth="1"/>
    <col min="525" max="525" width="6" bestFit="1" customWidth="1"/>
    <col min="526" max="526" width="5.7109375" bestFit="1" customWidth="1"/>
    <col min="527" max="527" width="7.28515625" bestFit="1" customWidth="1"/>
    <col min="528" max="528" width="86.140625" bestFit="1" customWidth="1"/>
    <col min="529" max="529" width="9.42578125" bestFit="1" customWidth="1"/>
    <col min="530" max="530" width="57.28515625" bestFit="1" customWidth="1"/>
    <col min="531" max="531" width="9.42578125" bestFit="1" customWidth="1"/>
    <col min="532" max="532" width="8.5703125" bestFit="1" customWidth="1"/>
    <col min="533" max="533" width="6.5703125" bestFit="1" customWidth="1"/>
    <col min="534" max="534" width="11" bestFit="1" customWidth="1"/>
    <col min="535" max="535" width="6.140625" bestFit="1" customWidth="1"/>
    <col min="769" max="770" width="7.42578125" bestFit="1" customWidth="1"/>
    <col min="771" max="771" width="17.28515625" bestFit="1" customWidth="1"/>
    <col min="772" max="772" width="16.5703125" bestFit="1" customWidth="1"/>
    <col min="773" max="773" width="14.85546875" bestFit="1" customWidth="1"/>
    <col min="774" max="774" width="10.85546875" bestFit="1" customWidth="1"/>
    <col min="775" max="775" width="5.140625" bestFit="1" customWidth="1"/>
    <col min="776" max="776" width="5.42578125" bestFit="1" customWidth="1"/>
    <col min="777" max="777" width="5.140625" bestFit="1" customWidth="1"/>
    <col min="778" max="778" width="6.7109375" bestFit="1" customWidth="1"/>
    <col min="779" max="779" width="11.85546875" bestFit="1" customWidth="1"/>
    <col min="780" max="780" width="5.7109375" bestFit="1" customWidth="1"/>
    <col min="781" max="781" width="6" bestFit="1" customWidth="1"/>
    <col min="782" max="782" width="5.7109375" bestFit="1" customWidth="1"/>
    <col min="783" max="783" width="7.28515625" bestFit="1" customWidth="1"/>
    <col min="784" max="784" width="86.140625" bestFit="1" customWidth="1"/>
    <col min="785" max="785" width="9.42578125" bestFit="1" customWidth="1"/>
    <col min="786" max="786" width="57.28515625" bestFit="1" customWidth="1"/>
    <col min="787" max="787" width="9.42578125" bestFit="1" customWidth="1"/>
    <col min="788" max="788" width="8.5703125" bestFit="1" customWidth="1"/>
    <col min="789" max="789" width="6.5703125" bestFit="1" customWidth="1"/>
    <col min="790" max="790" width="11" bestFit="1" customWidth="1"/>
    <col min="791" max="791" width="6.140625" bestFit="1" customWidth="1"/>
    <col min="1025" max="1026" width="7.42578125" bestFit="1" customWidth="1"/>
    <col min="1027" max="1027" width="17.28515625" bestFit="1" customWidth="1"/>
    <col min="1028" max="1028" width="16.5703125" bestFit="1" customWidth="1"/>
    <col min="1029" max="1029" width="14.85546875" bestFit="1" customWidth="1"/>
    <col min="1030" max="1030" width="10.85546875" bestFit="1" customWidth="1"/>
    <col min="1031" max="1031" width="5.140625" bestFit="1" customWidth="1"/>
    <col min="1032" max="1032" width="5.42578125" bestFit="1" customWidth="1"/>
    <col min="1033" max="1033" width="5.140625" bestFit="1" customWidth="1"/>
    <col min="1034" max="1034" width="6.7109375" bestFit="1" customWidth="1"/>
    <col min="1035" max="1035" width="11.85546875" bestFit="1" customWidth="1"/>
    <col min="1036" max="1036" width="5.7109375" bestFit="1" customWidth="1"/>
    <col min="1037" max="1037" width="6" bestFit="1" customWidth="1"/>
    <col min="1038" max="1038" width="5.7109375" bestFit="1" customWidth="1"/>
    <col min="1039" max="1039" width="7.28515625" bestFit="1" customWidth="1"/>
    <col min="1040" max="1040" width="86.140625" bestFit="1" customWidth="1"/>
    <col min="1041" max="1041" width="9.42578125" bestFit="1" customWidth="1"/>
    <col min="1042" max="1042" width="57.28515625" bestFit="1" customWidth="1"/>
    <col min="1043" max="1043" width="9.42578125" bestFit="1" customWidth="1"/>
    <col min="1044" max="1044" width="8.5703125" bestFit="1" customWidth="1"/>
    <col min="1045" max="1045" width="6.5703125" bestFit="1" customWidth="1"/>
    <col min="1046" max="1046" width="11" bestFit="1" customWidth="1"/>
    <col min="1047" max="1047" width="6.140625" bestFit="1" customWidth="1"/>
    <col min="1281" max="1282" width="7.42578125" bestFit="1" customWidth="1"/>
    <col min="1283" max="1283" width="17.28515625" bestFit="1" customWidth="1"/>
    <col min="1284" max="1284" width="16.5703125" bestFit="1" customWidth="1"/>
    <col min="1285" max="1285" width="14.85546875" bestFit="1" customWidth="1"/>
    <col min="1286" max="1286" width="10.85546875" bestFit="1" customWidth="1"/>
    <col min="1287" max="1287" width="5.140625" bestFit="1" customWidth="1"/>
    <col min="1288" max="1288" width="5.42578125" bestFit="1" customWidth="1"/>
    <col min="1289" max="1289" width="5.140625" bestFit="1" customWidth="1"/>
    <col min="1290" max="1290" width="6.7109375" bestFit="1" customWidth="1"/>
    <col min="1291" max="1291" width="11.85546875" bestFit="1" customWidth="1"/>
    <col min="1292" max="1292" width="5.7109375" bestFit="1" customWidth="1"/>
    <col min="1293" max="1293" width="6" bestFit="1" customWidth="1"/>
    <col min="1294" max="1294" width="5.7109375" bestFit="1" customWidth="1"/>
    <col min="1295" max="1295" width="7.28515625" bestFit="1" customWidth="1"/>
    <col min="1296" max="1296" width="86.140625" bestFit="1" customWidth="1"/>
    <col min="1297" max="1297" width="9.42578125" bestFit="1" customWidth="1"/>
    <col min="1298" max="1298" width="57.28515625" bestFit="1" customWidth="1"/>
    <col min="1299" max="1299" width="9.42578125" bestFit="1" customWidth="1"/>
    <col min="1300" max="1300" width="8.5703125" bestFit="1" customWidth="1"/>
    <col min="1301" max="1301" width="6.5703125" bestFit="1" customWidth="1"/>
    <col min="1302" max="1302" width="11" bestFit="1" customWidth="1"/>
    <col min="1303" max="1303" width="6.140625" bestFit="1" customWidth="1"/>
    <col min="1537" max="1538" width="7.42578125" bestFit="1" customWidth="1"/>
    <col min="1539" max="1539" width="17.28515625" bestFit="1" customWidth="1"/>
    <col min="1540" max="1540" width="16.5703125" bestFit="1" customWidth="1"/>
    <col min="1541" max="1541" width="14.85546875" bestFit="1" customWidth="1"/>
    <col min="1542" max="1542" width="10.85546875" bestFit="1" customWidth="1"/>
    <col min="1543" max="1543" width="5.140625" bestFit="1" customWidth="1"/>
    <col min="1544" max="1544" width="5.42578125" bestFit="1" customWidth="1"/>
    <col min="1545" max="1545" width="5.140625" bestFit="1" customWidth="1"/>
    <col min="1546" max="1546" width="6.7109375" bestFit="1" customWidth="1"/>
    <col min="1547" max="1547" width="11.85546875" bestFit="1" customWidth="1"/>
    <col min="1548" max="1548" width="5.7109375" bestFit="1" customWidth="1"/>
    <col min="1549" max="1549" width="6" bestFit="1" customWidth="1"/>
    <col min="1550" max="1550" width="5.7109375" bestFit="1" customWidth="1"/>
    <col min="1551" max="1551" width="7.28515625" bestFit="1" customWidth="1"/>
    <col min="1552" max="1552" width="86.140625" bestFit="1" customWidth="1"/>
    <col min="1553" max="1553" width="9.42578125" bestFit="1" customWidth="1"/>
    <col min="1554" max="1554" width="57.28515625" bestFit="1" customWidth="1"/>
    <col min="1555" max="1555" width="9.42578125" bestFit="1" customWidth="1"/>
    <col min="1556" max="1556" width="8.5703125" bestFit="1" customWidth="1"/>
    <col min="1557" max="1557" width="6.5703125" bestFit="1" customWidth="1"/>
    <col min="1558" max="1558" width="11" bestFit="1" customWidth="1"/>
    <col min="1559" max="1559" width="6.140625" bestFit="1" customWidth="1"/>
    <col min="1793" max="1794" width="7.42578125" bestFit="1" customWidth="1"/>
    <col min="1795" max="1795" width="17.28515625" bestFit="1" customWidth="1"/>
    <col min="1796" max="1796" width="16.5703125" bestFit="1" customWidth="1"/>
    <col min="1797" max="1797" width="14.85546875" bestFit="1" customWidth="1"/>
    <col min="1798" max="1798" width="10.85546875" bestFit="1" customWidth="1"/>
    <col min="1799" max="1799" width="5.140625" bestFit="1" customWidth="1"/>
    <col min="1800" max="1800" width="5.42578125" bestFit="1" customWidth="1"/>
    <col min="1801" max="1801" width="5.140625" bestFit="1" customWidth="1"/>
    <col min="1802" max="1802" width="6.7109375" bestFit="1" customWidth="1"/>
    <col min="1803" max="1803" width="11.85546875" bestFit="1" customWidth="1"/>
    <col min="1804" max="1804" width="5.7109375" bestFit="1" customWidth="1"/>
    <col min="1805" max="1805" width="6" bestFit="1" customWidth="1"/>
    <col min="1806" max="1806" width="5.7109375" bestFit="1" customWidth="1"/>
    <col min="1807" max="1807" width="7.28515625" bestFit="1" customWidth="1"/>
    <col min="1808" max="1808" width="86.140625" bestFit="1" customWidth="1"/>
    <col min="1809" max="1809" width="9.42578125" bestFit="1" customWidth="1"/>
    <col min="1810" max="1810" width="57.28515625" bestFit="1" customWidth="1"/>
    <col min="1811" max="1811" width="9.42578125" bestFit="1" customWidth="1"/>
    <col min="1812" max="1812" width="8.5703125" bestFit="1" customWidth="1"/>
    <col min="1813" max="1813" width="6.5703125" bestFit="1" customWidth="1"/>
    <col min="1814" max="1814" width="11" bestFit="1" customWidth="1"/>
    <col min="1815" max="1815" width="6.140625" bestFit="1" customWidth="1"/>
    <col min="2049" max="2050" width="7.42578125" bestFit="1" customWidth="1"/>
    <col min="2051" max="2051" width="17.28515625" bestFit="1" customWidth="1"/>
    <col min="2052" max="2052" width="16.5703125" bestFit="1" customWidth="1"/>
    <col min="2053" max="2053" width="14.85546875" bestFit="1" customWidth="1"/>
    <col min="2054" max="2054" width="10.85546875" bestFit="1" customWidth="1"/>
    <col min="2055" max="2055" width="5.140625" bestFit="1" customWidth="1"/>
    <col min="2056" max="2056" width="5.42578125" bestFit="1" customWidth="1"/>
    <col min="2057" max="2057" width="5.140625" bestFit="1" customWidth="1"/>
    <col min="2058" max="2058" width="6.7109375" bestFit="1" customWidth="1"/>
    <col min="2059" max="2059" width="11.85546875" bestFit="1" customWidth="1"/>
    <col min="2060" max="2060" width="5.7109375" bestFit="1" customWidth="1"/>
    <col min="2061" max="2061" width="6" bestFit="1" customWidth="1"/>
    <col min="2062" max="2062" width="5.7109375" bestFit="1" customWidth="1"/>
    <col min="2063" max="2063" width="7.28515625" bestFit="1" customWidth="1"/>
    <col min="2064" max="2064" width="86.140625" bestFit="1" customWidth="1"/>
    <col min="2065" max="2065" width="9.42578125" bestFit="1" customWidth="1"/>
    <col min="2066" max="2066" width="57.28515625" bestFit="1" customWidth="1"/>
    <col min="2067" max="2067" width="9.42578125" bestFit="1" customWidth="1"/>
    <col min="2068" max="2068" width="8.5703125" bestFit="1" customWidth="1"/>
    <col min="2069" max="2069" width="6.5703125" bestFit="1" customWidth="1"/>
    <col min="2070" max="2070" width="11" bestFit="1" customWidth="1"/>
    <col min="2071" max="2071" width="6.140625" bestFit="1" customWidth="1"/>
    <col min="2305" max="2306" width="7.42578125" bestFit="1" customWidth="1"/>
    <col min="2307" max="2307" width="17.28515625" bestFit="1" customWidth="1"/>
    <col min="2308" max="2308" width="16.5703125" bestFit="1" customWidth="1"/>
    <col min="2309" max="2309" width="14.85546875" bestFit="1" customWidth="1"/>
    <col min="2310" max="2310" width="10.85546875" bestFit="1" customWidth="1"/>
    <col min="2311" max="2311" width="5.140625" bestFit="1" customWidth="1"/>
    <col min="2312" max="2312" width="5.42578125" bestFit="1" customWidth="1"/>
    <col min="2313" max="2313" width="5.140625" bestFit="1" customWidth="1"/>
    <col min="2314" max="2314" width="6.7109375" bestFit="1" customWidth="1"/>
    <col min="2315" max="2315" width="11.85546875" bestFit="1" customWidth="1"/>
    <col min="2316" max="2316" width="5.7109375" bestFit="1" customWidth="1"/>
    <col min="2317" max="2317" width="6" bestFit="1" customWidth="1"/>
    <col min="2318" max="2318" width="5.7109375" bestFit="1" customWidth="1"/>
    <col min="2319" max="2319" width="7.28515625" bestFit="1" customWidth="1"/>
    <col min="2320" max="2320" width="86.140625" bestFit="1" customWidth="1"/>
    <col min="2321" max="2321" width="9.42578125" bestFit="1" customWidth="1"/>
    <col min="2322" max="2322" width="57.28515625" bestFit="1" customWidth="1"/>
    <col min="2323" max="2323" width="9.42578125" bestFit="1" customWidth="1"/>
    <col min="2324" max="2324" width="8.5703125" bestFit="1" customWidth="1"/>
    <col min="2325" max="2325" width="6.5703125" bestFit="1" customWidth="1"/>
    <col min="2326" max="2326" width="11" bestFit="1" customWidth="1"/>
    <col min="2327" max="2327" width="6.140625" bestFit="1" customWidth="1"/>
    <col min="2561" max="2562" width="7.42578125" bestFit="1" customWidth="1"/>
    <col min="2563" max="2563" width="17.28515625" bestFit="1" customWidth="1"/>
    <col min="2564" max="2564" width="16.5703125" bestFit="1" customWidth="1"/>
    <col min="2565" max="2565" width="14.85546875" bestFit="1" customWidth="1"/>
    <col min="2566" max="2566" width="10.85546875" bestFit="1" customWidth="1"/>
    <col min="2567" max="2567" width="5.140625" bestFit="1" customWidth="1"/>
    <col min="2568" max="2568" width="5.42578125" bestFit="1" customWidth="1"/>
    <col min="2569" max="2569" width="5.140625" bestFit="1" customWidth="1"/>
    <col min="2570" max="2570" width="6.7109375" bestFit="1" customWidth="1"/>
    <col min="2571" max="2571" width="11.85546875" bestFit="1" customWidth="1"/>
    <col min="2572" max="2572" width="5.7109375" bestFit="1" customWidth="1"/>
    <col min="2573" max="2573" width="6" bestFit="1" customWidth="1"/>
    <col min="2574" max="2574" width="5.7109375" bestFit="1" customWidth="1"/>
    <col min="2575" max="2575" width="7.28515625" bestFit="1" customWidth="1"/>
    <col min="2576" max="2576" width="86.140625" bestFit="1" customWidth="1"/>
    <col min="2577" max="2577" width="9.42578125" bestFit="1" customWidth="1"/>
    <col min="2578" max="2578" width="57.28515625" bestFit="1" customWidth="1"/>
    <col min="2579" max="2579" width="9.42578125" bestFit="1" customWidth="1"/>
    <col min="2580" max="2580" width="8.5703125" bestFit="1" customWidth="1"/>
    <col min="2581" max="2581" width="6.5703125" bestFit="1" customWidth="1"/>
    <col min="2582" max="2582" width="11" bestFit="1" customWidth="1"/>
    <col min="2583" max="2583" width="6.140625" bestFit="1" customWidth="1"/>
    <col min="2817" max="2818" width="7.42578125" bestFit="1" customWidth="1"/>
    <col min="2819" max="2819" width="17.28515625" bestFit="1" customWidth="1"/>
    <col min="2820" max="2820" width="16.5703125" bestFit="1" customWidth="1"/>
    <col min="2821" max="2821" width="14.85546875" bestFit="1" customWidth="1"/>
    <col min="2822" max="2822" width="10.85546875" bestFit="1" customWidth="1"/>
    <col min="2823" max="2823" width="5.140625" bestFit="1" customWidth="1"/>
    <col min="2824" max="2824" width="5.42578125" bestFit="1" customWidth="1"/>
    <col min="2825" max="2825" width="5.140625" bestFit="1" customWidth="1"/>
    <col min="2826" max="2826" width="6.7109375" bestFit="1" customWidth="1"/>
    <col min="2827" max="2827" width="11.85546875" bestFit="1" customWidth="1"/>
    <col min="2828" max="2828" width="5.7109375" bestFit="1" customWidth="1"/>
    <col min="2829" max="2829" width="6" bestFit="1" customWidth="1"/>
    <col min="2830" max="2830" width="5.7109375" bestFit="1" customWidth="1"/>
    <col min="2831" max="2831" width="7.28515625" bestFit="1" customWidth="1"/>
    <col min="2832" max="2832" width="86.140625" bestFit="1" customWidth="1"/>
    <col min="2833" max="2833" width="9.42578125" bestFit="1" customWidth="1"/>
    <col min="2834" max="2834" width="57.28515625" bestFit="1" customWidth="1"/>
    <col min="2835" max="2835" width="9.42578125" bestFit="1" customWidth="1"/>
    <col min="2836" max="2836" width="8.5703125" bestFit="1" customWidth="1"/>
    <col min="2837" max="2837" width="6.5703125" bestFit="1" customWidth="1"/>
    <col min="2838" max="2838" width="11" bestFit="1" customWidth="1"/>
    <col min="2839" max="2839" width="6.140625" bestFit="1" customWidth="1"/>
    <col min="3073" max="3074" width="7.42578125" bestFit="1" customWidth="1"/>
    <col min="3075" max="3075" width="17.28515625" bestFit="1" customWidth="1"/>
    <col min="3076" max="3076" width="16.5703125" bestFit="1" customWidth="1"/>
    <col min="3077" max="3077" width="14.85546875" bestFit="1" customWidth="1"/>
    <col min="3078" max="3078" width="10.85546875" bestFit="1" customWidth="1"/>
    <col min="3079" max="3079" width="5.140625" bestFit="1" customWidth="1"/>
    <col min="3080" max="3080" width="5.42578125" bestFit="1" customWidth="1"/>
    <col min="3081" max="3081" width="5.140625" bestFit="1" customWidth="1"/>
    <col min="3082" max="3082" width="6.7109375" bestFit="1" customWidth="1"/>
    <col min="3083" max="3083" width="11.85546875" bestFit="1" customWidth="1"/>
    <col min="3084" max="3084" width="5.7109375" bestFit="1" customWidth="1"/>
    <col min="3085" max="3085" width="6" bestFit="1" customWidth="1"/>
    <col min="3086" max="3086" width="5.7109375" bestFit="1" customWidth="1"/>
    <col min="3087" max="3087" width="7.28515625" bestFit="1" customWidth="1"/>
    <col min="3088" max="3088" width="86.140625" bestFit="1" customWidth="1"/>
    <col min="3089" max="3089" width="9.42578125" bestFit="1" customWidth="1"/>
    <col min="3090" max="3090" width="57.28515625" bestFit="1" customWidth="1"/>
    <col min="3091" max="3091" width="9.42578125" bestFit="1" customWidth="1"/>
    <col min="3092" max="3092" width="8.5703125" bestFit="1" customWidth="1"/>
    <col min="3093" max="3093" width="6.5703125" bestFit="1" customWidth="1"/>
    <col min="3094" max="3094" width="11" bestFit="1" customWidth="1"/>
    <col min="3095" max="3095" width="6.140625" bestFit="1" customWidth="1"/>
    <col min="3329" max="3330" width="7.42578125" bestFit="1" customWidth="1"/>
    <col min="3331" max="3331" width="17.28515625" bestFit="1" customWidth="1"/>
    <col min="3332" max="3332" width="16.5703125" bestFit="1" customWidth="1"/>
    <col min="3333" max="3333" width="14.85546875" bestFit="1" customWidth="1"/>
    <col min="3334" max="3334" width="10.85546875" bestFit="1" customWidth="1"/>
    <col min="3335" max="3335" width="5.140625" bestFit="1" customWidth="1"/>
    <col min="3336" max="3336" width="5.42578125" bestFit="1" customWidth="1"/>
    <col min="3337" max="3337" width="5.140625" bestFit="1" customWidth="1"/>
    <col min="3338" max="3338" width="6.7109375" bestFit="1" customWidth="1"/>
    <col min="3339" max="3339" width="11.85546875" bestFit="1" customWidth="1"/>
    <col min="3340" max="3340" width="5.7109375" bestFit="1" customWidth="1"/>
    <col min="3341" max="3341" width="6" bestFit="1" customWidth="1"/>
    <col min="3342" max="3342" width="5.7109375" bestFit="1" customWidth="1"/>
    <col min="3343" max="3343" width="7.28515625" bestFit="1" customWidth="1"/>
    <col min="3344" max="3344" width="86.140625" bestFit="1" customWidth="1"/>
    <col min="3345" max="3345" width="9.42578125" bestFit="1" customWidth="1"/>
    <col min="3346" max="3346" width="57.28515625" bestFit="1" customWidth="1"/>
    <col min="3347" max="3347" width="9.42578125" bestFit="1" customWidth="1"/>
    <col min="3348" max="3348" width="8.5703125" bestFit="1" customWidth="1"/>
    <col min="3349" max="3349" width="6.5703125" bestFit="1" customWidth="1"/>
    <col min="3350" max="3350" width="11" bestFit="1" customWidth="1"/>
    <col min="3351" max="3351" width="6.140625" bestFit="1" customWidth="1"/>
    <col min="3585" max="3586" width="7.42578125" bestFit="1" customWidth="1"/>
    <col min="3587" max="3587" width="17.28515625" bestFit="1" customWidth="1"/>
    <col min="3588" max="3588" width="16.5703125" bestFit="1" customWidth="1"/>
    <col min="3589" max="3589" width="14.85546875" bestFit="1" customWidth="1"/>
    <col min="3590" max="3590" width="10.85546875" bestFit="1" customWidth="1"/>
    <col min="3591" max="3591" width="5.140625" bestFit="1" customWidth="1"/>
    <col min="3592" max="3592" width="5.42578125" bestFit="1" customWidth="1"/>
    <col min="3593" max="3593" width="5.140625" bestFit="1" customWidth="1"/>
    <col min="3594" max="3594" width="6.7109375" bestFit="1" customWidth="1"/>
    <col min="3595" max="3595" width="11.85546875" bestFit="1" customWidth="1"/>
    <col min="3596" max="3596" width="5.7109375" bestFit="1" customWidth="1"/>
    <col min="3597" max="3597" width="6" bestFit="1" customWidth="1"/>
    <col min="3598" max="3598" width="5.7109375" bestFit="1" customWidth="1"/>
    <col min="3599" max="3599" width="7.28515625" bestFit="1" customWidth="1"/>
    <col min="3600" max="3600" width="86.140625" bestFit="1" customWidth="1"/>
    <col min="3601" max="3601" width="9.42578125" bestFit="1" customWidth="1"/>
    <col min="3602" max="3602" width="57.28515625" bestFit="1" customWidth="1"/>
    <col min="3603" max="3603" width="9.42578125" bestFit="1" customWidth="1"/>
    <col min="3604" max="3604" width="8.5703125" bestFit="1" customWidth="1"/>
    <col min="3605" max="3605" width="6.5703125" bestFit="1" customWidth="1"/>
    <col min="3606" max="3606" width="11" bestFit="1" customWidth="1"/>
    <col min="3607" max="3607" width="6.140625" bestFit="1" customWidth="1"/>
    <col min="3841" max="3842" width="7.42578125" bestFit="1" customWidth="1"/>
    <col min="3843" max="3843" width="17.28515625" bestFit="1" customWidth="1"/>
    <col min="3844" max="3844" width="16.5703125" bestFit="1" customWidth="1"/>
    <col min="3845" max="3845" width="14.85546875" bestFit="1" customWidth="1"/>
    <col min="3846" max="3846" width="10.85546875" bestFit="1" customWidth="1"/>
    <col min="3847" max="3847" width="5.140625" bestFit="1" customWidth="1"/>
    <col min="3848" max="3848" width="5.42578125" bestFit="1" customWidth="1"/>
    <col min="3849" max="3849" width="5.140625" bestFit="1" customWidth="1"/>
    <col min="3850" max="3850" width="6.7109375" bestFit="1" customWidth="1"/>
    <col min="3851" max="3851" width="11.85546875" bestFit="1" customWidth="1"/>
    <col min="3852" max="3852" width="5.7109375" bestFit="1" customWidth="1"/>
    <col min="3853" max="3853" width="6" bestFit="1" customWidth="1"/>
    <col min="3854" max="3854" width="5.7109375" bestFit="1" customWidth="1"/>
    <col min="3855" max="3855" width="7.28515625" bestFit="1" customWidth="1"/>
    <col min="3856" max="3856" width="86.140625" bestFit="1" customWidth="1"/>
    <col min="3857" max="3857" width="9.42578125" bestFit="1" customWidth="1"/>
    <col min="3858" max="3858" width="57.28515625" bestFit="1" customWidth="1"/>
    <col min="3859" max="3859" width="9.42578125" bestFit="1" customWidth="1"/>
    <col min="3860" max="3860" width="8.5703125" bestFit="1" customWidth="1"/>
    <col min="3861" max="3861" width="6.5703125" bestFit="1" customWidth="1"/>
    <col min="3862" max="3862" width="11" bestFit="1" customWidth="1"/>
    <col min="3863" max="3863" width="6.140625" bestFit="1" customWidth="1"/>
    <col min="4097" max="4098" width="7.42578125" bestFit="1" customWidth="1"/>
    <col min="4099" max="4099" width="17.28515625" bestFit="1" customWidth="1"/>
    <col min="4100" max="4100" width="16.5703125" bestFit="1" customWidth="1"/>
    <col min="4101" max="4101" width="14.85546875" bestFit="1" customWidth="1"/>
    <col min="4102" max="4102" width="10.85546875" bestFit="1" customWidth="1"/>
    <col min="4103" max="4103" width="5.140625" bestFit="1" customWidth="1"/>
    <col min="4104" max="4104" width="5.42578125" bestFit="1" customWidth="1"/>
    <col min="4105" max="4105" width="5.140625" bestFit="1" customWidth="1"/>
    <col min="4106" max="4106" width="6.7109375" bestFit="1" customWidth="1"/>
    <col min="4107" max="4107" width="11.85546875" bestFit="1" customWidth="1"/>
    <col min="4108" max="4108" width="5.7109375" bestFit="1" customWidth="1"/>
    <col min="4109" max="4109" width="6" bestFit="1" customWidth="1"/>
    <col min="4110" max="4110" width="5.7109375" bestFit="1" customWidth="1"/>
    <col min="4111" max="4111" width="7.28515625" bestFit="1" customWidth="1"/>
    <col min="4112" max="4112" width="86.140625" bestFit="1" customWidth="1"/>
    <col min="4113" max="4113" width="9.42578125" bestFit="1" customWidth="1"/>
    <col min="4114" max="4114" width="57.28515625" bestFit="1" customWidth="1"/>
    <col min="4115" max="4115" width="9.42578125" bestFit="1" customWidth="1"/>
    <col min="4116" max="4116" width="8.5703125" bestFit="1" customWidth="1"/>
    <col min="4117" max="4117" width="6.5703125" bestFit="1" customWidth="1"/>
    <col min="4118" max="4118" width="11" bestFit="1" customWidth="1"/>
    <col min="4119" max="4119" width="6.140625" bestFit="1" customWidth="1"/>
    <col min="4353" max="4354" width="7.42578125" bestFit="1" customWidth="1"/>
    <col min="4355" max="4355" width="17.28515625" bestFit="1" customWidth="1"/>
    <col min="4356" max="4356" width="16.5703125" bestFit="1" customWidth="1"/>
    <col min="4357" max="4357" width="14.85546875" bestFit="1" customWidth="1"/>
    <col min="4358" max="4358" width="10.85546875" bestFit="1" customWidth="1"/>
    <col min="4359" max="4359" width="5.140625" bestFit="1" customWidth="1"/>
    <col min="4360" max="4360" width="5.42578125" bestFit="1" customWidth="1"/>
    <col min="4361" max="4361" width="5.140625" bestFit="1" customWidth="1"/>
    <col min="4362" max="4362" width="6.7109375" bestFit="1" customWidth="1"/>
    <col min="4363" max="4363" width="11.85546875" bestFit="1" customWidth="1"/>
    <col min="4364" max="4364" width="5.7109375" bestFit="1" customWidth="1"/>
    <col min="4365" max="4365" width="6" bestFit="1" customWidth="1"/>
    <col min="4366" max="4366" width="5.7109375" bestFit="1" customWidth="1"/>
    <col min="4367" max="4367" width="7.28515625" bestFit="1" customWidth="1"/>
    <col min="4368" max="4368" width="86.140625" bestFit="1" customWidth="1"/>
    <col min="4369" max="4369" width="9.42578125" bestFit="1" customWidth="1"/>
    <col min="4370" max="4370" width="57.28515625" bestFit="1" customWidth="1"/>
    <col min="4371" max="4371" width="9.42578125" bestFit="1" customWidth="1"/>
    <col min="4372" max="4372" width="8.5703125" bestFit="1" customWidth="1"/>
    <col min="4373" max="4373" width="6.5703125" bestFit="1" customWidth="1"/>
    <col min="4374" max="4374" width="11" bestFit="1" customWidth="1"/>
    <col min="4375" max="4375" width="6.140625" bestFit="1" customWidth="1"/>
    <col min="4609" max="4610" width="7.42578125" bestFit="1" customWidth="1"/>
    <col min="4611" max="4611" width="17.28515625" bestFit="1" customWidth="1"/>
    <col min="4612" max="4612" width="16.5703125" bestFit="1" customWidth="1"/>
    <col min="4613" max="4613" width="14.85546875" bestFit="1" customWidth="1"/>
    <col min="4614" max="4614" width="10.85546875" bestFit="1" customWidth="1"/>
    <col min="4615" max="4615" width="5.140625" bestFit="1" customWidth="1"/>
    <col min="4616" max="4616" width="5.42578125" bestFit="1" customWidth="1"/>
    <col min="4617" max="4617" width="5.140625" bestFit="1" customWidth="1"/>
    <col min="4618" max="4618" width="6.7109375" bestFit="1" customWidth="1"/>
    <col min="4619" max="4619" width="11.85546875" bestFit="1" customWidth="1"/>
    <col min="4620" max="4620" width="5.7109375" bestFit="1" customWidth="1"/>
    <col min="4621" max="4621" width="6" bestFit="1" customWidth="1"/>
    <col min="4622" max="4622" width="5.7109375" bestFit="1" customWidth="1"/>
    <col min="4623" max="4623" width="7.28515625" bestFit="1" customWidth="1"/>
    <col min="4624" max="4624" width="86.140625" bestFit="1" customWidth="1"/>
    <col min="4625" max="4625" width="9.42578125" bestFit="1" customWidth="1"/>
    <col min="4626" max="4626" width="57.28515625" bestFit="1" customWidth="1"/>
    <col min="4627" max="4627" width="9.42578125" bestFit="1" customWidth="1"/>
    <col min="4628" max="4628" width="8.5703125" bestFit="1" customWidth="1"/>
    <col min="4629" max="4629" width="6.5703125" bestFit="1" customWidth="1"/>
    <col min="4630" max="4630" width="11" bestFit="1" customWidth="1"/>
    <col min="4631" max="4631" width="6.140625" bestFit="1" customWidth="1"/>
    <col min="4865" max="4866" width="7.42578125" bestFit="1" customWidth="1"/>
    <col min="4867" max="4867" width="17.28515625" bestFit="1" customWidth="1"/>
    <col min="4868" max="4868" width="16.5703125" bestFit="1" customWidth="1"/>
    <col min="4869" max="4869" width="14.85546875" bestFit="1" customWidth="1"/>
    <col min="4870" max="4870" width="10.85546875" bestFit="1" customWidth="1"/>
    <col min="4871" max="4871" width="5.140625" bestFit="1" customWidth="1"/>
    <col min="4872" max="4872" width="5.42578125" bestFit="1" customWidth="1"/>
    <col min="4873" max="4873" width="5.140625" bestFit="1" customWidth="1"/>
    <col min="4874" max="4874" width="6.7109375" bestFit="1" customWidth="1"/>
    <col min="4875" max="4875" width="11.85546875" bestFit="1" customWidth="1"/>
    <col min="4876" max="4876" width="5.7109375" bestFit="1" customWidth="1"/>
    <col min="4877" max="4877" width="6" bestFit="1" customWidth="1"/>
    <col min="4878" max="4878" width="5.7109375" bestFit="1" customWidth="1"/>
    <col min="4879" max="4879" width="7.28515625" bestFit="1" customWidth="1"/>
    <col min="4880" max="4880" width="86.140625" bestFit="1" customWidth="1"/>
    <col min="4881" max="4881" width="9.42578125" bestFit="1" customWidth="1"/>
    <col min="4882" max="4882" width="57.28515625" bestFit="1" customWidth="1"/>
    <col min="4883" max="4883" width="9.42578125" bestFit="1" customWidth="1"/>
    <col min="4884" max="4884" width="8.5703125" bestFit="1" customWidth="1"/>
    <col min="4885" max="4885" width="6.5703125" bestFit="1" customWidth="1"/>
    <col min="4886" max="4886" width="11" bestFit="1" customWidth="1"/>
    <col min="4887" max="4887" width="6.140625" bestFit="1" customWidth="1"/>
    <col min="5121" max="5122" width="7.42578125" bestFit="1" customWidth="1"/>
    <col min="5123" max="5123" width="17.28515625" bestFit="1" customWidth="1"/>
    <col min="5124" max="5124" width="16.5703125" bestFit="1" customWidth="1"/>
    <col min="5125" max="5125" width="14.85546875" bestFit="1" customWidth="1"/>
    <col min="5126" max="5126" width="10.85546875" bestFit="1" customWidth="1"/>
    <col min="5127" max="5127" width="5.140625" bestFit="1" customWidth="1"/>
    <col min="5128" max="5128" width="5.42578125" bestFit="1" customWidth="1"/>
    <col min="5129" max="5129" width="5.140625" bestFit="1" customWidth="1"/>
    <col min="5130" max="5130" width="6.7109375" bestFit="1" customWidth="1"/>
    <col min="5131" max="5131" width="11.85546875" bestFit="1" customWidth="1"/>
    <col min="5132" max="5132" width="5.7109375" bestFit="1" customWidth="1"/>
    <col min="5133" max="5133" width="6" bestFit="1" customWidth="1"/>
    <col min="5134" max="5134" width="5.7109375" bestFit="1" customWidth="1"/>
    <col min="5135" max="5135" width="7.28515625" bestFit="1" customWidth="1"/>
    <col min="5136" max="5136" width="86.140625" bestFit="1" customWidth="1"/>
    <col min="5137" max="5137" width="9.42578125" bestFit="1" customWidth="1"/>
    <col min="5138" max="5138" width="57.28515625" bestFit="1" customWidth="1"/>
    <col min="5139" max="5139" width="9.42578125" bestFit="1" customWidth="1"/>
    <col min="5140" max="5140" width="8.5703125" bestFit="1" customWidth="1"/>
    <col min="5141" max="5141" width="6.5703125" bestFit="1" customWidth="1"/>
    <col min="5142" max="5142" width="11" bestFit="1" customWidth="1"/>
    <col min="5143" max="5143" width="6.140625" bestFit="1" customWidth="1"/>
    <col min="5377" max="5378" width="7.42578125" bestFit="1" customWidth="1"/>
    <col min="5379" max="5379" width="17.28515625" bestFit="1" customWidth="1"/>
    <col min="5380" max="5380" width="16.5703125" bestFit="1" customWidth="1"/>
    <col min="5381" max="5381" width="14.85546875" bestFit="1" customWidth="1"/>
    <col min="5382" max="5382" width="10.85546875" bestFit="1" customWidth="1"/>
    <col min="5383" max="5383" width="5.140625" bestFit="1" customWidth="1"/>
    <col min="5384" max="5384" width="5.42578125" bestFit="1" customWidth="1"/>
    <col min="5385" max="5385" width="5.140625" bestFit="1" customWidth="1"/>
    <col min="5386" max="5386" width="6.7109375" bestFit="1" customWidth="1"/>
    <col min="5387" max="5387" width="11.85546875" bestFit="1" customWidth="1"/>
    <col min="5388" max="5388" width="5.7109375" bestFit="1" customWidth="1"/>
    <col min="5389" max="5389" width="6" bestFit="1" customWidth="1"/>
    <col min="5390" max="5390" width="5.7109375" bestFit="1" customWidth="1"/>
    <col min="5391" max="5391" width="7.28515625" bestFit="1" customWidth="1"/>
    <col min="5392" max="5392" width="86.140625" bestFit="1" customWidth="1"/>
    <col min="5393" max="5393" width="9.42578125" bestFit="1" customWidth="1"/>
    <col min="5394" max="5394" width="57.28515625" bestFit="1" customWidth="1"/>
    <col min="5395" max="5395" width="9.42578125" bestFit="1" customWidth="1"/>
    <col min="5396" max="5396" width="8.5703125" bestFit="1" customWidth="1"/>
    <col min="5397" max="5397" width="6.5703125" bestFit="1" customWidth="1"/>
    <col min="5398" max="5398" width="11" bestFit="1" customWidth="1"/>
    <col min="5399" max="5399" width="6.140625" bestFit="1" customWidth="1"/>
    <col min="5633" max="5634" width="7.42578125" bestFit="1" customWidth="1"/>
    <col min="5635" max="5635" width="17.28515625" bestFit="1" customWidth="1"/>
    <col min="5636" max="5636" width="16.5703125" bestFit="1" customWidth="1"/>
    <col min="5637" max="5637" width="14.85546875" bestFit="1" customWidth="1"/>
    <col min="5638" max="5638" width="10.85546875" bestFit="1" customWidth="1"/>
    <col min="5639" max="5639" width="5.140625" bestFit="1" customWidth="1"/>
    <col min="5640" max="5640" width="5.42578125" bestFit="1" customWidth="1"/>
    <col min="5641" max="5641" width="5.140625" bestFit="1" customWidth="1"/>
    <col min="5642" max="5642" width="6.7109375" bestFit="1" customWidth="1"/>
    <col min="5643" max="5643" width="11.85546875" bestFit="1" customWidth="1"/>
    <col min="5644" max="5644" width="5.7109375" bestFit="1" customWidth="1"/>
    <col min="5645" max="5645" width="6" bestFit="1" customWidth="1"/>
    <col min="5646" max="5646" width="5.7109375" bestFit="1" customWidth="1"/>
    <col min="5647" max="5647" width="7.28515625" bestFit="1" customWidth="1"/>
    <col min="5648" max="5648" width="86.140625" bestFit="1" customWidth="1"/>
    <col min="5649" max="5649" width="9.42578125" bestFit="1" customWidth="1"/>
    <col min="5650" max="5650" width="57.28515625" bestFit="1" customWidth="1"/>
    <col min="5651" max="5651" width="9.42578125" bestFit="1" customWidth="1"/>
    <col min="5652" max="5652" width="8.5703125" bestFit="1" customWidth="1"/>
    <col min="5653" max="5653" width="6.5703125" bestFit="1" customWidth="1"/>
    <col min="5654" max="5654" width="11" bestFit="1" customWidth="1"/>
    <col min="5655" max="5655" width="6.140625" bestFit="1" customWidth="1"/>
    <col min="5889" max="5890" width="7.42578125" bestFit="1" customWidth="1"/>
    <col min="5891" max="5891" width="17.28515625" bestFit="1" customWidth="1"/>
    <col min="5892" max="5892" width="16.5703125" bestFit="1" customWidth="1"/>
    <col min="5893" max="5893" width="14.85546875" bestFit="1" customWidth="1"/>
    <col min="5894" max="5894" width="10.85546875" bestFit="1" customWidth="1"/>
    <col min="5895" max="5895" width="5.140625" bestFit="1" customWidth="1"/>
    <col min="5896" max="5896" width="5.42578125" bestFit="1" customWidth="1"/>
    <col min="5897" max="5897" width="5.140625" bestFit="1" customWidth="1"/>
    <col min="5898" max="5898" width="6.7109375" bestFit="1" customWidth="1"/>
    <col min="5899" max="5899" width="11.85546875" bestFit="1" customWidth="1"/>
    <col min="5900" max="5900" width="5.7109375" bestFit="1" customWidth="1"/>
    <col min="5901" max="5901" width="6" bestFit="1" customWidth="1"/>
    <col min="5902" max="5902" width="5.7109375" bestFit="1" customWidth="1"/>
    <col min="5903" max="5903" width="7.28515625" bestFit="1" customWidth="1"/>
    <col min="5904" max="5904" width="86.140625" bestFit="1" customWidth="1"/>
    <col min="5905" max="5905" width="9.42578125" bestFit="1" customWidth="1"/>
    <col min="5906" max="5906" width="57.28515625" bestFit="1" customWidth="1"/>
    <col min="5907" max="5907" width="9.42578125" bestFit="1" customWidth="1"/>
    <col min="5908" max="5908" width="8.5703125" bestFit="1" customWidth="1"/>
    <col min="5909" max="5909" width="6.5703125" bestFit="1" customWidth="1"/>
    <col min="5910" max="5910" width="11" bestFit="1" customWidth="1"/>
    <col min="5911" max="5911" width="6.140625" bestFit="1" customWidth="1"/>
    <col min="6145" max="6146" width="7.42578125" bestFit="1" customWidth="1"/>
    <col min="6147" max="6147" width="17.28515625" bestFit="1" customWidth="1"/>
    <col min="6148" max="6148" width="16.5703125" bestFit="1" customWidth="1"/>
    <col min="6149" max="6149" width="14.85546875" bestFit="1" customWidth="1"/>
    <col min="6150" max="6150" width="10.85546875" bestFit="1" customWidth="1"/>
    <col min="6151" max="6151" width="5.140625" bestFit="1" customWidth="1"/>
    <col min="6152" max="6152" width="5.42578125" bestFit="1" customWidth="1"/>
    <col min="6153" max="6153" width="5.140625" bestFit="1" customWidth="1"/>
    <col min="6154" max="6154" width="6.7109375" bestFit="1" customWidth="1"/>
    <col min="6155" max="6155" width="11.85546875" bestFit="1" customWidth="1"/>
    <col min="6156" max="6156" width="5.7109375" bestFit="1" customWidth="1"/>
    <col min="6157" max="6157" width="6" bestFit="1" customWidth="1"/>
    <col min="6158" max="6158" width="5.7109375" bestFit="1" customWidth="1"/>
    <col min="6159" max="6159" width="7.28515625" bestFit="1" customWidth="1"/>
    <col min="6160" max="6160" width="86.140625" bestFit="1" customWidth="1"/>
    <col min="6161" max="6161" width="9.42578125" bestFit="1" customWidth="1"/>
    <col min="6162" max="6162" width="57.28515625" bestFit="1" customWidth="1"/>
    <col min="6163" max="6163" width="9.42578125" bestFit="1" customWidth="1"/>
    <col min="6164" max="6164" width="8.5703125" bestFit="1" customWidth="1"/>
    <col min="6165" max="6165" width="6.5703125" bestFit="1" customWidth="1"/>
    <col min="6166" max="6166" width="11" bestFit="1" customWidth="1"/>
    <col min="6167" max="6167" width="6.140625" bestFit="1" customWidth="1"/>
    <col min="6401" max="6402" width="7.42578125" bestFit="1" customWidth="1"/>
    <col min="6403" max="6403" width="17.28515625" bestFit="1" customWidth="1"/>
    <col min="6404" max="6404" width="16.5703125" bestFit="1" customWidth="1"/>
    <col min="6405" max="6405" width="14.85546875" bestFit="1" customWidth="1"/>
    <col min="6406" max="6406" width="10.85546875" bestFit="1" customWidth="1"/>
    <col min="6407" max="6407" width="5.140625" bestFit="1" customWidth="1"/>
    <col min="6408" max="6408" width="5.42578125" bestFit="1" customWidth="1"/>
    <col min="6409" max="6409" width="5.140625" bestFit="1" customWidth="1"/>
    <col min="6410" max="6410" width="6.7109375" bestFit="1" customWidth="1"/>
    <col min="6411" max="6411" width="11.85546875" bestFit="1" customWidth="1"/>
    <col min="6412" max="6412" width="5.7109375" bestFit="1" customWidth="1"/>
    <col min="6413" max="6413" width="6" bestFit="1" customWidth="1"/>
    <col min="6414" max="6414" width="5.7109375" bestFit="1" customWidth="1"/>
    <col min="6415" max="6415" width="7.28515625" bestFit="1" customWidth="1"/>
    <col min="6416" max="6416" width="86.140625" bestFit="1" customWidth="1"/>
    <col min="6417" max="6417" width="9.42578125" bestFit="1" customWidth="1"/>
    <col min="6418" max="6418" width="57.28515625" bestFit="1" customWidth="1"/>
    <col min="6419" max="6419" width="9.42578125" bestFit="1" customWidth="1"/>
    <col min="6420" max="6420" width="8.5703125" bestFit="1" customWidth="1"/>
    <col min="6421" max="6421" width="6.5703125" bestFit="1" customWidth="1"/>
    <col min="6422" max="6422" width="11" bestFit="1" customWidth="1"/>
    <col min="6423" max="6423" width="6.140625" bestFit="1" customWidth="1"/>
    <col min="6657" max="6658" width="7.42578125" bestFit="1" customWidth="1"/>
    <col min="6659" max="6659" width="17.28515625" bestFit="1" customWidth="1"/>
    <col min="6660" max="6660" width="16.5703125" bestFit="1" customWidth="1"/>
    <col min="6661" max="6661" width="14.85546875" bestFit="1" customWidth="1"/>
    <col min="6662" max="6662" width="10.85546875" bestFit="1" customWidth="1"/>
    <col min="6663" max="6663" width="5.140625" bestFit="1" customWidth="1"/>
    <col min="6664" max="6664" width="5.42578125" bestFit="1" customWidth="1"/>
    <col min="6665" max="6665" width="5.140625" bestFit="1" customWidth="1"/>
    <col min="6666" max="6666" width="6.7109375" bestFit="1" customWidth="1"/>
    <col min="6667" max="6667" width="11.85546875" bestFit="1" customWidth="1"/>
    <col min="6668" max="6668" width="5.7109375" bestFit="1" customWidth="1"/>
    <col min="6669" max="6669" width="6" bestFit="1" customWidth="1"/>
    <col min="6670" max="6670" width="5.7109375" bestFit="1" customWidth="1"/>
    <col min="6671" max="6671" width="7.28515625" bestFit="1" customWidth="1"/>
    <col min="6672" max="6672" width="86.140625" bestFit="1" customWidth="1"/>
    <col min="6673" max="6673" width="9.42578125" bestFit="1" customWidth="1"/>
    <col min="6674" max="6674" width="57.28515625" bestFit="1" customWidth="1"/>
    <col min="6675" max="6675" width="9.42578125" bestFit="1" customWidth="1"/>
    <col min="6676" max="6676" width="8.5703125" bestFit="1" customWidth="1"/>
    <col min="6677" max="6677" width="6.5703125" bestFit="1" customWidth="1"/>
    <col min="6678" max="6678" width="11" bestFit="1" customWidth="1"/>
    <col min="6679" max="6679" width="6.140625" bestFit="1" customWidth="1"/>
    <col min="6913" max="6914" width="7.42578125" bestFit="1" customWidth="1"/>
    <col min="6915" max="6915" width="17.28515625" bestFit="1" customWidth="1"/>
    <col min="6916" max="6916" width="16.5703125" bestFit="1" customWidth="1"/>
    <col min="6917" max="6917" width="14.85546875" bestFit="1" customWidth="1"/>
    <col min="6918" max="6918" width="10.85546875" bestFit="1" customWidth="1"/>
    <col min="6919" max="6919" width="5.140625" bestFit="1" customWidth="1"/>
    <col min="6920" max="6920" width="5.42578125" bestFit="1" customWidth="1"/>
    <col min="6921" max="6921" width="5.140625" bestFit="1" customWidth="1"/>
    <col min="6922" max="6922" width="6.7109375" bestFit="1" customWidth="1"/>
    <col min="6923" max="6923" width="11.85546875" bestFit="1" customWidth="1"/>
    <col min="6924" max="6924" width="5.7109375" bestFit="1" customWidth="1"/>
    <col min="6925" max="6925" width="6" bestFit="1" customWidth="1"/>
    <col min="6926" max="6926" width="5.7109375" bestFit="1" customWidth="1"/>
    <col min="6927" max="6927" width="7.28515625" bestFit="1" customWidth="1"/>
    <col min="6928" max="6928" width="86.140625" bestFit="1" customWidth="1"/>
    <col min="6929" max="6929" width="9.42578125" bestFit="1" customWidth="1"/>
    <col min="6930" max="6930" width="57.28515625" bestFit="1" customWidth="1"/>
    <col min="6931" max="6931" width="9.42578125" bestFit="1" customWidth="1"/>
    <col min="6932" max="6932" width="8.5703125" bestFit="1" customWidth="1"/>
    <col min="6933" max="6933" width="6.5703125" bestFit="1" customWidth="1"/>
    <col min="6934" max="6934" width="11" bestFit="1" customWidth="1"/>
    <col min="6935" max="6935" width="6.140625" bestFit="1" customWidth="1"/>
    <col min="7169" max="7170" width="7.42578125" bestFit="1" customWidth="1"/>
    <col min="7171" max="7171" width="17.28515625" bestFit="1" customWidth="1"/>
    <col min="7172" max="7172" width="16.5703125" bestFit="1" customWidth="1"/>
    <col min="7173" max="7173" width="14.85546875" bestFit="1" customWidth="1"/>
    <col min="7174" max="7174" width="10.85546875" bestFit="1" customWidth="1"/>
    <col min="7175" max="7175" width="5.140625" bestFit="1" customWidth="1"/>
    <col min="7176" max="7176" width="5.42578125" bestFit="1" customWidth="1"/>
    <col min="7177" max="7177" width="5.140625" bestFit="1" customWidth="1"/>
    <col min="7178" max="7178" width="6.7109375" bestFit="1" customWidth="1"/>
    <col min="7179" max="7179" width="11.85546875" bestFit="1" customWidth="1"/>
    <col min="7180" max="7180" width="5.7109375" bestFit="1" customWidth="1"/>
    <col min="7181" max="7181" width="6" bestFit="1" customWidth="1"/>
    <col min="7182" max="7182" width="5.7109375" bestFit="1" customWidth="1"/>
    <col min="7183" max="7183" width="7.28515625" bestFit="1" customWidth="1"/>
    <col min="7184" max="7184" width="86.140625" bestFit="1" customWidth="1"/>
    <col min="7185" max="7185" width="9.42578125" bestFit="1" customWidth="1"/>
    <col min="7186" max="7186" width="57.28515625" bestFit="1" customWidth="1"/>
    <col min="7187" max="7187" width="9.42578125" bestFit="1" customWidth="1"/>
    <col min="7188" max="7188" width="8.5703125" bestFit="1" customWidth="1"/>
    <col min="7189" max="7189" width="6.5703125" bestFit="1" customWidth="1"/>
    <col min="7190" max="7190" width="11" bestFit="1" customWidth="1"/>
    <col min="7191" max="7191" width="6.140625" bestFit="1" customWidth="1"/>
    <col min="7425" max="7426" width="7.42578125" bestFit="1" customWidth="1"/>
    <col min="7427" max="7427" width="17.28515625" bestFit="1" customWidth="1"/>
    <col min="7428" max="7428" width="16.5703125" bestFit="1" customWidth="1"/>
    <col min="7429" max="7429" width="14.85546875" bestFit="1" customWidth="1"/>
    <col min="7430" max="7430" width="10.85546875" bestFit="1" customWidth="1"/>
    <col min="7431" max="7431" width="5.140625" bestFit="1" customWidth="1"/>
    <col min="7432" max="7432" width="5.42578125" bestFit="1" customWidth="1"/>
    <col min="7433" max="7433" width="5.140625" bestFit="1" customWidth="1"/>
    <col min="7434" max="7434" width="6.7109375" bestFit="1" customWidth="1"/>
    <col min="7435" max="7435" width="11.85546875" bestFit="1" customWidth="1"/>
    <col min="7436" max="7436" width="5.7109375" bestFit="1" customWidth="1"/>
    <col min="7437" max="7437" width="6" bestFit="1" customWidth="1"/>
    <col min="7438" max="7438" width="5.7109375" bestFit="1" customWidth="1"/>
    <col min="7439" max="7439" width="7.28515625" bestFit="1" customWidth="1"/>
    <col min="7440" max="7440" width="86.140625" bestFit="1" customWidth="1"/>
    <col min="7441" max="7441" width="9.42578125" bestFit="1" customWidth="1"/>
    <col min="7442" max="7442" width="57.28515625" bestFit="1" customWidth="1"/>
    <col min="7443" max="7443" width="9.42578125" bestFit="1" customWidth="1"/>
    <col min="7444" max="7444" width="8.5703125" bestFit="1" customWidth="1"/>
    <col min="7445" max="7445" width="6.5703125" bestFit="1" customWidth="1"/>
    <col min="7446" max="7446" width="11" bestFit="1" customWidth="1"/>
    <col min="7447" max="7447" width="6.140625" bestFit="1" customWidth="1"/>
    <col min="7681" max="7682" width="7.42578125" bestFit="1" customWidth="1"/>
    <col min="7683" max="7683" width="17.28515625" bestFit="1" customWidth="1"/>
    <col min="7684" max="7684" width="16.5703125" bestFit="1" customWidth="1"/>
    <col min="7685" max="7685" width="14.85546875" bestFit="1" customWidth="1"/>
    <col min="7686" max="7686" width="10.85546875" bestFit="1" customWidth="1"/>
    <col min="7687" max="7687" width="5.140625" bestFit="1" customWidth="1"/>
    <col min="7688" max="7688" width="5.42578125" bestFit="1" customWidth="1"/>
    <col min="7689" max="7689" width="5.140625" bestFit="1" customWidth="1"/>
    <col min="7690" max="7690" width="6.7109375" bestFit="1" customWidth="1"/>
    <col min="7691" max="7691" width="11.85546875" bestFit="1" customWidth="1"/>
    <col min="7692" max="7692" width="5.7109375" bestFit="1" customWidth="1"/>
    <col min="7693" max="7693" width="6" bestFit="1" customWidth="1"/>
    <col min="7694" max="7694" width="5.7109375" bestFit="1" customWidth="1"/>
    <col min="7695" max="7695" width="7.28515625" bestFit="1" customWidth="1"/>
    <col min="7696" max="7696" width="86.140625" bestFit="1" customWidth="1"/>
    <col min="7697" max="7697" width="9.42578125" bestFit="1" customWidth="1"/>
    <col min="7698" max="7698" width="57.28515625" bestFit="1" customWidth="1"/>
    <col min="7699" max="7699" width="9.42578125" bestFit="1" customWidth="1"/>
    <col min="7700" max="7700" width="8.5703125" bestFit="1" customWidth="1"/>
    <col min="7701" max="7701" width="6.5703125" bestFit="1" customWidth="1"/>
    <col min="7702" max="7702" width="11" bestFit="1" customWidth="1"/>
    <col min="7703" max="7703" width="6.140625" bestFit="1" customWidth="1"/>
    <col min="7937" max="7938" width="7.42578125" bestFit="1" customWidth="1"/>
    <col min="7939" max="7939" width="17.28515625" bestFit="1" customWidth="1"/>
    <col min="7940" max="7940" width="16.5703125" bestFit="1" customWidth="1"/>
    <col min="7941" max="7941" width="14.85546875" bestFit="1" customWidth="1"/>
    <col min="7942" max="7942" width="10.85546875" bestFit="1" customWidth="1"/>
    <col min="7943" max="7943" width="5.140625" bestFit="1" customWidth="1"/>
    <col min="7944" max="7944" width="5.42578125" bestFit="1" customWidth="1"/>
    <col min="7945" max="7945" width="5.140625" bestFit="1" customWidth="1"/>
    <col min="7946" max="7946" width="6.7109375" bestFit="1" customWidth="1"/>
    <col min="7947" max="7947" width="11.85546875" bestFit="1" customWidth="1"/>
    <col min="7948" max="7948" width="5.7109375" bestFit="1" customWidth="1"/>
    <col min="7949" max="7949" width="6" bestFit="1" customWidth="1"/>
    <col min="7950" max="7950" width="5.7109375" bestFit="1" customWidth="1"/>
    <col min="7951" max="7951" width="7.28515625" bestFit="1" customWidth="1"/>
    <col min="7952" max="7952" width="86.140625" bestFit="1" customWidth="1"/>
    <col min="7953" max="7953" width="9.42578125" bestFit="1" customWidth="1"/>
    <col min="7954" max="7954" width="57.28515625" bestFit="1" customWidth="1"/>
    <col min="7955" max="7955" width="9.42578125" bestFit="1" customWidth="1"/>
    <col min="7956" max="7956" width="8.5703125" bestFit="1" customWidth="1"/>
    <col min="7957" max="7957" width="6.5703125" bestFit="1" customWidth="1"/>
    <col min="7958" max="7958" width="11" bestFit="1" customWidth="1"/>
    <col min="7959" max="7959" width="6.140625" bestFit="1" customWidth="1"/>
    <col min="8193" max="8194" width="7.42578125" bestFit="1" customWidth="1"/>
    <col min="8195" max="8195" width="17.28515625" bestFit="1" customWidth="1"/>
    <col min="8196" max="8196" width="16.5703125" bestFit="1" customWidth="1"/>
    <col min="8197" max="8197" width="14.85546875" bestFit="1" customWidth="1"/>
    <col min="8198" max="8198" width="10.85546875" bestFit="1" customWidth="1"/>
    <col min="8199" max="8199" width="5.140625" bestFit="1" customWidth="1"/>
    <col min="8200" max="8200" width="5.42578125" bestFit="1" customWidth="1"/>
    <col min="8201" max="8201" width="5.140625" bestFit="1" customWidth="1"/>
    <col min="8202" max="8202" width="6.7109375" bestFit="1" customWidth="1"/>
    <col min="8203" max="8203" width="11.85546875" bestFit="1" customWidth="1"/>
    <col min="8204" max="8204" width="5.7109375" bestFit="1" customWidth="1"/>
    <col min="8205" max="8205" width="6" bestFit="1" customWidth="1"/>
    <col min="8206" max="8206" width="5.7109375" bestFit="1" customWidth="1"/>
    <col min="8207" max="8207" width="7.28515625" bestFit="1" customWidth="1"/>
    <col min="8208" max="8208" width="86.140625" bestFit="1" customWidth="1"/>
    <col min="8209" max="8209" width="9.42578125" bestFit="1" customWidth="1"/>
    <col min="8210" max="8210" width="57.28515625" bestFit="1" customWidth="1"/>
    <col min="8211" max="8211" width="9.42578125" bestFit="1" customWidth="1"/>
    <col min="8212" max="8212" width="8.5703125" bestFit="1" customWidth="1"/>
    <col min="8213" max="8213" width="6.5703125" bestFit="1" customWidth="1"/>
    <col min="8214" max="8214" width="11" bestFit="1" customWidth="1"/>
    <col min="8215" max="8215" width="6.140625" bestFit="1" customWidth="1"/>
    <col min="8449" max="8450" width="7.42578125" bestFit="1" customWidth="1"/>
    <col min="8451" max="8451" width="17.28515625" bestFit="1" customWidth="1"/>
    <col min="8452" max="8452" width="16.5703125" bestFit="1" customWidth="1"/>
    <col min="8453" max="8453" width="14.85546875" bestFit="1" customWidth="1"/>
    <col min="8454" max="8454" width="10.85546875" bestFit="1" customWidth="1"/>
    <col min="8455" max="8455" width="5.140625" bestFit="1" customWidth="1"/>
    <col min="8456" max="8456" width="5.42578125" bestFit="1" customWidth="1"/>
    <col min="8457" max="8457" width="5.140625" bestFit="1" customWidth="1"/>
    <col min="8458" max="8458" width="6.7109375" bestFit="1" customWidth="1"/>
    <col min="8459" max="8459" width="11.85546875" bestFit="1" customWidth="1"/>
    <col min="8460" max="8460" width="5.7109375" bestFit="1" customWidth="1"/>
    <col min="8461" max="8461" width="6" bestFit="1" customWidth="1"/>
    <col min="8462" max="8462" width="5.7109375" bestFit="1" customWidth="1"/>
    <col min="8463" max="8463" width="7.28515625" bestFit="1" customWidth="1"/>
    <col min="8464" max="8464" width="86.140625" bestFit="1" customWidth="1"/>
    <col min="8465" max="8465" width="9.42578125" bestFit="1" customWidth="1"/>
    <col min="8466" max="8466" width="57.28515625" bestFit="1" customWidth="1"/>
    <col min="8467" max="8467" width="9.42578125" bestFit="1" customWidth="1"/>
    <col min="8468" max="8468" width="8.5703125" bestFit="1" customWidth="1"/>
    <col min="8469" max="8469" width="6.5703125" bestFit="1" customWidth="1"/>
    <col min="8470" max="8470" width="11" bestFit="1" customWidth="1"/>
    <col min="8471" max="8471" width="6.140625" bestFit="1" customWidth="1"/>
    <col min="8705" max="8706" width="7.42578125" bestFit="1" customWidth="1"/>
    <col min="8707" max="8707" width="17.28515625" bestFit="1" customWidth="1"/>
    <col min="8708" max="8708" width="16.5703125" bestFit="1" customWidth="1"/>
    <col min="8709" max="8709" width="14.85546875" bestFit="1" customWidth="1"/>
    <col min="8710" max="8710" width="10.85546875" bestFit="1" customWidth="1"/>
    <col min="8711" max="8711" width="5.140625" bestFit="1" customWidth="1"/>
    <col min="8712" max="8712" width="5.42578125" bestFit="1" customWidth="1"/>
    <col min="8713" max="8713" width="5.140625" bestFit="1" customWidth="1"/>
    <col min="8714" max="8714" width="6.7109375" bestFit="1" customWidth="1"/>
    <col min="8715" max="8715" width="11.85546875" bestFit="1" customWidth="1"/>
    <col min="8716" max="8716" width="5.7109375" bestFit="1" customWidth="1"/>
    <col min="8717" max="8717" width="6" bestFit="1" customWidth="1"/>
    <col min="8718" max="8718" width="5.7109375" bestFit="1" customWidth="1"/>
    <col min="8719" max="8719" width="7.28515625" bestFit="1" customWidth="1"/>
    <col min="8720" max="8720" width="86.140625" bestFit="1" customWidth="1"/>
    <col min="8721" max="8721" width="9.42578125" bestFit="1" customWidth="1"/>
    <col min="8722" max="8722" width="57.28515625" bestFit="1" customWidth="1"/>
    <col min="8723" max="8723" width="9.42578125" bestFit="1" customWidth="1"/>
    <col min="8724" max="8724" width="8.5703125" bestFit="1" customWidth="1"/>
    <col min="8725" max="8725" width="6.5703125" bestFit="1" customWidth="1"/>
    <col min="8726" max="8726" width="11" bestFit="1" customWidth="1"/>
    <col min="8727" max="8727" width="6.140625" bestFit="1" customWidth="1"/>
    <col min="8961" max="8962" width="7.42578125" bestFit="1" customWidth="1"/>
    <col min="8963" max="8963" width="17.28515625" bestFit="1" customWidth="1"/>
    <col min="8964" max="8964" width="16.5703125" bestFit="1" customWidth="1"/>
    <col min="8965" max="8965" width="14.85546875" bestFit="1" customWidth="1"/>
    <col min="8966" max="8966" width="10.85546875" bestFit="1" customWidth="1"/>
    <col min="8967" max="8967" width="5.140625" bestFit="1" customWidth="1"/>
    <col min="8968" max="8968" width="5.42578125" bestFit="1" customWidth="1"/>
    <col min="8969" max="8969" width="5.140625" bestFit="1" customWidth="1"/>
    <col min="8970" max="8970" width="6.7109375" bestFit="1" customWidth="1"/>
    <col min="8971" max="8971" width="11.85546875" bestFit="1" customWidth="1"/>
    <col min="8972" max="8972" width="5.7109375" bestFit="1" customWidth="1"/>
    <col min="8973" max="8973" width="6" bestFit="1" customWidth="1"/>
    <col min="8974" max="8974" width="5.7109375" bestFit="1" customWidth="1"/>
    <col min="8975" max="8975" width="7.28515625" bestFit="1" customWidth="1"/>
    <col min="8976" max="8976" width="86.140625" bestFit="1" customWidth="1"/>
    <col min="8977" max="8977" width="9.42578125" bestFit="1" customWidth="1"/>
    <col min="8978" max="8978" width="57.28515625" bestFit="1" customWidth="1"/>
    <col min="8979" max="8979" width="9.42578125" bestFit="1" customWidth="1"/>
    <col min="8980" max="8980" width="8.5703125" bestFit="1" customWidth="1"/>
    <col min="8981" max="8981" width="6.5703125" bestFit="1" customWidth="1"/>
    <col min="8982" max="8982" width="11" bestFit="1" customWidth="1"/>
    <col min="8983" max="8983" width="6.140625" bestFit="1" customWidth="1"/>
    <col min="9217" max="9218" width="7.42578125" bestFit="1" customWidth="1"/>
    <col min="9219" max="9219" width="17.28515625" bestFit="1" customWidth="1"/>
    <col min="9220" max="9220" width="16.5703125" bestFit="1" customWidth="1"/>
    <col min="9221" max="9221" width="14.85546875" bestFit="1" customWidth="1"/>
    <col min="9222" max="9222" width="10.85546875" bestFit="1" customWidth="1"/>
    <col min="9223" max="9223" width="5.140625" bestFit="1" customWidth="1"/>
    <col min="9224" max="9224" width="5.42578125" bestFit="1" customWidth="1"/>
    <col min="9225" max="9225" width="5.140625" bestFit="1" customWidth="1"/>
    <col min="9226" max="9226" width="6.7109375" bestFit="1" customWidth="1"/>
    <col min="9227" max="9227" width="11.85546875" bestFit="1" customWidth="1"/>
    <col min="9228" max="9228" width="5.7109375" bestFit="1" customWidth="1"/>
    <col min="9229" max="9229" width="6" bestFit="1" customWidth="1"/>
    <col min="9230" max="9230" width="5.7109375" bestFit="1" customWidth="1"/>
    <col min="9231" max="9231" width="7.28515625" bestFit="1" customWidth="1"/>
    <col min="9232" max="9232" width="86.140625" bestFit="1" customWidth="1"/>
    <col min="9233" max="9233" width="9.42578125" bestFit="1" customWidth="1"/>
    <col min="9234" max="9234" width="57.28515625" bestFit="1" customWidth="1"/>
    <col min="9235" max="9235" width="9.42578125" bestFit="1" customWidth="1"/>
    <col min="9236" max="9236" width="8.5703125" bestFit="1" customWidth="1"/>
    <col min="9237" max="9237" width="6.5703125" bestFit="1" customWidth="1"/>
    <col min="9238" max="9238" width="11" bestFit="1" customWidth="1"/>
    <col min="9239" max="9239" width="6.140625" bestFit="1" customWidth="1"/>
    <col min="9473" max="9474" width="7.42578125" bestFit="1" customWidth="1"/>
    <col min="9475" max="9475" width="17.28515625" bestFit="1" customWidth="1"/>
    <col min="9476" max="9476" width="16.5703125" bestFit="1" customWidth="1"/>
    <col min="9477" max="9477" width="14.85546875" bestFit="1" customWidth="1"/>
    <col min="9478" max="9478" width="10.85546875" bestFit="1" customWidth="1"/>
    <col min="9479" max="9479" width="5.140625" bestFit="1" customWidth="1"/>
    <col min="9480" max="9480" width="5.42578125" bestFit="1" customWidth="1"/>
    <col min="9481" max="9481" width="5.140625" bestFit="1" customWidth="1"/>
    <col min="9482" max="9482" width="6.7109375" bestFit="1" customWidth="1"/>
    <col min="9483" max="9483" width="11.85546875" bestFit="1" customWidth="1"/>
    <col min="9484" max="9484" width="5.7109375" bestFit="1" customWidth="1"/>
    <col min="9485" max="9485" width="6" bestFit="1" customWidth="1"/>
    <col min="9486" max="9486" width="5.7109375" bestFit="1" customWidth="1"/>
    <col min="9487" max="9487" width="7.28515625" bestFit="1" customWidth="1"/>
    <col min="9488" max="9488" width="86.140625" bestFit="1" customWidth="1"/>
    <col min="9489" max="9489" width="9.42578125" bestFit="1" customWidth="1"/>
    <col min="9490" max="9490" width="57.28515625" bestFit="1" customWidth="1"/>
    <col min="9491" max="9491" width="9.42578125" bestFit="1" customWidth="1"/>
    <col min="9492" max="9492" width="8.5703125" bestFit="1" customWidth="1"/>
    <col min="9493" max="9493" width="6.5703125" bestFit="1" customWidth="1"/>
    <col min="9494" max="9494" width="11" bestFit="1" customWidth="1"/>
    <col min="9495" max="9495" width="6.140625" bestFit="1" customWidth="1"/>
    <col min="9729" max="9730" width="7.42578125" bestFit="1" customWidth="1"/>
    <col min="9731" max="9731" width="17.28515625" bestFit="1" customWidth="1"/>
    <col min="9732" max="9732" width="16.5703125" bestFit="1" customWidth="1"/>
    <col min="9733" max="9733" width="14.85546875" bestFit="1" customWidth="1"/>
    <col min="9734" max="9734" width="10.85546875" bestFit="1" customWidth="1"/>
    <col min="9735" max="9735" width="5.140625" bestFit="1" customWidth="1"/>
    <col min="9736" max="9736" width="5.42578125" bestFit="1" customWidth="1"/>
    <col min="9737" max="9737" width="5.140625" bestFit="1" customWidth="1"/>
    <col min="9738" max="9738" width="6.7109375" bestFit="1" customWidth="1"/>
    <col min="9739" max="9739" width="11.85546875" bestFit="1" customWidth="1"/>
    <col min="9740" max="9740" width="5.7109375" bestFit="1" customWidth="1"/>
    <col min="9741" max="9741" width="6" bestFit="1" customWidth="1"/>
    <col min="9742" max="9742" width="5.7109375" bestFit="1" customWidth="1"/>
    <col min="9743" max="9743" width="7.28515625" bestFit="1" customWidth="1"/>
    <col min="9744" max="9744" width="86.140625" bestFit="1" customWidth="1"/>
    <col min="9745" max="9745" width="9.42578125" bestFit="1" customWidth="1"/>
    <col min="9746" max="9746" width="57.28515625" bestFit="1" customWidth="1"/>
    <col min="9747" max="9747" width="9.42578125" bestFit="1" customWidth="1"/>
    <col min="9748" max="9748" width="8.5703125" bestFit="1" customWidth="1"/>
    <col min="9749" max="9749" width="6.5703125" bestFit="1" customWidth="1"/>
    <col min="9750" max="9750" width="11" bestFit="1" customWidth="1"/>
    <col min="9751" max="9751" width="6.140625" bestFit="1" customWidth="1"/>
    <col min="9985" max="9986" width="7.42578125" bestFit="1" customWidth="1"/>
    <col min="9987" max="9987" width="17.28515625" bestFit="1" customWidth="1"/>
    <col min="9988" max="9988" width="16.5703125" bestFit="1" customWidth="1"/>
    <col min="9989" max="9989" width="14.85546875" bestFit="1" customWidth="1"/>
    <col min="9990" max="9990" width="10.85546875" bestFit="1" customWidth="1"/>
    <col min="9991" max="9991" width="5.140625" bestFit="1" customWidth="1"/>
    <col min="9992" max="9992" width="5.42578125" bestFit="1" customWidth="1"/>
    <col min="9993" max="9993" width="5.140625" bestFit="1" customWidth="1"/>
    <col min="9994" max="9994" width="6.7109375" bestFit="1" customWidth="1"/>
    <col min="9995" max="9995" width="11.85546875" bestFit="1" customWidth="1"/>
    <col min="9996" max="9996" width="5.7109375" bestFit="1" customWidth="1"/>
    <col min="9997" max="9997" width="6" bestFit="1" customWidth="1"/>
    <col min="9998" max="9998" width="5.7109375" bestFit="1" customWidth="1"/>
    <col min="9999" max="9999" width="7.28515625" bestFit="1" customWidth="1"/>
    <col min="10000" max="10000" width="86.140625" bestFit="1" customWidth="1"/>
    <col min="10001" max="10001" width="9.42578125" bestFit="1" customWidth="1"/>
    <col min="10002" max="10002" width="57.28515625" bestFit="1" customWidth="1"/>
    <col min="10003" max="10003" width="9.42578125" bestFit="1" customWidth="1"/>
    <col min="10004" max="10004" width="8.5703125" bestFit="1" customWidth="1"/>
    <col min="10005" max="10005" width="6.5703125" bestFit="1" customWidth="1"/>
    <col min="10006" max="10006" width="11" bestFit="1" customWidth="1"/>
    <col min="10007" max="10007" width="6.140625" bestFit="1" customWidth="1"/>
    <col min="10241" max="10242" width="7.42578125" bestFit="1" customWidth="1"/>
    <col min="10243" max="10243" width="17.28515625" bestFit="1" customWidth="1"/>
    <col min="10244" max="10244" width="16.5703125" bestFit="1" customWidth="1"/>
    <col min="10245" max="10245" width="14.85546875" bestFit="1" customWidth="1"/>
    <col min="10246" max="10246" width="10.85546875" bestFit="1" customWidth="1"/>
    <col min="10247" max="10247" width="5.140625" bestFit="1" customWidth="1"/>
    <col min="10248" max="10248" width="5.42578125" bestFit="1" customWidth="1"/>
    <col min="10249" max="10249" width="5.140625" bestFit="1" customWidth="1"/>
    <col min="10250" max="10250" width="6.7109375" bestFit="1" customWidth="1"/>
    <col min="10251" max="10251" width="11.85546875" bestFit="1" customWidth="1"/>
    <col min="10252" max="10252" width="5.7109375" bestFit="1" customWidth="1"/>
    <col min="10253" max="10253" width="6" bestFit="1" customWidth="1"/>
    <col min="10254" max="10254" width="5.7109375" bestFit="1" customWidth="1"/>
    <col min="10255" max="10255" width="7.28515625" bestFit="1" customWidth="1"/>
    <col min="10256" max="10256" width="86.140625" bestFit="1" customWidth="1"/>
    <col min="10257" max="10257" width="9.42578125" bestFit="1" customWidth="1"/>
    <col min="10258" max="10258" width="57.28515625" bestFit="1" customWidth="1"/>
    <col min="10259" max="10259" width="9.42578125" bestFit="1" customWidth="1"/>
    <col min="10260" max="10260" width="8.5703125" bestFit="1" customWidth="1"/>
    <col min="10261" max="10261" width="6.5703125" bestFit="1" customWidth="1"/>
    <col min="10262" max="10262" width="11" bestFit="1" customWidth="1"/>
    <col min="10263" max="10263" width="6.140625" bestFit="1" customWidth="1"/>
    <col min="10497" max="10498" width="7.42578125" bestFit="1" customWidth="1"/>
    <col min="10499" max="10499" width="17.28515625" bestFit="1" customWidth="1"/>
    <col min="10500" max="10500" width="16.5703125" bestFit="1" customWidth="1"/>
    <col min="10501" max="10501" width="14.85546875" bestFit="1" customWidth="1"/>
    <col min="10502" max="10502" width="10.85546875" bestFit="1" customWidth="1"/>
    <col min="10503" max="10503" width="5.140625" bestFit="1" customWidth="1"/>
    <col min="10504" max="10504" width="5.42578125" bestFit="1" customWidth="1"/>
    <col min="10505" max="10505" width="5.140625" bestFit="1" customWidth="1"/>
    <col min="10506" max="10506" width="6.7109375" bestFit="1" customWidth="1"/>
    <col min="10507" max="10507" width="11.85546875" bestFit="1" customWidth="1"/>
    <col min="10508" max="10508" width="5.7109375" bestFit="1" customWidth="1"/>
    <col min="10509" max="10509" width="6" bestFit="1" customWidth="1"/>
    <col min="10510" max="10510" width="5.7109375" bestFit="1" customWidth="1"/>
    <col min="10511" max="10511" width="7.28515625" bestFit="1" customWidth="1"/>
    <col min="10512" max="10512" width="86.140625" bestFit="1" customWidth="1"/>
    <col min="10513" max="10513" width="9.42578125" bestFit="1" customWidth="1"/>
    <col min="10514" max="10514" width="57.28515625" bestFit="1" customWidth="1"/>
    <col min="10515" max="10515" width="9.42578125" bestFit="1" customWidth="1"/>
    <col min="10516" max="10516" width="8.5703125" bestFit="1" customWidth="1"/>
    <col min="10517" max="10517" width="6.5703125" bestFit="1" customWidth="1"/>
    <col min="10518" max="10518" width="11" bestFit="1" customWidth="1"/>
    <col min="10519" max="10519" width="6.140625" bestFit="1" customWidth="1"/>
    <col min="10753" max="10754" width="7.42578125" bestFit="1" customWidth="1"/>
    <col min="10755" max="10755" width="17.28515625" bestFit="1" customWidth="1"/>
    <col min="10756" max="10756" width="16.5703125" bestFit="1" customWidth="1"/>
    <col min="10757" max="10757" width="14.85546875" bestFit="1" customWidth="1"/>
    <col min="10758" max="10758" width="10.85546875" bestFit="1" customWidth="1"/>
    <col min="10759" max="10759" width="5.140625" bestFit="1" customWidth="1"/>
    <col min="10760" max="10760" width="5.42578125" bestFit="1" customWidth="1"/>
    <col min="10761" max="10761" width="5.140625" bestFit="1" customWidth="1"/>
    <col min="10762" max="10762" width="6.7109375" bestFit="1" customWidth="1"/>
    <col min="10763" max="10763" width="11.85546875" bestFit="1" customWidth="1"/>
    <col min="10764" max="10764" width="5.7109375" bestFit="1" customWidth="1"/>
    <col min="10765" max="10765" width="6" bestFit="1" customWidth="1"/>
    <col min="10766" max="10766" width="5.7109375" bestFit="1" customWidth="1"/>
    <col min="10767" max="10767" width="7.28515625" bestFit="1" customWidth="1"/>
    <col min="10768" max="10768" width="86.140625" bestFit="1" customWidth="1"/>
    <col min="10769" max="10769" width="9.42578125" bestFit="1" customWidth="1"/>
    <col min="10770" max="10770" width="57.28515625" bestFit="1" customWidth="1"/>
    <col min="10771" max="10771" width="9.42578125" bestFit="1" customWidth="1"/>
    <col min="10772" max="10772" width="8.5703125" bestFit="1" customWidth="1"/>
    <col min="10773" max="10773" width="6.5703125" bestFit="1" customWidth="1"/>
    <col min="10774" max="10774" width="11" bestFit="1" customWidth="1"/>
    <col min="10775" max="10775" width="6.140625" bestFit="1" customWidth="1"/>
    <col min="11009" max="11010" width="7.42578125" bestFit="1" customWidth="1"/>
    <col min="11011" max="11011" width="17.28515625" bestFit="1" customWidth="1"/>
    <col min="11012" max="11012" width="16.5703125" bestFit="1" customWidth="1"/>
    <col min="11013" max="11013" width="14.85546875" bestFit="1" customWidth="1"/>
    <col min="11014" max="11014" width="10.85546875" bestFit="1" customWidth="1"/>
    <col min="11015" max="11015" width="5.140625" bestFit="1" customWidth="1"/>
    <col min="11016" max="11016" width="5.42578125" bestFit="1" customWidth="1"/>
    <col min="11017" max="11017" width="5.140625" bestFit="1" customWidth="1"/>
    <col min="11018" max="11018" width="6.7109375" bestFit="1" customWidth="1"/>
    <col min="11019" max="11019" width="11.85546875" bestFit="1" customWidth="1"/>
    <col min="11020" max="11020" width="5.7109375" bestFit="1" customWidth="1"/>
    <col min="11021" max="11021" width="6" bestFit="1" customWidth="1"/>
    <col min="11022" max="11022" width="5.7109375" bestFit="1" customWidth="1"/>
    <col min="11023" max="11023" width="7.28515625" bestFit="1" customWidth="1"/>
    <col min="11024" max="11024" width="86.140625" bestFit="1" customWidth="1"/>
    <col min="11025" max="11025" width="9.42578125" bestFit="1" customWidth="1"/>
    <col min="11026" max="11026" width="57.28515625" bestFit="1" customWidth="1"/>
    <col min="11027" max="11027" width="9.42578125" bestFit="1" customWidth="1"/>
    <col min="11028" max="11028" width="8.5703125" bestFit="1" customWidth="1"/>
    <col min="11029" max="11029" width="6.5703125" bestFit="1" customWidth="1"/>
    <col min="11030" max="11030" width="11" bestFit="1" customWidth="1"/>
    <col min="11031" max="11031" width="6.140625" bestFit="1" customWidth="1"/>
    <col min="11265" max="11266" width="7.42578125" bestFit="1" customWidth="1"/>
    <col min="11267" max="11267" width="17.28515625" bestFit="1" customWidth="1"/>
    <col min="11268" max="11268" width="16.5703125" bestFit="1" customWidth="1"/>
    <col min="11269" max="11269" width="14.85546875" bestFit="1" customWidth="1"/>
    <col min="11270" max="11270" width="10.85546875" bestFit="1" customWidth="1"/>
    <col min="11271" max="11271" width="5.140625" bestFit="1" customWidth="1"/>
    <col min="11272" max="11272" width="5.42578125" bestFit="1" customWidth="1"/>
    <col min="11273" max="11273" width="5.140625" bestFit="1" customWidth="1"/>
    <col min="11274" max="11274" width="6.7109375" bestFit="1" customWidth="1"/>
    <col min="11275" max="11275" width="11.85546875" bestFit="1" customWidth="1"/>
    <col min="11276" max="11276" width="5.7109375" bestFit="1" customWidth="1"/>
    <col min="11277" max="11277" width="6" bestFit="1" customWidth="1"/>
    <col min="11278" max="11278" width="5.7109375" bestFit="1" customWidth="1"/>
    <col min="11279" max="11279" width="7.28515625" bestFit="1" customWidth="1"/>
    <col min="11280" max="11280" width="86.140625" bestFit="1" customWidth="1"/>
    <col min="11281" max="11281" width="9.42578125" bestFit="1" customWidth="1"/>
    <col min="11282" max="11282" width="57.28515625" bestFit="1" customWidth="1"/>
    <col min="11283" max="11283" width="9.42578125" bestFit="1" customWidth="1"/>
    <col min="11284" max="11284" width="8.5703125" bestFit="1" customWidth="1"/>
    <col min="11285" max="11285" width="6.5703125" bestFit="1" customWidth="1"/>
    <col min="11286" max="11286" width="11" bestFit="1" customWidth="1"/>
    <col min="11287" max="11287" width="6.140625" bestFit="1" customWidth="1"/>
    <col min="11521" max="11522" width="7.42578125" bestFit="1" customWidth="1"/>
    <col min="11523" max="11523" width="17.28515625" bestFit="1" customWidth="1"/>
    <col min="11524" max="11524" width="16.5703125" bestFit="1" customWidth="1"/>
    <col min="11525" max="11525" width="14.85546875" bestFit="1" customWidth="1"/>
    <col min="11526" max="11526" width="10.85546875" bestFit="1" customWidth="1"/>
    <col min="11527" max="11527" width="5.140625" bestFit="1" customWidth="1"/>
    <col min="11528" max="11528" width="5.42578125" bestFit="1" customWidth="1"/>
    <col min="11529" max="11529" width="5.140625" bestFit="1" customWidth="1"/>
    <col min="11530" max="11530" width="6.7109375" bestFit="1" customWidth="1"/>
    <col min="11531" max="11531" width="11.85546875" bestFit="1" customWidth="1"/>
    <col min="11532" max="11532" width="5.7109375" bestFit="1" customWidth="1"/>
    <col min="11533" max="11533" width="6" bestFit="1" customWidth="1"/>
    <col min="11534" max="11534" width="5.7109375" bestFit="1" customWidth="1"/>
    <col min="11535" max="11535" width="7.28515625" bestFit="1" customWidth="1"/>
    <col min="11536" max="11536" width="86.140625" bestFit="1" customWidth="1"/>
    <col min="11537" max="11537" width="9.42578125" bestFit="1" customWidth="1"/>
    <col min="11538" max="11538" width="57.28515625" bestFit="1" customWidth="1"/>
    <col min="11539" max="11539" width="9.42578125" bestFit="1" customWidth="1"/>
    <col min="11540" max="11540" width="8.5703125" bestFit="1" customWidth="1"/>
    <col min="11541" max="11541" width="6.5703125" bestFit="1" customWidth="1"/>
    <col min="11542" max="11542" width="11" bestFit="1" customWidth="1"/>
    <col min="11543" max="11543" width="6.140625" bestFit="1" customWidth="1"/>
    <col min="11777" max="11778" width="7.42578125" bestFit="1" customWidth="1"/>
    <col min="11779" max="11779" width="17.28515625" bestFit="1" customWidth="1"/>
    <col min="11780" max="11780" width="16.5703125" bestFit="1" customWidth="1"/>
    <col min="11781" max="11781" width="14.85546875" bestFit="1" customWidth="1"/>
    <col min="11782" max="11782" width="10.85546875" bestFit="1" customWidth="1"/>
    <col min="11783" max="11783" width="5.140625" bestFit="1" customWidth="1"/>
    <col min="11784" max="11784" width="5.42578125" bestFit="1" customWidth="1"/>
    <col min="11785" max="11785" width="5.140625" bestFit="1" customWidth="1"/>
    <col min="11786" max="11786" width="6.7109375" bestFit="1" customWidth="1"/>
    <col min="11787" max="11787" width="11.85546875" bestFit="1" customWidth="1"/>
    <col min="11788" max="11788" width="5.7109375" bestFit="1" customWidth="1"/>
    <col min="11789" max="11789" width="6" bestFit="1" customWidth="1"/>
    <col min="11790" max="11790" width="5.7109375" bestFit="1" customWidth="1"/>
    <col min="11791" max="11791" width="7.28515625" bestFit="1" customWidth="1"/>
    <col min="11792" max="11792" width="86.140625" bestFit="1" customWidth="1"/>
    <col min="11793" max="11793" width="9.42578125" bestFit="1" customWidth="1"/>
    <col min="11794" max="11794" width="57.28515625" bestFit="1" customWidth="1"/>
    <col min="11795" max="11795" width="9.42578125" bestFit="1" customWidth="1"/>
    <col min="11796" max="11796" width="8.5703125" bestFit="1" customWidth="1"/>
    <col min="11797" max="11797" width="6.5703125" bestFit="1" customWidth="1"/>
    <col min="11798" max="11798" width="11" bestFit="1" customWidth="1"/>
    <col min="11799" max="11799" width="6.140625" bestFit="1" customWidth="1"/>
    <col min="12033" max="12034" width="7.42578125" bestFit="1" customWidth="1"/>
    <col min="12035" max="12035" width="17.28515625" bestFit="1" customWidth="1"/>
    <col min="12036" max="12036" width="16.5703125" bestFit="1" customWidth="1"/>
    <col min="12037" max="12037" width="14.85546875" bestFit="1" customWidth="1"/>
    <col min="12038" max="12038" width="10.85546875" bestFit="1" customWidth="1"/>
    <col min="12039" max="12039" width="5.140625" bestFit="1" customWidth="1"/>
    <col min="12040" max="12040" width="5.42578125" bestFit="1" customWidth="1"/>
    <col min="12041" max="12041" width="5.140625" bestFit="1" customWidth="1"/>
    <col min="12042" max="12042" width="6.7109375" bestFit="1" customWidth="1"/>
    <col min="12043" max="12043" width="11.85546875" bestFit="1" customWidth="1"/>
    <col min="12044" max="12044" width="5.7109375" bestFit="1" customWidth="1"/>
    <col min="12045" max="12045" width="6" bestFit="1" customWidth="1"/>
    <col min="12046" max="12046" width="5.7109375" bestFit="1" customWidth="1"/>
    <col min="12047" max="12047" width="7.28515625" bestFit="1" customWidth="1"/>
    <col min="12048" max="12048" width="86.140625" bestFit="1" customWidth="1"/>
    <col min="12049" max="12049" width="9.42578125" bestFit="1" customWidth="1"/>
    <col min="12050" max="12050" width="57.28515625" bestFit="1" customWidth="1"/>
    <col min="12051" max="12051" width="9.42578125" bestFit="1" customWidth="1"/>
    <col min="12052" max="12052" width="8.5703125" bestFit="1" customWidth="1"/>
    <col min="12053" max="12053" width="6.5703125" bestFit="1" customWidth="1"/>
    <col min="12054" max="12054" width="11" bestFit="1" customWidth="1"/>
    <col min="12055" max="12055" width="6.140625" bestFit="1" customWidth="1"/>
    <col min="12289" max="12290" width="7.42578125" bestFit="1" customWidth="1"/>
    <col min="12291" max="12291" width="17.28515625" bestFit="1" customWidth="1"/>
    <col min="12292" max="12292" width="16.5703125" bestFit="1" customWidth="1"/>
    <col min="12293" max="12293" width="14.85546875" bestFit="1" customWidth="1"/>
    <col min="12294" max="12294" width="10.85546875" bestFit="1" customWidth="1"/>
    <col min="12295" max="12295" width="5.140625" bestFit="1" customWidth="1"/>
    <col min="12296" max="12296" width="5.42578125" bestFit="1" customWidth="1"/>
    <col min="12297" max="12297" width="5.140625" bestFit="1" customWidth="1"/>
    <col min="12298" max="12298" width="6.7109375" bestFit="1" customWidth="1"/>
    <col min="12299" max="12299" width="11.85546875" bestFit="1" customWidth="1"/>
    <col min="12300" max="12300" width="5.7109375" bestFit="1" customWidth="1"/>
    <col min="12301" max="12301" width="6" bestFit="1" customWidth="1"/>
    <col min="12302" max="12302" width="5.7109375" bestFit="1" customWidth="1"/>
    <col min="12303" max="12303" width="7.28515625" bestFit="1" customWidth="1"/>
    <col min="12304" max="12304" width="86.140625" bestFit="1" customWidth="1"/>
    <col min="12305" max="12305" width="9.42578125" bestFit="1" customWidth="1"/>
    <col min="12306" max="12306" width="57.28515625" bestFit="1" customWidth="1"/>
    <col min="12307" max="12307" width="9.42578125" bestFit="1" customWidth="1"/>
    <col min="12308" max="12308" width="8.5703125" bestFit="1" customWidth="1"/>
    <col min="12309" max="12309" width="6.5703125" bestFit="1" customWidth="1"/>
    <col min="12310" max="12310" width="11" bestFit="1" customWidth="1"/>
    <col min="12311" max="12311" width="6.140625" bestFit="1" customWidth="1"/>
    <col min="12545" max="12546" width="7.42578125" bestFit="1" customWidth="1"/>
    <col min="12547" max="12547" width="17.28515625" bestFit="1" customWidth="1"/>
    <col min="12548" max="12548" width="16.5703125" bestFit="1" customWidth="1"/>
    <col min="12549" max="12549" width="14.85546875" bestFit="1" customWidth="1"/>
    <col min="12550" max="12550" width="10.85546875" bestFit="1" customWidth="1"/>
    <col min="12551" max="12551" width="5.140625" bestFit="1" customWidth="1"/>
    <col min="12552" max="12552" width="5.42578125" bestFit="1" customWidth="1"/>
    <col min="12553" max="12553" width="5.140625" bestFit="1" customWidth="1"/>
    <col min="12554" max="12554" width="6.7109375" bestFit="1" customWidth="1"/>
    <col min="12555" max="12555" width="11.85546875" bestFit="1" customWidth="1"/>
    <col min="12556" max="12556" width="5.7109375" bestFit="1" customWidth="1"/>
    <col min="12557" max="12557" width="6" bestFit="1" customWidth="1"/>
    <col min="12558" max="12558" width="5.7109375" bestFit="1" customWidth="1"/>
    <col min="12559" max="12559" width="7.28515625" bestFit="1" customWidth="1"/>
    <col min="12560" max="12560" width="86.140625" bestFit="1" customWidth="1"/>
    <col min="12561" max="12561" width="9.42578125" bestFit="1" customWidth="1"/>
    <col min="12562" max="12562" width="57.28515625" bestFit="1" customWidth="1"/>
    <col min="12563" max="12563" width="9.42578125" bestFit="1" customWidth="1"/>
    <col min="12564" max="12564" width="8.5703125" bestFit="1" customWidth="1"/>
    <col min="12565" max="12565" width="6.5703125" bestFit="1" customWidth="1"/>
    <col min="12566" max="12566" width="11" bestFit="1" customWidth="1"/>
    <col min="12567" max="12567" width="6.140625" bestFit="1" customWidth="1"/>
    <col min="12801" max="12802" width="7.42578125" bestFit="1" customWidth="1"/>
    <col min="12803" max="12803" width="17.28515625" bestFit="1" customWidth="1"/>
    <col min="12804" max="12804" width="16.5703125" bestFit="1" customWidth="1"/>
    <col min="12805" max="12805" width="14.85546875" bestFit="1" customWidth="1"/>
    <col min="12806" max="12806" width="10.85546875" bestFit="1" customWidth="1"/>
    <col min="12807" max="12807" width="5.140625" bestFit="1" customWidth="1"/>
    <col min="12808" max="12808" width="5.42578125" bestFit="1" customWidth="1"/>
    <col min="12809" max="12809" width="5.140625" bestFit="1" customWidth="1"/>
    <col min="12810" max="12810" width="6.7109375" bestFit="1" customWidth="1"/>
    <col min="12811" max="12811" width="11.85546875" bestFit="1" customWidth="1"/>
    <col min="12812" max="12812" width="5.7109375" bestFit="1" customWidth="1"/>
    <col min="12813" max="12813" width="6" bestFit="1" customWidth="1"/>
    <col min="12814" max="12814" width="5.7109375" bestFit="1" customWidth="1"/>
    <col min="12815" max="12815" width="7.28515625" bestFit="1" customWidth="1"/>
    <col min="12816" max="12816" width="86.140625" bestFit="1" customWidth="1"/>
    <col min="12817" max="12817" width="9.42578125" bestFit="1" customWidth="1"/>
    <col min="12818" max="12818" width="57.28515625" bestFit="1" customWidth="1"/>
    <col min="12819" max="12819" width="9.42578125" bestFit="1" customWidth="1"/>
    <col min="12820" max="12820" width="8.5703125" bestFit="1" customWidth="1"/>
    <col min="12821" max="12821" width="6.5703125" bestFit="1" customWidth="1"/>
    <col min="12822" max="12822" width="11" bestFit="1" customWidth="1"/>
    <col min="12823" max="12823" width="6.140625" bestFit="1" customWidth="1"/>
    <col min="13057" max="13058" width="7.42578125" bestFit="1" customWidth="1"/>
    <col min="13059" max="13059" width="17.28515625" bestFit="1" customWidth="1"/>
    <col min="13060" max="13060" width="16.5703125" bestFit="1" customWidth="1"/>
    <col min="13061" max="13061" width="14.85546875" bestFit="1" customWidth="1"/>
    <col min="13062" max="13062" width="10.85546875" bestFit="1" customWidth="1"/>
    <col min="13063" max="13063" width="5.140625" bestFit="1" customWidth="1"/>
    <col min="13064" max="13064" width="5.42578125" bestFit="1" customWidth="1"/>
    <col min="13065" max="13065" width="5.140625" bestFit="1" customWidth="1"/>
    <col min="13066" max="13066" width="6.7109375" bestFit="1" customWidth="1"/>
    <col min="13067" max="13067" width="11.85546875" bestFit="1" customWidth="1"/>
    <col min="13068" max="13068" width="5.7109375" bestFit="1" customWidth="1"/>
    <col min="13069" max="13069" width="6" bestFit="1" customWidth="1"/>
    <col min="13070" max="13070" width="5.7109375" bestFit="1" customWidth="1"/>
    <col min="13071" max="13071" width="7.28515625" bestFit="1" customWidth="1"/>
    <col min="13072" max="13072" width="86.140625" bestFit="1" customWidth="1"/>
    <col min="13073" max="13073" width="9.42578125" bestFit="1" customWidth="1"/>
    <col min="13074" max="13074" width="57.28515625" bestFit="1" customWidth="1"/>
    <col min="13075" max="13075" width="9.42578125" bestFit="1" customWidth="1"/>
    <col min="13076" max="13076" width="8.5703125" bestFit="1" customWidth="1"/>
    <col min="13077" max="13077" width="6.5703125" bestFit="1" customWidth="1"/>
    <col min="13078" max="13078" width="11" bestFit="1" customWidth="1"/>
    <col min="13079" max="13079" width="6.140625" bestFit="1" customWidth="1"/>
    <col min="13313" max="13314" width="7.42578125" bestFit="1" customWidth="1"/>
    <col min="13315" max="13315" width="17.28515625" bestFit="1" customWidth="1"/>
    <col min="13316" max="13316" width="16.5703125" bestFit="1" customWidth="1"/>
    <col min="13317" max="13317" width="14.85546875" bestFit="1" customWidth="1"/>
    <col min="13318" max="13318" width="10.85546875" bestFit="1" customWidth="1"/>
    <col min="13319" max="13319" width="5.140625" bestFit="1" customWidth="1"/>
    <col min="13320" max="13320" width="5.42578125" bestFit="1" customWidth="1"/>
    <col min="13321" max="13321" width="5.140625" bestFit="1" customWidth="1"/>
    <col min="13322" max="13322" width="6.7109375" bestFit="1" customWidth="1"/>
    <col min="13323" max="13323" width="11.85546875" bestFit="1" customWidth="1"/>
    <col min="13324" max="13324" width="5.7109375" bestFit="1" customWidth="1"/>
    <col min="13325" max="13325" width="6" bestFit="1" customWidth="1"/>
    <col min="13326" max="13326" width="5.7109375" bestFit="1" customWidth="1"/>
    <col min="13327" max="13327" width="7.28515625" bestFit="1" customWidth="1"/>
    <col min="13328" max="13328" width="86.140625" bestFit="1" customWidth="1"/>
    <col min="13329" max="13329" width="9.42578125" bestFit="1" customWidth="1"/>
    <col min="13330" max="13330" width="57.28515625" bestFit="1" customWidth="1"/>
    <col min="13331" max="13331" width="9.42578125" bestFit="1" customWidth="1"/>
    <col min="13332" max="13332" width="8.5703125" bestFit="1" customWidth="1"/>
    <col min="13333" max="13333" width="6.5703125" bestFit="1" customWidth="1"/>
    <col min="13334" max="13334" width="11" bestFit="1" customWidth="1"/>
    <col min="13335" max="13335" width="6.140625" bestFit="1" customWidth="1"/>
    <col min="13569" max="13570" width="7.42578125" bestFit="1" customWidth="1"/>
    <col min="13571" max="13571" width="17.28515625" bestFit="1" customWidth="1"/>
    <col min="13572" max="13572" width="16.5703125" bestFit="1" customWidth="1"/>
    <col min="13573" max="13573" width="14.85546875" bestFit="1" customWidth="1"/>
    <col min="13574" max="13574" width="10.85546875" bestFit="1" customWidth="1"/>
    <col min="13575" max="13575" width="5.140625" bestFit="1" customWidth="1"/>
    <col min="13576" max="13576" width="5.42578125" bestFit="1" customWidth="1"/>
    <col min="13577" max="13577" width="5.140625" bestFit="1" customWidth="1"/>
    <col min="13578" max="13578" width="6.7109375" bestFit="1" customWidth="1"/>
    <col min="13579" max="13579" width="11.85546875" bestFit="1" customWidth="1"/>
    <col min="13580" max="13580" width="5.7109375" bestFit="1" customWidth="1"/>
    <col min="13581" max="13581" width="6" bestFit="1" customWidth="1"/>
    <col min="13582" max="13582" width="5.7109375" bestFit="1" customWidth="1"/>
    <col min="13583" max="13583" width="7.28515625" bestFit="1" customWidth="1"/>
    <col min="13584" max="13584" width="86.140625" bestFit="1" customWidth="1"/>
    <col min="13585" max="13585" width="9.42578125" bestFit="1" customWidth="1"/>
    <col min="13586" max="13586" width="57.28515625" bestFit="1" customWidth="1"/>
    <col min="13587" max="13587" width="9.42578125" bestFit="1" customWidth="1"/>
    <col min="13588" max="13588" width="8.5703125" bestFit="1" customWidth="1"/>
    <col min="13589" max="13589" width="6.5703125" bestFit="1" customWidth="1"/>
    <col min="13590" max="13590" width="11" bestFit="1" customWidth="1"/>
    <col min="13591" max="13591" width="6.140625" bestFit="1" customWidth="1"/>
    <col min="13825" max="13826" width="7.42578125" bestFit="1" customWidth="1"/>
    <col min="13827" max="13827" width="17.28515625" bestFit="1" customWidth="1"/>
    <col min="13828" max="13828" width="16.5703125" bestFit="1" customWidth="1"/>
    <col min="13829" max="13829" width="14.85546875" bestFit="1" customWidth="1"/>
    <col min="13830" max="13830" width="10.85546875" bestFit="1" customWidth="1"/>
    <col min="13831" max="13831" width="5.140625" bestFit="1" customWidth="1"/>
    <col min="13832" max="13832" width="5.42578125" bestFit="1" customWidth="1"/>
    <col min="13833" max="13833" width="5.140625" bestFit="1" customWidth="1"/>
    <col min="13834" max="13834" width="6.7109375" bestFit="1" customWidth="1"/>
    <col min="13835" max="13835" width="11.85546875" bestFit="1" customWidth="1"/>
    <col min="13836" max="13836" width="5.7109375" bestFit="1" customWidth="1"/>
    <col min="13837" max="13837" width="6" bestFit="1" customWidth="1"/>
    <col min="13838" max="13838" width="5.7109375" bestFit="1" customWidth="1"/>
    <col min="13839" max="13839" width="7.28515625" bestFit="1" customWidth="1"/>
    <col min="13840" max="13840" width="86.140625" bestFit="1" customWidth="1"/>
    <col min="13841" max="13841" width="9.42578125" bestFit="1" customWidth="1"/>
    <col min="13842" max="13842" width="57.28515625" bestFit="1" customWidth="1"/>
    <col min="13843" max="13843" width="9.42578125" bestFit="1" customWidth="1"/>
    <col min="13844" max="13844" width="8.5703125" bestFit="1" customWidth="1"/>
    <col min="13845" max="13845" width="6.5703125" bestFit="1" customWidth="1"/>
    <col min="13846" max="13846" width="11" bestFit="1" customWidth="1"/>
    <col min="13847" max="13847" width="6.140625" bestFit="1" customWidth="1"/>
    <col min="14081" max="14082" width="7.42578125" bestFit="1" customWidth="1"/>
    <col min="14083" max="14083" width="17.28515625" bestFit="1" customWidth="1"/>
    <col min="14084" max="14084" width="16.5703125" bestFit="1" customWidth="1"/>
    <col min="14085" max="14085" width="14.85546875" bestFit="1" customWidth="1"/>
    <col min="14086" max="14086" width="10.85546875" bestFit="1" customWidth="1"/>
    <col min="14087" max="14087" width="5.140625" bestFit="1" customWidth="1"/>
    <col min="14088" max="14088" width="5.42578125" bestFit="1" customWidth="1"/>
    <col min="14089" max="14089" width="5.140625" bestFit="1" customWidth="1"/>
    <col min="14090" max="14090" width="6.7109375" bestFit="1" customWidth="1"/>
    <col min="14091" max="14091" width="11.85546875" bestFit="1" customWidth="1"/>
    <col min="14092" max="14092" width="5.7109375" bestFit="1" customWidth="1"/>
    <col min="14093" max="14093" width="6" bestFit="1" customWidth="1"/>
    <col min="14094" max="14094" width="5.7109375" bestFit="1" customWidth="1"/>
    <col min="14095" max="14095" width="7.28515625" bestFit="1" customWidth="1"/>
    <col min="14096" max="14096" width="86.140625" bestFit="1" customWidth="1"/>
    <col min="14097" max="14097" width="9.42578125" bestFit="1" customWidth="1"/>
    <col min="14098" max="14098" width="57.28515625" bestFit="1" customWidth="1"/>
    <col min="14099" max="14099" width="9.42578125" bestFit="1" customWidth="1"/>
    <col min="14100" max="14100" width="8.5703125" bestFit="1" customWidth="1"/>
    <col min="14101" max="14101" width="6.5703125" bestFit="1" customWidth="1"/>
    <col min="14102" max="14102" width="11" bestFit="1" customWidth="1"/>
    <col min="14103" max="14103" width="6.140625" bestFit="1" customWidth="1"/>
    <col min="14337" max="14338" width="7.42578125" bestFit="1" customWidth="1"/>
    <col min="14339" max="14339" width="17.28515625" bestFit="1" customWidth="1"/>
    <col min="14340" max="14340" width="16.5703125" bestFit="1" customWidth="1"/>
    <col min="14341" max="14341" width="14.85546875" bestFit="1" customWidth="1"/>
    <col min="14342" max="14342" width="10.85546875" bestFit="1" customWidth="1"/>
    <col min="14343" max="14343" width="5.140625" bestFit="1" customWidth="1"/>
    <col min="14344" max="14344" width="5.42578125" bestFit="1" customWidth="1"/>
    <col min="14345" max="14345" width="5.140625" bestFit="1" customWidth="1"/>
    <col min="14346" max="14346" width="6.7109375" bestFit="1" customWidth="1"/>
    <col min="14347" max="14347" width="11.85546875" bestFit="1" customWidth="1"/>
    <col min="14348" max="14348" width="5.7109375" bestFit="1" customWidth="1"/>
    <col min="14349" max="14349" width="6" bestFit="1" customWidth="1"/>
    <col min="14350" max="14350" width="5.7109375" bestFit="1" customWidth="1"/>
    <col min="14351" max="14351" width="7.28515625" bestFit="1" customWidth="1"/>
    <col min="14352" max="14352" width="86.140625" bestFit="1" customWidth="1"/>
    <col min="14353" max="14353" width="9.42578125" bestFit="1" customWidth="1"/>
    <col min="14354" max="14354" width="57.28515625" bestFit="1" customWidth="1"/>
    <col min="14355" max="14355" width="9.42578125" bestFit="1" customWidth="1"/>
    <col min="14356" max="14356" width="8.5703125" bestFit="1" customWidth="1"/>
    <col min="14357" max="14357" width="6.5703125" bestFit="1" customWidth="1"/>
    <col min="14358" max="14358" width="11" bestFit="1" customWidth="1"/>
    <col min="14359" max="14359" width="6.140625" bestFit="1" customWidth="1"/>
    <col min="14593" max="14594" width="7.42578125" bestFit="1" customWidth="1"/>
    <col min="14595" max="14595" width="17.28515625" bestFit="1" customWidth="1"/>
    <col min="14596" max="14596" width="16.5703125" bestFit="1" customWidth="1"/>
    <col min="14597" max="14597" width="14.85546875" bestFit="1" customWidth="1"/>
    <col min="14598" max="14598" width="10.85546875" bestFit="1" customWidth="1"/>
    <col min="14599" max="14599" width="5.140625" bestFit="1" customWidth="1"/>
    <col min="14600" max="14600" width="5.42578125" bestFit="1" customWidth="1"/>
    <col min="14601" max="14601" width="5.140625" bestFit="1" customWidth="1"/>
    <col min="14602" max="14602" width="6.7109375" bestFit="1" customWidth="1"/>
    <col min="14603" max="14603" width="11.85546875" bestFit="1" customWidth="1"/>
    <col min="14604" max="14604" width="5.7109375" bestFit="1" customWidth="1"/>
    <col min="14605" max="14605" width="6" bestFit="1" customWidth="1"/>
    <col min="14606" max="14606" width="5.7109375" bestFit="1" customWidth="1"/>
    <col min="14607" max="14607" width="7.28515625" bestFit="1" customWidth="1"/>
    <col min="14608" max="14608" width="86.140625" bestFit="1" customWidth="1"/>
    <col min="14609" max="14609" width="9.42578125" bestFit="1" customWidth="1"/>
    <col min="14610" max="14610" width="57.28515625" bestFit="1" customWidth="1"/>
    <col min="14611" max="14611" width="9.42578125" bestFit="1" customWidth="1"/>
    <col min="14612" max="14612" width="8.5703125" bestFit="1" customWidth="1"/>
    <col min="14613" max="14613" width="6.5703125" bestFit="1" customWidth="1"/>
    <col min="14614" max="14614" width="11" bestFit="1" customWidth="1"/>
    <col min="14615" max="14615" width="6.140625" bestFit="1" customWidth="1"/>
    <col min="14849" max="14850" width="7.42578125" bestFit="1" customWidth="1"/>
    <col min="14851" max="14851" width="17.28515625" bestFit="1" customWidth="1"/>
    <col min="14852" max="14852" width="16.5703125" bestFit="1" customWidth="1"/>
    <col min="14853" max="14853" width="14.85546875" bestFit="1" customWidth="1"/>
    <col min="14854" max="14854" width="10.85546875" bestFit="1" customWidth="1"/>
    <col min="14855" max="14855" width="5.140625" bestFit="1" customWidth="1"/>
    <col min="14856" max="14856" width="5.42578125" bestFit="1" customWidth="1"/>
    <col min="14857" max="14857" width="5.140625" bestFit="1" customWidth="1"/>
    <col min="14858" max="14858" width="6.7109375" bestFit="1" customWidth="1"/>
    <col min="14859" max="14859" width="11.85546875" bestFit="1" customWidth="1"/>
    <col min="14860" max="14860" width="5.7109375" bestFit="1" customWidth="1"/>
    <col min="14861" max="14861" width="6" bestFit="1" customWidth="1"/>
    <col min="14862" max="14862" width="5.7109375" bestFit="1" customWidth="1"/>
    <col min="14863" max="14863" width="7.28515625" bestFit="1" customWidth="1"/>
    <col min="14864" max="14864" width="86.140625" bestFit="1" customWidth="1"/>
    <col min="14865" max="14865" width="9.42578125" bestFit="1" customWidth="1"/>
    <col min="14866" max="14866" width="57.28515625" bestFit="1" customWidth="1"/>
    <col min="14867" max="14867" width="9.42578125" bestFit="1" customWidth="1"/>
    <col min="14868" max="14868" width="8.5703125" bestFit="1" customWidth="1"/>
    <col min="14869" max="14869" width="6.5703125" bestFit="1" customWidth="1"/>
    <col min="14870" max="14870" width="11" bestFit="1" customWidth="1"/>
    <col min="14871" max="14871" width="6.140625" bestFit="1" customWidth="1"/>
    <col min="15105" max="15106" width="7.42578125" bestFit="1" customWidth="1"/>
    <col min="15107" max="15107" width="17.28515625" bestFit="1" customWidth="1"/>
    <col min="15108" max="15108" width="16.5703125" bestFit="1" customWidth="1"/>
    <col min="15109" max="15109" width="14.85546875" bestFit="1" customWidth="1"/>
    <col min="15110" max="15110" width="10.85546875" bestFit="1" customWidth="1"/>
    <col min="15111" max="15111" width="5.140625" bestFit="1" customWidth="1"/>
    <col min="15112" max="15112" width="5.42578125" bestFit="1" customWidth="1"/>
    <col min="15113" max="15113" width="5.140625" bestFit="1" customWidth="1"/>
    <col min="15114" max="15114" width="6.7109375" bestFit="1" customWidth="1"/>
    <col min="15115" max="15115" width="11.85546875" bestFit="1" customWidth="1"/>
    <col min="15116" max="15116" width="5.7109375" bestFit="1" customWidth="1"/>
    <col min="15117" max="15117" width="6" bestFit="1" customWidth="1"/>
    <col min="15118" max="15118" width="5.7109375" bestFit="1" customWidth="1"/>
    <col min="15119" max="15119" width="7.28515625" bestFit="1" customWidth="1"/>
    <col min="15120" max="15120" width="86.140625" bestFit="1" customWidth="1"/>
    <col min="15121" max="15121" width="9.42578125" bestFit="1" customWidth="1"/>
    <col min="15122" max="15122" width="57.28515625" bestFit="1" customWidth="1"/>
    <col min="15123" max="15123" width="9.42578125" bestFit="1" customWidth="1"/>
    <col min="15124" max="15124" width="8.5703125" bestFit="1" customWidth="1"/>
    <col min="15125" max="15125" width="6.5703125" bestFit="1" customWidth="1"/>
    <col min="15126" max="15126" width="11" bestFit="1" customWidth="1"/>
    <col min="15127" max="15127" width="6.140625" bestFit="1" customWidth="1"/>
    <col min="15361" max="15362" width="7.42578125" bestFit="1" customWidth="1"/>
    <col min="15363" max="15363" width="17.28515625" bestFit="1" customWidth="1"/>
    <col min="15364" max="15364" width="16.5703125" bestFit="1" customWidth="1"/>
    <col min="15365" max="15365" width="14.85546875" bestFit="1" customWidth="1"/>
    <col min="15366" max="15366" width="10.85546875" bestFit="1" customWidth="1"/>
    <col min="15367" max="15367" width="5.140625" bestFit="1" customWidth="1"/>
    <col min="15368" max="15368" width="5.42578125" bestFit="1" customWidth="1"/>
    <col min="15369" max="15369" width="5.140625" bestFit="1" customWidth="1"/>
    <col min="15370" max="15370" width="6.7109375" bestFit="1" customWidth="1"/>
    <col min="15371" max="15371" width="11.85546875" bestFit="1" customWidth="1"/>
    <col min="15372" max="15372" width="5.7109375" bestFit="1" customWidth="1"/>
    <col min="15373" max="15373" width="6" bestFit="1" customWidth="1"/>
    <col min="15374" max="15374" width="5.7109375" bestFit="1" customWidth="1"/>
    <col min="15375" max="15375" width="7.28515625" bestFit="1" customWidth="1"/>
    <col min="15376" max="15376" width="86.140625" bestFit="1" customWidth="1"/>
    <col min="15377" max="15377" width="9.42578125" bestFit="1" customWidth="1"/>
    <col min="15378" max="15378" width="57.28515625" bestFit="1" customWidth="1"/>
    <col min="15379" max="15379" width="9.42578125" bestFit="1" customWidth="1"/>
    <col min="15380" max="15380" width="8.5703125" bestFit="1" customWidth="1"/>
    <col min="15381" max="15381" width="6.5703125" bestFit="1" customWidth="1"/>
    <col min="15382" max="15382" width="11" bestFit="1" customWidth="1"/>
    <col min="15383" max="15383" width="6.140625" bestFit="1" customWidth="1"/>
    <col min="15617" max="15618" width="7.42578125" bestFit="1" customWidth="1"/>
    <col min="15619" max="15619" width="17.28515625" bestFit="1" customWidth="1"/>
    <col min="15620" max="15620" width="16.5703125" bestFit="1" customWidth="1"/>
    <col min="15621" max="15621" width="14.85546875" bestFit="1" customWidth="1"/>
    <col min="15622" max="15622" width="10.85546875" bestFit="1" customWidth="1"/>
    <col min="15623" max="15623" width="5.140625" bestFit="1" customWidth="1"/>
    <col min="15624" max="15624" width="5.42578125" bestFit="1" customWidth="1"/>
    <col min="15625" max="15625" width="5.140625" bestFit="1" customWidth="1"/>
    <col min="15626" max="15626" width="6.7109375" bestFit="1" customWidth="1"/>
    <col min="15627" max="15627" width="11.85546875" bestFit="1" customWidth="1"/>
    <col min="15628" max="15628" width="5.7109375" bestFit="1" customWidth="1"/>
    <col min="15629" max="15629" width="6" bestFit="1" customWidth="1"/>
    <col min="15630" max="15630" width="5.7109375" bestFit="1" customWidth="1"/>
    <col min="15631" max="15631" width="7.28515625" bestFit="1" customWidth="1"/>
    <col min="15632" max="15632" width="86.140625" bestFit="1" customWidth="1"/>
    <col min="15633" max="15633" width="9.42578125" bestFit="1" customWidth="1"/>
    <col min="15634" max="15634" width="57.28515625" bestFit="1" customWidth="1"/>
    <col min="15635" max="15635" width="9.42578125" bestFit="1" customWidth="1"/>
    <col min="15636" max="15636" width="8.5703125" bestFit="1" customWidth="1"/>
    <col min="15637" max="15637" width="6.5703125" bestFit="1" customWidth="1"/>
    <col min="15638" max="15638" width="11" bestFit="1" customWidth="1"/>
    <col min="15639" max="15639" width="6.140625" bestFit="1" customWidth="1"/>
    <col min="15873" max="15874" width="7.42578125" bestFit="1" customWidth="1"/>
    <col min="15875" max="15875" width="17.28515625" bestFit="1" customWidth="1"/>
    <col min="15876" max="15876" width="16.5703125" bestFit="1" customWidth="1"/>
    <col min="15877" max="15877" width="14.85546875" bestFit="1" customWidth="1"/>
    <col min="15878" max="15878" width="10.85546875" bestFit="1" customWidth="1"/>
    <col min="15879" max="15879" width="5.140625" bestFit="1" customWidth="1"/>
    <col min="15880" max="15880" width="5.42578125" bestFit="1" customWidth="1"/>
    <col min="15881" max="15881" width="5.140625" bestFit="1" customWidth="1"/>
    <col min="15882" max="15882" width="6.7109375" bestFit="1" customWidth="1"/>
    <col min="15883" max="15883" width="11.85546875" bestFit="1" customWidth="1"/>
    <col min="15884" max="15884" width="5.7109375" bestFit="1" customWidth="1"/>
    <col min="15885" max="15885" width="6" bestFit="1" customWidth="1"/>
    <col min="15886" max="15886" width="5.7109375" bestFit="1" customWidth="1"/>
    <col min="15887" max="15887" width="7.28515625" bestFit="1" customWidth="1"/>
    <col min="15888" max="15888" width="86.140625" bestFit="1" customWidth="1"/>
    <col min="15889" max="15889" width="9.42578125" bestFit="1" customWidth="1"/>
    <col min="15890" max="15890" width="57.28515625" bestFit="1" customWidth="1"/>
    <col min="15891" max="15891" width="9.42578125" bestFit="1" customWidth="1"/>
    <col min="15892" max="15892" width="8.5703125" bestFit="1" customWidth="1"/>
    <col min="15893" max="15893" width="6.5703125" bestFit="1" customWidth="1"/>
    <col min="15894" max="15894" width="11" bestFit="1" customWidth="1"/>
    <col min="15895" max="15895" width="6.140625" bestFit="1" customWidth="1"/>
    <col min="16129" max="16130" width="7.42578125" bestFit="1" customWidth="1"/>
    <col min="16131" max="16131" width="17.28515625" bestFit="1" customWidth="1"/>
    <col min="16132" max="16132" width="16.5703125" bestFit="1" customWidth="1"/>
    <col min="16133" max="16133" width="14.85546875" bestFit="1" customWidth="1"/>
    <col min="16134" max="16134" width="10.85546875" bestFit="1" customWidth="1"/>
    <col min="16135" max="16135" width="5.140625" bestFit="1" customWidth="1"/>
    <col min="16136" max="16136" width="5.42578125" bestFit="1" customWidth="1"/>
    <col min="16137" max="16137" width="5.140625" bestFit="1" customWidth="1"/>
    <col min="16138" max="16138" width="6.7109375" bestFit="1" customWidth="1"/>
    <col min="16139" max="16139" width="11.85546875" bestFit="1" customWidth="1"/>
    <col min="16140" max="16140" width="5.7109375" bestFit="1" customWidth="1"/>
    <col min="16141" max="16141" width="6" bestFit="1" customWidth="1"/>
    <col min="16142" max="16142" width="5.7109375" bestFit="1" customWidth="1"/>
    <col min="16143" max="16143" width="7.28515625" bestFit="1" customWidth="1"/>
    <col min="16144" max="16144" width="86.140625" bestFit="1" customWidth="1"/>
    <col min="16145" max="16145" width="9.42578125" bestFit="1" customWidth="1"/>
    <col min="16146" max="16146" width="57.28515625" bestFit="1" customWidth="1"/>
    <col min="16147" max="16147" width="9.42578125" bestFit="1" customWidth="1"/>
    <col min="16148" max="16148" width="8.5703125" bestFit="1" customWidth="1"/>
    <col min="16149" max="16149" width="6.5703125" bestFit="1" customWidth="1"/>
    <col min="16150" max="16150" width="11" bestFit="1" customWidth="1"/>
    <col min="16151" max="16151" width="6.140625" bestFit="1" customWidth="1"/>
  </cols>
  <sheetData>
    <row r="1" spans="1:23" ht="15.75" x14ac:dyDescent="0.25">
      <c r="A1" s="18" t="s">
        <v>54</v>
      </c>
    </row>
    <row r="4" spans="1:23" x14ac:dyDescent="0.2">
      <c r="A4" s="19" t="s">
        <v>4</v>
      </c>
      <c r="B4" s="20" t="s">
        <v>14</v>
      </c>
      <c r="C4" s="20" t="s">
        <v>22</v>
      </c>
      <c r="D4" s="20" t="s">
        <v>55</v>
      </c>
      <c r="E4" s="20" t="s">
        <v>56</v>
      </c>
      <c r="F4" s="19" t="s">
        <v>57</v>
      </c>
      <c r="G4" s="19" t="s">
        <v>58</v>
      </c>
      <c r="H4" s="19" t="s">
        <v>59</v>
      </c>
      <c r="I4" s="19" t="s">
        <v>60</v>
      </c>
      <c r="J4" s="19" t="s">
        <v>61</v>
      </c>
      <c r="K4" s="19" t="s">
        <v>62</v>
      </c>
      <c r="L4" s="19" t="s">
        <v>63</v>
      </c>
      <c r="M4" s="19" t="s">
        <v>64</v>
      </c>
      <c r="N4" s="19" t="s">
        <v>65</v>
      </c>
      <c r="O4" s="19" t="s">
        <v>66</v>
      </c>
      <c r="P4" s="19" t="s">
        <v>67</v>
      </c>
      <c r="Q4" s="19" t="s">
        <v>68</v>
      </c>
      <c r="R4" s="19" t="s">
        <v>69</v>
      </c>
      <c r="S4" s="19" t="s">
        <v>70</v>
      </c>
      <c r="T4" s="19" t="s">
        <v>71</v>
      </c>
      <c r="U4" s="19" t="s">
        <v>72</v>
      </c>
      <c r="V4" s="19" t="s">
        <v>73</v>
      </c>
      <c r="W4" s="19" t="s">
        <v>16</v>
      </c>
    </row>
    <row r="5" spans="1:23" x14ac:dyDescent="0.2">
      <c r="A5" s="21" t="s">
        <v>74</v>
      </c>
      <c r="B5" s="22" t="s">
        <v>75</v>
      </c>
      <c r="C5" s="22" t="s">
        <v>76</v>
      </c>
      <c r="D5" s="22">
        <v>-122.26988</v>
      </c>
      <c r="E5" s="22">
        <v>38.105080000000001</v>
      </c>
      <c r="F5" s="23" t="s">
        <v>77</v>
      </c>
      <c r="G5" s="23">
        <v>38</v>
      </c>
      <c r="H5" s="23">
        <v>6</v>
      </c>
      <c r="I5" s="23">
        <v>20</v>
      </c>
      <c r="J5" s="23">
        <v>33.299999999999997</v>
      </c>
      <c r="K5" s="23" t="s">
        <v>78</v>
      </c>
      <c r="L5" s="23">
        <v>122</v>
      </c>
      <c r="M5" s="23">
        <v>16</v>
      </c>
      <c r="N5" s="23">
        <v>10</v>
      </c>
      <c r="O5" s="23">
        <v>16.7</v>
      </c>
      <c r="P5" s="23" t="s">
        <v>79</v>
      </c>
      <c r="Q5" s="22" t="s">
        <v>80</v>
      </c>
      <c r="R5" s="23" t="s">
        <v>81</v>
      </c>
      <c r="S5" s="22">
        <v>1967</v>
      </c>
      <c r="T5" s="22"/>
      <c r="U5" s="23" t="s">
        <v>82</v>
      </c>
      <c r="V5" s="24">
        <v>2</v>
      </c>
      <c r="W5" s="25">
        <v>1</v>
      </c>
    </row>
    <row r="6" spans="1:23" x14ac:dyDescent="0.2">
      <c r="A6" s="26" t="s">
        <v>74</v>
      </c>
      <c r="B6" s="27" t="s">
        <v>83</v>
      </c>
      <c r="C6" s="27" t="s">
        <v>76</v>
      </c>
      <c r="D6" s="27">
        <v>-122.15815000000001</v>
      </c>
      <c r="E6" s="27">
        <v>38.033529999999999</v>
      </c>
      <c r="F6" s="28" t="s">
        <v>84</v>
      </c>
      <c r="G6" s="28">
        <v>38</v>
      </c>
      <c r="H6" s="28">
        <v>1</v>
      </c>
      <c r="I6" s="28">
        <v>59.9</v>
      </c>
      <c r="J6" s="28">
        <v>99.8</v>
      </c>
      <c r="K6" s="28" t="s">
        <v>85</v>
      </c>
      <c r="L6" s="28">
        <v>122</v>
      </c>
      <c r="M6" s="28">
        <v>9</v>
      </c>
      <c r="N6" s="28">
        <v>21.6</v>
      </c>
      <c r="O6" s="28">
        <v>36</v>
      </c>
      <c r="P6" s="28" t="s">
        <v>86</v>
      </c>
      <c r="Q6" s="27" t="s">
        <v>87</v>
      </c>
      <c r="R6" s="28" t="s">
        <v>81</v>
      </c>
      <c r="S6" s="27">
        <v>1967</v>
      </c>
      <c r="T6" s="27"/>
      <c r="U6" s="28" t="s">
        <v>82</v>
      </c>
      <c r="V6" s="29">
        <v>1</v>
      </c>
      <c r="W6" s="30">
        <v>1</v>
      </c>
    </row>
    <row r="7" spans="1:23" x14ac:dyDescent="0.2">
      <c r="A7" s="26" t="s">
        <v>74</v>
      </c>
      <c r="B7" s="27" t="s">
        <v>88</v>
      </c>
      <c r="C7" s="27" t="s">
        <v>89</v>
      </c>
      <c r="D7" s="27">
        <v>-122.06828</v>
      </c>
      <c r="E7" s="27">
        <v>38.061169999999997</v>
      </c>
      <c r="F7" s="28" t="s">
        <v>90</v>
      </c>
      <c r="G7" s="28">
        <v>38</v>
      </c>
      <c r="H7" s="28">
        <v>3</v>
      </c>
      <c r="I7" s="28">
        <v>29.9</v>
      </c>
      <c r="J7" s="28">
        <v>49.8</v>
      </c>
      <c r="K7" s="28" t="s">
        <v>91</v>
      </c>
      <c r="L7" s="28">
        <v>122</v>
      </c>
      <c r="M7" s="28">
        <v>4</v>
      </c>
      <c r="N7" s="28">
        <v>8.4</v>
      </c>
      <c r="O7" s="28">
        <v>14</v>
      </c>
      <c r="P7" s="28" t="s">
        <v>92</v>
      </c>
      <c r="Q7" s="27" t="s">
        <v>93</v>
      </c>
      <c r="R7" s="28" t="s">
        <v>81</v>
      </c>
      <c r="S7" s="27">
        <v>1967</v>
      </c>
      <c r="T7" s="27"/>
      <c r="U7" s="28" t="s">
        <v>82</v>
      </c>
      <c r="V7" s="29">
        <v>1</v>
      </c>
      <c r="W7" s="30">
        <v>1</v>
      </c>
    </row>
    <row r="8" spans="1:23" x14ac:dyDescent="0.2">
      <c r="A8" s="26" t="s">
        <v>74</v>
      </c>
      <c r="B8" s="27" t="s">
        <v>94</v>
      </c>
      <c r="C8" s="27" t="s">
        <v>89</v>
      </c>
      <c r="D8" s="27">
        <v>-122.09415</v>
      </c>
      <c r="E8" s="27">
        <v>38.0702</v>
      </c>
      <c r="F8" s="28" t="s">
        <v>95</v>
      </c>
      <c r="G8" s="28">
        <v>38</v>
      </c>
      <c r="H8" s="28">
        <v>4</v>
      </c>
      <c r="I8" s="28">
        <v>5.9</v>
      </c>
      <c r="J8" s="28">
        <v>9.8000000000000007</v>
      </c>
      <c r="K8" s="28" t="s">
        <v>96</v>
      </c>
      <c r="L8" s="28">
        <v>122</v>
      </c>
      <c r="M8" s="28">
        <v>5</v>
      </c>
      <c r="N8" s="28">
        <v>34.799999999999997</v>
      </c>
      <c r="O8" s="28">
        <v>58</v>
      </c>
      <c r="P8" s="28" t="s">
        <v>97</v>
      </c>
      <c r="Q8" s="27" t="s">
        <v>98</v>
      </c>
      <c r="R8" s="28" t="s">
        <v>81</v>
      </c>
      <c r="S8" s="27">
        <v>1967</v>
      </c>
      <c r="T8" s="27"/>
      <c r="U8" s="28" t="s">
        <v>82</v>
      </c>
      <c r="V8" s="29">
        <v>1</v>
      </c>
      <c r="W8" s="30">
        <v>1</v>
      </c>
    </row>
    <row r="9" spans="1:23" x14ac:dyDescent="0.2">
      <c r="A9" s="26" t="s">
        <v>74</v>
      </c>
      <c r="B9" s="27" t="s">
        <v>99</v>
      </c>
      <c r="C9" s="27" t="s">
        <v>89</v>
      </c>
      <c r="D9" s="27">
        <v>-122.06973000000001</v>
      </c>
      <c r="E9" s="27">
        <v>38.093829999999997</v>
      </c>
      <c r="F9" s="28" t="s">
        <v>100</v>
      </c>
      <c r="G9" s="28">
        <v>38</v>
      </c>
      <c r="H9" s="28">
        <v>5</v>
      </c>
      <c r="I9" s="28">
        <v>35.200000000000003</v>
      </c>
      <c r="J9" s="28">
        <v>58.7</v>
      </c>
      <c r="K9" s="28" t="s">
        <v>101</v>
      </c>
      <c r="L9" s="28">
        <v>122</v>
      </c>
      <c r="M9" s="28">
        <v>4</v>
      </c>
      <c r="N9" s="28">
        <v>15.6</v>
      </c>
      <c r="O9" s="28">
        <v>26</v>
      </c>
      <c r="P9" s="28" t="s">
        <v>102</v>
      </c>
      <c r="Q9" s="27" t="s">
        <v>103</v>
      </c>
      <c r="R9" s="28" t="s">
        <v>81</v>
      </c>
      <c r="S9" s="27">
        <v>1967</v>
      </c>
      <c r="T9" s="27"/>
      <c r="U9" s="28" t="s">
        <v>82</v>
      </c>
      <c r="V9" s="29">
        <v>1</v>
      </c>
      <c r="W9" s="30">
        <v>1</v>
      </c>
    </row>
    <row r="10" spans="1:23" x14ac:dyDescent="0.2">
      <c r="A10" s="26" t="s">
        <v>74</v>
      </c>
      <c r="B10" s="27" t="s">
        <v>104</v>
      </c>
      <c r="C10" s="27" t="s">
        <v>89</v>
      </c>
      <c r="D10" s="27">
        <v>-122.01955</v>
      </c>
      <c r="E10" s="27">
        <v>38.061669999999999</v>
      </c>
      <c r="F10" s="28" t="s">
        <v>105</v>
      </c>
      <c r="G10" s="28">
        <v>38</v>
      </c>
      <c r="H10" s="28">
        <v>3</v>
      </c>
      <c r="I10" s="28">
        <v>40</v>
      </c>
      <c r="J10" s="28">
        <v>66.7</v>
      </c>
      <c r="K10" s="28" t="s">
        <v>106</v>
      </c>
      <c r="L10" s="28">
        <v>122</v>
      </c>
      <c r="M10" s="28">
        <v>1</v>
      </c>
      <c r="N10" s="28">
        <v>30</v>
      </c>
      <c r="O10" s="28">
        <v>50</v>
      </c>
      <c r="P10" s="28" t="s">
        <v>107</v>
      </c>
      <c r="Q10" s="27" t="s">
        <v>108</v>
      </c>
      <c r="R10" s="28" t="s">
        <v>81</v>
      </c>
      <c r="S10" s="27">
        <v>1967</v>
      </c>
      <c r="T10" s="27"/>
      <c r="U10" s="28" t="s">
        <v>82</v>
      </c>
      <c r="V10" s="29">
        <v>1</v>
      </c>
      <c r="W10" s="30">
        <v>1</v>
      </c>
    </row>
    <row r="11" spans="1:23" x14ac:dyDescent="0.2">
      <c r="A11" s="26" t="s">
        <v>74</v>
      </c>
      <c r="B11" s="27" t="s">
        <v>109</v>
      </c>
      <c r="C11" s="27" t="s">
        <v>89</v>
      </c>
      <c r="D11" s="27">
        <v>-122.00397</v>
      </c>
      <c r="E11" s="27">
        <v>38.05997</v>
      </c>
      <c r="F11" s="28" t="s">
        <v>90</v>
      </c>
      <c r="G11" s="28">
        <v>38</v>
      </c>
      <c r="H11" s="28">
        <v>3</v>
      </c>
      <c r="I11" s="28">
        <v>29.9</v>
      </c>
      <c r="J11" s="28">
        <v>49.8</v>
      </c>
      <c r="K11" s="28" t="s">
        <v>110</v>
      </c>
      <c r="L11" s="28">
        <v>122</v>
      </c>
      <c r="M11" s="28">
        <v>0</v>
      </c>
      <c r="N11" s="28">
        <v>10.8</v>
      </c>
      <c r="O11" s="28">
        <v>18</v>
      </c>
      <c r="P11" s="28" t="s">
        <v>111</v>
      </c>
      <c r="Q11" s="27" t="s">
        <v>112</v>
      </c>
      <c r="R11" s="28" t="s">
        <v>81</v>
      </c>
      <c r="S11" s="27">
        <v>1967</v>
      </c>
      <c r="T11" s="27"/>
      <c r="U11" s="28" t="s">
        <v>82</v>
      </c>
      <c r="V11" s="29">
        <v>1</v>
      </c>
      <c r="W11" s="30">
        <v>1</v>
      </c>
    </row>
    <row r="12" spans="1:23" x14ac:dyDescent="0.2">
      <c r="A12" s="26" t="s">
        <v>74</v>
      </c>
      <c r="B12" s="27" t="s">
        <v>113</v>
      </c>
      <c r="C12" s="27" t="s">
        <v>89</v>
      </c>
      <c r="D12" s="27">
        <v>-121.97669999999999</v>
      </c>
      <c r="E12" s="27">
        <v>38.059449999999998</v>
      </c>
      <c r="F12" s="28" t="s">
        <v>90</v>
      </c>
      <c r="G12" s="28">
        <v>38</v>
      </c>
      <c r="H12" s="28">
        <v>3</v>
      </c>
      <c r="I12" s="28">
        <v>29.9</v>
      </c>
      <c r="J12" s="28">
        <v>49.8</v>
      </c>
      <c r="K12" s="28" t="s">
        <v>114</v>
      </c>
      <c r="L12" s="28">
        <v>121</v>
      </c>
      <c r="M12" s="28">
        <v>58</v>
      </c>
      <c r="N12" s="28">
        <v>19.2</v>
      </c>
      <c r="O12" s="28">
        <v>32</v>
      </c>
      <c r="P12" s="28" t="s">
        <v>115</v>
      </c>
      <c r="Q12" s="27" t="s">
        <v>116</v>
      </c>
      <c r="R12" s="28" t="s">
        <v>81</v>
      </c>
      <c r="S12" s="27">
        <v>1967</v>
      </c>
      <c r="T12" s="27"/>
      <c r="U12" s="28" t="s">
        <v>82</v>
      </c>
      <c r="V12" s="29">
        <v>1</v>
      </c>
      <c r="W12" s="30">
        <v>1</v>
      </c>
    </row>
    <row r="13" spans="1:23" x14ac:dyDescent="0.2">
      <c r="A13" s="26" t="s">
        <v>74</v>
      </c>
      <c r="B13" s="27" t="s">
        <v>117</v>
      </c>
      <c r="C13" s="27" t="s">
        <v>118</v>
      </c>
      <c r="D13" s="27">
        <v>-121.91492</v>
      </c>
      <c r="E13" s="27">
        <v>38.04813</v>
      </c>
      <c r="F13" s="28" t="s">
        <v>119</v>
      </c>
      <c r="G13" s="28">
        <v>38</v>
      </c>
      <c r="H13" s="28">
        <v>2</v>
      </c>
      <c r="I13" s="28">
        <v>49.9</v>
      </c>
      <c r="J13" s="28">
        <v>83.2</v>
      </c>
      <c r="K13" s="28" t="s">
        <v>120</v>
      </c>
      <c r="L13" s="28">
        <v>121</v>
      </c>
      <c r="M13" s="28">
        <v>55</v>
      </c>
      <c r="N13" s="28">
        <v>22.8</v>
      </c>
      <c r="O13" s="28">
        <v>38</v>
      </c>
      <c r="P13" s="28" t="s">
        <v>121</v>
      </c>
      <c r="Q13" s="27" t="s">
        <v>122</v>
      </c>
      <c r="R13" s="28" t="s">
        <v>81</v>
      </c>
      <c r="S13" s="27">
        <v>1967</v>
      </c>
      <c r="T13" s="27"/>
      <c r="U13" s="28" t="s">
        <v>82</v>
      </c>
      <c r="V13" s="29">
        <v>1</v>
      </c>
      <c r="W13" s="30">
        <v>1</v>
      </c>
    </row>
    <row r="14" spans="1:23" x14ac:dyDescent="0.2">
      <c r="A14" s="26" t="s">
        <v>74</v>
      </c>
      <c r="B14" s="27" t="s">
        <v>123</v>
      </c>
      <c r="C14" s="27" t="s">
        <v>118</v>
      </c>
      <c r="D14" s="27">
        <v>-121.86842</v>
      </c>
      <c r="E14" s="27">
        <v>38.059199999999997</v>
      </c>
      <c r="F14" s="28" t="s">
        <v>105</v>
      </c>
      <c r="G14" s="28">
        <v>38</v>
      </c>
      <c r="H14" s="28">
        <v>3</v>
      </c>
      <c r="I14" s="28">
        <v>40</v>
      </c>
      <c r="J14" s="28">
        <v>66.7</v>
      </c>
      <c r="K14" s="28" t="s">
        <v>124</v>
      </c>
      <c r="L14" s="28">
        <v>121</v>
      </c>
      <c r="M14" s="28">
        <v>51</v>
      </c>
      <c r="N14" s="28">
        <v>50.4</v>
      </c>
      <c r="O14" s="28">
        <v>84</v>
      </c>
      <c r="P14" s="28" t="s">
        <v>125</v>
      </c>
      <c r="Q14" s="27" t="s">
        <v>126</v>
      </c>
      <c r="R14" s="28" t="s">
        <v>81</v>
      </c>
      <c r="S14" s="27">
        <v>1967</v>
      </c>
      <c r="T14" s="27"/>
      <c r="U14" s="28" t="s">
        <v>82</v>
      </c>
      <c r="V14" s="29">
        <v>1</v>
      </c>
      <c r="W14" s="30">
        <v>1</v>
      </c>
    </row>
    <row r="15" spans="1:23" x14ac:dyDescent="0.2">
      <c r="A15" s="26" t="s">
        <v>74</v>
      </c>
      <c r="B15" s="27" t="s">
        <v>127</v>
      </c>
      <c r="C15" s="27" t="s">
        <v>89</v>
      </c>
      <c r="D15" s="27">
        <v>-121.94725</v>
      </c>
      <c r="E15" s="27">
        <v>38.073779999999999</v>
      </c>
      <c r="F15" s="28" t="s">
        <v>128</v>
      </c>
      <c r="G15" s="28">
        <v>38</v>
      </c>
      <c r="H15" s="28">
        <v>4</v>
      </c>
      <c r="I15" s="28">
        <v>25</v>
      </c>
      <c r="J15" s="28">
        <v>41.7</v>
      </c>
      <c r="K15" s="28" t="s">
        <v>129</v>
      </c>
      <c r="L15" s="28">
        <v>121</v>
      </c>
      <c r="M15" s="28">
        <v>55</v>
      </c>
      <c r="N15" s="28">
        <v>58.8</v>
      </c>
      <c r="O15" s="28">
        <v>98</v>
      </c>
      <c r="P15" s="28" t="s">
        <v>130</v>
      </c>
      <c r="Q15" s="27" t="s">
        <v>131</v>
      </c>
      <c r="R15" s="28" t="s">
        <v>81</v>
      </c>
      <c r="S15" s="27">
        <v>1967</v>
      </c>
      <c r="T15" s="27"/>
      <c r="U15" s="28" t="s">
        <v>82</v>
      </c>
      <c r="V15" s="29">
        <v>2</v>
      </c>
      <c r="W15" s="30">
        <v>1</v>
      </c>
    </row>
    <row r="16" spans="1:23" x14ac:dyDescent="0.2">
      <c r="A16" s="26" t="s">
        <v>74</v>
      </c>
      <c r="B16" s="27" t="s">
        <v>132</v>
      </c>
      <c r="C16" s="27" t="s">
        <v>118</v>
      </c>
      <c r="D16" s="27"/>
      <c r="E16" s="27"/>
      <c r="F16" s="27"/>
      <c r="G16" s="27"/>
      <c r="H16" s="27"/>
      <c r="I16" s="27"/>
      <c r="J16" s="27"/>
      <c r="K16" s="27"/>
      <c r="L16" s="27"/>
      <c r="M16" s="27"/>
      <c r="N16" s="27"/>
      <c r="O16" s="27"/>
      <c r="P16" s="27"/>
      <c r="Q16" s="27"/>
      <c r="R16" s="27"/>
      <c r="S16" s="27"/>
      <c r="T16" s="27"/>
      <c r="U16" s="27"/>
      <c r="V16" s="27"/>
      <c r="W16" s="31"/>
    </row>
    <row r="17" spans="1:23" x14ac:dyDescent="0.2">
      <c r="A17" s="26" t="s">
        <v>74</v>
      </c>
      <c r="B17" s="27" t="s">
        <v>133</v>
      </c>
      <c r="C17" s="27" t="s">
        <v>89</v>
      </c>
      <c r="D17" s="27">
        <v>-122.04183</v>
      </c>
      <c r="E17" s="27">
        <v>38.117829999999998</v>
      </c>
      <c r="F17" s="28" t="s">
        <v>134</v>
      </c>
      <c r="G17" s="28">
        <v>38</v>
      </c>
      <c r="H17" s="28">
        <v>6</v>
      </c>
      <c r="I17" s="28">
        <v>58</v>
      </c>
      <c r="J17" s="28">
        <v>96.7</v>
      </c>
      <c r="K17" s="28" t="s">
        <v>135</v>
      </c>
      <c r="L17" s="28">
        <v>122</v>
      </c>
      <c r="M17" s="28">
        <v>1</v>
      </c>
      <c r="N17" s="28">
        <v>51.6</v>
      </c>
      <c r="O17" s="28">
        <v>86</v>
      </c>
      <c r="P17" s="28" t="s">
        <v>136</v>
      </c>
      <c r="Q17" s="27" t="s">
        <v>137</v>
      </c>
      <c r="R17" s="28" t="s">
        <v>81</v>
      </c>
      <c r="S17" s="27">
        <v>1967</v>
      </c>
      <c r="T17" s="27"/>
      <c r="U17" s="28" t="s">
        <v>82</v>
      </c>
      <c r="V17" s="29">
        <v>2</v>
      </c>
      <c r="W17" s="30">
        <v>1</v>
      </c>
    </row>
    <row r="18" spans="1:23" x14ac:dyDescent="0.2">
      <c r="A18" s="26" t="s">
        <v>74</v>
      </c>
      <c r="B18" s="27" t="s">
        <v>138</v>
      </c>
      <c r="C18" s="27" t="s">
        <v>89</v>
      </c>
      <c r="D18" s="27">
        <v>-122.02177</v>
      </c>
      <c r="E18" s="27">
        <v>38.169800000000002</v>
      </c>
      <c r="F18" s="28" t="s">
        <v>139</v>
      </c>
      <c r="G18" s="28">
        <v>38</v>
      </c>
      <c r="H18" s="28">
        <v>10</v>
      </c>
      <c r="I18" s="28">
        <v>9.8000000000000007</v>
      </c>
      <c r="J18" s="28">
        <v>16.3</v>
      </c>
      <c r="K18" s="28" t="s">
        <v>140</v>
      </c>
      <c r="L18" s="28">
        <v>122</v>
      </c>
      <c r="M18" s="28">
        <v>1</v>
      </c>
      <c r="N18" s="28">
        <v>19.2</v>
      </c>
      <c r="O18" s="28">
        <v>32</v>
      </c>
      <c r="P18" s="28" t="s">
        <v>141</v>
      </c>
      <c r="Q18" s="27" t="s">
        <v>142</v>
      </c>
      <c r="R18" s="28" t="s">
        <v>81</v>
      </c>
      <c r="S18" s="27">
        <v>1967</v>
      </c>
      <c r="T18" s="27"/>
      <c r="U18" s="28" t="s">
        <v>82</v>
      </c>
      <c r="V18" s="29">
        <v>2</v>
      </c>
      <c r="W18" s="30">
        <v>1</v>
      </c>
    </row>
    <row r="19" spans="1:23" x14ac:dyDescent="0.2">
      <c r="A19" s="26" t="s">
        <v>74</v>
      </c>
      <c r="B19" s="27" t="s">
        <v>143</v>
      </c>
      <c r="C19" s="27" t="s">
        <v>89</v>
      </c>
      <c r="D19" s="27">
        <v>-121.88332</v>
      </c>
      <c r="E19" s="27">
        <v>38.088700000000003</v>
      </c>
      <c r="F19" s="28" t="s">
        <v>144</v>
      </c>
      <c r="G19" s="28">
        <v>38</v>
      </c>
      <c r="H19" s="28">
        <v>5</v>
      </c>
      <c r="I19" s="28">
        <v>30.1</v>
      </c>
      <c r="J19" s="28">
        <v>50.2</v>
      </c>
      <c r="K19" s="28" t="s">
        <v>145</v>
      </c>
      <c r="L19" s="28">
        <v>121</v>
      </c>
      <c r="M19" s="28">
        <v>53</v>
      </c>
      <c r="N19" s="28">
        <v>2.4</v>
      </c>
      <c r="O19" s="28">
        <v>4</v>
      </c>
      <c r="P19" s="28" t="s">
        <v>146</v>
      </c>
      <c r="Q19" s="27" t="s">
        <v>147</v>
      </c>
      <c r="R19" s="28" t="s">
        <v>81</v>
      </c>
      <c r="S19" s="27">
        <v>1967</v>
      </c>
      <c r="T19" s="27"/>
      <c r="U19" s="28" t="s">
        <v>82</v>
      </c>
      <c r="V19" s="29">
        <v>2</v>
      </c>
      <c r="W19" s="30">
        <v>1</v>
      </c>
    </row>
    <row r="20" spans="1:23" x14ac:dyDescent="0.2">
      <c r="A20" s="26" t="s">
        <v>74</v>
      </c>
      <c r="B20" s="27" t="s">
        <v>148</v>
      </c>
      <c r="C20" s="27" t="s">
        <v>89</v>
      </c>
      <c r="D20" s="28"/>
      <c r="E20" s="28"/>
      <c r="F20" s="28"/>
      <c r="G20" s="28"/>
      <c r="H20" s="28"/>
      <c r="I20" s="28"/>
      <c r="J20" s="28"/>
      <c r="K20" s="28"/>
      <c r="L20" s="28"/>
      <c r="M20" s="28"/>
      <c r="N20" s="28"/>
      <c r="O20" s="28"/>
      <c r="P20" s="28" t="s">
        <v>149</v>
      </c>
      <c r="Q20" s="27" t="s">
        <v>150</v>
      </c>
      <c r="R20" s="28" t="s">
        <v>81</v>
      </c>
      <c r="S20" s="27">
        <v>1992</v>
      </c>
      <c r="T20" s="27">
        <v>1992</v>
      </c>
      <c r="U20" s="28" t="s">
        <v>151</v>
      </c>
      <c r="V20" s="29">
        <v>1</v>
      </c>
      <c r="W20" s="31"/>
    </row>
    <row r="21" spans="1:23" x14ac:dyDescent="0.2">
      <c r="A21" s="26" t="s">
        <v>74</v>
      </c>
      <c r="B21" s="27" t="s">
        <v>152</v>
      </c>
      <c r="C21" s="27" t="s">
        <v>153</v>
      </c>
      <c r="D21" s="27">
        <v>-121.77892</v>
      </c>
      <c r="E21" s="27">
        <v>38.070869999999999</v>
      </c>
      <c r="F21" s="28" t="s">
        <v>154</v>
      </c>
      <c r="G21" s="28">
        <v>38</v>
      </c>
      <c r="H21" s="28">
        <v>4</v>
      </c>
      <c r="I21" s="28">
        <v>9.9</v>
      </c>
      <c r="J21" s="28">
        <v>16.5</v>
      </c>
      <c r="K21" s="28" t="s">
        <v>155</v>
      </c>
      <c r="L21" s="28">
        <v>121</v>
      </c>
      <c r="M21" s="28">
        <v>46</v>
      </c>
      <c r="N21" s="28">
        <v>30</v>
      </c>
      <c r="O21" s="28">
        <v>50</v>
      </c>
      <c r="P21" s="28" t="s">
        <v>156</v>
      </c>
      <c r="Q21" s="27" t="s">
        <v>157</v>
      </c>
      <c r="R21" s="28" t="s">
        <v>81</v>
      </c>
      <c r="S21" s="27">
        <v>1967</v>
      </c>
      <c r="T21" s="27"/>
      <c r="U21" s="28" t="s">
        <v>82</v>
      </c>
      <c r="V21" s="29">
        <v>1</v>
      </c>
      <c r="W21" s="30">
        <v>1</v>
      </c>
    </row>
    <row r="22" spans="1:23" x14ac:dyDescent="0.2">
      <c r="A22" s="26" t="s">
        <v>74</v>
      </c>
      <c r="B22" s="27" t="s">
        <v>158</v>
      </c>
      <c r="C22" s="27" t="s">
        <v>153</v>
      </c>
      <c r="D22" s="27">
        <v>-121.74</v>
      </c>
      <c r="E22" s="27">
        <v>38.090299999999999</v>
      </c>
      <c r="F22" s="28" t="s">
        <v>144</v>
      </c>
      <c r="G22" s="28">
        <v>38</v>
      </c>
      <c r="H22" s="28">
        <v>5</v>
      </c>
      <c r="I22" s="28">
        <v>30.1</v>
      </c>
      <c r="J22" s="28">
        <v>50.2</v>
      </c>
      <c r="K22" s="28" t="s">
        <v>159</v>
      </c>
      <c r="L22" s="28">
        <v>121</v>
      </c>
      <c r="M22" s="28">
        <v>44</v>
      </c>
      <c r="N22" s="28">
        <v>20.399999999999999</v>
      </c>
      <c r="O22" s="28">
        <v>34</v>
      </c>
      <c r="P22" s="28" t="s">
        <v>160</v>
      </c>
      <c r="Q22" s="27" t="s">
        <v>161</v>
      </c>
      <c r="R22" s="28" t="s">
        <v>81</v>
      </c>
      <c r="S22" s="27">
        <v>1967</v>
      </c>
      <c r="T22" s="27"/>
      <c r="U22" s="28" t="s">
        <v>82</v>
      </c>
      <c r="V22" s="29">
        <v>1</v>
      </c>
      <c r="W22" s="30">
        <v>1</v>
      </c>
    </row>
    <row r="23" spans="1:23" x14ac:dyDescent="0.2">
      <c r="A23" s="26" t="s">
        <v>74</v>
      </c>
      <c r="B23" s="27" t="s">
        <v>162</v>
      </c>
      <c r="C23" s="27" t="s">
        <v>153</v>
      </c>
      <c r="D23" s="27">
        <v>-121.70797</v>
      </c>
      <c r="E23" s="27">
        <v>38.113970000000002</v>
      </c>
      <c r="F23" s="28" t="s">
        <v>163</v>
      </c>
      <c r="G23" s="28">
        <v>38</v>
      </c>
      <c r="H23" s="28">
        <v>6</v>
      </c>
      <c r="I23" s="28">
        <v>50.1</v>
      </c>
      <c r="J23" s="28">
        <v>83.5</v>
      </c>
      <c r="K23" s="28" t="s">
        <v>164</v>
      </c>
      <c r="L23" s="28">
        <v>121</v>
      </c>
      <c r="M23" s="28">
        <v>42</v>
      </c>
      <c r="N23" s="28">
        <v>21.6</v>
      </c>
      <c r="O23" s="28">
        <v>36</v>
      </c>
      <c r="P23" s="28" t="s">
        <v>165</v>
      </c>
      <c r="Q23" s="27" t="s">
        <v>166</v>
      </c>
      <c r="R23" s="28" t="s">
        <v>81</v>
      </c>
      <c r="S23" s="27">
        <v>1967</v>
      </c>
      <c r="T23" s="27"/>
      <c r="U23" s="28" t="s">
        <v>82</v>
      </c>
      <c r="V23" s="29">
        <v>1</v>
      </c>
      <c r="W23" s="30">
        <v>1</v>
      </c>
    </row>
    <row r="24" spans="1:23" x14ac:dyDescent="0.2">
      <c r="A24" s="26" t="s">
        <v>74</v>
      </c>
      <c r="B24" s="27" t="s">
        <v>167</v>
      </c>
      <c r="C24" s="27" t="s">
        <v>153</v>
      </c>
      <c r="D24" s="27">
        <v>-121.67028000000001</v>
      </c>
      <c r="E24" s="27">
        <v>38.17595</v>
      </c>
      <c r="F24" s="28" t="s">
        <v>168</v>
      </c>
      <c r="G24" s="28">
        <v>38</v>
      </c>
      <c r="H24" s="28">
        <v>10</v>
      </c>
      <c r="I24" s="28">
        <v>30</v>
      </c>
      <c r="J24" s="28">
        <v>50</v>
      </c>
      <c r="K24" s="28" t="s">
        <v>169</v>
      </c>
      <c r="L24" s="28">
        <v>121</v>
      </c>
      <c r="M24" s="28">
        <v>40</v>
      </c>
      <c r="N24" s="28">
        <v>8.4</v>
      </c>
      <c r="O24" s="28">
        <v>14</v>
      </c>
      <c r="P24" s="28" t="s">
        <v>170</v>
      </c>
      <c r="Q24" s="27" t="s">
        <v>171</v>
      </c>
      <c r="R24" s="28" t="s">
        <v>81</v>
      </c>
      <c r="S24" s="27">
        <v>1968</v>
      </c>
      <c r="T24" s="27"/>
      <c r="U24" s="28" t="s">
        <v>82</v>
      </c>
      <c r="V24" s="29">
        <v>1</v>
      </c>
      <c r="W24" s="30">
        <v>1</v>
      </c>
    </row>
    <row r="25" spans="1:23" x14ac:dyDescent="0.2">
      <c r="A25" s="26" t="s">
        <v>74</v>
      </c>
      <c r="B25" s="27" t="s">
        <v>172</v>
      </c>
      <c r="C25" s="27" t="s">
        <v>173</v>
      </c>
      <c r="D25" s="27">
        <v>-121.68438</v>
      </c>
      <c r="E25" s="27">
        <v>38.237870000000001</v>
      </c>
      <c r="F25" s="28" t="s">
        <v>174</v>
      </c>
      <c r="G25" s="28">
        <v>38</v>
      </c>
      <c r="H25" s="28">
        <v>14</v>
      </c>
      <c r="I25" s="28">
        <v>28.8</v>
      </c>
      <c r="J25" s="28">
        <v>48</v>
      </c>
      <c r="K25" s="28" t="s">
        <v>175</v>
      </c>
      <c r="L25" s="28">
        <v>121</v>
      </c>
      <c r="M25" s="28">
        <v>41</v>
      </c>
      <c r="N25" s="28">
        <v>8.4</v>
      </c>
      <c r="O25" s="28">
        <v>14</v>
      </c>
      <c r="P25" s="28" t="s">
        <v>176</v>
      </c>
      <c r="Q25" s="27" t="s">
        <v>177</v>
      </c>
      <c r="R25" s="28" t="s">
        <v>81</v>
      </c>
      <c r="S25" s="27">
        <v>1978</v>
      </c>
      <c r="T25" s="27"/>
      <c r="U25" s="28" t="s">
        <v>82</v>
      </c>
      <c r="V25" s="29">
        <v>2</v>
      </c>
      <c r="W25" s="31"/>
    </row>
    <row r="26" spans="1:23" x14ac:dyDescent="0.2">
      <c r="A26" s="26" t="s">
        <v>74</v>
      </c>
      <c r="B26" s="27" t="s">
        <v>178</v>
      </c>
      <c r="C26" s="27" t="s">
        <v>179</v>
      </c>
      <c r="D26" s="27">
        <v>-121.64733</v>
      </c>
      <c r="E26" s="27">
        <v>38.33428</v>
      </c>
      <c r="F26" s="28"/>
      <c r="G26" s="28">
        <v>38</v>
      </c>
      <c r="H26" s="28">
        <v>20</v>
      </c>
      <c r="I26" s="32">
        <v>3.4</v>
      </c>
      <c r="J26" s="33">
        <v>5.7</v>
      </c>
      <c r="K26" s="28"/>
      <c r="L26" s="28">
        <v>121</v>
      </c>
      <c r="M26" s="28">
        <v>38</v>
      </c>
      <c r="N26" s="32">
        <v>50.4</v>
      </c>
      <c r="O26" s="33">
        <v>84</v>
      </c>
      <c r="P26" s="28" t="s">
        <v>180</v>
      </c>
      <c r="Q26" s="28"/>
      <c r="R26" s="28"/>
      <c r="S26" s="27">
        <v>2009</v>
      </c>
      <c r="T26" s="28"/>
      <c r="U26" s="28" t="s">
        <v>82</v>
      </c>
      <c r="V26" s="29">
        <v>1</v>
      </c>
      <c r="W26" s="31"/>
    </row>
    <row r="27" spans="1:23" x14ac:dyDescent="0.2">
      <c r="A27" s="26" t="s">
        <v>74</v>
      </c>
      <c r="B27" s="27" t="s">
        <v>181</v>
      </c>
      <c r="C27" s="27" t="s">
        <v>173</v>
      </c>
      <c r="D27" s="27">
        <v>-121.70277</v>
      </c>
      <c r="E27" s="27">
        <v>38.268149999999999</v>
      </c>
      <c r="F27" s="28"/>
      <c r="G27" s="28">
        <v>38</v>
      </c>
      <c r="H27" s="28">
        <v>16</v>
      </c>
      <c r="I27" s="28">
        <v>5</v>
      </c>
      <c r="J27" s="28"/>
      <c r="K27" s="28"/>
      <c r="L27" s="28">
        <v>121</v>
      </c>
      <c r="M27" s="28">
        <v>42</v>
      </c>
      <c r="N27" s="28">
        <v>9.9</v>
      </c>
      <c r="O27" s="28"/>
      <c r="P27" s="28"/>
      <c r="Q27" s="27"/>
      <c r="R27" s="28"/>
      <c r="S27" s="27">
        <v>2010</v>
      </c>
      <c r="T27" s="27"/>
      <c r="U27" s="28" t="s">
        <v>82</v>
      </c>
      <c r="V27" s="29"/>
      <c r="W27" s="31"/>
    </row>
    <row r="28" spans="1:23" x14ac:dyDescent="0.2">
      <c r="A28" s="26" t="s">
        <v>74</v>
      </c>
      <c r="B28" s="27" t="s">
        <v>182</v>
      </c>
      <c r="C28" s="27" t="s">
        <v>179</v>
      </c>
      <c r="D28" s="27">
        <v>-121.67348</v>
      </c>
      <c r="E28" s="27">
        <v>38.236150000000002</v>
      </c>
      <c r="F28" s="28"/>
      <c r="G28" s="28">
        <v>38</v>
      </c>
      <c r="H28" s="28">
        <v>14</v>
      </c>
      <c r="I28" s="32">
        <v>10.1</v>
      </c>
      <c r="J28" s="33">
        <v>16.899999999999999</v>
      </c>
      <c r="K28" s="28"/>
      <c r="L28" s="28">
        <v>121</v>
      </c>
      <c r="M28" s="28">
        <v>40</v>
      </c>
      <c r="N28" s="32">
        <v>24.5</v>
      </c>
      <c r="O28" s="33">
        <v>40.9</v>
      </c>
      <c r="P28" s="28" t="s">
        <v>183</v>
      </c>
      <c r="Q28" s="27"/>
      <c r="R28" s="28"/>
      <c r="S28" s="27">
        <v>2009</v>
      </c>
      <c r="T28" s="27"/>
      <c r="U28" s="28" t="s">
        <v>82</v>
      </c>
      <c r="V28" s="29">
        <v>1</v>
      </c>
      <c r="W28" s="31"/>
    </row>
    <row r="29" spans="1:23" x14ac:dyDescent="0.2">
      <c r="A29" s="26" t="s">
        <v>74</v>
      </c>
      <c r="B29" s="27" t="s">
        <v>184</v>
      </c>
      <c r="C29" s="27" t="s">
        <v>179</v>
      </c>
      <c r="D29" s="27">
        <v>-121.58468000000001</v>
      </c>
      <c r="E29" s="27">
        <v>38.537700000000001</v>
      </c>
      <c r="F29" s="28"/>
      <c r="G29" s="28">
        <v>38</v>
      </c>
      <c r="H29" s="28">
        <v>32</v>
      </c>
      <c r="I29" s="32">
        <v>15.7</v>
      </c>
      <c r="J29" s="33">
        <v>26.2</v>
      </c>
      <c r="K29" s="28"/>
      <c r="L29" s="28">
        <v>121</v>
      </c>
      <c r="M29" s="28">
        <v>35</v>
      </c>
      <c r="N29" s="32">
        <v>4.9000000000000004</v>
      </c>
      <c r="O29" s="33">
        <v>8.1</v>
      </c>
      <c r="P29" s="28" t="s">
        <v>185</v>
      </c>
      <c r="Q29" s="27" t="s">
        <v>186</v>
      </c>
      <c r="R29" s="28"/>
      <c r="S29" s="27">
        <v>2009</v>
      </c>
      <c r="T29" s="27"/>
      <c r="U29" s="28" t="s">
        <v>82</v>
      </c>
      <c r="V29" s="29">
        <v>1</v>
      </c>
      <c r="W29" s="31"/>
    </row>
    <row r="30" spans="1:23" x14ac:dyDescent="0.2">
      <c r="A30" s="26" t="s">
        <v>74</v>
      </c>
      <c r="B30" s="27" t="s">
        <v>187</v>
      </c>
      <c r="C30" s="27" t="s">
        <v>179</v>
      </c>
      <c r="D30" s="27">
        <v>-121.5844</v>
      </c>
      <c r="E30" s="27">
        <v>38.473869999999998</v>
      </c>
      <c r="F30" s="28"/>
      <c r="G30" s="28">
        <v>38</v>
      </c>
      <c r="H30" s="28">
        <v>28</v>
      </c>
      <c r="I30" s="32">
        <v>25.9</v>
      </c>
      <c r="J30" s="33">
        <v>43.2</v>
      </c>
      <c r="K30" s="28"/>
      <c r="L30" s="28">
        <v>121</v>
      </c>
      <c r="M30" s="28">
        <v>35</v>
      </c>
      <c r="N30" s="32">
        <v>3.8</v>
      </c>
      <c r="O30" s="33">
        <v>6.4</v>
      </c>
      <c r="P30" s="28" t="s">
        <v>188</v>
      </c>
      <c r="Q30" s="27" t="s">
        <v>189</v>
      </c>
      <c r="R30" s="28"/>
      <c r="S30" s="27">
        <v>2009</v>
      </c>
      <c r="T30" s="27"/>
      <c r="U30" s="28" t="s">
        <v>82</v>
      </c>
      <c r="V30" s="29">
        <v>1</v>
      </c>
      <c r="W30" s="31"/>
    </row>
    <row r="31" spans="1:23" x14ac:dyDescent="0.2">
      <c r="A31" s="26" t="s">
        <v>74</v>
      </c>
      <c r="B31" s="27" t="s">
        <v>190</v>
      </c>
      <c r="C31" s="27" t="s">
        <v>179</v>
      </c>
      <c r="D31" s="27">
        <v>-121.6156</v>
      </c>
      <c r="E31" s="27">
        <v>38.404620000000001</v>
      </c>
      <c r="F31" s="28"/>
      <c r="G31" s="28">
        <v>38</v>
      </c>
      <c r="H31" s="28">
        <v>24</v>
      </c>
      <c r="I31" s="32">
        <v>16.600000000000001</v>
      </c>
      <c r="J31" s="33">
        <v>27.7</v>
      </c>
      <c r="K31" s="28"/>
      <c r="L31" s="28">
        <v>121</v>
      </c>
      <c r="M31" s="28">
        <v>36</v>
      </c>
      <c r="N31" s="32">
        <v>56.2</v>
      </c>
      <c r="O31" s="33">
        <v>93.6</v>
      </c>
      <c r="P31" s="28" t="s">
        <v>191</v>
      </c>
      <c r="Q31" s="27" t="s">
        <v>192</v>
      </c>
      <c r="R31" s="28"/>
      <c r="S31" s="27">
        <v>2009</v>
      </c>
      <c r="T31" s="27"/>
      <c r="U31" s="28" t="s">
        <v>82</v>
      </c>
      <c r="V31" s="29">
        <v>1</v>
      </c>
      <c r="W31" s="31"/>
    </row>
    <row r="32" spans="1:23" x14ac:dyDescent="0.2">
      <c r="A32" s="26" t="s">
        <v>74</v>
      </c>
      <c r="B32" s="27" t="s">
        <v>193</v>
      </c>
      <c r="C32" s="27" t="s">
        <v>118</v>
      </c>
      <c r="D32" s="27">
        <v>-121.83875</v>
      </c>
      <c r="E32" s="27">
        <v>38.03528</v>
      </c>
      <c r="F32" s="28" t="s">
        <v>194</v>
      </c>
      <c r="G32" s="28">
        <v>38</v>
      </c>
      <c r="H32" s="28">
        <v>2</v>
      </c>
      <c r="I32" s="28">
        <v>10</v>
      </c>
      <c r="J32" s="28">
        <v>16.7</v>
      </c>
      <c r="K32" s="28" t="s">
        <v>195</v>
      </c>
      <c r="L32" s="28">
        <v>121</v>
      </c>
      <c r="M32" s="28">
        <v>50</v>
      </c>
      <c r="N32" s="28">
        <v>9.6</v>
      </c>
      <c r="O32" s="28">
        <v>16</v>
      </c>
      <c r="P32" s="28" t="s">
        <v>196</v>
      </c>
      <c r="Q32" s="27" t="s">
        <v>197</v>
      </c>
      <c r="R32" s="28" t="s">
        <v>81</v>
      </c>
      <c r="S32" s="27">
        <v>1967</v>
      </c>
      <c r="T32" s="27"/>
      <c r="U32" s="28" t="s">
        <v>82</v>
      </c>
      <c r="V32" s="29">
        <v>2</v>
      </c>
      <c r="W32" s="30">
        <v>1</v>
      </c>
    </row>
    <row r="33" spans="1:23" x14ac:dyDescent="0.2">
      <c r="A33" s="26" t="s">
        <v>74</v>
      </c>
      <c r="B33" s="27" t="s">
        <v>198</v>
      </c>
      <c r="C33" s="27" t="s">
        <v>118</v>
      </c>
      <c r="D33" s="27">
        <v>-121.79868</v>
      </c>
      <c r="E33" s="27">
        <v>38.02308</v>
      </c>
      <c r="F33" s="28" t="s">
        <v>199</v>
      </c>
      <c r="G33" s="28">
        <v>38</v>
      </c>
      <c r="H33" s="28">
        <v>1</v>
      </c>
      <c r="I33" s="28">
        <v>19.899999999999999</v>
      </c>
      <c r="J33" s="28">
        <v>33.200000000000003</v>
      </c>
      <c r="K33" s="28" t="s">
        <v>200</v>
      </c>
      <c r="L33" s="28">
        <v>121</v>
      </c>
      <c r="M33" s="28">
        <v>47</v>
      </c>
      <c r="N33" s="28">
        <v>38.4</v>
      </c>
      <c r="O33" s="28">
        <v>64</v>
      </c>
      <c r="P33" s="28" t="s">
        <v>201</v>
      </c>
      <c r="Q33" s="27" t="s">
        <v>202</v>
      </c>
      <c r="R33" s="28" t="s">
        <v>81</v>
      </c>
      <c r="S33" s="27">
        <v>1967</v>
      </c>
      <c r="T33" s="27"/>
      <c r="U33" s="28" t="s">
        <v>82</v>
      </c>
      <c r="V33" s="29">
        <v>1</v>
      </c>
      <c r="W33" s="30">
        <v>1</v>
      </c>
    </row>
    <row r="34" spans="1:23" x14ac:dyDescent="0.2">
      <c r="A34" s="26" t="s">
        <v>74</v>
      </c>
      <c r="B34" s="27" t="s">
        <v>203</v>
      </c>
      <c r="C34" s="27" t="s">
        <v>204</v>
      </c>
      <c r="D34" s="27">
        <v>-121.69305</v>
      </c>
      <c r="E34" s="27">
        <v>38.051200000000001</v>
      </c>
      <c r="F34" s="28" t="s">
        <v>205</v>
      </c>
      <c r="G34" s="28">
        <v>38</v>
      </c>
      <c r="H34" s="28">
        <v>3</v>
      </c>
      <c r="I34" s="28">
        <v>20.2</v>
      </c>
      <c r="J34" s="28">
        <v>33.700000000000003</v>
      </c>
      <c r="K34" s="28" t="s">
        <v>206</v>
      </c>
      <c r="L34" s="28">
        <v>121</v>
      </c>
      <c r="M34" s="28">
        <v>41</v>
      </c>
      <c r="N34" s="28">
        <v>9.6</v>
      </c>
      <c r="O34" s="28">
        <v>16</v>
      </c>
      <c r="P34" s="28" t="s">
        <v>207</v>
      </c>
      <c r="Q34" s="27" t="s">
        <v>208</v>
      </c>
      <c r="R34" s="28" t="s">
        <v>81</v>
      </c>
      <c r="S34" s="27">
        <v>1967</v>
      </c>
      <c r="T34" s="27"/>
      <c r="U34" s="28" t="s">
        <v>82</v>
      </c>
      <c r="V34" s="29">
        <v>1</v>
      </c>
      <c r="W34" s="30">
        <v>1</v>
      </c>
    </row>
    <row r="35" spans="1:23" x14ac:dyDescent="0.2">
      <c r="A35" s="26" t="s">
        <v>74</v>
      </c>
      <c r="B35" s="27" t="s">
        <v>209</v>
      </c>
      <c r="C35" s="27" t="s">
        <v>204</v>
      </c>
      <c r="D35" s="27">
        <v>-121.64883</v>
      </c>
      <c r="E35" s="27">
        <v>38.087919999999997</v>
      </c>
      <c r="F35" s="28" t="s">
        <v>210</v>
      </c>
      <c r="G35" s="28">
        <v>38</v>
      </c>
      <c r="H35" s="28">
        <v>5</v>
      </c>
      <c r="I35" s="28">
        <v>10.7</v>
      </c>
      <c r="J35" s="28">
        <v>17.8</v>
      </c>
      <c r="K35" s="28" t="s">
        <v>211</v>
      </c>
      <c r="L35" s="28">
        <v>121</v>
      </c>
      <c r="M35" s="28">
        <v>38</v>
      </c>
      <c r="N35" s="28">
        <v>49.2</v>
      </c>
      <c r="O35" s="28">
        <v>82</v>
      </c>
      <c r="P35" s="28" t="s">
        <v>212</v>
      </c>
      <c r="Q35" s="27" t="s">
        <v>213</v>
      </c>
      <c r="R35" s="28" t="s">
        <v>81</v>
      </c>
      <c r="S35" s="27">
        <v>1967</v>
      </c>
      <c r="T35" s="27"/>
      <c r="U35" s="28" t="s">
        <v>82</v>
      </c>
      <c r="V35" s="29">
        <v>1</v>
      </c>
      <c r="W35" s="30">
        <v>1</v>
      </c>
    </row>
    <row r="36" spans="1:23" x14ac:dyDescent="0.2">
      <c r="A36" s="26" t="s">
        <v>74</v>
      </c>
      <c r="B36" s="27" t="s">
        <v>214</v>
      </c>
      <c r="C36" s="27" t="s">
        <v>204</v>
      </c>
      <c r="D36" s="27">
        <v>-121.57586999999999</v>
      </c>
      <c r="E36" s="27">
        <v>38.091299999999997</v>
      </c>
      <c r="F36" s="28" t="s">
        <v>215</v>
      </c>
      <c r="G36" s="28">
        <v>38</v>
      </c>
      <c r="H36" s="28">
        <v>5</v>
      </c>
      <c r="I36" s="28">
        <v>39.799999999999997</v>
      </c>
      <c r="J36" s="28">
        <v>66.3</v>
      </c>
      <c r="K36" s="28" t="s">
        <v>216</v>
      </c>
      <c r="L36" s="28">
        <v>121</v>
      </c>
      <c r="M36" s="28">
        <v>34</v>
      </c>
      <c r="N36" s="28">
        <v>40.799999999999997</v>
      </c>
      <c r="O36" s="28">
        <v>68</v>
      </c>
      <c r="P36" s="28" t="s">
        <v>217</v>
      </c>
      <c r="Q36" s="27" t="s">
        <v>218</v>
      </c>
      <c r="R36" s="28" t="s">
        <v>81</v>
      </c>
      <c r="S36" s="27">
        <v>1967</v>
      </c>
      <c r="T36" s="27"/>
      <c r="U36" s="28" t="s">
        <v>82</v>
      </c>
      <c r="V36" s="29">
        <v>1</v>
      </c>
      <c r="W36" s="30">
        <v>1</v>
      </c>
    </row>
    <row r="37" spans="1:23" x14ac:dyDescent="0.2">
      <c r="A37" s="26" t="s">
        <v>74</v>
      </c>
      <c r="B37" s="27" t="s">
        <v>219</v>
      </c>
      <c r="C37" s="27" t="s">
        <v>220</v>
      </c>
      <c r="D37" s="27">
        <v>-121.58255</v>
      </c>
      <c r="E37" s="27">
        <v>38.020499999999998</v>
      </c>
      <c r="F37" s="28" t="s">
        <v>221</v>
      </c>
      <c r="G37" s="28">
        <v>38</v>
      </c>
      <c r="H37" s="28">
        <v>1</v>
      </c>
      <c r="I37" s="28">
        <v>40.1</v>
      </c>
      <c r="J37" s="28">
        <v>66.8</v>
      </c>
      <c r="K37" s="28" t="s">
        <v>222</v>
      </c>
      <c r="L37" s="28">
        <v>121</v>
      </c>
      <c r="M37" s="28">
        <v>34</v>
      </c>
      <c r="N37" s="28">
        <v>58.8</v>
      </c>
      <c r="O37" s="28">
        <v>98</v>
      </c>
      <c r="P37" s="28" t="s">
        <v>223</v>
      </c>
      <c r="Q37" s="27" t="s">
        <v>224</v>
      </c>
      <c r="R37" s="28" t="s">
        <v>81</v>
      </c>
      <c r="S37" s="27">
        <v>1967</v>
      </c>
      <c r="T37" s="27"/>
      <c r="U37" s="28" t="s">
        <v>82</v>
      </c>
      <c r="V37" s="29">
        <v>2</v>
      </c>
      <c r="W37" s="30">
        <v>1</v>
      </c>
    </row>
    <row r="38" spans="1:23" x14ac:dyDescent="0.2">
      <c r="A38" s="26" t="s">
        <v>74</v>
      </c>
      <c r="B38" s="27" t="s">
        <v>225</v>
      </c>
      <c r="C38" s="27" t="s">
        <v>204</v>
      </c>
      <c r="D38" s="27">
        <v>-121.51653</v>
      </c>
      <c r="E38" s="27">
        <v>38.054119999999998</v>
      </c>
      <c r="F38" s="28" t="s">
        <v>205</v>
      </c>
      <c r="G38" s="28">
        <v>38</v>
      </c>
      <c r="H38" s="28">
        <v>3</v>
      </c>
      <c r="I38" s="28">
        <v>20.2</v>
      </c>
      <c r="J38" s="28">
        <v>33.700000000000003</v>
      </c>
      <c r="K38" s="28" t="s">
        <v>226</v>
      </c>
      <c r="L38" s="28">
        <v>121</v>
      </c>
      <c r="M38" s="28">
        <v>30</v>
      </c>
      <c r="N38" s="28">
        <v>39.6</v>
      </c>
      <c r="O38" s="28">
        <v>66</v>
      </c>
      <c r="P38" s="28" t="s">
        <v>227</v>
      </c>
      <c r="Q38" s="27" t="s">
        <v>228</v>
      </c>
      <c r="R38" s="28" t="s">
        <v>81</v>
      </c>
      <c r="S38" s="27">
        <v>1967</v>
      </c>
      <c r="T38" s="27"/>
      <c r="U38" s="28" t="s">
        <v>82</v>
      </c>
      <c r="V38" s="29">
        <v>1</v>
      </c>
      <c r="W38" s="30">
        <v>1</v>
      </c>
    </row>
    <row r="39" spans="1:23" x14ac:dyDescent="0.2">
      <c r="A39" s="26" t="s">
        <v>74</v>
      </c>
      <c r="B39" s="27" t="s">
        <v>229</v>
      </c>
      <c r="C39" s="27" t="s">
        <v>220</v>
      </c>
      <c r="D39" s="27">
        <v>-121.45037000000001</v>
      </c>
      <c r="E39" s="27">
        <v>38.002279999999999</v>
      </c>
      <c r="F39" s="28" t="s">
        <v>230</v>
      </c>
      <c r="G39" s="28">
        <v>38</v>
      </c>
      <c r="H39" s="28">
        <v>0</v>
      </c>
      <c r="I39" s="28">
        <v>0</v>
      </c>
      <c r="J39" s="28">
        <v>0</v>
      </c>
      <c r="K39" s="28" t="s">
        <v>231</v>
      </c>
      <c r="L39" s="28">
        <v>121</v>
      </c>
      <c r="M39" s="28">
        <v>26</v>
      </c>
      <c r="N39" s="28">
        <v>38.4</v>
      </c>
      <c r="O39" s="28">
        <v>64</v>
      </c>
      <c r="P39" s="28" t="s">
        <v>232</v>
      </c>
      <c r="Q39" s="27" t="s">
        <v>233</v>
      </c>
      <c r="R39" s="28" t="s">
        <v>81</v>
      </c>
      <c r="S39" s="27">
        <v>1967</v>
      </c>
      <c r="T39" s="27"/>
      <c r="U39" s="28" t="s">
        <v>82</v>
      </c>
      <c r="V39" s="29">
        <v>1</v>
      </c>
      <c r="W39" s="30">
        <v>1</v>
      </c>
    </row>
    <row r="40" spans="1:23" x14ac:dyDescent="0.2">
      <c r="A40" s="26" t="s">
        <v>74</v>
      </c>
      <c r="B40" s="27" t="s">
        <v>234</v>
      </c>
      <c r="C40" s="27" t="s">
        <v>220</v>
      </c>
      <c r="D40" s="27">
        <v>-121.37172</v>
      </c>
      <c r="E40" s="27">
        <v>37.968829999999997</v>
      </c>
      <c r="F40" s="28" t="s">
        <v>235</v>
      </c>
      <c r="G40" s="28">
        <v>37</v>
      </c>
      <c r="H40" s="28">
        <v>58</v>
      </c>
      <c r="I40" s="28">
        <v>7.8</v>
      </c>
      <c r="J40" s="28">
        <v>13</v>
      </c>
      <c r="K40" s="28"/>
      <c r="L40" s="28">
        <v>121</v>
      </c>
      <c r="M40" s="28">
        <v>22</v>
      </c>
      <c r="N40" s="28">
        <v>18.2</v>
      </c>
      <c r="O40" s="28">
        <v>30.3</v>
      </c>
      <c r="P40" s="28" t="s">
        <v>236</v>
      </c>
      <c r="Q40" s="27" t="s">
        <v>237</v>
      </c>
      <c r="R40" s="28" t="s">
        <v>81</v>
      </c>
      <c r="S40" s="27">
        <v>1967</v>
      </c>
      <c r="T40" s="27"/>
      <c r="U40" s="28" t="s">
        <v>82</v>
      </c>
      <c r="V40" s="29">
        <v>1</v>
      </c>
      <c r="W40" s="30">
        <v>1</v>
      </c>
    </row>
    <row r="41" spans="1:23" x14ac:dyDescent="0.2">
      <c r="A41" s="26" t="s">
        <v>74</v>
      </c>
      <c r="B41" s="27" t="s">
        <v>238</v>
      </c>
      <c r="C41" s="27" t="s">
        <v>220</v>
      </c>
      <c r="D41" s="27">
        <v>-121.53475</v>
      </c>
      <c r="E41" s="27">
        <v>37.946620000000003</v>
      </c>
      <c r="F41" s="28" t="s">
        <v>239</v>
      </c>
      <c r="G41" s="28">
        <v>37</v>
      </c>
      <c r="H41" s="28">
        <v>56</v>
      </c>
      <c r="I41" s="28">
        <v>39.799999999999997</v>
      </c>
      <c r="J41" s="28">
        <v>66.3</v>
      </c>
      <c r="K41" s="28" t="s">
        <v>240</v>
      </c>
      <c r="L41" s="28">
        <v>121</v>
      </c>
      <c r="M41" s="28">
        <v>31</v>
      </c>
      <c r="N41" s="28">
        <v>55.2</v>
      </c>
      <c r="O41" s="28">
        <v>92</v>
      </c>
      <c r="P41" s="28" t="s">
        <v>241</v>
      </c>
      <c r="Q41" s="27" t="s">
        <v>242</v>
      </c>
      <c r="R41" s="28" t="s">
        <v>81</v>
      </c>
      <c r="S41" s="27">
        <v>1967</v>
      </c>
      <c r="T41" s="27"/>
      <c r="U41" s="28" t="s">
        <v>82</v>
      </c>
      <c r="V41" s="29">
        <v>2</v>
      </c>
      <c r="W41" s="30">
        <v>1</v>
      </c>
    </row>
    <row r="42" spans="1:23" x14ac:dyDescent="0.2">
      <c r="A42" s="26" t="s">
        <v>74</v>
      </c>
      <c r="B42" s="27" t="s">
        <v>243</v>
      </c>
      <c r="C42" s="27" t="s">
        <v>220</v>
      </c>
      <c r="D42" s="27">
        <v>-121.55907999999999</v>
      </c>
      <c r="E42" s="27">
        <v>37.948999999999998</v>
      </c>
      <c r="F42" s="28" t="s">
        <v>244</v>
      </c>
      <c r="G42" s="28">
        <v>37</v>
      </c>
      <c r="H42" s="28">
        <v>56</v>
      </c>
      <c r="I42" s="28">
        <v>31.9</v>
      </c>
      <c r="J42" s="28">
        <v>53.2</v>
      </c>
      <c r="K42" s="28" t="s">
        <v>245</v>
      </c>
      <c r="L42" s="28">
        <v>121</v>
      </c>
      <c r="M42" s="28">
        <v>33</v>
      </c>
      <c r="N42" s="28">
        <v>32.4</v>
      </c>
      <c r="O42" s="28">
        <v>54</v>
      </c>
      <c r="P42" s="28" t="s">
        <v>246</v>
      </c>
      <c r="Q42" s="27" t="s">
        <v>247</v>
      </c>
      <c r="R42" s="28" t="s">
        <v>81</v>
      </c>
      <c r="S42" s="27">
        <v>1968</v>
      </c>
      <c r="T42" s="27"/>
      <c r="U42" s="28" t="s">
        <v>82</v>
      </c>
      <c r="V42" s="29">
        <v>2</v>
      </c>
      <c r="W42" s="30">
        <v>1</v>
      </c>
    </row>
    <row r="43" spans="1:23" x14ac:dyDescent="0.2">
      <c r="A43" s="26" t="s">
        <v>74</v>
      </c>
      <c r="B43" s="27" t="s">
        <v>248</v>
      </c>
      <c r="C43" s="27" t="s">
        <v>204</v>
      </c>
      <c r="D43" s="27">
        <v>-121.49525</v>
      </c>
      <c r="E43" s="27">
        <v>38.105719999999998</v>
      </c>
      <c r="F43" s="28" t="s">
        <v>249</v>
      </c>
      <c r="G43" s="28">
        <v>38</v>
      </c>
      <c r="H43" s="28">
        <v>6</v>
      </c>
      <c r="I43" s="28">
        <v>26.7</v>
      </c>
      <c r="J43" s="28">
        <v>44.5</v>
      </c>
      <c r="K43" s="28" t="s">
        <v>250</v>
      </c>
      <c r="L43" s="28">
        <v>121</v>
      </c>
      <c r="M43" s="28">
        <v>29</v>
      </c>
      <c r="N43" s="28">
        <v>52.9</v>
      </c>
      <c r="O43" s="28">
        <v>88.2</v>
      </c>
      <c r="P43" s="28" t="s">
        <v>251</v>
      </c>
      <c r="Q43" s="27" t="s">
        <v>252</v>
      </c>
      <c r="R43" s="28" t="s">
        <v>81</v>
      </c>
      <c r="S43" s="27">
        <v>1991</v>
      </c>
      <c r="T43" s="27"/>
      <c r="U43" s="28" t="s">
        <v>82</v>
      </c>
      <c r="V43" s="29">
        <v>2</v>
      </c>
      <c r="W43" s="31"/>
    </row>
    <row r="44" spans="1:23" x14ac:dyDescent="0.2">
      <c r="A44" s="34"/>
      <c r="B44" s="27" t="s">
        <v>14</v>
      </c>
      <c r="C44" s="27" t="s">
        <v>253</v>
      </c>
      <c r="D44" s="27"/>
      <c r="E44" s="27"/>
      <c r="F44" s="27"/>
      <c r="G44" s="27"/>
      <c r="H44" s="27"/>
      <c r="I44" s="27"/>
      <c r="J44" s="27"/>
      <c r="K44" s="27"/>
      <c r="L44" s="27"/>
      <c r="M44" s="27"/>
      <c r="N44" s="27"/>
      <c r="O44" s="27"/>
      <c r="P44" s="27"/>
      <c r="Q44" s="27"/>
      <c r="R44" s="27"/>
      <c r="S44" s="27"/>
      <c r="T44" s="27"/>
      <c r="U44" s="27"/>
      <c r="V44" s="27"/>
      <c r="W44" s="31"/>
    </row>
    <row r="45" spans="1:23" x14ac:dyDescent="0.2">
      <c r="A45" s="26" t="s">
        <v>253</v>
      </c>
      <c r="B45" s="27" t="s">
        <v>254</v>
      </c>
      <c r="C45" s="27" t="s">
        <v>89</v>
      </c>
      <c r="D45" s="27">
        <v>-122.282805556</v>
      </c>
      <c r="E45" s="27">
        <v>38.048305555600002</v>
      </c>
      <c r="F45" s="28"/>
      <c r="G45" s="28">
        <v>38</v>
      </c>
      <c r="H45" s="28">
        <v>2</v>
      </c>
      <c r="I45" s="28">
        <v>53.9</v>
      </c>
      <c r="J45" s="28">
        <v>89.8</v>
      </c>
      <c r="K45" s="28"/>
      <c r="L45" s="28">
        <v>122</v>
      </c>
      <c r="M45" s="28">
        <v>16</v>
      </c>
      <c r="N45" s="28">
        <v>58.1</v>
      </c>
      <c r="O45" s="28">
        <v>96.8</v>
      </c>
      <c r="P45" s="28" t="s">
        <v>255</v>
      </c>
      <c r="Q45" s="35" t="s">
        <v>256</v>
      </c>
      <c r="R45" s="28" t="s">
        <v>81</v>
      </c>
      <c r="S45" s="36">
        <v>1967</v>
      </c>
      <c r="T45" s="36"/>
      <c r="U45" s="28" t="s">
        <v>82</v>
      </c>
      <c r="V45" s="29">
        <v>2</v>
      </c>
      <c r="W45" s="31">
        <v>1</v>
      </c>
    </row>
    <row r="46" spans="1:23" x14ac:dyDescent="0.2">
      <c r="A46" s="26" t="s">
        <v>253</v>
      </c>
      <c r="B46" s="27" t="s">
        <v>75</v>
      </c>
      <c r="C46" s="27" t="s">
        <v>257</v>
      </c>
      <c r="D46" s="27">
        <v>-122.26945208799999</v>
      </c>
      <c r="E46" s="27">
        <v>38.1039130566</v>
      </c>
      <c r="F46" s="28"/>
      <c r="G46" s="28">
        <v>38</v>
      </c>
      <c r="H46" s="28">
        <v>5</v>
      </c>
      <c r="I46" s="28">
        <v>51</v>
      </c>
      <c r="J46" s="28">
        <v>85</v>
      </c>
      <c r="K46" s="28"/>
      <c r="L46" s="28">
        <v>122</v>
      </c>
      <c r="M46" s="28">
        <v>15</v>
      </c>
      <c r="N46" s="28">
        <v>43.9</v>
      </c>
      <c r="O46" s="28">
        <v>73.2</v>
      </c>
      <c r="P46" s="28" t="s">
        <v>258</v>
      </c>
      <c r="Q46" s="35" t="s">
        <v>80</v>
      </c>
      <c r="R46" s="35" t="s">
        <v>259</v>
      </c>
      <c r="S46" s="36">
        <v>1959</v>
      </c>
      <c r="T46" s="36"/>
      <c r="U46" s="28" t="s">
        <v>82</v>
      </c>
      <c r="V46" s="29">
        <v>2</v>
      </c>
      <c r="W46" s="31"/>
    </row>
    <row r="47" spans="1:23" x14ac:dyDescent="0.2">
      <c r="A47" s="26" t="s">
        <v>253</v>
      </c>
      <c r="B47" s="27" t="s">
        <v>260</v>
      </c>
      <c r="C47" s="27" t="s">
        <v>257</v>
      </c>
      <c r="D47" s="27">
        <v>-122.285083333</v>
      </c>
      <c r="E47" s="27">
        <v>38.145861111099997</v>
      </c>
      <c r="F47" s="28"/>
      <c r="G47" s="28"/>
      <c r="H47" s="28"/>
      <c r="I47" s="28"/>
      <c r="J47" s="28"/>
      <c r="K47" s="28"/>
      <c r="L47" s="28"/>
      <c r="M47" s="28"/>
      <c r="N47" s="28"/>
      <c r="O47" s="28"/>
      <c r="P47" s="28" t="s">
        <v>261</v>
      </c>
      <c r="Q47" s="35"/>
      <c r="R47" s="35" t="s">
        <v>262</v>
      </c>
      <c r="S47" s="36">
        <v>2006</v>
      </c>
      <c r="T47" s="36"/>
      <c r="U47" s="28" t="s">
        <v>82</v>
      </c>
      <c r="V47" s="29">
        <v>1</v>
      </c>
      <c r="W47" s="31"/>
    </row>
    <row r="48" spans="1:23" x14ac:dyDescent="0.2">
      <c r="A48" s="26" t="s">
        <v>253</v>
      </c>
      <c r="B48" s="27" t="s">
        <v>83</v>
      </c>
      <c r="C48" s="27" t="s">
        <v>89</v>
      </c>
      <c r="D48" s="27">
        <v>-122.150504388</v>
      </c>
      <c r="E48" s="27">
        <v>38.038057930800001</v>
      </c>
      <c r="F48" s="28"/>
      <c r="G48" s="28">
        <v>38</v>
      </c>
      <c r="H48" s="28">
        <v>2</v>
      </c>
      <c r="I48" s="28">
        <v>22.9</v>
      </c>
      <c r="J48" s="28">
        <v>38.200000000000003</v>
      </c>
      <c r="K48" s="28"/>
      <c r="L48" s="28">
        <v>122</v>
      </c>
      <c r="M48" s="28">
        <v>9</v>
      </c>
      <c r="N48" s="28">
        <v>1.8</v>
      </c>
      <c r="O48" s="28">
        <v>3</v>
      </c>
      <c r="P48" s="28" t="s">
        <v>263</v>
      </c>
      <c r="Q48" s="35" t="s">
        <v>264</v>
      </c>
      <c r="R48" s="28" t="s">
        <v>81</v>
      </c>
      <c r="S48" s="36">
        <v>1959</v>
      </c>
      <c r="T48" s="36"/>
      <c r="U48" s="28" t="s">
        <v>82</v>
      </c>
      <c r="V48" s="29">
        <v>2</v>
      </c>
      <c r="W48" s="31">
        <v>1</v>
      </c>
    </row>
    <row r="49" spans="1:23" x14ac:dyDescent="0.2">
      <c r="A49" s="26" t="s">
        <v>253</v>
      </c>
      <c r="B49" s="27" t="s">
        <v>88</v>
      </c>
      <c r="C49" s="27" t="s">
        <v>89</v>
      </c>
      <c r="D49" s="27">
        <v>-122.083305556</v>
      </c>
      <c r="E49" s="27">
        <v>38.051305555600003</v>
      </c>
      <c r="F49" s="28"/>
      <c r="G49" s="28">
        <v>38</v>
      </c>
      <c r="H49" s="28">
        <v>3</v>
      </c>
      <c r="I49" s="28">
        <v>4.7</v>
      </c>
      <c r="J49" s="28">
        <v>7.8</v>
      </c>
      <c r="K49" s="28"/>
      <c r="L49" s="28">
        <v>122</v>
      </c>
      <c r="M49" s="28">
        <v>4</v>
      </c>
      <c r="N49" s="28">
        <v>59.9</v>
      </c>
      <c r="O49" s="28">
        <v>99.8</v>
      </c>
      <c r="P49" s="28" t="s">
        <v>265</v>
      </c>
      <c r="Q49" s="35" t="s">
        <v>266</v>
      </c>
      <c r="R49" s="28" t="s">
        <v>267</v>
      </c>
      <c r="S49" s="36">
        <v>1959</v>
      </c>
      <c r="T49" s="36"/>
      <c r="U49" s="28" t="s">
        <v>82</v>
      </c>
      <c r="V49" s="29">
        <v>1</v>
      </c>
      <c r="W49" s="31">
        <v>1</v>
      </c>
    </row>
    <row r="50" spans="1:23" x14ac:dyDescent="0.2">
      <c r="A50" s="26" t="s">
        <v>253</v>
      </c>
      <c r="B50" s="27" t="s">
        <v>99</v>
      </c>
      <c r="C50" s="27" t="s">
        <v>89</v>
      </c>
      <c r="D50" s="27">
        <v>-122.097805556</v>
      </c>
      <c r="E50" s="27">
        <v>38.064805555600003</v>
      </c>
      <c r="F50" s="28"/>
      <c r="G50" s="28">
        <v>38</v>
      </c>
      <c r="H50" s="28">
        <v>3</v>
      </c>
      <c r="I50" s="28">
        <v>53.3</v>
      </c>
      <c r="J50" s="28">
        <v>88.8</v>
      </c>
      <c r="K50" s="28"/>
      <c r="L50" s="28">
        <v>122</v>
      </c>
      <c r="M50" s="28">
        <v>5</v>
      </c>
      <c r="N50" s="28">
        <v>52.1</v>
      </c>
      <c r="O50" s="28">
        <v>86.8</v>
      </c>
      <c r="P50" s="28" t="s">
        <v>268</v>
      </c>
      <c r="Q50" s="35" t="s">
        <v>98</v>
      </c>
      <c r="R50" s="28" t="s">
        <v>81</v>
      </c>
      <c r="S50" s="36">
        <v>1959</v>
      </c>
      <c r="T50" s="36"/>
      <c r="U50" s="28" t="s">
        <v>82</v>
      </c>
      <c r="V50" s="29">
        <v>1</v>
      </c>
      <c r="W50" s="31">
        <v>1</v>
      </c>
    </row>
    <row r="51" spans="1:23" x14ac:dyDescent="0.2">
      <c r="A51" s="26" t="s">
        <v>253</v>
      </c>
      <c r="B51" s="27" t="s">
        <v>104</v>
      </c>
      <c r="C51" s="27" t="s">
        <v>89</v>
      </c>
      <c r="D51" s="27">
        <v>-122.022458953</v>
      </c>
      <c r="E51" s="27">
        <v>38.073377028300001</v>
      </c>
      <c r="F51" s="28"/>
      <c r="G51" s="28">
        <v>38</v>
      </c>
      <c r="H51" s="28">
        <v>4</v>
      </c>
      <c r="I51" s="28">
        <v>24.2</v>
      </c>
      <c r="J51" s="28">
        <v>40.299999999999997</v>
      </c>
      <c r="K51" s="28"/>
      <c r="L51" s="28">
        <v>122</v>
      </c>
      <c r="M51" s="28">
        <v>1</v>
      </c>
      <c r="N51" s="28">
        <v>20.9</v>
      </c>
      <c r="O51" s="28">
        <v>34.799999999999997</v>
      </c>
      <c r="P51" s="28" t="s">
        <v>269</v>
      </c>
      <c r="Q51" s="35" t="s">
        <v>270</v>
      </c>
      <c r="R51" s="28" t="s">
        <v>81</v>
      </c>
      <c r="S51" s="36">
        <v>1962</v>
      </c>
      <c r="T51" s="36"/>
      <c r="U51" s="28" t="s">
        <v>82</v>
      </c>
      <c r="V51" s="29">
        <v>1</v>
      </c>
      <c r="W51" s="31">
        <v>1</v>
      </c>
    </row>
    <row r="52" spans="1:23" x14ac:dyDescent="0.2">
      <c r="A52" s="26" t="s">
        <v>253</v>
      </c>
      <c r="B52" s="27" t="s">
        <v>113</v>
      </c>
      <c r="C52" s="27" t="s">
        <v>89</v>
      </c>
      <c r="D52" s="27">
        <v>-122.013722222</v>
      </c>
      <c r="E52" s="27">
        <v>38.061055555599999</v>
      </c>
      <c r="F52" s="28"/>
      <c r="G52" s="28">
        <v>38</v>
      </c>
      <c r="H52" s="28">
        <v>3</v>
      </c>
      <c r="I52" s="28">
        <v>16.2</v>
      </c>
      <c r="J52" s="28">
        <v>27</v>
      </c>
      <c r="K52" s="28"/>
      <c r="L52" s="28">
        <v>121</v>
      </c>
      <c r="M52" s="28">
        <v>59</v>
      </c>
      <c r="N52" s="28">
        <v>22.2</v>
      </c>
      <c r="O52" s="28">
        <v>37</v>
      </c>
      <c r="P52" s="28" t="s">
        <v>271</v>
      </c>
      <c r="Q52" s="35" t="s">
        <v>272</v>
      </c>
      <c r="R52" s="28" t="s">
        <v>81</v>
      </c>
      <c r="S52" s="36">
        <v>1959</v>
      </c>
      <c r="T52" s="36"/>
      <c r="U52" s="28" t="s">
        <v>82</v>
      </c>
      <c r="V52" s="29">
        <v>1</v>
      </c>
      <c r="W52" s="31">
        <v>1</v>
      </c>
    </row>
    <row r="53" spans="1:23" x14ac:dyDescent="0.2">
      <c r="A53" s="26" t="s">
        <v>253</v>
      </c>
      <c r="B53" s="27" t="s">
        <v>117</v>
      </c>
      <c r="C53" s="27" t="s">
        <v>89</v>
      </c>
      <c r="D53" s="27">
        <v>-121.923002692</v>
      </c>
      <c r="E53" s="27">
        <v>38.045557696300001</v>
      </c>
      <c r="F53" s="28"/>
      <c r="G53" s="28">
        <v>38</v>
      </c>
      <c r="H53" s="28">
        <v>2</v>
      </c>
      <c r="I53" s="28">
        <v>43.8</v>
      </c>
      <c r="J53" s="28">
        <v>73</v>
      </c>
      <c r="K53" s="28"/>
      <c r="L53" s="28">
        <v>121</v>
      </c>
      <c r="M53" s="28">
        <v>55</v>
      </c>
      <c r="N53" s="28">
        <v>7.7</v>
      </c>
      <c r="O53" s="28">
        <v>12.8</v>
      </c>
      <c r="P53" s="28" t="s">
        <v>273</v>
      </c>
      <c r="Q53" s="35" t="s">
        <v>122</v>
      </c>
      <c r="R53" s="28" t="s">
        <v>81</v>
      </c>
      <c r="S53" s="36">
        <v>1962</v>
      </c>
      <c r="T53" s="36"/>
      <c r="U53" s="28" t="s">
        <v>82</v>
      </c>
      <c r="V53" s="29">
        <v>1</v>
      </c>
      <c r="W53" s="31">
        <v>1</v>
      </c>
    </row>
    <row r="54" spans="1:23" x14ac:dyDescent="0.2">
      <c r="A54" s="26" t="s">
        <v>253</v>
      </c>
      <c r="B54" s="27" t="s">
        <v>123</v>
      </c>
      <c r="C54" s="27" t="s">
        <v>89</v>
      </c>
      <c r="D54" s="27">
        <v>-121.864004686</v>
      </c>
      <c r="E54" s="27">
        <v>38.059458179400004</v>
      </c>
      <c r="F54" s="28"/>
      <c r="G54" s="28">
        <v>38</v>
      </c>
      <c r="H54" s="28">
        <v>3</v>
      </c>
      <c r="I54" s="28">
        <v>29.9</v>
      </c>
      <c r="J54" s="28">
        <v>49.8</v>
      </c>
      <c r="K54" s="28"/>
      <c r="L54" s="28">
        <v>121</v>
      </c>
      <c r="M54" s="28">
        <v>52</v>
      </c>
      <c r="N54" s="28">
        <v>4.8</v>
      </c>
      <c r="O54" s="28">
        <v>8</v>
      </c>
      <c r="P54" s="28" t="s">
        <v>274</v>
      </c>
      <c r="Q54" s="35" t="s">
        <v>275</v>
      </c>
      <c r="R54" s="28" t="s">
        <v>81</v>
      </c>
      <c r="S54" s="36">
        <v>1959</v>
      </c>
      <c r="T54" s="36"/>
      <c r="U54" s="28" t="s">
        <v>82</v>
      </c>
      <c r="V54" s="29">
        <v>1</v>
      </c>
      <c r="W54" s="31">
        <v>1</v>
      </c>
    </row>
    <row r="55" spans="1:23" x14ac:dyDescent="0.2">
      <c r="A55" s="26" t="s">
        <v>253</v>
      </c>
      <c r="B55" s="27" t="s">
        <v>127</v>
      </c>
      <c r="C55" s="27" t="s">
        <v>89</v>
      </c>
      <c r="D55" s="27">
        <v>-121.95969444399999</v>
      </c>
      <c r="E55" s="27">
        <v>38.072305555600003</v>
      </c>
      <c r="F55" s="28"/>
      <c r="G55" s="28">
        <v>38</v>
      </c>
      <c r="H55" s="28">
        <v>4</v>
      </c>
      <c r="I55" s="28">
        <v>20.3</v>
      </c>
      <c r="J55" s="28">
        <v>33.799999999999997</v>
      </c>
      <c r="K55" s="28"/>
      <c r="L55" s="28">
        <v>121</v>
      </c>
      <c r="M55" s="28">
        <v>57</v>
      </c>
      <c r="N55" s="28">
        <v>34.9</v>
      </c>
      <c r="O55" s="28">
        <v>58.2</v>
      </c>
      <c r="P55" s="28" t="s">
        <v>276</v>
      </c>
      <c r="Q55" s="35" t="s">
        <v>131</v>
      </c>
      <c r="R55" s="28" t="s">
        <v>81</v>
      </c>
      <c r="S55" s="36">
        <v>1959</v>
      </c>
      <c r="T55" s="36"/>
      <c r="U55" s="28" t="s">
        <v>82</v>
      </c>
      <c r="V55" s="29">
        <v>2</v>
      </c>
      <c r="W55" s="31">
        <v>1</v>
      </c>
    </row>
    <row r="56" spans="1:23" x14ac:dyDescent="0.2">
      <c r="A56" s="26" t="s">
        <v>253</v>
      </c>
      <c r="B56" s="27" t="s">
        <v>132</v>
      </c>
      <c r="C56" s="27" t="s">
        <v>89</v>
      </c>
      <c r="D56" s="27">
        <v>-121.869305556</v>
      </c>
      <c r="E56" s="27">
        <v>38.0328055556</v>
      </c>
      <c r="F56" s="28"/>
      <c r="G56" s="28">
        <v>38</v>
      </c>
      <c r="H56" s="28">
        <v>1</v>
      </c>
      <c r="I56" s="28">
        <v>58.1</v>
      </c>
      <c r="J56" s="28">
        <v>96.8</v>
      </c>
      <c r="K56" s="28"/>
      <c r="L56" s="28">
        <v>121</v>
      </c>
      <c r="M56" s="28">
        <v>52</v>
      </c>
      <c r="N56" s="28">
        <v>9.5</v>
      </c>
      <c r="O56" s="28">
        <v>15.8</v>
      </c>
      <c r="P56" s="28" t="s">
        <v>277</v>
      </c>
      <c r="Q56" s="35" t="s">
        <v>278</v>
      </c>
      <c r="R56" s="28" t="s">
        <v>81</v>
      </c>
      <c r="S56" s="36">
        <v>1959</v>
      </c>
      <c r="T56" s="36"/>
      <c r="U56" s="28" t="s">
        <v>82</v>
      </c>
      <c r="V56" s="29">
        <v>1</v>
      </c>
      <c r="W56" s="31">
        <v>1</v>
      </c>
    </row>
    <row r="57" spans="1:23" x14ac:dyDescent="0.2">
      <c r="A57" s="26" t="s">
        <v>253</v>
      </c>
      <c r="B57" s="27" t="s">
        <v>133</v>
      </c>
      <c r="C57" s="27" t="s">
        <v>89</v>
      </c>
      <c r="D57" s="27">
        <v>-122.04619444399999</v>
      </c>
      <c r="E57" s="27">
        <v>38.113999999999997</v>
      </c>
      <c r="F57" s="28"/>
      <c r="G57" s="28">
        <v>38</v>
      </c>
      <c r="H57" s="28">
        <v>6</v>
      </c>
      <c r="I57" s="28">
        <v>50.4</v>
      </c>
      <c r="J57" s="28">
        <v>84</v>
      </c>
      <c r="K57" s="28"/>
      <c r="L57" s="28">
        <v>122</v>
      </c>
      <c r="M57" s="28">
        <v>2</v>
      </c>
      <c r="N57" s="28">
        <v>46.3</v>
      </c>
      <c r="O57" s="28">
        <v>77.2</v>
      </c>
      <c r="P57" s="28" t="s">
        <v>279</v>
      </c>
      <c r="Q57" s="35" t="s">
        <v>280</v>
      </c>
      <c r="R57" s="28" t="s">
        <v>81</v>
      </c>
      <c r="S57" s="36">
        <v>1959</v>
      </c>
      <c r="T57" s="36"/>
      <c r="U57" s="28" t="s">
        <v>82</v>
      </c>
      <c r="V57" s="29">
        <v>2</v>
      </c>
      <c r="W57" s="31">
        <v>1</v>
      </c>
    </row>
    <row r="58" spans="1:23" x14ac:dyDescent="0.2">
      <c r="A58" s="26" t="s">
        <v>253</v>
      </c>
      <c r="B58" s="27" t="s">
        <v>138</v>
      </c>
      <c r="C58" s="27" t="s">
        <v>281</v>
      </c>
      <c r="D58" s="27">
        <v>-122.022009075</v>
      </c>
      <c r="E58" s="27">
        <v>38.167757308500001</v>
      </c>
      <c r="F58" s="28"/>
      <c r="G58" s="28">
        <v>38</v>
      </c>
      <c r="H58" s="28">
        <v>10</v>
      </c>
      <c r="I58" s="28">
        <v>10.1</v>
      </c>
      <c r="J58" s="28">
        <v>16.8</v>
      </c>
      <c r="K58" s="28"/>
      <c r="L58" s="28">
        <v>122</v>
      </c>
      <c r="M58" s="28">
        <v>1</v>
      </c>
      <c r="N58" s="28">
        <v>32.4</v>
      </c>
      <c r="O58" s="28">
        <v>54</v>
      </c>
      <c r="P58" s="28" t="s">
        <v>282</v>
      </c>
      <c r="Q58" s="35" t="s">
        <v>142</v>
      </c>
      <c r="R58" s="28" t="s">
        <v>81</v>
      </c>
      <c r="S58" s="36">
        <v>1959</v>
      </c>
      <c r="T58" s="36"/>
      <c r="U58" s="28" t="s">
        <v>82</v>
      </c>
      <c r="V58" s="29">
        <v>1</v>
      </c>
      <c r="W58" s="31">
        <v>1</v>
      </c>
    </row>
    <row r="59" spans="1:23" x14ac:dyDescent="0.2">
      <c r="A59" s="26" t="s">
        <v>253</v>
      </c>
      <c r="B59" s="27" t="s">
        <v>148</v>
      </c>
      <c r="C59" s="27" t="s">
        <v>281</v>
      </c>
      <c r="D59" s="27">
        <v>-121.938</v>
      </c>
      <c r="E59" s="27">
        <v>38.167194444400003</v>
      </c>
      <c r="F59" s="28"/>
      <c r="G59" s="28">
        <v>38</v>
      </c>
      <c r="H59" s="28">
        <v>10</v>
      </c>
      <c r="I59" s="28">
        <v>1.9</v>
      </c>
      <c r="J59" s="28">
        <v>3.2</v>
      </c>
      <c r="K59" s="28"/>
      <c r="L59" s="28">
        <v>121</v>
      </c>
      <c r="M59" s="28">
        <v>56</v>
      </c>
      <c r="N59" s="28">
        <v>16.8</v>
      </c>
      <c r="O59" s="28">
        <v>28</v>
      </c>
      <c r="P59" s="28" t="s">
        <v>283</v>
      </c>
      <c r="Q59" s="35" t="s">
        <v>150</v>
      </c>
      <c r="R59" s="28" t="s">
        <v>81</v>
      </c>
      <c r="S59" s="36">
        <v>1959</v>
      </c>
      <c r="T59" s="36"/>
      <c r="U59" s="28" t="s">
        <v>82</v>
      </c>
      <c r="V59" s="29">
        <v>1</v>
      </c>
      <c r="W59" s="31">
        <v>1</v>
      </c>
    </row>
    <row r="60" spans="1:23" x14ac:dyDescent="0.2">
      <c r="A60" s="26" t="s">
        <v>253</v>
      </c>
      <c r="B60" s="27" t="s">
        <v>284</v>
      </c>
      <c r="C60" s="27" t="s">
        <v>281</v>
      </c>
      <c r="D60" s="27">
        <v>-121.889194444</v>
      </c>
      <c r="E60" s="27">
        <v>38.118805555599998</v>
      </c>
      <c r="F60" s="28"/>
      <c r="G60" s="28">
        <v>38</v>
      </c>
      <c r="H60" s="28">
        <v>7</v>
      </c>
      <c r="I60" s="28">
        <v>7.7</v>
      </c>
      <c r="J60" s="28">
        <v>12.8</v>
      </c>
      <c r="K60" s="28"/>
      <c r="L60" s="28">
        <v>121</v>
      </c>
      <c r="M60" s="28">
        <v>53</v>
      </c>
      <c r="N60" s="28">
        <v>21.1</v>
      </c>
      <c r="O60" s="28">
        <v>35.200000000000003</v>
      </c>
      <c r="P60" s="28" t="s">
        <v>285</v>
      </c>
      <c r="Q60" s="35" t="s">
        <v>286</v>
      </c>
      <c r="R60" s="28" t="s">
        <v>81</v>
      </c>
      <c r="S60" s="36">
        <v>1959</v>
      </c>
      <c r="T60" s="36"/>
      <c r="U60" s="28" t="s">
        <v>82</v>
      </c>
      <c r="V60" s="29">
        <v>2</v>
      </c>
      <c r="W60" s="31">
        <v>1</v>
      </c>
    </row>
    <row r="61" spans="1:23" x14ac:dyDescent="0.2">
      <c r="A61" s="26" t="s">
        <v>253</v>
      </c>
      <c r="B61" s="27" t="s">
        <v>152</v>
      </c>
      <c r="C61" s="27" t="s">
        <v>287</v>
      </c>
      <c r="D61" s="27">
        <v>-121.77500765800001</v>
      </c>
      <c r="E61" s="27">
        <v>38.067761310199998</v>
      </c>
      <c r="F61" s="28"/>
      <c r="G61" s="28">
        <v>38</v>
      </c>
      <c r="H61" s="28">
        <v>4</v>
      </c>
      <c r="I61" s="28">
        <v>9</v>
      </c>
      <c r="J61" s="28">
        <v>15</v>
      </c>
      <c r="K61" s="28"/>
      <c r="L61" s="28">
        <v>121</v>
      </c>
      <c r="M61" s="28">
        <v>46</v>
      </c>
      <c r="N61" s="28">
        <v>31</v>
      </c>
      <c r="O61" s="28">
        <v>51.7</v>
      </c>
      <c r="P61" s="28" t="s">
        <v>288</v>
      </c>
      <c r="Q61" s="35" t="s">
        <v>289</v>
      </c>
      <c r="R61" s="28" t="s">
        <v>81</v>
      </c>
      <c r="S61" s="36">
        <v>1959</v>
      </c>
      <c r="T61" s="36"/>
      <c r="U61" s="28" t="s">
        <v>82</v>
      </c>
      <c r="V61" s="29">
        <v>1</v>
      </c>
      <c r="W61" s="31">
        <v>1</v>
      </c>
    </row>
    <row r="62" spans="1:23" x14ac:dyDescent="0.2">
      <c r="A62" s="26" t="s">
        <v>253</v>
      </c>
      <c r="B62" s="27" t="s">
        <v>158</v>
      </c>
      <c r="C62" s="27" t="s">
        <v>287</v>
      </c>
      <c r="D62" s="27">
        <v>-121.73900413</v>
      </c>
      <c r="E62" s="27">
        <v>38.090059820100002</v>
      </c>
      <c r="F62" s="28"/>
      <c r="G62" s="28">
        <v>38</v>
      </c>
      <c r="H62" s="28">
        <v>5</v>
      </c>
      <c r="I62" s="28">
        <v>6.7</v>
      </c>
      <c r="J62" s="28">
        <v>11.2</v>
      </c>
      <c r="K62" s="28"/>
      <c r="L62" s="28">
        <v>121</v>
      </c>
      <c r="M62" s="28">
        <v>45</v>
      </c>
      <c r="N62" s="28">
        <v>2.5</v>
      </c>
      <c r="O62" s="28">
        <v>4.2</v>
      </c>
      <c r="P62" s="28" t="s">
        <v>290</v>
      </c>
      <c r="Q62" s="35" t="s">
        <v>161</v>
      </c>
      <c r="R62" s="28" t="s">
        <v>81</v>
      </c>
      <c r="S62" s="36">
        <v>1962</v>
      </c>
      <c r="T62" s="36"/>
      <c r="U62" s="28" t="s">
        <v>82</v>
      </c>
      <c r="V62" s="29">
        <v>1</v>
      </c>
      <c r="W62" s="31">
        <v>1</v>
      </c>
    </row>
    <row r="63" spans="1:23" x14ac:dyDescent="0.2">
      <c r="A63" s="26" t="s">
        <v>253</v>
      </c>
      <c r="B63" s="27" t="s">
        <v>162</v>
      </c>
      <c r="C63" s="27" t="s">
        <v>287</v>
      </c>
      <c r="D63" s="27">
        <v>-121.70600616199999</v>
      </c>
      <c r="E63" s="27">
        <v>38.112258544200003</v>
      </c>
      <c r="F63" s="28"/>
      <c r="G63" s="28">
        <v>38</v>
      </c>
      <c r="H63" s="28">
        <v>6</v>
      </c>
      <c r="I63" s="28">
        <v>48.6</v>
      </c>
      <c r="J63" s="28">
        <v>81</v>
      </c>
      <c r="K63" s="28"/>
      <c r="L63" s="28">
        <v>121</v>
      </c>
      <c r="M63" s="28">
        <v>42</v>
      </c>
      <c r="N63" s="28">
        <v>27</v>
      </c>
      <c r="O63" s="28">
        <v>45</v>
      </c>
      <c r="P63" s="28" t="s">
        <v>291</v>
      </c>
      <c r="Q63" s="35" t="s">
        <v>166</v>
      </c>
      <c r="R63" s="28" t="s">
        <v>81</v>
      </c>
      <c r="S63" s="36">
        <v>1959</v>
      </c>
      <c r="T63" s="36"/>
      <c r="U63" s="28" t="s">
        <v>82</v>
      </c>
      <c r="V63" s="29">
        <v>1</v>
      </c>
      <c r="W63" s="31">
        <v>1</v>
      </c>
    </row>
    <row r="64" spans="1:23" x14ac:dyDescent="0.2">
      <c r="A64" s="26" t="s">
        <v>253</v>
      </c>
      <c r="B64" s="27" t="s">
        <v>167</v>
      </c>
      <c r="C64" s="27" t="s">
        <v>287</v>
      </c>
      <c r="D64" s="27">
        <v>-121.66900388099999</v>
      </c>
      <c r="E64" s="27">
        <v>38.173357174499998</v>
      </c>
      <c r="F64" s="28"/>
      <c r="G64" s="28">
        <v>38</v>
      </c>
      <c r="H64" s="28">
        <v>10</v>
      </c>
      <c r="I64" s="28">
        <v>43.7</v>
      </c>
      <c r="J64" s="28">
        <v>72.8</v>
      </c>
      <c r="K64" s="28"/>
      <c r="L64" s="28">
        <v>121</v>
      </c>
      <c r="M64" s="28">
        <v>39</v>
      </c>
      <c r="N64" s="28">
        <v>55.1</v>
      </c>
      <c r="O64" s="28">
        <v>91.8</v>
      </c>
      <c r="P64" s="28" t="s">
        <v>292</v>
      </c>
      <c r="Q64" s="35" t="s">
        <v>293</v>
      </c>
      <c r="R64" s="28" t="s">
        <v>81</v>
      </c>
      <c r="S64" s="36">
        <v>1959</v>
      </c>
      <c r="T64" s="36"/>
      <c r="U64" s="28" t="s">
        <v>82</v>
      </c>
      <c r="V64" s="29">
        <v>2</v>
      </c>
      <c r="W64" s="31">
        <v>1</v>
      </c>
    </row>
    <row r="65" spans="1:23" x14ac:dyDescent="0.2">
      <c r="A65" s="26" t="s">
        <v>253</v>
      </c>
      <c r="B65" s="27" t="s">
        <v>294</v>
      </c>
      <c r="C65" s="27" t="s">
        <v>295</v>
      </c>
      <c r="D65" s="27">
        <v>-121.66007999999999</v>
      </c>
      <c r="E65" s="27">
        <v>38.207120000000003</v>
      </c>
      <c r="F65" s="28"/>
      <c r="G65" s="28">
        <v>38</v>
      </c>
      <c r="H65" s="28">
        <v>12</v>
      </c>
      <c r="I65" s="32">
        <v>25.6</v>
      </c>
      <c r="J65" s="33">
        <v>42.7</v>
      </c>
      <c r="K65" s="28"/>
      <c r="L65" s="28">
        <v>121</v>
      </c>
      <c r="M65" s="28">
        <v>39</v>
      </c>
      <c r="N65" s="32">
        <v>36.299999999999997</v>
      </c>
      <c r="O65" s="33">
        <v>60.5</v>
      </c>
      <c r="P65" s="37" t="s">
        <v>296</v>
      </c>
      <c r="Q65" s="35" t="s">
        <v>297</v>
      </c>
      <c r="R65" s="28" t="s">
        <v>298</v>
      </c>
      <c r="S65" s="36">
        <v>2011</v>
      </c>
      <c r="T65" s="36"/>
      <c r="U65" s="28" t="s">
        <v>82</v>
      </c>
      <c r="V65" s="29">
        <v>1</v>
      </c>
      <c r="W65" s="31"/>
    </row>
    <row r="66" spans="1:23" x14ac:dyDescent="0.2">
      <c r="A66" s="26" t="s">
        <v>253</v>
      </c>
      <c r="B66" s="27" t="s">
        <v>172</v>
      </c>
      <c r="C66" s="27" t="s">
        <v>295</v>
      </c>
      <c r="D66" s="27">
        <v>-121.68438</v>
      </c>
      <c r="E66" s="27">
        <v>38.237870000000001</v>
      </c>
      <c r="F66" s="28"/>
      <c r="G66" s="28">
        <v>38</v>
      </c>
      <c r="H66" s="28">
        <v>14</v>
      </c>
      <c r="I66" s="32">
        <v>16.3</v>
      </c>
      <c r="J66" s="33">
        <v>27.2</v>
      </c>
      <c r="K66" s="28"/>
      <c r="L66" s="28">
        <v>121</v>
      </c>
      <c r="M66" s="28">
        <v>41</v>
      </c>
      <c r="N66" s="32">
        <v>3.8</v>
      </c>
      <c r="O66" s="33">
        <v>6.3</v>
      </c>
      <c r="P66" s="37" t="s">
        <v>299</v>
      </c>
      <c r="Q66" s="37" t="s">
        <v>300</v>
      </c>
      <c r="R66" s="28"/>
      <c r="S66" s="36">
        <v>2011</v>
      </c>
      <c r="T66" s="36"/>
      <c r="U66" s="28" t="s">
        <v>82</v>
      </c>
      <c r="V66" s="29"/>
      <c r="W66" s="31"/>
    </row>
    <row r="67" spans="1:23" x14ac:dyDescent="0.2">
      <c r="A67" s="26" t="s">
        <v>253</v>
      </c>
      <c r="B67" s="27" t="s">
        <v>178</v>
      </c>
      <c r="C67" s="27" t="s">
        <v>179</v>
      </c>
      <c r="D67" s="27">
        <v>-121.64733</v>
      </c>
      <c r="E67" s="27">
        <v>38.33428</v>
      </c>
      <c r="F67" s="28"/>
      <c r="G67" s="28">
        <v>38</v>
      </c>
      <c r="H67" s="28">
        <v>20</v>
      </c>
      <c r="I67" s="32">
        <v>3.4</v>
      </c>
      <c r="J67" s="33">
        <v>5.7</v>
      </c>
      <c r="K67" s="28"/>
      <c r="L67" s="28">
        <v>121</v>
      </c>
      <c r="M67" s="28">
        <v>38</v>
      </c>
      <c r="N67" s="32">
        <v>50.4</v>
      </c>
      <c r="O67" s="33">
        <v>84</v>
      </c>
      <c r="P67" s="37" t="s">
        <v>301</v>
      </c>
      <c r="Q67" s="37" t="s">
        <v>302</v>
      </c>
      <c r="R67" s="28"/>
      <c r="S67" s="36">
        <v>2011</v>
      </c>
      <c r="T67" s="36"/>
      <c r="U67" s="28" t="s">
        <v>82</v>
      </c>
      <c r="V67" s="29"/>
      <c r="W67" s="31"/>
    </row>
    <row r="68" spans="1:23" x14ac:dyDescent="0.2">
      <c r="A68" s="26" t="s">
        <v>253</v>
      </c>
      <c r="B68" s="27" t="s">
        <v>181</v>
      </c>
      <c r="C68" s="27" t="s">
        <v>295</v>
      </c>
      <c r="D68" s="27">
        <v>-121.70277</v>
      </c>
      <c r="E68" s="27">
        <v>38.268149999999999</v>
      </c>
      <c r="F68" s="28"/>
      <c r="G68" s="28">
        <v>38</v>
      </c>
      <c r="H68" s="28">
        <v>16</v>
      </c>
      <c r="I68" s="32">
        <v>5.3</v>
      </c>
      <c r="J68" s="33">
        <v>8.9</v>
      </c>
      <c r="K68" s="28"/>
      <c r="L68" s="28">
        <v>121</v>
      </c>
      <c r="M68" s="28">
        <v>42</v>
      </c>
      <c r="N68" s="32">
        <v>10</v>
      </c>
      <c r="O68" s="33">
        <v>16.600000000000001</v>
      </c>
      <c r="P68" s="37" t="s">
        <v>303</v>
      </c>
      <c r="Q68" s="37" t="s">
        <v>304</v>
      </c>
      <c r="R68" s="28"/>
      <c r="S68" s="36">
        <v>2011</v>
      </c>
      <c r="T68" s="36"/>
      <c r="U68" s="28" t="s">
        <v>82</v>
      </c>
      <c r="V68" s="29"/>
      <c r="W68" s="31"/>
    </row>
    <row r="69" spans="1:23" x14ac:dyDescent="0.2">
      <c r="A69" s="26" t="s">
        <v>253</v>
      </c>
      <c r="B69" s="27" t="s">
        <v>182</v>
      </c>
      <c r="C69" s="27" t="s">
        <v>179</v>
      </c>
      <c r="D69" s="27">
        <v>-121.67348</v>
      </c>
      <c r="E69" s="27">
        <v>38.236150000000002</v>
      </c>
      <c r="F69" s="28"/>
      <c r="G69" s="28">
        <v>38</v>
      </c>
      <c r="H69" s="28">
        <v>14</v>
      </c>
      <c r="I69" s="32">
        <v>10.1</v>
      </c>
      <c r="J69" s="33">
        <v>16.899999999999999</v>
      </c>
      <c r="K69" s="28"/>
      <c r="L69" s="28">
        <v>121</v>
      </c>
      <c r="M69" s="28">
        <v>40</v>
      </c>
      <c r="N69" s="32">
        <v>24.5</v>
      </c>
      <c r="O69" s="33">
        <v>40.9</v>
      </c>
      <c r="P69" s="37" t="s">
        <v>305</v>
      </c>
      <c r="Q69" s="37" t="s">
        <v>306</v>
      </c>
      <c r="R69" s="28"/>
      <c r="S69" s="36">
        <v>2011</v>
      </c>
      <c r="T69" s="36"/>
      <c r="U69" s="28" t="s">
        <v>82</v>
      </c>
      <c r="V69" s="29">
        <v>1</v>
      </c>
      <c r="W69" s="31"/>
    </row>
    <row r="70" spans="1:23" x14ac:dyDescent="0.2">
      <c r="A70" s="26" t="s">
        <v>253</v>
      </c>
      <c r="B70" s="27" t="s">
        <v>184</v>
      </c>
      <c r="C70" s="27" t="s">
        <v>179</v>
      </c>
      <c r="D70" s="27">
        <v>-121.58468000000001</v>
      </c>
      <c r="E70" s="27">
        <v>38.537700000000001</v>
      </c>
      <c r="F70" s="28"/>
      <c r="G70" s="28">
        <v>38</v>
      </c>
      <c r="H70" s="28">
        <v>32</v>
      </c>
      <c r="I70" s="32">
        <v>15.7</v>
      </c>
      <c r="J70" s="33">
        <v>26.2</v>
      </c>
      <c r="K70" s="28"/>
      <c r="L70" s="28">
        <v>121</v>
      </c>
      <c r="M70" s="28">
        <v>35</v>
      </c>
      <c r="N70" s="32">
        <v>4.9000000000000004</v>
      </c>
      <c r="O70" s="33">
        <v>8.1</v>
      </c>
      <c r="P70" s="37" t="s">
        <v>307</v>
      </c>
      <c r="Q70" s="37" t="s">
        <v>308</v>
      </c>
      <c r="R70" s="28"/>
      <c r="S70" s="36">
        <v>2011</v>
      </c>
      <c r="T70" s="36"/>
      <c r="U70" s="28" t="s">
        <v>82</v>
      </c>
      <c r="V70" s="29">
        <v>1</v>
      </c>
      <c r="W70" s="31"/>
    </row>
    <row r="71" spans="1:23" x14ac:dyDescent="0.2">
      <c r="A71" s="26" t="s">
        <v>253</v>
      </c>
      <c r="B71" s="27" t="s">
        <v>187</v>
      </c>
      <c r="C71" s="27" t="s">
        <v>179</v>
      </c>
      <c r="D71" s="27">
        <v>-121.5844</v>
      </c>
      <c r="E71" s="27">
        <v>38.473869999999998</v>
      </c>
      <c r="F71" s="28"/>
      <c r="G71" s="28">
        <v>38</v>
      </c>
      <c r="H71" s="28">
        <v>28</v>
      </c>
      <c r="I71" s="32">
        <v>25.9</v>
      </c>
      <c r="J71" s="33">
        <v>43.2</v>
      </c>
      <c r="K71" s="28"/>
      <c r="L71" s="28">
        <v>121</v>
      </c>
      <c r="M71" s="28">
        <v>35</v>
      </c>
      <c r="N71" s="32">
        <v>3.8</v>
      </c>
      <c r="O71" s="33">
        <v>6.4</v>
      </c>
      <c r="P71" s="28" t="s">
        <v>188</v>
      </c>
      <c r="Q71" s="37" t="s">
        <v>189</v>
      </c>
      <c r="R71" s="28"/>
      <c r="S71" s="36">
        <v>2011</v>
      </c>
      <c r="T71" s="36"/>
      <c r="U71" s="28" t="s">
        <v>82</v>
      </c>
      <c r="V71" s="29">
        <v>1</v>
      </c>
      <c r="W71" s="31"/>
    </row>
    <row r="72" spans="1:23" x14ac:dyDescent="0.2">
      <c r="A72" s="26" t="s">
        <v>253</v>
      </c>
      <c r="B72" s="27" t="s">
        <v>190</v>
      </c>
      <c r="C72" s="27" t="s">
        <v>179</v>
      </c>
      <c r="D72" s="27">
        <v>-121.6156</v>
      </c>
      <c r="E72" s="27">
        <v>38.404620000000001</v>
      </c>
      <c r="F72" s="28"/>
      <c r="G72" s="28">
        <v>38</v>
      </c>
      <c r="H72" s="28">
        <v>24</v>
      </c>
      <c r="I72" s="32">
        <v>16.600000000000001</v>
      </c>
      <c r="J72" s="33">
        <v>27.7</v>
      </c>
      <c r="K72" s="28"/>
      <c r="L72" s="28">
        <v>121</v>
      </c>
      <c r="M72" s="28">
        <v>36</v>
      </c>
      <c r="N72" s="32">
        <v>56.2</v>
      </c>
      <c r="O72" s="33">
        <v>93.6</v>
      </c>
      <c r="P72" s="28" t="s">
        <v>191</v>
      </c>
      <c r="Q72" s="37" t="s">
        <v>309</v>
      </c>
      <c r="R72" s="28"/>
      <c r="S72" s="36">
        <v>2011</v>
      </c>
      <c r="T72" s="36"/>
      <c r="U72" s="28" t="s">
        <v>82</v>
      </c>
      <c r="V72" s="29">
        <v>1</v>
      </c>
      <c r="W72" s="31"/>
    </row>
    <row r="73" spans="1:23" x14ac:dyDescent="0.2">
      <c r="A73" s="26" t="s">
        <v>253</v>
      </c>
      <c r="B73" s="27" t="s">
        <v>310</v>
      </c>
      <c r="C73" s="27" t="s">
        <v>311</v>
      </c>
      <c r="D73" s="27">
        <v>-121.84699999999999</v>
      </c>
      <c r="E73" s="27">
        <v>38.055611111099999</v>
      </c>
      <c r="F73" s="28"/>
      <c r="G73" s="28">
        <v>38</v>
      </c>
      <c r="H73" s="28">
        <v>2</v>
      </c>
      <c r="I73" s="28">
        <v>37.299999999999997</v>
      </c>
      <c r="J73" s="28">
        <v>62.2</v>
      </c>
      <c r="K73" s="28"/>
      <c r="L73" s="28">
        <v>121</v>
      </c>
      <c r="M73" s="28">
        <v>50</v>
      </c>
      <c r="N73" s="28">
        <v>38.4</v>
      </c>
      <c r="O73" s="28">
        <v>64</v>
      </c>
      <c r="P73" s="28" t="s">
        <v>312</v>
      </c>
      <c r="Q73" s="35" t="s">
        <v>313</v>
      </c>
      <c r="R73" s="28" t="s">
        <v>267</v>
      </c>
      <c r="S73" s="36">
        <v>1962</v>
      </c>
      <c r="T73" s="36"/>
      <c r="U73" s="28" t="s">
        <v>82</v>
      </c>
      <c r="V73" s="29">
        <v>1</v>
      </c>
      <c r="W73" s="31">
        <v>1</v>
      </c>
    </row>
    <row r="74" spans="1:23" x14ac:dyDescent="0.2">
      <c r="A74" s="26" t="s">
        <v>253</v>
      </c>
      <c r="B74" s="27" t="s">
        <v>198</v>
      </c>
      <c r="C74" s="27" t="s">
        <v>311</v>
      </c>
      <c r="D74" s="27">
        <v>-121.79400495</v>
      </c>
      <c r="E74" s="27">
        <v>38.020561881100001</v>
      </c>
      <c r="F74" s="28"/>
      <c r="G74" s="28">
        <v>38</v>
      </c>
      <c r="H74" s="28">
        <v>1</v>
      </c>
      <c r="I74" s="28">
        <v>5.5</v>
      </c>
      <c r="J74" s="28">
        <v>9.1999999999999993</v>
      </c>
      <c r="K74" s="28"/>
      <c r="L74" s="28">
        <v>121</v>
      </c>
      <c r="M74" s="28">
        <v>47</v>
      </c>
      <c r="N74" s="28">
        <v>49.2</v>
      </c>
      <c r="O74" s="28">
        <v>82</v>
      </c>
      <c r="P74" s="28" t="s">
        <v>314</v>
      </c>
      <c r="Q74" s="35" t="s">
        <v>202</v>
      </c>
      <c r="R74" s="28" t="s">
        <v>81</v>
      </c>
      <c r="S74" s="36">
        <v>1959</v>
      </c>
      <c r="T74" s="36"/>
      <c r="U74" s="28" t="s">
        <v>82</v>
      </c>
      <c r="V74" s="29">
        <v>1</v>
      </c>
      <c r="W74" s="31">
        <v>1</v>
      </c>
    </row>
    <row r="75" spans="1:23" x14ac:dyDescent="0.2">
      <c r="A75" s="26" t="s">
        <v>253</v>
      </c>
      <c r="B75" s="27" t="s">
        <v>203</v>
      </c>
      <c r="C75" s="27" t="s">
        <v>311</v>
      </c>
      <c r="D75" s="27">
        <v>-121.686002605</v>
      </c>
      <c r="E75" s="27">
        <v>38.053957396400001</v>
      </c>
      <c r="F75" s="28"/>
      <c r="G75" s="28">
        <v>38</v>
      </c>
      <c r="H75" s="28">
        <v>3</v>
      </c>
      <c r="I75" s="28">
        <v>9</v>
      </c>
      <c r="J75" s="28">
        <v>15</v>
      </c>
      <c r="K75" s="28"/>
      <c r="L75" s="28">
        <v>121</v>
      </c>
      <c r="M75" s="28">
        <v>41</v>
      </c>
      <c r="N75" s="28">
        <v>21.1</v>
      </c>
      <c r="O75" s="28">
        <v>35.200000000000003</v>
      </c>
      <c r="P75" s="28" t="s">
        <v>315</v>
      </c>
      <c r="Q75" s="35" t="s">
        <v>208</v>
      </c>
      <c r="R75" s="28" t="s">
        <v>81</v>
      </c>
      <c r="S75" s="36">
        <v>1959</v>
      </c>
      <c r="T75" s="36"/>
      <c r="U75" s="28" t="s">
        <v>82</v>
      </c>
      <c r="V75" s="29">
        <v>1</v>
      </c>
      <c r="W75" s="31">
        <v>1</v>
      </c>
    </row>
    <row r="76" spans="1:23" x14ac:dyDescent="0.2">
      <c r="A76" s="26" t="s">
        <v>253</v>
      </c>
      <c r="B76" s="27" t="s">
        <v>209</v>
      </c>
      <c r="C76" s="27" t="s">
        <v>311</v>
      </c>
      <c r="D76" s="27">
        <v>-121.640508478</v>
      </c>
      <c r="E76" s="27">
        <v>38.088659520500002</v>
      </c>
      <c r="F76" s="28"/>
      <c r="G76" s="28">
        <v>38</v>
      </c>
      <c r="H76" s="28">
        <v>5</v>
      </c>
      <c r="I76" s="28">
        <v>25.1</v>
      </c>
      <c r="J76" s="28">
        <v>41.8</v>
      </c>
      <c r="K76" s="28"/>
      <c r="L76" s="28">
        <v>121</v>
      </c>
      <c r="M76" s="28">
        <v>38</v>
      </c>
      <c r="N76" s="28">
        <v>25.8</v>
      </c>
      <c r="O76" s="28">
        <v>43</v>
      </c>
      <c r="P76" s="28" t="s">
        <v>316</v>
      </c>
      <c r="Q76" s="35" t="s">
        <v>213</v>
      </c>
      <c r="R76" s="28" t="s">
        <v>81</v>
      </c>
      <c r="S76" s="36">
        <v>1959</v>
      </c>
      <c r="T76" s="36"/>
      <c r="U76" s="28" t="s">
        <v>82</v>
      </c>
      <c r="V76" s="29">
        <v>2</v>
      </c>
      <c r="W76" s="31">
        <v>1</v>
      </c>
    </row>
    <row r="77" spans="1:23" x14ac:dyDescent="0.2">
      <c r="A77" s="26" t="s">
        <v>253</v>
      </c>
      <c r="B77" s="27" t="s">
        <v>214</v>
      </c>
      <c r="C77" s="27" t="s">
        <v>317</v>
      </c>
      <c r="D77" s="27">
        <v>-121.56980555600001</v>
      </c>
      <c r="E77" s="27">
        <v>38.08</v>
      </c>
      <c r="F77" s="28"/>
      <c r="G77" s="28">
        <v>38</v>
      </c>
      <c r="H77" s="28">
        <v>4</v>
      </c>
      <c r="I77" s="28">
        <v>48</v>
      </c>
      <c r="J77" s="28">
        <v>80</v>
      </c>
      <c r="K77" s="28"/>
      <c r="L77" s="28">
        <v>121</v>
      </c>
      <c r="M77" s="28">
        <v>34</v>
      </c>
      <c r="N77" s="28">
        <v>11.3</v>
      </c>
      <c r="O77" s="28">
        <v>18.8</v>
      </c>
      <c r="P77" s="28" t="s">
        <v>318</v>
      </c>
      <c r="Q77" s="35" t="s">
        <v>319</v>
      </c>
      <c r="R77" s="28" t="s">
        <v>81</v>
      </c>
      <c r="S77" s="36">
        <v>1959</v>
      </c>
      <c r="T77" s="36"/>
      <c r="U77" s="28" t="s">
        <v>82</v>
      </c>
      <c r="V77" s="29">
        <v>2</v>
      </c>
      <c r="W77" s="31">
        <v>1</v>
      </c>
    </row>
    <row r="78" spans="1:23" x14ac:dyDescent="0.2">
      <c r="A78" s="26" t="s">
        <v>253</v>
      </c>
      <c r="B78" s="27" t="s">
        <v>219</v>
      </c>
      <c r="C78" s="27" t="s">
        <v>220</v>
      </c>
      <c r="D78" s="27">
        <v>-121.58300553799999</v>
      </c>
      <c r="E78" s="27">
        <v>38.026161309700001</v>
      </c>
      <c r="F78" s="28"/>
      <c r="G78" s="28">
        <v>38</v>
      </c>
      <c r="H78" s="28">
        <v>1</v>
      </c>
      <c r="I78" s="28">
        <v>9.1</v>
      </c>
      <c r="J78" s="28">
        <v>15.2</v>
      </c>
      <c r="K78" s="28"/>
      <c r="L78" s="28">
        <v>121</v>
      </c>
      <c r="M78" s="28">
        <v>34</v>
      </c>
      <c r="N78" s="28">
        <v>55.9</v>
      </c>
      <c r="O78" s="28">
        <v>93.2</v>
      </c>
      <c r="P78" s="28" t="s">
        <v>320</v>
      </c>
      <c r="Q78" s="35" t="s">
        <v>321</v>
      </c>
      <c r="R78" s="28" t="s">
        <v>81</v>
      </c>
      <c r="S78" s="36">
        <v>1959</v>
      </c>
      <c r="T78" s="36"/>
      <c r="U78" s="28" t="s">
        <v>82</v>
      </c>
      <c r="V78" s="29">
        <v>1</v>
      </c>
      <c r="W78" s="31">
        <v>1</v>
      </c>
    </row>
    <row r="79" spans="1:23" x14ac:dyDescent="0.2">
      <c r="A79" s="26" t="s">
        <v>253</v>
      </c>
      <c r="B79" s="27" t="s">
        <v>225</v>
      </c>
      <c r="C79" s="27" t="s">
        <v>317</v>
      </c>
      <c r="D79" s="27">
        <v>-121.51100604</v>
      </c>
      <c r="E79" s="27">
        <v>38.053956868900002</v>
      </c>
      <c r="F79" s="28"/>
      <c r="G79" s="28">
        <v>38</v>
      </c>
      <c r="H79" s="28">
        <v>3</v>
      </c>
      <c r="I79" s="28">
        <v>6.1</v>
      </c>
      <c r="J79" s="28">
        <v>10.199999999999999</v>
      </c>
      <c r="K79" s="28"/>
      <c r="L79" s="28">
        <v>121</v>
      </c>
      <c r="M79" s="28">
        <v>30</v>
      </c>
      <c r="N79" s="28">
        <v>32.4</v>
      </c>
      <c r="O79" s="28">
        <v>54</v>
      </c>
      <c r="P79" s="28" t="s">
        <v>322</v>
      </c>
      <c r="Q79" s="35" t="s">
        <v>323</v>
      </c>
      <c r="R79" s="28" t="s">
        <v>81</v>
      </c>
      <c r="S79" s="36">
        <v>1959</v>
      </c>
      <c r="T79" s="36"/>
      <c r="U79" s="28" t="s">
        <v>82</v>
      </c>
      <c r="V79" s="29">
        <v>1</v>
      </c>
      <c r="W79" s="31">
        <v>1</v>
      </c>
    </row>
    <row r="80" spans="1:23" x14ac:dyDescent="0.2">
      <c r="A80" s="26" t="s">
        <v>253</v>
      </c>
      <c r="B80" s="27" t="s">
        <v>229</v>
      </c>
      <c r="C80" s="27" t="s">
        <v>317</v>
      </c>
      <c r="D80" s="27">
        <v>-121.444004722</v>
      </c>
      <c r="E80" s="27">
        <v>37.998358703000001</v>
      </c>
      <c r="F80" s="28"/>
      <c r="G80" s="28">
        <v>38</v>
      </c>
      <c r="H80" s="28">
        <v>0</v>
      </c>
      <c r="I80" s="28">
        <v>6.5</v>
      </c>
      <c r="J80" s="28">
        <v>10.8</v>
      </c>
      <c r="K80" s="28"/>
      <c r="L80" s="28">
        <v>121</v>
      </c>
      <c r="M80" s="28">
        <v>26</v>
      </c>
      <c r="N80" s="28">
        <v>55.3</v>
      </c>
      <c r="O80" s="28">
        <v>92.2</v>
      </c>
      <c r="P80" s="28" t="s">
        <v>324</v>
      </c>
      <c r="Q80" s="35" t="s">
        <v>233</v>
      </c>
      <c r="R80" s="28" t="s">
        <v>81</v>
      </c>
      <c r="S80" s="36">
        <v>1959</v>
      </c>
      <c r="T80" s="36"/>
      <c r="U80" s="28" t="s">
        <v>82</v>
      </c>
      <c r="V80" s="29">
        <v>1</v>
      </c>
      <c r="W80" s="31">
        <v>1</v>
      </c>
    </row>
    <row r="81" spans="1:23" x14ac:dyDescent="0.2">
      <c r="A81" s="26" t="s">
        <v>253</v>
      </c>
      <c r="B81" s="27" t="s">
        <v>234</v>
      </c>
      <c r="C81" s="27" t="s">
        <v>317</v>
      </c>
      <c r="D81" s="27">
        <v>-121.36400348799999</v>
      </c>
      <c r="E81" s="27">
        <v>37.9622610021</v>
      </c>
      <c r="F81" s="28"/>
      <c r="G81" s="28">
        <v>37</v>
      </c>
      <c r="H81" s="28">
        <v>57</v>
      </c>
      <c r="I81" s="28">
        <v>57.6</v>
      </c>
      <c r="J81" s="28">
        <v>96</v>
      </c>
      <c r="K81" s="28"/>
      <c r="L81" s="28">
        <v>121</v>
      </c>
      <c r="M81" s="28">
        <v>22</v>
      </c>
      <c r="N81" s="28">
        <v>2.2999999999999998</v>
      </c>
      <c r="O81" s="28">
        <v>3.8</v>
      </c>
      <c r="P81" s="28" t="s">
        <v>325</v>
      </c>
      <c r="Q81" s="35" t="s">
        <v>237</v>
      </c>
      <c r="R81" s="28" t="s">
        <v>81</v>
      </c>
      <c r="S81" s="36">
        <v>1961</v>
      </c>
      <c r="T81" s="36"/>
      <c r="U81" s="28" t="s">
        <v>82</v>
      </c>
      <c r="V81" s="29">
        <v>1</v>
      </c>
      <c r="W81" s="31">
        <v>1</v>
      </c>
    </row>
    <row r="82" spans="1:23" x14ac:dyDescent="0.2">
      <c r="A82" s="26" t="s">
        <v>253</v>
      </c>
      <c r="B82" s="27" t="s">
        <v>238</v>
      </c>
      <c r="C82" s="27" t="s">
        <v>220</v>
      </c>
      <c r="D82" s="27">
        <v>-121.52</v>
      </c>
      <c r="E82" s="27">
        <v>37.971499999999999</v>
      </c>
      <c r="F82" s="28"/>
      <c r="G82" s="28">
        <v>37</v>
      </c>
      <c r="H82" s="28">
        <v>58</v>
      </c>
      <c r="I82" s="28">
        <v>17.399999999999999</v>
      </c>
      <c r="J82" s="28">
        <v>29</v>
      </c>
      <c r="K82" s="28"/>
      <c r="L82" s="28">
        <v>121</v>
      </c>
      <c r="M82" s="28">
        <v>31</v>
      </c>
      <c r="N82" s="28">
        <v>12</v>
      </c>
      <c r="O82" s="28">
        <v>20</v>
      </c>
      <c r="P82" s="28" t="s">
        <v>326</v>
      </c>
      <c r="Q82" s="35" t="s">
        <v>327</v>
      </c>
      <c r="R82" s="28" t="s">
        <v>81</v>
      </c>
      <c r="S82" s="36">
        <v>1959</v>
      </c>
      <c r="T82" s="36"/>
      <c r="U82" s="28" t="s">
        <v>82</v>
      </c>
      <c r="V82" s="29">
        <v>1</v>
      </c>
      <c r="W82" s="31">
        <v>1</v>
      </c>
    </row>
    <row r="83" spans="1:23" x14ac:dyDescent="0.2">
      <c r="A83" s="26" t="s">
        <v>253</v>
      </c>
      <c r="B83" s="27" t="s">
        <v>243</v>
      </c>
      <c r="C83" s="27" t="s">
        <v>220</v>
      </c>
      <c r="D83" s="27">
        <v>-121.559002744</v>
      </c>
      <c r="E83" s="27">
        <v>37.940559817999997</v>
      </c>
      <c r="F83" s="28"/>
      <c r="G83" s="28">
        <v>37</v>
      </c>
      <c r="H83" s="28">
        <v>56</v>
      </c>
      <c r="I83" s="28">
        <v>33</v>
      </c>
      <c r="J83" s="28">
        <v>55</v>
      </c>
      <c r="K83" s="28"/>
      <c r="L83" s="28">
        <v>121</v>
      </c>
      <c r="M83" s="28">
        <v>33</v>
      </c>
      <c r="N83" s="28">
        <v>48.6</v>
      </c>
      <c r="O83" s="28">
        <v>81</v>
      </c>
      <c r="P83" s="28" t="s">
        <v>328</v>
      </c>
      <c r="Q83" s="35" t="s">
        <v>329</v>
      </c>
      <c r="R83" s="28" t="s">
        <v>81</v>
      </c>
      <c r="S83" s="36">
        <v>1959</v>
      </c>
      <c r="T83" s="36"/>
      <c r="U83" s="28" t="s">
        <v>82</v>
      </c>
      <c r="V83" s="29">
        <v>1</v>
      </c>
      <c r="W83" s="31">
        <v>1</v>
      </c>
    </row>
    <row r="84" spans="1:23" x14ac:dyDescent="0.2">
      <c r="A84" s="26" t="s">
        <v>253</v>
      </c>
      <c r="B84" s="27" t="s">
        <v>330</v>
      </c>
      <c r="C84" s="27" t="s">
        <v>220</v>
      </c>
      <c r="D84" s="27">
        <v>-121.568805556</v>
      </c>
      <c r="E84" s="27">
        <v>37.859305555600002</v>
      </c>
      <c r="F84" s="28"/>
      <c r="G84" s="28">
        <v>37</v>
      </c>
      <c r="H84" s="28">
        <v>51</v>
      </c>
      <c r="I84" s="28">
        <v>33.5</v>
      </c>
      <c r="J84" s="28">
        <v>55.8</v>
      </c>
      <c r="K84" s="28"/>
      <c r="L84" s="28">
        <v>121</v>
      </c>
      <c r="M84" s="28">
        <v>34</v>
      </c>
      <c r="N84" s="28">
        <v>7.7</v>
      </c>
      <c r="O84" s="28">
        <v>12.8</v>
      </c>
      <c r="P84" s="28" t="s">
        <v>331</v>
      </c>
      <c r="Q84" s="35" t="s">
        <v>332</v>
      </c>
      <c r="R84" s="28" t="s">
        <v>267</v>
      </c>
      <c r="S84" s="36">
        <v>1961</v>
      </c>
      <c r="T84" s="36"/>
      <c r="U84" s="28" t="s">
        <v>82</v>
      </c>
      <c r="V84" s="29">
        <v>1</v>
      </c>
      <c r="W84" s="31">
        <v>1</v>
      </c>
    </row>
    <row r="85" spans="1:23" x14ac:dyDescent="0.2">
      <c r="A85" s="38" t="s">
        <v>253</v>
      </c>
      <c r="B85" s="39" t="s">
        <v>248</v>
      </c>
      <c r="C85" s="39" t="s">
        <v>317</v>
      </c>
      <c r="D85" s="39">
        <v>-121.492</v>
      </c>
      <c r="E85" s="39">
        <v>38.104805555600002</v>
      </c>
      <c r="F85" s="40"/>
      <c r="G85" s="40">
        <v>38</v>
      </c>
      <c r="H85" s="40">
        <v>6</v>
      </c>
      <c r="I85" s="40">
        <v>17.3</v>
      </c>
      <c r="J85" s="40">
        <v>28.8</v>
      </c>
      <c r="K85" s="40"/>
      <c r="L85" s="40">
        <v>121</v>
      </c>
      <c r="M85" s="40">
        <v>29</v>
      </c>
      <c r="N85" s="40">
        <v>31.2</v>
      </c>
      <c r="O85" s="40">
        <v>52</v>
      </c>
      <c r="P85" s="40" t="s">
        <v>333</v>
      </c>
      <c r="Q85" s="41" t="s">
        <v>334</v>
      </c>
      <c r="R85" s="40" t="s">
        <v>81</v>
      </c>
      <c r="S85" s="42">
        <v>1961</v>
      </c>
      <c r="T85" s="42"/>
      <c r="U85" s="40" t="s">
        <v>82</v>
      </c>
      <c r="V85" s="43">
        <v>2</v>
      </c>
      <c r="W85" s="44">
        <v>1</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
  <sheetViews>
    <sheetView topLeftCell="A28" workbookViewId="0">
      <selection activeCell="C60" sqref="C60"/>
    </sheetView>
  </sheetViews>
  <sheetFormatPr defaultRowHeight="15" x14ac:dyDescent="0.2"/>
  <cols>
    <col min="1" max="1" width="24.7109375" style="45" bestFit="1" customWidth="1"/>
    <col min="2" max="2" width="43.7109375" style="45" bestFit="1" customWidth="1"/>
    <col min="3" max="3" width="11.85546875" style="45" bestFit="1" customWidth="1"/>
    <col min="4" max="4" width="19.85546875" style="45" customWidth="1"/>
    <col min="5" max="256" width="9.140625" style="45"/>
    <col min="257" max="257" width="24.7109375" style="45" bestFit="1" customWidth="1"/>
    <col min="258" max="258" width="43.7109375" style="45" bestFit="1" customWidth="1"/>
    <col min="259" max="259" width="11.85546875" style="45" bestFit="1" customWidth="1"/>
    <col min="260" max="260" width="19.85546875" style="45" customWidth="1"/>
    <col min="261" max="512" width="9.140625" style="45"/>
    <col min="513" max="513" width="24.7109375" style="45" bestFit="1" customWidth="1"/>
    <col min="514" max="514" width="43.7109375" style="45" bestFit="1" customWidth="1"/>
    <col min="515" max="515" width="11.85546875" style="45" bestFit="1" customWidth="1"/>
    <col min="516" max="516" width="19.85546875" style="45" customWidth="1"/>
    <col min="517" max="768" width="9.140625" style="45"/>
    <col min="769" max="769" width="24.7109375" style="45" bestFit="1" customWidth="1"/>
    <col min="770" max="770" width="43.7109375" style="45" bestFit="1" customWidth="1"/>
    <col min="771" max="771" width="11.85546875" style="45" bestFit="1" customWidth="1"/>
    <col min="772" max="772" width="19.85546875" style="45" customWidth="1"/>
    <col min="773" max="1024" width="9.140625" style="45"/>
    <col min="1025" max="1025" width="24.7109375" style="45" bestFit="1" customWidth="1"/>
    <col min="1026" max="1026" width="43.7109375" style="45" bestFit="1" customWidth="1"/>
    <col min="1027" max="1027" width="11.85546875" style="45" bestFit="1" customWidth="1"/>
    <col min="1028" max="1028" width="19.85546875" style="45" customWidth="1"/>
    <col min="1029" max="1280" width="9.140625" style="45"/>
    <col min="1281" max="1281" width="24.7109375" style="45" bestFit="1" customWidth="1"/>
    <col min="1282" max="1282" width="43.7109375" style="45" bestFit="1" customWidth="1"/>
    <col min="1283" max="1283" width="11.85546875" style="45" bestFit="1" customWidth="1"/>
    <col min="1284" max="1284" width="19.85546875" style="45" customWidth="1"/>
    <col min="1285" max="1536" width="9.140625" style="45"/>
    <col min="1537" max="1537" width="24.7109375" style="45" bestFit="1" customWidth="1"/>
    <col min="1538" max="1538" width="43.7109375" style="45" bestFit="1" customWidth="1"/>
    <col min="1539" max="1539" width="11.85546875" style="45" bestFit="1" customWidth="1"/>
    <col min="1540" max="1540" width="19.85546875" style="45" customWidth="1"/>
    <col min="1541" max="1792" width="9.140625" style="45"/>
    <col min="1793" max="1793" width="24.7109375" style="45" bestFit="1" customWidth="1"/>
    <col min="1794" max="1794" width="43.7109375" style="45" bestFit="1" customWidth="1"/>
    <col min="1795" max="1795" width="11.85546875" style="45" bestFit="1" customWidth="1"/>
    <col min="1796" max="1796" width="19.85546875" style="45" customWidth="1"/>
    <col min="1797" max="2048" width="9.140625" style="45"/>
    <col min="2049" max="2049" width="24.7109375" style="45" bestFit="1" customWidth="1"/>
    <col min="2050" max="2050" width="43.7109375" style="45" bestFit="1" customWidth="1"/>
    <col min="2051" max="2051" width="11.85546875" style="45" bestFit="1" customWidth="1"/>
    <col min="2052" max="2052" width="19.85546875" style="45" customWidth="1"/>
    <col min="2053" max="2304" width="9.140625" style="45"/>
    <col min="2305" max="2305" width="24.7109375" style="45" bestFit="1" customWidth="1"/>
    <col min="2306" max="2306" width="43.7109375" style="45" bestFit="1" customWidth="1"/>
    <col min="2307" max="2307" width="11.85546875" style="45" bestFit="1" customWidth="1"/>
    <col min="2308" max="2308" width="19.85546875" style="45" customWidth="1"/>
    <col min="2309" max="2560" width="9.140625" style="45"/>
    <col min="2561" max="2561" width="24.7109375" style="45" bestFit="1" customWidth="1"/>
    <col min="2562" max="2562" width="43.7109375" style="45" bestFit="1" customWidth="1"/>
    <col min="2563" max="2563" width="11.85546875" style="45" bestFit="1" customWidth="1"/>
    <col min="2564" max="2564" width="19.85546875" style="45" customWidth="1"/>
    <col min="2565" max="2816" width="9.140625" style="45"/>
    <col min="2817" max="2817" width="24.7109375" style="45" bestFit="1" customWidth="1"/>
    <col min="2818" max="2818" width="43.7109375" style="45" bestFit="1" customWidth="1"/>
    <col min="2819" max="2819" width="11.85546875" style="45" bestFit="1" customWidth="1"/>
    <col min="2820" max="2820" width="19.85546875" style="45" customWidth="1"/>
    <col min="2821" max="3072" width="9.140625" style="45"/>
    <col min="3073" max="3073" width="24.7109375" style="45" bestFit="1" customWidth="1"/>
    <col min="3074" max="3074" width="43.7109375" style="45" bestFit="1" customWidth="1"/>
    <col min="3075" max="3075" width="11.85546875" style="45" bestFit="1" customWidth="1"/>
    <col min="3076" max="3076" width="19.85546875" style="45" customWidth="1"/>
    <col min="3077" max="3328" width="9.140625" style="45"/>
    <col min="3329" max="3329" width="24.7109375" style="45" bestFit="1" customWidth="1"/>
    <col min="3330" max="3330" width="43.7109375" style="45" bestFit="1" customWidth="1"/>
    <col min="3331" max="3331" width="11.85546875" style="45" bestFit="1" customWidth="1"/>
    <col min="3332" max="3332" width="19.85546875" style="45" customWidth="1"/>
    <col min="3333" max="3584" width="9.140625" style="45"/>
    <col min="3585" max="3585" width="24.7109375" style="45" bestFit="1" customWidth="1"/>
    <col min="3586" max="3586" width="43.7109375" style="45" bestFit="1" customWidth="1"/>
    <col min="3587" max="3587" width="11.85546875" style="45" bestFit="1" customWidth="1"/>
    <col min="3588" max="3588" width="19.85546875" style="45" customWidth="1"/>
    <col min="3589" max="3840" width="9.140625" style="45"/>
    <col min="3841" max="3841" width="24.7109375" style="45" bestFit="1" customWidth="1"/>
    <col min="3842" max="3842" width="43.7109375" style="45" bestFit="1" customWidth="1"/>
    <col min="3843" max="3843" width="11.85546875" style="45" bestFit="1" customWidth="1"/>
    <col min="3844" max="3844" width="19.85546875" style="45" customWidth="1"/>
    <col min="3845" max="4096" width="9.140625" style="45"/>
    <col min="4097" max="4097" width="24.7109375" style="45" bestFit="1" customWidth="1"/>
    <col min="4098" max="4098" width="43.7109375" style="45" bestFit="1" customWidth="1"/>
    <col min="4099" max="4099" width="11.85546875" style="45" bestFit="1" customWidth="1"/>
    <col min="4100" max="4100" width="19.85546875" style="45" customWidth="1"/>
    <col min="4101" max="4352" width="9.140625" style="45"/>
    <col min="4353" max="4353" width="24.7109375" style="45" bestFit="1" customWidth="1"/>
    <col min="4354" max="4354" width="43.7109375" style="45" bestFit="1" customWidth="1"/>
    <col min="4355" max="4355" width="11.85546875" style="45" bestFit="1" customWidth="1"/>
    <col min="4356" max="4356" width="19.85546875" style="45" customWidth="1"/>
    <col min="4357" max="4608" width="9.140625" style="45"/>
    <col min="4609" max="4609" width="24.7109375" style="45" bestFit="1" customWidth="1"/>
    <col min="4610" max="4610" width="43.7109375" style="45" bestFit="1" customWidth="1"/>
    <col min="4611" max="4611" width="11.85546875" style="45" bestFit="1" customWidth="1"/>
    <col min="4612" max="4612" width="19.85546875" style="45" customWidth="1"/>
    <col min="4613" max="4864" width="9.140625" style="45"/>
    <col min="4865" max="4865" width="24.7109375" style="45" bestFit="1" customWidth="1"/>
    <col min="4866" max="4866" width="43.7109375" style="45" bestFit="1" customWidth="1"/>
    <col min="4867" max="4867" width="11.85546875" style="45" bestFit="1" customWidth="1"/>
    <col min="4868" max="4868" width="19.85546875" style="45" customWidth="1"/>
    <col min="4869" max="5120" width="9.140625" style="45"/>
    <col min="5121" max="5121" width="24.7109375" style="45" bestFit="1" customWidth="1"/>
    <col min="5122" max="5122" width="43.7109375" style="45" bestFit="1" customWidth="1"/>
    <col min="5123" max="5123" width="11.85546875" style="45" bestFit="1" customWidth="1"/>
    <col min="5124" max="5124" width="19.85546875" style="45" customWidth="1"/>
    <col min="5125" max="5376" width="9.140625" style="45"/>
    <col min="5377" max="5377" width="24.7109375" style="45" bestFit="1" customWidth="1"/>
    <col min="5378" max="5378" width="43.7109375" style="45" bestFit="1" customWidth="1"/>
    <col min="5379" max="5379" width="11.85546875" style="45" bestFit="1" customWidth="1"/>
    <col min="5380" max="5380" width="19.85546875" style="45" customWidth="1"/>
    <col min="5381" max="5632" width="9.140625" style="45"/>
    <col min="5633" max="5633" width="24.7109375" style="45" bestFit="1" customWidth="1"/>
    <col min="5634" max="5634" width="43.7109375" style="45" bestFit="1" customWidth="1"/>
    <col min="5635" max="5635" width="11.85546875" style="45" bestFit="1" customWidth="1"/>
    <col min="5636" max="5636" width="19.85546875" style="45" customWidth="1"/>
    <col min="5637" max="5888" width="9.140625" style="45"/>
    <col min="5889" max="5889" width="24.7109375" style="45" bestFit="1" customWidth="1"/>
    <col min="5890" max="5890" width="43.7109375" style="45" bestFit="1" customWidth="1"/>
    <col min="5891" max="5891" width="11.85546875" style="45" bestFit="1" customWidth="1"/>
    <col min="5892" max="5892" width="19.85546875" style="45" customWidth="1"/>
    <col min="5893" max="6144" width="9.140625" style="45"/>
    <col min="6145" max="6145" width="24.7109375" style="45" bestFit="1" customWidth="1"/>
    <col min="6146" max="6146" width="43.7109375" style="45" bestFit="1" customWidth="1"/>
    <col min="6147" max="6147" width="11.85546875" style="45" bestFit="1" customWidth="1"/>
    <col min="6148" max="6148" width="19.85546875" style="45" customWidth="1"/>
    <col min="6149" max="6400" width="9.140625" style="45"/>
    <col min="6401" max="6401" width="24.7109375" style="45" bestFit="1" customWidth="1"/>
    <col min="6402" max="6402" width="43.7109375" style="45" bestFit="1" customWidth="1"/>
    <col min="6403" max="6403" width="11.85546875" style="45" bestFit="1" customWidth="1"/>
    <col min="6404" max="6404" width="19.85546875" style="45" customWidth="1"/>
    <col min="6405" max="6656" width="9.140625" style="45"/>
    <col min="6657" max="6657" width="24.7109375" style="45" bestFit="1" customWidth="1"/>
    <col min="6658" max="6658" width="43.7109375" style="45" bestFit="1" customWidth="1"/>
    <col min="6659" max="6659" width="11.85546875" style="45" bestFit="1" customWidth="1"/>
    <col min="6660" max="6660" width="19.85546875" style="45" customWidth="1"/>
    <col min="6661" max="6912" width="9.140625" style="45"/>
    <col min="6913" max="6913" width="24.7109375" style="45" bestFit="1" customWidth="1"/>
    <col min="6914" max="6914" width="43.7109375" style="45" bestFit="1" customWidth="1"/>
    <col min="6915" max="6915" width="11.85546875" style="45" bestFit="1" customWidth="1"/>
    <col min="6916" max="6916" width="19.85546875" style="45" customWidth="1"/>
    <col min="6917" max="7168" width="9.140625" style="45"/>
    <col min="7169" max="7169" width="24.7109375" style="45" bestFit="1" customWidth="1"/>
    <col min="7170" max="7170" width="43.7109375" style="45" bestFit="1" customWidth="1"/>
    <col min="7171" max="7171" width="11.85546875" style="45" bestFit="1" customWidth="1"/>
    <col min="7172" max="7172" width="19.85546875" style="45" customWidth="1"/>
    <col min="7173" max="7424" width="9.140625" style="45"/>
    <col min="7425" max="7425" width="24.7109375" style="45" bestFit="1" customWidth="1"/>
    <col min="7426" max="7426" width="43.7109375" style="45" bestFit="1" customWidth="1"/>
    <col min="7427" max="7427" width="11.85546875" style="45" bestFit="1" customWidth="1"/>
    <col min="7428" max="7428" width="19.85546875" style="45" customWidth="1"/>
    <col min="7429" max="7680" width="9.140625" style="45"/>
    <col min="7681" max="7681" width="24.7109375" style="45" bestFit="1" customWidth="1"/>
    <col min="7682" max="7682" width="43.7109375" style="45" bestFit="1" customWidth="1"/>
    <col min="7683" max="7683" width="11.85546875" style="45" bestFit="1" customWidth="1"/>
    <col min="7684" max="7684" width="19.85546875" style="45" customWidth="1"/>
    <col min="7685" max="7936" width="9.140625" style="45"/>
    <col min="7937" max="7937" width="24.7109375" style="45" bestFit="1" customWidth="1"/>
    <col min="7938" max="7938" width="43.7109375" style="45" bestFit="1" customWidth="1"/>
    <col min="7939" max="7939" width="11.85546875" style="45" bestFit="1" customWidth="1"/>
    <col min="7940" max="7940" width="19.85546875" style="45" customWidth="1"/>
    <col min="7941" max="8192" width="9.140625" style="45"/>
    <col min="8193" max="8193" width="24.7109375" style="45" bestFit="1" customWidth="1"/>
    <col min="8194" max="8194" width="43.7109375" style="45" bestFit="1" customWidth="1"/>
    <col min="8195" max="8195" width="11.85546875" style="45" bestFit="1" customWidth="1"/>
    <col min="8196" max="8196" width="19.85546875" style="45" customWidth="1"/>
    <col min="8197" max="8448" width="9.140625" style="45"/>
    <col min="8449" max="8449" width="24.7109375" style="45" bestFit="1" customWidth="1"/>
    <col min="8450" max="8450" width="43.7109375" style="45" bestFit="1" customWidth="1"/>
    <col min="8451" max="8451" width="11.85546875" style="45" bestFit="1" customWidth="1"/>
    <col min="8452" max="8452" width="19.85546875" style="45" customWidth="1"/>
    <col min="8453" max="8704" width="9.140625" style="45"/>
    <col min="8705" max="8705" width="24.7109375" style="45" bestFit="1" customWidth="1"/>
    <col min="8706" max="8706" width="43.7109375" style="45" bestFit="1" customWidth="1"/>
    <col min="8707" max="8707" width="11.85546875" style="45" bestFit="1" customWidth="1"/>
    <col min="8708" max="8708" width="19.85546875" style="45" customWidth="1"/>
    <col min="8709" max="8960" width="9.140625" style="45"/>
    <col min="8961" max="8961" width="24.7109375" style="45" bestFit="1" customWidth="1"/>
    <col min="8962" max="8962" width="43.7109375" style="45" bestFit="1" customWidth="1"/>
    <col min="8963" max="8963" width="11.85546875" style="45" bestFit="1" customWidth="1"/>
    <col min="8964" max="8964" width="19.85546875" style="45" customWidth="1"/>
    <col min="8965" max="9216" width="9.140625" style="45"/>
    <col min="9217" max="9217" width="24.7109375" style="45" bestFit="1" customWidth="1"/>
    <col min="9218" max="9218" width="43.7109375" style="45" bestFit="1" customWidth="1"/>
    <col min="9219" max="9219" width="11.85546875" style="45" bestFit="1" customWidth="1"/>
    <col min="9220" max="9220" width="19.85546875" style="45" customWidth="1"/>
    <col min="9221" max="9472" width="9.140625" style="45"/>
    <col min="9473" max="9473" width="24.7109375" style="45" bestFit="1" customWidth="1"/>
    <col min="9474" max="9474" width="43.7109375" style="45" bestFit="1" customWidth="1"/>
    <col min="9475" max="9475" width="11.85546875" style="45" bestFit="1" customWidth="1"/>
    <col min="9476" max="9476" width="19.85546875" style="45" customWidth="1"/>
    <col min="9477" max="9728" width="9.140625" style="45"/>
    <col min="9729" max="9729" width="24.7109375" style="45" bestFit="1" customWidth="1"/>
    <col min="9730" max="9730" width="43.7109375" style="45" bestFit="1" customWidth="1"/>
    <col min="9731" max="9731" width="11.85546875" style="45" bestFit="1" customWidth="1"/>
    <col min="9732" max="9732" width="19.85546875" style="45" customWidth="1"/>
    <col min="9733" max="9984" width="9.140625" style="45"/>
    <col min="9985" max="9985" width="24.7109375" style="45" bestFit="1" customWidth="1"/>
    <col min="9986" max="9986" width="43.7109375" style="45" bestFit="1" customWidth="1"/>
    <col min="9987" max="9987" width="11.85546875" style="45" bestFit="1" customWidth="1"/>
    <col min="9988" max="9988" width="19.85546875" style="45" customWidth="1"/>
    <col min="9989" max="10240" width="9.140625" style="45"/>
    <col min="10241" max="10241" width="24.7109375" style="45" bestFit="1" customWidth="1"/>
    <col min="10242" max="10242" width="43.7109375" style="45" bestFit="1" customWidth="1"/>
    <col min="10243" max="10243" width="11.85546875" style="45" bestFit="1" customWidth="1"/>
    <col min="10244" max="10244" width="19.85546875" style="45" customWidth="1"/>
    <col min="10245" max="10496" width="9.140625" style="45"/>
    <col min="10497" max="10497" width="24.7109375" style="45" bestFit="1" customWidth="1"/>
    <col min="10498" max="10498" width="43.7109375" style="45" bestFit="1" customWidth="1"/>
    <col min="10499" max="10499" width="11.85546875" style="45" bestFit="1" customWidth="1"/>
    <col min="10500" max="10500" width="19.85546875" style="45" customWidth="1"/>
    <col min="10501" max="10752" width="9.140625" style="45"/>
    <col min="10753" max="10753" width="24.7109375" style="45" bestFit="1" customWidth="1"/>
    <col min="10754" max="10754" width="43.7109375" style="45" bestFit="1" customWidth="1"/>
    <col min="10755" max="10755" width="11.85546875" style="45" bestFit="1" customWidth="1"/>
    <col min="10756" max="10756" width="19.85546875" style="45" customWidth="1"/>
    <col min="10757" max="11008" width="9.140625" style="45"/>
    <col min="11009" max="11009" width="24.7109375" style="45" bestFit="1" customWidth="1"/>
    <col min="11010" max="11010" width="43.7109375" style="45" bestFit="1" customWidth="1"/>
    <col min="11011" max="11011" width="11.85546875" style="45" bestFit="1" customWidth="1"/>
    <col min="11012" max="11012" width="19.85546875" style="45" customWidth="1"/>
    <col min="11013" max="11264" width="9.140625" style="45"/>
    <col min="11265" max="11265" width="24.7109375" style="45" bestFit="1" customWidth="1"/>
    <col min="11266" max="11266" width="43.7109375" style="45" bestFit="1" customWidth="1"/>
    <col min="11267" max="11267" width="11.85546875" style="45" bestFit="1" customWidth="1"/>
    <col min="11268" max="11268" width="19.85546875" style="45" customWidth="1"/>
    <col min="11269" max="11520" width="9.140625" style="45"/>
    <col min="11521" max="11521" width="24.7109375" style="45" bestFit="1" customWidth="1"/>
    <col min="11522" max="11522" width="43.7109375" style="45" bestFit="1" customWidth="1"/>
    <col min="11523" max="11523" width="11.85546875" style="45" bestFit="1" customWidth="1"/>
    <col min="11524" max="11524" width="19.85546875" style="45" customWidth="1"/>
    <col min="11525" max="11776" width="9.140625" style="45"/>
    <col min="11777" max="11777" width="24.7109375" style="45" bestFit="1" customWidth="1"/>
    <col min="11778" max="11778" width="43.7109375" style="45" bestFit="1" customWidth="1"/>
    <col min="11779" max="11779" width="11.85546875" style="45" bestFit="1" customWidth="1"/>
    <col min="11780" max="11780" width="19.85546875" style="45" customWidth="1"/>
    <col min="11781" max="12032" width="9.140625" style="45"/>
    <col min="12033" max="12033" width="24.7109375" style="45" bestFit="1" customWidth="1"/>
    <col min="12034" max="12034" width="43.7109375" style="45" bestFit="1" customWidth="1"/>
    <col min="12035" max="12035" width="11.85546875" style="45" bestFit="1" customWidth="1"/>
    <col min="12036" max="12036" width="19.85546875" style="45" customWidth="1"/>
    <col min="12037" max="12288" width="9.140625" style="45"/>
    <col min="12289" max="12289" width="24.7109375" style="45" bestFit="1" customWidth="1"/>
    <col min="12290" max="12290" width="43.7109375" style="45" bestFit="1" customWidth="1"/>
    <col min="12291" max="12291" width="11.85546875" style="45" bestFit="1" customWidth="1"/>
    <col min="12292" max="12292" width="19.85546875" style="45" customWidth="1"/>
    <col min="12293" max="12544" width="9.140625" style="45"/>
    <col min="12545" max="12545" width="24.7109375" style="45" bestFit="1" customWidth="1"/>
    <col min="12546" max="12546" width="43.7109375" style="45" bestFit="1" customWidth="1"/>
    <col min="12547" max="12547" width="11.85546875" style="45" bestFit="1" customWidth="1"/>
    <col min="12548" max="12548" width="19.85546875" style="45" customWidth="1"/>
    <col min="12549" max="12800" width="9.140625" style="45"/>
    <col min="12801" max="12801" width="24.7109375" style="45" bestFit="1" customWidth="1"/>
    <col min="12802" max="12802" width="43.7109375" style="45" bestFit="1" customWidth="1"/>
    <col min="12803" max="12803" width="11.85546875" style="45" bestFit="1" customWidth="1"/>
    <col min="12804" max="12804" width="19.85546875" style="45" customWidth="1"/>
    <col min="12805" max="13056" width="9.140625" style="45"/>
    <col min="13057" max="13057" width="24.7109375" style="45" bestFit="1" customWidth="1"/>
    <col min="13058" max="13058" width="43.7109375" style="45" bestFit="1" customWidth="1"/>
    <col min="13059" max="13059" width="11.85546875" style="45" bestFit="1" customWidth="1"/>
    <col min="13060" max="13060" width="19.85546875" style="45" customWidth="1"/>
    <col min="13061" max="13312" width="9.140625" style="45"/>
    <col min="13313" max="13313" width="24.7109375" style="45" bestFit="1" customWidth="1"/>
    <col min="13314" max="13314" width="43.7109375" style="45" bestFit="1" customWidth="1"/>
    <col min="13315" max="13315" width="11.85546875" style="45" bestFit="1" customWidth="1"/>
    <col min="13316" max="13316" width="19.85546875" style="45" customWidth="1"/>
    <col min="13317" max="13568" width="9.140625" style="45"/>
    <col min="13569" max="13569" width="24.7109375" style="45" bestFit="1" customWidth="1"/>
    <col min="13570" max="13570" width="43.7109375" style="45" bestFit="1" customWidth="1"/>
    <col min="13571" max="13571" width="11.85546875" style="45" bestFit="1" customWidth="1"/>
    <col min="13572" max="13572" width="19.85546875" style="45" customWidth="1"/>
    <col min="13573" max="13824" width="9.140625" style="45"/>
    <col min="13825" max="13825" width="24.7109375" style="45" bestFit="1" customWidth="1"/>
    <col min="13826" max="13826" width="43.7109375" style="45" bestFit="1" customWidth="1"/>
    <col min="13827" max="13827" width="11.85546875" style="45" bestFit="1" customWidth="1"/>
    <col min="13828" max="13828" width="19.85546875" style="45" customWidth="1"/>
    <col min="13829" max="14080" width="9.140625" style="45"/>
    <col min="14081" max="14081" width="24.7109375" style="45" bestFit="1" customWidth="1"/>
    <col min="14082" max="14082" width="43.7109375" style="45" bestFit="1" customWidth="1"/>
    <col min="14083" max="14083" width="11.85546875" style="45" bestFit="1" customWidth="1"/>
    <col min="14084" max="14084" width="19.85546875" style="45" customWidth="1"/>
    <col min="14085" max="14336" width="9.140625" style="45"/>
    <col min="14337" max="14337" width="24.7109375" style="45" bestFit="1" customWidth="1"/>
    <col min="14338" max="14338" width="43.7109375" style="45" bestFit="1" customWidth="1"/>
    <col min="14339" max="14339" width="11.85546875" style="45" bestFit="1" customWidth="1"/>
    <col min="14340" max="14340" width="19.85546875" style="45" customWidth="1"/>
    <col min="14341" max="14592" width="9.140625" style="45"/>
    <col min="14593" max="14593" width="24.7109375" style="45" bestFit="1" customWidth="1"/>
    <col min="14594" max="14594" width="43.7109375" style="45" bestFit="1" customWidth="1"/>
    <col min="14595" max="14595" width="11.85546875" style="45" bestFit="1" customWidth="1"/>
    <col min="14596" max="14596" width="19.85546875" style="45" customWidth="1"/>
    <col min="14597" max="14848" width="9.140625" style="45"/>
    <col min="14849" max="14849" width="24.7109375" style="45" bestFit="1" customWidth="1"/>
    <col min="14850" max="14850" width="43.7109375" style="45" bestFit="1" customWidth="1"/>
    <col min="14851" max="14851" width="11.85546875" style="45" bestFit="1" customWidth="1"/>
    <col min="14852" max="14852" width="19.85546875" style="45" customWidth="1"/>
    <col min="14853" max="15104" width="9.140625" style="45"/>
    <col min="15105" max="15105" width="24.7109375" style="45" bestFit="1" customWidth="1"/>
    <col min="15106" max="15106" width="43.7109375" style="45" bestFit="1" customWidth="1"/>
    <col min="15107" max="15107" width="11.85546875" style="45" bestFit="1" customWidth="1"/>
    <col min="15108" max="15108" width="19.85546875" style="45" customWidth="1"/>
    <col min="15109" max="15360" width="9.140625" style="45"/>
    <col min="15361" max="15361" width="24.7109375" style="45" bestFit="1" customWidth="1"/>
    <col min="15362" max="15362" width="43.7109375" style="45" bestFit="1" customWidth="1"/>
    <col min="15363" max="15363" width="11.85546875" style="45" bestFit="1" customWidth="1"/>
    <col min="15364" max="15364" width="19.85546875" style="45" customWidth="1"/>
    <col min="15365" max="15616" width="9.140625" style="45"/>
    <col min="15617" max="15617" width="24.7109375" style="45" bestFit="1" customWidth="1"/>
    <col min="15618" max="15618" width="43.7109375" style="45" bestFit="1" customWidth="1"/>
    <col min="15619" max="15619" width="11.85546875" style="45" bestFit="1" customWidth="1"/>
    <col min="15620" max="15620" width="19.85546875" style="45" customWidth="1"/>
    <col min="15621" max="15872" width="9.140625" style="45"/>
    <col min="15873" max="15873" width="24.7109375" style="45" bestFit="1" customWidth="1"/>
    <col min="15874" max="15874" width="43.7109375" style="45" bestFit="1" customWidth="1"/>
    <col min="15875" max="15875" width="11.85546875" style="45" bestFit="1" customWidth="1"/>
    <col min="15876" max="15876" width="19.85546875" style="45" customWidth="1"/>
    <col min="15877" max="16128" width="9.140625" style="45"/>
    <col min="16129" max="16129" width="24.7109375" style="45" bestFit="1" customWidth="1"/>
    <col min="16130" max="16130" width="43.7109375" style="45" bestFit="1" customWidth="1"/>
    <col min="16131" max="16131" width="11.85546875" style="45" bestFit="1" customWidth="1"/>
    <col min="16132" max="16132" width="19.85546875" style="45" customWidth="1"/>
    <col min="16133" max="16384" width="9.140625" style="45"/>
  </cols>
  <sheetData>
    <row r="1" spans="1:4" ht="16.5" thickBot="1" x14ac:dyDescent="0.3">
      <c r="A1" s="890" t="s">
        <v>335</v>
      </c>
      <c r="B1" s="891"/>
      <c r="C1" s="891"/>
      <c r="D1" s="892"/>
    </row>
    <row r="2" spans="1:4" ht="39" thickBot="1" x14ac:dyDescent="0.25">
      <c r="A2" s="46" t="s">
        <v>336</v>
      </c>
      <c r="B2" s="47" t="s">
        <v>337</v>
      </c>
      <c r="C2" s="47" t="s">
        <v>338</v>
      </c>
      <c r="D2" s="48" t="s">
        <v>339</v>
      </c>
    </row>
    <row r="3" spans="1:4" x14ac:dyDescent="0.2">
      <c r="A3" s="49" t="s">
        <v>340</v>
      </c>
      <c r="B3" s="50" t="s">
        <v>341</v>
      </c>
      <c r="C3" s="51">
        <v>1994</v>
      </c>
      <c r="D3" s="52"/>
    </row>
    <row r="4" spans="1:4" x14ac:dyDescent="0.2">
      <c r="A4" s="53" t="s">
        <v>342</v>
      </c>
      <c r="B4" s="54" t="s">
        <v>343</v>
      </c>
      <c r="C4" s="55">
        <v>1972</v>
      </c>
      <c r="D4" s="56"/>
    </row>
    <row r="5" spans="1:4" x14ac:dyDescent="0.2">
      <c r="A5" s="53" t="s">
        <v>344</v>
      </c>
      <c r="B5" s="57" t="s">
        <v>345</v>
      </c>
      <c r="C5" s="55">
        <v>1972</v>
      </c>
      <c r="D5" s="56"/>
    </row>
    <row r="6" spans="1:4" x14ac:dyDescent="0.2">
      <c r="A6" s="53" t="s">
        <v>346</v>
      </c>
      <c r="B6" s="58" t="s">
        <v>347</v>
      </c>
      <c r="C6" s="55">
        <v>1972</v>
      </c>
      <c r="D6" s="56"/>
    </row>
    <row r="7" spans="1:4" x14ac:dyDescent="0.2">
      <c r="A7" s="53" t="s">
        <v>348</v>
      </c>
      <c r="B7" s="57" t="s">
        <v>349</v>
      </c>
      <c r="C7" s="55">
        <v>1972</v>
      </c>
      <c r="D7" s="56"/>
    </row>
    <row r="8" spans="1:4" x14ac:dyDescent="0.2">
      <c r="A8" s="53" t="s">
        <v>350</v>
      </c>
      <c r="B8" s="58" t="s">
        <v>351</v>
      </c>
      <c r="C8" s="55">
        <v>1988</v>
      </c>
      <c r="D8" s="56"/>
    </row>
    <row r="9" spans="1:4" x14ac:dyDescent="0.2">
      <c r="A9" s="53" t="s">
        <v>352</v>
      </c>
      <c r="B9" s="58" t="s">
        <v>353</v>
      </c>
      <c r="C9" s="55">
        <v>1988</v>
      </c>
      <c r="D9" s="56"/>
    </row>
    <row r="10" spans="1:4" x14ac:dyDescent="0.2">
      <c r="A10" s="53" t="s">
        <v>354</v>
      </c>
      <c r="B10" s="58" t="s">
        <v>355</v>
      </c>
      <c r="C10" s="55">
        <v>1978</v>
      </c>
      <c r="D10" s="59"/>
    </row>
    <row r="11" spans="1:4" x14ac:dyDescent="0.2">
      <c r="A11" s="53" t="s">
        <v>356</v>
      </c>
      <c r="B11" s="58" t="s">
        <v>357</v>
      </c>
      <c r="C11" s="55">
        <v>1994</v>
      </c>
      <c r="D11" s="56"/>
    </row>
    <row r="12" spans="1:4" ht="16.5" thickBot="1" x14ac:dyDescent="0.3">
      <c r="A12" s="60" t="s">
        <v>358</v>
      </c>
      <c r="B12" s="61" t="s">
        <v>359</v>
      </c>
      <c r="C12" s="62"/>
      <c r="D12" s="63"/>
    </row>
    <row r="13" spans="1:4" x14ac:dyDescent="0.2">
      <c r="A13" s="64" t="s">
        <v>360</v>
      </c>
      <c r="B13" s="65" t="s">
        <v>361</v>
      </c>
      <c r="C13" s="66">
        <v>1972</v>
      </c>
      <c r="D13" s="67"/>
    </row>
    <row r="14" spans="1:4" x14ac:dyDescent="0.2">
      <c r="A14" s="68" t="s">
        <v>362</v>
      </c>
      <c r="B14" s="69" t="s">
        <v>363</v>
      </c>
      <c r="C14" s="70">
        <v>1979</v>
      </c>
      <c r="D14" s="71"/>
    </row>
    <row r="15" spans="1:4" x14ac:dyDescent="0.2">
      <c r="A15" s="72" t="s">
        <v>364</v>
      </c>
      <c r="B15" s="69" t="s">
        <v>365</v>
      </c>
      <c r="C15" s="70">
        <v>2007</v>
      </c>
      <c r="D15" s="71"/>
    </row>
    <row r="16" spans="1:4" x14ac:dyDescent="0.2">
      <c r="A16" s="72" t="s">
        <v>366</v>
      </c>
      <c r="B16" s="69" t="s">
        <v>367</v>
      </c>
      <c r="C16" s="70">
        <v>2007</v>
      </c>
      <c r="D16" s="71"/>
    </row>
    <row r="17" spans="1:4" x14ac:dyDescent="0.2">
      <c r="A17" s="68" t="s">
        <v>368</v>
      </c>
      <c r="B17" s="69" t="s">
        <v>369</v>
      </c>
      <c r="C17" s="70">
        <v>1980</v>
      </c>
      <c r="D17" s="71"/>
    </row>
    <row r="18" spans="1:4" x14ac:dyDescent="0.2">
      <c r="A18" s="68" t="s">
        <v>370</v>
      </c>
      <c r="B18" s="69" t="s">
        <v>371</v>
      </c>
      <c r="C18" s="70">
        <v>1980</v>
      </c>
      <c r="D18" s="73"/>
    </row>
    <row r="19" spans="1:4" x14ac:dyDescent="0.2">
      <c r="A19" s="68" t="s">
        <v>372</v>
      </c>
      <c r="B19" s="70" t="s">
        <v>373</v>
      </c>
      <c r="C19" s="70">
        <v>1972</v>
      </c>
      <c r="D19" s="71"/>
    </row>
    <row r="20" spans="1:4" ht="16.5" thickBot="1" x14ac:dyDescent="0.3">
      <c r="A20" s="74" t="s">
        <v>374</v>
      </c>
      <c r="B20" s="75" t="s">
        <v>375</v>
      </c>
      <c r="C20" s="76"/>
      <c r="D20" s="77"/>
    </row>
    <row r="21" spans="1:4" ht="15.75" thickBot="1" x14ac:dyDescent="0.25">
      <c r="A21" s="78" t="s">
        <v>376</v>
      </c>
      <c r="B21" s="79" t="s">
        <v>377</v>
      </c>
      <c r="C21" s="79">
        <v>1972</v>
      </c>
      <c r="D21" s="80"/>
    </row>
    <row r="22" spans="1:4" x14ac:dyDescent="0.2">
      <c r="A22" s="53" t="s">
        <v>378</v>
      </c>
      <c r="B22" s="58" t="s">
        <v>379</v>
      </c>
      <c r="C22" s="55">
        <v>1989</v>
      </c>
      <c r="D22" s="56"/>
    </row>
    <row r="23" spans="1:4" x14ac:dyDescent="0.2">
      <c r="A23" s="53" t="s">
        <v>380</v>
      </c>
      <c r="B23" s="55" t="s">
        <v>381</v>
      </c>
      <c r="C23" s="55">
        <v>1989</v>
      </c>
      <c r="D23" s="56"/>
    </row>
    <row r="24" spans="1:4" x14ac:dyDescent="0.2">
      <c r="A24" s="53" t="s">
        <v>382</v>
      </c>
      <c r="B24" s="58" t="s">
        <v>383</v>
      </c>
      <c r="C24" s="55">
        <v>1990</v>
      </c>
      <c r="D24" s="56"/>
    </row>
    <row r="25" spans="1:4" x14ac:dyDescent="0.2">
      <c r="A25" s="53" t="s">
        <v>384</v>
      </c>
      <c r="B25" s="58" t="s">
        <v>385</v>
      </c>
      <c r="C25" s="55">
        <v>1989</v>
      </c>
      <c r="D25" s="56"/>
    </row>
    <row r="26" spans="1:4" x14ac:dyDescent="0.2">
      <c r="A26" s="81" t="s">
        <v>386</v>
      </c>
      <c r="B26" s="58" t="s">
        <v>387</v>
      </c>
      <c r="C26" s="55">
        <v>2006</v>
      </c>
      <c r="D26" s="56"/>
    </row>
    <row r="27" spans="1:4" x14ac:dyDescent="0.2">
      <c r="A27" s="81" t="s">
        <v>388</v>
      </c>
      <c r="B27" s="58" t="s">
        <v>389</v>
      </c>
      <c r="C27" s="55">
        <v>2006</v>
      </c>
      <c r="D27" s="56"/>
    </row>
    <row r="28" spans="1:4" x14ac:dyDescent="0.2">
      <c r="A28" s="81" t="s">
        <v>390</v>
      </c>
      <c r="B28" s="57" t="s">
        <v>391</v>
      </c>
      <c r="C28" s="55">
        <v>2006</v>
      </c>
      <c r="D28" s="56"/>
    </row>
    <row r="29" spans="1:4" x14ac:dyDescent="0.2">
      <c r="A29" s="81" t="s">
        <v>392</v>
      </c>
      <c r="B29" s="54" t="s">
        <v>393</v>
      </c>
      <c r="C29" s="55">
        <v>2006</v>
      </c>
      <c r="D29" s="59"/>
    </row>
    <row r="30" spans="1:4" ht="16.5" thickBot="1" x14ac:dyDescent="0.3">
      <c r="A30" s="60" t="s">
        <v>394</v>
      </c>
      <c r="B30" s="61" t="s">
        <v>395</v>
      </c>
      <c r="C30" s="62"/>
      <c r="D30" s="63"/>
    </row>
    <row r="31" spans="1:4" x14ac:dyDescent="0.2">
      <c r="A31" s="68" t="s">
        <v>396</v>
      </c>
      <c r="B31" s="82" t="s">
        <v>397</v>
      </c>
      <c r="C31" s="70">
        <v>1995</v>
      </c>
      <c r="D31" s="71"/>
    </row>
    <row r="32" spans="1:4" x14ac:dyDescent="0.2">
      <c r="A32" s="68" t="s">
        <v>398</v>
      </c>
      <c r="B32" s="82" t="s">
        <v>399</v>
      </c>
      <c r="C32" s="70">
        <v>1995</v>
      </c>
      <c r="D32" s="71"/>
    </row>
    <row r="33" spans="1:4" x14ac:dyDescent="0.2">
      <c r="A33" s="68" t="s">
        <v>400</v>
      </c>
      <c r="B33" s="70" t="s">
        <v>401</v>
      </c>
      <c r="C33" s="70">
        <v>1995</v>
      </c>
      <c r="D33" s="73"/>
    </row>
    <row r="34" spans="1:4" ht="16.5" thickBot="1" x14ac:dyDescent="0.3">
      <c r="A34" s="74" t="s">
        <v>402</v>
      </c>
      <c r="B34" s="75" t="s">
        <v>403</v>
      </c>
      <c r="C34" s="76"/>
      <c r="D34" s="77"/>
    </row>
    <row r="35" spans="1:4" x14ac:dyDescent="0.2">
      <c r="A35" s="83" t="s">
        <v>404</v>
      </c>
      <c r="B35" s="84" t="s">
        <v>405</v>
      </c>
      <c r="C35" s="85">
        <v>1989</v>
      </c>
      <c r="D35" s="86"/>
    </row>
    <row r="36" spans="1:4" x14ac:dyDescent="0.2">
      <c r="A36" s="83" t="s">
        <v>406</v>
      </c>
      <c r="B36" s="85" t="s">
        <v>407</v>
      </c>
      <c r="C36" s="85">
        <v>1989</v>
      </c>
      <c r="D36" s="87"/>
    </row>
    <row r="37" spans="1:4" x14ac:dyDescent="0.2">
      <c r="A37" s="83" t="s">
        <v>408</v>
      </c>
      <c r="B37" s="84" t="s">
        <v>409</v>
      </c>
      <c r="C37" s="85">
        <v>2000</v>
      </c>
      <c r="D37" s="86"/>
    </row>
    <row r="38" spans="1:4" x14ac:dyDescent="0.2">
      <c r="A38" s="83" t="s">
        <v>410</v>
      </c>
      <c r="B38" s="84" t="s">
        <v>411</v>
      </c>
      <c r="C38" s="85">
        <v>1989</v>
      </c>
      <c r="D38" s="86"/>
    </row>
    <row r="39" spans="1:4" ht="16.5" thickBot="1" x14ac:dyDescent="0.3">
      <c r="A39" s="88" t="s">
        <v>412</v>
      </c>
      <c r="B39" s="89" t="s">
        <v>413</v>
      </c>
      <c r="C39" s="90"/>
      <c r="D39" s="91"/>
    </row>
    <row r="40" spans="1:4" x14ac:dyDescent="0.2">
      <c r="A40" s="92" t="s">
        <v>414</v>
      </c>
      <c r="B40" s="93" t="s">
        <v>415</v>
      </c>
      <c r="C40" s="94">
        <v>1972</v>
      </c>
      <c r="D40" s="95"/>
    </row>
    <row r="41" spans="1:4" x14ac:dyDescent="0.2">
      <c r="A41" s="96" t="s">
        <v>416</v>
      </c>
      <c r="B41" s="97" t="s">
        <v>417</v>
      </c>
      <c r="C41" s="98">
        <v>1972</v>
      </c>
      <c r="D41" s="99"/>
    </row>
    <row r="42" spans="1:4" x14ac:dyDescent="0.2">
      <c r="A42" s="96" t="s">
        <v>418</v>
      </c>
      <c r="B42" s="97" t="s">
        <v>419</v>
      </c>
      <c r="C42" s="98">
        <v>1972</v>
      </c>
      <c r="D42" s="99"/>
    </row>
    <row r="43" spans="1:4" x14ac:dyDescent="0.2">
      <c r="A43" s="96" t="s">
        <v>420</v>
      </c>
      <c r="B43" s="100" t="s">
        <v>421</v>
      </c>
      <c r="C43" s="98">
        <v>1972</v>
      </c>
      <c r="D43" s="99"/>
    </row>
    <row r="44" spans="1:4" ht="16.5" thickBot="1" x14ac:dyDescent="0.3">
      <c r="A44" s="101" t="s">
        <v>422</v>
      </c>
      <c r="B44" s="102" t="s">
        <v>423</v>
      </c>
      <c r="C44" s="103"/>
      <c r="D44" s="104"/>
    </row>
    <row r="45" spans="1:4" x14ac:dyDescent="0.2">
      <c r="A45" s="105" t="s">
        <v>424</v>
      </c>
      <c r="B45" s="106" t="s">
        <v>425</v>
      </c>
      <c r="C45" s="107">
        <v>1972</v>
      </c>
      <c r="D45" s="108"/>
    </row>
    <row r="46" spans="1:4" x14ac:dyDescent="0.2">
      <c r="A46" s="109" t="s">
        <v>426</v>
      </c>
      <c r="B46" s="110" t="s">
        <v>427</v>
      </c>
      <c r="C46" s="111">
        <v>1972</v>
      </c>
      <c r="D46" s="112"/>
    </row>
    <row r="47" spans="1:4" x14ac:dyDescent="0.2">
      <c r="A47" s="109" t="s">
        <v>428</v>
      </c>
      <c r="B47" s="111" t="s">
        <v>429</v>
      </c>
      <c r="C47" s="111">
        <v>1972</v>
      </c>
      <c r="D47" s="112"/>
    </row>
    <row r="48" spans="1:4" x14ac:dyDescent="0.2">
      <c r="A48" s="109" t="s">
        <v>430</v>
      </c>
      <c r="B48" s="110" t="s">
        <v>431</v>
      </c>
      <c r="C48" s="111">
        <v>1972</v>
      </c>
      <c r="D48" s="113"/>
    </row>
    <row r="49" spans="1:4" x14ac:dyDescent="0.2">
      <c r="A49" s="109" t="s">
        <v>432</v>
      </c>
      <c r="B49" s="110" t="s">
        <v>433</v>
      </c>
      <c r="C49" s="111">
        <v>1972</v>
      </c>
      <c r="D49" s="112"/>
    </row>
    <row r="50" spans="1:4" x14ac:dyDescent="0.2">
      <c r="A50" s="109" t="s">
        <v>434</v>
      </c>
      <c r="B50" s="110" t="s">
        <v>435</v>
      </c>
      <c r="C50" s="111">
        <v>1972</v>
      </c>
      <c r="D50" s="112"/>
    </row>
    <row r="51" spans="1:4" ht="16.5" thickBot="1" x14ac:dyDescent="0.3">
      <c r="A51" s="114" t="s">
        <v>436</v>
      </c>
      <c r="B51" s="115" t="s">
        <v>437</v>
      </c>
      <c r="C51" s="116"/>
      <c r="D51" s="117"/>
    </row>
    <row r="52" spans="1:4" x14ac:dyDescent="0.2">
      <c r="A52" s="118" t="s">
        <v>438</v>
      </c>
      <c r="B52" s="119" t="s">
        <v>439</v>
      </c>
      <c r="C52" s="119">
        <v>1972</v>
      </c>
      <c r="D52" s="120"/>
    </row>
    <row r="53" spans="1:4" x14ac:dyDescent="0.2">
      <c r="A53" s="121" t="s">
        <v>440</v>
      </c>
      <c r="B53" s="122" t="s">
        <v>441</v>
      </c>
      <c r="C53" s="122">
        <v>1976</v>
      </c>
      <c r="D53" s="123"/>
    </row>
    <row r="54" spans="1:4" x14ac:dyDescent="0.2">
      <c r="A54" s="124" t="s">
        <v>442</v>
      </c>
      <c r="B54" s="122" t="s">
        <v>443</v>
      </c>
      <c r="C54" s="122">
        <v>2002</v>
      </c>
      <c r="D54" s="123"/>
    </row>
    <row r="55" spans="1:4" ht="15.75" thickBot="1" x14ac:dyDescent="0.25">
      <c r="A55" s="125" t="s">
        <v>444</v>
      </c>
      <c r="B55" s="126" t="s">
        <v>445</v>
      </c>
      <c r="C55" s="126">
        <v>2001</v>
      </c>
      <c r="D55" s="127"/>
    </row>
    <row r="56" spans="1:4" x14ac:dyDescent="0.2">
      <c r="A56" s="45" t="s">
        <v>446</v>
      </c>
    </row>
    <row r="57" spans="1:4" x14ac:dyDescent="0.2">
      <c r="A57" s="45" t="s">
        <v>447</v>
      </c>
    </row>
  </sheetData>
  <mergeCells count="1">
    <mergeCell ref="A1:D1"/>
  </mergeCells>
  <pageMargins left="0.75" right="0.75" top="1" bottom="1" header="0.5" footer="0.5"/>
  <pageSetup orientation="portrait" horizontalDpi="90" verticalDpi="9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5"/>
  </sheetPr>
  <dimension ref="A1:D66"/>
  <sheetViews>
    <sheetView topLeftCell="A43" workbookViewId="0">
      <selection activeCell="C17" sqref="C17:C58"/>
    </sheetView>
  </sheetViews>
  <sheetFormatPr defaultRowHeight="12.75" x14ac:dyDescent="0.2"/>
  <cols>
    <col min="1" max="1" width="23.7109375" customWidth="1"/>
    <col min="2" max="2" width="35.7109375" bestFit="1" customWidth="1"/>
    <col min="3" max="3" width="19.42578125" bestFit="1" customWidth="1"/>
    <col min="4" max="4" width="58.140625" customWidth="1"/>
    <col min="8" max="8" width="13.42578125" bestFit="1" customWidth="1"/>
    <col min="9" max="9" width="12.7109375" bestFit="1" customWidth="1"/>
    <col min="10" max="10" width="36.42578125" customWidth="1"/>
    <col min="11" max="11" width="34.28515625" customWidth="1"/>
    <col min="257" max="257" width="23.7109375" customWidth="1"/>
    <col min="258" max="258" width="35.7109375" bestFit="1" customWidth="1"/>
    <col min="259" max="259" width="19.42578125" bestFit="1" customWidth="1"/>
    <col min="260" max="260" width="58.140625" customWidth="1"/>
    <col min="264" max="264" width="13.42578125" bestFit="1" customWidth="1"/>
    <col min="265" max="265" width="12.7109375" bestFit="1" customWidth="1"/>
    <col min="266" max="266" width="36.42578125" customWidth="1"/>
    <col min="267" max="267" width="34.28515625" customWidth="1"/>
    <col min="513" max="513" width="23.7109375" customWidth="1"/>
    <col min="514" max="514" width="35.7109375" bestFit="1" customWidth="1"/>
    <col min="515" max="515" width="19.42578125" bestFit="1" customWidth="1"/>
    <col min="516" max="516" width="58.140625" customWidth="1"/>
    <col min="520" max="520" width="13.42578125" bestFit="1" customWidth="1"/>
    <col min="521" max="521" width="12.7109375" bestFit="1" customWidth="1"/>
    <col min="522" max="522" width="36.42578125" customWidth="1"/>
    <col min="523" max="523" width="34.28515625" customWidth="1"/>
    <col min="769" max="769" width="23.7109375" customWidth="1"/>
    <col min="770" max="770" width="35.7109375" bestFit="1" customWidth="1"/>
    <col min="771" max="771" width="19.42578125" bestFit="1" customWidth="1"/>
    <col min="772" max="772" width="58.140625" customWidth="1"/>
    <col min="776" max="776" width="13.42578125" bestFit="1" customWidth="1"/>
    <col min="777" max="777" width="12.7109375" bestFit="1" customWidth="1"/>
    <col min="778" max="778" width="36.42578125" customWidth="1"/>
    <col min="779" max="779" width="34.28515625" customWidth="1"/>
    <col min="1025" max="1025" width="23.7109375" customWidth="1"/>
    <col min="1026" max="1026" width="35.7109375" bestFit="1" customWidth="1"/>
    <col min="1027" max="1027" width="19.42578125" bestFit="1" customWidth="1"/>
    <col min="1028" max="1028" width="58.140625" customWidth="1"/>
    <col min="1032" max="1032" width="13.42578125" bestFit="1" customWidth="1"/>
    <col min="1033" max="1033" width="12.7109375" bestFit="1" customWidth="1"/>
    <col min="1034" max="1034" width="36.42578125" customWidth="1"/>
    <col min="1035" max="1035" width="34.28515625" customWidth="1"/>
    <col min="1281" max="1281" width="23.7109375" customWidth="1"/>
    <col min="1282" max="1282" width="35.7109375" bestFit="1" customWidth="1"/>
    <col min="1283" max="1283" width="19.42578125" bestFit="1" customWidth="1"/>
    <col min="1284" max="1284" width="58.140625" customWidth="1"/>
    <col min="1288" max="1288" width="13.42578125" bestFit="1" customWidth="1"/>
    <col min="1289" max="1289" width="12.7109375" bestFit="1" customWidth="1"/>
    <col min="1290" max="1290" width="36.42578125" customWidth="1"/>
    <col min="1291" max="1291" width="34.28515625" customWidth="1"/>
    <col min="1537" max="1537" width="23.7109375" customWidth="1"/>
    <col min="1538" max="1538" width="35.7109375" bestFit="1" customWidth="1"/>
    <col min="1539" max="1539" width="19.42578125" bestFit="1" customWidth="1"/>
    <col min="1540" max="1540" width="58.140625" customWidth="1"/>
    <col min="1544" max="1544" width="13.42578125" bestFit="1" customWidth="1"/>
    <col min="1545" max="1545" width="12.7109375" bestFit="1" customWidth="1"/>
    <col min="1546" max="1546" width="36.42578125" customWidth="1"/>
    <col min="1547" max="1547" width="34.28515625" customWidth="1"/>
    <col min="1793" max="1793" width="23.7109375" customWidth="1"/>
    <col min="1794" max="1794" width="35.7109375" bestFit="1" customWidth="1"/>
    <col min="1795" max="1795" width="19.42578125" bestFit="1" customWidth="1"/>
    <col min="1796" max="1796" width="58.140625" customWidth="1"/>
    <col min="1800" max="1800" width="13.42578125" bestFit="1" customWidth="1"/>
    <col min="1801" max="1801" width="12.7109375" bestFit="1" customWidth="1"/>
    <col min="1802" max="1802" width="36.42578125" customWidth="1"/>
    <col min="1803" max="1803" width="34.28515625" customWidth="1"/>
    <col min="2049" max="2049" width="23.7109375" customWidth="1"/>
    <col min="2050" max="2050" width="35.7109375" bestFit="1" customWidth="1"/>
    <col min="2051" max="2051" width="19.42578125" bestFit="1" customWidth="1"/>
    <col min="2052" max="2052" width="58.140625" customWidth="1"/>
    <col min="2056" max="2056" width="13.42578125" bestFit="1" customWidth="1"/>
    <col min="2057" max="2057" width="12.7109375" bestFit="1" customWidth="1"/>
    <col min="2058" max="2058" width="36.42578125" customWidth="1"/>
    <col min="2059" max="2059" width="34.28515625" customWidth="1"/>
    <col min="2305" max="2305" width="23.7109375" customWidth="1"/>
    <col min="2306" max="2306" width="35.7109375" bestFit="1" customWidth="1"/>
    <col min="2307" max="2307" width="19.42578125" bestFit="1" customWidth="1"/>
    <col min="2308" max="2308" width="58.140625" customWidth="1"/>
    <col min="2312" max="2312" width="13.42578125" bestFit="1" customWidth="1"/>
    <col min="2313" max="2313" width="12.7109375" bestFit="1" customWidth="1"/>
    <col min="2314" max="2314" width="36.42578125" customWidth="1"/>
    <col min="2315" max="2315" width="34.28515625" customWidth="1"/>
    <col min="2561" max="2561" width="23.7109375" customWidth="1"/>
    <col min="2562" max="2562" width="35.7109375" bestFit="1" customWidth="1"/>
    <col min="2563" max="2563" width="19.42578125" bestFit="1" customWidth="1"/>
    <col min="2564" max="2564" width="58.140625" customWidth="1"/>
    <col min="2568" max="2568" width="13.42578125" bestFit="1" customWidth="1"/>
    <col min="2569" max="2569" width="12.7109375" bestFit="1" customWidth="1"/>
    <col min="2570" max="2570" width="36.42578125" customWidth="1"/>
    <col min="2571" max="2571" width="34.28515625" customWidth="1"/>
    <col min="2817" max="2817" width="23.7109375" customWidth="1"/>
    <col min="2818" max="2818" width="35.7109375" bestFit="1" customWidth="1"/>
    <col min="2819" max="2819" width="19.42578125" bestFit="1" customWidth="1"/>
    <col min="2820" max="2820" width="58.140625" customWidth="1"/>
    <col min="2824" max="2824" width="13.42578125" bestFit="1" customWidth="1"/>
    <col min="2825" max="2825" width="12.7109375" bestFit="1" customWidth="1"/>
    <col min="2826" max="2826" width="36.42578125" customWidth="1"/>
    <col min="2827" max="2827" width="34.28515625" customWidth="1"/>
    <col min="3073" max="3073" width="23.7109375" customWidth="1"/>
    <col min="3074" max="3074" width="35.7109375" bestFit="1" customWidth="1"/>
    <col min="3075" max="3075" width="19.42578125" bestFit="1" customWidth="1"/>
    <col min="3076" max="3076" width="58.140625" customWidth="1"/>
    <col min="3080" max="3080" width="13.42578125" bestFit="1" customWidth="1"/>
    <col min="3081" max="3081" width="12.7109375" bestFit="1" customWidth="1"/>
    <col min="3082" max="3082" width="36.42578125" customWidth="1"/>
    <col min="3083" max="3083" width="34.28515625" customWidth="1"/>
    <col min="3329" max="3329" width="23.7109375" customWidth="1"/>
    <col min="3330" max="3330" width="35.7109375" bestFit="1" customWidth="1"/>
    <col min="3331" max="3331" width="19.42578125" bestFit="1" customWidth="1"/>
    <col min="3332" max="3332" width="58.140625" customWidth="1"/>
    <col min="3336" max="3336" width="13.42578125" bestFit="1" customWidth="1"/>
    <col min="3337" max="3337" width="12.7109375" bestFit="1" customWidth="1"/>
    <col min="3338" max="3338" width="36.42578125" customWidth="1"/>
    <col min="3339" max="3339" width="34.28515625" customWidth="1"/>
    <col min="3585" max="3585" width="23.7109375" customWidth="1"/>
    <col min="3586" max="3586" width="35.7109375" bestFit="1" customWidth="1"/>
    <col min="3587" max="3587" width="19.42578125" bestFit="1" customWidth="1"/>
    <col min="3588" max="3588" width="58.140625" customWidth="1"/>
    <col min="3592" max="3592" width="13.42578125" bestFit="1" customWidth="1"/>
    <col min="3593" max="3593" width="12.7109375" bestFit="1" customWidth="1"/>
    <col min="3594" max="3594" width="36.42578125" customWidth="1"/>
    <col min="3595" max="3595" width="34.28515625" customWidth="1"/>
    <col min="3841" max="3841" width="23.7109375" customWidth="1"/>
    <col min="3842" max="3842" width="35.7109375" bestFit="1" customWidth="1"/>
    <col min="3843" max="3843" width="19.42578125" bestFit="1" customWidth="1"/>
    <col min="3844" max="3844" width="58.140625" customWidth="1"/>
    <col min="3848" max="3848" width="13.42578125" bestFit="1" customWidth="1"/>
    <col min="3849" max="3849" width="12.7109375" bestFit="1" customWidth="1"/>
    <col min="3850" max="3850" width="36.42578125" customWidth="1"/>
    <col min="3851" max="3851" width="34.28515625" customWidth="1"/>
    <col min="4097" max="4097" width="23.7109375" customWidth="1"/>
    <col min="4098" max="4098" width="35.7109375" bestFit="1" customWidth="1"/>
    <col min="4099" max="4099" width="19.42578125" bestFit="1" customWidth="1"/>
    <col min="4100" max="4100" width="58.140625" customWidth="1"/>
    <col min="4104" max="4104" width="13.42578125" bestFit="1" customWidth="1"/>
    <col min="4105" max="4105" width="12.7109375" bestFit="1" customWidth="1"/>
    <col min="4106" max="4106" width="36.42578125" customWidth="1"/>
    <col min="4107" max="4107" width="34.28515625" customWidth="1"/>
    <col min="4353" max="4353" width="23.7109375" customWidth="1"/>
    <col min="4354" max="4354" width="35.7109375" bestFit="1" customWidth="1"/>
    <col min="4355" max="4355" width="19.42578125" bestFit="1" customWidth="1"/>
    <col min="4356" max="4356" width="58.140625" customWidth="1"/>
    <col min="4360" max="4360" width="13.42578125" bestFit="1" customWidth="1"/>
    <col min="4361" max="4361" width="12.7109375" bestFit="1" customWidth="1"/>
    <col min="4362" max="4362" width="36.42578125" customWidth="1"/>
    <col min="4363" max="4363" width="34.28515625" customWidth="1"/>
    <col min="4609" max="4609" width="23.7109375" customWidth="1"/>
    <col min="4610" max="4610" width="35.7109375" bestFit="1" customWidth="1"/>
    <col min="4611" max="4611" width="19.42578125" bestFit="1" customWidth="1"/>
    <col min="4612" max="4612" width="58.140625" customWidth="1"/>
    <col min="4616" max="4616" width="13.42578125" bestFit="1" customWidth="1"/>
    <col min="4617" max="4617" width="12.7109375" bestFit="1" customWidth="1"/>
    <col min="4618" max="4618" width="36.42578125" customWidth="1"/>
    <col min="4619" max="4619" width="34.28515625" customWidth="1"/>
    <col min="4865" max="4865" width="23.7109375" customWidth="1"/>
    <col min="4866" max="4866" width="35.7109375" bestFit="1" customWidth="1"/>
    <col min="4867" max="4867" width="19.42578125" bestFit="1" customWidth="1"/>
    <col min="4868" max="4868" width="58.140625" customWidth="1"/>
    <col min="4872" max="4872" width="13.42578125" bestFit="1" customWidth="1"/>
    <col min="4873" max="4873" width="12.7109375" bestFit="1" customWidth="1"/>
    <col min="4874" max="4874" width="36.42578125" customWidth="1"/>
    <col min="4875" max="4875" width="34.28515625" customWidth="1"/>
    <col min="5121" max="5121" width="23.7109375" customWidth="1"/>
    <col min="5122" max="5122" width="35.7109375" bestFit="1" customWidth="1"/>
    <col min="5123" max="5123" width="19.42578125" bestFit="1" customWidth="1"/>
    <col min="5124" max="5124" width="58.140625" customWidth="1"/>
    <col min="5128" max="5128" width="13.42578125" bestFit="1" customWidth="1"/>
    <col min="5129" max="5129" width="12.7109375" bestFit="1" customWidth="1"/>
    <col min="5130" max="5130" width="36.42578125" customWidth="1"/>
    <col min="5131" max="5131" width="34.28515625" customWidth="1"/>
    <col min="5377" max="5377" width="23.7109375" customWidth="1"/>
    <col min="5378" max="5378" width="35.7109375" bestFit="1" customWidth="1"/>
    <col min="5379" max="5379" width="19.42578125" bestFit="1" customWidth="1"/>
    <col min="5380" max="5380" width="58.140625" customWidth="1"/>
    <col min="5384" max="5384" width="13.42578125" bestFit="1" customWidth="1"/>
    <col min="5385" max="5385" width="12.7109375" bestFit="1" customWidth="1"/>
    <col min="5386" max="5386" width="36.42578125" customWidth="1"/>
    <col min="5387" max="5387" width="34.28515625" customWidth="1"/>
    <col min="5633" max="5633" width="23.7109375" customWidth="1"/>
    <col min="5634" max="5634" width="35.7109375" bestFit="1" customWidth="1"/>
    <col min="5635" max="5635" width="19.42578125" bestFit="1" customWidth="1"/>
    <col min="5636" max="5636" width="58.140625" customWidth="1"/>
    <col min="5640" max="5640" width="13.42578125" bestFit="1" customWidth="1"/>
    <col min="5641" max="5641" width="12.7109375" bestFit="1" customWidth="1"/>
    <col min="5642" max="5642" width="36.42578125" customWidth="1"/>
    <col min="5643" max="5643" width="34.28515625" customWidth="1"/>
    <col min="5889" max="5889" width="23.7109375" customWidth="1"/>
    <col min="5890" max="5890" width="35.7109375" bestFit="1" customWidth="1"/>
    <col min="5891" max="5891" width="19.42578125" bestFit="1" customWidth="1"/>
    <col min="5892" max="5892" width="58.140625" customWidth="1"/>
    <col min="5896" max="5896" width="13.42578125" bestFit="1" customWidth="1"/>
    <col min="5897" max="5897" width="12.7109375" bestFit="1" customWidth="1"/>
    <col min="5898" max="5898" width="36.42578125" customWidth="1"/>
    <col min="5899" max="5899" width="34.28515625" customWidth="1"/>
    <col min="6145" max="6145" width="23.7109375" customWidth="1"/>
    <col min="6146" max="6146" width="35.7109375" bestFit="1" customWidth="1"/>
    <col min="6147" max="6147" width="19.42578125" bestFit="1" customWidth="1"/>
    <col min="6148" max="6148" width="58.140625" customWidth="1"/>
    <col min="6152" max="6152" width="13.42578125" bestFit="1" customWidth="1"/>
    <col min="6153" max="6153" width="12.7109375" bestFit="1" customWidth="1"/>
    <col min="6154" max="6154" width="36.42578125" customWidth="1"/>
    <col min="6155" max="6155" width="34.28515625" customWidth="1"/>
    <col min="6401" max="6401" width="23.7109375" customWidth="1"/>
    <col min="6402" max="6402" width="35.7109375" bestFit="1" customWidth="1"/>
    <col min="6403" max="6403" width="19.42578125" bestFit="1" customWidth="1"/>
    <col min="6404" max="6404" width="58.140625" customWidth="1"/>
    <col min="6408" max="6408" width="13.42578125" bestFit="1" customWidth="1"/>
    <col min="6409" max="6409" width="12.7109375" bestFit="1" customWidth="1"/>
    <col min="6410" max="6410" width="36.42578125" customWidth="1"/>
    <col min="6411" max="6411" width="34.28515625" customWidth="1"/>
    <col min="6657" max="6657" width="23.7109375" customWidth="1"/>
    <col min="6658" max="6658" width="35.7109375" bestFit="1" customWidth="1"/>
    <col min="6659" max="6659" width="19.42578125" bestFit="1" customWidth="1"/>
    <col min="6660" max="6660" width="58.140625" customWidth="1"/>
    <col min="6664" max="6664" width="13.42578125" bestFit="1" customWidth="1"/>
    <col min="6665" max="6665" width="12.7109375" bestFit="1" customWidth="1"/>
    <col min="6666" max="6666" width="36.42578125" customWidth="1"/>
    <col min="6667" max="6667" width="34.28515625" customWidth="1"/>
    <col min="6913" max="6913" width="23.7109375" customWidth="1"/>
    <col min="6914" max="6914" width="35.7109375" bestFit="1" customWidth="1"/>
    <col min="6915" max="6915" width="19.42578125" bestFit="1" customWidth="1"/>
    <col min="6916" max="6916" width="58.140625" customWidth="1"/>
    <col min="6920" max="6920" width="13.42578125" bestFit="1" customWidth="1"/>
    <col min="6921" max="6921" width="12.7109375" bestFit="1" customWidth="1"/>
    <col min="6922" max="6922" width="36.42578125" customWidth="1"/>
    <col min="6923" max="6923" width="34.28515625" customWidth="1"/>
    <col min="7169" max="7169" width="23.7109375" customWidth="1"/>
    <col min="7170" max="7170" width="35.7109375" bestFit="1" customWidth="1"/>
    <col min="7171" max="7171" width="19.42578125" bestFit="1" customWidth="1"/>
    <col min="7172" max="7172" width="58.140625" customWidth="1"/>
    <col min="7176" max="7176" width="13.42578125" bestFit="1" customWidth="1"/>
    <col min="7177" max="7177" width="12.7109375" bestFit="1" customWidth="1"/>
    <col min="7178" max="7178" width="36.42578125" customWidth="1"/>
    <col min="7179" max="7179" width="34.28515625" customWidth="1"/>
    <col min="7425" max="7425" width="23.7109375" customWidth="1"/>
    <col min="7426" max="7426" width="35.7109375" bestFit="1" customWidth="1"/>
    <col min="7427" max="7427" width="19.42578125" bestFit="1" customWidth="1"/>
    <col min="7428" max="7428" width="58.140625" customWidth="1"/>
    <col min="7432" max="7432" width="13.42578125" bestFit="1" customWidth="1"/>
    <col min="7433" max="7433" width="12.7109375" bestFit="1" customWidth="1"/>
    <col min="7434" max="7434" width="36.42578125" customWidth="1"/>
    <col min="7435" max="7435" width="34.28515625" customWidth="1"/>
    <col min="7681" max="7681" width="23.7109375" customWidth="1"/>
    <col min="7682" max="7682" width="35.7109375" bestFit="1" customWidth="1"/>
    <col min="7683" max="7683" width="19.42578125" bestFit="1" customWidth="1"/>
    <col min="7684" max="7684" width="58.140625" customWidth="1"/>
    <col min="7688" max="7688" width="13.42578125" bestFit="1" customWidth="1"/>
    <col min="7689" max="7689" width="12.7109375" bestFit="1" customWidth="1"/>
    <col min="7690" max="7690" width="36.42578125" customWidth="1"/>
    <col min="7691" max="7691" width="34.28515625" customWidth="1"/>
    <col min="7937" max="7937" width="23.7109375" customWidth="1"/>
    <col min="7938" max="7938" width="35.7109375" bestFit="1" customWidth="1"/>
    <col min="7939" max="7939" width="19.42578125" bestFit="1" customWidth="1"/>
    <col min="7940" max="7940" width="58.140625" customWidth="1"/>
    <col min="7944" max="7944" width="13.42578125" bestFit="1" customWidth="1"/>
    <col min="7945" max="7945" width="12.7109375" bestFit="1" customWidth="1"/>
    <col min="7946" max="7946" width="36.42578125" customWidth="1"/>
    <col min="7947" max="7947" width="34.28515625" customWidth="1"/>
    <col min="8193" max="8193" width="23.7109375" customWidth="1"/>
    <col min="8194" max="8194" width="35.7109375" bestFit="1" customWidth="1"/>
    <col min="8195" max="8195" width="19.42578125" bestFit="1" customWidth="1"/>
    <col min="8196" max="8196" width="58.140625" customWidth="1"/>
    <col min="8200" max="8200" width="13.42578125" bestFit="1" customWidth="1"/>
    <col min="8201" max="8201" width="12.7109375" bestFit="1" customWidth="1"/>
    <col min="8202" max="8202" width="36.42578125" customWidth="1"/>
    <col min="8203" max="8203" width="34.28515625" customWidth="1"/>
    <col min="8449" max="8449" width="23.7109375" customWidth="1"/>
    <col min="8450" max="8450" width="35.7109375" bestFit="1" customWidth="1"/>
    <col min="8451" max="8451" width="19.42578125" bestFit="1" customWidth="1"/>
    <col min="8452" max="8452" width="58.140625" customWidth="1"/>
    <col min="8456" max="8456" width="13.42578125" bestFit="1" customWidth="1"/>
    <col min="8457" max="8457" width="12.7109375" bestFit="1" customWidth="1"/>
    <col min="8458" max="8458" width="36.42578125" customWidth="1"/>
    <col min="8459" max="8459" width="34.28515625" customWidth="1"/>
    <col min="8705" max="8705" width="23.7109375" customWidth="1"/>
    <col min="8706" max="8706" width="35.7109375" bestFit="1" customWidth="1"/>
    <col min="8707" max="8707" width="19.42578125" bestFit="1" customWidth="1"/>
    <col min="8708" max="8708" width="58.140625" customWidth="1"/>
    <col min="8712" max="8712" width="13.42578125" bestFit="1" customWidth="1"/>
    <col min="8713" max="8713" width="12.7109375" bestFit="1" customWidth="1"/>
    <col min="8714" max="8714" width="36.42578125" customWidth="1"/>
    <col min="8715" max="8715" width="34.28515625" customWidth="1"/>
    <col min="8961" max="8961" width="23.7109375" customWidth="1"/>
    <col min="8962" max="8962" width="35.7109375" bestFit="1" customWidth="1"/>
    <col min="8963" max="8963" width="19.42578125" bestFit="1" customWidth="1"/>
    <col min="8964" max="8964" width="58.140625" customWidth="1"/>
    <col min="8968" max="8968" width="13.42578125" bestFit="1" customWidth="1"/>
    <col min="8969" max="8969" width="12.7109375" bestFit="1" customWidth="1"/>
    <col min="8970" max="8970" width="36.42578125" customWidth="1"/>
    <col min="8971" max="8971" width="34.28515625" customWidth="1"/>
    <col min="9217" max="9217" width="23.7109375" customWidth="1"/>
    <col min="9218" max="9218" width="35.7109375" bestFit="1" customWidth="1"/>
    <col min="9219" max="9219" width="19.42578125" bestFit="1" customWidth="1"/>
    <col min="9220" max="9220" width="58.140625" customWidth="1"/>
    <col min="9224" max="9224" width="13.42578125" bestFit="1" customWidth="1"/>
    <col min="9225" max="9225" width="12.7109375" bestFit="1" customWidth="1"/>
    <col min="9226" max="9226" width="36.42578125" customWidth="1"/>
    <col min="9227" max="9227" width="34.28515625" customWidth="1"/>
    <col min="9473" max="9473" width="23.7109375" customWidth="1"/>
    <col min="9474" max="9474" width="35.7109375" bestFit="1" customWidth="1"/>
    <col min="9475" max="9475" width="19.42578125" bestFit="1" customWidth="1"/>
    <col min="9476" max="9476" width="58.140625" customWidth="1"/>
    <col min="9480" max="9480" width="13.42578125" bestFit="1" customWidth="1"/>
    <col min="9481" max="9481" width="12.7109375" bestFit="1" customWidth="1"/>
    <col min="9482" max="9482" width="36.42578125" customWidth="1"/>
    <col min="9483" max="9483" width="34.28515625" customWidth="1"/>
    <col min="9729" max="9729" width="23.7109375" customWidth="1"/>
    <col min="9730" max="9730" width="35.7109375" bestFit="1" customWidth="1"/>
    <col min="9731" max="9731" width="19.42578125" bestFit="1" customWidth="1"/>
    <col min="9732" max="9732" width="58.140625" customWidth="1"/>
    <col min="9736" max="9736" width="13.42578125" bestFit="1" customWidth="1"/>
    <col min="9737" max="9737" width="12.7109375" bestFit="1" customWidth="1"/>
    <col min="9738" max="9738" width="36.42578125" customWidth="1"/>
    <col min="9739" max="9739" width="34.28515625" customWidth="1"/>
    <col min="9985" max="9985" width="23.7109375" customWidth="1"/>
    <col min="9986" max="9986" width="35.7109375" bestFit="1" customWidth="1"/>
    <col min="9987" max="9987" width="19.42578125" bestFit="1" customWidth="1"/>
    <col min="9988" max="9988" width="58.140625" customWidth="1"/>
    <col min="9992" max="9992" width="13.42578125" bestFit="1" customWidth="1"/>
    <col min="9993" max="9993" width="12.7109375" bestFit="1" customWidth="1"/>
    <col min="9994" max="9994" width="36.42578125" customWidth="1"/>
    <col min="9995" max="9995" width="34.28515625" customWidth="1"/>
    <col min="10241" max="10241" width="23.7109375" customWidth="1"/>
    <col min="10242" max="10242" width="35.7109375" bestFit="1" customWidth="1"/>
    <col min="10243" max="10243" width="19.42578125" bestFit="1" customWidth="1"/>
    <col min="10244" max="10244" width="58.140625" customWidth="1"/>
    <col min="10248" max="10248" width="13.42578125" bestFit="1" customWidth="1"/>
    <col min="10249" max="10249" width="12.7109375" bestFit="1" customWidth="1"/>
    <col min="10250" max="10250" width="36.42578125" customWidth="1"/>
    <col min="10251" max="10251" width="34.28515625" customWidth="1"/>
    <col min="10497" max="10497" width="23.7109375" customWidth="1"/>
    <col min="10498" max="10498" width="35.7109375" bestFit="1" customWidth="1"/>
    <col min="10499" max="10499" width="19.42578125" bestFit="1" customWidth="1"/>
    <col min="10500" max="10500" width="58.140625" customWidth="1"/>
    <col min="10504" max="10504" width="13.42578125" bestFit="1" customWidth="1"/>
    <col min="10505" max="10505" width="12.7109375" bestFit="1" customWidth="1"/>
    <col min="10506" max="10506" width="36.42578125" customWidth="1"/>
    <col min="10507" max="10507" width="34.28515625" customWidth="1"/>
    <col min="10753" max="10753" width="23.7109375" customWidth="1"/>
    <col min="10754" max="10754" width="35.7109375" bestFit="1" customWidth="1"/>
    <col min="10755" max="10755" width="19.42578125" bestFit="1" customWidth="1"/>
    <col min="10756" max="10756" width="58.140625" customWidth="1"/>
    <col min="10760" max="10760" width="13.42578125" bestFit="1" customWidth="1"/>
    <col min="10761" max="10761" width="12.7109375" bestFit="1" customWidth="1"/>
    <col min="10762" max="10762" width="36.42578125" customWidth="1"/>
    <col min="10763" max="10763" width="34.28515625" customWidth="1"/>
    <col min="11009" max="11009" width="23.7109375" customWidth="1"/>
    <col min="11010" max="11010" width="35.7109375" bestFit="1" customWidth="1"/>
    <col min="11011" max="11011" width="19.42578125" bestFit="1" customWidth="1"/>
    <col min="11012" max="11012" width="58.140625" customWidth="1"/>
    <col min="11016" max="11016" width="13.42578125" bestFit="1" customWidth="1"/>
    <col min="11017" max="11017" width="12.7109375" bestFit="1" customWidth="1"/>
    <col min="11018" max="11018" width="36.42578125" customWidth="1"/>
    <col min="11019" max="11019" width="34.28515625" customWidth="1"/>
    <col min="11265" max="11265" width="23.7109375" customWidth="1"/>
    <col min="11266" max="11266" width="35.7109375" bestFit="1" customWidth="1"/>
    <col min="11267" max="11267" width="19.42578125" bestFit="1" customWidth="1"/>
    <col min="11268" max="11268" width="58.140625" customWidth="1"/>
    <col min="11272" max="11272" width="13.42578125" bestFit="1" customWidth="1"/>
    <col min="11273" max="11273" width="12.7109375" bestFit="1" customWidth="1"/>
    <col min="11274" max="11274" width="36.42578125" customWidth="1"/>
    <col min="11275" max="11275" width="34.28515625" customWidth="1"/>
    <col min="11521" max="11521" width="23.7109375" customWidth="1"/>
    <col min="11522" max="11522" width="35.7109375" bestFit="1" customWidth="1"/>
    <col min="11523" max="11523" width="19.42578125" bestFit="1" customWidth="1"/>
    <col min="11524" max="11524" width="58.140625" customWidth="1"/>
    <col min="11528" max="11528" width="13.42578125" bestFit="1" customWidth="1"/>
    <col min="11529" max="11529" width="12.7109375" bestFit="1" customWidth="1"/>
    <col min="11530" max="11530" width="36.42578125" customWidth="1"/>
    <col min="11531" max="11531" width="34.28515625" customWidth="1"/>
    <col min="11777" max="11777" width="23.7109375" customWidth="1"/>
    <col min="11778" max="11778" width="35.7109375" bestFit="1" customWidth="1"/>
    <col min="11779" max="11779" width="19.42578125" bestFit="1" customWidth="1"/>
    <col min="11780" max="11780" width="58.140625" customWidth="1"/>
    <col min="11784" max="11784" width="13.42578125" bestFit="1" customWidth="1"/>
    <col min="11785" max="11785" width="12.7109375" bestFit="1" customWidth="1"/>
    <col min="11786" max="11786" width="36.42578125" customWidth="1"/>
    <col min="11787" max="11787" width="34.28515625" customWidth="1"/>
    <col min="12033" max="12033" width="23.7109375" customWidth="1"/>
    <col min="12034" max="12034" width="35.7109375" bestFit="1" customWidth="1"/>
    <col min="12035" max="12035" width="19.42578125" bestFit="1" customWidth="1"/>
    <col min="12036" max="12036" width="58.140625" customWidth="1"/>
    <col min="12040" max="12040" width="13.42578125" bestFit="1" customWidth="1"/>
    <col min="12041" max="12041" width="12.7109375" bestFit="1" customWidth="1"/>
    <col min="12042" max="12042" width="36.42578125" customWidth="1"/>
    <col min="12043" max="12043" width="34.28515625" customWidth="1"/>
    <col min="12289" max="12289" width="23.7109375" customWidth="1"/>
    <col min="12290" max="12290" width="35.7109375" bestFit="1" customWidth="1"/>
    <col min="12291" max="12291" width="19.42578125" bestFit="1" customWidth="1"/>
    <col min="12292" max="12292" width="58.140625" customWidth="1"/>
    <col min="12296" max="12296" width="13.42578125" bestFit="1" customWidth="1"/>
    <col min="12297" max="12297" width="12.7109375" bestFit="1" customWidth="1"/>
    <col min="12298" max="12298" width="36.42578125" customWidth="1"/>
    <col min="12299" max="12299" width="34.28515625" customWidth="1"/>
    <col min="12545" max="12545" width="23.7109375" customWidth="1"/>
    <col min="12546" max="12546" width="35.7109375" bestFit="1" customWidth="1"/>
    <col min="12547" max="12547" width="19.42578125" bestFit="1" customWidth="1"/>
    <col min="12548" max="12548" width="58.140625" customWidth="1"/>
    <col min="12552" max="12552" width="13.42578125" bestFit="1" customWidth="1"/>
    <col min="12553" max="12553" width="12.7109375" bestFit="1" customWidth="1"/>
    <col min="12554" max="12554" width="36.42578125" customWidth="1"/>
    <col min="12555" max="12555" width="34.28515625" customWidth="1"/>
    <col min="12801" max="12801" width="23.7109375" customWidth="1"/>
    <col min="12802" max="12802" width="35.7109375" bestFit="1" customWidth="1"/>
    <col min="12803" max="12803" width="19.42578125" bestFit="1" customWidth="1"/>
    <col min="12804" max="12804" width="58.140625" customWidth="1"/>
    <col min="12808" max="12808" width="13.42578125" bestFit="1" customWidth="1"/>
    <col min="12809" max="12809" width="12.7109375" bestFit="1" customWidth="1"/>
    <col min="12810" max="12810" width="36.42578125" customWidth="1"/>
    <col min="12811" max="12811" width="34.28515625" customWidth="1"/>
    <col min="13057" max="13057" width="23.7109375" customWidth="1"/>
    <col min="13058" max="13058" width="35.7109375" bestFit="1" customWidth="1"/>
    <col min="13059" max="13059" width="19.42578125" bestFit="1" customWidth="1"/>
    <col min="13060" max="13060" width="58.140625" customWidth="1"/>
    <col min="13064" max="13064" width="13.42578125" bestFit="1" customWidth="1"/>
    <col min="13065" max="13065" width="12.7109375" bestFit="1" customWidth="1"/>
    <col min="13066" max="13066" width="36.42578125" customWidth="1"/>
    <col min="13067" max="13067" width="34.28515625" customWidth="1"/>
    <col min="13313" max="13313" width="23.7109375" customWidth="1"/>
    <col min="13314" max="13314" width="35.7109375" bestFit="1" customWidth="1"/>
    <col min="13315" max="13315" width="19.42578125" bestFit="1" customWidth="1"/>
    <col min="13316" max="13316" width="58.140625" customWidth="1"/>
    <col min="13320" max="13320" width="13.42578125" bestFit="1" customWidth="1"/>
    <col min="13321" max="13321" width="12.7109375" bestFit="1" customWidth="1"/>
    <col min="13322" max="13322" width="36.42578125" customWidth="1"/>
    <col min="13323" max="13323" width="34.28515625" customWidth="1"/>
    <col min="13569" max="13569" width="23.7109375" customWidth="1"/>
    <col min="13570" max="13570" width="35.7109375" bestFit="1" customWidth="1"/>
    <col min="13571" max="13571" width="19.42578125" bestFit="1" customWidth="1"/>
    <col min="13572" max="13572" width="58.140625" customWidth="1"/>
    <col min="13576" max="13576" width="13.42578125" bestFit="1" customWidth="1"/>
    <col min="13577" max="13577" width="12.7109375" bestFit="1" customWidth="1"/>
    <col min="13578" max="13578" width="36.42578125" customWidth="1"/>
    <col min="13579" max="13579" width="34.28515625" customWidth="1"/>
    <col min="13825" max="13825" width="23.7109375" customWidth="1"/>
    <col min="13826" max="13826" width="35.7109375" bestFit="1" customWidth="1"/>
    <col min="13827" max="13827" width="19.42578125" bestFit="1" customWidth="1"/>
    <col min="13828" max="13828" width="58.140625" customWidth="1"/>
    <col min="13832" max="13832" width="13.42578125" bestFit="1" customWidth="1"/>
    <col min="13833" max="13833" width="12.7109375" bestFit="1" customWidth="1"/>
    <col min="13834" max="13834" width="36.42578125" customWidth="1"/>
    <col min="13835" max="13835" width="34.28515625" customWidth="1"/>
    <col min="14081" max="14081" width="23.7109375" customWidth="1"/>
    <col min="14082" max="14082" width="35.7109375" bestFit="1" customWidth="1"/>
    <col min="14083" max="14083" width="19.42578125" bestFit="1" customWidth="1"/>
    <col min="14084" max="14084" width="58.140625" customWidth="1"/>
    <col min="14088" max="14088" width="13.42578125" bestFit="1" customWidth="1"/>
    <col min="14089" max="14089" width="12.7109375" bestFit="1" customWidth="1"/>
    <col min="14090" max="14090" width="36.42578125" customWidth="1"/>
    <col min="14091" max="14091" width="34.28515625" customWidth="1"/>
    <col min="14337" max="14337" width="23.7109375" customWidth="1"/>
    <col min="14338" max="14338" width="35.7109375" bestFit="1" customWidth="1"/>
    <col min="14339" max="14339" width="19.42578125" bestFit="1" customWidth="1"/>
    <col min="14340" max="14340" width="58.140625" customWidth="1"/>
    <col min="14344" max="14344" width="13.42578125" bestFit="1" customWidth="1"/>
    <col min="14345" max="14345" width="12.7109375" bestFit="1" customWidth="1"/>
    <col min="14346" max="14346" width="36.42578125" customWidth="1"/>
    <col min="14347" max="14347" width="34.28515625" customWidth="1"/>
    <col min="14593" max="14593" width="23.7109375" customWidth="1"/>
    <col min="14594" max="14594" width="35.7109375" bestFit="1" customWidth="1"/>
    <col min="14595" max="14595" width="19.42578125" bestFit="1" customWidth="1"/>
    <col min="14596" max="14596" width="58.140625" customWidth="1"/>
    <col min="14600" max="14600" width="13.42578125" bestFit="1" customWidth="1"/>
    <col min="14601" max="14601" width="12.7109375" bestFit="1" customWidth="1"/>
    <col min="14602" max="14602" width="36.42578125" customWidth="1"/>
    <col min="14603" max="14603" width="34.28515625" customWidth="1"/>
    <col min="14849" max="14849" width="23.7109375" customWidth="1"/>
    <col min="14850" max="14850" width="35.7109375" bestFit="1" customWidth="1"/>
    <col min="14851" max="14851" width="19.42578125" bestFit="1" customWidth="1"/>
    <col min="14852" max="14852" width="58.140625" customWidth="1"/>
    <col min="14856" max="14856" width="13.42578125" bestFit="1" customWidth="1"/>
    <col min="14857" max="14857" width="12.7109375" bestFit="1" customWidth="1"/>
    <col min="14858" max="14858" width="36.42578125" customWidth="1"/>
    <col min="14859" max="14859" width="34.28515625" customWidth="1"/>
    <col min="15105" max="15105" width="23.7109375" customWidth="1"/>
    <col min="15106" max="15106" width="35.7109375" bestFit="1" customWidth="1"/>
    <col min="15107" max="15107" width="19.42578125" bestFit="1" customWidth="1"/>
    <col min="15108" max="15108" width="58.140625" customWidth="1"/>
    <col min="15112" max="15112" width="13.42578125" bestFit="1" customWidth="1"/>
    <col min="15113" max="15113" width="12.7109375" bestFit="1" customWidth="1"/>
    <col min="15114" max="15114" width="36.42578125" customWidth="1"/>
    <col min="15115" max="15115" width="34.28515625" customWidth="1"/>
    <col min="15361" max="15361" width="23.7109375" customWidth="1"/>
    <col min="15362" max="15362" width="35.7109375" bestFit="1" customWidth="1"/>
    <col min="15363" max="15363" width="19.42578125" bestFit="1" customWidth="1"/>
    <col min="15364" max="15364" width="58.140625" customWidth="1"/>
    <col min="15368" max="15368" width="13.42578125" bestFit="1" customWidth="1"/>
    <col min="15369" max="15369" width="12.7109375" bestFit="1" customWidth="1"/>
    <col min="15370" max="15370" width="36.42578125" customWidth="1"/>
    <col min="15371" max="15371" width="34.28515625" customWidth="1"/>
    <col min="15617" max="15617" width="23.7109375" customWidth="1"/>
    <col min="15618" max="15618" width="35.7109375" bestFit="1" customWidth="1"/>
    <col min="15619" max="15619" width="19.42578125" bestFit="1" customWidth="1"/>
    <col min="15620" max="15620" width="58.140625" customWidth="1"/>
    <col min="15624" max="15624" width="13.42578125" bestFit="1" customWidth="1"/>
    <col min="15625" max="15625" width="12.7109375" bestFit="1" customWidth="1"/>
    <col min="15626" max="15626" width="36.42578125" customWidth="1"/>
    <col min="15627" max="15627" width="34.28515625" customWidth="1"/>
    <col min="15873" max="15873" width="23.7109375" customWidth="1"/>
    <col min="15874" max="15874" width="35.7109375" bestFit="1" customWidth="1"/>
    <col min="15875" max="15875" width="19.42578125" bestFit="1" customWidth="1"/>
    <col min="15876" max="15876" width="58.140625" customWidth="1"/>
    <col min="15880" max="15880" width="13.42578125" bestFit="1" customWidth="1"/>
    <col min="15881" max="15881" width="12.7109375" bestFit="1" customWidth="1"/>
    <col min="15882" max="15882" width="36.42578125" customWidth="1"/>
    <col min="15883" max="15883" width="34.28515625" customWidth="1"/>
    <col min="16129" max="16129" width="23.7109375" customWidth="1"/>
    <col min="16130" max="16130" width="35.7109375" bestFit="1" customWidth="1"/>
    <col min="16131" max="16131" width="19.42578125" bestFit="1" customWidth="1"/>
    <col min="16132" max="16132" width="58.140625" customWidth="1"/>
    <col min="16136" max="16136" width="13.42578125" bestFit="1" customWidth="1"/>
    <col min="16137" max="16137" width="12.7109375" bestFit="1" customWidth="1"/>
    <col min="16138" max="16138" width="36.42578125" customWidth="1"/>
    <col min="16139" max="16139" width="34.28515625" customWidth="1"/>
  </cols>
  <sheetData>
    <row r="1" spans="1:4" ht="15.75" x14ac:dyDescent="0.25">
      <c r="A1" s="18" t="s">
        <v>448</v>
      </c>
    </row>
    <row r="3" spans="1:4" ht="33" customHeight="1" x14ac:dyDescent="0.2">
      <c r="A3" s="893" t="s">
        <v>449</v>
      </c>
      <c r="B3" s="893"/>
      <c r="C3" s="893"/>
      <c r="D3" s="893"/>
    </row>
    <row r="4" spans="1:4" ht="15" x14ac:dyDescent="0.2">
      <c r="A4" s="128"/>
    </row>
    <row r="5" spans="1:4" ht="15.75" x14ac:dyDescent="0.25">
      <c r="A5" s="18" t="s">
        <v>450</v>
      </c>
    </row>
    <row r="6" spans="1:4" ht="15" x14ac:dyDescent="0.2">
      <c r="A6" s="128"/>
    </row>
    <row r="7" spans="1:4" ht="15" x14ac:dyDescent="0.2">
      <c r="A7" s="45" t="s">
        <v>451</v>
      </c>
    </row>
    <row r="8" spans="1:4" ht="18" x14ac:dyDescent="0.2">
      <c r="A8" s="45" t="s">
        <v>452</v>
      </c>
    </row>
    <row r="9" spans="1:4" ht="15" x14ac:dyDescent="0.2">
      <c r="A9" s="45" t="s">
        <v>453</v>
      </c>
    </row>
    <row r="10" spans="1:4" ht="15" x14ac:dyDescent="0.2">
      <c r="A10" s="45" t="s">
        <v>454</v>
      </c>
    </row>
    <row r="11" spans="1:4" ht="15" x14ac:dyDescent="0.2">
      <c r="A11" s="45" t="s">
        <v>455</v>
      </c>
    </row>
    <row r="12" spans="1:4" ht="16.899999999999999" customHeight="1" x14ac:dyDescent="0.2">
      <c r="A12" s="893" t="s">
        <v>456</v>
      </c>
      <c r="B12" s="893"/>
      <c r="C12" s="893"/>
      <c r="D12" s="893"/>
    </row>
    <row r="13" spans="1:4" ht="17.45" customHeight="1" x14ac:dyDescent="0.2">
      <c r="A13" s="893"/>
      <c r="B13" s="893"/>
      <c r="C13" s="893"/>
      <c r="D13" s="893"/>
    </row>
    <row r="14" spans="1:4" ht="15" x14ac:dyDescent="0.2">
      <c r="A14" s="45" t="s">
        <v>457</v>
      </c>
    </row>
    <row r="15" spans="1:4" ht="15.75" thickBot="1" x14ac:dyDescent="0.25">
      <c r="A15" s="45"/>
    </row>
    <row r="16" spans="1:4" ht="15.75" thickBot="1" x14ac:dyDescent="0.25">
      <c r="A16" s="129" t="s">
        <v>336</v>
      </c>
      <c r="B16" s="129" t="s">
        <v>337</v>
      </c>
      <c r="C16" s="130" t="s">
        <v>458</v>
      </c>
      <c r="D16" s="130" t="s">
        <v>459</v>
      </c>
    </row>
    <row r="17" spans="1:4" ht="15" x14ac:dyDescent="0.2">
      <c r="A17" s="131" t="s">
        <v>340</v>
      </c>
      <c r="B17" s="132" t="s">
        <v>341</v>
      </c>
      <c r="C17" s="133">
        <v>2.6659999999999999</v>
      </c>
      <c r="D17" s="134" t="s">
        <v>460</v>
      </c>
    </row>
    <row r="18" spans="1:4" ht="15" x14ac:dyDescent="0.2">
      <c r="A18" s="135" t="s">
        <v>342</v>
      </c>
      <c r="B18" s="136" t="s">
        <v>343</v>
      </c>
      <c r="C18" s="137">
        <v>2.984</v>
      </c>
      <c r="D18" s="138" t="s">
        <v>460</v>
      </c>
    </row>
    <row r="19" spans="1:4" ht="15" x14ac:dyDescent="0.2">
      <c r="A19" s="135" t="s">
        <v>344</v>
      </c>
      <c r="B19" s="139" t="s">
        <v>345</v>
      </c>
      <c r="C19" s="137">
        <v>4</v>
      </c>
      <c r="D19" s="138" t="s">
        <v>461</v>
      </c>
    </row>
    <row r="20" spans="1:4" ht="15" x14ac:dyDescent="0.2">
      <c r="A20" s="135" t="s">
        <v>346</v>
      </c>
      <c r="B20" s="140" t="s">
        <v>347</v>
      </c>
      <c r="C20" s="137">
        <v>3.0680000000000001</v>
      </c>
      <c r="D20" s="138" t="s">
        <v>460</v>
      </c>
    </row>
    <row r="21" spans="1:4" ht="15" x14ac:dyDescent="0.2">
      <c r="A21" s="135" t="s">
        <v>348</v>
      </c>
      <c r="B21" s="139" t="s">
        <v>349</v>
      </c>
      <c r="C21" s="137">
        <v>3</v>
      </c>
      <c r="D21" s="141"/>
    </row>
    <row r="22" spans="1:4" ht="15" x14ac:dyDescent="0.2">
      <c r="A22" s="135" t="s">
        <v>350</v>
      </c>
      <c r="B22" s="140" t="s">
        <v>351</v>
      </c>
      <c r="C22" s="137">
        <v>2.6619999999999999</v>
      </c>
      <c r="D22" s="138" t="s">
        <v>460</v>
      </c>
    </row>
    <row r="23" spans="1:4" ht="15" x14ac:dyDescent="0.2">
      <c r="A23" s="135" t="s">
        <v>352</v>
      </c>
      <c r="B23" s="140" t="s">
        <v>353</v>
      </c>
      <c r="C23" s="137">
        <v>4.9000000000000004</v>
      </c>
      <c r="D23" s="138" t="s">
        <v>462</v>
      </c>
    </row>
    <row r="24" spans="1:4" ht="15" x14ac:dyDescent="0.2">
      <c r="A24" s="135" t="s">
        <v>354</v>
      </c>
      <c r="B24" s="140" t="s">
        <v>355</v>
      </c>
      <c r="C24" s="137">
        <v>3.4129999999999998</v>
      </c>
      <c r="D24" s="138" t="s">
        <v>460</v>
      </c>
    </row>
    <row r="25" spans="1:4" ht="15" x14ac:dyDescent="0.2">
      <c r="A25" s="135" t="s">
        <v>356</v>
      </c>
      <c r="B25" s="140" t="s">
        <v>357</v>
      </c>
      <c r="C25" s="137">
        <v>15.895</v>
      </c>
      <c r="D25" s="138" t="s">
        <v>463</v>
      </c>
    </row>
    <row r="26" spans="1:4" ht="16.149999999999999" customHeight="1" thickBot="1" x14ac:dyDescent="0.3">
      <c r="A26" s="142" t="s">
        <v>358</v>
      </c>
      <c r="B26" s="143" t="s">
        <v>359</v>
      </c>
      <c r="C26" s="144"/>
      <c r="D26" s="145"/>
    </row>
    <row r="27" spans="1:4" ht="15" x14ac:dyDescent="0.2">
      <c r="A27" s="146" t="s">
        <v>360</v>
      </c>
      <c r="B27" s="147" t="s">
        <v>361</v>
      </c>
      <c r="C27" s="148">
        <v>3.36</v>
      </c>
      <c r="D27" s="149" t="s">
        <v>464</v>
      </c>
    </row>
    <row r="28" spans="1:4" ht="15" x14ac:dyDescent="0.2">
      <c r="A28" s="150" t="s">
        <v>362</v>
      </c>
      <c r="B28" s="151" t="s">
        <v>363</v>
      </c>
      <c r="C28" s="152">
        <v>0.13300000000000001</v>
      </c>
      <c r="D28" s="153" t="s">
        <v>460</v>
      </c>
    </row>
    <row r="29" spans="1:4" ht="15" x14ac:dyDescent="0.2">
      <c r="A29" s="154" t="s">
        <v>364</v>
      </c>
      <c r="B29" s="151" t="s">
        <v>365</v>
      </c>
      <c r="C29" s="152">
        <v>0.13300000000000001</v>
      </c>
      <c r="D29" s="153" t="s">
        <v>460</v>
      </c>
    </row>
    <row r="30" spans="1:4" ht="15" x14ac:dyDescent="0.2">
      <c r="A30" s="154" t="s">
        <v>366</v>
      </c>
      <c r="B30" s="151" t="s">
        <v>367</v>
      </c>
      <c r="C30" s="152">
        <v>0.13300000000000001</v>
      </c>
      <c r="D30" s="153" t="s">
        <v>460</v>
      </c>
    </row>
    <row r="31" spans="1:4" ht="15" x14ac:dyDescent="0.2">
      <c r="A31" s="150" t="s">
        <v>368</v>
      </c>
      <c r="B31" s="151" t="s">
        <v>369</v>
      </c>
      <c r="C31" s="152">
        <v>0.20100000000000001</v>
      </c>
      <c r="D31" s="153" t="s">
        <v>460</v>
      </c>
    </row>
    <row r="32" spans="1:4" ht="15" x14ac:dyDescent="0.2">
      <c r="A32" s="150" t="s">
        <v>370</v>
      </c>
      <c r="B32" s="151" t="s">
        <v>371</v>
      </c>
      <c r="C32" s="152">
        <v>0.5</v>
      </c>
      <c r="D32" s="153" t="s">
        <v>465</v>
      </c>
    </row>
    <row r="33" spans="1:4" ht="15" x14ac:dyDescent="0.2">
      <c r="A33" s="150" t="s">
        <v>372</v>
      </c>
      <c r="B33" s="155" t="s">
        <v>373</v>
      </c>
      <c r="C33" s="152">
        <v>3.36</v>
      </c>
      <c r="D33" s="156"/>
    </row>
    <row r="34" spans="1:4" ht="16.5" thickBot="1" x14ac:dyDescent="0.3">
      <c r="A34" s="157" t="s">
        <v>374</v>
      </c>
      <c r="B34" s="158" t="s">
        <v>375</v>
      </c>
      <c r="C34" s="159"/>
      <c r="D34" s="160"/>
    </row>
    <row r="35" spans="1:4" ht="15.75" thickBot="1" x14ac:dyDescent="0.25">
      <c r="A35" s="161" t="s">
        <v>376</v>
      </c>
      <c r="B35" s="162" t="s">
        <v>377</v>
      </c>
      <c r="C35" s="163">
        <v>1</v>
      </c>
      <c r="D35" s="164" t="s">
        <v>466</v>
      </c>
    </row>
    <row r="36" spans="1:4" ht="15" x14ac:dyDescent="0.2">
      <c r="A36" s="135" t="s">
        <v>378</v>
      </c>
      <c r="B36" s="140" t="s">
        <v>379</v>
      </c>
      <c r="C36" s="137">
        <v>1.4430000000000001</v>
      </c>
      <c r="D36" s="138" t="s">
        <v>460</v>
      </c>
    </row>
    <row r="37" spans="1:4" ht="15" x14ac:dyDescent="0.2">
      <c r="A37" s="135" t="s">
        <v>380</v>
      </c>
      <c r="B37" s="165" t="s">
        <v>381</v>
      </c>
      <c r="C37" s="137">
        <v>1.5</v>
      </c>
      <c r="D37" s="141"/>
    </row>
    <row r="38" spans="1:4" ht="30" x14ac:dyDescent="0.2">
      <c r="A38" s="135" t="s">
        <v>382</v>
      </c>
      <c r="B38" s="140" t="s">
        <v>383</v>
      </c>
      <c r="C38" s="137">
        <v>1.252</v>
      </c>
      <c r="D38" s="138" t="s">
        <v>460</v>
      </c>
    </row>
    <row r="39" spans="1:4" ht="15" x14ac:dyDescent="0.2">
      <c r="A39" s="135" t="s">
        <v>384</v>
      </c>
      <c r="B39" s="140" t="s">
        <v>385</v>
      </c>
      <c r="C39" s="137">
        <v>1.8109999999999999</v>
      </c>
      <c r="D39" s="138" t="s">
        <v>460</v>
      </c>
    </row>
    <row r="40" spans="1:4" ht="15" x14ac:dyDescent="0.2">
      <c r="A40" s="166" t="s">
        <v>386</v>
      </c>
      <c r="B40" s="140" t="s">
        <v>387</v>
      </c>
      <c r="C40" s="137">
        <v>1.1619999999999999</v>
      </c>
      <c r="D40" s="138" t="s">
        <v>460</v>
      </c>
    </row>
    <row r="41" spans="1:4" ht="15" x14ac:dyDescent="0.2">
      <c r="A41" s="166" t="s">
        <v>388</v>
      </c>
      <c r="B41" s="140" t="s">
        <v>389</v>
      </c>
      <c r="C41" s="137">
        <v>1.3009999999999999</v>
      </c>
      <c r="D41" s="138" t="s">
        <v>460</v>
      </c>
    </row>
    <row r="42" spans="1:4" ht="30" x14ac:dyDescent="0.2">
      <c r="A42" s="166" t="s">
        <v>390</v>
      </c>
      <c r="B42" s="139" t="s">
        <v>391</v>
      </c>
      <c r="C42" s="137">
        <v>2</v>
      </c>
      <c r="D42" s="141"/>
    </row>
    <row r="43" spans="1:4" ht="15" x14ac:dyDescent="0.2">
      <c r="A43" s="166" t="s">
        <v>392</v>
      </c>
      <c r="B43" s="136" t="s">
        <v>393</v>
      </c>
      <c r="C43" s="137">
        <v>7.9480000000000004</v>
      </c>
      <c r="D43" s="141"/>
    </row>
    <row r="44" spans="1:4" ht="32.25" thickBot="1" x14ac:dyDescent="0.3">
      <c r="A44" s="142" t="s">
        <v>394</v>
      </c>
      <c r="B44" s="143" t="s">
        <v>395</v>
      </c>
      <c r="C44" s="144"/>
      <c r="D44" s="145"/>
    </row>
    <row r="45" spans="1:4" ht="15" x14ac:dyDescent="0.2">
      <c r="A45" s="150" t="s">
        <v>396</v>
      </c>
      <c r="B45" s="167" t="s">
        <v>397</v>
      </c>
      <c r="C45" s="152">
        <v>0.04</v>
      </c>
      <c r="D45" s="153" t="s">
        <v>460</v>
      </c>
    </row>
    <row r="46" spans="1:4" ht="15" x14ac:dyDescent="0.2">
      <c r="A46" s="150" t="s">
        <v>398</v>
      </c>
      <c r="B46" s="167" t="s">
        <v>399</v>
      </c>
      <c r="C46" s="152">
        <v>6.5721818000000001E-2</v>
      </c>
      <c r="D46" s="153" t="s">
        <v>467</v>
      </c>
    </row>
    <row r="47" spans="1:4" ht="15" x14ac:dyDescent="0.2">
      <c r="A47" s="150" t="s">
        <v>400</v>
      </c>
      <c r="B47" s="155" t="s">
        <v>401</v>
      </c>
      <c r="C47" s="152">
        <v>1.68</v>
      </c>
      <c r="D47" s="156"/>
    </row>
    <row r="48" spans="1:4" ht="16.5" thickBot="1" x14ac:dyDescent="0.3">
      <c r="A48" s="157" t="s">
        <v>402</v>
      </c>
      <c r="B48" s="158" t="s">
        <v>403</v>
      </c>
      <c r="C48" s="159"/>
      <c r="D48" s="160"/>
    </row>
    <row r="49" spans="1:4" ht="15" x14ac:dyDescent="0.2">
      <c r="A49" s="168" t="s">
        <v>404</v>
      </c>
      <c r="B49" s="169" t="s">
        <v>405</v>
      </c>
      <c r="C49" s="170">
        <v>0.1</v>
      </c>
      <c r="D49" s="171"/>
    </row>
    <row r="50" spans="1:4" ht="15" x14ac:dyDescent="0.2">
      <c r="A50" s="168" t="s">
        <v>406</v>
      </c>
      <c r="B50" s="172" t="s">
        <v>407</v>
      </c>
      <c r="C50" s="170">
        <v>0.1</v>
      </c>
      <c r="D50" s="171"/>
    </row>
    <row r="51" spans="1:4" ht="15" x14ac:dyDescent="0.2">
      <c r="A51" s="168" t="s">
        <v>408</v>
      </c>
      <c r="B51" s="169" t="s">
        <v>409</v>
      </c>
      <c r="C51" s="170">
        <v>0.1</v>
      </c>
      <c r="D51" s="173" t="s">
        <v>462</v>
      </c>
    </row>
    <row r="52" spans="1:4" ht="15" x14ac:dyDescent="0.2">
      <c r="A52" s="168" t="s">
        <v>410</v>
      </c>
      <c r="B52" s="169" t="s">
        <v>411</v>
      </c>
      <c r="C52" s="170">
        <v>7.0000000000000007E-2</v>
      </c>
      <c r="D52" s="173" t="s">
        <v>468</v>
      </c>
    </row>
    <row r="53" spans="1:4" ht="16.5" thickBot="1" x14ac:dyDescent="0.3">
      <c r="A53" s="174" t="s">
        <v>412</v>
      </c>
      <c r="B53" s="175" t="s">
        <v>413</v>
      </c>
      <c r="C53" s="176"/>
      <c r="D53" s="177"/>
    </row>
    <row r="54" spans="1:4" ht="15" x14ac:dyDescent="0.2">
      <c r="A54" s="178" t="s">
        <v>414</v>
      </c>
      <c r="B54" s="179" t="s">
        <v>415</v>
      </c>
      <c r="C54" s="180">
        <v>0.6</v>
      </c>
      <c r="D54" s="181" t="s">
        <v>469</v>
      </c>
    </row>
    <row r="55" spans="1:4" ht="15" x14ac:dyDescent="0.2">
      <c r="A55" s="182" t="s">
        <v>416</v>
      </c>
      <c r="B55" s="183" t="s">
        <v>417</v>
      </c>
      <c r="C55" s="184">
        <v>4</v>
      </c>
      <c r="D55" s="185" t="s">
        <v>469</v>
      </c>
    </row>
    <row r="56" spans="1:4" ht="15" x14ac:dyDescent="0.2">
      <c r="A56" s="182" t="s">
        <v>418</v>
      </c>
      <c r="B56" s="183" t="s">
        <v>419</v>
      </c>
      <c r="C56" s="184">
        <v>1</v>
      </c>
      <c r="D56" s="185" t="s">
        <v>469</v>
      </c>
    </row>
    <row r="57" spans="1:4" ht="15" x14ac:dyDescent="0.2">
      <c r="A57" s="182" t="s">
        <v>420</v>
      </c>
      <c r="B57" s="186" t="s">
        <v>421</v>
      </c>
      <c r="C57" s="184">
        <v>1</v>
      </c>
      <c r="D57" s="187"/>
    </row>
    <row r="58" spans="1:4" ht="16.5" thickBot="1" x14ac:dyDescent="0.3">
      <c r="A58" s="188" t="s">
        <v>422</v>
      </c>
      <c r="B58" s="189" t="s">
        <v>423</v>
      </c>
      <c r="C58" s="190"/>
      <c r="D58" s="191"/>
    </row>
    <row r="66" spans="1:1" ht="15" x14ac:dyDescent="0.2">
      <c r="A66" s="192"/>
    </row>
  </sheetData>
  <mergeCells count="2">
    <mergeCell ref="A3:D3"/>
    <mergeCell ref="A12:D13"/>
  </mergeCells>
  <pageMargins left="0.75" right="0.75" top="1" bottom="1" header="0.5" footer="0.5"/>
  <pageSetup orientation="portrait" horizontalDpi="90" verticalDpi="9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indexed="15"/>
  </sheetPr>
  <dimension ref="A1:BN3910"/>
  <sheetViews>
    <sheetView zoomScale="80" zoomScaleNormal="80" workbookViewId="0">
      <pane xSplit="6" ySplit="1" topLeftCell="G3823" activePane="bottomRight" state="frozen"/>
      <selection pane="topRight" activeCell="F1" sqref="F1"/>
      <selection pane="bottomLeft" activeCell="A2" sqref="A2"/>
      <selection pane="bottomRight" sqref="A1:F1048576"/>
    </sheetView>
  </sheetViews>
  <sheetFormatPr defaultRowHeight="12.75" x14ac:dyDescent="0.2"/>
  <cols>
    <col min="1" max="1" width="7.7109375" style="628" bestFit="1" customWidth="1"/>
    <col min="2" max="2" width="6.5703125" style="628" customWidth="1"/>
    <col min="3" max="3" width="6.7109375" style="628" bestFit="1" customWidth="1"/>
    <col min="4" max="4" width="8.5703125" style="628" bestFit="1" customWidth="1"/>
    <col min="5" max="5" width="14.140625" style="628" customWidth="1"/>
    <col min="6" max="6" width="7.140625" style="628" bestFit="1" customWidth="1"/>
    <col min="7" max="7" width="5.5703125" style="629" bestFit="1" customWidth="1"/>
    <col min="8" max="8" width="6.28515625" style="628" bestFit="1" customWidth="1"/>
    <col min="9" max="9" width="11.28515625" style="630" bestFit="1" customWidth="1"/>
    <col min="10" max="10" width="22.28515625" customWidth="1"/>
    <col min="11" max="11" width="17.7109375" bestFit="1" customWidth="1"/>
    <col min="12" max="12" width="8.85546875" style="346" bestFit="1" customWidth="1"/>
    <col min="13" max="13" width="12" style="573" bestFit="1" customWidth="1"/>
    <col min="14" max="14" width="8.5703125" style="346" bestFit="1" customWidth="1"/>
    <col min="15" max="15" width="8.7109375" style="574" bestFit="1" customWidth="1"/>
    <col min="16" max="16" width="15.5703125" style="346" bestFit="1" customWidth="1"/>
    <col min="17" max="17" width="8.85546875" style="346" bestFit="1" customWidth="1"/>
    <col min="18" max="18" width="8.5703125" style="574" bestFit="1" customWidth="1"/>
    <col min="19" max="19" width="9" style="573" bestFit="1" customWidth="1"/>
    <col min="20" max="20" width="8.5703125" style="346" bestFit="1" customWidth="1"/>
    <col min="21" max="21" width="8.140625" style="573" bestFit="1" customWidth="1"/>
    <col min="22" max="22" width="10.7109375" style="346" bestFit="1" customWidth="1"/>
    <col min="23" max="23" width="9.85546875" style="346" bestFit="1" customWidth="1"/>
    <col min="24" max="24" width="7.42578125" style="573" bestFit="1" customWidth="1"/>
    <col min="25" max="25" width="10.7109375" style="408" bestFit="1" customWidth="1"/>
    <col min="26" max="26" width="8.85546875" style="409" bestFit="1" customWidth="1"/>
    <col min="27" max="27" width="9.28515625" style="409" bestFit="1" customWidth="1"/>
    <col min="28" max="28" width="10" style="409" bestFit="1" customWidth="1"/>
    <col min="29" max="29" width="10.85546875" style="409" bestFit="1" customWidth="1"/>
    <col min="30" max="30" width="10.42578125" style="409" bestFit="1" customWidth="1"/>
    <col min="31" max="31" width="10.7109375" style="409" bestFit="1" customWidth="1"/>
    <col min="32" max="32" width="9" style="409" bestFit="1" customWidth="1"/>
    <col min="33" max="33" width="10.85546875" style="409" bestFit="1" customWidth="1"/>
    <col min="34" max="34" width="17.140625" style="441" bestFit="1" customWidth="1"/>
    <col min="35" max="35" width="9.7109375" style="444" bestFit="1" customWidth="1"/>
    <col min="36" max="36" width="10.5703125" style="429" bestFit="1" customWidth="1"/>
    <col min="37" max="37" width="11" style="429" bestFit="1" customWidth="1"/>
    <col min="38" max="38" width="10" style="429" bestFit="1" customWidth="1"/>
    <col min="39" max="39" width="9" style="429" bestFit="1" customWidth="1"/>
    <col min="40" max="40" width="8.42578125" style="429" bestFit="1" customWidth="1"/>
    <col min="41" max="41" width="11.140625" style="429" bestFit="1" customWidth="1"/>
    <col min="42" max="42" width="17.140625" style="445" bestFit="1" customWidth="1"/>
    <col min="43" max="43" width="9.7109375" style="448" bestFit="1" customWidth="1"/>
    <col min="44" max="44" width="9.5703125" style="452" bestFit="1" customWidth="1"/>
    <col min="45" max="45" width="11.7109375" style="409" bestFit="1" customWidth="1"/>
    <col min="46" max="46" width="10" style="409" bestFit="1" customWidth="1"/>
    <col min="47" max="47" width="12.42578125" style="409" bestFit="1" customWidth="1"/>
    <col min="48" max="48" width="10" style="409" bestFit="1" customWidth="1"/>
    <col min="49" max="49" width="9.5703125" style="409" bestFit="1" customWidth="1"/>
    <col min="50" max="50" width="9.7109375" style="409" bestFit="1" customWidth="1"/>
    <col min="51" max="51" width="9.140625" style="409" bestFit="1" customWidth="1"/>
    <col min="52" max="52" width="13" style="410" bestFit="1" customWidth="1"/>
    <col min="53" max="53" width="10.140625" style="490" bestFit="1" customWidth="1"/>
    <col min="54" max="54" width="8.5703125" style="491" bestFit="1" customWidth="1"/>
    <col min="55" max="55" width="12" style="430" bestFit="1" customWidth="1"/>
    <col min="56" max="56" width="13" style="445" bestFit="1" customWidth="1"/>
    <col min="57" max="57" width="11.28515625" style="504" bestFit="1" customWidth="1"/>
    <col min="58" max="58" width="14" style="499" bestFit="1" customWidth="1"/>
    <col min="59" max="59" width="11.7109375" style="499" bestFit="1" customWidth="1"/>
    <col min="60" max="60" width="10.5703125" style="499" bestFit="1" customWidth="1"/>
    <col min="61" max="61" width="14.5703125" style="500" bestFit="1" customWidth="1"/>
    <col min="62" max="62" width="9.5703125" style="546" bestFit="1" customWidth="1"/>
    <col min="63" max="64" width="9.140625" style="547" bestFit="1" customWidth="1"/>
    <col min="65" max="65" width="11" style="547" bestFit="1" customWidth="1"/>
    <col min="66" max="66" width="17.28515625" style="545" bestFit="1" customWidth="1"/>
    <col min="257" max="257" width="7.7109375" bestFit="1" customWidth="1"/>
    <col min="258" max="258" width="6.5703125" customWidth="1"/>
    <col min="259" max="259" width="6.7109375" bestFit="1" customWidth="1"/>
    <col min="260" max="260" width="8.5703125" bestFit="1" customWidth="1"/>
    <col min="261" max="261" width="14.140625" customWidth="1"/>
    <col min="262" max="262" width="6.85546875" bestFit="1" customWidth="1"/>
    <col min="263" max="263" width="5.5703125" bestFit="1" customWidth="1"/>
    <col min="264" max="264" width="6.28515625" bestFit="1" customWidth="1"/>
    <col min="265" max="265" width="11.28515625" bestFit="1" customWidth="1"/>
    <col min="266" max="266" width="22.28515625" customWidth="1"/>
    <col min="267" max="267" width="17.7109375" bestFit="1" customWidth="1"/>
    <col min="268" max="268" width="8.85546875" bestFit="1" customWidth="1"/>
    <col min="269" max="269" width="12" bestFit="1" customWidth="1"/>
    <col min="270" max="270" width="8.5703125" bestFit="1" customWidth="1"/>
    <col min="271" max="271" width="8.7109375" bestFit="1" customWidth="1"/>
    <col min="272" max="272" width="15.5703125" bestFit="1" customWidth="1"/>
    <col min="273" max="273" width="8.85546875" bestFit="1" customWidth="1"/>
    <col min="274" max="274" width="8.5703125" bestFit="1" customWidth="1"/>
    <col min="275" max="275" width="9" bestFit="1" customWidth="1"/>
    <col min="276" max="276" width="8.5703125" bestFit="1" customWidth="1"/>
    <col min="277" max="277" width="8.140625" bestFit="1" customWidth="1"/>
    <col min="278" max="278" width="10.7109375" bestFit="1" customWidth="1"/>
    <col min="279" max="279" width="9.85546875" bestFit="1" customWidth="1"/>
    <col min="280" max="280" width="7.42578125" bestFit="1" customWidth="1"/>
    <col min="281" max="281" width="10.7109375" bestFit="1" customWidth="1"/>
    <col min="282" max="282" width="8.85546875" bestFit="1" customWidth="1"/>
    <col min="283" max="283" width="9.28515625" bestFit="1" customWidth="1"/>
    <col min="284" max="284" width="10" bestFit="1" customWidth="1"/>
    <col min="285" max="285" width="10.85546875" bestFit="1" customWidth="1"/>
    <col min="286" max="286" width="10.42578125" bestFit="1" customWidth="1"/>
    <col min="287" max="287" width="10.7109375" bestFit="1" customWidth="1"/>
    <col min="288" max="288" width="9" bestFit="1" customWidth="1"/>
    <col min="289" max="289" width="10.85546875" bestFit="1" customWidth="1"/>
    <col min="290" max="290" width="17.140625" bestFit="1" customWidth="1"/>
    <col min="291" max="291" width="9.7109375" bestFit="1" customWidth="1"/>
    <col min="292" max="292" width="10.5703125" bestFit="1" customWidth="1"/>
    <col min="293" max="293" width="11" bestFit="1" customWidth="1"/>
    <col min="294" max="294" width="10" bestFit="1" customWidth="1"/>
    <col min="295" max="295" width="9" bestFit="1" customWidth="1"/>
    <col min="296" max="296" width="8.42578125" bestFit="1" customWidth="1"/>
    <col min="297" max="297" width="11.140625" bestFit="1" customWidth="1"/>
    <col min="298" max="298" width="17.140625" bestFit="1" customWidth="1"/>
    <col min="299" max="299" width="9.7109375" bestFit="1" customWidth="1"/>
    <col min="300" max="300" width="9.5703125" bestFit="1" customWidth="1"/>
    <col min="301" max="301" width="11.7109375" bestFit="1" customWidth="1"/>
    <col min="302" max="302" width="10" bestFit="1" customWidth="1"/>
    <col min="303" max="303" width="12.42578125" bestFit="1" customWidth="1"/>
    <col min="304" max="304" width="10" bestFit="1" customWidth="1"/>
    <col min="305" max="305" width="9.5703125" bestFit="1" customWidth="1"/>
    <col min="306" max="306" width="9.7109375" bestFit="1" customWidth="1"/>
    <col min="308" max="308" width="13" bestFit="1" customWidth="1"/>
    <col min="309" max="309" width="10.140625" bestFit="1" customWidth="1"/>
    <col min="310" max="310" width="8.5703125" bestFit="1" customWidth="1"/>
    <col min="311" max="311" width="12" bestFit="1" customWidth="1"/>
    <col min="312" max="312" width="13" bestFit="1" customWidth="1"/>
    <col min="313" max="313" width="11.28515625" bestFit="1" customWidth="1"/>
    <col min="314" max="314" width="14" bestFit="1" customWidth="1"/>
    <col min="315" max="315" width="11.7109375" bestFit="1" customWidth="1"/>
    <col min="316" max="316" width="10.5703125" bestFit="1" customWidth="1"/>
    <col min="317" max="317" width="14.5703125" bestFit="1" customWidth="1"/>
    <col min="318" max="318" width="9.5703125" bestFit="1" customWidth="1"/>
    <col min="321" max="321" width="11" bestFit="1" customWidth="1"/>
    <col min="322" max="322" width="17.28515625" bestFit="1" customWidth="1"/>
    <col min="513" max="513" width="7.7109375" bestFit="1" customWidth="1"/>
    <col min="514" max="514" width="6.5703125" customWidth="1"/>
    <col min="515" max="515" width="6.7109375" bestFit="1" customWidth="1"/>
    <col min="516" max="516" width="8.5703125" bestFit="1" customWidth="1"/>
    <col min="517" max="517" width="14.140625" customWidth="1"/>
    <col min="518" max="518" width="6.85546875" bestFit="1" customWidth="1"/>
    <col min="519" max="519" width="5.5703125" bestFit="1" customWidth="1"/>
    <col min="520" max="520" width="6.28515625" bestFit="1" customWidth="1"/>
    <col min="521" max="521" width="11.28515625" bestFit="1" customWidth="1"/>
    <col min="522" max="522" width="22.28515625" customWidth="1"/>
    <col min="523" max="523" width="17.7109375" bestFit="1" customWidth="1"/>
    <col min="524" max="524" width="8.85546875" bestFit="1" customWidth="1"/>
    <col min="525" max="525" width="12" bestFit="1" customWidth="1"/>
    <col min="526" max="526" width="8.5703125" bestFit="1" customWidth="1"/>
    <col min="527" max="527" width="8.7109375" bestFit="1" customWidth="1"/>
    <col min="528" max="528" width="15.5703125" bestFit="1" customWidth="1"/>
    <col min="529" max="529" width="8.85546875" bestFit="1" customWidth="1"/>
    <col min="530" max="530" width="8.5703125" bestFit="1" customWidth="1"/>
    <col min="531" max="531" width="9" bestFit="1" customWidth="1"/>
    <col min="532" max="532" width="8.5703125" bestFit="1" customWidth="1"/>
    <col min="533" max="533" width="8.140625" bestFit="1" customWidth="1"/>
    <col min="534" max="534" width="10.7109375" bestFit="1" customWidth="1"/>
    <col min="535" max="535" width="9.85546875" bestFit="1" customWidth="1"/>
    <col min="536" max="536" width="7.42578125" bestFit="1" customWidth="1"/>
    <col min="537" max="537" width="10.7109375" bestFit="1" customWidth="1"/>
    <col min="538" max="538" width="8.85546875" bestFit="1" customWidth="1"/>
    <col min="539" max="539" width="9.28515625" bestFit="1" customWidth="1"/>
    <col min="540" max="540" width="10" bestFit="1" customWidth="1"/>
    <col min="541" max="541" width="10.85546875" bestFit="1" customWidth="1"/>
    <col min="542" max="542" width="10.42578125" bestFit="1" customWidth="1"/>
    <col min="543" max="543" width="10.7109375" bestFit="1" customWidth="1"/>
    <col min="544" max="544" width="9" bestFit="1" customWidth="1"/>
    <col min="545" max="545" width="10.85546875" bestFit="1" customWidth="1"/>
    <col min="546" max="546" width="17.140625" bestFit="1" customWidth="1"/>
    <col min="547" max="547" width="9.7109375" bestFit="1" customWidth="1"/>
    <col min="548" max="548" width="10.5703125" bestFit="1" customWidth="1"/>
    <col min="549" max="549" width="11" bestFit="1" customWidth="1"/>
    <col min="550" max="550" width="10" bestFit="1" customWidth="1"/>
    <col min="551" max="551" width="9" bestFit="1" customWidth="1"/>
    <col min="552" max="552" width="8.42578125" bestFit="1" customWidth="1"/>
    <col min="553" max="553" width="11.140625" bestFit="1" customWidth="1"/>
    <col min="554" max="554" width="17.140625" bestFit="1" customWidth="1"/>
    <col min="555" max="555" width="9.7109375" bestFit="1" customWidth="1"/>
    <col min="556" max="556" width="9.5703125" bestFit="1" customWidth="1"/>
    <col min="557" max="557" width="11.7109375" bestFit="1" customWidth="1"/>
    <col min="558" max="558" width="10" bestFit="1" customWidth="1"/>
    <col min="559" max="559" width="12.42578125" bestFit="1" customWidth="1"/>
    <col min="560" max="560" width="10" bestFit="1" customWidth="1"/>
    <col min="561" max="561" width="9.5703125" bestFit="1" customWidth="1"/>
    <col min="562" max="562" width="9.7109375" bestFit="1" customWidth="1"/>
    <col min="564" max="564" width="13" bestFit="1" customWidth="1"/>
    <col min="565" max="565" width="10.140625" bestFit="1" customWidth="1"/>
    <col min="566" max="566" width="8.5703125" bestFit="1" customWidth="1"/>
    <col min="567" max="567" width="12" bestFit="1" customWidth="1"/>
    <col min="568" max="568" width="13" bestFit="1" customWidth="1"/>
    <col min="569" max="569" width="11.28515625" bestFit="1" customWidth="1"/>
    <col min="570" max="570" width="14" bestFit="1" customWidth="1"/>
    <col min="571" max="571" width="11.7109375" bestFit="1" customWidth="1"/>
    <col min="572" max="572" width="10.5703125" bestFit="1" customWidth="1"/>
    <col min="573" max="573" width="14.5703125" bestFit="1" customWidth="1"/>
    <col min="574" max="574" width="9.5703125" bestFit="1" customWidth="1"/>
    <col min="577" max="577" width="11" bestFit="1" customWidth="1"/>
    <col min="578" max="578" width="17.28515625" bestFit="1" customWidth="1"/>
    <col min="769" max="769" width="7.7109375" bestFit="1" customWidth="1"/>
    <col min="770" max="770" width="6.5703125" customWidth="1"/>
    <col min="771" max="771" width="6.7109375" bestFit="1" customWidth="1"/>
    <col min="772" max="772" width="8.5703125" bestFit="1" customWidth="1"/>
    <col min="773" max="773" width="14.140625" customWidth="1"/>
    <col min="774" max="774" width="6.85546875" bestFit="1" customWidth="1"/>
    <col min="775" max="775" width="5.5703125" bestFit="1" customWidth="1"/>
    <col min="776" max="776" width="6.28515625" bestFit="1" customWidth="1"/>
    <col min="777" max="777" width="11.28515625" bestFit="1" customWidth="1"/>
    <col min="778" max="778" width="22.28515625" customWidth="1"/>
    <col min="779" max="779" width="17.7109375" bestFit="1" customWidth="1"/>
    <col min="780" max="780" width="8.85546875" bestFit="1" customWidth="1"/>
    <col min="781" max="781" width="12" bestFit="1" customWidth="1"/>
    <col min="782" max="782" width="8.5703125" bestFit="1" customWidth="1"/>
    <col min="783" max="783" width="8.7109375" bestFit="1" customWidth="1"/>
    <col min="784" max="784" width="15.5703125" bestFit="1" customWidth="1"/>
    <col min="785" max="785" width="8.85546875" bestFit="1" customWidth="1"/>
    <col min="786" max="786" width="8.5703125" bestFit="1" customWidth="1"/>
    <col min="787" max="787" width="9" bestFit="1" customWidth="1"/>
    <col min="788" max="788" width="8.5703125" bestFit="1" customWidth="1"/>
    <col min="789" max="789" width="8.140625" bestFit="1" customWidth="1"/>
    <col min="790" max="790" width="10.7109375" bestFit="1" customWidth="1"/>
    <col min="791" max="791" width="9.85546875" bestFit="1" customWidth="1"/>
    <col min="792" max="792" width="7.42578125" bestFit="1" customWidth="1"/>
    <col min="793" max="793" width="10.7109375" bestFit="1" customWidth="1"/>
    <col min="794" max="794" width="8.85546875" bestFit="1" customWidth="1"/>
    <col min="795" max="795" width="9.28515625" bestFit="1" customWidth="1"/>
    <col min="796" max="796" width="10" bestFit="1" customWidth="1"/>
    <col min="797" max="797" width="10.85546875" bestFit="1" customWidth="1"/>
    <col min="798" max="798" width="10.42578125" bestFit="1" customWidth="1"/>
    <col min="799" max="799" width="10.7109375" bestFit="1" customWidth="1"/>
    <col min="800" max="800" width="9" bestFit="1" customWidth="1"/>
    <col min="801" max="801" width="10.85546875" bestFit="1" customWidth="1"/>
    <col min="802" max="802" width="17.140625" bestFit="1" customWidth="1"/>
    <col min="803" max="803" width="9.7109375" bestFit="1" customWidth="1"/>
    <col min="804" max="804" width="10.5703125" bestFit="1" customWidth="1"/>
    <col min="805" max="805" width="11" bestFit="1" customWidth="1"/>
    <col min="806" max="806" width="10" bestFit="1" customWidth="1"/>
    <col min="807" max="807" width="9" bestFit="1" customWidth="1"/>
    <col min="808" max="808" width="8.42578125" bestFit="1" customWidth="1"/>
    <col min="809" max="809" width="11.140625" bestFit="1" customWidth="1"/>
    <col min="810" max="810" width="17.140625" bestFit="1" customWidth="1"/>
    <col min="811" max="811" width="9.7109375" bestFit="1" customWidth="1"/>
    <col min="812" max="812" width="9.5703125" bestFit="1" customWidth="1"/>
    <col min="813" max="813" width="11.7109375" bestFit="1" customWidth="1"/>
    <col min="814" max="814" width="10" bestFit="1" customWidth="1"/>
    <col min="815" max="815" width="12.42578125" bestFit="1" customWidth="1"/>
    <col min="816" max="816" width="10" bestFit="1" customWidth="1"/>
    <col min="817" max="817" width="9.5703125" bestFit="1" customWidth="1"/>
    <col min="818" max="818" width="9.7109375" bestFit="1" customWidth="1"/>
    <col min="820" max="820" width="13" bestFit="1" customWidth="1"/>
    <col min="821" max="821" width="10.140625" bestFit="1" customWidth="1"/>
    <col min="822" max="822" width="8.5703125" bestFit="1" customWidth="1"/>
    <col min="823" max="823" width="12" bestFit="1" customWidth="1"/>
    <col min="824" max="824" width="13" bestFit="1" customWidth="1"/>
    <col min="825" max="825" width="11.28515625" bestFit="1" customWidth="1"/>
    <col min="826" max="826" width="14" bestFit="1" customWidth="1"/>
    <col min="827" max="827" width="11.7109375" bestFit="1" customWidth="1"/>
    <col min="828" max="828" width="10.5703125" bestFit="1" customWidth="1"/>
    <col min="829" max="829" width="14.5703125" bestFit="1" customWidth="1"/>
    <col min="830" max="830" width="9.5703125" bestFit="1" customWidth="1"/>
    <col min="833" max="833" width="11" bestFit="1" customWidth="1"/>
    <col min="834" max="834" width="17.28515625" bestFit="1" customWidth="1"/>
    <col min="1025" max="1025" width="7.7109375" bestFit="1" customWidth="1"/>
    <col min="1026" max="1026" width="6.5703125" customWidth="1"/>
    <col min="1027" max="1027" width="6.7109375" bestFit="1" customWidth="1"/>
    <col min="1028" max="1028" width="8.5703125" bestFit="1" customWidth="1"/>
    <col min="1029" max="1029" width="14.140625" customWidth="1"/>
    <col min="1030" max="1030" width="6.85546875" bestFit="1" customWidth="1"/>
    <col min="1031" max="1031" width="5.5703125" bestFit="1" customWidth="1"/>
    <col min="1032" max="1032" width="6.28515625" bestFit="1" customWidth="1"/>
    <col min="1033" max="1033" width="11.28515625" bestFit="1" customWidth="1"/>
    <col min="1034" max="1034" width="22.28515625" customWidth="1"/>
    <col min="1035" max="1035" width="17.7109375" bestFit="1" customWidth="1"/>
    <col min="1036" max="1036" width="8.85546875" bestFit="1" customWidth="1"/>
    <col min="1037" max="1037" width="12" bestFit="1" customWidth="1"/>
    <col min="1038" max="1038" width="8.5703125" bestFit="1" customWidth="1"/>
    <col min="1039" max="1039" width="8.7109375" bestFit="1" customWidth="1"/>
    <col min="1040" max="1040" width="15.5703125" bestFit="1" customWidth="1"/>
    <col min="1041" max="1041" width="8.85546875" bestFit="1" customWidth="1"/>
    <col min="1042" max="1042" width="8.5703125" bestFit="1" customWidth="1"/>
    <col min="1043" max="1043" width="9" bestFit="1" customWidth="1"/>
    <col min="1044" max="1044" width="8.5703125" bestFit="1" customWidth="1"/>
    <col min="1045" max="1045" width="8.140625" bestFit="1" customWidth="1"/>
    <col min="1046" max="1046" width="10.7109375" bestFit="1" customWidth="1"/>
    <col min="1047" max="1047" width="9.85546875" bestFit="1" customWidth="1"/>
    <col min="1048" max="1048" width="7.42578125" bestFit="1" customWidth="1"/>
    <col min="1049" max="1049" width="10.7109375" bestFit="1" customWidth="1"/>
    <col min="1050" max="1050" width="8.85546875" bestFit="1" customWidth="1"/>
    <col min="1051" max="1051" width="9.28515625" bestFit="1" customWidth="1"/>
    <col min="1052" max="1052" width="10" bestFit="1" customWidth="1"/>
    <col min="1053" max="1053" width="10.85546875" bestFit="1" customWidth="1"/>
    <col min="1054" max="1054" width="10.42578125" bestFit="1" customWidth="1"/>
    <col min="1055" max="1055" width="10.7109375" bestFit="1" customWidth="1"/>
    <col min="1056" max="1056" width="9" bestFit="1" customWidth="1"/>
    <col min="1057" max="1057" width="10.85546875" bestFit="1" customWidth="1"/>
    <col min="1058" max="1058" width="17.140625" bestFit="1" customWidth="1"/>
    <col min="1059" max="1059" width="9.7109375" bestFit="1" customWidth="1"/>
    <col min="1060" max="1060" width="10.5703125" bestFit="1" customWidth="1"/>
    <col min="1061" max="1061" width="11" bestFit="1" customWidth="1"/>
    <col min="1062" max="1062" width="10" bestFit="1" customWidth="1"/>
    <col min="1063" max="1063" width="9" bestFit="1" customWidth="1"/>
    <col min="1064" max="1064" width="8.42578125" bestFit="1" customWidth="1"/>
    <col min="1065" max="1065" width="11.140625" bestFit="1" customWidth="1"/>
    <col min="1066" max="1066" width="17.140625" bestFit="1" customWidth="1"/>
    <col min="1067" max="1067" width="9.7109375" bestFit="1" customWidth="1"/>
    <col min="1068" max="1068" width="9.5703125" bestFit="1" customWidth="1"/>
    <col min="1069" max="1069" width="11.7109375" bestFit="1" customWidth="1"/>
    <col min="1070" max="1070" width="10" bestFit="1" customWidth="1"/>
    <col min="1071" max="1071" width="12.42578125" bestFit="1" customWidth="1"/>
    <col min="1072" max="1072" width="10" bestFit="1" customWidth="1"/>
    <col min="1073" max="1073" width="9.5703125" bestFit="1" customWidth="1"/>
    <col min="1074" max="1074" width="9.7109375" bestFit="1" customWidth="1"/>
    <col min="1076" max="1076" width="13" bestFit="1" customWidth="1"/>
    <col min="1077" max="1077" width="10.140625" bestFit="1" customWidth="1"/>
    <col min="1078" max="1078" width="8.5703125" bestFit="1" customWidth="1"/>
    <col min="1079" max="1079" width="12" bestFit="1" customWidth="1"/>
    <col min="1080" max="1080" width="13" bestFit="1" customWidth="1"/>
    <col min="1081" max="1081" width="11.28515625" bestFit="1" customWidth="1"/>
    <col min="1082" max="1082" width="14" bestFit="1" customWidth="1"/>
    <col min="1083" max="1083" width="11.7109375" bestFit="1" customWidth="1"/>
    <col min="1084" max="1084" width="10.5703125" bestFit="1" customWidth="1"/>
    <col min="1085" max="1085" width="14.5703125" bestFit="1" customWidth="1"/>
    <col min="1086" max="1086" width="9.5703125" bestFit="1" customWidth="1"/>
    <col min="1089" max="1089" width="11" bestFit="1" customWidth="1"/>
    <col min="1090" max="1090" width="17.28515625" bestFit="1" customWidth="1"/>
    <col min="1281" max="1281" width="7.7109375" bestFit="1" customWidth="1"/>
    <col min="1282" max="1282" width="6.5703125" customWidth="1"/>
    <col min="1283" max="1283" width="6.7109375" bestFit="1" customWidth="1"/>
    <col min="1284" max="1284" width="8.5703125" bestFit="1" customWidth="1"/>
    <col min="1285" max="1285" width="14.140625" customWidth="1"/>
    <col min="1286" max="1286" width="6.85546875" bestFit="1" customWidth="1"/>
    <col min="1287" max="1287" width="5.5703125" bestFit="1" customWidth="1"/>
    <col min="1288" max="1288" width="6.28515625" bestFit="1" customWidth="1"/>
    <col min="1289" max="1289" width="11.28515625" bestFit="1" customWidth="1"/>
    <col min="1290" max="1290" width="22.28515625" customWidth="1"/>
    <col min="1291" max="1291" width="17.7109375" bestFit="1" customWidth="1"/>
    <col min="1292" max="1292" width="8.85546875" bestFit="1" customWidth="1"/>
    <col min="1293" max="1293" width="12" bestFit="1" customWidth="1"/>
    <col min="1294" max="1294" width="8.5703125" bestFit="1" customWidth="1"/>
    <col min="1295" max="1295" width="8.7109375" bestFit="1" customWidth="1"/>
    <col min="1296" max="1296" width="15.5703125" bestFit="1" customWidth="1"/>
    <col min="1297" max="1297" width="8.85546875" bestFit="1" customWidth="1"/>
    <col min="1298" max="1298" width="8.5703125" bestFit="1" customWidth="1"/>
    <col min="1299" max="1299" width="9" bestFit="1" customWidth="1"/>
    <col min="1300" max="1300" width="8.5703125" bestFit="1" customWidth="1"/>
    <col min="1301" max="1301" width="8.140625" bestFit="1" customWidth="1"/>
    <col min="1302" max="1302" width="10.7109375" bestFit="1" customWidth="1"/>
    <col min="1303" max="1303" width="9.85546875" bestFit="1" customWidth="1"/>
    <col min="1304" max="1304" width="7.42578125" bestFit="1" customWidth="1"/>
    <col min="1305" max="1305" width="10.7109375" bestFit="1" customWidth="1"/>
    <col min="1306" max="1306" width="8.85546875" bestFit="1" customWidth="1"/>
    <col min="1307" max="1307" width="9.28515625" bestFit="1" customWidth="1"/>
    <col min="1308" max="1308" width="10" bestFit="1" customWidth="1"/>
    <col min="1309" max="1309" width="10.85546875" bestFit="1" customWidth="1"/>
    <col min="1310" max="1310" width="10.42578125" bestFit="1" customWidth="1"/>
    <col min="1311" max="1311" width="10.7109375" bestFit="1" customWidth="1"/>
    <col min="1312" max="1312" width="9" bestFit="1" customWidth="1"/>
    <col min="1313" max="1313" width="10.85546875" bestFit="1" customWidth="1"/>
    <col min="1314" max="1314" width="17.140625" bestFit="1" customWidth="1"/>
    <col min="1315" max="1315" width="9.7109375" bestFit="1" customWidth="1"/>
    <col min="1316" max="1316" width="10.5703125" bestFit="1" customWidth="1"/>
    <col min="1317" max="1317" width="11" bestFit="1" customWidth="1"/>
    <col min="1318" max="1318" width="10" bestFit="1" customWidth="1"/>
    <col min="1319" max="1319" width="9" bestFit="1" customWidth="1"/>
    <col min="1320" max="1320" width="8.42578125" bestFit="1" customWidth="1"/>
    <col min="1321" max="1321" width="11.140625" bestFit="1" customWidth="1"/>
    <col min="1322" max="1322" width="17.140625" bestFit="1" customWidth="1"/>
    <col min="1323" max="1323" width="9.7109375" bestFit="1" customWidth="1"/>
    <col min="1324" max="1324" width="9.5703125" bestFit="1" customWidth="1"/>
    <col min="1325" max="1325" width="11.7109375" bestFit="1" customWidth="1"/>
    <col min="1326" max="1326" width="10" bestFit="1" customWidth="1"/>
    <col min="1327" max="1327" width="12.42578125" bestFit="1" customWidth="1"/>
    <col min="1328" max="1328" width="10" bestFit="1" customWidth="1"/>
    <col min="1329" max="1329" width="9.5703125" bestFit="1" customWidth="1"/>
    <col min="1330" max="1330" width="9.7109375" bestFit="1" customWidth="1"/>
    <col min="1332" max="1332" width="13" bestFit="1" customWidth="1"/>
    <col min="1333" max="1333" width="10.140625" bestFit="1" customWidth="1"/>
    <col min="1334" max="1334" width="8.5703125" bestFit="1" customWidth="1"/>
    <col min="1335" max="1335" width="12" bestFit="1" customWidth="1"/>
    <col min="1336" max="1336" width="13" bestFit="1" customWidth="1"/>
    <col min="1337" max="1337" width="11.28515625" bestFit="1" customWidth="1"/>
    <col min="1338" max="1338" width="14" bestFit="1" customWidth="1"/>
    <col min="1339" max="1339" width="11.7109375" bestFit="1" customWidth="1"/>
    <col min="1340" max="1340" width="10.5703125" bestFit="1" customWidth="1"/>
    <col min="1341" max="1341" width="14.5703125" bestFit="1" customWidth="1"/>
    <col min="1342" max="1342" width="9.5703125" bestFit="1" customWidth="1"/>
    <col min="1345" max="1345" width="11" bestFit="1" customWidth="1"/>
    <col min="1346" max="1346" width="17.28515625" bestFit="1" customWidth="1"/>
    <col min="1537" max="1537" width="7.7109375" bestFit="1" customWidth="1"/>
    <col min="1538" max="1538" width="6.5703125" customWidth="1"/>
    <col min="1539" max="1539" width="6.7109375" bestFit="1" customWidth="1"/>
    <col min="1540" max="1540" width="8.5703125" bestFit="1" customWidth="1"/>
    <col min="1541" max="1541" width="14.140625" customWidth="1"/>
    <col min="1542" max="1542" width="6.85546875" bestFit="1" customWidth="1"/>
    <col min="1543" max="1543" width="5.5703125" bestFit="1" customWidth="1"/>
    <col min="1544" max="1544" width="6.28515625" bestFit="1" customWidth="1"/>
    <col min="1545" max="1545" width="11.28515625" bestFit="1" customWidth="1"/>
    <col min="1546" max="1546" width="22.28515625" customWidth="1"/>
    <col min="1547" max="1547" width="17.7109375" bestFit="1" customWidth="1"/>
    <col min="1548" max="1548" width="8.85546875" bestFit="1" customWidth="1"/>
    <col min="1549" max="1549" width="12" bestFit="1" customWidth="1"/>
    <col min="1550" max="1550" width="8.5703125" bestFit="1" customWidth="1"/>
    <col min="1551" max="1551" width="8.7109375" bestFit="1" customWidth="1"/>
    <col min="1552" max="1552" width="15.5703125" bestFit="1" customWidth="1"/>
    <col min="1553" max="1553" width="8.85546875" bestFit="1" customWidth="1"/>
    <col min="1554" max="1554" width="8.5703125" bestFit="1" customWidth="1"/>
    <col min="1555" max="1555" width="9" bestFit="1" customWidth="1"/>
    <col min="1556" max="1556" width="8.5703125" bestFit="1" customWidth="1"/>
    <col min="1557" max="1557" width="8.140625" bestFit="1" customWidth="1"/>
    <col min="1558" max="1558" width="10.7109375" bestFit="1" customWidth="1"/>
    <col min="1559" max="1559" width="9.85546875" bestFit="1" customWidth="1"/>
    <col min="1560" max="1560" width="7.42578125" bestFit="1" customWidth="1"/>
    <col min="1561" max="1561" width="10.7109375" bestFit="1" customWidth="1"/>
    <col min="1562" max="1562" width="8.85546875" bestFit="1" customWidth="1"/>
    <col min="1563" max="1563" width="9.28515625" bestFit="1" customWidth="1"/>
    <col min="1564" max="1564" width="10" bestFit="1" customWidth="1"/>
    <col min="1565" max="1565" width="10.85546875" bestFit="1" customWidth="1"/>
    <col min="1566" max="1566" width="10.42578125" bestFit="1" customWidth="1"/>
    <col min="1567" max="1567" width="10.7109375" bestFit="1" customWidth="1"/>
    <col min="1568" max="1568" width="9" bestFit="1" customWidth="1"/>
    <col min="1569" max="1569" width="10.85546875" bestFit="1" customWidth="1"/>
    <col min="1570" max="1570" width="17.140625" bestFit="1" customWidth="1"/>
    <col min="1571" max="1571" width="9.7109375" bestFit="1" customWidth="1"/>
    <col min="1572" max="1572" width="10.5703125" bestFit="1" customWidth="1"/>
    <col min="1573" max="1573" width="11" bestFit="1" customWidth="1"/>
    <col min="1574" max="1574" width="10" bestFit="1" customWidth="1"/>
    <col min="1575" max="1575" width="9" bestFit="1" customWidth="1"/>
    <col min="1576" max="1576" width="8.42578125" bestFit="1" customWidth="1"/>
    <col min="1577" max="1577" width="11.140625" bestFit="1" customWidth="1"/>
    <col min="1578" max="1578" width="17.140625" bestFit="1" customWidth="1"/>
    <col min="1579" max="1579" width="9.7109375" bestFit="1" customWidth="1"/>
    <col min="1580" max="1580" width="9.5703125" bestFit="1" customWidth="1"/>
    <col min="1581" max="1581" width="11.7109375" bestFit="1" customWidth="1"/>
    <col min="1582" max="1582" width="10" bestFit="1" customWidth="1"/>
    <col min="1583" max="1583" width="12.42578125" bestFit="1" customWidth="1"/>
    <col min="1584" max="1584" width="10" bestFit="1" customWidth="1"/>
    <col min="1585" max="1585" width="9.5703125" bestFit="1" customWidth="1"/>
    <col min="1586" max="1586" width="9.7109375" bestFit="1" customWidth="1"/>
    <col min="1588" max="1588" width="13" bestFit="1" customWidth="1"/>
    <col min="1589" max="1589" width="10.140625" bestFit="1" customWidth="1"/>
    <col min="1590" max="1590" width="8.5703125" bestFit="1" customWidth="1"/>
    <col min="1591" max="1591" width="12" bestFit="1" customWidth="1"/>
    <col min="1592" max="1592" width="13" bestFit="1" customWidth="1"/>
    <col min="1593" max="1593" width="11.28515625" bestFit="1" customWidth="1"/>
    <col min="1594" max="1594" width="14" bestFit="1" customWidth="1"/>
    <col min="1595" max="1595" width="11.7109375" bestFit="1" customWidth="1"/>
    <col min="1596" max="1596" width="10.5703125" bestFit="1" customWidth="1"/>
    <col min="1597" max="1597" width="14.5703125" bestFit="1" customWidth="1"/>
    <col min="1598" max="1598" width="9.5703125" bestFit="1" customWidth="1"/>
    <col min="1601" max="1601" width="11" bestFit="1" customWidth="1"/>
    <col min="1602" max="1602" width="17.28515625" bestFit="1" customWidth="1"/>
    <col min="1793" max="1793" width="7.7109375" bestFit="1" customWidth="1"/>
    <col min="1794" max="1794" width="6.5703125" customWidth="1"/>
    <col min="1795" max="1795" width="6.7109375" bestFit="1" customWidth="1"/>
    <col min="1796" max="1796" width="8.5703125" bestFit="1" customWidth="1"/>
    <col min="1797" max="1797" width="14.140625" customWidth="1"/>
    <col min="1798" max="1798" width="6.85546875" bestFit="1" customWidth="1"/>
    <col min="1799" max="1799" width="5.5703125" bestFit="1" customWidth="1"/>
    <col min="1800" max="1800" width="6.28515625" bestFit="1" customWidth="1"/>
    <col min="1801" max="1801" width="11.28515625" bestFit="1" customWidth="1"/>
    <col min="1802" max="1802" width="22.28515625" customWidth="1"/>
    <col min="1803" max="1803" width="17.7109375" bestFit="1" customWidth="1"/>
    <col min="1804" max="1804" width="8.85546875" bestFit="1" customWidth="1"/>
    <col min="1805" max="1805" width="12" bestFit="1" customWidth="1"/>
    <col min="1806" max="1806" width="8.5703125" bestFit="1" customWidth="1"/>
    <col min="1807" max="1807" width="8.7109375" bestFit="1" customWidth="1"/>
    <col min="1808" max="1808" width="15.5703125" bestFit="1" customWidth="1"/>
    <col min="1809" max="1809" width="8.85546875" bestFit="1" customWidth="1"/>
    <col min="1810" max="1810" width="8.5703125" bestFit="1" customWidth="1"/>
    <col min="1811" max="1811" width="9" bestFit="1" customWidth="1"/>
    <col min="1812" max="1812" width="8.5703125" bestFit="1" customWidth="1"/>
    <col min="1813" max="1813" width="8.140625" bestFit="1" customWidth="1"/>
    <col min="1814" max="1814" width="10.7109375" bestFit="1" customWidth="1"/>
    <col min="1815" max="1815" width="9.85546875" bestFit="1" customWidth="1"/>
    <col min="1816" max="1816" width="7.42578125" bestFit="1" customWidth="1"/>
    <col min="1817" max="1817" width="10.7109375" bestFit="1" customWidth="1"/>
    <col min="1818" max="1818" width="8.85546875" bestFit="1" customWidth="1"/>
    <col min="1819" max="1819" width="9.28515625" bestFit="1" customWidth="1"/>
    <col min="1820" max="1820" width="10" bestFit="1" customWidth="1"/>
    <col min="1821" max="1821" width="10.85546875" bestFit="1" customWidth="1"/>
    <col min="1822" max="1822" width="10.42578125" bestFit="1" customWidth="1"/>
    <col min="1823" max="1823" width="10.7109375" bestFit="1" customWidth="1"/>
    <col min="1824" max="1824" width="9" bestFit="1" customWidth="1"/>
    <col min="1825" max="1825" width="10.85546875" bestFit="1" customWidth="1"/>
    <col min="1826" max="1826" width="17.140625" bestFit="1" customWidth="1"/>
    <col min="1827" max="1827" width="9.7109375" bestFit="1" customWidth="1"/>
    <col min="1828" max="1828" width="10.5703125" bestFit="1" customWidth="1"/>
    <col min="1829" max="1829" width="11" bestFit="1" customWidth="1"/>
    <col min="1830" max="1830" width="10" bestFit="1" customWidth="1"/>
    <col min="1831" max="1831" width="9" bestFit="1" customWidth="1"/>
    <col min="1832" max="1832" width="8.42578125" bestFit="1" customWidth="1"/>
    <col min="1833" max="1833" width="11.140625" bestFit="1" customWidth="1"/>
    <col min="1834" max="1834" width="17.140625" bestFit="1" customWidth="1"/>
    <col min="1835" max="1835" width="9.7109375" bestFit="1" customWidth="1"/>
    <col min="1836" max="1836" width="9.5703125" bestFit="1" customWidth="1"/>
    <col min="1837" max="1837" width="11.7109375" bestFit="1" customWidth="1"/>
    <col min="1838" max="1838" width="10" bestFit="1" customWidth="1"/>
    <col min="1839" max="1839" width="12.42578125" bestFit="1" customWidth="1"/>
    <col min="1840" max="1840" width="10" bestFit="1" customWidth="1"/>
    <col min="1841" max="1841" width="9.5703125" bestFit="1" customWidth="1"/>
    <col min="1842" max="1842" width="9.7109375" bestFit="1" customWidth="1"/>
    <col min="1844" max="1844" width="13" bestFit="1" customWidth="1"/>
    <col min="1845" max="1845" width="10.140625" bestFit="1" customWidth="1"/>
    <col min="1846" max="1846" width="8.5703125" bestFit="1" customWidth="1"/>
    <col min="1847" max="1847" width="12" bestFit="1" customWidth="1"/>
    <col min="1848" max="1848" width="13" bestFit="1" customWidth="1"/>
    <col min="1849" max="1849" width="11.28515625" bestFit="1" customWidth="1"/>
    <col min="1850" max="1850" width="14" bestFit="1" customWidth="1"/>
    <col min="1851" max="1851" width="11.7109375" bestFit="1" customWidth="1"/>
    <col min="1852" max="1852" width="10.5703125" bestFit="1" customWidth="1"/>
    <col min="1853" max="1853" width="14.5703125" bestFit="1" customWidth="1"/>
    <col min="1854" max="1854" width="9.5703125" bestFit="1" customWidth="1"/>
    <col min="1857" max="1857" width="11" bestFit="1" customWidth="1"/>
    <col min="1858" max="1858" width="17.28515625" bestFit="1" customWidth="1"/>
    <col min="2049" max="2049" width="7.7109375" bestFit="1" customWidth="1"/>
    <col min="2050" max="2050" width="6.5703125" customWidth="1"/>
    <col min="2051" max="2051" width="6.7109375" bestFit="1" customWidth="1"/>
    <col min="2052" max="2052" width="8.5703125" bestFit="1" customWidth="1"/>
    <col min="2053" max="2053" width="14.140625" customWidth="1"/>
    <col min="2054" max="2054" width="6.85546875" bestFit="1" customWidth="1"/>
    <col min="2055" max="2055" width="5.5703125" bestFit="1" customWidth="1"/>
    <col min="2056" max="2056" width="6.28515625" bestFit="1" customWidth="1"/>
    <col min="2057" max="2057" width="11.28515625" bestFit="1" customWidth="1"/>
    <col min="2058" max="2058" width="22.28515625" customWidth="1"/>
    <col min="2059" max="2059" width="17.7109375" bestFit="1" customWidth="1"/>
    <col min="2060" max="2060" width="8.85546875" bestFit="1" customWidth="1"/>
    <col min="2061" max="2061" width="12" bestFit="1" customWidth="1"/>
    <col min="2062" max="2062" width="8.5703125" bestFit="1" customWidth="1"/>
    <col min="2063" max="2063" width="8.7109375" bestFit="1" customWidth="1"/>
    <col min="2064" max="2064" width="15.5703125" bestFit="1" customWidth="1"/>
    <col min="2065" max="2065" width="8.85546875" bestFit="1" customWidth="1"/>
    <col min="2066" max="2066" width="8.5703125" bestFit="1" customWidth="1"/>
    <col min="2067" max="2067" width="9" bestFit="1" customWidth="1"/>
    <col min="2068" max="2068" width="8.5703125" bestFit="1" customWidth="1"/>
    <col min="2069" max="2069" width="8.140625" bestFit="1" customWidth="1"/>
    <col min="2070" max="2070" width="10.7109375" bestFit="1" customWidth="1"/>
    <col min="2071" max="2071" width="9.85546875" bestFit="1" customWidth="1"/>
    <col min="2072" max="2072" width="7.42578125" bestFit="1" customWidth="1"/>
    <col min="2073" max="2073" width="10.7109375" bestFit="1" customWidth="1"/>
    <col min="2074" max="2074" width="8.85546875" bestFit="1" customWidth="1"/>
    <col min="2075" max="2075" width="9.28515625" bestFit="1" customWidth="1"/>
    <col min="2076" max="2076" width="10" bestFit="1" customWidth="1"/>
    <col min="2077" max="2077" width="10.85546875" bestFit="1" customWidth="1"/>
    <col min="2078" max="2078" width="10.42578125" bestFit="1" customWidth="1"/>
    <col min="2079" max="2079" width="10.7109375" bestFit="1" customWidth="1"/>
    <col min="2080" max="2080" width="9" bestFit="1" customWidth="1"/>
    <col min="2081" max="2081" width="10.85546875" bestFit="1" customWidth="1"/>
    <col min="2082" max="2082" width="17.140625" bestFit="1" customWidth="1"/>
    <col min="2083" max="2083" width="9.7109375" bestFit="1" customWidth="1"/>
    <col min="2084" max="2084" width="10.5703125" bestFit="1" customWidth="1"/>
    <col min="2085" max="2085" width="11" bestFit="1" customWidth="1"/>
    <col min="2086" max="2086" width="10" bestFit="1" customWidth="1"/>
    <col min="2087" max="2087" width="9" bestFit="1" customWidth="1"/>
    <col min="2088" max="2088" width="8.42578125" bestFit="1" customWidth="1"/>
    <col min="2089" max="2089" width="11.140625" bestFit="1" customWidth="1"/>
    <col min="2090" max="2090" width="17.140625" bestFit="1" customWidth="1"/>
    <col min="2091" max="2091" width="9.7109375" bestFit="1" customWidth="1"/>
    <col min="2092" max="2092" width="9.5703125" bestFit="1" customWidth="1"/>
    <col min="2093" max="2093" width="11.7109375" bestFit="1" customWidth="1"/>
    <col min="2094" max="2094" width="10" bestFit="1" customWidth="1"/>
    <col min="2095" max="2095" width="12.42578125" bestFit="1" customWidth="1"/>
    <col min="2096" max="2096" width="10" bestFit="1" customWidth="1"/>
    <col min="2097" max="2097" width="9.5703125" bestFit="1" customWidth="1"/>
    <col min="2098" max="2098" width="9.7109375" bestFit="1" customWidth="1"/>
    <col min="2100" max="2100" width="13" bestFit="1" customWidth="1"/>
    <col min="2101" max="2101" width="10.140625" bestFit="1" customWidth="1"/>
    <col min="2102" max="2102" width="8.5703125" bestFit="1" customWidth="1"/>
    <col min="2103" max="2103" width="12" bestFit="1" customWidth="1"/>
    <col min="2104" max="2104" width="13" bestFit="1" customWidth="1"/>
    <col min="2105" max="2105" width="11.28515625" bestFit="1" customWidth="1"/>
    <col min="2106" max="2106" width="14" bestFit="1" customWidth="1"/>
    <col min="2107" max="2107" width="11.7109375" bestFit="1" customWidth="1"/>
    <col min="2108" max="2108" width="10.5703125" bestFit="1" customWidth="1"/>
    <col min="2109" max="2109" width="14.5703125" bestFit="1" customWidth="1"/>
    <col min="2110" max="2110" width="9.5703125" bestFit="1" customWidth="1"/>
    <col min="2113" max="2113" width="11" bestFit="1" customWidth="1"/>
    <col min="2114" max="2114" width="17.28515625" bestFit="1" customWidth="1"/>
    <col min="2305" max="2305" width="7.7109375" bestFit="1" customWidth="1"/>
    <col min="2306" max="2306" width="6.5703125" customWidth="1"/>
    <col min="2307" max="2307" width="6.7109375" bestFit="1" customWidth="1"/>
    <col min="2308" max="2308" width="8.5703125" bestFit="1" customWidth="1"/>
    <col min="2309" max="2309" width="14.140625" customWidth="1"/>
    <col min="2310" max="2310" width="6.85546875" bestFit="1" customWidth="1"/>
    <col min="2311" max="2311" width="5.5703125" bestFit="1" customWidth="1"/>
    <col min="2312" max="2312" width="6.28515625" bestFit="1" customWidth="1"/>
    <col min="2313" max="2313" width="11.28515625" bestFit="1" customWidth="1"/>
    <col min="2314" max="2314" width="22.28515625" customWidth="1"/>
    <col min="2315" max="2315" width="17.7109375" bestFit="1" customWidth="1"/>
    <col min="2316" max="2316" width="8.85546875" bestFit="1" customWidth="1"/>
    <col min="2317" max="2317" width="12" bestFit="1" customWidth="1"/>
    <col min="2318" max="2318" width="8.5703125" bestFit="1" customWidth="1"/>
    <col min="2319" max="2319" width="8.7109375" bestFit="1" customWidth="1"/>
    <col min="2320" max="2320" width="15.5703125" bestFit="1" customWidth="1"/>
    <col min="2321" max="2321" width="8.85546875" bestFit="1" customWidth="1"/>
    <col min="2322" max="2322" width="8.5703125" bestFit="1" customWidth="1"/>
    <col min="2323" max="2323" width="9" bestFit="1" customWidth="1"/>
    <col min="2324" max="2324" width="8.5703125" bestFit="1" customWidth="1"/>
    <col min="2325" max="2325" width="8.140625" bestFit="1" customWidth="1"/>
    <col min="2326" max="2326" width="10.7109375" bestFit="1" customWidth="1"/>
    <col min="2327" max="2327" width="9.85546875" bestFit="1" customWidth="1"/>
    <col min="2328" max="2328" width="7.42578125" bestFit="1" customWidth="1"/>
    <col min="2329" max="2329" width="10.7109375" bestFit="1" customWidth="1"/>
    <col min="2330" max="2330" width="8.85546875" bestFit="1" customWidth="1"/>
    <col min="2331" max="2331" width="9.28515625" bestFit="1" customWidth="1"/>
    <col min="2332" max="2332" width="10" bestFit="1" customWidth="1"/>
    <col min="2333" max="2333" width="10.85546875" bestFit="1" customWidth="1"/>
    <col min="2334" max="2334" width="10.42578125" bestFit="1" customWidth="1"/>
    <col min="2335" max="2335" width="10.7109375" bestFit="1" customWidth="1"/>
    <col min="2336" max="2336" width="9" bestFit="1" customWidth="1"/>
    <col min="2337" max="2337" width="10.85546875" bestFit="1" customWidth="1"/>
    <col min="2338" max="2338" width="17.140625" bestFit="1" customWidth="1"/>
    <col min="2339" max="2339" width="9.7109375" bestFit="1" customWidth="1"/>
    <col min="2340" max="2340" width="10.5703125" bestFit="1" customWidth="1"/>
    <col min="2341" max="2341" width="11" bestFit="1" customWidth="1"/>
    <col min="2342" max="2342" width="10" bestFit="1" customWidth="1"/>
    <col min="2343" max="2343" width="9" bestFit="1" customWidth="1"/>
    <col min="2344" max="2344" width="8.42578125" bestFit="1" customWidth="1"/>
    <col min="2345" max="2345" width="11.140625" bestFit="1" customWidth="1"/>
    <col min="2346" max="2346" width="17.140625" bestFit="1" customWidth="1"/>
    <col min="2347" max="2347" width="9.7109375" bestFit="1" customWidth="1"/>
    <col min="2348" max="2348" width="9.5703125" bestFit="1" customWidth="1"/>
    <col min="2349" max="2349" width="11.7109375" bestFit="1" customWidth="1"/>
    <col min="2350" max="2350" width="10" bestFit="1" customWidth="1"/>
    <col min="2351" max="2351" width="12.42578125" bestFit="1" customWidth="1"/>
    <col min="2352" max="2352" width="10" bestFit="1" customWidth="1"/>
    <col min="2353" max="2353" width="9.5703125" bestFit="1" customWidth="1"/>
    <col min="2354" max="2354" width="9.7109375" bestFit="1" customWidth="1"/>
    <col min="2356" max="2356" width="13" bestFit="1" customWidth="1"/>
    <col min="2357" max="2357" width="10.140625" bestFit="1" customWidth="1"/>
    <col min="2358" max="2358" width="8.5703125" bestFit="1" customWidth="1"/>
    <col min="2359" max="2359" width="12" bestFit="1" customWidth="1"/>
    <col min="2360" max="2360" width="13" bestFit="1" customWidth="1"/>
    <col min="2361" max="2361" width="11.28515625" bestFit="1" customWidth="1"/>
    <col min="2362" max="2362" width="14" bestFit="1" customWidth="1"/>
    <col min="2363" max="2363" width="11.7109375" bestFit="1" customWidth="1"/>
    <col min="2364" max="2364" width="10.5703125" bestFit="1" customWidth="1"/>
    <col min="2365" max="2365" width="14.5703125" bestFit="1" customWidth="1"/>
    <col min="2366" max="2366" width="9.5703125" bestFit="1" customWidth="1"/>
    <col min="2369" max="2369" width="11" bestFit="1" customWidth="1"/>
    <col min="2370" max="2370" width="17.28515625" bestFit="1" customWidth="1"/>
    <col min="2561" max="2561" width="7.7109375" bestFit="1" customWidth="1"/>
    <col min="2562" max="2562" width="6.5703125" customWidth="1"/>
    <col min="2563" max="2563" width="6.7109375" bestFit="1" customWidth="1"/>
    <col min="2564" max="2564" width="8.5703125" bestFit="1" customWidth="1"/>
    <col min="2565" max="2565" width="14.140625" customWidth="1"/>
    <col min="2566" max="2566" width="6.85546875" bestFit="1" customWidth="1"/>
    <col min="2567" max="2567" width="5.5703125" bestFit="1" customWidth="1"/>
    <col min="2568" max="2568" width="6.28515625" bestFit="1" customWidth="1"/>
    <col min="2569" max="2569" width="11.28515625" bestFit="1" customWidth="1"/>
    <col min="2570" max="2570" width="22.28515625" customWidth="1"/>
    <col min="2571" max="2571" width="17.7109375" bestFit="1" customWidth="1"/>
    <col min="2572" max="2572" width="8.85546875" bestFit="1" customWidth="1"/>
    <col min="2573" max="2573" width="12" bestFit="1" customWidth="1"/>
    <col min="2574" max="2574" width="8.5703125" bestFit="1" customWidth="1"/>
    <col min="2575" max="2575" width="8.7109375" bestFit="1" customWidth="1"/>
    <col min="2576" max="2576" width="15.5703125" bestFit="1" customWidth="1"/>
    <col min="2577" max="2577" width="8.85546875" bestFit="1" customWidth="1"/>
    <col min="2578" max="2578" width="8.5703125" bestFit="1" customWidth="1"/>
    <col min="2579" max="2579" width="9" bestFit="1" customWidth="1"/>
    <col min="2580" max="2580" width="8.5703125" bestFit="1" customWidth="1"/>
    <col min="2581" max="2581" width="8.140625" bestFit="1" customWidth="1"/>
    <col min="2582" max="2582" width="10.7109375" bestFit="1" customWidth="1"/>
    <col min="2583" max="2583" width="9.85546875" bestFit="1" customWidth="1"/>
    <col min="2584" max="2584" width="7.42578125" bestFit="1" customWidth="1"/>
    <col min="2585" max="2585" width="10.7109375" bestFit="1" customWidth="1"/>
    <col min="2586" max="2586" width="8.85546875" bestFit="1" customWidth="1"/>
    <col min="2587" max="2587" width="9.28515625" bestFit="1" customWidth="1"/>
    <col min="2588" max="2588" width="10" bestFit="1" customWidth="1"/>
    <col min="2589" max="2589" width="10.85546875" bestFit="1" customWidth="1"/>
    <col min="2590" max="2590" width="10.42578125" bestFit="1" customWidth="1"/>
    <col min="2591" max="2591" width="10.7109375" bestFit="1" customWidth="1"/>
    <col min="2592" max="2592" width="9" bestFit="1" customWidth="1"/>
    <col min="2593" max="2593" width="10.85546875" bestFit="1" customWidth="1"/>
    <col min="2594" max="2594" width="17.140625" bestFit="1" customWidth="1"/>
    <col min="2595" max="2595" width="9.7109375" bestFit="1" customWidth="1"/>
    <col min="2596" max="2596" width="10.5703125" bestFit="1" customWidth="1"/>
    <col min="2597" max="2597" width="11" bestFit="1" customWidth="1"/>
    <col min="2598" max="2598" width="10" bestFit="1" customWidth="1"/>
    <col min="2599" max="2599" width="9" bestFit="1" customWidth="1"/>
    <col min="2600" max="2600" width="8.42578125" bestFit="1" customWidth="1"/>
    <col min="2601" max="2601" width="11.140625" bestFit="1" customWidth="1"/>
    <col min="2602" max="2602" width="17.140625" bestFit="1" customWidth="1"/>
    <col min="2603" max="2603" width="9.7109375" bestFit="1" customWidth="1"/>
    <col min="2604" max="2604" width="9.5703125" bestFit="1" customWidth="1"/>
    <col min="2605" max="2605" width="11.7109375" bestFit="1" customWidth="1"/>
    <col min="2606" max="2606" width="10" bestFit="1" customWidth="1"/>
    <col min="2607" max="2607" width="12.42578125" bestFit="1" customWidth="1"/>
    <col min="2608" max="2608" width="10" bestFit="1" customWidth="1"/>
    <col min="2609" max="2609" width="9.5703125" bestFit="1" customWidth="1"/>
    <col min="2610" max="2610" width="9.7109375" bestFit="1" customWidth="1"/>
    <col min="2612" max="2612" width="13" bestFit="1" customWidth="1"/>
    <col min="2613" max="2613" width="10.140625" bestFit="1" customWidth="1"/>
    <col min="2614" max="2614" width="8.5703125" bestFit="1" customWidth="1"/>
    <col min="2615" max="2615" width="12" bestFit="1" customWidth="1"/>
    <col min="2616" max="2616" width="13" bestFit="1" customWidth="1"/>
    <col min="2617" max="2617" width="11.28515625" bestFit="1" customWidth="1"/>
    <col min="2618" max="2618" width="14" bestFit="1" customWidth="1"/>
    <col min="2619" max="2619" width="11.7109375" bestFit="1" customWidth="1"/>
    <col min="2620" max="2620" width="10.5703125" bestFit="1" customWidth="1"/>
    <col min="2621" max="2621" width="14.5703125" bestFit="1" customWidth="1"/>
    <col min="2622" max="2622" width="9.5703125" bestFit="1" customWidth="1"/>
    <col min="2625" max="2625" width="11" bestFit="1" customWidth="1"/>
    <col min="2626" max="2626" width="17.28515625" bestFit="1" customWidth="1"/>
    <col min="2817" max="2817" width="7.7109375" bestFit="1" customWidth="1"/>
    <col min="2818" max="2818" width="6.5703125" customWidth="1"/>
    <col min="2819" max="2819" width="6.7109375" bestFit="1" customWidth="1"/>
    <col min="2820" max="2820" width="8.5703125" bestFit="1" customWidth="1"/>
    <col min="2821" max="2821" width="14.140625" customWidth="1"/>
    <col min="2822" max="2822" width="6.85546875" bestFit="1" customWidth="1"/>
    <col min="2823" max="2823" width="5.5703125" bestFit="1" customWidth="1"/>
    <col min="2824" max="2824" width="6.28515625" bestFit="1" customWidth="1"/>
    <col min="2825" max="2825" width="11.28515625" bestFit="1" customWidth="1"/>
    <col min="2826" max="2826" width="22.28515625" customWidth="1"/>
    <col min="2827" max="2827" width="17.7109375" bestFit="1" customWidth="1"/>
    <col min="2828" max="2828" width="8.85546875" bestFit="1" customWidth="1"/>
    <col min="2829" max="2829" width="12" bestFit="1" customWidth="1"/>
    <col min="2830" max="2830" width="8.5703125" bestFit="1" customWidth="1"/>
    <col min="2831" max="2831" width="8.7109375" bestFit="1" customWidth="1"/>
    <col min="2832" max="2832" width="15.5703125" bestFit="1" customWidth="1"/>
    <col min="2833" max="2833" width="8.85546875" bestFit="1" customWidth="1"/>
    <col min="2834" max="2834" width="8.5703125" bestFit="1" customWidth="1"/>
    <col min="2835" max="2835" width="9" bestFit="1" customWidth="1"/>
    <col min="2836" max="2836" width="8.5703125" bestFit="1" customWidth="1"/>
    <col min="2837" max="2837" width="8.140625" bestFit="1" customWidth="1"/>
    <col min="2838" max="2838" width="10.7109375" bestFit="1" customWidth="1"/>
    <col min="2839" max="2839" width="9.85546875" bestFit="1" customWidth="1"/>
    <col min="2840" max="2840" width="7.42578125" bestFit="1" customWidth="1"/>
    <col min="2841" max="2841" width="10.7109375" bestFit="1" customWidth="1"/>
    <col min="2842" max="2842" width="8.85546875" bestFit="1" customWidth="1"/>
    <col min="2843" max="2843" width="9.28515625" bestFit="1" customWidth="1"/>
    <col min="2844" max="2844" width="10" bestFit="1" customWidth="1"/>
    <col min="2845" max="2845" width="10.85546875" bestFit="1" customWidth="1"/>
    <col min="2846" max="2846" width="10.42578125" bestFit="1" customWidth="1"/>
    <col min="2847" max="2847" width="10.7109375" bestFit="1" customWidth="1"/>
    <col min="2848" max="2848" width="9" bestFit="1" customWidth="1"/>
    <col min="2849" max="2849" width="10.85546875" bestFit="1" customWidth="1"/>
    <col min="2850" max="2850" width="17.140625" bestFit="1" customWidth="1"/>
    <col min="2851" max="2851" width="9.7109375" bestFit="1" customWidth="1"/>
    <col min="2852" max="2852" width="10.5703125" bestFit="1" customWidth="1"/>
    <col min="2853" max="2853" width="11" bestFit="1" customWidth="1"/>
    <col min="2854" max="2854" width="10" bestFit="1" customWidth="1"/>
    <col min="2855" max="2855" width="9" bestFit="1" customWidth="1"/>
    <col min="2856" max="2856" width="8.42578125" bestFit="1" customWidth="1"/>
    <col min="2857" max="2857" width="11.140625" bestFit="1" customWidth="1"/>
    <col min="2858" max="2858" width="17.140625" bestFit="1" customWidth="1"/>
    <col min="2859" max="2859" width="9.7109375" bestFit="1" customWidth="1"/>
    <col min="2860" max="2860" width="9.5703125" bestFit="1" customWidth="1"/>
    <col min="2861" max="2861" width="11.7109375" bestFit="1" customWidth="1"/>
    <col min="2862" max="2862" width="10" bestFit="1" customWidth="1"/>
    <col min="2863" max="2863" width="12.42578125" bestFit="1" customWidth="1"/>
    <col min="2864" max="2864" width="10" bestFit="1" customWidth="1"/>
    <col min="2865" max="2865" width="9.5703125" bestFit="1" customWidth="1"/>
    <col min="2866" max="2866" width="9.7109375" bestFit="1" customWidth="1"/>
    <col min="2868" max="2868" width="13" bestFit="1" customWidth="1"/>
    <col min="2869" max="2869" width="10.140625" bestFit="1" customWidth="1"/>
    <col min="2870" max="2870" width="8.5703125" bestFit="1" customWidth="1"/>
    <col min="2871" max="2871" width="12" bestFit="1" customWidth="1"/>
    <col min="2872" max="2872" width="13" bestFit="1" customWidth="1"/>
    <col min="2873" max="2873" width="11.28515625" bestFit="1" customWidth="1"/>
    <col min="2874" max="2874" width="14" bestFit="1" customWidth="1"/>
    <col min="2875" max="2875" width="11.7109375" bestFit="1" customWidth="1"/>
    <col min="2876" max="2876" width="10.5703125" bestFit="1" customWidth="1"/>
    <col min="2877" max="2877" width="14.5703125" bestFit="1" customWidth="1"/>
    <col min="2878" max="2878" width="9.5703125" bestFit="1" customWidth="1"/>
    <col min="2881" max="2881" width="11" bestFit="1" customWidth="1"/>
    <col min="2882" max="2882" width="17.28515625" bestFit="1" customWidth="1"/>
    <col min="3073" max="3073" width="7.7109375" bestFit="1" customWidth="1"/>
    <col min="3074" max="3074" width="6.5703125" customWidth="1"/>
    <col min="3075" max="3075" width="6.7109375" bestFit="1" customWidth="1"/>
    <col min="3076" max="3076" width="8.5703125" bestFit="1" customWidth="1"/>
    <col min="3077" max="3077" width="14.140625" customWidth="1"/>
    <col min="3078" max="3078" width="6.85546875" bestFit="1" customWidth="1"/>
    <col min="3079" max="3079" width="5.5703125" bestFit="1" customWidth="1"/>
    <col min="3080" max="3080" width="6.28515625" bestFit="1" customWidth="1"/>
    <col min="3081" max="3081" width="11.28515625" bestFit="1" customWidth="1"/>
    <col min="3082" max="3082" width="22.28515625" customWidth="1"/>
    <col min="3083" max="3083" width="17.7109375" bestFit="1" customWidth="1"/>
    <col min="3084" max="3084" width="8.85546875" bestFit="1" customWidth="1"/>
    <col min="3085" max="3085" width="12" bestFit="1" customWidth="1"/>
    <col min="3086" max="3086" width="8.5703125" bestFit="1" customWidth="1"/>
    <col min="3087" max="3087" width="8.7109375" bestFit="1" customWidth="1"/>
    <col min="3088" max="3088" width="15.5703125" bestFit="1" customWidth="1"/>
    <col min="3089" max="3089" width="8.85546875" bestFit="1" customWidth="1"/>
    <col min="3090" max="3090" width="8.5703125" bestFit="1" customWidth="1"/>
    <col min="3091" max="3091" width="9" bestFit="1" customWidth="1"/>
    <col min="3092" max="3092" width="8.5703125" bestFit="1" customWidth="1"/>
    <col min="3093" max="3093" width="8.140625" bestFit="1" customWidth="1"/>
    <col min="3094" max="3094" width="10.7109375" bestFit="1" customWidth="1"/>
    <col min="3095" max="3095" width="9.85546875" bestFit="1" customWidth="1"/>
    <col min="3096" max="3096" width="7.42578125" bestFit="1" customWidth="1"/>
    <col min="3097" max="3097" width="10.7109375" bestFit="1" customWidth="1"/>
    <col min="3098" max="3098" width="8.85546875" bestFit="1" customWidth="1"/>
    <col min="3099" max="3099" width="9.28515625" bestFit="1" customWidth="1"/>
    <col min="3100" max="3100" width="10" bestFit="1" customWidth="1"/>
    <col min="3101" max="3101" width="10.85546875" bestFit="1" customWidth="1"/>
    <col min="3102" max="3102" width="10.42578125" bestFit="1" customWidth="1"/>
    <col min="3103" max="3103" width="10.7109375" bestFit="1" customWidth="1"/>
    <col min="3104" max="3104" width="9" bestFit="1" customWidth="1"/>
    <col min="3105" max="3105" width="10.85546875" bestFit="1" customWidth="1"/>
    <col min="3106" max="3106" width="17.140625" bestFit="1" customWidth="1"/>
    <col min="3107" max="3107" width="9.7109375" bestFit="1" customWidth="1"/>
    <col min="3108" max="3108" width="10.5703125" bestFit="1" customWidth="1"/>
    <col min="3109" max="3109" width="11" bestFit="1" customWidth="1"/>
    <col min="3110" max="3110" width="10" bestFit="1" customWidth="1"/>
    <col min="3111" max="3111" width="9" bestFit="1" customWidth="1"/>
    <col min="3112" max="3112" width="8.42578125" bestFit="1" customWidth="1"/>
    <col min="3113" max="3113" width="11.140625" bestFit="1" customWidth="1"/>
    <col min="3114" max="3114" width="17.140625" bestFit="1" customWidth="1"/>
    <col min="3115" max="3115" width="9.7109375" bestFit="1" customWidth="1"/>
    <col min="3116" max="3116" width="9.5703125" bestFit="1" customWidth="1"/>
    <col min="3117" max="3117" width="11.7109375" bestFit="1" customWidth="1"/>
    <col min="3118" max="3118" width="10" bestFit="1" customWidth="1"/>
    <col min="3119" max="3119" width="12.42578125" bestFit="1" customWidth="1"/>
    <col min="3120" max="3120" width="10" bestFit="1" customWidth="1"/>
    <col min="3121" max="3121" width="9.5703125" bestFit="1" customWidth="1"/>
    <col min="3122" max="3122" width="9.7109375" bestFit="1" customWidth="1"/>
    <col min="3124" max="3124" width="13" bestFit="1" customWidth="1"/>
    <col min="3125" max="3125" width="10.140625" bestFit="1" customWidth="1"/>
    <col min="3126" max="3126" width="8.5703125" bestFit="1" customWidth="1"/>
    <col min="3127" max="3127" width="12" bestFit="1" customWidth="1"/>
    <col min="3128" max="3128" width="13" bestFit="1" customWidth="1"/>
    <col min="3129" max="3129" width="11.28515625" bestFit="1" customWidth="1"/>
    <col min="3130" max="3130" width="14" bestFit="1" customWidth="1"/>
    <col min="3131" max="3131" width="11.7109375" bestFit="1" customWidth="1"/>
    <col min="3132" max="3132" width="10.5703125" bestFit="1" customWidth="1"/>
    <col min="3133" max="3133" width="14.5703125" bestFit="1" customWidth="1"/>
    <col min="3134" max="3134" width="9.5703125" bestFit="1" customWidth="1"/>
    <col min="3137" max="3137" width="11" bestFit="1" customWidth="1"/>
    <col min="3138" max="3138" width="17.28515625" bestFit="1" customWidth="1"/>
    <col min="3329" max="3329" width="7.7109375" bestFit="1" customWidth="1"/>
    <col min="3330" max="3330" width="6.5703125" customWidth="1"/>
    <col min="3331" max="3331" width="6.7109375" bestFit="1" customWidth="1"/>
    <col min="3332" max="3332" width="8.5703125" bestFit="1" customWidth="1"/>
    <col min="3333" max="3333" width="14.140625" customWidth="1"/>
    <col min="3334" max="3334" width="6.85546875" bestFit="1" customWidth="1"/>
    <col min="3335" max="3335" width="5.5703125" bestFit="1" customWidth="1"/>
    <col min="3336" max="3336" width="6.28515625" bestFit="1" customWidth="1"/>
    <col min="3337" max="3337" width="11.28515625" bestFit="1" customWidth="1"/>
    <col min="3338" max="3338" width="22.28515625" customWidth="1"/>
    <col min="3339" max="3339" width="17.7109375" bestFit="1" customWidth="1"/>
    <col min="3340" max="3340" width="8.85546875" bestFit="1" customWidth="1"/>
    <col min="3341" max="3341" width="12" bestFit="1" customWidth="1"/>
    <col min="3342" max="3342" width="8.5703125" bestFit="1" customWidth="1"/>
    <col min="3343" max="3343" width="8.7109375" bestFit="1" customWidth="1"/>
    <col min="3344" max="3344" width="15.5703125" bestFit="1" customWidth="1"/>
    <col min="3345" max="3345" width="8.85546875" bestFit="1" customWidth="1"/>
    <col min="3346" max="3346" width="8.5703125" bestFit="1" customWidth="1"/>
    <col min="3347" max="3347" width="9" bestFit="1" customWidth="1"/>
    <col min="3348" max="3348" width="8.5703125" bestFit="1" customWidth="1"/>
    <col min="3349" max="3349" width="8.140625" bestFit="1" customWidth="1"/>
    <col min="3350" max="3350" width="10.7109375" bestFit="1" customWidth="1"/>
    <col min="3351" max="3351" width="9.85546875" bestFit="1" customWidth="1"/>
    <col min="3352" max="3352" width="7.42578125" bestFit="1" customWidth="1"/>
    <col min="3353" max="3353" width="10.7109375" bestFit="1" customWidth="1"/>
    <col min="3354" max="3354" width="8.85546875" bestFit="1" customWidth="1"/>
    <col min="3355" max="3355" width="9.28515625" bestFit="1" customWidth="1"/>
    <col min="3356" max="3356" width="10" bestFit="1" customWidth="1"/>
    <col min="3357" max="3357" width="10.85546875" bestFit="1" customWidth="1"/>
    <col min="3358" max="3358" width="10.42578125" bestFit="1" customWidth="1"/>
    <col min="3359" max="3359" width="10.7109375" bestFit="1" customWidth="1"/>
    <col min="3360" max="3360" width="9" bestFit="1" customWidth="1"/>
    <col min="3361" max="3361" width="10.85546875" bestFit="1" customWidth="1"/>
    <col min="3362" max="3362" width="17.140625" bestFit="1" customWidth="1"/>
    <col min="3363" max="3363" width="9.7109375" bestFit="1" customWidth="1"/>
    <col min="3364" max="3364" width="10.5703125" bestFit="1" customWidth="1"/>
    <col min="3365" max="3365" width="11" bestFit="1" customWidth="1"/>
    <col min="3366" max="3366" width="10" bestFit="1" customWidth="1"/>
    <col min="3367" max="3367" width="9" bestFit="1" customWidth="1"/>
    <col min="3368" max="3368" width="8.42578125" bestFit="1" customWidth="1"/>
    <col min="3369" max="3369" width="11.140625" bestFit="1" customWidth="1"/>
    <col min="3370" max="3370" width="17.140625" bestFit="1" customWidth="1"/>
    <col min="3371" max="3371" width="9.7109375" bestFit="1" customWidth="1"/>
    <col min="3372" max="3372" width="9.5703125" bestFit="1" customWidth="1"/>
    <col min="3373" max="3373" width="11.7109375" bestFit="1" customWidth="1"/>
    <col min="3374" max="3374" width="10" bestFit="1" customWidth="1"/>
    <col min="3375" max="3375" width="12.42578125" bestFit="1" customWidth="1"/>
    <col min="3376" max="3376" width="10" bestFit="1" customWidth="1"/>
    <col min="3377" max="3377" width="9.5703125" bestFit="1" customWidth="1"/>
    <col min="3378" max="3378" width="9.7109375" bestFit="1" customWidth="1"/>
    <col min="3380" max="3380" width="13" bestFit="1" customWidth="1"/>
    <col min="3381" max="3381" width="10.140625" bestFit="1" customWidth="1"/>
    <col min="3382" max="3382" width="8.5703125" bestFit="1" customWidth="1"/>
    <col min="3383" max="3383" width="12" bestFit="1" customWidth="1"/>
    <col min="3384" max="3384" width="13" bestFit="1" customWidth="1"/>
    <col min="3385" max="3385" width="11.28515625" bestFit="1" customWidth="1"/>
    <col min="3386" max="3386" width="14" bestFit="1" customWidth="1"/>
    <col min="3387" max="3387" width="11.7109375" bestFit="1" customWidth="1"/>
    <col min="3388" max="3388" width="10.5703125" bestFit="1" customWidth="1"/>
    <col min="3389" max="3389" width="14.5703125" bestFit="1" customWidth="1"/>
    <col min="3390" max="3390" width="9.5703125" bestFit="1" customWidth="1"/>
    <col min="3393" max="3393" width="11" bestFit="1" customWidth="1"/>
    <col min="3394" max="3394" width="17.28515625" bestFit="1" customWidth="1"/>
    <col min="3585" max="3585" width="7.7109375" bestFit="1" customWidth="1"/>
    <col min="3586" max="3586" width="6.5703125" customWidth="1"/>
    <col min="3587" max="3587" width="6.7109375" bestFit="1" customWidth="1"/>
    <col min="3588" max="3588" width="8.5703125" bestFit="1" customWidth="1"/>
    <col min="3589" max="3589" width="14.140625" customWidth="1"/>
    <col min="3590" max="3590" width="6.85546875" bestFit="1" customWidth="1"/>
    <col min="3591" max="3591" width="5.5703125" bestFit="1" customWidth="1"/>
    <col min="3592" max="3592" width="6.28515625" bestFit="1" customWidth="1"/>
    <col min="3593" max="3593" width="11.28515625" bestFit="1" customWidth="1"/>
    <col min="3594" max="3594" width="22.28515625" customWidth="1"/>
    <col min="3595" max="3595" width="17.7109375" bestFit="1" customWidth="1"/>
    <col min="3596" max="3596" width="8.85546875" bestFit="1" customWidth="1"/>
    <col min="3597" max="3597" width="12" bestFit="1" customWidth="1"/>
    <col min="3598" max="3598" width="8.5703125" bestFit="1" customWidth="1"/>
    <col min="3599" max="3599" width="8.7109375" bestFit="1" customWidth="1"/>
    <col min="3600" max="3600" width="15.5703125" bestFit="1" customWidth="1"/>
    <col min="3601" max="3601" width="8.85546875" bestFit="1" customWidth="1"/>
    <col min="3602" max="3602" width="8.5703125" bestFit="1" customWidth="1"/>
    <col min="3603" max="3603" width="9" bestFit="1" customWidth="1"/>
    <col min="3604" max="3604" width="8.5703125" bestFit="1" customWidth="1"/>
    <col min="3605" max="3605" width="8.140625" bestFit="1" customWidth="1"/>
    <col min="3606" max="3606" width="10.7109375" bestFit="1" customWidth="1"/>
    <col min="3607" max="3607" width="9.85546875" bestFit="1" customWidth="1"/>
    <col min="3608" max="3608" width="7.42578125" bestFit="1" customWidth="1"/>
    <col min="3609" max="3609" width="10.7109375" bestFit="1" customWidth="1"/>
    <col min="3610" max="3610" width="8.85546875" bestFit="1" customWidth="1"/>
    <col min="3611" max="3611" width="9.28515625" bestFit="1" customWidth="1"/>
    <col min="3612" max="3612" width="10" bestFit="1" customWidth="1"/>
    <col min="3613" max="3613" width="10.85546875" bestFit="1" customWidth="1"/>
    <col min="3614" max="3614" width="10.42578125" bestFit="1" customWidth="1"/>
    <col min="3615" max="3615" width="10.7109375" bestFit="1" customWidth="1"/>
    <col min="3616" max="3616" width="9" bestFit="1" customWidth="1"/>
    <col min="3617" max="3617" width="10.85546875" bestFit="1" customWidth="1"/>
    <col min="3618" max="3618" width="17.140625" bestFit="1" customWidth="1"/>
    <col min="3619" max="3619" width="9.7109375" bestFit="1" customWidth="1"/>
    <col min="3620" max="3620" width="10.5703125" bestFit="1" customWidth="1"/>
    <col min="3621" max="3621" width="11" bestFit="1" customWidth="1"/>
    <col min="3622" max="3622" width="10" bestFit="1" customWidth="1"/>
    <col min="3623" max="3623" width="9" bestFit="1" customWidth="1"/>
    <col min="3624" max="3624" width="8.42578125" bestFit="1" customWidth="1"/>
    <col min="3625" max="3625" width="11.140625" bestFit="1" customWidth="1"/>
    <col min="3626" max="3626" width="17.140625" bestFit="1" customWidth="1"/>
    <col min="3627" max="3627" width="9.7109375" bestFit="1" customWidth="1"/>
    <col min="3628" max="3628" width="9.5703125" bestFit="1" customWidth="1"/>
    <col min="3629" max="3629" width="11.7109375" bestFit="1" customWidth="1"/>
    <col min="3630" max="3630" width="10" bestFit="1" customWidth="1"/>
    <col min="3631" max="3631" width="12.42578125" bestFit="1" customWidth="1"/>
    <col min="3632" max="3632" width="10" bestFit="1" customWidth="1"/>
    <col min="3633" max="3633" width="9.5703125" bestFit="1" customWidth="1"/>
    <col min="3634" max="3634" width="9.7109375" bestFit="1" customWidth="1"/>
    <col min="3636" max="3636" width="13" bestFit="1" customWidth="1"/>
    <col min="3637" max="3637" width="10.140625" bestFit="1" customWidth="1"/>
    <col min="3638" max="3638" width="8.5703125" bestFit="1" customWidth="1"/>
    <col min="3639" max="3639" width="12" bestFit="1" customWidth="1"/>
    <col min="3640" max="3640" width="13" bestFit="1" customWidth="1"/>
    <col min="3641" max="3641" width="11.28515625" bestFit="1" customWidth="1"/>
    <col min="3642" max="3642" width="14" bestFit="1" customWidth="1"/>
    <col min="3643" max="3643" width="11.7109375" bestFit="1" customWidth="1"/>
    <col min="3644" max="3644" width="10.5703125" bestFit="1" customWidth="1"/>
    <col min="3645" max="3645" width="14.5703125" bestFit="1" customWidth="1"/>
    <col min="3646" max="3646" width="9.5703125" bestFit="1" customWidth="1"/>
    <col min="3649" max="3649" width="11" bestFit="1" customWidth="1"/>
    <col min="3650" max="3650" width="17.28515625" bestFit="1" customWidth="1"/>
    <col min="3841" max="3841" width="7.7109375" bestFit="1" customWidth="1"/>
    <col min="3842" max="3842" width="6.5703125" customWidth="1"/>
    <col min="3843" max="3843" width="6.7109375" bestFit="1" customWidth="1"/>
    <col min="3844" max="3844" width="8.5703125" bestFit="1" customWidth="1"/>
    <col min="3845" max="3845" width="14.140625" customWidth="1"/>
    <col min="3846" max="3846" width="6.85546875" bestFit="1" customWidth="1"/>
    <col min="3847" max="3847" width="5.5703125" bestFit="1" customWidth="1"/>
    <col min="3848" max="3848" width="6.28515625" bestFit="1" customWidth="1"/>
    <col min="3849" max="3849" width="11.28515625" bestFit="1" customWidth="1"/>
    <col min="3850" max="3850" width="22.28515625" customWidth="1"/>
    <col min="3851" max="3851" width="17.7109375" bestFit="1" customWidth="1"/>
    <col min="3852" max="3852" width="8.85546875" bestFit="1" customWidth="1"/>
    <col min="3853" max="3853" width="12" bestFit="1" customWidth="1"/>
    <col min="3854" max="3854" width="8.5703125" bestFit="1" customWidth="1"/>
    <col min="3855" max="3855" width="8.7109375" bestFit="1" customWidth="1"/>
    <col min="3856" max="3856" width="15.5703125" bestFit="1" customWidth="1"/>
    <col min="3857" max="3857" width="8.85546875" bestFit="1" customWidth="1"/>
    <col min="3858" max="3858" width="8.5703125" bestFit="1" customWidth="1"/>
    <col min="3859" max="3859" width="9" bestFit="1" customWidth="1"/>
    <col min="3860" max="3860" width="8.5703125" bestFit="1" customWidth="1"/>
    <col min="3861" max="3861" width="8.140625" bestFit="1" customWidth="1"/>
    <col min="3862" max="3862" width="10.7109375" bestFit="1" customWidth="1"/>
    <col min="3863" max="3863" width="9.85546875" bestFit="1" customWidth="1"/>
    <col min="3864" max="3864" width="7.42578125" bestFit="1" customWidth="1"/>
    <col min="3865" max="3865" width="10.7109375" bestFit="1" customWidth="1"/>
    <col min="3866" max="3866" width="8.85546875" bestFit="1" customWidth="1"/>
    <col min="3867" max="3867" width="9.28515625" bestFit="1" customWidth="1"/>
    <col min="3868" max="3868" width="10" bestFit="1" customWidth="1"/>
    <col min="3869" max="3869" width="10.85546875" bestFit="1" customWidth="1"/>
    <col min="3870" max="3870" width="10.42578125" bestFit="1" customWidth="1"/>
    <col min="3871" max="3871" width="10.7109375" bestFit="1" customWidth="1"/>
    <col min="3872" max="3872" width="9" bestFit="1" customWidth="1"/>
    <col min="3873" max="3873" width="10.85546875" bestFit="1" customWidth="1"/>
    <col min="3874" max="3874" width="17.140625" bestFit="1" customWidth="1"/>
    <col min="3875" max="3875" width="9.7109375" bestFit="1" customWidth="1"/>
    <col min="3876" max="3876" width="10.5703125" bestFit="1" customWidth="1"/>
    <col min="3877" max="3877" width="11" bestFit="1" customWidth="1"/>
    <col min="3878" max="3878" width="10" bestFit="1" customWidth="1"/>
    <col min="3879" max="3879" width="9" bestFit="1" customWidth="1"/>
    <col min="3880" max="3880" width="8.42578125" bestFit="1" customWidth="1"/>
    <col min="3881" max="3881" width="11.140625" bestFit="1" customWidth="1"/>
    <col min="3882" max="3882" width="17.140625" bestFit="1" customWidth="1"/>
    <col min="3883" max="3883" width="9.7109375" bestFit="1" customWidth="1"/>
    <col min="3884" max="3884" width="9.5703125" bestFit="1" customWidth="1"/>
    <col min="3885" max="3885" width="11.7109375" bestFit="1" customWidth="1"/>
    <col min="3886" max="3886" width="10" bestFit="1" customWidth="1"/>
    <col min="3887" max="3887" width="12.42578125" bestFit="1" customWidth="1"/>
    <col min="3888" max="3888" width="10" bestFit="1" customWidth="1"/>
    <col min="3889" max="3889" width="9.5703125" bestFit="1" customWidth="1"/>
    <col min="3890" max="3890" width="9.7109375" bestFit="1" customWidth="1"/>
    <col min="3892" max="3892" width="13" bestFit="1" customWidth="1"/>
    <col min="3893" max="3893" width="10.140625" bestFit="1" customWidth="1"/>
    <col min="3894" max="3894" width="8.5703125" bestFit="1" customWidth="1"/>
    <col min="3895" max="3895" width="12" bestFit="1" customWidth="1"/>
    <col min="3896" max="3896" width="13" bestFit="1" customWidth="1"/>
    <col min="3897" max="3897" width="11.28515625" bestFit="1" customWidth="1"/>
    <col min="3898" max="3898" width="14" bestFit="1" customWidth="1"/>
    <col min="3899" max="3899" width="11.7109375" bestFit="1" customWidth="1"/>
    <col min="3900" max="3900" width="10.5703125" bestFit="1" customWidth="1"/>
    <col min="3901" max="3901" width="14.5703125" bestFit="1" customWidth="1"/>
    <col min="3902" max="3902" width="9.5703125" bestFit="1" customWidth="1"/>
    <col min="3905" max="3905" width="11" bestFit="1" customWidth="1"/>
    <col min="3906" max="3906" width="17.28515625" bestFit="1" customWidth="1"/>
    <col min="4097" max="4097" width="7.7109375" bestFit="1" customWidth="1"/>
    <col min="4098" max="4098" width="6.5703125" customWidth="1"/>
    <col min="4099" max="4099" width="6.7109375" bestFit="1" customWidth="1"/>
    <col min="4100" max="4100" width="8.5703125" bestFit="1" customWidth="1"/>
    <col min="4101" max="4101" width="14.140625" customWidth="1"/>
    <col min="4102" max="4102" width="6.85546875" bestFit="1" customWidth="1"/>
    <col min="4103" max="4103" width="5.5703125" bestFit="1" customWidth="1"/>
    <col min="4104" max="4104" width="6.28515625" bestFit="1" customWidth="1"/>
    <col min="4105" max="4105" width="11.28515625" bestFit="1" customWidth="1"/>
    <col min="4106" max="4106" width="22.28515625" customWidth="1"/>
    <col min="4107" max="4107" width="17.7109375" bestFit="1" customWidth="1"/>
    <col min="4108" max="4108" width="8.85546875" bestFit="1" customWidth="1"/>
    <col min="4109" max="4109" width="12" bestFit="1" customWidth="1"/>
    <col min="4110" max="4110" width="8.5703125" bestFit="1" customWidth="1"/>
    <col min="4111" max="4111" width="8.7109375" bestFit="1" customWidth="1"/>
    <col min="4112" max="4112" width="15.5703125" bestFit="1" customWidth="1"/>
    <col min="4113" max="4113" width="8.85546875" bestFit="1" customWidth="1"/>
    <col min="4114" max="4114" width="8.5703125" bestFit="1" customWidth="1"/>
    <col min="4115" max="4115" width="9" bestFit="1" customWidth="1"/>
    <col min="4116" max="4116" width="8.5703125" bestFit="1" customWidth="1"/>
    <col min="4117" max="4117" width="8.140625" bestFit="1" customWidth="1"/>
    <col min="4118" max="4118" width="10.7109375" bestFit="1" customWidth="1"/>
    <col min="4119" max="4119" width="9.85546875" bestFit="1" customWidth="1"/>
    <col min="4120" max="4120" width="7.42578125" bestFit="1" customWidth="1"/>
    <col min="4121" max="4121" width="10.7109375" bestFit="1" customWidth="1"/>
    <col min="4122" max="4122" width="8.85546875" bestFit="1" customWidth="1"/>
    <col min="4123" max="4123" width="9.28515625" bestFit="1" customWidth="1"/>
    <col min="4124" max="4124" width="10" bestFit="1" customWidth="1"/>
    <col min="4125" max="4125" width="10.85546875" bestFit="1" customWidth="1"/>
    <col min="4126" max="4126" width="10.42578125" bestFit="1" customWidth="1"/>
    <col min="4127" max="4127" width="10.7109375" bestFit="1" customWidth="1"/>
    <col min="4128" max="4128" width="9" bestFit="1" customWidth="1"/>
    <col min="4129" max="4129" width="10.85546875" bestFit="1" customWidth="1"/>
    <col min="4130" max="4130" width="17.140625" bestFit="1" customWidth="1"/>
    <col min="4131" max="4131" width="9.7109375" bestFit="1" customWidth="1"/>
    <col min="4132" max="4132" width="10.5703125" bestFit="1" customWidth="1"/>
    <col min="4133" max="4133" width="11" bestFit="1" customWidth="1"/>
    <col min="4134" max="4134" width="10" bestFit="1" customWidth="1"/>
    <col min="4135" max="4135" width="9" bestFit="1" customWidth="1"/>
    <col min="4136" max="4136" width="8.42578125" bestFit="1" customWidth="1"/>
    <col min="4137" max="4137" width="11.140625" bestFit="1" customWidth="1"/>
    <col min="4138" max="4138" width="17.140625" bestFit="1" customWidth="1"/>
    <col min="4139" max="4139" width="9.7109375" bestFit="1" customWidth="1"/>
    <col min="4140" max="4140" width="9.5703125" bestFit="1" customWidth="1"/>
    <col min="4141" max="4141" width="11.7109375" bestFit="1" customWidth="1"/>
    <col min="4142" max="4142" width="10" bestFit="1" customWidth="1"/>
    <col min="4143" max="4143" width="12.42578125" bestFit="1" customWidth="1"/>
    <col min="4144" max="4144" width="10" bestFit="1" customWidth="1"/>
    <col min="4145" max="4145" width="9.5703125" bestFit="1" customWidth="1"/>
    <col min="4146" max="4146" width="9.7109375" bestFit="1" customWidth="1"/>
    <col min="4148" max="4148" width="13" bestFit="1" customWidth="1"/>
    <col min="4149" max="4149" width="10.140625" bestFit="1" customWidth="1"/>
    <col min="4150" max="4150" width="8.5703125" bestFit="1" customWidth="1"/>
    <col min="4151" max="4151" width="12" bestFit="1" customWidth="1"/>
    <col min="4152" max="4152" width="13" bestFit="1" customWidth="1"/>
    <col min="4153" max="4153" width="11.28515625" bestFit="1" customWidth="1"/>
    <col min="4154" max="4154" width="14" bestFit="1" customWidth="1"/>
    <col min="4155" max="4155" width="11.7109375" bestFit="1" customWidth="1"/>
    <col min="4156" max="4156" width="10.5703125" bestFit="1" customWidth="1"/>
    <col min="4157" max="4157" width="14.5703125" bestFit="1" customWidth="1"/>
    <col min="4158" max="4158" width="9.5703125" bestFit="1" customWidth="1"/>
    <col min="4161" max="4161" width="11" bestFit="1" customWidth="1"/>
    <col min="4162" max="4162" width="17.28515625" bestFit="1" customWidth="1"/>
    <col min="4353" max="4353" width="7.7109375" bestFit="1" customWidth="1"/>
    <col min="4354" max="4354" width="6.5703125" customWidth="1"/>
    <col min="4355" max="4355" width="6.7109375" bestFit="1" customWidth="1"/>
    <col min="4356" max="4356" width="8.5703125" bestFit="1" customWidth="1"/>
    <col min="4357" max="4357" width="14.140625" customWidth="1"/>
    <col min="4358" max="4358" width="6.85546875" bestFit="1" customWidth="1"/>
    <col min="4359" max="4359" width="5.5703125" bestFit="1" customWidth="1"/>
    <col min="4360" max="4360" width="6.28515625" bestFit="1" customWidth="1"/>
    <col min="4361" max="4361" width="11.28515625" bestFit="1" customWidth="1"/>
    <col min="4362" max="4362" width="22.28515625" customWidth="1"/>
    <col min="4363" max="4363" width="17.7109375" bestFit="1" customWidth="1"/>
    <col min="4364" max="4364" width="8.85546875" bestFit="1" customWidth="1"/>
    <col min="4365" max="4365" width="12" bestFit="1" customWidth="1"/>
    <col min="4366" max="4366" width="8.5703125" bestFit="1" customWidth="1"/>
    <col min="4367" max="4367" width="8.7109375" bestFit="1" customWidth="1"/>
    <col min="4368" max="4368" width="15.5703125" bestFit="1" customWidth="1"/>
    <col min="4369" max="4369" width="8.85546875" bestFit="1" customWidth="1"/>
    <col min="4370" max="4370" width="8.5703125" bestFit="1" customWidth="1"/>
    <col min="4371" max="4371" width="9" bestFit="1" customWidth="1"/>
    <col min="4372" max="4372" width="8.5703125" bestFit="1" customWidth="1"/>
    <col min="4373" max="4373" width="8.140625" bestFit="1" customWidth="1"/>
    <col min="4374" max="4374" width="10.7109375" bestFit="1" customWidth="1"/>
    <col min="4375" max="4375" width="9.85546875" bestFit="1" customWidth="1"/>
    <col min="4376" max="4376" width="7.42578125" bestFit="1" customWidth="1"/>
    <col min="4377" max="4377" width="10.7109375" bestFit="1" customWidth="1"/>
    <col min="4378" max="4378" width="8.85546875" bestFit="1" customWidth="1"/>
    <col min="4379" max="4379" width="9.28515625" bestFit="1" customWidth="1"/>
    <col min="4380" max="4380" width="10" bestFit="1" customWidth="1"/>
    <col min="4381" max="4381" width="10.85546875" bestFit="1" customWidth="1"/>
    <col min="4382" max="4382" width="10.42578125" bestFit="1" customWidth="1"/>
    <col min="4383" max="4383" width="10.7109375" bestFit="1" customWidth="1"/>
    <col min="4384" max="4384" width="9" bestFit="1" customWidth="1"/>
    <col min="4385" max="4385" width="10.85546875" bestFit="1" customWidth="1"/>
    <col min="4386" max="4386" width="17.140625" bestFit="1" customWidth="1"/>
    <col min="4387" max="4387" width="9.7109375" bestFit="1" customWidth="1"/>
    <col min="4388" max="4388" width="10.5703125" bestFit="1" customWidth="1"/>
    <col min="4389" max="4389" width="11" bestFit="1" customWidth="1"/>
    <col min="4390" max="4390" width="10" bestFit="1" customWidth="1"/>
    <col min="4391" max="4391" width="9" bestFit="1" customWidth="1"/>
    <col min="4392" max="4392" width="8.42578125" bestFit="1" customWidth="1"/>
    <col min="4393" max="4393" width="11.140625" bestFit="1" customWidth="1"/>
    <col min="4394" max="4394" width="17.140625" bestFit="1" customWidth="1"/>
    <col min="4395" max="4395" width="9.7109375" bestFit="1" customWidth="1"/>
    <col min="4396" max="4396" width="9.5703125" bestFit="1" customWidth="1"/>
    <col min="4397" max="4397" width="11.7109375" bestFit="1" customWidth="1"/>
    <col min="4398" max="4398" width="10" bestFit="1" customWidth="1"/>
    <col min="4399" max="4399" width="12.42578125" bestFit="1" customWidth="1"/>
    <col min="4400" max="4400" width="10" bestFit="1" customWidth="1"/>
    <col min="4401" max="4401" width="9.5703125" bestFit="1" customWidth="1"/>
    <col min="4402" max="4402" width="9.7109375" bestFit="1" customWidth="1"/>
    <col min="4404" max="4404" width="13" bestFit="1" customWidth="1"/>
    <col min="4405" max="4405" width="10.140625" bestFit="1" customWidth="1"/>
    <col min="4406" max="4406" width="8.5703125" bestFit="1" customWidth="1"/>
    <col min="4407" max="4407" width="12" bestFit="1" customWidth="1"/>
    <col min="4408" max="4408" width="13" bestFit="1" customWidth="1"/>
    <col min="4409" max="4409" width="11.28515625" bestFit="1" customWidth="1"/>
    <col min="4410" max="4410" width="14" bestFit="1" customWidth="1"/>
    <col min="4411" max="4411" width="11.7109375" bestFit="1" customWidth="1"/>
    <col min="4412" max="4412" width="10.5703125" bestFit="1" customWidth="1"/>
    <col min="4413" max="4413" width="14.5703125" bestFit="1" customWidth="1"/>
    <col min="4414" max="4414" width="9.5703125" bestFit="1" customWidth="1"/>
    <col min="4417" max="4417" width="11" bestFit="1" customWidth="1"/>
    <col min="4418" max="4418" width="17.28515625" bestFit="1" customWidth="1"/>
    <col min="4609" max="4609" width="7.7109375" bestFit="1" customWidth="1"/>
    <col min="4610" max="4610" width="6.5703125" customWidth="1"/>
    <col min="4611" max="4611" width="6.7109375" bestFit="1" customWidth="1"/>
    <col min="4612" max="4612" width="8.5703125" bestFit="1" customWidth="1"/>
    <col min="4613" max="4613" width="14.140625" customWidth="1"/>
    <col min="4614" max="4614" width="6.85546875" bestFit="1" customWidth="1"/>
    <col min="4615" max="4615" width="5.5703125" bestFit="1" customWidth="1"/>
    <col min="4616" max="4616" width="6.28515625" bestFit="1" customWidth="1"/>
    <col min="4617" max="4617" width="11.28515625" bestFit="1" customWidth="1"/>
    <col min="4618" max="4618" width="22.28515625" customWidth="1"/>
    <col min="4619" max="4619" width="17.7109375" bestFit="1" customWidth="1"/>
    <col min="4620" max="4620" width="8.85546875" bestFit="1" customWidth="1"/>
    <col min="4621" max="4621" width="12" bestFit="1" customWidth="1"/>
    <col min="4622" max="4622" width="8.5703125" bestFit="1" customWidth="1"/>
    <col min="4623" max="4623" width="8.7109375" bestFit="1" customWidth="1"/>
    <col min="4624" max="4624" width="15.5703125" bestFit="1" customWidth="1"/>
    <col min="4625" max="4625" width="8.85546875" bestFit="1" customWidth="1"/>
    <col min="4626" max="4626" width="8.5703125" bestFit="1" customWidth="1"/>
    <col min="4627" max="4627" width="9" bestFit="1" customWidth="1"/>
    <col min="4628" max="4628" width="8.5703125" bestFit="1" customWidth="1"/>
    <col min="4629" max="4629" width="8.140625" bestFit="1" customWidth="1"/>
    <col min="4630" max="4630" width="10.7109375" bestFit="1" customWidth="1"/>
    <col min="4631" max="4631" width="9.85546875" bestFit="1" customWidth="1"/>
    <col min="4632" max="4632" width="7.42578125" bestFit="1" customWidth="1"/>
    <col min="4633" max="4633" width="10.7109375" bestFit="1" customWidth="1"/>
    <col min="4634" max="4634" width="8.85546875" bestFit="1" customWidth="1"/>
    <col min="4635" max="4635" width="9.28515625" bestFit="1" customWidth="1"/>
    <col min="4636" max="4636" width="10" bestFit="1" customWidth="1"/>
    <col min="4637" max="4637" width="10.85546875" bestFit="1" customWidth="1"/>
    <col min="4638" max="4638" width="10.42578125" bestFit="1" customWidth="1"/>
    <col min="4639" max="4639" width="10.7109375" bestFit="1" customWidth="1"/>
    <col min="4640" max="4640" width="9" bestFit="1" customWidth="1"/>
    <col min="4641" max="4641" width="10.85546875" bestFit="1" customWidth="1"/>
    <col min="4642" max="4642" width="17.140625" bestFit="1" customWidth="1"/>
    <col min="4643" max="4643" width="9.7109375" bestFit="1" customWidth="1"/>
    <col min="4644" max="4644" width="10.5703125" bestFit="1" customWidth="1"/>
    <col min="4645" max="4645" width="11" bestFit="1" customWidth="1"/>
    <col min="4646" max="4646" width="10" bestFit="1" customWidth="1"/>
    <col min="4647" max="4647" width="9" bestFit="1" customWidth="1"/>
    <col min="4648" max="4648" width="8.42578125" bestFit="1" customWidth="1"/>
    <col min="4649" max="4649" width="11.140625" bestFit="1" customWidth="1"/>
    <col min="4650" max="4650" width="17.140625" bestFit="1" customWidth="1"/>
    <col min="4651" max="4651" width="9.7109375" bestFit="1" customWidth="1"/>
    <col min="4652" max="4652" width="9.5703125" bestFit="1" customWidth="1"/>
    <col min="4653" max="4653" width="11.7109375" bestFit="1" customWidth="1"/>
    <col min="4654" max="4654" width="10" bestFit="1" customWidth="1"/>
    <col min="4655" max="4655" width="12.42578125" bestFit="1" customWidth="1"/>
    <col min="4656" max="4656" width="10" bestFit="1" customWidth="1"/>
    <col min="4657" max="4657" width="9.5703125" bestFit="1" customWidth="1"/>
    <col min="4658" max="4658" width="9.7109375" bestFit="1" customWidth="1"/>
    <col min="4660" max="4660" width="13" bestFit="1" customWidth="1"/>
    <col min="4661" max="4661" width="10.140625" bestFit="1" customWidth="1"/>
    <col min="4662" max="4662" width="8.5703125" bestFit="1" customWidth="1"/>
    <col min="4663" max="4663" width="12" bestFit="1" customWidth="1"/>
    <col min="4664" max="4664" width="13" bestFit="1" customWidth="1"/>
    <col min="4665" max="4665" width="11.28515625" bestFit="1" customWidth="1"/>
    <col min="4666" max="4666" width="14" bestFit="1" customWidth="1"/>
    <col min="4667" max="4667" width="11.7109375" bestFit="1" customWidth="1"/>
    <col min="4668" max="4668" width="10.5703125" bestFit="1" customWidth="1"/>
    <col min="4669" max="4669" width="14.5703125" bestFit="1" customWidth="1"/>
    <col min="4670" max="4670" width="9.5703125" bestFit="1" customWidth="1"/>
    <col min="4673" max="4673" width="11" bestFit="1" customWidth="1"/>
    <col min="4674" max="4674" width="17.28515625" bestFit="1" customWidth="1"/>
    <col min="4865" max="4865" width="7.7109375" bestFit="1" customWidth="1"/>
    <col min="4866" max="4866" width="6.5703125" customWidth="1"/>
    <col min="4867" max="4867" width="6.7109375" bestFit="1" customWidth="1"/>
    <col min="4868" max="4868" width="8.5703125" bestFit="1" customWidth="1"/>
    <col min="4869" max="4869" width="14.140625" customWidth="1"/>
    <col min="4870" max="4870" width="6.85546875" bestFit="1" customWidth="1"/>
    <col min="4871" max="4871" width="5.5703125" bestFit="1" customWidth="1"/>
    <col min="4872" max="4872" width="6.28515625" bestFit="1" customWidth="1"/>
    <col min="4873" max="4873" width="11.28515625" bestFit="1" customWidth="1"/>
    <col min="4874" max="4874" width="22.28515625" customWidth="1"/>
    <col min="4875" max="4875" width="17.7109375" bestFit="1" customWidth="1"/>
    <col min="4876" max="4876" width="8.85546875" bestFit="1" customWidth="1"/>
    <col min="4877" max="4877" width="12" bestFit="1" customWidth="1"/>
    <col min="4878" max="4878" width="8.5703125" bestFit="1" customWidth="1"/>
    <col min="4879" max="4879" width="8.7109375" bestFit="1" customWidth="1"/>
    <col min="4880" max="4880" width="15.5703125" bestFit="1" customWidth="1"/>
    <col min="4881" max="4881" width="8.85546875" bestFit="1" customWidth="1"/>
    <col min="4882" max="4882" width="8.5703125" bestFit="1" customWidth="1"/>
    <col min="4883" max="4883" width="9" bestFit="1" customWidth="1"/>
    <col min="4884" max="4884" width="8.5703125" bestFit="1" customWidth="1"/>
    <col min="4885" max="4885" width="8.140625" bestFit="1" customWidth="1"/>
    <col min="4886" max="4886" width="10.7109375" bestFit="1" customWidth="1"/>
    <col min="4887" max="4887" width="9.85546875" bestFit="1" customWidth="1"/>
    <col min="4888" max="4888" width="7.42578125" bestFit="1" customWidth="1"/>
    <col min="4889" max="4889" width="10.7109375" bestFit="1" customWidth="1"/>
    <col min="4890" max="4890" width="8.85546875" bestFit="1" customWidth="1"/>
    <col min="4891" max="4891" width="9.28515625" bestFit="1" customWidth="1"/>
    <col min="4892" max="4892" width="10" bestFit="1" customWidth="1"/>
    <col min="4893" max="4893" width="10.85546875" bestFit="1" customWidth="1"/>
    <col min="4894" max="4894" width="10.42578125" bestFit="1" customWidth="1"/>
    <col min="4895" max="4895" width="10.7109375" bestFit="1" customWidth="1"/>
    <col min="4896" max="4896" width="9" bestFit="1" customWidth="1"/>
    <col min="4897" max="4897" width="10.85546875" bestFit="1" customWidth="1"/>
    <col min="4898" max="4898" width="17.140625" bestFit="1" customWidth="1"/>
    <col min="4899" max="4899" width="9.7109375" bestFit="1" customWidth="1"/>
    <col min="4900" max="4900" width="10.5703125" bestFit="1" customWidth="1"/>
    <col min="4901" max="4901" width="11" bestFit="1" customWidth="1"/>
    <col min="4902" max="4902" width="10" bestFit="1" customWidth="1"/>
    <col min="4903" max="4903" width="9" bestFit="1" customWidth="1"/>
    <col min="4904" max="4904" width="8.42578125" bestFit="1" customWidth="1"/>
    <col min="4905" max="4905" width="11.140625" bestFit="1" customWidth="1"/>
    <col min="4906" max="4906" width="17.140625" bestFit="1" customWidth="1"/>
    <col min="4907" max="4907" width="9.7109375" bestFit="1" customWidth="1"/>
    <col min="4908" max="4908" width="9.5703125" bestFit="1" customWidth="1"/>
    <col min="4909" max="4909" width="11.7109375" bestFit="1" customWidth="1"/>
    <col min="4910" max="4910" width="10" bestFit="1" customWidth="1"/>
    <col min="4911" max="4911" width="12.42578125" bestFit="1" customWidth="1"/>
    <col min="4912" max="4912" width="10" bestFit="1" customWidth="1"/>
    <col min="4913" max="4913" width="9.5703125" bestFit="1" customWidth="1"/>
    <col min="4914" max="4914" width="9.7109375" bestFit="1" customWidth="1"/>
    <col min="4916" max="4916" width="13" bestFit="1" customWidth="1"/>
    <col min="4917" max="4917" width="10.140625" bestFit="1" customWidth="1"/>
    <col min="4918" max="4918" width="8.5703125" bestFit="1" customWidth="1"/>
    <col min="4919" max="4919" width="12" bestFit="1" customWidth="1"/>
    <col min="4920" max="4920" width="13" bestFit="1" customWidth="1"/>
    <col min="4921" max="4921" width="11.28515625" bestFit="1" customWidth="1"/>
    <col min="4922" max="4922" width="14" bestFit="1" customWidth="1"/>
    <col min="4923" max="4923" width="11.7109375" bestFit="1" customWidth="1"/>
    <col min="4924" max="4924" width="10.5703125" bestFit="1" customWidth="1"/>
    <col min="4925" max="4925" width="14.5703125" bestFit="1" customWidth="1"/>
    <col min="4926" max="4926" width="9.5703125" bestFit="1" customWidth="1"/>
    <col min="4929" max="4929" width="11" bestFit="1" customWidth="1"/>
    <col min="4930" max="4930" width="17.28515625" bestFit="1" customWidth="1"/>
    <col min="5121" max="5121" width="7.7109375" bestFit="1" customWidth="1"/>
    <col min="5122" max="5122" width="6.5703125" customWidth="1"/>
    <col min="5123" max="5123" width="6.7109375" bestFit="1" customWidth="1"/>
    <col min="5124" max="5124" width="8.5703125" bestFit="1" customWidth="1"/>
    <col min="5125" max="5125" width="14.140625" customWidth="1"/>
    <col min="5126" max="5126" width="6.85546875" bestFit="1" customWidth="1"/>
    <col min="5127" max="5127" width="5.5703125" bestFit="1" customWidth="1"/>
    <col min="5128" max="5128" width="6.28515625" bestFit="1" customWidth="1"/>
    <col min="5129" max="5129" width="11.28515625" bestFit="1" customWidth="1"/>
    <col min="5130" max="5130" width="22.28515625" customWidth="1"/>
    <col min="5131" max="5131" width="17.7109375" bestFit="1" customWidth="1"/>
    <col min="5132" max="5132" width="8.85546875" bestFit="1" customWidth="1"/>
    <col min="5133" max="5133" width="12" bestFit="1" customWidth="1"/>
    <col min="5134" max="5134" width="8.5703125" bestFit="1" customWidth="1"/>
    <col min="5135" max="5135" width="8.7109375" bestFit="1" customWidth="1"/>
    <col min="5136" max="5136" width="15.5703125" bestFit="1" customWidth="1"/>
    <col min="5137" max="5137" width="8.85546875" bestFit="1" customWidth="1"/>
    <col min="5138" max="5138" width="8.5703125" bestFit="1" customWidth="1"/>
    <col min="5139" max="5139" width="9" bestFit="1" customWidth="1"/>
    <col min="5140" max="5140" width="8.5703125" bestFit="1" customWidth="1"/>
    <col min="5141" max="5141" width="8.140625" bestFit="1" customWidth="1"/>
    <col min="5142" max="5142" width="10.7109375" bestFit="1" customWidth="1"/>
    <col min="5143" max="5143" width="9.85546875" bestFit="1" customWidth="1"/>
    <col min="5144" max="5144" width="7.42578125" bestFit="1" customWidth="1"/>
    <col min="5145" max="5145" width="10.7109375" bestFit="1" customWidth="1"/>
    <col min="5146" max="5146" width="8.85546875" bestFit="1" customWidth="1"/>
    <col min="5147" max="5147" width="9.28515625" bestFit="1" customWidth="1"/>
    <col min="5148" max="5148" width="10" bestFit="1" customWidth="1"/>
    <col min="5149" max="5149" width="10.85546875" bestFit="1" customWidth="1"/>
    <col min="5150" max="5150" width="10.42578125" bestFit="1" customWidth="1"/>
    <col min="5151" max="5151" width="10.7109375" bestFit="1" customWidth="1"/>
    <col min="5152" max="5152" width="9" bestFit="1" customWidth="1"/>
    <col min="5153" max="5153" width="10.85546875" bestFit="1" customWidth="1"/>
    <col min="5154" max="5154" width="17.140625" bestFit="1" customWidth="1"/>
    <col min="5155" max="5155" width="9.7109375" bestFit="1" customWidth="1"/>
    <col min="5156" max="5156" width="10.5703125" bestFit="1" customWidth="1"/>
    <col min="5157" max="5157" width="11" bestFit="1" customWidth="1"/>
    <col min="5158" max="5158" width="10" bestFit="1" customWidth="1"/>
    <col min="5159" max="5159" width="9" bestFit="1" customWidth="1"/>
    <col min="5160" max="5160" width="8.42578125" bestFit="1" customWidth="1"/>
    <col min="5161" max="5161" width="11.140625" bestFit="1" customWidth="1"/>
    <col min="5162" max="5162" width="17.140625" bestFit="1" customWidth="1"/>
    <col min="5163" max="5163" width="9.7109375" bestFit="1" customWidth="1"/>
    <col min="5164" max="5164" width="9.5703125" bestFit="1" customWidth="1"/>
    <col min="5165" max="5165" width="11.7109375" bestFit="1" customWidth="1"/>
    <col min="5166" max="5166" width="10" bestFit="1" customWidth="1"/>
    <col min="5167" max="5167" width="12.42578125" bestFit="1" customWidth="1"/>
    <col min="5168" max="5168" width="10" bestFit="1" customWidth="1"/>
    <col min="5169" max="5169" width="9.5703125" bestFit="1" customWidth="1"/>
    <col min="5170" max="5170" width="9.7109375" bestFit="1" customWidth="1"/>
    <col min="5172" max="5172" width="13" bestFit="1" customWidth="1"/>
    <col min="5173" max="5173" width="10.140625" bestFit="1" customWidth="1"/>
    <col min="5174" max="5174" width="8.5703125" bestFit="1" customWidth="1"/>
    <col min="5175" max="5175" width="12" bestFit="1" customWidth="1"/>
    <col min="5176" max="5176" width="13" bestFit="1" customWidth="1"/>
    <col min="5177" max="5177" width="11.28515625" bestFit="1" customWidth="1"/>
    <col min="5178" max="5178" width="14" bestFit="1" customWidth="1"/>
    <col min="5179" max="5179" width="11.7109375" bestFit="1" customWidth="1"/>
    <col min="5180" max="5180" width="10.5703125" bestFit="1" customWidth="1"/>
    <col min="5181" max="5181" width="14.5703125" bestFit="1" customWidth="1"/>
    <col min="5182" max="5182" width="9.5703125" bestFit="1" customWidth="1"/>
    <col min="5185" max="5185" width="11" bestFit="1" customWidth="1"/>
    <col min="5186" max="5186" width="17.28515625" bestFit="1" customWidth="1"/>
    <col min="5377" max="5377" width="7.7109375" bestFit="1" customWidth="1"/>
    <col min="5378" max="5378" width="6.5703125" customWidth="1"/>
    <col min="5379" max="5379" width="6.7109375" bestFit="1" customWidth="1"/>
    <col min="5380" max="5380" width="8.5703125" bestFit="1" customWidth="1"/>
    <col min="5381" max="5381" width="14.140625" customWidth="1"/>
    <col min="5382" max="5382" width="6.85546875" bestFit="1" customWidth="1"/>
    <col min="5383" max="5383" width="5.5703125" bestFit="1" customWidth="1"/>
    <col min="5384" max="5384" width="6.28515625" bestFit="1" customWidth="1"/>
    <col min="5385" max="5385" width="11.28515625" bestFit="1" customWidth="1"/>
    <col min="5386" max="5386" width="22.28515625" customWidth="1"/>
    <col min="5387" max="5387" width="17.7109375" bestFit="1" customWidth="1"/>
    <col min="5388" max="5388" width="8.85546875" bestFit="1" customWidth="1"/>
    <col min="5389" max="5389" width="12" bestFit="1" customWidth="1"/>
    <col min="5390" max="5390" width="8.5703125" bestFit="1" customWidth="1"/>
    <col min="5391" max="5391" width="8.7109375" bestFit="1" customWidth="1"/>
    <col min="5392" max="5392" width="15.5703125" bestFit="1" customWidth="1"/>
    <col min="5393" max="5393" width="8.85546875" bestFit="1" customWidth="1"/>
    <col min="5394" max="5394" width="8.5703125" bestFit="1" customWidth="1"/>
    <col min="5395" max="5395" width="9" bestFit="1" customWidth="1"/>
    <col min="5396" max="5396" width="8.5703125" bestFit="1" customWidth="1"/>
    <col min="5397" max="5397" width="8.140625" bestFit="1" customWidth="1"/>
    <col min="5398" max="5398" width="10.7109375" bestFit="1" customWidth="1"/>
    <col min="5399" max="5399" width="9.85546875" bestFit="1" customWidth="1"/>
    <col min="5400" max="5400" width="7.42578125" bestFit="1" customWidth="1"/>
    <col min="5401" max="5401" width="10.7109375" bestFit="1" customWidth="1"/>
    <col min="5402" max="5402" width="8.85546875" bestFit="1" customWidth="1"/>
    <col min="5403" max="5403" width="9.28515625" bestFit="1" customWidth="1"/>
    <col min="5404" max="5404" width="10" bestFit="1" customWidth="1"/>
    <col min="5405" max="5405" width="10.85546875" bestFit="1" customWidth="1"/>
    <col min="5406" max="5406" width="10.42578125" bestFit="1" customWidth="1"/>
    <col min="5407" max="5407" width="10.7109375" bestFit="1" customWidth="1"/>
    <col min="5408" max="5408" width="9" bestFit="1" customWidth="1"/>
    <col min="5409" max="5409" width="10.85546875" bestFit="1" customWidth="1"/>
    <col min="5410" max="5410" width="17.140625" bestFit="1" customWidth="1"/>
    <col min="5411" max="5411" width="9.7109375" bestFit="1" customWidth="1"/>
    <col min="5412" max="5412" width="10.5703125" bestFit="1" customWidth="1"/>
    <col min="5413" max="5413" width="11" bestFit="1" customWidth="1"/>
    <col min="5414" max="5414" width="10" bestFit="1" customWidth="1"/>
    <col min="5415" max="5415" width="9" bestFit="1" customWidth="1"/>
    <col min="5416" max="5416" width="8.42578125" bestFit="1" customWidth="1"/>
    <col min="5417" max="5417" width="11.140625" bestFit="1" customWidth="1"/>
    <col min="5418" max="5418" width="17.140625" bestFit="1" customWidth="1"/>
    <col min="5419" max="5419" width="9.7109375" bestFit="1" customWidth="1"/>
    <col min="5420" max="5420" width="9.5703125" bestFit="1" customWidth="1"/>
    <col min="5421" max="5421" width="11.7109375" bestFit="1" customWidth="1"/>
    <col min="5422" max="5422" width="10" bestFit="1" customWidth="1"/>
    <col min="5423" max="5423" width="12.42578125" bestFit="1" customWidth="1"/>
    <col min="5424" max="5424" width="10" bestFit="1" customWidth="1"/>
    <col min="5425" max="5425" width="9.5703125" bestFit="1" customWidth="1"/>
    <col min="5426" max="5426" width="9.7109375" bestFit="1" customWidth="1"/>
    <col min="5428" max="5428" width="13" bestFit="1" customWidth="1"/>
    <col min="5429" max="5429" width="10.140625" bestFit="1" customWidth="1"/>
    <col min="5430" max="5430" width="8.5703125" bestFit="1" customWidth="1"/>
    <col min="5431" max="5431" width="12" bestFit="1" customWidth="1"/>
    <col min="5432" max="5432" width="13" bestFit="1" customWidth="1"/>
    <col min="5433" max="5433" width="11.28515625" bestFit="1" customWidth="1"/>
    <col min="5434" max="5434" width="14" bestFit="1" customWidth="1"/>
    <col min="5435" max="5435" width="11.7109375" bestFit="1" customWidth="1"/>
    <col min="5436" max="5436" width="10.5703125" bestFit="1" customWidth="1"/>
    <col min="5437" max="5437" width="14.5703125" bestFit="1" customWidth="1"/>
    <col min="5438" max="5438" width="9.5703125" bestFit="1" customWidth="1"/>
    <col min="5441" max="5441" width="11" bestFit="1" customWidth="1"/>
    <col min="5442" max="5442" width="17.28515625" bestFit="1" customWidth="1"/>
    <col min="5633" max="5633" width="7.7109375" bestFit="1" customWidth="1"/>
    <col min="5634" max="5634" width="6.5703125" customWidth="1"/>
    <col min="5635" max="5635" width="6.7109375" bestFit="1" customWidth="1"/>
    <col min="5636" max="5636" width="8.5703125" bestFit="1" customWidth="1"/>
    <col min="5637" max="5637" width="14.140625" customWidth="1"/>
    <col min="5638" max="5638" width="6.85546875" bestFit="1" customWidth="1"/>
    <col min="5639" max="5639" width="5.5703125" bestFit="1" customWidth="1"/>
    <col min="5640" max="5640" width="6.28515625" bestFit="1" customWidth="1"/>
    <col min="5641" max="5641" width="11.28515625" bestFit="1" customWidth="1"/>
    <col min="5642" max="5642" width="22.28515625" customWidth="1"/>
    <col min="5643" max="5643" width="17.7109375" bestFit="1" customWidth="1"/>
    <col min="5644" max="5644" width="8.85546875" bestFit="1" customWidth="1"/>
    <col min="5645" max="5645" width="12" bestFit="1" customWidth="1"/>
    <col min="5646" max="5646" width="8.5703125" bestFit="1" customWidth="1"/>
    <col min="5647" max="5647" width="8.7109375" bestFit="1" customWidth="1"/>
    <col min="5648" max="5648" width="15.5703125" bestFit="1" customWidth="1"/>
    <col min="5649" max="5649" width="8.85546875" bestFit="1" customWidth="1"/>
    <col min="5650" max="5650" width="8.5703125" bestFit="1" customWidth="1"/>
    <col min="5651" max="5651" width="9" bestFit="1" customWidth="1"/>
    <col min="5652" max="5652" width="8.5703125" bestFit="1" customWidth="1"/>
    <col min="5653" max="5653" width="8.140625" bestFit="1" customWidth="1"/>
    <col min="5654" max="5654" width="10.7109375" bestFit="1" customWidth="1"/>
    <col min="5655" max="5655" width="9.85546875" bestFit="1" customWidth="1"/>
    <col min="5656" max="5656" width="7.42578125" bestFit="1" customWidth="1"/>
    <col min="5657" max="5657" width="10.7109375" bestFit="1" customWidth="1"/>
    <col min="5658" max="5658" width="8.85546875" bestFit="1" customWidth="1"/>
    <col min="5659" max="5659" width="9.28515625" bestFit="1" customWidth="1"/>
    <col min="5660" max="5660" width="10" bestFit="1" customWidth="1"/>
    <col min="5661" max="5661" width="10.85546875" bestFit="1" customWidth="1"/>
    <col min="5662" max="5662" width="10.42578125" bestFit="1" customWidth="1"/>
    <col min="5663" max="5663" width="10.7109375" bestFit="1" customWidth="1"/>
    <col min="5664" max="5664" width="9" bestFit="1" customWidth="1"/>
    <col min="5665" max="5665" width="10.85546875" bestFit="1" customWidth="1"/>
    <col min="5666" max="5666" width="17.140625" bestFit="1" customWidth="1"/>
    <col min="5667" max="5667" width="9.7109375" bestFit="1" customWidth="1"/>
    <col min="5668" max="5668" width="10.5703125" bestFit="1" customWidth="1"/>
    <col min="5669" max="5669" width="11" bestFit="1" customWidth="1"/>
    <col min="5670" max="5670" width="10" bestFit="1" customWidth="1"/>
    <col min="5671" max="5671" width="9" bestFit="1" customWidth="1"/>
    <col min="5672" max="5672" width="8.42578125" bestFit="1" customWidth="1"/>
    <col min="5673" max="5673" width="11.140625" bestFit="1" customWidth="1"/>
    <col min="5674" max="5674" width="17.140625" bestFit="1" customWidth="1"/>
    <col min="5675" max="5675" width="9.7109375" bestFit="1" customWidth="1"/>
    <col min="5676" max="5676" width="9.5703125" bestFit="1" customWidth="1"/>
    <col min="5677" max="5677" width="11.7109375" bestFit="1" customWidth="1"/>
    <col min="5678" max="5678" width="10" bestFit="1" customWidth="1"/>
    <col min="5679" max="5679" width="12.42578125" bestFit="1" customWidth="1"/>
    <col min="5680" max="5680" width="10" bestFit="1" customWidth="1"/>
    <col min="5681" max="5681" width="9.5703125" bestFit="1" customWidth="1"/>
    <col min="5682" max="5682" width="9.7109375" bestFit="1" customWidth="1"/>
    <col min="5684" max="5684" width="13" bestFit="1" customWidth="1"/>
    <col min="5685" max="5685" width="10.140625" bestFit="1" customWidth="1"/>
    <col min="5686" max="5686" width="8.5703125" bestFit="1" customWidth="1"/>
    <col min="5687" max="5687" width="12" bestFit="1" customWidth="1"/>
    <col min="5688" max="5688" width="13" bestFit="1" customWidth="1"/>
    <col min="5689" max="5689" width="11.28515625" bestFit="1" customWidth="1"/>
    <col min="5690" max="5690" width="14" bestFit="1" customWidth="1"/>
    <col min="5691" max="5691" width="11.7109375" bestFit="1" customWidth="1"/>
    <col min="5692" max="5692" width="10.5703125" bestFit="1" customWidth="1"/>
    <col min="5693" max="5693" width="14.5703125" bestFit="1" customWidth="1"/>
    <col min="5694" max="5694" width="9.5703125" bestFit="1" customWidth="1"/>
    <col min="5697" max="5697" width="11" bestFit="1" customWidth="1"/>
    <col min="5698" max="5698" width="17.28515625" bestFit="1" customWidth="1"/>
    <col min="5889" max="5889" width="7.7109375" bestFit="1" customWidth="1"/>
    <col min="5890" max="5890" width="6.5703125" customWidth="1"/>
    <col min="5891" max="5891" width="6.7109375" bestFit="1" customWidth="1"/>
    <col min="5892" max="5892" width="8.5703125" bestFit="1" customWidth="1"/>
    <col min="5893" max="5893" width="14.140625" customWidth="1"/>
    <col min="5894" max="5894" width="6.85546875" bestFit="1" customWidth="1"/>
    <col min="5895" max="5895" width="5.5703125" bestFit="1" customWidth="1"/>
    <col min="5896" max="5896" width="6.28515625" bestFit="1" customWidth="1"/>
    <col min="5897" max="5897" width="11.28515625" bestFit="1" customWidth="1"/>
    <col min="5898" max="5898" width="22.28515625" customWidth="1"/>
    <col min="5899" max="5899" width="17.7109375" bestFit="1" customWidth="1"/>
    <col min="5900" max="5900" width="8.85546875" bestFit="1" customWidth="1"/>
    <col min="5901" max="5901" width="12" bestFit="1" customWidth="1"/>
    <col min="5902" max="5902" width="8.5703125" bestFit="1" customWidth="1"/>
    <col min="5903" max="5903" width="8.7109375" bestFit="1" customWidth="1"/>
    <col min="5904" max="5904" width="15.5703125" bestFit="1" customWidth="1"/>
    <col min="5905" max="5905" width="8.85546875" bestFit="1" customWidth="1"/>
    <col min="5906" max="5906" width="8.5703125" bestFit="1" customWidth="1"/>
    <col min="5907" max="5907" width="9" bestFit="1" customWidth="1"/>
    <col min="5908" max="5908" width="8.5703125" bestFit="1" customWidth="1"/>
    <col min="5909" max="5909" width="8.140625" bestFit="1" customWidth="1"/>
    <col min="5910" max="5910" width="10.7109375" bestFit="1" customWidth="1"/>
    <col min="5911" max="5911" width="9.85546875" bestFit="1" customWidth="1"/>
    <col min="5912" max="5912" width="7.42578125" bestFit="1" customWidth="1"/>
    <col min="5913" max="5913" width="10.7109375" bestFit="1" customWidth="1"/>
    <col min="5914" max="5914" width="8.85546875" bestFit="1" customWidth="1"/>
    <col min="5915" max="5915" width="9.28515625" bestFit="1" customWidth="1"/>
    <col min="5916" max="5916" width="10" bestFit="1" customWidth="1"/>
    <col min="5917" max="5917" width="10.85546875" bestFit="1" customWidth="1"/>
    <col min="5918" max="5918" width="10.42578125" bestFit="1" customWidth="1"/>
    <col min="5919" max="5919" width="10.7109375" bestFit="1" customWidth="1"/>
    <col min="5920" max="5920" width="9" bestFit="1" customWidth="1"/>
    <col min="5921" max="5921" width="10.85546875" bestFit="1" customWidth="1"/>
    <col min="5922" max="5922" width="17.140625" bestFit="1" customWidth="1"/>
    <col min="5923" max="5923" width="9.7109375" bestFit="1" customWidth="1"/>
    <col min="5924" max="5924" width="10.5703125" bestFit="1" customWidth="1"/>
    <col min="5925" max="5925" width="11" bestFit="1" customWidth="1"/>
    <col min="5926" max="5926" width="10" bestFit="1" customWidth="1"/>
    <col min="5927" max="5927" width="9" bestFit="1" customWidth="1"/>
    <col min="5928" max="5928" width="8.42578125" bestFit="1" customWidth="1"/>
    <col min="5929" max="5929" width="11.140625" bestFit="1" customWidth="1"/>
    <col min="5930" max="5930" width="17.140625" bestFit="1" customWidth="1"/>
    <col min="5931" max="5931" width="9.7109375" bestFit="1" customWidth="1"/>
    <col min="5932" max="5932" width="9.5703125" bestFit="1" customWidth="1"/>
    <col min="5933" max="5933" width="11.7109375" bestFit="1" customWidth="1"/>
    <col min="5934" max="5934" width="10" bestFit="1" customWidth="1"/>
    <col min="5935" max="5935" width="12.42578125" bestFit="1" customWidth="1"/>
    <col min="5936" max="5936" width="10" bestFit="1" customWidth="1"/>
    <col min="5937" max="5937" width="9.5703125" bestFit="1" customWidth="1"/>
    <col min="5938" max="5938" width="9.7109375" bestFit="1" customWidth="1"/>
    <col min="5940" max="5940" width="13" bestFit="1" customWidth="1"/>
    <col min="5941" max="5941" width="10.140625" bestFit="1" customWidth="1"/>
    <col min="5942" max="5942" width="8.5703125" bestFit="1" customWidth="1"/>
    <col min="5943" max="5943" width="12" bestFit="1" customWidth="1"/>
    <col min="5944" max="5944" width="13" bestFit="1" customWidth="1"/>
    <col min="5945" max="5945" width="11.28515625" bestFit="1" customWidth="1"/>
    <col min="5946" max="5946" width="14" bestFit="1" customWidth="1"/>
    <col min="5947" max="5947" width="11.7109375" bestFit="1" customWidth="1"/>
    <col min="5948" max="5948" width="10.5703125" bestFit="1" customWidth="1"/>
    <col min="5949" max="5949" width="14.5703125" bestFit="1" customWidth="1"/>
    <col min="5950" max="5950" width="9.5703125" bestFit="1" customWidth="1"/>
    <col min="5953" max="5953" width="11" bestFit="1" customWidth="1"/>
    <col min="5954" max="5954" width="17.28515625" bestFit="1" customWidth="1"/>
    <col min="6145" max="6145" width="7.7109375" bestFit="1" customWidth="1"/>
    <col min="6146" max="6146" width="6.5703125" customWidth="1"/>
    <col min="6147" max="6147" width="6.7109375" bestFit="1" customWidth="1"/>
    <col min="6148" max="6148" width="8.5703125" bestFit="1" customWidth="1"/>
    <col min="6149" max="6149" width="14.140625" customWidth="1"/>
    <col min="6150" max="6150" width="6.85546875" bestFit="1" customWidth="1"/>
    <col min="6151" max="6151" width="5.5703125" bestFit="1" customWidth="1"/>
    <col min="6152" max="6152" width="6.28515625" bestFit="1" customWidth="1"/>
    <col min="6153" max="6153" width="11.28515625" bestFit="1" customWidth="1"/>
    <col min="6154" max="6154" width="22.28515625" customWidth="1"/>
    <col min="6155" max="6155" width="17.7109375" bestFit="1" customWidth="1"/>
    <col min="6156" max="6156" width="8.85546875" bestFit="1" customWidth="1"/>
    <col min="6157" max="6157" width="12" bestFit="1" customWidth="1"/>
    <col min="6158" max="6158" width="8.5703125" bestFit="1" customWidth="1"/>
    <col min="6159" max="6159" width="8.7109375" bestFit="1" customWidth="1"/>
    <col min="6160" max="6160" width="15.5703125" bestFit="1" customWidth="1"/>
    <col min="6161" max="6161" width="8.85546875" bestFit="1" customWidth="1"/>
    <col min="6162" max="6162" width="8.5703125" bestFit="1" customWidth="1"/>
    <col min="6163" max="6163" width="9" bestFit="1" customWidth="1"/>
    <col min="6164" max="6164" width="8.5703125" bestFit="1" customWidth="1"/>
    <col min="6165" max="6165" width="8.140625" bestFit="1" customWidth="1"/>
    <col min="6166" max="6166" width="10.7109375" bestFit="1" customWidth="1"/>
    <col min="6167" max="6167" width="9.85546875" bestFit="1" customWidth="1"/>
    <col min="6168" max="6168" width="7.42578125" bestFit="1" customWidth="1"/>
    <col min="6169" max="6169" width="10.7109375" bestFit="1" customWidth="1"/>
    <col min="6170" max="6170" width="8.85546875" bestFit="1" customWidth="1"/>
    <col min="6171" max="6171" width="9.28515625" bestFit="1" customWidth="1"/>
    <col min="6172" max="6172" width="10" bestFit="1" customWidth="1"/>
    <col min="6173" max="6173" width="10.85546875" bestFit="1" customWidth="1"/>
    <col min="6174" max="6174" width="10.42578125" bestFit="1" customWidth="1"/>
    <col min="6175" max="6175" width="10.7109375" bestFit="1" customWidth="1"/>
    <col min="6176" max="6176" width="9" bestFit="1" customWidth="1"/>
    <col min="6177" max="6177" width="10.85546875" bestFit="1" customWidth="1"/>
    <col min="6178" max="6178" width="17.140625" bestFit="1" customWidth="1"/>
    <col min="6179" max="6179" width="9.7109375" bestFit="1" customWidth="1"/>
    <col min="6180" max="6180" width="10.5703125" bestFit="1" customWidth="1"/>
    <col min="6181" max="6181" width="11" bestFit="1" customWidth="1"/>
    <col min="6182" max="6182" width="10" bestFit="1" customWidth="1"/>
    <col min="6183" max="6183" width="9" bestFit="1" customWidth="1"/>
    <col min="6184" max="6184" width="8.42578125" bestFit="1" customWidth="1"/>
    <col min="6185" max="6185" width="11.140625" bestFit="1" customWidth="1"/>
    <col min="6186" max="6186" width="17.140625" bestFit="1" customWidth="1"/>
    <col min="6187" max="6187" width="9.7109375" bestFit="1" customWidth="1"/>
    <col min="6188" max="6188" width="9.5703125" bestFit="1" customWidth="1"/>
    <col min="6189" max="6189" width="11.7109375" bestFit="1" customWidth="1"/>
    <col min="6190" max="6190" width="10" bestFit="1" customWidth="1"/>
    <col min="6191" max="6191" width="12.42578125" bestFit="1" customWidth="1"/>
    <col min="6192" max="6192" width="10" bestFit="1" customWidth="1"/>
    <col min="6193" max="6193" width="9.5703125" bestFit="1" customWidth="1"/>
    <col min="6194" max="6194" width="9.7109375" bestFit="1" customWidth="1"/>
    <col min="6196" max="6196" width="13" bestFit="1" customWidth="1"/>
    <col min="6197" max="6197" width="10.140625" bestFit="1" customWidth="1"/>
    <col min="6198" max="6198" width="8.5703125" bestFit="1" customWidth="1"/>
    <col min="6199" max="6199" width="12" bestFit="1" customWidth="1"/>
    <col min="6200" max="6200" width="13" bestFit="1" customWidth="1"/>
    <col min="6201" max="6201" width="11.28515625" bestFit="1" customWidth="1"/>
    <col min="6202" max="6202" width="14" bestFit="1" customWidth="1"/>
    <col min="6203" max="6203" width="11.7109375" bestFit="1" customWidth="1"/>
    <col min="6204" max="6204" width="10.5703125" bestFit="1" customWidth="1"/>
    <col min="6205" max="6205" width="14.5703125" bestFit="1" customWidth="1"/>
    <col min="6206" max="6206" width="9.5703125" bestFit="1" customWidth="1"/>
    <col min="6209" max="6209" width="11" bestFit="1" customWidth="1"/>
    <col min="6210" max="6210" width="17.28515625" bestFit="1" customWidth="1"/>
    <col min="6401" max="6401" width="7.7109375" bestFit="1" customWidth="1"/>
    <col min="6402" max="6402" width="6.5703125" customWidth="1"/>
    <col min="6403" max="6403" width="6.7109375" bestFit="1" customWidth="1"/>
    <col min="6404" max="6404" width="8.5703125" bestFit="1" customWidth="1"/>
    <col min="6405" max="6405" width="14.140625" customWidth="1"/>
    <col min="6406" max="6406" width="6.85546875" bestFit="1" customWidth="1"/>
    <col min="6407" max="6407" width="5.5703125" bestFit="1" customWidth="1"/>
    <col min="6408" max="6408" width="6.28515625" bestFit="1" customWidth="1"/>
    <col min="6409" max="6409" width="11.28515625" bestFit="1" customWidth="1"/>
    <col min="6410" max="6410" width="22.28515625" customWidth="1"/>
    <col min="6411" max="6411" width="17.7109375" bestFit="1" customWidth="1"/>
    <col min="6412" max="6412" width="8.85546875" bestFit="1" customWidth="1"/>
    <col min="6413" max="6413" width="12" bestFit="1" customWidth="1"/>
    <col min="6414" max="6414" width="8.5703125" bestFit="1" customWidth="1"/>
    <col min="6415" max="6415" width="8.7109375" bestFit="1" customWidth="1"/>
    <col min="6416" max="6416" width="15.5703125" bestFit="1" customWidth="1"/>
    <col min="6417" max="6417" width="8.85546875" bestFit="1" customWidth="1"/>
    <col min="6418" max="6418" width="8.5703125" bestFit="1" customWidth="1"/>
    <col min="6419" max="6419" width="9" bestFit="1" customWidth="1"/>
    <col min="6420" max="6420" width="8.5703125" bestFit="1" customWidth="1"/>
    <col min="6421" max="6421" width="8.140625" bestFit="1" customWidth="1"/>
    <col min="6422" max="6422" width="10.7109375" bestFit="1" customWidth="1"/>
    <col min="6423" max="6423" width="9.85546875" bestFit="1" customWidth="1"/>
    <col min="6424" max="6424" width="7.42578125" bestFit="1" customWidth="1"/>
    <col min="6425" max="6425" width="10.7109375" bestFit="1" customWidth="1"/>
    <col min="6426" max="6426" width="8.85546875" bestFit="1" customWidth="1"/>
    <col min="6427" max="6427" width="9.28515625" bestFit="1" customWidth="1"/>
    <col min="6428" max="6428" width="10" bestFit="1" customWidth="1"/>
    <col min="6429" max="6429" width="10.85546875" bestFit="1" customWidth="1"/>
    <col min="6430" max="6430" width="10.42578125" bestFit="1" customWidth="1"/>
    <col min="6431" max="6431" width="10.7109375" bestFit="1" customWidth="1"/>
    <col min="6432" max="6432" width="9" bestFit="1" customWidth="1"/>
    <col min="6433" max="6433" width="10.85546875" bestFit="1" customWidth="1"/>
    <col min="6434" max="6434" width="17.140625" bestFit="1" customWidth="1"/>
    <col min="6435" max="6435" width="9.7109375" bestFit="1" customWidth="1"/>
    <col min="6436" max="6436" width="10.5703125" bestFit="1" customWidth="1"/>
    <col min="6437" max="6437" width="11" bestFit="1" customWidth="1"/>
    <col min="6438" max="6438" width="10" bestFit="1" customWidth="1"/>
    <col min="6439" max="6439" width="9" bestFit="1" customWidth="1"/>
    <col min="6440" max="6440" width="8.42578125" bestFit="1" customWidth="1"/>
    <col min="6441" max="6441" width="11.140625" bestFit="1" customWidth="1"/>
    <col min="6442" max="6442" width="17.140625" bestFit="1" customWidth="1"/>
    <col min="6443" max="6443" width="9.7109375" bestFit="1" customWidth="1"/>
    <col min="6444" max="6444" width="9.5703125" bestFit="1" customWidth="1"/>
    <col min="6445" max="6445" width="11.7109375" bestFit="1" customWidth="1"/>
    <col min="6446" max="6446" width="10" bestFit="1" customWidth="1"/>
    <col min="6447" max="6447" width="12.42578125" bestFit="1" customWidth="1"/>
    <col min="6448" max="6448" width="10" bestFit="1" customWidth="1"/>
    <col min="6449" max="6449" width="9.5703125" bestFit="1" customWidth="1"/>
    <col min="6450" max="6450" width="9.7109375" bestFit="1" customWidth="1"/>
    <col min="6452" max="6452" width="13" bestFit="1" customWidth="1"/>
    <col min="6453" max="6453" width="10.140625" bestFit="1" customWidth="1"/>
    <col min="6454" max="6454" width="8.5703125" bestFit="1" customWidth="1"/>
    <col min="6455" max="6455" width="12" bestFit="1" customWidth="1"/>
    <col min="6456" max="6456" width="13" bestFit="1" customWidth="1"/>
    <col min="6457" max="6457" width="11.28515625" bestFit="1" customWidth="1"/>
    <col min="6458" max="6458" width="14" bestFit="1" customWidth="1"/>
    <col min="6459" max="6459" width="11.7109375" bestFit="1" customWidth="1"/>
    <col min="6460" max="6460" width="10.5703125" bestFit="1" customWidth="1"/>
    <col min="6461" max="6461" width="14.5703125" bestFit="1" customWidth="1"/>
    <col min="6462" max="6462" width="9.5703125" bestFit="1" customWidth="1"/>
    <col min="6465" max="6465" width="11" bestFit="1" customWidth="1"/>
    <col min="6466" max="6466" width="17.28515625" bestFit="1" customWidth="1"/>
    <col min="6657" max="6657" width="7.7109375" bestFit="1" customWidth="1"/>
    <col min="6658" max="6658" width="6.5703125" customWidth="1"/>
    <col min="6659" max="6659" width="6.7109375" bestFit="1" customWidth="1"/>
    <col min="6660" max="6660" width="8.5703125" bestFit="1" customWidth="1"/>
    <col min="6661" max="6661" width="14.140625" customWidth="1"/>
    <col min="6662" max="6662" width="6.85546875" bestFit="1" customWidth="1"/>
    <col min="6663" max="6663" width="5.5703125" bestFit="1" customWidth="1"/>
    <col min="6664" max="6664" width="6.28515625" bestFit="1" customWidth="1"/>
    <col min="6665" max="6665" width="11.28515625" bestFit="1" customWidth="1"/>
    <col min="6666" max="6666" width="22.28515625" customWidth="1"/>
    <col min="6667" max="6667" width="17.7109375" bestFit="1" customWidth="1"/>
    <col min="6668" max="6668" width="8.85546875" bestFit="1" customWidth="1"/>
    <col min="6669" max="6669" width="12" bestFit="1" customWidth="1"/>
    <col min="6670" max="6670" width="8.5703125" bestFit="1" customWidth="1"/>
    <col min="6671" max="6671" width="8.7109375" bestFit="1" customWidth="1"/>
    <col min="6672" max="6672" width="15.5703125" bestFit="1" customWidth="1"/>
    <col min="6673" max="6673" width="8.85546875" bestFit="1" customWidth="1"/>
    <col min="6674" max="6674" width="8.5703125" bestFit="1" customWidth="1"/>
    <col min="6675" max="6675" width="9" bestFit="1" customWidth="1"/>
    <col min="6676" max="6676" width="8.5703125" bestFit="1" customWidth="1"/>
    <col min="6677" max="6677" width="8.140625" bestFit="1" customWidth="1"/>
    <col min="6678" max="6678" width="10.7109375" bestFit="1" customWidth="1"/>
    <col min="6679" max="6679" width="9.85546875" bestFit="1" customWidth="1"/>
    <col min="6680" max="6680" width="7.42578125" bestFit="1" customWidth="1"/>
    <col min="6681" max="6681" width="10.7109375" bestFit="1" customWidth="1"/>
    <col min="6682" max="6682" width="8.85546875" bestFit="1" customWidth="1"/>
    <col min="6683" max="6683" width="9.28515625" bestFit="1" customWidth="1"/>
    <col min="6684" max="6684" width="10" bestFit="1" customWidth="1"/>
    <col min="6685" max="6685" width="10.85546875" bestFit="1" customWidth="1"/>
    <col min="6686" max="6686" width="10.42578125" bestFit="1" customWidth="1"/>
    <col min="6687" max="6687" width="10.7109375" bestFit="1" customWidth="1"/>
    <col min="6688" max="6688" width="9" bestFit="1" customWidth="1"/>
    <col min="6689" max="6689" width="10.85546875" bestFit="1" customWidth="1"/>
    <col min="6690" max="6690" width="17.140625" bestFit="1" customWidth="1"/>
    <col min="6691" max="6691" width="9.7109375" bestFit="1" customWidth="1"/>
    <col min="6692" max="6692" width="10.5703125" bestFit="1" customWidth="1"/>
    <col min="6693" max="6693" width="11" bestFit="1" customWidth="1"/>
    <col min="6694" max="6694" width="10" bestFit="1" customWidth="1"/>
    <col min="6695" max="6695" width="9" bestFit="1" customWidth="1"/>
    <col min="6696" max="6696" width="8.42578125" bestFit="1" customWidth="1"/>
    <col min="6697" max="6697" width="11.140625" bestFit="1" customWidth="1"/>
    <col min="6698" max="6698" width="17.140625" bestFit="1" customWidth="1"/>
    <col min="6699" max="6699" width="9.7109375" bestFit="1" customWidth="1"/>
    <col min="6700" max="6700" width="9.5703125" bestFit="1" customWidth="1"/>
    <col min="6701" max="6701" width="11.7109375" bestFit="1" customWidth="1"/>
    <col min="6702" max="6702" width="10" bestFit="1" customWidth="1"/>
    <col min="6703" max="6703" width="12.42578125" bestFit="1" customWidth="1"/>
    <col min="6704" max="6704" width="10" bestFit="1" customWidth="1"/>
    <col min="6705" max="6705" width="9.5703125" bestFit="1" customWidth="1"/>
    <col min="6706" max="6706" width="9.7109375" bestFit="1" customWidth="1"/>
    <col min="6708" max="6708" width="13" bestFit="1" customWidth="1"/>
    <col min="6709" max="6709" width="10.140625" bestFit="1" customWidth="1"/>
    <col min="6710" max="6710" width="8.5703125" bestFit="1" customWidth="1"/>
    <col min="6711" max="6711" width="12" bestFit="1" customWidth="1"/>
    <col min="6712" max="6712" width="13" bestFit="1" customWidth="1"/>
    <col min="6713" max="6713" width="11.28515625" bestFit="1" customWidth="1"/>
    <col min="6714" max="6714" width="14" bestFit="1" customWidth="1"/>
    <col min="6715" max="6715" width="11.7109375" bestFit="1" customWidth="1"/>
    <col min="6716" max="6716" width="10.5703125" bestFit="1" customWidth="1"/>
    <col min="6717" max="6717" width="14.5703125" bestFit="1" customWidth="1"/>
    <col min="6718" max="6718" width="9.5703125" bestFit="1" customWidth="1"/>
    <col min="6721" max="6721" width="11" bestFit="1" customWidth="1"/>
    <col min="6722" max="6722" width="17.28515625" bestFit="1" customWidth="1"/>
    <col min="6913" max="6913" width="7.7109375" bestFit="1" customWidth="1"/>
    <col min="6914" max="6914" width="6.5703125" customWidth="1"/>
    <col min="6915" max="6915" width="6.7109375" bestFit="1" customWidth="1"/>
    <col min="6916" max="6916" width="8.5703125" bestFit="1" customWidth="1"/>
    <col min="6917" max="6917" width="14.140625" customWidth="1"/>
    <col min="6918" max="6918" width="6.85546875" bestFit="1" customWidth="1"/>
    <col min="6919" max="6919" width="5.5703125" bestFit="1" customWidth="1"/>
    <col min="6920" max="6920" width="6.28515625" bestFit="1" customWidth="1"/>
    <col min="6921" max="6921" width="11.28515625" bestFit="1" customWidth="1"/>
    <col min="6922" max="6922" width="22.28515625" customWidth="1"/>
    <col min="6923" max="6923" width="17.7109375" bestFit="1" customWidth="1"/>
    <col min="6924" max="6924" width="8.85546875" bestFit="1" customWidth="1"/>
    <col min="6925" max="6925" width="12" bestFit="1" customWidth="1"/>
    <col min="6926" max="6926" width="8.5703125" bestFit="1" customWidth="1"/>
    <col min="6927" max="6927" width="8.7109375" bestFit="1" customWidth="1"/>
    <col min="6928" max="6928" width="15.5703125" bestFit="1" customWidth="1"/>
    <col min="6929" max="6929" width="8.85546875" bestFit="1" customWidth="1"/>
    <col min="6930" max="6930" width="8.5703125" bestFit="1" customWidth="1"/>
    <col min="6931" max="6931" width="9" bestFit="1" customWidth="1"/>
    <col min="6932" max="6932" width="8.5703125" bestFit="1" customWidth="1"/>
    <col min="6933" max="6933" width="8.140625" bestFit="1" customWidth="1"/>
    <col min="6934" max="6934" width="10.7109375" bestFit="1" customWidth="1"/>
    <col min="6935" max="6935" width="9.85546875" bestFit="1" customWidth="1"/>
    <col min="6936" max="6936" width="7.42578125" bestFit="1" customWidth="1"/>
    <col min="6937" max="6937" width="10.7109375" bestFit="1" customWidth="1"/>
    <col min="6938" max="6938" width="8.85546875" bestFit="1" customWidth="1"/>
    <col min="6939" max="6939" width="9.28515625" bestFit="1" customWidth="1"/>
    <col min="6940" max="6940" width="10" bestFit="1" customWidth="1"/>
    <col min="6941" max="6941" width="10.85546875" bestFit="1" customWidth="1"/>
    <col min="6942" max="6942" width="10.42578125" bestFit="1" customWidth="1"/>
    <col min="6943" max="6943" width="10.7109375" bestFit="1" customWidth="1"/>
    <col min="6944" max="6944" width="9" bestFit="1" customWidth="1"/>
    <col min="6945" max="6945" width="10.85546875" bestFit="1" customWidth="1"/>
    <col min="6946" max="6946" width="17.140625" bestFit="1" customWidth="1"/>
    <col min="6947" max="6947" width="9.7109375" bestFit="1" customWidth="1"/>
    <col min="6948" max="6948" width="10.5703125" bestFit="1" customWidth="1"/>
    <col min="6949" max="6949" width="11" bestFit="1" customWidth="1"/>
    <col min="6950" max="6950" width="10" bestFit="1" customWidth="1"/>
    <col min="6951" max="6951" width="9" bestFit="1" customWidth="1"/>
    <col min="6952" max="6952" width="8.42578125" bestFit="1" customWidth="1"/>
    <col min="6953" max="6953" width="11.140625" bestFit="1" customWidth="1"/>
    <col min="6954" max="6954" width="17.140625" bestFit="1" customWidth="1"/>
    <col min="6955" max="6955" width="9.7109375" bestFit="1" customWidth="1"/>
    <col min="6956" max="6956" width="9.5703125" bestFit="1" customWidth="1"/>
    <col min="6957" max="6957" width="11.7109375" bestFit="1" customWidth="1"/>
    <col min="6958" max="6958" width="10" bestFit="1" customWidth="1"/>
    <col min="6959" max="6959" width="12.42578125" bestFit="1" customWidth="1"/>
    <col min="6960" max="6960" width="10" bestFit="1" customWidth="1"/>
    <col min="6961" max="6961" width="9.5703125" bestFit="1" customWidth="1"/>
    <col min="6962" max="6962" width="9.7109375" bestFit="1" customWidth="1"/>
    <col min="6964" max="6964" width="13" bestFit="1" customWidth="1"/>
    <col min="6965" max="6965" width="10.140625" bestFit="1" customWidth="1"/>
    <col min="6966" max="6966" width="8.5703125" bestFit="1" customWidth="1"/>
    <col min="6967" max="6967" width="12" bestFit="1" customWidth="1"/>
    <col min="6968" max="6968" width="13" bestFit="1" customWidth="1"/>
    <col min="6969" max="6969" width="11.28515625" bestFit="1" customWidth="1"/>
    <col min="6970" max="6970" width="14" bestFit="1" customWidth="1"/>
    <col min="6971" max="6971" width="11.7109375" bestFit="1" customWidth="1"/>
    <col min="6972" max="6972" width="10.5703125" bestFit="1" customWidth="1"/>
    <col min="6973" max="6973" width="14.5703125" bestFit="1" customWidth="1"/>
    <col min="6974" max="6974" width="9.5703125" bestFit="1" customWidth="1"/>
    <col min="6977" max="6977" width="11" bestFit="1" customWidth="1"/>
    <col min="6978" max="6978" width="17.28515625" bestFit="1" customWidth="1"/>
    <col min="7169" max="7169" width="7.7109375" bestFit="1" customWidth="1"/>
    <col min="7170" max="7170" width="6.5703125" customWidth="1"/>
    <col min="7171" max="7171" width="6.7109375" bestFit="1" customWidth="1"/>
    <col min="7172" max="7172" width="8.5703125" bestFit="1" customWidth="1"/>
    <col min="7173" max="7173" width="14.140625" customWidth="1"/>
    <col min="7174" max="7174" width="6.85546875" bestFit="1" customWidth="1"/>
    <col min="7175" max="7175" width="5.5703125" bestFit="1" customWidth="1"/>
    <col min="7176" max="7176" width="6.28515625" bestFit="1" customWidth="1"/>
    <col min="7177" max="7177" width="11.28515625" bestFit="1" customWidth="1"/>
    <col min="7178" max="7178" width="22.28515625" customWidth="1"/>
    <col min="7179" max="7179" width="17.7109375" bestFit="1" customWidth="1"/>
    <col min="7180" max="7180" width="8.85546875" bestFit="1" customWidth="1"/>
    <col min="7181" max="7181" width="12" bestFit="1" customWidth="1"/>
    <col min="7182" max="7182" width="8.5703125" bestFit="1" customWidth="1"/>
    <col min="7183" max="7183" width="8.7109375" bestFit="1" customWidth="1"/>
    <col min="7184" max="7184" width="15.5703125" bestFit="1" customWidth="1"/>
    <col min="7185" max="7185" width="8.85546875" bestFit="1" customWidth="1"/>
    <col min="7186" max="7186" width="8.5703125" bestFit="1" customWidth="1"/>
    <col min="7187" max="7187" width="9" bestFit="1" customWidth="1"/>
    <col min="7188" max="7188" width="8.5703125" bestFit="1" customWidth="1"/>
    <col min="7189" max="7189" width="8.140625" bestFit="1" customWidth="1"/>
    <col min="7190" max="7190" width="10.7109375" bestFit="1" customWidth="1"/>
    <col min="7191" max="7191" width="9.85546875" bestFit="1" customWidth="1"/>
    <col min="7192" max="7192" width="7.42578125" bestFit="1" customWidth="1"/>
    <col min="7193" max="7193" width="10.7109375" bestFit="1" customWidth="1"/>
    <col min="7194" max="7194" width="8.85546875" bestFit="1" customWidth="1"/>
    <col min="7195" max="7195" width="9.28515625" bestFit="1" customWidth="1"/>
    <col min="7196" max="7196" width="10" bestFit="1" customWidth="1"/>
    <col min="7197" max="7197" width="10.85546875" bestFit="1" customWidth="1"/>
    <col min="7198" max="7198" width="10.42578125" bestFit="1" customWidth="1"/>
    <col min="7199" max="7199" width="10.7109375" bestFit="1" customWidth="1"/>
    <col min="7200" max="7200" width="9" bestFit="1" customWidth="1"/>
    <col min="7201" max="7201" width="10.85546875" bestFit="1" customWidth="1"/>
    <col min="7202" max="7202" width="17.140625" bestFit="1" customWidth="1"/>
    <col min="7203" max="7203" width="9.7109375" bestFit="1" customWidth="1"/>
    <col min="7204" max="7204" width="10.5703125" bestFit="1" customWidth="1"/>
    <col min="7205" max="7205" width="11" bestFit="1" customWidth="1"/>
    <col min="7206" max="7206" width="10" bestFit="1" customWidth="1"/>
    <col min="7207" max="7207" width="9" bestFit="1" customWidth="1"/>
    <col min="7208" max="7208" width="8.42578125" bestFit="1" customWidth="1"/>
    <col min="7209" max="7209" width="11.140625" bestFit="1" customWidth="1"/>
    <col min="7210" max="7210" width="17.140625" bestFit="1" customWidth="1"/>
    <col min="7211" max="7211" width="9.7109375" bestFit="1" customWidth="1"/>
    <col min="7212" max="7212" width="9.5703125" bestFit="1" customWidth="1"/>
    <col min="7213" max="7213" width="11.7109375" bestFit="1" customWidth="1"/>
    <col min="7214" max="7214" width="10" bestFit="1" customWidth="1"/>
    <col min="7215" max="7215" width="12.42578125" bestFit="1" customWidth="1"/>
    <col min="7216" max="7216" width="10" bestFit="1" customWidth="1"/>
    <col min="7217" max="7217" width="9.5703125" bestFit="1" customWidth="1"/>
    <col min="7218" max="7218" width="9.7109375" bestFit="1" customWidth="1"/>
    <col min="7220" max="7220" width="13" bestFit="1" customWidth="1"/>
    <col min="7221" max="7221" width="10.140625" bestFit="1" customWidth="1"/>
    <col min="7222" max="7222" width="8.5703125" bestFit="1" customWidth="1"/>
    <col min="7223" max="7223" width="12" bestFit="1" customWidth="1"/>
    <col min="7224" max="7224" width="13" bestFit="1" customWidth="1"/>
    <col min="7225" max="7225" width="11.28515625" bestFit="1" customWidth="1"/>
    <col min="7226" max="7226" width="14" bestFit="1" customWidth="1"/>
    <col min="7227" max="7227" width="11.7109375" bestFit="1" customWidth="1"/>
    <col min="7228" max="7228" width="10.5703125" bestFit="1" customWidth="1"/>
    <col min="7229" max="7229" width="14.5703125" bestFit="1" customWidth="1"/>
    <col min="7230" max="7230" width="9.5703125" bestFit="1" customWidth="1"/>
    <col min="7233" max="7233" width="11" bestFit="1" customWidth="1"/>
    <col min="7234" max="7234" width="17.28515625" bestFit="1" customWidth="1"/>
    <col min="7425" max="7425" width="7.7109375" bestFit="1" customWidth="1"/>
    <col min="7426" max="7426" width="6.5703125" customWidth="1"/>
    <col min="7427" max="7427" width="6.7109375" bestFit="1" customWidth="1"/>
    <col min="7428" max="7428" width="8.5703125" bestFit="1" customWidth="1"/>
    <col min="7429" max="7429" width="14.140625" customWidth="1"/>
    <col min="7430" max="7430" width="6.85546875" bestFit="1" customWidth="1"/>
    <col min="7431" max="7431" width="5.5703125" bestFit="1" customWidth="1"/>
    <col min="7432" max="7432" width="6.28515625" bestFit="1" customWidth="1"/>
    <col min="7433" max="7433" width="11.28515625" bestFit="1" customWidth="1"/>
    <col min="7434" max="7434" width="22.28515625" customWidth="1"/>
    <col min="7435" max="7435" width="17.7109375" bestFit="1" customWidth="1"/>
    <col min="7436" max="7436" width="8.85546875" bestFit="1" customWidth="1"/>
    <col min="7437" max="7437" width="12" bestFit="1" customWidth="1"/>
    <col min="7438" max="7438" width="8.5703125" bestFit="1" customWidth="1"/>
    <col min="7439" max="7439" width="8.7109375" bestFit="1" customWidth="1"/>
    <col min="7440" max="7440" width="15.5703125" bestFit="1" customWidth="1"/>
    <col min="7441" max="7441" width="8.85546875" bestFit="1" customWidth="1"/>
    <col min="7442" max="7442" width="8.5703125" bestFit="1" customWidth="1"/>
    <col min="7443" max="7443" width="9" bestFit="1" customWidth="1"/>
    <col min="7444" max="7444" width="8.5703125" bestFit="1" customWidth="1"/>
    <col min="7445" max="7445" width="8.140625" bestFit="1" customWidth="1"/>
    <col min="7446" max="7446" width="10.7109375" bestFit="1" customWidth="1"/>
    <col min="7447" max="7447" width="9.85546875" bestFit="1" customWidth="1"/>
    <col min="7448" max="7448" width="7.42578125" bestFit="1" customWidth="1"/>
    <col min="7449" max="7449" width="10.7109375" bestFit="1" customWidth="1"/>
    <col min="7450" max="7450" width="8.85546875" bestFit="1" customWidth="1"/>
    <col min="7451" max="7451" width="9.28515625" bestFit="1" customWidth="1"/>
    <col min="7452" max="7452" width="10" bestFit="1" customWidth="1"/>
    <col min="7453" max="7453" width="10.85546875" bestFit="1" customWidth="1"/>
    <col min="7454" max="7454" width="10.42578125" bestFit="1" customWidth="1"/>
    <col min="7455" max="7455" width="10.7109375" bestFit="1" customWidth="1"/>
    <col min="7456" max="7456" width="9" bestFit="1" customWidth="1"/>
    <col min="7457" max="7457" width="10.85546875" bestFit="1" customWidth="1"/>
    <col min="7458" max="7458" width="17.140625" bestFit="1" customWidth="1"/>
    <col min="7459" max="7459" width="9.7109375" bestFit="1" customWidth="1"/>
    <col min="7460" max="7460" width="10.5703125" bestFit="1" customWidth="1"/>
    <col min="7461" max="7461" width="11" bestFit="1" customWidth="1"/>
    <col min="7462" max="7462" width="10" bestFit="1" customWidth="1"/>
    <col min="7463" max="7463" width="9" bestFit="1" customWidth="1"/>
    <col min="7464" max="7464" width="8.42578125" bestFit="1" customWidth="1"/>
    <col min="7465" max="7465" width="11.140625" bestFit="1" customWidth="1"/>
    <col min="7466" max="7466" width="17.140625" bestFit="1" customWidth="1"/>
    <col min="7467" max="7467" width="9.7109375" bestFit="1" customWidth="1"/>
    <col min="7468" max="7468" width="9.5703125" bestFit="1" customWidth="1"/>
    <col min="7469" max="7469" width="11.7109375" bestFit="1" customWidth="1"/>
    <col min="7470" max="7470" width="10" bestFit="1" customWidth="1"/>
    <col min="7471" max="7471" width="12.42578125" bestFit="1" customWidth="1"/>
    <col min="7472" max="7472" width="10" bestFit="1" customWidth="1"/>
    <col min="7473" max="7473" width="9.5703125" bestFit="1" customWidth="1"/>
    <col min="7474" max="7474" width="9.7109375" bestFit="1" customWidth="1"/>
    <col min="7476" max="7476" width="13" bestFit="1" customWidth="1"/>
    <col min="7477" max="7477" width="10.140625" bestFit="1" customWidth="1"/>
    <col min="7478" max="7478" width="8.5703125" bestFit="1" customWidth="1"/>
    <col min="7479" max="7479" width="12" bestFit="1" customWidth="1"/>
    <col min="7480" max="7480" width="13" bestFit="1" customWidth="1"/>
    <col min="7481" max="7481" width="11.28515625" bestFit="1" customWidth="1"/>
    <col min="7482" max="7482" width="14" bestFit="1" customWidth="1"/>
    <col min="7483" max="7483" width="11.7109375" bestFit="1" customWidth="1"/>
    <col min="7484" max="7484" width="10.5703125" bestFit="1" customWidth="1"/>
    <col min="7485" max="7485" width="14.5703125" bestFit="1" customWidth="1"/>
    <col min="7486" max="7486" width="9.5703125" bestFit="1" customWidth="1"/>
    <col min="7489" max="7489" width="11" bestFit="1" customWidth="1"/>
    <col min="7490" max="7490" width="17.28515625" bestFit="1" customWidth="1"/>
    <col min="7681" max="7681" width="7.7109375" bestFit="1" customWidth="1"/>
    <col min="7682" max="7682" width="6.5703125" customWidth="1"/>
    <col min="7683" max="7683" width="6.7109375" bestFit="1" customWidth="1"/>
    <col min="7684" max="7684" width="8.5703125" bestFit="1" customWidth="1"/>
    <col min="7685" max="7685" width="14.140625" customWidth="1"/>
    <col min="7686" max="7686" width="6.85546875" bestFit="1" customWidth="1"/>
    <col min="7687" max="7687" width="5.5703125" bestFit="1" customWidth="1"/>
    <col min="7688" max="7688" width="6.28515625" bestFit="1" customWidth="1"/>
    <col min="7689" max="7689" width="11.28515625" bestFit="1" customWidth="1"/>
    <col min="7690" max="7690" width="22.28515625" customWidth="1"/>
    <col min="7691" max="7691" width="17.7109375" bestFit="1" customWidth="1"/>
    <col min="7692" max="7692" width="8.85546875" bestFit="1" customWidth="1"/>
    <col min="7693" max="7693" width="12" bestFit="1" customWidth="1"/>
    <col min="7694" max="7694" width="8.5703125" bestFit="1" customWidth="1"/>
    <col min="7695" max="7695" width="8.7109375" bestFit="1" customWidth="1"/>
    <col min="7696" max="7696" width="15.5703125" bestFit="1" customWidth="1"/>
    <col min="7697" max="7697" width="8.85546875" bestFit="1" customWidth="1"/>
    <col min="7698" max="7698" width="8.5703125" bestFit="1" customWidth="1"/>
    <col min="7699" max="7699" width="9" bestFit="1" customWidth="1"/>
    <col min="7700" max="7700" width="8.5703125" bestFit="1" customWidth="1"/>
    <col min="7701" max="7701" width="8.140625" bestFit="1" customWidth="1"/>
    <col min="7702" max="7702" width="10.7109375" bestFit="1" customWidth="1"/>
    <col min="7703" max="7703" width="9.85546875" bestFit="1" customWidth="1"/>
    <col min="7704" max="7704" width="7.42578125" bestFit="1" customWidth="1"/>
    <col min="7705" max="7705" width="10.7109375" bestFit="1" customWidth="1"/>
    <col min="7706" max="7706" width="8.85546875" bestFit="1" customWidth="1"/>
    <col min="7707" max="7707" width="9.28515625" bestFit="1" customWidth="1"/>
    <col min="7708" max="7708" width="10" bestFit="1" customWidth="1"/>
    <col min="7709" max="7709" width="10.85546875" bestFit="1" customWidth="1"/>
    <col min="7710" max="7710" width="10.42578125" bestFit="1" customWidth="1"/>
    <col min="7711" max="7711" width="10.7109375" bestFit="1" customWidth="1"/>
    <col min="7712" max="7712" width="9" bestFit="1" customWidth="1"/>
    <col min="7713" max="7713" width="10.85546875" bestFit="1" customWidth="1"/>
    <col min="7714" max="7714" width="17.140625" bestFit="1" customWidth="1"/>
    <col min="7715" max="7715" width="9.7109375" bestFit="1" customWidth="1"/>
    <col min="7716" max="7716" width="10.5703125" bestFit="1" customWidth="1"/>
    <col min="7717" max="7717" width="11" bestFit="1" customWidth="1"/>
    <col min="7718" max="7718" width="10" bestFit="1" customWidth="1"/>
    <col min="7719" max="7719" width="9" bestFit="1" customWidth="1"/>
    <col min="7720" max="7720" width="8.42578125" bestFit="1" customWidth="1"/>
    <col min="7721" max="7721" width="11.140625" bestFit="1" customWidth="1"/>
    <col min="7722" max="7722" width="17.140625" bestFit="1" customWidth="1"/>
    <col min="7723" max="7723" width="9.7109375" bestFit="1" customWidth="1"/>
    <col min="7724" max="7724" width="9.5703125" bestFit="1" customWidth="1"/>
    <col min="7725" max="7725" width="11.7109375" bestFit="1" customWidth="1"/>
    <col min="7726" max="7726" width="10" bestFit="1" customWidth="1"/>
    <col min="7727" max="7727" width="12.42578125" bestFit="1" customWidth="1"/>
    <col min="7728" max="7728" width="10" bestFit="1" customWidth="1"/>
    <col min="7729" max="7729" width="9.5703125" bestFit="1" customWidth="1"/>
    <col min="7730" max="7730" width="9.7109375" bestFit="1" customWidth="1"/>
    <col min="7732" max="7732" width="13" bestFit="1" customWidth="1"/>
    <col min="7733" max="7733" width="10.140625" bestFit="1" customWidth="1"/>
    <col min="7734" max="7734" width="8.5703125" bestFit="1" customWidth="1"/>
    <col min="7735" max="7735" width="12" bestFit="1" customWidth="1"/>
    <col min="7736" max="7736" width="13" bestFit="1" customWidth="1"/>
    <col min="7737" max="7737" width="11.28515625" bestFit="1" customWidth="1"/>
    <col min="7738" max="7738" width="14" bestFit="1" customWidth="1"/>
    <col min="7739" max="7739" width="11.7109375" bestFit="1" customWidth="1"/>
    <col min="7740" max="7740" width="10.5703125" bestFit="1" customWidth="1"/>
    <col min="7741" max="7741" width="14.5703125" bestFit="1" customWidth="1"/>
    <col min="7742" max="7742" width="9.5703125" bestFit="1" customWidth="1"/>
    <col min="7745" max="7745" width="11" bestFit="1" customWidth="1"/>
    <col min="7746" max="7746" width="17.28515625" bestFit="1" customWidth="1"/>
    <col min="7937" max="7937" width="7.7109375" bestFit="1" customWidth="1"/>
    <col min="7938" max="7938" width="6.5703125" customWidth="1"/>
    <col min="7939" max="7939" width="6.7109375" bestFit="1" customWidth="1"/>
    <col min="7940" max="7940" width="8.5703125" bestFit="1" customWidth="1"/>
    <col min="7941" max="7941" width="14.140625" customWidth="1"/>
    <col min="7942" max="7942" width="6.85546875" bestFit="1" customWidth="1"/>
    <col min="7943" max="7943" width="5.5703125" bestFit="1" customWidth="1"/>
    <col min="7944" max="7944" width="6.28515625" bestFit="1" customWidth="1"/>
    <col min="7945" max="7945" width="11.28515625" bestFit="1" customWidth="1"/>
    <col min="7946" max="7946" width="22.28515625" customWidth="1"/>
    <col min="7947" max="7947" width="17.7109375" bestFit="1" customWidth="1"/>
    <col min="7948" max="7948" width="8.85546875" bestFit="1" customWidth="1"/>
    <col min="7949" max="7949" width="12" bestFit="1" customWidth="1"/>
    <col min="7950" max="7950" width="8.5703125" bestFit="1" customWidth="1"/>
    <col min="7951" max="7951" width="8.7109375" bestFit="1" customWidth="1"/>
    <col min="7952" max="7952" width="15.5703125" bestFit="1" customWidth="1"/>
    <col min="7953" max="7953" width="8.85546875" bestFit="1" customWidth="1"/>
    <col min="7954" max="7954" width="8.5703125" bestFit="1" customWidth="1"/>
    <col min="7955" max="7955" width="9" bestFit="1" customWidth="1"/>
    <col min="7956" max="7956" width="8.5703125" bestFit="1" customWidth="1"/>
    <col min="7957" max="7957" width="8.140625" bestFit="1" customWidth="1"/>
    <col min="7958" max="7958" width="10.7109375" bestFit="1" customWidth="1"/>
    <col min="7959" max="7959" width="9.85546875" bestFit="1" customWidth="1"/>
    <col min="7960" max="7960" width="7.42578125" bestFit="1" customWidth="1"/>
    <col min="7961" max="7961" width="10.7109375" bestFit="1" customWidth="1"/>
    <col min="7962" max="7962" width="8.85546875" bestFit="1" customWidth="1"/>
    <col min="7963" max="7963" width="9.28515625" bestFit="1" customWidth="1"/>
    <col min="7964" max="7964" width="10" bestFit="1" customWidth="1"/>
    <col min="7965" max="7965" width="10.85546875" bestFit="1" customWidth="1"/>
    <col min="7966" max="7966" width="10.42578125" bestFit="1" customWidth="1"/>
    <col min="7967" max="7967" width="10.7109375" bestFit="1" customWidth="1"/>
    <col min="7968" max="7968" width="9" bestFit="1" customWidth="1"/>
    <col min="7969" max="7969" width="10.85546875" bestFit="1" customWidth="1"/>
    <col min="7970" max="7970" width="17.140625" bestFit="1" customWidth="1"/>
    <col min="7971" max="7971" width="9.7109375" bestFit="1" customWidth="1"/>
    <col min="7972" max="7972" width="10.5703125" bestFit="1" customWidth="1"/>
    <col min="7973" max="7973" width="11" bestFit="1" customWidth="1"/>
    <col min="7974" max="7974" width="10" bestFit="1" customWidth="1"/>
    <col min="7975" max="7975" width="9" bestFit="1" customWidth="1"/>
    <col min="7976" max="7976" width="8.42578125" bestFit="1" customWidth="1"/>
    <col min="7977" max="7977" width="11.140625" bestFit="1" customWidth="1"/>
    <col min="7978" max="7978" width="17.140625" bestFit="1" customWidth="1"/>
    <col min="7979" max="7979" width="9.7109375" bestFit="1" customWidth="1"/>
    <col min="7980" max="7980" width="9.5703125" bestFit="1" customWidth="1"/>
    <col min="7981" max="7981" width="11.7109375" bestFit="1" customWidth="1"/>
    <col min="7982" max="7982" width="10" bestFit="1" customWidth="1"/>
    <col min="7983" max="7983" width="12.42578125" bestFit="1" customWidth="1"/>
    <col min="7984" max="7984" width="10" bestFit="1" customWidth="1"/>
    <col min="7985" max="7985" width="9.5703125" bestFit="1" customWidth="1"/>
    <col min="7986" max="7986" width="9.7109375" bestFit="1" customWidth="1"/>
    <col min="7988" max="7988" width="13" bestFit="1" customWidth="1"/>
    <col min="7989" max="7989" width="10.140625" bestFit="1" customWidth="1"/>
    <col min="7990" max="7990" width="8.5703125" bestFit="1" customWidth="1"/>
    <col min="7991" max="7991" width="12" bestFit="1" customWidth="1"/>
    <col min="7992" max="7992" width="13" bestFit="1" customWidth="1"/>
    <col min="7993" max="7993" width="11.28515625" bestFit="1" customWidth="1"/>
    <col min="7994" max="7994" width="14" bestFit="1" customWidth="1"/>
    <col min="7995" max="7995" width="11.7109375" bestFit="1" customWidth="1"/>
    <col min="7996" max="7996" width="10.5703125" bestFit="1" customWidth="1"/>
    <col min="7997" max="7997" width="14.5703125" bestFit="1" customWidth="1"/>
    <col min="7998" max="7998" width="9.5703125" bestFit="1" customWidth="1"/>
    <col min="8001" max="8001" width="11" bestFit="1" customWidth="1"/>
    <col min="8002" max="8002" width="17.28515625" bestFit="1" customWidth="1"/>
    <col min="8193" max="8193" width="7.7109375" bestFit="1" customWidth="1"/>
    <col min="8194" max="8194" width="6.5703125" customWidth="1"/>
    <col min="8195" max="8195" width="6.7109375" bestFit="1" customWidth="1"/>
    <col min="8196" max="8196" width="8.5703125" bestFit="1" customWidth="1"/>
    <col min="8197" max="8197" width="14.140625" customWidth="1"/>
    <col min="8198" max="8198" width="6.85546875" bestFit="1" customWidth="1"/>
    <col min="8199" max="8199" width="5.5703125" bestFit="1" customWidth="1"/>
    <col min="8200" max="8200" width="6.28515625" bestFit="1" customWidth="1"/>
    <col min="8201" max="8201" width="11.28515625" bestFit="1" customWidth="1"/>
    <col min="8202" max="8202" width="22.28515625" customWidth="1"/>
    <col min="8203" max="8203" width="17.7109375" bestFit="1" customWidth="1"/>
    <col min="8204" max="8204" width="8.85546875" bestFit="1" customWidth="1"/>
    <col min="8205" max="8205" width="12" bestFit="1" customWidth="1"/>
    <col min="8206" max="8206" width="8.5703125" bestFit="1" customWidth="1"/>
    <col min="8207" max="8207" width="8.7109375" bestFit="1" customWidth="1"/>
    <col min="8208" max="8208" width="15.5703125" bestFit="1" customWidth="1"/>
    <col min="8209" max="8209" width="8.85546875" bestFit="1" customWidth="1"/>
    <col min="8210" max="8210" width="8.5703125" bestFit="1" customWidth="1"/>
    <col min="8211" max="8211" width="9" bestFit="1" customWidth="1"/>
    <col min="8212" max="8212" width="8.5703125" bestFit="1" customWidth="1"/>
    <col min="8213" max="8213" width="8.140625" bestFit="1" customWidth="1"/>
    <col min="8214" max="8214" width="10.7109375" bestFit="1" customWidth="1"/>
    <col min="8215" max="8215" width="9.85546875" bestFit="1" customWidth="1"/>
    <col min="8216" max="8216" width="7.42578125" bestFit="1" customWidth="1"/>
    <col min="8217" max="8217" width="10.7109375" bestFit="1" customWidth="1"/>
    <col min="8218" max="8218" width="8.85546875" bestFit="1" customWidth="1"/>
    <col min="8219" max="8219" width="9.28515625" bestFit="1" customWidth="1"/>
    <col min="8220" max="8220" width="10" bestFit="1" customWidth="1"/>
    <col min="8221" max="8221" width="10.85546875" bestFit="1" customWidth="1"/>
    <col min="8222" max="8222" width="10.42578125" bestFit="1" customWidth="1"/>
    <col min="8223" max="8223" width="10.7109375" bestFit="1" customWidth="1"/>
    <col min="8224" max="8224" width="9" bestFit="1" customWidth="1"/>
    <col min="8225" max="8225" width="10.85546875" bestFit="1" customWidth="1"/>
    <col min="8226" max="8226" width="17.140625" bestFit="1" customWidth="1"/>
    <col min="8227" max="8227" width="9.7109375" bestFit="1" customWidth="1"/>
    <col min="8228" max="8228" width="10.5703125" bestFit="1" customWidth="1"/>
    <col min="8229" max="8229" width="11" bestFit="1" customWidth="1"/>
    <col min="8230" max="8230" width="10" bestFit="1" customWidth="1"/>
    <col min="8231" max="8231" width="9" bestFit="1" customWidth="1"/>
    <col min="8232" max="8232" width="8.42578125" bestFit="1" customWidth="1"/>
    <col min="8233" max="8233" width="11.140625" bestFit="1" customWidth="1"/>
    <col min="8234" max="8234" width="17.140625" bestFit="1" customWidth="1"/>
    <col min="8235" max="8235" width="9.7109375" bestFit="1" customWidth="1"/>
    <col min="8236" max="8236" width="9.5703125" bestFit="1" customWidth="1"/>
    <col min="8237" max="8237" width="11.7109375" bestFit="1" customWidth="1"/>
    <col min="8238" max="8238" width="10" bestFit="1" customWidth="1"/>
    <col min="8239" max="8239" width="12.42578125" bestFit="1" customWidth="1"/>
    <col min="8240" max="8240" width="10" bestFit="1" customWidth="1"/>
    <col min="8241" max="8241" width="9.5703125" bestFit="1" customWidth="1"/>
    <col min="8242" max="8242" width="9.7109375" bestFit="1" customWidth="1"/>
    <col min="8244" max="8244" width="13" bestFit="1" customWidth="1"/>
    <col min="8245" max="8245" width="10.140625" bestFit="1" customWidth="1"/>
    <col min="8246" max="8246" width="8.5703125" bestFit="1" customWidth="1"/>
    <col min="8247" max="8247" width="12" bestFit="1" customWidth="1"/>
    <col min="8248" max="8248" width="13" bestFit="1" customWidth="1"/>
    <col min="8249" max="8249" width="11.28515625" bestFit="1" customWidth="1"/>
    <col min="8250" max="8250" width="14" bestFit="1" customWidth="1"/>
    <col min="8251" max="8251" width="11.7109375" bestFit="1" customWidth="1"/>
    <col min="8252" max="8252" width="10.5703125" bestFit="1" customWidth="1"/>
    <col min="8253" max="8253" width="14.5703125" bestFit="1" customWidth="1"/>
    <col min="8254" max="8254" width="9.5703125" bestFit="1" customWidth="1"/>
    <col min="8257" max="8257" width="11" bestFit="1" customWidth="1"/>
    <col min="8258" max="8258" width="17.28515625" bestFit="1" customWidth="1"/>
    <col min="8449" max="8449" width="7.7109375" bestFit="1" customWidth="1"/>
    <col min="8450" max="8450" width="6.5703125" customWidth="1"/>
    <col min="8451" max="8451" width="6.7109375" bestFit="1" customWidth="1"/>
    <col min="8452" max="8452" width="8.5703125" bestFit="1" customWidth="1"/>
    <col min="8453" max="8453" width="14.140625" customWidth="1"/>
    <col min="8454" max="8454" width="6.85546875" bestFit="1" customWidth="1"/>
    <col min="8455" max="8455" width="5.5703125" bestFit="1" customWidth="1"/>
    <col min="8456" max="8456" width="6.28515625" bestFit="1" customWidth="1"/>
    <col min="8457" max="8457" width="11.28515625" bestFit="1" customWidth="1"/>
    <col min="8458" max="8458" width="22.28515625" customWidth="1"/>
    <col min="8459" max="8459" width="17.7109375" bestFit="1" customWidth="1"/>
    <col min="8460" max="8460" width="8.85546875" bestFit="1" customWidth="1"/>
    <col min="8461" max="8461" width="12" bestFit="1" customWidth="1"/>
    <col min="8462" max="8462" width="8.5703125" bestFit="1" customWidth="1"/>
    <col min="8463" max="8463" width="8.7109375" bestFit="1" customWidth="1"/>
    <col min="8464" max="8464" width="15.5703125" bestFit="1" customWidth="1"/>
    <col min="8465" max="8465" width="8.85546875" bestFit="1" customWidth="1"/>
    <col min="8466" max="8466" width="8.5703125" bestFit="1" customWidth="1"/>
    <col min="8467" max="8467" width="9" bestFit="1" customWidth="1"/>
    <col min="8468" max="8468" width="8.5703125" bestFit="1" customWidth="1"/>
    <col min="8469" max="8469" width="8.140625" bestFit="1" customWidth="1"/>
    <col min="8470" max="8470" width="10.7109375" bestFit="1" customWidth="1"/>
    <col min="8471" max="8471" width="9.85546875" bestFit="1" customWidth="1"/>
    <col min="8472" max="8472" width="7.42578125" bestFit="1" customWidth="1"/>
    <col min="8473" max="8473" width="10.7109375" bestFit="1" customWidth="1"/>
    <col min="8474" max="8474" width="8.85546875" bestFit="1" customWidth="1"/>
    <col min="8475" max="8475" width="9.28515625" bestFit="1" customWidth="1"/>
    <col min="8476" max="8476" width="10" bestFit="1" customWidth="1"/>
    <col min="8477" max="8477" width="10.85546875" bestFit="1" customWidth="1"/>
    <col min="8478" max="8478" width="10.42578125" bestFit="1" customWidth="1"/>
    <col min="8479" max="8479" width="10.7109375" bestFit="1" customWidth="1"/>
    <col min="8480" max="8480" width="9" bestFit="1" customWidth="1"/>
    <col min="8481" max="8481" width="10.85546875" bestFit="1" customWidth="1"/>
    <col min="8482" max="8482" width="17.140625" bestFit="1" customWidth="1"/>
    <col min="8483" max="8483" width="9.7109375" bestFit="1" customWidth="1"/>
    <col min="8484" max="8484" width="10.5703125" bestFit="1" customWidth="1"/>
    <col min="8485" max="8485" width="11" bestFit="1" customWidth="1"/>
    <col min="8486" max="8486" width="10" bestFit="1" customWidth="1"/>
    <col min="8487" max="8487" width="9" bestFit="1" customWidth="1"/>
    <col min="8488" max="8488" width="8.42578125" bestFit="1" customWidth="1"/>
    <col min="8489" max="8489" width="11.140625" bestFit="1" customWidth="1"/>
    <col min="8490" max="8490" width="17.140625" bestFit="1" customWidth="1"/>
    <col min="8491" max="8491" width="9.7109375" bestFit="1" customWidth="1"/>
    <col min="8492" max="8492" width="9.5703125" bestFit="1" customWidth="1"/>
    <col min="8493" max="8493" width="11.7109375" bestFit="1" customWidth="1"/>
    <col min="8494" max="8494" width="10" bestFit="1" customWidth="1"/>
    <col min="8495" max="8495" width="12.42578125" bestFit="1" customWidth="1"/>
    <col min="8496" max="8496" width="10" bestFit="1" customWidth="1"/>
    <col min="8497" max="8497" width="9.5703125" bestFit="1" customWidth="1"/>
    <col min="8498" max="8498" width="9.7109375" bestFit="1" customWidth="1"/>
    <col min="8500" max="8500" width="13" bestFit="1" customWidth="1"/>
    <col min="8501" max="8501" width="10.140625" bestFit="1" customWidth="1"/>
    <col min="8502" max="8502" width="8.5703125" bestFit="1" customWidth="1"/>
    <col min="8503" max="8503" width="12" bestFit="1" customWidth="1"/>
    <col min="8504" max="8504" width="13" bestFit="1" customWidth="1"/>
    <col min="8505" max="8505" width="11.28515625" bestFit="1" customWidth="1"/>
    <col min="8506" max="8506" width="14" bestFit="1" customWidth="1"/>
    <col min="8507" max="8507" width="11.7109375" bestFit="1" customWidth="1"/>
    <col min="8508" max="8508" width="10.5703125" bestFit="1" customWidth="1"/>
    <col min="8509" max="8509" width="14.5703125" bestFit="1" customWidth="1"/>
    <col min="8510" max="8510" width="9.5703125" bestFit="1" customWidth="1"/>
    <col min="8513" max="8513" width="11" bestFit="1" customWidth="1"/>
    <col min="8514" max="8514" width="17.28515625" bestFit="1" customWidth="1"/>
    <col min="8705" max="8705" width="7.7109375" bestFit="1" customWidth="1"/>
    <col min="8706" max="8706" width="6.5703125" customWidth="1"/>
    <col min="8707" max="8707" width="6.7109375" bestFit="1" customWidth="1"/>
    <col min="8708" max="8708" width="8.5703125" bestFit="1" customWidth="1"/>
    <col min="8709" max="8709" width="14.140625" customWidth="1"/>
    <col min="8710" max="8710" width="6.85546875" bestFit="1" customWidth="1"/>
    <col min="8711" max="8711" width="5.5703125" bestFit="1" customWidth="1"/>
    <col min="8712" max="8712" width="6.28515625" bestFit="1" customWidth="1"/>
    <col min="8713" max="8713" width="11.28515625" bestFit="1" customWidth="1"/>
    <col min="8714" max="8714" width="22.28515625" customWidth="1"/>
    <col min="8715" max="8715" width="17.7109375" bestFit="1" customWidth="1"/>
    <col min="8716" max="8716" width="8.85546875" bestFit="1" customWidth="1"/>
    <col min="8717" max="8717" width="12" bestFit="1" customWidth="1"/>
    <col min="8718" max="8718" width="8.5703125" bestFit="1" customWidth="1"/>
    <col min="8719" max="8719" width="8.7109375" bestFit="1" customWidth="1"/>
    <col min="8720" max="8720" width="15.5703125" bestFit="1" customWidth="1"/>
    <col min="8721" max="8721" width="8.85546875" bestFit="1" customWidth="1"/>
    <col min="8722" max="8722" width="8.5703125" bestFit="1" customWidth="1"/>
    <col min="8723" max="8723" width="9" bestFit="1" customWidth="1"/>
    <col min="8724" max="8724" width="8.5703125" bestFit="1" customWidth="1"/>
    <col min="8725" max="8725" width="8.140625" bestFit="1" customWidth="1"/>
    <col min="8726" max="8726" width="10.7109375" bestFit="1" customWidth="1"/>
    <col min="8727" max="8727" width="9.85546875" bestFit="1" customWidth="1"/>
    <col min="8728" max="8728" width="7.42578125" bestFit="1" customWidth="1"/>
    <col min="8729" max="8729" width="10.7109375" bestFit="1" customWidth="1"/>
    <col min="8730" max="8730" width="8.85546875" bestFit="1" customWidth="1"/>
    <col min="8731" max="8731" width="9.28515625" bestFit="1" customWidth="1"/>
    <col min="8732" max="8732" width="10" bestFit="1" customWidth="1"/>
    <col min="8733" max="8733" width="10.85546875" bestFit="1" customWidth="1"/>
    <col min="8734" max="8734" width="10.42578125" bestFit="1" customWidth="1"/>
    <col min="8735" max="8735" width="10.7109375" bestFit="1" customWidth="1"/>
    <col min="8736" max="8736" width="9" bestFit="1" customWidth="1"/>
    <col min="8737" max="8737" width="10.85546875" bestFit="1" customWidth="1"/>
    <col min="8738" max="8738" width="17.140625" bestFit="1" customWidth="1"/>
    <col min="8739" max="8739" width="9.7109375" bestFit="1" customWidth="1"/>
    <col min="8740" max="8740" width="10.5703125" bestFit="1" customWidth="1"/>
    <col min="8741" max="8741" width="11" bestFit="1" customWidth="1"/>
    <col min="8742" max="8742" width="10" bestFit="1" customWidth="1"/>
    <col min="8743" max="8743" width="9" bestFit="1" customWidth="1"/>
    <col min="8744" max="8744" width="8.42578125" bestFit="1" customWidth="1"/>
    <col min="8745" max="8745" width="11.140625" bestFit="1" customWidth="1"/>
    <col min="8746" max="8746" width="17.140625" bestFit="1" customWidth="1"/>
    <col min="8747" max="8747" width="9.7109375" bestFit="1" customWidth="1"/>
    <col min="8748" max="8748" width="9.5703125" bestFit="1" customWidth="1"/>
    <col min="8749" max="8749" width="11.7109375" bestFit="1" customWidth="1"/>
    <col min="8750" max="8750" width="10" bestFit="1" customWidth="1"/>
    <col min="8751" max="8751" width="12.42578125" bestFit="1" customWidth="1"/>
    <col min="8752" max="8752" width="10" bestFit="1" customWidth="1"/>
    <col min="8753" max="8753" width="9.5703125" bestFit="1" customWidth="1"/>
    <col min="8754" max="8754" width="9.7109375" bestFit="1" customWidth="1"/>
    <col min="8756" max="8756" width="13" bestFit="1" customWidth="1"/>
    <col min="8757" max="8757" width="10.140625" bestFit="1" customWidth="1"/>
    <col min="8758" max="8758" width="8.5703125" bestFit="1" customWidth="1"/>
    <col min="8759" max="8759" width="12" bestFit="1" customWidth="1"/>
    <col min="8760" max="8760" width="13" bestFit="1" customWidth="1"/>
    <col min="8761" max="8761" width="11.28515625" bestFit="1" customWidth="1"/>
    <col min="8762" max="8762" width="14" bestFit="1" customWidth="1"/>
    <col min="8763" max="8763" width="11.7109375" bestFit="1" customWidth="1"/>
    <col min="8764" max="8764" width="10.5703125" bestFit="1" customWidth="1"/>
    <col min="8765" max="8765" width="14.5703125" bestFit="1" customWidth="1"/>
    <col min="8766" max="8766" width="9.5703125" bestFit="1" customWidth="1"/>
    <col min="8769" max="8769" width="11" bestFit="1" customWidth="1"/>
    <col min="8770" max="8770" width="17.28515625" bestFit="1" customWidth="1"/>
    <col min="8961" max="8961" width="7.7109375" bestFit="1" customWidth="1"/>
    <col min="8962" max="8962" width="6.5703125" customWidth="1"/>
    <col min="8963" max="8963" width="6.7109375" bestFit="1" customWidth="1"/>
    <col min="8964" max="8964" width="8.5703125" bestFit="1" customWidth="1"/>
    <col min="8965" max="8965" width="14.140625" customWidth="1"/>
    <col min="8966" max="8966" width="6.85546875" bestFit="1" customWidth="1"/>
    <col min="8967" max="8967" width="5.5703125" bestFit="1" customWidth="1"/>
    <col min="8968" max="8968" width="6.28515625" bestFit="1" customWidth="1"/>
    <col min="8969" max="8969" width="11.28515625" bestFit="1" customWidth="1"/>
    <col min="8970" max="8970" width="22.28515625" customWidth="1"/>
    <col min="8971" max="8971" width="17.7109375" bestFit="1" customWidth="1"/>
    <col min="8972" max="8972" width="8.85546875" bestFit="1" customWidth="1"/>
    <col min="8973" max="8973" width="12" bestFit="1" customWidth="1"/>
    <col min="8974" max="8974" width="8.5703125" bestFit="1" customWidth="1"/>
    <col min="8975" max="8975" width="8.7109375" bestFit="1" customWidth="1"/>
    <col min="8976" max="8976" width="15.5703125" bestFit="1" customWidth="1"/>
    <col min="8977" max="8977" width="8.85546875" bestFit="1" customWidth="1"/>
    <col min="8978" max="8978" width="8.5703125" bestFit="1" customWidth="1"/>
    <col min="8979" max="8979" width="9" bestFit="1" customWidth="1"/>
    <col min="8980" max="8980" width="8.5703125" bestFit="1" customWidth="1"/>
    <col min="8981" max="8981" width="8.140625" bestFit="1" customWidth="1"/>
    <col min="8982" max="8982" width="10.7109375" bestFit="1" customWidth="1"/>
    <col min="8983" max="8983" width="9.85546875" bestFit="1" customWidth="1"/>
    <col min="8984" max="8984" width="7.42578125" bestFit="1" customWidth="1"/>
    <col min="8985" max="8985" width="10.7109375" bestFit="1" customWidth="1"/>
    <col min="8986" max="8986" width="8.85546875" bestFit="1" customWidth="1"/>
    <col min="8987" max="8987" width="9.28515625" bestFit="1" customWidth="1"/>
    <col min="8988" max="8988" width="10" bestFit="1" customWidth="1"/>
    <col min="8989" max="8989" width="10.85546875" bestFit="1" customWidth="1"/>
    <col min="8990" max="8990" width="10.42578125" bestFit="1" customWidth="1"/>
    <col min="8991" max="8991" width="10.7109375" bestFit="1" customWidth="1"/>
    <col min="8992" max="8992" width="9" bestFit="1" customWidth="1"/>
    <col min="8993" max="8993" width="10.85546875" bestFit="1" customWidth="1"/>
    <col min="8994" max="8994" width="17.140625" bestFit="1" customWidth="1"/>
    <col min="8995" max="8995" width="9.7109375" bestFit="1" customWidth="1"/>
    <col min="8996" max="8996" width="10.5703125" bestFit="1" customWidth="1"/>
    <col min="8997" max="8997" width="11" bestFit="1" customWidth="1"/>
    <col min="8998" max="8998" width="10" bestFit="1" customWidth="1"/>
    <col min="8999" max="8999" width="9" bestFit="1" customWidth="1"/>
    <col min="9000" max="9000" width="8.42578125" bestFit="1" customWidth="1"/>
    <col min="9001" max="9001" width="11.140625" bestFit="1" customWidth="1"/>
    <col min="9002" max="9002" width="17.140625" bestFit="1" customWidth="1"/>
    <col min="9003" max="9003" width="9.7109375" bestFit="1" customWidth="1"/>
    <col min="9004" max="9004" width="9.5703125" bestFit="1" customWidth="1"/>
    <col min="9005" max="9005" width="11.7109375" bestFit="1" customWidth="1"/>
    <col min="9006" max="9006" width="10" bestFit="1" customWidth="1"/>
    <col min="9007" max="9007" width="12.42578125" bestFit="1" customWidth="1"/>
    <col min="9008" max="9008" width="10" bestFit="1" customWidth="1"/>
    <col min="9009" max="9009" width="9.5703125" bestFit="1" customWidth="1"/>
    <col min="9010" max="9010" width="9.7109375" bestFit="1" customWidth="1"/>
    <col min="9012" max="9012" width="13" bestFit="1" customWidth="1"/>
    <col min="9013" max="9013" width="10.140625" bestFit="1" customWidth="1"/>
    <col min="9014" max="9014" width="8.5703125" bestFit="1" customWidth="1"/>
    <col min="9015" max="9015" width="12" bestFit="1" customWidth="1"/>
    <col min="9016" max="9016" width="13" bestFit="1" customWidth="1"/>
    <col min="9017" max="9017" width="11.28515625" bestFit="1" customWidth="1"/>
    <col min="9018" max="9018" width="14" bestFit="1" customWidth="1"/>
    <col min="9019" max="9019" width="11.7109375" bestFit="1" customWidth="1"/>
    <col min="9020" max="9020" width="10.5703125" bestFit="1" customWidth="1"/>
    <col min="9021" max="9021" width="14.5703125" bestFit="1" customWidth="1"/>
    <col min="9022" max="9022" width="9.5703125" bestFit="1" customWidth="1"/>
    <col min="9025" max="9025" width="11" bestFit="1" customWidth="1"/>
    <col min="9026" max="9026" width="17.28515625" bestFit="1" customWidth="1"/>
    <col min="9217" max="9217" width="7.7109375" bestFit="1" customWidth="1"/>
    <col min="9218" max="9218" width="6.5703125" customWidth="1"/>
    <col min="9219" max="9219" width="6.7109375" bestFit="1" customWidth="1"/>
    <col min="9220" max="9220" width="8.5703125" bestFit="1" customWidth="1"/>
    <col min="9221" max="9221" width="14.140625" customWidth="1"/>
    <col min="9222" max="9222" width="6.85546875" bestFit="1" customWidth="1"/>
    <col min="9223" max="9223" width="5.5703125" bestFit="1" customWidth="1"/>
    <col min="9224" max="9224" width="6.28515625" bestFit="1" customWidth="1"/>
    <col min="9225" max="9225" width="11.28515625" bestFit="1" customWidth="1"/>
    <col min="9226" max="9226" width="22.28515625" customWidth="1"/>
    <col min="9227" max="9227" width="17.7109375" bestFit="1" customWidth="1"/>
    <col min="9228" max="9228" width="8.85546875" bestFit="1" customWidth="1"/>
    <col min="9229" max="9229" width="12" bestFit="1" customWidth="1"/>
    <col min="9230" max="9230" width="8.5703125" bestFit="1" customWidth="1"/>
    <col min="9231" max="9231" width="8.7109375" bestFit="1" customWidth="1"/>
    <col min="9232" max="9232" width="15.5703125" bestFit="1" customWidth="1"/>
    <col min="9233" max="9233" width="8.85546875" bestFit="1" customWidth="1"/>
    <col min="9234" max="9234" width="8.5703125" bestFit="1" customWidth="1"/>
    <col min="9235" max="9235" width="9" bestFit="1" customWidth="1"/>
    <col min="9236" max="9236" width="8.5703125" bestFit="1" customWidth="1"/>
    <col min="9237" max="9237" width="8.140625" bestFit="1" customWidth="1"/>
    <col min="9238" max="9238" width="10.7109375" bestFit="1" customWidth="1"/>
    <col min="9239" max="9239" width="9.85546875" bestFit="1" customWidth="1"/>
    <col min="9240" max="9240" width="7.42578125" bestFit="1" customWidth="1"/>
    <col min="9241" max="9241" width="10.7109375" bestFit="1" customWidth="1"/>
    <col min="9242" max="9242" width="8.85546875" bestFit="1" customWidth="1"/>
    <col min="9243" max="9243" width="9.28515625" bestFit="1" customWidth="1"/>
    <col min="9244" max="9244" width="10" bestFit="1" customWidth="1"/>
    <col min="9245" max="9245" width="10.85546875" bestFit="1" customWidth="1"/>
    <col min="9246" max="9246" width="10.42578125" bestFit="1" customWidth="1"/>
    <col min="9247" max="9247" width="10.7109375" bestFit="1" customWidth="1"/>
    <col min="9248" max="9248" width="9" bestFit="1" customWidth="1"/>
    <col min="9249" max="9249" width="10.85546875" bestFit="1" customWidth="1"/>
    <col min="9250" max="9250" width="17.140625" bestFit="1" customWidth="1"/>
    <col min="9251" max="9251" width="9.7109375" bestFit="1" customWidth="1"/>
    <col min="9252" max="9252" width="10.5703125" bestFit="1" customWidth="1"/>
    <col min="9253" max="9253" width="11" bestFit="1" customWidth="1"/>
    <col min="9254" max="9254" width="10" bestFit="1" customWidth="1"/>
    <col min="9255" max="9255" width="9" bestFit="1" customWidth="1"/>
    <col min="9256" max="9256" width="8.42578125" bestFit="1" customWidth="1"/>
    <col min="9257" max="9257" width="11.140625" bestFit="1" customWidth="1"/>
    <col min="9258" max="9258" width="17.140625" bestFit="1" customWidth="1"/>
    <col min="9259" max="9259" width="9.7109375" bestFit="1" customWidth="1"/>
    <col min="9260" max="9260" width="9.5703125" bestFit="1" customWidth="1"/>
    <col min="9261" max="9261" width="11.7109375" bestFit="1" customWidth="1"/>
    <col min="9262" max="9262" width="10" bestFit="1" customWidth="1"/>
    <col min="9263" max="9263" width="12.42578125" bestFit="1" customWidth="1"/>
    <col min="9264" max="9264" width="10" bestFit="1" customWidth="1"/>
    <col min="9265" max="9265" width="9.5703125" bestFit="1" customWidth="1"/>
    <col min="9266" max="9266" width="9.7109375" bestFit="1" customWidth="1"/>
    <col min="9268" max="9268" width="13" bestFit="1" customWidth="1"/>
    <col min="9269" max="9269" width="10.140625" bestFit="1" customWidth="1"/>
    <col min="9270" max="9270" width="8.5703125" bestFit="1" customWidth="1"/>
    <col min="9271" max="9271" width="12" bestFit="1" customWidth="1"/>
    <col min="9272" max="9272" width="13" bestFit="1" customWidth="1"/>
    <col min="9273" max="9273" width="11.28515625" bestFit="1" customWidth="1"/>
    <col min="9274" max="9274" width="14" bestFit="1" customWidth="1"/>
    <col min="9275" max="9275" width="11.7109375" bestFit="1" customWidth="1"/>
    <col min="9276" max="9276" width="10.5703125" bestFit="1" customWidth="1"/>
    <col min="9277" max="9277" width="14.5703125" bestFit="1" customWidth="1"/>
    <col min="9278" max="9278" width="9.5703125" bestFit="1" customWidth="1"/>
    <col min="9281" max="9281" width="11" bestFit="1" customWidth="1"/>
    <col min="9282" max="9282" width="17.28515625" bestFit="1" customWidth="1"/>
    <col min="9473" max="9473" width="7.7109375" bestFit="1" customWidth="1"/>
    <col min="9474" max="9474" width="6.5703125" customWidth="1"/>
    <col min="9475" max="9475" width="6.7109375" bestFit="1" customWidth="1"/>
    <col min="9476" max="9476" width="8.5703125" bestFit="1" customWidth="1"/>
    <col min="9477" max="9477" width="14.140625" customWidth="1"/>
    <col min="9478" max="9478" width="6.85546875" bestFit="1" customWidth="1"/>
    <col min="9479" max="9479" width="5.5703125" bestFit="1" customWidth="1"/>
    <col min="9480" max="9480" width="6.28515625" bestFit="1" customWidth="1"/>
    <col min="9481" max="9481" width="11.28515625" bestFit="1" customWidth="1"/>
    <col min="9482" max="9482" width="22.28515625" customWidth="1"/>
    <col min="9483" max="9483" width="17.7109375" bestFit="1" customWidth="1"/>
    <col min="9484" max="9484" width="8.85546875" bestFit="1" customWidth="1"/>
    <col min="9485" max="9485" width="12" bestFit="1" customWidth="1"/>
    <col min="9486" max="9486" width="8.5703125" bestFit="1" customWidth="1"/>
    <col min="9487" max="9487" width="8.7109375" bestFit="1" customWidth="1"/>
    <col min="9488" max="9488" width="15.5703125" bestFit="1" customWidth="1"/>
    <col min="9489" max="9489" width="8.85546875" bestFit="1" customWidth="1"/>
    <col min="9490" max="9490" width="8.5703125" bestFit="1" customWidth="1"/>
    <col min="9491" max="9491" width="9" bestFit="1" customWidth="1"/>
    <col min="9492" max="9492" width="8.5703125" bestFit="1" customWidth="1"/>
    <col min="9493" max="9493" width="8.140625" bestFit="1" customWidth="1"/>
    <col min="9494" max="9494" width="10.7109375" bestFit="1" customWidth="1"/>
    <col min="9495" max="9495" width="9.85546875" bestFit="1" customWidth="1"/>
    <col min="9496" max="9496" width="7.42578125" bestFit="1" customWidth="1"/>
    <col min="9497" max="9497" width="10.7109375" bestFit="1" customWidth="1"/>
    <col min="9498" max="9498" width="8.85546875" bestFit="1" customWidth="1"/>
    <col min="9499" max="9499" width="9.28515625" bestFit="1" customWidth="1"/>
    <col min="9500" max="9500" width="10" bestFit="1" customWidth="1"/>
    <col min="9501" max="9501" width="10.85546875" bestFit="1" customWidth="1"/>
    <col min="9502" max="9502" width="10.42578125" bestFit="1" customWidth="1"/>
    <col min="9503" max="9503" width="10.7109375" bestFit="1" customWidth="1"/>
    <col min="9504" max="9504" width="9" bestFit="1" customWidth="1"/>
    <col min="9505" max="9505" width="10.85546875" bestFit="1" customWidth="1"/>
    <col min="9506" max="9506" width="17.140625" bestFit="1" customWidth="1"/>
    <col min="9507" max="9507" width="9.7109375" bestFit="1" customWidth="1"/>
    <col min="9508" max="9508" width="10.5703125" bestFit="1" customWidth="1"/>
    <col min="9509" max="9509" width="11" bestFit="1" customWidth="1"/>
    <col min="9510" max="9510" width="10" bestFit="1" customWidth="1"/>
    <col min="9511" max="9511" width="9" bestFit="1" customWidth="1"/>
    <col min="9512" max="9512" width="8.42578125" bestFit="1" customWidth="1"/>
    <col min="9513" max="9513" width="11.140625" bestFit="1" customWidth="1"/>
    <col min="9514" max="9514" width="17.140625" bestFit="1" customWidth="1"/>
    <col min="9515" max="9515" width="9.7109375" bestFit="1" customWidth="1"/>
    <col min="9516" max="9516" width="9.5703125" bestFit="1" customWidth="1"/>
    <col min="9517" max="9517" width="11.7109375" bestFit="1" customWidth="1"/>
    <col min="9518" max="9518" width="10" bestFit="1" customWidth="1"/>
    <col min="9519" max="9519" width="12.42578125" bestFit="1" customWidth="1"/>
    <col min="9520" max="9520" width="10" bestFit="1" customWidth="1"/>
    <col min="9521" max="9521" width="9.5703125" bestFit="1" customWidth="1"/>
    <col min="9522" max="9522" width="9.7109375" bestFit="1" customWidth="1"/>
    <col min="9524" max="9524" width="13" bestFit="1" customWidth="1"/>
    <col min="9525" max="9525" width="10.140625" bestFit="1" customWidth="1"/>
    <col min="9526" max="9526" width="8.5703125" bestFit="1" customWidth="1"/>
    <col min="9527" max="9527" width="12" bestFit="1" customWidth="1"/>
    <col min="9528" max="9528" width="13" bestFit="1" customWidth="1"/>
    <col min="9529" max="9529" width="11.28515625" bestFit="1" customWidth="1"/>
    <col min="9530" max="9530" width="14" bestFit="1" customWidth="1"/>
    <col min="9531" max="9531" width="11.7109375" bestFit="1" customWidth="1"/>
    <col min="9532" max="9532" width="10.5703125" bestFit="1" customWidth="1"/>
    <col min="9533" max="9533" width="14.5703125" bestFit="1" customWidth="1"/>
    <col min="9534" max="9534" width="9.5703125" bestFit="1" customWidth="1"/>
    <col min="9537" max="9537" width="11" bestFit="1" customWidth="1"/>
    <col min="9538" max="9538" width="17.28515625" bestFit="1" customWidth="1"/>
    <col min="9729" max="9729" width="7.7109375" bestFit="1" customWidth="1"/>
    <col min="9730" max="9730" width="6.5703125" customWidth="1"/>
    <col min="9731" max="9731" width="6.7109375" bestFit="1" customWidth="1"/>
    <col min="9732" max="9732" width="8.5703125" bestFit="1" customWidth="1"/>
    <col min="9733" max="9733" width="14.140625" customWidth="1"/>
    <col min="9734" max="9734" width="6.85546875" bestFit="1" customWidth="1"/>
    <col min="9735" max="9735" width="5.5703125" bestFit="1" customWidth="1"/>
    <col min="9736" max="9736" width="6.28515625" bestFit="1" customWidth="1"/>
    <col min="9737" max="9737" width="11.28515625" bestFit="1" customWidth="1"/>
    <col min="9738" max="9738" width="22.28515625" customWidth="1"/>
    <col min="9739" max="9739" width="17.7109375" bestFit="1" customWidth="1"/>
    <col min="9740" max="9740" width="8.85546875" bestFit="1" customWidth="1"/>
    <col min="9741" max="9741" width="12" bestFit="1" customWidth="1"/>
    <col min="9742" max="9742" width="8.5703125" bestFit="1" customWidth="1"/>
    <col min="9743" max="9743" width="8.7109375" bestFit="1" customWidth="1"/>
    <col min="9744" max="9744" width="15.5703125" bestFit="1" customWidth="1"/>
    <col min="9745" max="9745" width="8.85546875" bestFit="1" customWidth="1"/>
    <col min="9746" max="9746" width="8.5703125" bestFit="1" customWidth="1"/>
    <col min="9747" max="9747" width="9" bestFit="1" customWidth="1"/>
    <col min="9748" max="9748" width="8.5703125" bestFit="1" customWidth="1"/>
    <col min="9749" max="9749" width="8.140625" bestFit="1" customWidth="1"/>
    <col min="9750" max="9750" width="10.7109375" bestFit="1" customWidth="1"/>
    <col min="9751" max="9751" width="9.85546875" bestFit="1" customWidth="1"/>
    <col min="9752" max="9752" width="7.42578125" bestFit="1" customWidth="1"/>
    <col min="9753" max="9753" width="10.7109375" bestFit="1" customWidth="1"/>
    <col min="9754" max="9754" width="8.85546875" bestFit="1" customWidth="1"/>
    <col min="9755" max="9755" width="9.28515625" bestFit="1" customWidth="1"/>
    <col min="9756" max="9756" width="10" bestFit="1" customWidth="1"/>
    <col min="9757" max="9757" width="10.85546875" bestFit="1" customWidth="1"/>
    <col min="9758" max="9758" width="10.42578125" bestFit="1" customWidth="1"/>
    <col min="9759" max="9759" width="10.7109375" bestFit="1" customWidth="1"/>
    <col min="9760" max="9760" width="9" bestFit="1" customWidth="1"/>
    <col min="9761" max="9761" width="10.85546875" bestFit="1" customWidth="1"/>
    <col min="9762" max="9762" width="17.140625" bestFit="1" customWidth="1"/>
    <col min="9763" max="9763" width="9.7109375" bestFit="1" customWidth="1"/>
    <col min="9764" max="9764" width="10.5703125" bestFit="1" customWidth="1"/>
    <col min="9765" max="9765" width="11" bestFit="1" customWidth="1"/>
    <col min="9766" max="9766" width="10" bestFit="1" customWidth="1"/>
    <col min="9767" max="9767" width="9" bestFit="1" customWidth="1"/>
    <col min="9768" max="9768" width="8.42578125" bestFit="1" customWidth="1"/>
    <col min="9769" max="9769" width="11.140625" bestFit="1" customWidth="1"/>
    <col min="9770" max="9770" width="17.140625" bestFit="1" customWidth="1"/>
    <col min="9771" max="9771" width="9.7109375" bestFit="1" customWidth="1"/>
    <col min="9772" max="9772" width="9.5703125" bestFit="1" customWidth="1"/>
    <col min="9773" max="9773" width="11.7109375" bestFit="1" customWidth="1"/>
    <col min="9774" max="9774" width="10" bestFit="1" customWidth="1"/>
    <col min="9775" max="9775" width="12.42578125" bestFit="1" customWidth="1"/>
    <col min="9776" max="9776" width="10" bestFit="1" customWidth="1"/>
    <col min="9777" max="9777" width="9.5703125" bestFit="1" customWidth="1"/>
    <col min="9778" max="9778" width="9.7109375" bestFit="1" customWidth="1"/>
    <col min="9780" max="9780" width="13" bestFit="1" customWidth="1"/>
    <col min="9781" max="9781" width="10.140625" bestFit="1" customWidth="1"/>
    <col min="9782" max="9782" width="8.5703125" bestFit="1" customWidth="1"/>
    <col min="9783" max="9783" width="12" bestFit="1" customWidth="1"/>
    <col min="9784" max="9784" width="13" bestFit="1" customWidth="1"/>
    <col min="9785" max="9785" width="11.28515625" bestFit="1" customWidth="1"/>
    <col min="9786" max="9786" width="14" bestFit="1" customWidth="1"/>
    <col min="9787" max="9787" width="11.7109375" bestFit="1" customWidth="1"/>
    <col min="9788" max="9788" width="10.5703125" bestFit="1" customWidth="1"/>
    <col min="9789" max="9789" width="14.5703125" bestFit="1" customWidth="1"/>
    <col min="9790" max="9790" width="9.5703125" bestFit="1" customWidth="1"/>
    <col min="9793" max="9793" width="11" bestFit="1" customWidth="1"/>
    <col min="9794" max="9794" width="17.28515625" bestFit="1" customWidth="1"/>
    <col min="9985" max="9985" width="7.7109375" bestFit="1" customWidth="1"/>
    <col min="9986" max="9986" width="6.5703125" customWidth="1"/>
    <col min="9987" max="9987" width="6.7109375" bestFit="1" customWidth="1"/>
    <col min="9988" max="9988" width="8.5703125" bestFit="1" customWidth="1"/>
    <col min="9989" max="9989" width="14.140625" customWidth="1"/>
    <col min="9990" max="9990" width="6.85546875" bestFit="1" customWidth="1"/>
    <col min="9991" max="9991" width="5.5703125" bestFit="1" customWidth="1"/>
    <col min="9992" max="9992" width="6.28515625" bestFit="1" customWidth="1"/>
    <col min="9993" max="9993" width="11.28515625" bestFit="1" customWidth="1"/>
    <col min="9994" max="9994" width="22.28515625" customWidth="1"/>
    <col min="9995" max="9995" width="17.7109375" bestFit="1" customWidth="1"/>
    <col min="9996" max="9996" width="8.85546875" bestFit="1" customWidth="1"/>
    <col min="9997" max="9997" width="12" bestFit="1" customWidth="1"/>
    <col min="9998" max="9998" width="8.5703125" bestFit="1" customWidth="1"/>
    <col min="9999" max="9999" width="8.7109375" bestFit="1" customWidth="1"/>
    <col min="10000" max="10000" width="15.5703125" bestFit="1" customWidth="1"/>
    <col min="10001" max="10001" width="8.85546875" bestFit="1" customWidth="1"/>
    <col min="10002" max="10002" width="8.5703125" bestFit="1" customWidth="1"/>
    <col min="10003" max="10003" width="9" bestFit="1" customWidth="1"/>
    <col min="10004" max="10004" width="8.5703125" bestFit="1" customWidth="1"/>
    <col min="10005" max="10005" width="8.140625" bestFit="1" customWidth="1"/>
    <col min="10006" max="10006" width="10.7109375" bestFit="1" customWidth="1"/>
    <col min="10007" max="10007" width="9.85546875" bestFit="1" customWidth="1"/>
    <col min="10008" max="10008" width="7.42578125" bestFit="1" customWidth="1"/>
    <col min="10009" max="10009" width="10.7109375" bestFit="1" customWidth="1"/>
    <col min="10010" max="10010" width="8.85546875" bestFit="1" customWidth="1"/>
    <col min="10011" max="10011" width="9.28515625" bestFit="1" customWidth="1"/>
    <col min="10012" max="10012" width="10" bestFit="1" customWidth="1"/>
    <col min="10013" max="10013" width="10.85546875" bestFit="1" customWidth="1"/>
    <col min="10014" max="10014" width="10.42578125" bestFit="1" customWidth="1"/>
    <col min="10015" max="10015" width="10.7109375" bestFit="1" customWidth="1"/>
    <col min="10016" max="10016" width="9" bestFit="1" customWidth="1"/>
    <col min="10017" max="10017" width="10.85546875" bestFit="1" customWidth="1"/>
    <col min="10018" max="10018" width="17.140625" bestFit="1" customWidth="1"/>
    <col min="10019" max="10019" width="9.7109375" bestFit="1" customWidth="1"/>
    <col min="10020" max="10020" width="10.5703125" bestFit="1" customWidth="1"/>
    <col min="10021" max="10021" width="11" bestFit="1" customWidth="1"/>
    <col min="10022" max="10022" width="10" bestFit="1" customWidth="1"/>
    <col min="10023" max="10023" width="9" bestFit="1" customWidth="1"/>
    <col min="10024" max="10024" width="8.42578125" bestFit="1" customWidth="1"/>
    <col min="10025" max="10025" width="11.140625" bestFit="1" customWidth="1"/>
    <col min="10026" max="10026" width="17.140625" bestFit="1" customWidth="1"/>
    <col min="10027" max="10027" width="9.7109375" bestFit="1" customWidth="1"/>
    <col min="10028" max="10028" width="9.5703125" bestFit="1" customWidth="1"/>
    <col min="10029" max="10029" width="11.7109375" bestFit="1" customWidth="1"/>
    <col min="10030" max="10030" width="10" bestFit="1" customWidth="1"/>
    <col min="10031" max="10031" width="12.42578125" bestFit="1" customWidth="1"/>
    <col min="10032" max="10032" width="10" bestFit="1" customWidth="1"/>
    <col min="10033" max="10033" width="9.5703125" bestFit="1" customWidth="1"/>
    <col min="10034" max="10034" width="9.7109375" bestFit="1" customWidth="1"/>
    <col min="10036" max="10036" width="13" bestFit="1" customWidth="1"/>
    <col min="10037" max="10037" width="10.140625" bestFit="1" customWidth="1"/>
    <col min="10038" max="10038" width="8.5703125" bestFit="1" customWidth="1"/>
    <col min="10039" max="10039" width="12" bestFit="1" customWidth="1"/>
    <col min="10040" max="10040" width="13" bestFit="1" customWidth="1"/>
    <col min="10041" max="10041" width="11.28515625" bestFit="1" customWidth="1"/>
    <col min="10042" max="10042" width="14" bestFit="1" customWidth="1"/>
    <col min="10043" max="10043" width="11.7109375" bestFit="1" customWidth="1"/>
    <col min="10044" max="10044" width="10.5703125" bestFit="1" customWidth="1"/>
    <col min="10045" max="10045" width="14.5703125" bestFit="1" customWidth="1"/>
    <col min="10046" max="10046" width="9.5703125" bestFit="1" customWidth="1"/>
    <col min="10049" max="10049" width="11" bestFit="1" customWidth="1"/>
    <col min="10050" max="10050" width="17.28515625" bestFit="1" customWidth="1"/>
    <col min="10241" max="10241" width="7.7109375" bestFit="1" customWidth="1"/>
    <col min="10242" max="10242" width="6.5703125" customWidth="1"/>
    <col min="10243" max="10243" width="6.7109375" bestFit="1" customWidth="1"/>
    <col min="10244" max="10244" width="8.5703125" bestFit="1" customWidth="1"/>
    <col min="10245" max="10245" width="14.140625" customWidth="1"/>
    <col min="10246" max="10246" width="6.85546875" bestFit="1" customWidth="1"/>
    <col min="10247" max="10247" width="5.5703125" bestFit="1" customWidth="1"/>
    <col min="10248" max="10248" width="6.28515625" bestFit="1" customWidth="1"/>
    <col min="10249" max="10249" width="11.28515625" bestFit="1" customWidth="1"/>
    <col min="10250" max="10250" width="22.28515625" customWidth="1"/>
    <col min="10251" max="10251" width="17.7109375" bestFit="1" customWidth="1"/>
    <col min="10252" max="10252" width="8.85546875" bestFit="1" customWidth="1"/>
    <col min="10253" max="10253" width="12" bestFit="1" customWidth="1"/>
    <col min="10254" max="10254" width="8.5703125" bestFit="1" customWidth="1"/>
    <col min="10255" max="10255" width="8.7109375" bestFit="1" customWidth="1"/>
    <col min="10256" max="10256" width="15.5703125" bestFit="1" customWidth="1"/>
    <col min="10257" max="10257" width="8.85546875" bestFit="1" customWidth="1"/>
    <col min="10258" max="10258" width="8.5703125" bestFit="1" customWidth="1"/>
    <col min="10259" max="10259" width="9" bestFit="1" customWidth="1"/>
    <col min="10260" max="10260" width="8.5703125" bestFit="1" customWidth="1"/>
    <col min="10261" max="10261" width="8.140625" bestFit="1" customWidth="1"/>
    <col min="10262" max="10262" width="10.7109375" bestFit="1" customWidth="1"/>
    <col min="10263" max="10263" width="9.85546875" bestFit="1" customWidth="1"/>
    <col min="10264" max="10264" width="7.42578125" bestFit="1" customWidth="1"/>
    <col min="10265" max="10265" width="10.7109375" bestFit="1" customWidth="1"/>
    <col min="10266" max="10266" width="8.85546875" bestFit="1" customWidth="1"/>
    <col min="10267" max="10267" width="9.28515625" bestFit="1" customWidth="1"/>
    <col min="10268" max="10268" width="10" bestFit="1" customWidth="1"/>
    <col min="10269" max="10269" width="10.85546875" bestFit="1" customWidth="1"/>
    <col min="10270" max="10270" width="10.42578125" bestFit="1" customWidth="1"/>
    <col min="10271" max="10271" width="10.7109375" bestFit="1" customWidth="1"/>
    <col min="10272" max="10272" width="9" bestFit="1" customWidth="1"/>
    <col min="10273" max="10273" width="10.85546875" bestFit="1" customWidth="1"/>
    <col min="10274" max="10274" width="17.140625" bestFit="1" customWidth="1"/>
    <col min="10275" max="10275" width="9.7109375" bestFit="1" customWidth="1"/>
    <col min="10276" max="10276" width="10.5703125" bestFit="1" customWidth="1"/>
    <col min="10277" max="10277" width="11" bestFit="1" customWidth="1"/>
    <col min="10278" max="10278" width="10" bestFit="1" customWidth="1"/>
    <col min="10279" max="10279" width="9" bestFit="1" customWidth="1"/>
    <col min="10280" max="10280" width="8.42578125" bestFit="1" customWidth="1"/>
    <col min="10281" max="10281" width="11.140625" bestFit="1" customWidth="1"/>
    <col min="10282" max="10282" width="17.140625" bestFit="1" customWidth="1"/>
    <col min="10283" max="10283" width="9.7109375" bestFit="1" customWidth="1"/>
    <col min="10284" max="10284" width="9.5703125" bestFit="1" customWidth="1"/>
    <col min="10285" max="10285" width="11.7109375" bestFit="1" customWidth="1"/>
    <col min="10286" max="10286" width="10" bestFit="1" customWidth="1"/>
    <col min="10287" max="10287" width="12.42578125" bestFit="1" customWidth="1"/>
    <col min="10288" max="10288" width="10" bestFit="1" customWidth="1"/>
    <col min="10289" max="10289" width="9.5703125" bestFit="1" customWidth="1"/>
    <col min="10290" max="10290" width="9.7109375" bestFit="1" customWidth="1"/>
    <col min="10292" max="10292" width="13" bestFit="1" customWidth="1"/>
    <col min="10293" max="10293" width="10.140625" bestFit="1" customWidth="1"/>
    <col min="10294" max="10294" width="8.5703125" bestFit="1" customWidth="1"/>
    <col min="10295" max="10295" width="12" bestFit="1" customWidth="1"/>
    <col min="10296" max="10296" width="13" bestFit="1" customWidth="1"/>
    <col min="10297" max="10297" width="11.28515625" bestFit="1" customWidth="1"/>
    <col min="10298" max="10298" width="14" bestFit="1" customWidth="1"/>
    <col min="10299" max="10299" width="11.7109375" bestFit="1" customWidth="1"/>
    <col min="10300" max="10300" width="10.5703125" bestFit="1" customWidth="1"/>
    <col min="10301" max="10301" width="14.5703125" bestFit="1" customWidth="1"/>
    <col min="10302" max="10302" width="9.5703125" bestFit="1" customWidth="1"/>
    <col min="10305" max="10305" width="11" bestFit="1" customWidth="1"/>
    <col min="10306" max="10306" width="17.28515625" bestFit="1" customWidth="1"/>
    <col min="10497" max="10497" width="7.7109375" bestFit="1" customWidth="1"/>
    <col min="10498" max="10498" width="6.5703125" customWidth="1"/>
    <col min="10499" max="10499" width="6.7109375" bestFit="1" customWidth="1"/>
    <col min="10500" max="10500" width="8.5703125" bestFit="1" customWidth="1"/>
    <col min="10501" max="10501" width="14.140625" customWidth="1"/>
    <col min="10502" max="10502" width="6.85546875" bestFit="1" customWidth="1"/>
    <col min="10503" max="10503" width="5.5703125" bestFit="1" customWidth="1"/>
    <col min="10504" max="10504" width="6.28515625" bestFit="1" customWidth="1"/>
    <col min="10505" max="10505" width="11.28515625" bestFit="1" customWidth="1"/>
    <col min="10506" max="10506" width="22.28515625" customWidth="1"/>
    <col min="10507" max="10507" width="17.7109375" bestFit="1" customWidth="1"/>
    <col min="10508" max="10508" width="8.85546875" bestFit="1" customWidth="1"/>
    <col min="10509" max="10509" width="12" bestFit="1" customWidth="1"/>
    <col min="10510" max="10510" width="8.5703125" bestFit="1" customWidth="1"/>
    <col min="10511" max="10511" width="8.7109375" bestFit="1" customWidth="1"/>
    <col min="10512" max="10512" width="15.5703125" bestFit="1" customWidth="1"/>
    <col min="10513" max="10513" width="8.85546875" bestFit="1" customWidth="1"/>
    <col min="10514" max="10514" width="8.5703125" bestFit="1" customWidth="1"/>
    <col min="10515" max="10515" width="9" bestFit="1" customWidth="1"/>
    <col min="10516" max="10516" width="8.5703125" bestFit="1" customWidth="1"/>
    <col min="10517" max="10517" width="8.140625" bestFit="1" customWidth="1"/>
    <col min="10518" max="10518" width="10.7109375" bestFit="1" customWidth="1"/>
    <col min="10519" max="10519" width="9.85546875" bestFit="1" customWidth="1"/>
    <col min="10520" max="10520" width="7.42578125" bestFit="1" customWidth="1"/>
    <col min="10521" max="10521" width="10.7109375" bestFit="1" customWidth="1"/>
    <col min="10522" max="10522" width="8.85546875" bestFit="1" customWidth="1"/>
    <col min="10523" max="10523" width="9.28515625" bestFit="1" customWidth="1"/>
    <col min="10524" max="10524" width="10" bestFit="1" customWidth="1"/>
    <col min="10525" max="10525" width="10.85546875" bestFit="1" customWidth="1"/>
    <col min="10526" max="10526" width="10.42578125" bestFit="1" customWidth="1"/>
    <col min="10527" max="10527" width="10.7109375" bestFit="1" customWidth="1"/>
    <col min="10528" max="10528" width="9" bestFit="1" customWidth="1"/>
    <col min="10529" max="10529" width="10.85546875" bestFit="1" customWidth="1"/>
    <col min="10530" max="10530" width="17.140625" bestFit="1" customWidth="1"/>
    <col min="10531" max="10531" width="9.7109375" bestFit="1" customWidth="1"/>
    <col min="10532" max="10532" width="10.5703125" bestFit="1" customWidth="1"/>
    <col min="10533" max="10533" width="11" bestFit="1" customWidth="1"/>
    <col min="10534" max="10534" width="10" bestFit="1" customWidth="1"/>
    <col min="10535" max="10535" width="9" bestFit="1" customWidth="1"/>
    <col min="10536" max="10536" width="8.42578125" bestFit="1" customWidth="1"/>
    <col min="10537" max="10537" width="11.140625" bestFit="1" customWidth="1"/>
    <col min="10538" max="10538" width="17.140625" bestFit="1" customWidth="1"/>
    <col min="10539" max="10539" width="9.7109375" bestFit="1" customWidth="1"/>
    <col min="10540" max="10540" width="9.5703125" bestFit="1" customWidth="1"/>
    <col min="10541" max="10541" width="11.7109375" bestFit="1" customWidth="1"/>
    <col min="10542" max="10542" width="10" bestFit="1" customWidth="1"/>
    <col min="10543" max="10543" width="12.42578125" bestFit="1" customWidth="1"/>
    <col min="10544" max="10544" width="10" bestFit="1" customWidth="1"/>
    <col min="10545" max="10545" width="9.5703125" bestFit="1" customWidth="1"/>
    <col min="10546" max="10546" width="9.7109375" bestFit="1" customWidth="1"/>
    <col min="10548" max="10548" width="13" bestFit="1" customWidth="1"/>
    <col min="10549" max="10549" width="10.140625" bestFit="1" customWidth="1"/>
    <col min="10550" max="10550" width="8.5703125" bestFit="1" customWidth="1"/>
    <col min="10551" max="10551" width="12" bestFit="1" customWidth="1"/>
    <col min="10552" max="10552" width="13" bestFit="1" customWidth="1"/>
    <col min="10553" max="10553" width="11.28515625" bestFit="1" customWidth="1"/>
    <col min="10554" max="10554" width="14" bestFit="1" customWidth="1"/>
    <col min="10555" max="10555" width="11.7109375" bestFit="1" customWidth="1"/>
    <col min="10556" max="10556" width="10.5703125" bestFit="1" customWidth="1"/>
    <col min="10557" max="10557" width="14.5703125" bestFit="1" customWidth="1"/>
    <col min="10558" max="10558" width="9.5703125" bestFit="1" customWidth="1"/>
    <col min="10561" max="10561" width="11" bestFit="1" customWidth="1"/>
    <col min="10562" max="10562" width="17.28515625" bestFit="1" customWidth="1"/>
    <col min="10753" max="10753" width="7.7109375" bestFit="1" customWidth="1"/>
    <col min="10754" max="10754" width="6.5703125" customWidth="1"/>
    <col min="10755" max="10755" width="6.7109375" bestFit="1" customWidth="1"/>
    <col min="10756" max="10756" width="8.5703125" bestFit="1" customWidth="1"/>
    <col min="10757" max="10757" width="14.140625" customWidth="1"/>
    <col min="10758" max="10758" width="6.85546875" bestFit="1" customWidth="1"/>
    <col min="10759" max="10759" width="5.5703125" bestFit="1" customWidth="1"/>
    <col min="10760" max="10760" width="6.28515625" bestFit="1" customWidth="1"/>
    <col min="10761" max="10761" width="11.28515625" bestFit="1" customWidth="1"/>
    <col min="10762" max="10762" width="22.28515625" customWidth="1"/>
    <col min="10763" max="10763" width="17.7109375" bestFit="1" customWidth="1"/>
    <col min="10764" max="10764" width="8.85546875" bestFit="1" customWidth="1"/>
    <col min="10765" max="10765" width="12" bestFit="1" customWidth="1"/>
    <col min="10766" max="10766" width="8.5703125" bestFit="1" customWidth="1"/>
    <col min="10767" max="10767" width="8.7109375" bestFit="1" customWidth="1"/>
    <col min="10768" max="10768" width="15.5703125" bestFit="1" customWidth="1"/>
    <col min="10769" max="10769" width="8.85546875" bestFit="1" customWidth="1"/>
    <col min="10770" max="10770" width="8.5703125" bestFit="1" customWidth="1"/>
    <col min="10771" max="10771" width="9" bestFit="1" customWidth="1"/>
    <col min="10772" max="10772" width="8.5703125" bestFit="1" customWidth="1"/>
    <col min="10773" max="10773" width="8.140625" bestFit="1" customWidth="1"/>
    <col min="10774" max="10774" width="10.7109375" bestFit="1" customWidth="1"/>
    <col min="10775" max="10775" width="9.85546875" bestFit="1" customWidth="1"/>
    <col min="10776" max="10776" width="7.42578125" bestFit="1" customWidth="1"/>
    <col min="10777" max="10777" width="10.7109375" bestFit="1" customWidth="1"/>
    <col min="10778" max="10778" width="8.85546875" bestFit="1" customWidth="1"/>
    <col min="10779" max="10779" width="9.28515625" bestFit="1" customWidth="1"/>
    <col min="10780" max="10780" width="10" bestFit="1" customWidth="1"/>
    <col min="10781" max="10781" width="10.85546875" bestFit="1" customWidth="1"/>
    <col min="10782" max="10782" width="10.42578125" bestFit="1" customWidth="1"/>
    <col min="10783" max="10783" width="10.7109375" bestFit="1" customWidth="1"/>
    <col min="10784" max="10784" width="9" bestFit="1" customWidth="1"/>
    <col min="10785" max="10785" width="10.85546875" bestFit="1" customWidth="1"/>
    <col min="10786" max="10786" width="17.140625" bestFit="1" customWidth="1"/>
    <col min="10787" max="10787" width="9.7109375" bestFit="1" customWidth="1"/>
    <col min="10788" max="10788" width="10.5703125" bestFit="1" customWidth="1"/>
    <col min="10789" max="10789" width="11" bestFit="1" customWidth="1"/>
    <col min="10790" max="10790" width="10" bestFit="1" customWidth="1"/>
    <col min="10791" max="10791" width="9" bestFit="1" customWidth="1"/>
    <col min="10792" max="10792" width="8.42578125" bestFit="1" customWidth="1"/>
    <col min="10793" max="10793" width="11.140625" bestFit="1" customWidth="1"/>
    <col min="10794" max="10794" width="17.140625" bestFit="1" customWidth="1"/>
    <col min="10795" max="10795" width="9.7109375" bestFit="1" customWidth="1"/>
    <col min="10796" max="10796" width="9.5703125" bestFit="1" customWidth="1"/>
    <col min="10797" max="10797" width="11.7109375" bestFit="1" customWidth="1"/>
    <col min="10798" max="10798" width="10" bestFit="1" customWidth="1"/>
    <col min="10799" max="10799" width="12.42578125" bestFit="1" customWidth="1"/>
    <col min="10800" max="10800" width="10" bestFit="1" customWidth="1"/>
    <col min="10801" max="10801" width="9.5703125" bestFit="1" customWidth="1"/>
    <col min="10802" max="10802" width="9.7109375" bestFit="1" customWidth="1"/>
    <col min="10804" max="10804" width="13" bestFit="1" customWidth="1"/>
    <col min="10805" max="10805" width="10.140625" bestFit="1" customWidth="1"/>
    <col min="10806" max="10806" width="8.5703125" bestFit="1" customWidth="1"/>
    <col min="10807" max="10807" width="12" bestFit="1" customWidth="1"/>
    <col min="10808" max="10808" width="13" bestFit="1" customWidth="1"/>
    <col min="10809" max="10809" width="11.28515625" bestFit="1" customWidth="1"/>
    <col min="10810" max="10810" width="14" bestFit="1" customWidth="1"/>
    <col min="10811" max="10811" width="11.7109375" bestFit="1" customWidth="1"/>
    <col min="10812" max="10812" width="10.5703125" bestFit="1" customWidth="1"/>
    <col min="10813" max="10813" width="14.5703125" bestFit="1" customWidth="1"/>
    <col min="10814" max="10814" width="9.5703125" bestFit="1" customWidth="1"/>
    <col min="10817" max="10817" width="11" bestFit="1" customWidth="1"/>
    <col min="10818" max="10818" width="17.28515625" bestFit="1" customWidth="1"/>
    <col min="11009" max="11009" width="7.7109375" bestFit="1" customWidth="1"/>
    <col min="11010" max="11010" width="6.5703125" customWidth="1"/>
    <col min="11011" max="11011" width="6.7109375" bestFit="1" customWidth="1"/>
    <col min="11012" max="11012" width="8.5703125" bestFit="1" customWidth="1"/>
    <col min="11013" max="11013" width="14.140625" customWidth="1"/>
    <col min="11014" max="11014" width="6.85546875" bestFit="1" customWidth="1"/>
    <col min="11015" max="11015" width="5.5703125" bestFit="1" customWidth="1"/>
    <col min="11016" max="11016" width="6.28515625" bestFit="1" customWidth="1"/>
    <col min="11017" max="11017" width="11.28515625" bestFit="1" customWidth="1"/>
    <col min="11018" max="11018" width="22.28515625" customWidth="1"/>
    <col min="11019" max="11019" width="17.7109375" bestFit="1" customWidth="1"/>
    <col min="11020" max="11020" width="8.85546875" bestFit="1" customWidth="1"/>
    <col min="11021" max="11021" width="12" bestFit="1" customWidth="1"/>
    <col min="11022" max="11022" width="8.5703125" bestFit="1" customWidth="1"/>
    <col min="11023" max="11023" width="8.7109375" bestFit="1" customWidth="1"/>
    <col min="11024" max="11024" width="15.5703125" bestFit="1" customWidth="1"/>
    <col min="11025" max="11025" width="8.85546875" bestFit="1" customWidth="1"/>
    <col min="11026" max="11026" width="8.5703125" bestFit="1" customWidth="1"/>
    <col min="11027" max="11027" width="9" bestFit="1" customWidth="1"/>
    <col min="11028" max="11028" width="8.5703125" bestFit="1" customWidth="1"/>
    <col min="11029" max="11029" width="8.140625" bestFit="1" customWidth="1"/>
    <col min="11030" max="11030" width="10.7109375" bestFit="1" customWidth="1"/>
    <col min="11031" max="11031" width="9.85546875" bestFit="1" customWidth="1"/>
    <col min="11032" max="11032" width="7.42578125" bestFit="1" customWidth="1"/>
    <col min="11033" max="11033" width="10.7109375" bestFit="1" customWidth="1"/>
    <col min="11034" max="11034" width="8.85546875" bestFit="1" customWidth="1"/>
    <col min="11035" max="11035" width="9.28515625" bestFit="1" customWidth="1"/>
    <col min="11036" max="11036" width="10" bestFit="1" customWidth="1"/>
    <col min="11037" max="11037" width="10.85546875" bestFit="1" customWidth="1"/>
    <col min="11038" max="11038" width="10.42578125" bestFit="1" customWidth="1"/>
    <col min="11039" max="11039" width="10.7109375" bestFit="1" customWidth="1"/>
    <col min="11040" max="11040" width="9" bestFit="1" customWidth="1"/>
    <col min="11041" max="11041" width="10.85546875" bestFit="1" customWidth="1"/>
    <col min="11042" max="11042" width="17.140625" bestFit="1" customWidth="1"/>
    <col min="11043" max="11043" width="9.7109375" bestFit="1" customWidth="1"/>
    <col min="11044" max="11044" width="10.5703125" bestFit="1" customWidth="1"/>
    <col min="11045" max="11045" width="11" bestFit="1" customWidth="1"/>
    <col min="11046" max="11046" width="10" bestFit="1" customWidth="1"/>
    <col min="11047" max="11047" width="9" bestFit="1" customWidth="1"/>
    <col min="11048" max="11048" width="8.42578125" bestFit="1" customWidth="1"/>
    <col min="11049" max="11049" width="11.140625" bestFit="1" customWidth="1"/>
    <col min="11050" max="11050" width="17.140625" bestFit="1" customWidth="1"/>
    <col min="11051" max="11051" width="9.7109375" bestFit="1" customWidth="1"/>
    <col min="11052" max="11052" width="9.5703125" bestFit="1" customWidth="1"/>
    <col min="11053" max="11053" width="11.7109375" bestFit="1" customWidth="1"/>
    <col min="11054" max="11054" width="10" bestFit="1" customWidth="1"/>
    <col min="11055" max="11055" width="12.42578125" bestFit="1" customWidth="1"/>
    <col min="11056" max="11056" width="10" bestFit="1" customWidth="1"/>
    <col min="11057" max="11057" width="9.5703125" bestFit="1" customWidth="1"/>
    <col min="11058" max="11058" width="9.7109375" bestFit="1" customWidth="1"/>
    <col min="11060" max="11060" width="13" bestFit="1" customWidth="1"/>
    <col min="11061" max="11061" width="10.140625" bestFit="1" customWidth="1"/>
    <col min="11062" max="11062" width="8.5703125" bestFit="1" customWidth="1"/>
    <col min="11063" max="11063" width="12" bestFit="1" customWidth="1"/>
    <col min="11064" max="11064" width="13" bestFit="1" customWidth="1"/>
    <col min="11065" max="11065" width="11.28515625" bestFit="1" customWidth="1"/>
    <col min="11066" max="11066" width="14" bestFit="1" customWidth="1"/>
    <col min="11067" max="11067" width="11.7109375" bestFit="1" customWidth="1"/>
    <col min="11068" max="11068" width="10.5703125" bestFit="1" customWidth="1"/>
    <col min="11069" max="11069" width="14.5703125" bestFit="1" customWidth="1"/>
    <col min="11070" max="11070" width="9.5703125" bestFit="1" customWidth="1"/>
    <col min="11073" max="11073" width="11" bestFit="1" customWidth="1"/>
    <col min="11074" max="11074" width="17.28515625" bestFit="1" customWidth="1"/>
    <col min="11265" max="11265" width="7.7109375" bestFit="1" customWidth="1"/>
    <col min="11266" max="11266" width="6.5703125" customWidth="1"/>
    <col min="11267" max="11267" width="6.7109375" bestFit="1" customWidth="1"/>
    <col min="11268" max="11268" width="8.5703125" bestFit="1" customWidth="1"/>
    <col min="11269" max="11269" width="14.140625" customWidth="1"/>
    <col min="11270" max="11270" width="6.85546875" bestFit="1" customWidth="1"/>
    <col min="11271" max="11271" width="5.5703125" bestFit="1" customWidth="1"/>
    <col min="11272" max="11272" width="6.28515625" bestFit="1" customWidth="1"/>
    <col min="11273" max="11273" width="11.28515625" bestFit="1" customWidth="1"/>
    <col min="11274" max="11274" width="22.28515625" customWidth="1"/>
    <col min="11275" max="11275" width="17.7109375" bestFit="1" customWidth="1"/>
    <col min="11276" max="11276" width="8.85546875" bestFit="1" customWidth="1"/>
    <col min="11277" max="11277" width="12" bestFit="1" customWidth="1"/>
    <col min="11278" max="11278" width="8.5703125" bestFit="1" customWidth="1"/>
    <col min="11279" max="11279" width="8.7109375" bestFit="1" customWidth="1"/>
    <col min="11280" max="11280" width="15.5703125" bestFit="1" customWidth="1"/>
    <col min="11281" max="11281" width="8.85546875" bestFit="1" customWidth="1"/>
    <col min="11282" max="11282" width="8.5703125" bestFit="1" customWidth="1"/>
    <col min="11283" max="11283" width="9" bestFit="1" customWidth="1"/>
    <col min="11284" max="11284" width="8.5703125" bestFit="1" customWidth="1"/>
    <col min="11285" max="11285" width="8.140625" bestFit="1" customWidth="1"/>
    <col min="11286" max="11286" width="10.7109375" bestFit="1" customWidth="1"/>
    <col min="11287" max="11287" width="9.85546875" bestFit="1" customWidth="1"/>
    <col min="11288" max="11288" width="7.42578125" bestFit="1" customWidth="1"/>
    <col min="11289" max="11289" width="10.7109375" bestFit="1" customWidth="1"/>
    <col min="11290" max="11290" width="8.85546875" bestFit="1" customWidth="1"/>
    <col min="11291" max="11291" width="9.28515625" bestFit="1" customWidth="1"/>
    <col min="11292" max="11292" width="10" bestFit="1" customWidth="1"/>
    <col min="11293" max="11293" width="10.85546875" bestFit="1" customWidth="1"/>
    <col min="11294" max="11294" width="10.42578125" bestFit="1" customWidth="1"/>
    <col min="11295" max="11295" width="10.7109375" bestFit="1" customWidth="1"/>
    <col min="11296" max="11296" width="9" bestFit="1" customWidth="1"/>
    <col min="11297" max="11297" width="10.85546875" bestFit="1" customWidth="1"/>
    <col min="11298" max="11298" width="17.140625" bestFit="1" customWidth="1"/>
    <col min="11299" max="11299" width="9.7109375" bestFit="1" customWidth="1"/>
    <col min="11300" max="11300" width="10.5703125" bestFit="1" customWidth="1"/>
    <col min="11301" max="11301" width="11" bestFit="1" customWidth="1"/>
    <col min="11302" max="11302" width="10" bestFit="1" customWidth="1"/>
    <col min="11303" max="11303" width="9" bestFit="1" customWidth="1"/>
    <col min="11304" max="11304" width="8.42578125" bestFit="1" customWidth="1"/>
    <col min="11305" max="11305" width="11.140625" bestFit="1" customWidth="1"/>
    <col min="11306" max="11306" width="17.140625" bestFit="1" customWidth="1"/>
    <col min="11307" max="11307" width="9.7109375" bestFit="1" customWidth="1"/>
    <col min="11308" max="11308" width="9.5703125" bestFit="1" customWidth="1"/>
    <col min="11309" max="11309" width="11.7109375" bestFit="1" customWidth="1"/>
    <col min="11310" max="11310" width="10" bestFit="1" customWidth="1"/>
    <col min="11311" max="11311" width="12.42578125" bestFit="1" customWidth="1"/>
    <col min="11312" max="11312" width="10" bestFit="1" customWidth="1"/>
    <col min="11313" max="11313" width="9.5703125" bestFit="1" customWidth="1"/>
    <col min="11314" max="11314" width="9.7109375" bestFit="1" customWidth="1"/>
    <col min="11316" max="11316" width="13" bestFit="1" customWidth="1"/>
    <col min="11317" max="11317" width="10.140625" bestFit="1" customWidth="1"/>
    <col min="11318" max="11318" width="8.5703125" bestFit="1" customWidth="1"/>
    <col min="11319" max="11319" width="12" bestFit="1" customWidth="1"/>
    <col min="11320" max="11320" width="13" bestFit="1" customWidth="1"/>
    <col min="11321" max="11321" width="11.28515625" bestFit="1" customWidth="1"/>
    <col min="11322" max="11322" width="14" bestFit="1" customWidth="1"/>
    <col min="11323" max="11323" width="11.7109375" bestFit="1" customWidth="1"/>
    <col min="11324" max="11324" width="10.5703125" bestFit="1" customWidth="1"/>
    <col min="11325" max="11325" width="14.5703125" bestFit="1" customWidth="1"/>
    <col min="11326" max="11326" width="9.5703125" bestFit="1" customWidth="1"/>
    <col min="11329" max="11329" width="11" bestFit="1" customWidth="1"/>
    <col min="11330" max="11330" width="17.28515625" bestFit="1" customWidth="1"/>
    <col min="11521" max="11521" width="7.7109375" bestFit="1" customWidth="1"/>
    <col min="11522" max="11522" width="6.5703125" customWidth="1"/>
    <col min="11523" max="11523" width="6.7109375" bestFit="1" customWidth="1"/>
    <col min="11524" max="11524" width="8.5703125" bestFit="1" customWidth="1"/>
    <col min="11525" max="11525" width="14.140625" customWidth="1"/>
    <col min="11526" max="11526" width="6.85546875" bestFit="1" customWidth="1"/>
    <col min="11527" max="11527" width="5.5703125" bestFit="1" customWidth="1"/>
    <col min="11528" max="11528" width="6.28515625" bestFit="1" customWidth="1"/>
    <col min="11529" max="11529" width="11.28515625" bestFit="1" customWidth="1"/>
    <col min="11530" max="11530" width="22.28515625" customWidth="1"/>
    <col min="11531" max="11531" width="17.7109375" bestFit="1" customWidth="1"/>
    <col min="11532" max="11532" width="8.85546875" bestFit="1" customWidth="1"/>
    <col min="11533" max="11533" width="12" bestFit="1" customWidth="1"/>
    <col min="11534" max="11534" width="8.5703125" bestFit="1" customWidth="1"/>
    <col min="11535" max="11535" width="8.7109375" bestFit="1" customWidth="1"/>
    <col min="11536" max="11536" width="15.5703125" bestFit="1" customWidth="1"/>
    <col min="11537" max="11537" width="8.85546875" bestFit="1" customWidth="1"/>
    <col min="11538" max="11538" width="8.5703125" bestFit="1" customWidth="1"/>
    <col min="11539" max="11539" width="9" bestFit="1" customWidth="1"/>
    <col min="11540" max="11540" width="8.5703125" bestFit="1" customWidth="1"/>
    <col min="11541" max="11541" width="8.140625" bestFit="1" customWidth="1"/>
    <col min="11542" max="11542" width="10.7109375" bestFit="1" customWidth="1"/>
    <col min="11543" max="11543" width="9.85546875" bestFit="1" customWidth="1"/>
    <col min="11544" max="11544" width="7.42578125" bestFit="1" customWidth="1"/>
    <col min="11545" max="11545" width="10.7109375" bestFit="1" customWidth="1"/>
    <col min="11546" max="11546" width="8.85546875" bestFit="1" customWidth="1"/>
    <col min="11547" max="11547" width="9.28515625" bestFit="1" customWidth="1"/>
    <col min="11548" max="11548" width="10" bestFit="1" customWidth="1"/>
    <col min="11549" max="11549" width="10.85546875" bestFit="1" customWidth="1"/>
    <col min="11550" max="11550" width="10.42578125" bestFit="1" customWidth="1"/>
    <col min="11551" max="11551" width="10.7109375" bestFit="1" customWidth="1"/>
    <col min="11552" max="11552" width="9" bestFit="1" customWidth="1"/>
    <col min="11553" max="11553" width="10.85546875" bestFit="1" customWidth="1"/>
    <col min="11554" max="11554" width="17.140625" bestFit="1" customWidth="1"/>
    <col min="11555" max="11555" width="9.7109375" bestFit="1" customWidth="1"/>
    <col min="11556" max="11556" width="10.5703125" bestFit="1" customWidth="1"/>
    <col min="11557" max="11557" width="11" bestFit="1" customWidth="1"/>
    <col min="11558" max="11558" width="10" bestFit="1" customWidth="1"/>
    <col min="11559" max="11559" width="9" bestFit="1" customWidth="1"/>
    <col min="11560" max="11560" width="8.42578125" bestFit="1" customWidth="1"/>
    <col min="11561" max="11561" width="11.140625" bestFit="1" customWidth="1"/>
    <col min="11562" max="11562" width="17.140625" bestFit="1" customWidth="1"/>
    <col min="11563" max="11563" width="9.7109375" bestFit="1" customWidth="1"/>
    <col min="11564" max="11564" width="9.5703125" bestFit="1" customWidth="1"/>
    <col min="11565" max="11565" width="11.7109375" bestFit="1" customWidth="1"/>
    <col min="11566" max="11566" width="10" bestFit="1" customWidth="1"/>
    <col min="11567" max="11567" width="12.42578125" bestFit="1" customWidth="1"/>
    <col min="11568" max="11568" width="10" bestFit="1" customWidth="1"/>
    <col min="11569" max="11569" width="9.5703125" bestFit="1" customWidth="1"/>
    <col min="11570" max="11570" width="9.7109375" bestFit="1" customWidth="1"/>
    <col min="11572" max="11572" width="13" bestFit="1" customWidth="1"/>
    <col min="11573" max="11573" width="10.140625" bestFit="1" customWidth="1"/>
    <col min="11574" max="11574" width="8.5703125" bestFit="1" customWidth="1"/>
    <col min="11575" max="11575" width="12" bestFit="1" customWidth="1"/>
    <col min="11576" max="11576" width="13" bestFit="1" customWidth="1"/>
    <col min="11577" max="11577" width="11.28515625" bestFit="1" customWidth="1"/>
    <col min="11578" max="11578" width="14" bestFit="1" customWidth="1"/>
    <col min="11579" max="11579" width="11.7109375" bestFit="1" customWidth="1"/>
    <col min="11580" max="11580" width="10.5703125" bestFit="1" customWidth="1"/>
    <col min="11581" max="11581" width="14.5703125" bestFit="1" customWidth="1"/>
    <col min="11582" max="11582" width="9.5703125" bestFit="1" customWidth="1"/>
    <col min="11585" max="11585" width="11" bestFit="1" customWidth="1"/>
    <col min="11586" max="11586" width="17.28515625" bestFit="1" customWidth="1"/>
    <col min="11777" max="11777" width="7.7109375" bestFit="1" customWidth="1"/>
    <col min="11778" max="11778" width="6.5703125" customWidth="1"/>
    <col min="11779" max="11779" width="6.7109375" bestFit="1" customWidth="1"/>
    <col min="11780" max="11780" width="8.5703125" bestFit="1" customWidth="1"/>
    <col min="11781" max="11781" width="14.140625" customWidth="1"/>
    <col min="11782" max="11782" width="6.85546875" bestFit="1" customWidth="1"/>
    <col min="11783" max="11783" width="5.5703125" bestFit="1" customWidth="1"/>
    <col min="11784" max="11784" width="6.28515625" bestFit="1" customWidth="1"/>
    <col min="11785" max="11785" width="11.28515625" bestFit="1" customWidth="1"/>
    <col min="11786" max="11786" width="22.28515625" customWidth="1"/>
    <col min="11787" max="11787" width="17.7109375" bestFit="1" customWidth="1"/>
    <col min="11788" max="11788" width="8.85546875" bestFit="1" customWidth="1"/>
    <col min="11789" max="11789" width="12" bestFit="1" customWidth="1"/>
    <col min="11790" max="11790" width="8.5703125" bestFit="1" customWidth="1"/>
    <col min="11791" max="11791" width="8.7109375" bestFit="1" customWidth="1"/>
    <col min="11792" max="11792" width="15.5703125" bestFit="1" customWidth="1"/>
    <col min="11793" max="11793" width="8.85546875" bestFit="1" customWidth="1"/>
    <col min="11794" max="11794" width="8.5703125" bestFit="1" customWidth="1"/>
    <col min="11795" max="11795" width="9" bestFit="1" customWidth="1"/>
    <col min="11796" max="11796" width="8.5703125" bestFit="1" customWidth="1"/>
    <col min="11797" max="11797" width="8.140625" bestFit="1" customWidth="1"/>
    <col min="11798" max="11798" width="10.7109375" bestFit="1" customWidth="1"/>
    <col min="11799" max="11799" width="9.85546875" bestFit="1" customWidth="1"/>
    <col min="11800" max="11800" width="7.42578125" bestFit="1" customWidth="1"/>
    <col min="11801" max="11801" width="10.7109375" bestFit="1" customWidth="1"/>
    <col min="11802" max="11802" width="8.85546875" bestFit="1" customWidth="1"/>
    <col min="11803" max="11803" width="9.28515625" bestFit="1" customWidth="1"/>
    <col min="11804" max="11804" width="10" bestFit="1" customWidth="1"/>
    <col min="11805" max="11805" width="10.85546875" bestFit="1" customWidth="1"/>
    <col min="11806" max="11806" width="10.42578125" bestFit="1" customWidth="1"/>
    <col min="11807" max="11807" width="10.7109375" bestFit="1" customWidth="1"/>
    <col min="11808" max="11808" width="9" bestFit="1" customWidth="1"/>
    <col min="11809" max="11809" width="10.85546875" bestFit="1" customWidth="1"/>
    <col min="11810" max="11810" width="17.140625" bestFit="1" customWidth="1"/>
    <col min="11811" max="11811" width="9.7109375" bestFit="1" customWidth="1"/>
    <col min="11812" max="11812" width="10.5703125" bestFit="1" customWidth="1"/>
    <col min="11813" max="11813" width="11" bestFit="1" customWidth="1"/>
    <col min="11814" max="11814" width="10" bestFit="1" customWidth="1"/>
    <col min="11815" max="11815" width="9" bestFit="1" customWidth="1"/>
    <col min="11816" max="11816" width="8.42578125" bestFit="1" customWidth="1"/>
    <col min="11817" max="11817" width="11.140625" bestFit="1" customWidth="1"/>
    <col min="11818" max="11818" width="17.140625" bestFit="1" customWidth="1"/>
    <col min="11819" max="11819" width="9.7109375" bestFit="1" customWidth="1"/>
    <col min="11820" max="11820" width="9.5703125" bestFit="1" customWidth="1"/>
    <col min="11821" max="11821" width="11.7109375" bestFit="1" customWidth="1"/>
    <col min="11822" max="11822" width="10" bestFit="1" customWidth="1"/>
    <col min="11823" max="11823" width="12.42578125" bestFit="1" customWidth="1"/>
    <col min="11824" max="11824" width="10" bestFit="1" customWidth="1"/>
    <col min="11825" max="11825" width="9.5703125" bestFit="1" customWidth="1"/>
    <col min="11826" max="11826" width="9.7109375" bestFit="1" customWidth="1"/>
    <col min="11828" max="11828" width="13" bestFit="1" customWidth="1"/>
    <col min="11829" max="11829" width="10.140625" bestFit="1" customWidth="1"/>
    <col min="11830" max="11830" width="8.5703125" bestFit="1" customWidth="1"/>
    <col min="11831" max="11831" width="12" bestFit="1" customWidth="1"/>
    <col min="11832" max="11832" width="13" bestFit="1" customWidth="1"/>
    <col min="11833" max="11833" width="11.28515625" bestFit="1" customWidth="1"/>
    <col min="11834" max="11834" width="14" bestFit="1" customWidth="1"/>
    <col min="11835" max="11835" width="11.7109375" bestFit="1" customWidth="1"/>
    <col min="11836" max="11836" width="10.5703125" bestFit="1" customWidth="1"/>
    <col min="11837" max="11837" width="14.5703125" bestFit="1" customWidth="1"/>
    <col min="11838" max="11838" width="9.5703125" bestFit="1" customWidth="1"/>
    <col min="11841" max="11841" width="11" bestFit="1" customWidth="1"/>
    <col min="11842" max="11842" width="17.28515625" bestFit="1" customWidth="1"/>
    <col min="12033" max="12033" width="7.7109375" bestFit="1" customWidth="1"/>
    <col min="12034" max="12034" width="6.5703125" customWidth="1"/>
    <col min="12035" max="12035" width="6.7109375" bestFit="1" customWidth="1"/>
    <col min="12036" max="12036" width="8.5703125" bestFit="1" customWidth="1"/>
    <col min="12037" max="12037" width="14.140625" customWidth="1"/>
    <col min="12038" max="12038" width="6.85546875" bestFit="1" customWidth="1"/>
    <col min="12039" max="12039" width="5.5703125" bestFit="1" customWidth="1"/>
    <col min="12040" max="12040" width="6.28515625" bestFit="1" customWidth="1"/>
    <col min="12041" max="12041" width="11.28515625" bestFit="1" customWidth="1"/>
    <col min="12042" max="12042" width="22.28515625" customWidth="1"/>
    <col min="12043" max="12043" width="17.7109375" bestFit="1" customWidth="1"/>
    <col min="12044" max="12044" width="8.85546875" bestFit="1" customWidth="1"/>
    <col min="12045" max="12045" width="12" bestFit="1" customWidth="1"/>
    <col min="12046" max="12046" width="8.5703125" bestFit="1" customWidth="1"/>
    <col min="12047" max="12047" width="8.7109375" bestFit="1" customWidth="1"/>
    <col min="12048" max="12048" width="15.5703125" bestFit="1" customWidth="1"/>
    <col min="12049" max="12049" width="8.85546875" bestFit="1" customWidth="1"/>
    <col min="12050" max="12050" width="8.5703125" bestFit="1" customWidth="1"/>
    <col min="12051" max="12051" width="9" bestFit="1" customWidth="1"/>
    <col min="12052" max="12052" width="8.5703125" bestFit="1" customWidth="1"/>
    <col min="12053" max="12053" width="8.140625" bestFit="1" customWidth="1"/>
    <col min="12054" max="12054" width="10.7109375" bestFit="1" customWidth="1"/>
    <col min="12055" max="12055" width="9.85546875" bestFit="1" customWidth="1"/>
    <col min="12056" max="12056" width="7.42578125" bestFit="1" customWidth="1"/>
    <col min="12057" max="12057" width="10.7109375" bestFit="1" customWidth="1"/>
    <col min="12058" max="12058" width="8.85546875" bestFit="1" customWidth="1"/>
    <col min="12059" max="12059" width="9.28515625" bestFit="1" customWidth="1"/>
    <col min="12060" max="12060" width="10" bestFit="1" customWidth="1"/>
    <col min="12061" max="12061" width="10.85546875" bestFit="1" customWidth="1"/>
    <col min="12062" max="12062" width="10.42578125" bestFit="1" customWidth="1"/>
    <col min="12063" max="12063" width="10.7109375" bestFit="1" customWidth="1"/>
    <col min="12064" max="12064" width="9" bestFit="1" customWidth="1"/>
    <col min="12065" max="12065" width="10.85546875" bestFit="1" customWidth="1"/>
    <col min="12066" max="12066" width="17.140625" bestFit="1" customWidth="1"/>
    <col min="12067" max="12067" width="9.7109375" bestFit="1" customWidth="1"/>
    <col min="12068" max="12068" width="10.5703125" bestFit="1" customWidth="1"/>
    <col min="12069" max="12069" width="11" bestFit="1" customWidth="1"/>
    <col min="12070" max="12070" width="10" bestFit="1" customWidth="1"/>
    <col min="12071" max="12071" width="9" bestFit="1" customWidth="1"/>
    <col min="12072" max="12072" width="8.42578125" bestFit="1" customWidth="1"/>
    <col min="12073" max="12073" width="11.140625" bestFit="1" customWidth="1"/>
    <col min="12074" max="12074" width="17.140625" bestFit="1" customWidth="1"/>
    <col min="12075" max="12075" width="9.7109375" bestFit="1" customWidth="1"/>
    <col min="12076" max="12076" width="9.5703125" bestFit="1" customWidth="1"/>
    <col min="12077" max="12077" width="11.7109375" bestFit="1" customWidth="1"/>
    <col min="12078" max="12078" width="10" bestFit="1" customWidth="1"/>
    <col min="12079" max="12079" width="12.42578125" bestFit="1" customWidth="1"/>
    <col min="12080" max="12080" width="10" bestFit="1" customWidth="1"/>
    <col min="12081" max="12081" width="9.5703125" bestFit="1" customWidth="1"/>
    <col min="12082" max="12082" width="9.7109375" bestFit="1" customWidth="1"/>
    <col min="12084" max="12084" width="13" bestFit="1" customWidth="1"/>
    <col min="12085" max="12085" width="10.140625" bestFit="1" customWidth="1"/>
    <col min="12086" max="12086" width="8.5703125" bestFit="1" customWidth="1"/>
    <col min="12087" max="12087" width="12" bestFit="1" customWidth="1"/>
    <col min="12088" max="12088" width="13" bestFit="1" customWidth="1"/>
    <col min="12089" max="12089" width="11.28515625" bestFit="1" customWidth="1"/>
    <col min="12090" max="12090" width="14" bestFit="1" customWidth="1"/>
    <col min="12091" max="12091" width="11.7109375" bestFit="1" customWidth="1"/>
    <col min="12092" max="12092" width="10.5703125" bestFit="1" customWidth="1"/>
    <col min="12093" max="12093" width="14.5703125" bestFit="1" customWidth="1"/>
    <col min="12094" max="12094" width="9.5703125" bestFit="1" customWidth="1"/>
    <col min="12097" max="12097" width="11" bestFit="1" customWidth="1"/>
    <col min="12098" max="12098" width="17.28515625" bestFit="1" customWidth="1"/>
    <col min="12289" max="12289" width="7.7109375" bestFit="1" customWidth="1"/>
    <col min="12290" max="12290" width="6.5703125" customWidth="1"/>
    <col min="12291" max="12291" width="6.7109375" bestFit="1" customWidth="1"/>
    <col min="12292" max="12292" width="8.5703125" bestFit="1" customWidth="1"/>
    <col min="12293" max="12293" width="14.140625" customWidth="1"/>
    <col min="12294" max="12294" width="6.85546875" bestFit="1" customWidth="1"/>
    <col min="12295" max="12295" width="5.5703125" bestFit="1" customWidth="1"/>
    <col min="12296" max="12296" width="6.28515625" bestFit="1" customWidth="1"/>
    <col min="12297" max="12297" width="11.28515625" bestFit="1" customWidth="1"/>
    <col min="12298" max="12298" width="22.28515625" customWidth="1"/>
    <col min="12299" max="12299" width="17.7109375" bestFit="1" customWidth="1"/>
    <col min="12300" max="12300" width="8.85546875" bestFit="1" customWidth="1"/>
    <col min="12301" max="12301" width="12" bestFit="1" customWidth="1"/>
    <col min="12302" max="12302" width="8.5703125" bestFit="1" customWidth="1"/>
    <col min="12303" max="12303" width="8.7109375" bestFit="1" customWidth="1"/>
    <col min="12304" max="12304" width="15.5703125" bestFit="1" customWidth="1"/>
    <col min="12305" max="12305" width="8.85546875" bestFit="1" customWidth="1"/>
    <col min="12306" max="12306" width="8.5703125" bestFit="1" customWidth="1"/>
    <col min="12307" max="12307" width="9" bestFit="1" customWidth="1"/>
    <col min="12308" max="12308" width="8.5703125" bestFit="1" customWidth="1"/>
    <col min="12309" max="12309" width="8.140625" bestFit="1" customWidth="1"/>
    <col min="12310" max="12310" width="10.7109375" bestFit="1" customWidth="1"/>
    <col min="12311" max="12311" width="9.85546875" bestFit="1" customWidth="1"/>
    <col min="12312" max="12312" width="7.42578125" bestFit="1" customWidth="1"/>
    <col min="12313" max="12313" width="10.7109375" bestFit="1" customWidth="1"/>
    <col min="12314" max="12314" width="8.85546875" bestFit="1" customWidth="1"/>
    <col min="12315" max="12315" width="9.28515625" bestFit="1" customWidth="1"/>
    <col min="12316" max="12316" width="10" bestFit="1" customWidth="1"/>
    <col min="12317" max="12317" width="10.85546875" bestFit="1" customWidth="1"/>
    <col min="12318" max="12318" width="10.42578125" bestFit="1" customWidth="1"/>
    <col min="12319" max="12319" width="10.7109375" bestFit="1" customWidth="1"/>
    <col min="12320" max="12320" width="9" bestFit="1" customWidth="1"/>
    <col min="12321" max="12321" width="10.85546875" bestFit="1" customWidth="1"/>
    <col min="12322" max="12322" width="17.140625" bestFit="1" customWidth="1"/>
    <col min="12323" max="12323" width="9.7109375" bestFit="1" customWidth="1"/>
    <col min="12324" max="12324" width="10.5703125" bestFit="1" customWidth="1"/>
    <col min="12325" max="12325" width="11" bestFit="1" customWidth="1"/>
    <col min="12326" max="12326" width="10" bestFit="1" customWidth="1"/>
    <col min="12327" max="12327" width="9" bestFit="1" customWidth="1"/>
    <col min="12328" max="12328" width="8.42578125" bestFit="1" customWidth="1"/>
    <col min="12329" max="12329" width="11.140625" bestFit="1" customWidth="1"/>
    <col min="12330" max="12330" width="17.140625" bestFit="1" customWidth="1"/>
    <col min="12331" max="12331" width="9.7109375" bestFit="1" customWidth="1"/>
    <col min="12332" max="12332" width="9.5703125" bestFit="1" customWidth="1"/>
    <col min="12333" max="12333" width="11.7109375" bestFit="1" customWidth="1"/>
    <col min="12334" max="12334" width="10" bestFit="1" customWidth="1"/>
    <col min="12335" max="12335" width="12.42578125" bestFit="1" customWidth="1"/>
    <col min="12336" max="12336" width="10" bestFit="1" customWidth="1"/>
    <col min="12337" max="12337" width="9.5703125" bestFit="1" customWidth="1"/>
    <col min="12338" max="12338" width="9.7109375" bestFit="1" customWidth="1"/>
    <col min="12340" max="12340" width="13" bestFit="1" customWidth="1"/>
    <col min="12341" max="12341" width="10.140625" bestFit="1" customWidth="1"/>
    <col min="12342" max="12342" width="8.5703125" bestFit="1" customWidth="1"/>
    <col min="12343" max="12343" width="12" bestFit="1" customWidth="1"/>
    <col min="12344" max="12344" width="13" bestFit="1" customWidth="1"/>
    <col min="12345" max="12345" width="11.28515625" bestFit="1" customWidth="1"/>
    <col min="12346" max="12346" width="14" bestFit="1" customWidth="1"/>
    <col min="12347" max="12347" width="11.7109375" bestFit="1" customWidth="1"/>
    <col min="12348" max="12348" width="10.5703125" bestFit="1" customWidth="1"/>
    <col min="12349" max="12349" width="14.5703125" bestFit="1" customWidth="1"/>
    <col min="12350" max="12350" width="9.5703125" bestFit="1" customWidth="1"/>
    <col min="12353" max="12353" width="11" bestFit="1" customWidth="1"/>
    <col min="12354" max="12354" width="17.28515625" bestFit="1" customWidth="1"/>
    <col min="12545" max="12545" width="7.7109375" bestFit="1" customWidth="1"/>
    <col min="12546" max="12546" width="6.5703125" customWidth="1"/>
    <col min="12547" max="12547" width="6.7109375" bestFit="1" customWidth="1"/>
    <col min="12548" max="12548" width="8.5703125" bestFit="1" customWidth="1"/>
    <col min="12549" max="12549" width="14.140625" customWidth="1"/>
    <col min="12550" max="12550" width="6.85546875" bestFit="1" customWidth="1"/>
    <col min="12551" max="12551" width="5.5703125" bestFit="1" customWidth="1"/>
    <col min="12552" max="12552" width="6.28515625" bestFit="1" customWidth="1"/>
    <col min="12553" max="12553" width="11.28515625" bestFit="1" customWidth="1"/>
    <col min="12554" max="12554" width="22.28515625" customWidth="1"/>
    <col min="12555" max="12555" width="17.7109375" bestFit="1" customWidth="1"/>
    <col min="12556" max="12556" width="8.85546875" bestFit="1" customWidth="1"/>
    <col min="12557" max="12557" width="12" bestFit="1" customWidth="1"/>
    <col min="12558" max="12558" width="8.5703125" bestFit="1" customWidth="1"/>
    <col min="12559" max="12559" width="8.7109375" bestFit="1" customWidth="1"/>
    <col min="12560" max="12560" width="15.5703125" bestFit="1" customWidth="1"/>
    <col min="12561" max="12561" width="8.85546875" bestFit="1" customWidth="1"/>
    <col min="12562" max="12562" width="8.5703125" bestFit="1" customWidth="1"/>
    <col min="12563" max="12563" width="9" bestFit="1" customWidth="1"/>
    <col min="12564" max="12564" width="8.5703125" bestFit="1" customWidth="1"/>
    <col min="12565" max="12565" width="8.140625" bestFit="1" customWidth="1"/>
    <col min="12566" max="12566" width="10.7109375" bestFit="1" customWidth="1"/>
    <col min="12567" max="12567" width="9.85546875" bestFit="1" customWidth="1"/>
    <col min="12568" max="12568" width="7.42578125" bestFit="1" customWidth="1"/>
    <col min="12569" max="12569" width="10.7109375" bestFit="1" customWidth="1"/>
    <col min="12570" max="12570" width="8.85546875" bestFit="1" customWidth="1"/>
    <col min="12571" max="12571" width="9.28515625" bestFit="1" customWidth="1"/>
    <col min="12572" max="12572" width="10" bestFit="1" customWidth="1"/>
    <col min="12573" max="12573" width="10.85546875" bestFit="1" customWidth="1"/>
    <col min="12574" max="12574" width="10.42578125" bestFit="1" customWidth="1"/>
    <col min="12575" max="12575" width="10.7109375" bestFit="1" customWidth="1"/>
    <col min="12576" max="12576" width="9" bestFit="1" customWidth="1"/>
    <col min="12577" max="12577" width="10.85546875" bestFit="1" customWidth="1"/>
    <col min="12578" max="12578" width="17.140625" bestFit="1" customWidth="1"/>
    <col min="12579" max="12579" width="9.7109375" bestFit="1" customWidth="1"/>
    <col min="12580" max="12580" width="10.5703125" bestFit="1" customWidth="1"/>
    <col min="12581" max="12581" width="11" bestFit="1" customWidth="1"/>
    <col min="12582" max="12582" width="10" bestFit="1" customWidth="1"/>
    <col min="12583" max="12583" width="9" bestFit="1" customWidth="1"/>
    <col min="12584" max="12584" width="8.42578125" bestFit="1" customWidth="1"/>
    <col min="12585" max="12585" width="11.140625" bestFit="1" customWidth="1"/>
    <col min="12586" max="12586" width="17.140625" bestFit="1" customWidth="1"/>
    <col min="12587" max="12587" width="9.7109375" bestFit="1" customWidth="1"/>
    <col min="12588" max="12588" width="9.5703125" bestFit="1" customWidth="1"/>
    <col min="12589" max="12589" width="11.7109375" bestFit="1" customWidth="1"/>
    <col min="12590" max="12590" width="10" bestFit="1" customWidth="1"/>
    <col min="12591" max="12591" width="12.42578125" bestFit="1" customWidth="1"/>
    <col min="12592" max="12592" width="10" bestFit="1" customWidth="1"/>
    <col min="12593" max="12593" width="9.5703125" bestFit="1" customWidth="1"/>
    <col min="12594" max="12594" width="9.7109375" bestFit="1" customWidth="1"/>
    <col min="12596" max="12596" width="13" bestFit="1" customWidth="1"/>
    <col min="12597" max="12597" width="10.140625" bestFit="1" customWidth="1"/>
    <col min="12598" max="12598" width="8.5703125" bestFit="1" customWidth="1"/>
    <col min="12599" max="12599" width="12" bestFit="1" customWidth="1"/>
    <col min="12600" max="12600" width="13" bestFit="1" customWidth="1"/>
    <col min="12601" max="12601" width="11.28515625" bestFit="1" customWidth="1"/>
    <col min="12602" max="12602" width="14" bestFit="1" customWidth="1"/>
    <col min="12603" max="12603" width="11.7109375" bestFit="1" customWidth="1"/>
    <col min="12604" max="12604" width="10.5703125" bestFit="1" customWidth="1"/>
    <col min="12605" max="12605" width="14.5703125" bestFit="1" customWidth="1"/>
    <col min="12606" max="12606" width="9.5703125" bestFit="1" customWidth="1"/>
    <col min="12609" max="12609" width="11" bestFit="1" customWidth="1"/>
    <col min="12610" max="12610" width="17.28515625" bestFit="1" customWidth="1"/>
    <col min="12801" max="12801" width="7.7109375" bestFit="1" customWidth="1"/>
    <col min="12802" max="12802" width="6.5703125" customWidth="1"/>
    <col min="12803" max="12803" width="6.7109375" bestFit="1" customWidth="1"/>
    <col min="12804" max="12804" width="8.5703125" bestFit="1" customWidth="1"/>
    <col min="12805" max="12805" width="14.140625" customWidth="1"/>
    <col min="12806" max="12806" width="6.85546875" bestFit="1" customWidth="1"/>
    <col min="12807" max="12807" width="5.5703125" bestFit="1" customWidth="1"/>
    <col min="12808" max="12808" width="6.28515625" bestFit="1" customWidth="1"/>
    <col min="12809" max="12809" width="11.28515625" bestFit="1" customWidth="1"/>
    <col min="12810" max="12810" width="22.28515625" customWidth="1"/>
    <col min="12811" max="12811" width="17.7109375" bestFit="1" customWidth="1"/>
    <col min="12812" max="12812" width="8.85546875" bestFit="1" customWidth="1"/>
    <col min="12813" max="12813" width="12" bestFit="1" customWidth="1"/>
    <col min="12814" max="12814" width="8.5703125" bestFit="1" customWidth="1"/>
    <col min="12815" max="12815" width="8.7109375" bestFit="1" customWidth="1"/>
    <col min="12816" max="12816" width="15.5703125" bestFit="1" customWidth="1"/>
    <col min="12817" max="12817" width="8.85546875" bestFit="1" customWidth="1"/>
    <col min="12818" max="12818" width="8.5703125" bestFit="1" customWidth="1"/>
    <col min="12819" max="12819" width="9" bestFit="1" customWidth="1"/>
    <col min="12820" max="12820" width="8.5703125" bestFit="1" customWidth="1"/>
    <col min="12821" max="12821" width="8.140625" bestFit="1" customWidth="1"/>
    <col min="12822" max="12822" width="10.7109375" bestFit="1" customWidth="1"/>
    <col min="12823" max="12823" width="9.85546875" bestFit="1" customWidth="1"/>
    <col min="12824" max="12824" width="7.42578125" bestFit="1" customWidth="1"/>
    <col min="12825" max="12825" width="10.7109375" bestFit="1" customWidth="1"/>
    <col min="12826" max="12826" width="8.85546875" bestFit="1" customWidth="1"/>
    <col min="12827" max="12827" width="9.28515625" bestFit="1" customWidth="1"/>
    <col min="12828" max="12828" width="10" bestFit="1" customWidth="1"/>
    <col min="12829" max="12829" width="10.85546875" bestFit="1" customWidth="1"/>
    <col min="12830" max="12830" width="10.42578125" bestFit="1" customWidth="1"/>
    <col min="12831" max="12831" width="10.7109375" bestFit="1" customWidth="1"/>
    <col min="12832" max="12832" width="9" bestFit="1" customWidth="1"/>
    <col min="12833" max="12833" width="10.85546875" bestFit="1" customWidth="1"/>
    <col min="12834" max="12834" width="17.140625" bestFit="1" customWidth="1"/>
    <col min="12835" max="12835" width="9.7109375" bestFit="1" customWidth="1"/>
    <col min="12836" max="12836" width="10.5703125" bestFit="1" customWidth="1"/>
    <col min="12837" max="12837" width="11" bestFit="1" customWidth="1"/>
    <col min="12838" max="12838" width="10" bestFit="1" customWidth="1"/>
    <col min="12839" max="12839" width="9" bestFit="1" customWidth="1"/>
    <col min="12840" max="12840" width="8.42578125" bestFit="1" customWidth="1"/>
    <col min="12841" max="12841" width="11.140625" bestFit="1" customWidth="1"/>
    <col min="12842" max="12842" width="17.140625" bestFit="1" customWidth="1"/>
    <col min="12843" max="12843" width="9.7109375" bestFit="1" customWidth="1"/>
    <col min="12844" max="12844" width="9.5703125" bestFit="1" customWidth="1"/>
    <col min="12845" max="12845" width="11.7109375" bestFit="1" customWidth="1"/>
    <col min="12846" max="12846" width="10" bestFit="1" customWidth="1"/>
    <col min="12847" max="12847" width="12.42578125" bestFit="1" customWidth="1"/>
    <col min="12848" max="12848" width="10" bestFit="1" customWidth="1"/>
    <col min="12849" max="12849" width="9.5703125" bestFit="1" customWidth="1"/>
    <col min="12850" max="12850" width="9.7109375" bestFit="1" customWidth="1"/>
    <col min="12852" max="12852" width="13" bestFit="1" customWidth="1"/>
    <col min="12853" max="12853" width="10.140625" bestFit="1" customWidth="1"/>
    <col min="12854" max="12854" width="8.5703125" bestFit="1" customWidth="1"/>
    <col min="12855" max="12855" width="12" bestFit="1" customWidth="1"/>
    <col min="12856" max="12856" width="13" bestFit="1" customWidth="1"/>
    <col min="12857" max="12857" width="11.28515625" bestFit="1" customWidth="1"/>
    <col min="12858" max="12858" width="14" bestFit="1" customWidth="1"/>
    <col min="12859" max="12859" width="11.7109375" bestFit="1" customWidth="1"/>
    <col min="12860" max="12860" width="10.5703125" bestFit="1" customWidth="1"/>
    <col min="12861" max="12861" width="14.5703125" bestFit="1" customWidth="1"/>
    <col min="12862" max="12862" width="9.5703125" bestFit="1" customWidth="1"/>
    <col min="12865" max="12865" width="11" bestFit="1" customWidth="1"/>
    <col min="12866" max="12866" width="17.28515625" bestFit="1" customWidth="1"/>
    <col min="13057" max="13057" width="7.7109375" bestFit="1" customWidth="1"/>
    <col min="13058" max="13058" width="6.5703125" customWidth="1"/>
    <col min="13059" max="13059" width="6.7109375" bestFit="1" customWidth="1"/>
    <col min="13060" max="13060" width="8.5703125" bestFit="1" customWidth="1"/>
    <col min="13061" max="13061" width="14.140625" customWidth="1"/>
    <col min="13062" max="13062" width="6.85546875" bestFit="1" customWidth="1"/>
    <col min="13063" max="13063" width="5.5703125" bestFit="1" customWidth="1"/>
    <col min="13064" max="13064" width="6.28515625" bestFit="1" customWidth="1"/>
    <col min="13065" max="13065" width="11.28515625" bestFit="1" customWidth="1"/>
    <col min="13066" max="13066" width="22.28515625" customWidth="1"/>
    <col min="13067" max="13067" width="17.7109375" bestFit="1" customWidth="1"/>
    <col min="13068" max="13068" width="8.85546875" bestFit="1" customWidth="1"/>
    <col min="13069" max="13069" width="12" bestFit="1" customWidth="1"/>
    <col min="13070" max="13070" width="8.5703125" bestFit="1" customWidth="1"/>
    <col min="13071" max="13071" width="8.7109375" bestFit="1" customWidth="1"/>
    <col min="13072" max="13072" width="15.5703125" bestFit="1" customWidth="1"/>
    <col min="13073" max="13073" width="8.85546875" bestFit="1" customWidth="1"/>
    <col min="13074" max="13074" width="8.5703125" bestFit="1" customWidth="1"/>
    <col min="13075" max="13075" width="9" bestFit="1" customWidth="1"/>
    <col min="13076" max="13076" width="8.5703125" bestFit="1" customWidth="1"/>
    <col min="13077" max="13077" width="8.140625" bestFit="1" customWidth="1"/>
    <col min="13078" max="13078" width="10.7109375" bestFit="1" customWidth="1"/>
    <col min="13079" max="13079" width="9.85546875" bestFit="1" customWidth="1"/>
    <col min="13080" max="13080" width="7.42578125" bestFit="1" customWidth="1"/>
    <col min="13081" max="13081" width="10.7109375" bestFit="1" customWidth="1"/>
    <col min="13082" max="13082" width="8.85546875" bestFit="1" customWidth="1"/>
    <col min="13083" max="13083" width="9.28515625" bestFit="1" customWidth="1"/>
    <col min="13084" max="13084" width="10" bestFit="1" customWidth="1"/>
    <col min="13085" max="13085" width="10.85546875" bestFit="1" customWidth="1"/>
    <col min="13086" max="13086" width="10.42578125" bestFit="1" customWidth="1"/>
    <col min="13087" max="13087" width="10.7109375" bestFit="1" customWidth="1"/>
    <col min="13088" max="13088" width="9" bestFit="1" customWidth="1"/>
    <col min="13089" max="13089" width="10.85546875" bestFit="1" customWidth="1"/>
    <col min="13090" max="13090" width="17.140625" bestFit="1" customWidth="1"/>
    <col min="13091" max="13091" width="9.7109375" bestFit="1" customWidth="1"/>
    <col min="13092" max="13092" width="10.5703125" bestFit="1" customWidth="1"/>
    <col min="13093" max="13093" width="11" bestFit="1" customWidth="1"/>
    <col min="13094" max="13094" width="10" bestFit="1" customWidth="1"/>
    <col min="13095" max="13095" width="9" bestFit="1" customWidth="1"/>
    <col min="13096" max="13096" width="8.42578125" bestFit="1" customWidth="1"/>
    <col min="13097" max="13097" width="11.140625" bestFit="1" customWidth="1"/>
    <col min="13098" max="13098" width="17.140625" bestFit="1" customWidth="1"/>
    <col min="13099" max="13099" width="9.7109375" bestFit="1" customWidth="1"/>
    <col min="13100" max="13100" width="9.5703125" bestFit="1" customWidth="1"/>
    <col min="13101" max="13101" width="11.7109375" bestFit="1" customWidth="1"/>
    <col min="13102" max="13102" width="10" bestFit="1" customWidth="1"/>
    <col min="13103" max="13103" width="12.42578125" bestFit="1" customWidth="1"/>
    <col min="13104" max="13104" width="10" bestFit="1" customWidth="1"/>
    <col min="13105" max="13105" width="9.5703125" bestFit="1" customWidth="1"/>
    <col min="13106" max="13106" width="9.7109375" bestFit="1" customWidth="1"/>
    <col min="13108" max="13108" width="13" bestFit="1" customWidth="1"/>
    <col min="13109" max="13109" width="10.140625" bestFit="1" customWidth="1"/>
    <col min="13110" max="13110" width="8.5703125" bestFit="1" customWidth="1"/>
    <col min="13111" max="13111" width="12" bestFit="1" customWidth="1"/>
    <col min="13112" max="13112" width="13" bestFit="1" customWidth="1"/>
    <col min="13113" max="13113" width="11.28515625" bestFit="1" customWidth="1"/>
    <col min="13114" max="13114" width="14" bestFit="1" customWidth="1"/>
    <col min="13115" max="13115" width="11.7109375" bestFit="1" customWidth="1"/>
    <col min="13116" max="13116" width="10.5703125" bestFit="1" customWidth="1"/>
    <col min="13117" max="13117" width="14.5703125" bestFit="1" customWidth="1"/>
    <col min="13118" max="13118" width="9.5703125" bestFit="1" customWidth="1"/>
    <col min="13121" max="13121" width="11" bestFit="1" customWidth="1"/>
    <col min="13122" max="13122" width="17.28515625" bestFit="1" customWidth="1"/>
    <col min="13313" max="13313" width="7.7109375" bestFit="1" customWidth="1"/>
    <col min="13314" max="13314" width="6.5703125" customWidth="1"/>
    <col min="13315" max="13315" width="6.7109375" bestFit="1" customWidth="1"/>
    <col min="13316" max="13316" width="8.5703125" bestFit="1" customWidth="1"/>
    <col min="13317" max="13317" width="14.140625" customWidth="1"/>
    <col min="13318" max="13318" width="6.85546875" bestFit="1" customWidth="1"/>
    <col min="13319" max="13319" width="5.5703125" bestFit="1" customWidth="1"/>
    <col min="13320" max="13320" width="6.28515625" bestFit="1" customWidth="1"/>
    <col min="13321" max="13321" width="11.28515625" bestFit="1" customWidth="1"/>
    <col min="13322" max="13322" width="22.28515625" customWidth="1"/>
    <col min="13323" max="13323" width="17.7109375" bestFit="1" customWidth="1"/>
    <col min="13324" max="13324" width="8.85546875" bestFit="1" customWidth="1"/>
    <col min="13325" max="13325" width="12" bestFit="1" customWidth="1"/>
    <col min="13326" max="13326" width="8.5703125" bestFit="1" customWidth="1"/>
    <col min="13327" max="13327" width="8.7109375" bestFit="1" customWidth="1"/>
    <col min="13328" max="13328" width="15.5703125" bestFit="1" customWidth="1"/>
    <col min="13329" max="13329" width="8.85546875" bestFit="1" customWidth="1"/>
    <col min="13330" max="13330" width="8.5703125" bestFit="1" customWidth="1"/>
    <col min="13331" max="13331" width="9" bestFit="1" customWidth="1"/>
    <col min="13332" max="13332" width="8.5703125" bestFit="1" customWidth="1"/>
    <col min="13333" max="13333" width="8.140625" bestFit="1" customWidth="1"/>
    <col min="13334" max="13334" width="10.7109375" bestFit="1" customWidth="1"/>
    <col min="13335" max="13335" width="9.85546875" bestFit="1" customWidth="1"/>
    <col min="13336" max="13336" width="7.42578125" bestFit="1" customWidth="1"/>
    <col min="13337" max="13337" width="10.7109375" bestFit="1" customWidth="1"/>
    <col min="13338" max="13338" width="8.85546875" bestFit="1" customWidth="1"/>
    <col min="13339" max="13339" width="9.28515625" bestFit="1" customWidth="1"/>
    <col min="13340" max="13340" width="10" bestFit="1" customWidth="1"/>
    <col min="13341" max="13341" width="10.85546875" bestFit="1" customWidth="1"/>
    <col min="13342" max="13342" width="10.42578125" bestFit="1" customWidth="1"/>
    <col min="13343" max="13343" width="10.7109375" bestFit="1" customWidth="1"/>
    <col min="13344" max="13344" width="9" bestFit="1" customWidth="1"/>
    <col min="13345" max="13345" width="10.85546875" bestFit="1" customWidth="1"/>
    <col min="13346" max="13346" width="17.140625" bestFit="1" customWidth="1"/>
    <col min="13347" max="13347" width="9.7109375" bestFit="1" customWidth="1"/>
    <col min="13348" max="13348" width="10.5703125" bestFit="1" customWidth="1"/>
    <col min="13349" max="13349" width="11" bestFit="1" customWidth="1"/>
    <col min="13350" max="13350" width="10" bestFit="1" customWidth="1"/>
    <col min="13351" max="13351" width="9" bestFit="1" customWidth="1"/>
    <col min="13352" max="13352" width="8.42578125" bestFit="1" customWidth="1"/>
    <col min="13353" max="13353" width="11.140625" bestFit="1" customWidth="1"/>
    <col min="13354" max="13354" width="17.140625" bestFit="1" customWidth="1"/>
    <col min="13355" max="13355" width="9.7109375" bestFit="1" customWidth="1"/>
    <col min="13356" max="13356" width="9.5703125" bestFit="1" customWidth="1"/>
    <col min="13357" max="13357" width="11.7109375" bestFit="1" customWidth="1"/>
    <col min="13358" max="13358" width="10" bestFit="1" customWidth="1"/>
    <col min="13359" max="13359" width="12.42578125" bestFit="1" customWidth="1"/>
    <col min="13360" max="13360" width="10" bestFit="1" customWidth="1"/>
    <col min="13361" max="13361" width="9.5703125" bestFit="1" customWidth="1"/>
    <col min="13362" max="13362" width="9.7109375" bestFit="1" customWidth="1"/>
    <col min="13364" max="13364" width="13" bestFit="1" customWidth="1"/>
    <col min="13365" max="13365" width="10.140625" bestFit="1" customWidth="1"/>
    <col min="13366" max="13366" width="8.5703125" bestFit="1" customWidth="1"/>
    <col min="13367" max="13367" width="12" bestFit="1" customWidth="1"/>
    <col min="13368" max="13368" width="13" bestFit="1" customWidth="1"/>
    <col min="13369" max="13369" width="11.28515625" bestFit="1" customWidth="1"/>
    <col min="13370" max="13370" width="14" bestFit="1" customWidth="1"/>
    <col min="13371" max="13371" width="11.7109375" bestFit="1" customWidth="1"/>
    <col min="13372" max="13372" width="10.5703125" bestFit="1" customWidth="1"/>
    <col min="13373" max="13373" width="14.5703125" bestFit="1" customWidth="1"/>
    <col min="13374" max="13374" width="9.5703125" bestFit="1" customWidth="1"/>
    <col min="13377" max="13377" width="11" bestFit="1" customWidth="1"/>
    <col min="13378" max="13378" width="17.28515625" bestFit="1" customWidth="1"/>
    <col min="13569" max="13569" width="7.7109375" bestFit="1" customWidth="1"/>
    <col min="13570" max="13570" width="6.5703125" customWidth="1"/>
    <col min="13571" max="13571" width="6.7109375" bestFit="1" customWidth="1"/>
    <col min="13572" max="13572" width="8.5703125" bestFit="1" customWidth="1"/>
    <col min="13573" max="13573" width="14.140625" customWidth="1"/>
    <col min="13574" max="13574" width="6.85546875" bestFit="1" customWidth="1"/>
    <col min="13575" max="13575" width="5.5703125" bestFit="1" customWidth="1"/>
    <col min="13576" max="13576" width="6.28515625" bestFit="1" customWidth="1"/>
    <col min="13577" max="13577" width="11.28515625" bestFit="1" customWidth="1"/>
    <col min="13578" max="13578" width="22.28515625" customWidth="1"/>
    <col min="13579" max="13579" width="17.7109375" bestFit="1" customWidth="1"/>
    <col min="13580" max="13580" width="8.85546875" bestFit="1" customWidth="1"/>
    <col min="13581" max="13581" width="12" bestFit="1" customWidth="1"/>
    <col min="13582" max="13582" width="8.5703125" bestFit="1" customWidth="1"/>
    <col min="13583" max="13583" width="8.7109375" bestFit="1" customWidth="1"/>
    <col min="13584" max="13584" width="15.5703125" bestFit="1" customWidth="1"/>
    <col min="13585" max="13585" width="8.85546875" bestFit="1" customWidth="1"/>
    <col min="13586" max="13586" width="8.5703125" bestFit="1" customWidth="1"/>
    <col min="13587" max="13587" width="9" bestFit="1" customWidth="1"/>
    <col min="13588" max="13588" width="8.5703125" bestFit="1" customWidth="1"/>
    <col min="13589" max="13589" width="8.140625" bestFit="1" customWidth="1"/>
    <col min="13590" max="13590" width="10.7109375" bestFit="1" customWidth="1"/>
    <col min="13591" max="13591" width="9.85546875" bestFit="1" customWidth="1"/>
    <col min="13592" max="13592" width="7.42578125" bestFit="1" customWidth="1"/>
    <col min="13593" max="13593" width="10.7109375" bestFit="1" customWidth="1"/>
    <col min="13594" max="13594" width="8.85546875" bestFit="1" customWidth="1"/>
    <col min="13595" max="13595" width="9.28515625" bestFit="1" customWidth="1"/>
    <col min="13596" max="13596" width="10" bestFit="1" customWidth="1"/>
    <col min="13597" max="13597" width="10.85546875" bestFit="1" customWidth="1"/>
    <col min="13598" max="13598" width="10.42578125" bestFit="1" customWidth="1"/>
    <col min="13599" max="13599" width="10.7109375" bestFit="1" customWidth="1"/>
    <col min="13600" max="13600" width="9" bestFit="1" customWidth="1"/>
    <col min="13601" max="13601" width="10.85546875" bestFit="1" customWidth="1"/>
    <col min="13602" max="13602" width="17.140625" bestFit="1" customWidth="1"/>
    <col min="13603" max="13603" width="9.7109375" bestFit="1" customWidth="1"/>
    <col min="13604" max="13604" width="10.5703125" bestFit="1" customWidth="1"/>
    <col min="13605" max="13605" width="11" bestFit="1" customWidth="1"/>
    <col min="13606" max="13606" width="10" bestFit="1" customWidth="1"/>
    <col min="13607" max="13607" width="9" bestFit="1" customWidth="1"/>
    <col min="13608" max="13608" width="8.42578125" bestFit="1" customWidth="1"/>
    <col min="13609" max="13609" width="11.140625" bestFit="1" customWidth="1"/>
    <col min="13610" max="13610" width="17.140625" bestFit="1" customWidth="1"/>
    <col min="13611" max="13611" width="9.7109375" bestFit="1" customWidth="1"/>
    <col min="13612" max="13612" width="9.5703125" bestFit="1" customWidth="1"/>
    <col min="13613" max="13613" width="11.7109375" bestFit="1" customWidth="1"/>
    <col min="13614" max="13614" width="10" bestFit="1" customWidth="1"/>
    <col min="13615" max="13615" width="12.42578125" bestFit="1" customWidth="1"/>
    <col min="13616" max="13616" width="10" bestFit="1" customWidth="1"/>
    <col min="13617" max="13617" width="9.5703125" bestFit="1" customWidth="1"/>
    <col min="13618" max="13618" width="9.7109375" bestFit="1" customWidth="1"/>
    <col min="13620" max="13620" width="13" bestFit="1" customWidth="1"/>
    <col min="13621" max="13621" width="10.140625" bestFit="1" customWidth="1"/>
    <col min="13622" max="13622" width="8.5703125" bestFit="1" customWidth="1"/>
    <col min="13623" max="13623" width="12" bestFit="1" customWidth="1"/>
    <col min="13624" max="13624" width="13" bestFit="1" customWidth="1"/>
    <col min="13625" max="13625" width="11.28515625" bestFit="1" customWidth="1"/>
    <col min="13626" max="13626" width="14" bestFit="1" customWidth="1"/>
    <col min="13627" max="13627" width="11.7109375" bestFit="1" customWidth="1"/>
    <col min="13628" max="13628" width="10.5703125" bestFit="1" customWidth="1"/>
    <col min="13629" max="13629" width="14.5703125" bestFit="1" customWidth="1"/>
    <col min="13630" max="13630" width="9.5703125" bestFit="1" customWidth="1"/>
    <col min="13633" max="13633" width="11" bestFit="1" customWidth="1"/>
    <col min="13634" max="13634" width="17.28515625" bestFit="1" customWidth="1"/>
    <col min="13825" max="13825" width="7.7109375" bestFit="1" customWidth="1"/>
    <col min="13826" max="13826" width="6.5703125" customWidth="1"/>
    <col min="13827" max="13827" width="6.7109375" bestFit="1" customWidth="1"/>
    <col min="13828" max="13828" width="8.5703125" bestFit="1" customWidth="1"/>
    <col min="13829" max="13829" width="14.140625" customWidth="1"/>
    <col min="13830" max="13830" width="6.85546875" bestFit="1" customWidth="1"/>
    <col min="13831" max="13831" width="5.5703125" bestFit="1" customWidth="1"/>
    <col min="13832" max="13832" width="6.28515625" bestFit="1" customWidth="1"/>
    <col min="13833" max="13833" width="11.28515625" bestFit="1" customWidth="1"/>
    <col min="13834" max="13834" width="22.28515625" customWidth="1"/>
    <col min="13835" max="13835" width="17.7109375" bestFit="1" customWidth="1"/>
    <col min="13836" max="13836" width="8.85546875" bestFit="1" customWidth="1"/>
    <col min="13837" max="13837" width="12" bestFit="1" customWidth="1"/>
    <col min="13838" max="13838" width="8.5703125" bestFit="1" customWidth="1"/>
    <col min="13839" max="13839" width="8.7109375" bestFit="1" customWidth="1"/>
    <col min="13840" max="13840" width="15.5703125" bestFit="1" customWidth="1"/>
    <col min="13841" max="13841" width="8.85546875" bestFit="1" customWidth="1"/>
    <col min="13842" max="13842" width="8.5703125" bestFit="1" customWidth="1"/>
    <col min="13843" max="13843" width="9" bestFit="1" customWidth="1"/>
    <col min="13844" max="13844" width="8.5703125" bestFit="1" customWidth="1"/>
    <col min="13845" max="13845" width="8.140625" bestFit="1" customWidth="1"/>
    <col min="13846" max="13846" width="10.7109375" bestFit="1" customWidth="1"/>
    <col min="13847" max="13847" width="9.85546875" bestFit="1" customWidth="1"/>
    <col min="13848" max="13848" width="7.42578125" bestFit="1" customWidth="1"/>
    <col min="13849" max="13849" width="10.7109375" bestFit="1" customWidth="1"/>
    <col min="13850" max="13850" width="8.85546875" bestFit="1" customWidth="1"/>
    <col min="13851" max="13851" width="9.28515625" bestFit="1" customWidth="1"/>
    <col min="13852" max="13852" width="10" bestFit="1" customWidth="1"/>
    <col min="13853" max="13853" width="10.85546875" bestFit="1" customWidth="1"/>
    <col min="13854" max="13854" width="10.42578125" bestFit="1" customWidth="1"/>
    <col min="13855" max="13855" width="10.7109375" bestFit="1" customWidth="1"/>
    <col min="13856" max="13856" width="9" bestFit="1" customWidth="1"/>
    <col min="13857" max="13857" width="10.85546875" bestFit="1" customWidth="1"/>
    <col min="13858" max="13858" width="17.140625" bestFit="1" customWidth="1"/>
    <col min="13859" max="13859" width="9.7109375" bestFit="1" customWidth="1"/>
    <col min="13860" max="13860" width="10.5703125" bestFit="1" customWidth="1"/>
    <col min="13861" max="13861" width="11" bestFit="1" customWidth="1"/>
    <col min="13862" max="13862" width="10" bestFit="1" customWidth="1"/>
    <col min="13863" max="13863" width="9" bestFit="1" customWidth="1"/>
    <col min="13864" max="13864" width="8.42578125" bestFit="1" customWidth="1"/>
    <col min="13865" max="13865" width="11.140625" bestFit="1" customWidth="1"/>
    <col min="13866" max="13866" width="17.140625" bestFit="1" customWidth="1"/>
    <col min="13867" max="13867" width="9.7109375" bestFit="1" customWidth="1"/>
    <col min="13868" max="13868" width="9.5703125" bestFit="1" customWidth="1"/>
    <col min="13869" max="13869" width="11.7109375" bestFit="1" customWidth="1"/>
    <col min="13870" max="13870" width="10" bestFit="1" customWidth="1"/>
    <col min="13871" max="13871" width="12.42578125" bestFit="1" customWidth="1"/>
    <col min="13872" max="13872" width="10" bestFit="1" customWidth="1"/>
    <col min="13873" max="13873" width="9.5703125" bestFit="1" customWidth="1"/>
    <col min="13874" max="13874" width="9.7109375" bestFit="1" customWidth="1"/>
    <col min="13876" max="13876" width="13" bestFit="1" customWidth="1"/>
    <col min="13877" max="13877" width="10.140625" bestFit="1" customWidth="1"/>
    <col min="13878" max="13878" width="8.5703125" bestFit="1" customWidth="1"/>
    <col min="13879" max="13879" width="12" bestFit="1" customWidth="1"/>
    <col min="13880" max="13880" width="13" bestFit="1" customWidth="1"/>
    <col min="13881" max="13881" width="11.28515625" bestFit="1" customWidth="1"/>
    <col min="13882" max="13882" width="14" bestFit="1" customWidth="1"/>
    <col min="13883" max="13883" width="11.7109375" bestFit="1" customWidth="1"/>
    <col min="13884" max="13884" width="10.5703125" bestFit="1" customWidth="1"/>
    <col min="13885" max="13885" width="14.5703125" bestFit="1" customWidth="1"/>
    <col min="13886" max="13886" width="9.5703125" bestFit="1" customWidth="1"/>
    <col min="13889" max="13889" width="11" bestFit="1" customWidth="1"/>
    <col min="13890" max="13890" width="17.28515625" bestFit="1" customWidth="1"/>
    <col min="14081" max="14081" width="7.7109375" bestFit="1" customWidth="1"/>
    <col min="14082" max="14082" width="6.5703125" customWidth="1"/>
    <col min="14083" max="14083" width="6.7109375" bestFit="1" customWidth="1"/>
    <col min="14084" max="14084" width="8.5703125" bestFit="1" customWidth="1"/>
    <col min="14085" max="14085" width="14.140625" customWidth="1"/>
    <col min="14086" max="14086" width="6.85546875" bestFit="1" customWidth="1"/>
    <col min="14087" max="14087" width="5.5703125" bestFit="1" customWidth="1"/>
    <col min="14088" max="14088" width="6.28515625" bestFit="1" customWidth="1"/>
    <col min="14089" max="14089" width="11.28515625" bestFit="1" customWidth="1"/>
    <col min="14090" max="14090" width="22.28515625" customWidth="1"/>
    <col min="14091" max="14091" width="17.7109375" bestFit="1" customWidth="1"/>
    <col min="14092" max="14092" width="8.85546875" bestFit="1" customWidth="1"/>
    <col min="14093" max="14093" width="12" bestFit="1" customWidth="1"/>
    <col min="14094" max="14094" width="8.5703125" bestFit="1" customWidth="1"/>
    <col min="14095" max="14095" width="8.7109375" bestFit="1" customWidth="1"/>
    <col min="14096" max="14096" width="15.5703125" bestFit="1" customWidth="1"/>
    <col min="14097" max="14097" width="8.85546875" bestFit="1" customWidth="1"/>
    <col min="14098" max="14098" width="8.5703125" bestFit="1" customWidth="1"/>
    <col min="14099" max="14099" width="9" bestFit="1" customWidth="1"/>
    <col min="14100" max="14100" width="8.5703125" bestFit="1" customWidth="1"/>
    <col min="14101" max="14101" width="8.140625" bestFit="1" customWidth="1"/>
    <col min="14102" max="14102" width="10.7109375" bestFit="1" customWidth="1"/>
    <col min="14103" max="14103" width="9.85546875" bestFit="1" customWidth="1"/>
    <col min="14104" max="14104" width="7.42578125" bestFit="1" customWidth="1"/>
    <col min="14105" max="14105" width="10.7109375" bestFit="1" customWidth="1"/>
    <col min="14106" max="14106" width="8.85546875" bestFit="1" customWidth="1"/>
    <col min="14107" max="14107" width="9.28515625" bestFit="1" customWidth="1"/>
    <col min="14108" max="14108" width="10" bestFit="1" customWidth="1"/>
    <col min="14109" max="14109" width="10.85546875" bestFit="1" customWidth="1"/>
    <col min="14110" max="14110" width="10.42578125" bestFit="1" customWidth="1"/>
    <col min="14111" max="14111" width="10.7109375" bestFit="1" customWidth="1"/>
    <col min="14112" max="14112" width="9" bestFit="1" customWidth="1"/>
    <col min="14113" max="14113" width="10.85546875" bestFit="1" customWidth="1"/>
    <col min="14114" max="14114" width="17.140625" bestFit="1" customWidth="1"/>
    <col min="14115" max="14115" width="9.7109375" bestFit="1" customWidth="1"/>
    <col min="14116" max="14116" width="10.5703125" bestFit="1" customWidth="1"/>
    <col min="14117" max="14117" width="11" bestFit="1" customWidth="1"/>
    <col min="14118" max="14118" width="10" bestFit="1" customWidth="1"/>
    <col min="14119" max="14119" width="9" bestFit="1" customWidth="1"/>
    <col min="14120" max="14120" width="8.42578125" bestFit="1" customWidth="1"/>
    <col min="14121" max="14121" width="11.140625" bestFit="1" customWidth="1"/>
    <col min="14122" max="14122" width="17.140625" bestFit="1" customWidth="1"/>
    <col min="14123" max="14123" width="9.7109375" bestFit="1" customWidth="1"/>
    <col min="14124" max="14124" width="9.5703125" bestFit="1" customWidth="1"/>
    <col min="14125" max="14125" width="11.7109375" bestFit="1" customWidth="1"/>
    <col min="14126" max="14126" width="10" bestFit="1" customWidth="1"/>
    <col min="14127" max="14127" width="12.42578125" bestFit="1" customWidth="1"/>
    <col min="14128" max="14128" width="10" bestFit="1" customWidth="1"/>
    <col min="14129" max="14129" width="9.5703125" bestFit="1" customWidth="1"/>
    <col min="14130" max="14130" width="9.7109375" bestFit="1" customWidth="1"/>
    <col min="14132" max="14132" width="13" bestFit="1" customWidth="1"/>
    <col min="14133" max="14133" width="10.140625" bestFit="1" customWidth="1"/>
    <col min="14134" max="14134" width="8.5703125" bestFit="1" customWidth="1"/>
    <col min="14135" max="14135" width="12" bestFit="1" customWidth="1"/>
    <col min="14136" max="14136" width="13" bestFit="1" customWidth="1"/>
    <col min="14137" max="14137" width="11.28515625" bestFit="1" customWidth="1"/>
    <col min="14138" max="14138" width="14" bestFit="1" customWidth="1"/>
    <col min="14139" max="14139" width="11.7109375" bestFit="1" customWidth="1"/>
    <col min="14140" max="14140" width="10.5703125" bestFit="1" customWidth="1"/>
    <col min="14141" max="14141" width="14.5703125" bestFit="1" customWidth="1"/>
    <col min="14142" max="14142" width="9.5703125" bestFit="1" customWidth="1"/>
    <col min="14145" max="14145" width="11" bestFit="1" customWidth="1"/>
    <col min="14146" max="14146" width="17.28515625" bestFit="1" customWidth="1"/>
    <col min="14337" max="14337" width="7.7109375" bestFit="1" customWidth="1"/>
    <col min="14338" max="14338" width="6.5703125" customWidth="1"/>
    <col min="14339" max="14339" width="6.7109375" bestFit="1" customWidth="1"/>
    <col min="14340" max="14340" width="8.5703125" bestFit="1" customWidth="1"/>
    <col min="14341" max="14341" width="14.140625" customWidth="1"/>
    <col min="14342" max="14342" width="6.85546875" bestFit="1" customWidth="1"/>
    <col min="14343" max="14343" width="5.5703125" bestFit="1" customWidth="1"/>
    <col min="14344" max="14344" width="6.28515625" bestFit="1" customWidth="1"/>
    <col min="14345" max="14345" width="11.28515625" bestFit="1" customWidth="1"/>
    <col min="14346" max="14346" width="22.28515625" customWidth="1"/>
    <col min="14347" max="14347" width="17.7109375" bestFit="1" customWidth="1"/>
    <col min="14348" max="14348" width="8.85546875" bestFit="1" customWidth="1"/>
    <col min="14349" max="14349" width="12" bestFit="1" customWidth="1"/>
    <col min="14350" max="14350" width="8.5703125" bestFit="1" customWidth="1"/>
    <col min="14351" max="14351" width="8.7109375" bestFit="1" customWidth="1"/>
    <col min="14352" max="14352" width="15.5703125" bestFit="1" customWidth="1"/>
    <col min="14353" max="14353" width="8.85546875" bestFit="1" customWidth="1"/>
    <col min="14354" max="14354" width="8.5703125" bestFit="1" customWidth="1"/>
    <col min="14355" max="14355" width="9" bestFit="1" customWidth="1"/>
    <col min="14356" max="14356" width="8.5703125" bestFit="1" customWidth="1"/>
    <col min="14357" max="14357" width="8.140625" bestFit="1" customWidth="1"/>
    <col min="14358" max="14358" width="10.7109375" bestFit="1" customWidth="1"/>
    <col min="14359" max="14359" width="9.85546875" bestFit="1" customWidth="1"/>
    <col min="14360" max="14360" width="7.42578125" bestFit="1" customWidth="1"/>
    <col min="14361" max="14361" width="10.7109375" bestFit="1" customWidth="1"/>
    <col min="14362" max="14362" width="8.85546875" bestFit="1" customWidth="1"/>
    <col min="14363" max="14363" width="9.28515625" bestFit="1" customWidth="1"/>
    <col min="14364" max="14364" width="10" bestFit="1" customWidth="1"/>
    <col min="14365" max="14365" width="10.85546875" bestFit="1" customWidth="1"/>
    <col min="14366" max="14366" width="10.42578125" bestFit="1" customWidth="1"/>
    <col min="14367" max="14367" width="10.7109375" bestFit="1" customWidth="1"/>
    <col min="14368" max="14368" width="9" bestFit="1" customWidth="1"/>
    <col min="14369" max="14369" width="10.85546875" bestFit="1" customWidth="1"/>
    <col min="14370" max="14370" width="17.140625" bestFit="1" customWidth="1"/>
    <col min="14371" max="14371" width="9.7109375" bestFit="1" customWidth="1"/>
    <col min="14372" max="14372" width="10.5703125" bestFit="1" customWidth="1"/>
    <col min="14373" max="14373" width="11" bestFit="1" customWidth="1"/>
    <col min="14374" max="14374" width="10" bestFit="1" customWidth="1"/>
    <col min="14375" max="14375" width="9" bestFit="1" customWidth="1"/>
    <col min="14376" max="14376" width="8.42578125" bestFit="1" customWidth="1"/>
    <col min="14377" max="14377" width="11.140625" bestFit="1" customWidth="1"/>
    <col min="14378" max="14378" width="17.140625" bestFit="1" customWidth="1"/>
    <col min="14379" max="14379" width="9.7109375" bestFit="1" customWidth="1"/>
    <col min="14380" max="14380" width="9.5703125" bestFit="1" customWidth="1"/>
    <col min="14381" max="14381" width="11.7109375" bestFit="1" customWidth="1"/>
    <col min="14382" max="14382" width="10" bestFit="1" customWidth="1"/>
    <col min="14383" max="14383" width="12.42578125" bestFit="1" customWidth="1"/>
    <col min="14384" max="14384" width="10" bestFit="1" customWidth="1"/>
    <col min="14385" max="14385" width="9.5703125" bestFit="1" customWidth="1"/>
    <col min="14386" max="14386" width="9.7109375" bestFit="1" customWidth="1"/>
    <col min="14388" max="14388" width="13" bestFit="1" customWidth="1"/>
    <col min="14389" max="14389" width="10.140625" bestFit="1" customWidth="1"/>
    <col min="14390" max="14390" width="8.5703125" bestFit="1" customWidth="1"/>
    <col min="14391" max="14391" width="12" bestFit="1" customWidth="1"/>
    <col min="14392" max="14392" width="13" bestFit="1" customWidth="1"/>
    <col min="14393" max="14393" width="11.28515625" bestFit="1" customWidth="1"/>
    <col min="14394" max="14394" width="14" bestFit="1" customWidth="1"/>
    <col min="14395" max="14395" width="11.7109375" bestFit="1" customWidth="1"/>
    <col min="14396" max="14396" width="10.5703125" bestFit="1" customWidth="1"/>
    <col min="14397" max="14397" width="14.5703125" bestFit="1" customWidth="1"/>
    <col min="14398" max="14398" width="9.5703125" bestFit="1" customWidth="1"/>
    <col min="14401" max="14401" width="11" bestFit="1" customWidth="1"/>
    <col min="14402" max="14402" width="17.28515625" bestFit="1" customWidth="1"/>
    <col min="14593" max="14593" width="7.7109375" bestFit="1" customWidth="1"/>
    <col min="14594" max="14594" width="6.5703125" customWidth="1"/>
    <col min="14595" max="14595" width="6.7109375" bestFit="1" customWidth="1"/>
    <col min="14596" max="14596" width="8.5703125" bestFit="1" customWidth="1"/>
    <col min="14597" max="14597" width="14.140625" customWidth="1"/>
    <col min="14598" max="14598" width="6.85546875" bestFit="1" customWidth="1"/>
    <col min="14599" max="14599" width="5.5703125" bestFit="1" customWidth="1"/>
    <col min="14600" max="14600" width="6.28515625" bestFit="1" customWidth="1"/>
    <col min="14601" max="14601" width="11.28515625" bestFit="1" customWidth="1"/>
    <col min="14602" max="14602" width="22.28515625" customWidth="1"/>
    <col min="14603" max="14603" width="17.7109375" bestFit="1" customWidth="1"/>
    <col min="14604" max="14604" width="8.85546875" bestFit="1" customWidth="1"/>
    <col min="14605" max="14605" width="12" bestFit="1" customWidth="1"/>
    <col min="14606" max="14606" width="8.5703125" bestFit="1" customWidth="1"/>
    <col min="14607" max="14607" width="8.7109375" bestFit="1" customWidth="1"/>
    <col min="14608" max="14608" width="15.5703125" bestFit="1" customWidth="1"/>
    <col min="14609" max="14609" width="8.85546875" bestFit="1" customWidth="1"/>
    <col min="14610" max="14610" width="8.5703125" bestFit="1" customWidth="1"/>
    <col min="14611" max="14611" width="9" bestFit="1" customWidth="1"/>
    <col min="14612" max="14612" width="8.5703125" bestFit="1" customWidth="1"/>
    <col min="14613" max="14613" width="8.140625" bestFit="1" customWidth="1"/>
    <col min="14614" max="14614" width="10.7109375" bestFit="1" customWidth="1"/>
    <col min="14615" max="14615" width="9.85546875" bestFit="1" customWidth="1"/>
    <col min="14616" max="14616" width="7.42578125" bestFit="1" customWidth="1"/>
    <col min="14617" max="14617" width="10.7109375" bestFit="1" customWidth="1"/>
    <col min="14618" max="14618" width="8.85546875" bestFit="1" customWidth="1"/>
    <col min="14619" max="14619" width="9.28515625" bestFit="1" customWidth="1"/>
    <col min="14620" max="14620" width="10" bestFit="1" customWidth="1"/>
    <col min="14621" max="14621" width="10.85546875" bestFit="1" customWidth="1"/>
    <col min="14622" max="14622" width="10.42578125" bestFit="1" customWidth="1"/>
    <col min="14623" max="14623" width="10.7109375" bestFit="1" customWidth="1"/>
    <col min="14624" max="14624" width="9" bestFit="1" customWidth="1"/>
    <col min="14625" max="14625" width="10.85546875" bestFit="1" customWidth="1"/>
    <col min="14626" max="14626" width="17.140625" bestFit="1" customWidth="1"/>
    <col min="14627" max="14627" width="9.7109375" bestFit="1" customWidth="1"/>
    <col min="14628" max="14628" width="10.5703125" bestFit="1" customWidth="1"/>
    <col min="14629" max="14629" width="11" bestFit="1" customWidth="1"/>
    <col min="14630" max="14630" width="10" bestFit="1" customWidth="1"/>
    <col min="14631" max="14631" width="9" bestFit="1" customWidth="1"/>
    <col min="14632" max="14632" width="8.42578125" bestFit="1" customWidth="1"/>
    <col min="14633" max="14633" width="11.140625" bestFit="1" customWidth="1"/>
    <col min="14634" max="14634" width="17.140625" bestFit="1" customWidth="1"/>
    <col min="14635" max="14635" width="9.7109375" bestFit="1" customWidth="1"/>
    <col min="14636" max="14636" width="9.5703125" bestFit="1" customWidth="1"/>
    <col min="14637" max="14637" width="11.7109375" bestFit="1" customWidth="1"/>
    <col min="14638" max="14638" width="10" bestFit="1" customWidth="1"/>
    <col min="14639" max="14639" width="12.42578125" bestFit="1" customWidth="1"/>
    <col min="14640" max="14640" width="10" bestFit="1" customWidth="1"/>
    <col min="14641" max="14641" width="9.5703125" bestFit="1" customWidth="1"/>
    <col min="14642" max="14642" width="9.7109375" bestFit="1" customWidth="1"/>
    <col min="14644" max="14644" width="13" bestFit="1" customWidth="1"/>
    <col min="14645" max="14645" width="10.140625" bestFit="1" customWidth="1"/>
    <col min="14646" max="14646" width="8.5703125" bestFit="1" customWidth="1"/>
    <col min="14647" max="14647" width="12" bestFit="1" customWidth="1"/>
    <col min="14648" max="14648" width="13" bestFit="1" customWidth="1"/>
    <col min="14649" max="14649" width="11.28515625" bestFit="1" customWidth="1"/>
    <col min="14650" max="14650" width="14" bestFit="1" customWidth="1"/>
    <col min="14651" max="14651" width="11.7109375" bestFit="1" customWidth="1"/>
    <col min="14652" max="14652" width="10.5703125" bestFit="1" customWidth="1"/>
    <col min="14653" max="14653" width="14.5703125" bestFit="1" customWidth="1"/>
    <col min="14654" max="14654" width="9.5703125" bestFit="1" customWidth="1"/>
    <col min="14657" max="14657" width="11" bestFit="1" customWidth="1"/>
    <col min="14658" max="14658" width="17.28515625" bestFit="1" customWidth="1"/>
    <col min="14849" max="14849" width="7.7109375" bestFit="1" customWidth="1"/>
    <col min="14850" max="14850" width="6.5703125" customWidth="1"/>
    <col min="14851" max="14851" width="6.7109375" bestFit="1" customWidth="1"/>
    <col min="14852" max="14852" width="8.5703125" bestFit="1" customWidth="1"/>
    <col min="14853" max="14853" width="14.140625" customWidth="1"/>
    <col min="14854" max="14854" width="6.85546875" bestFit="1" customWidth="1"/>
    <col min="14855" max="14855" width="5.5703125" bestFit="1" customWidth="1"/>
    <col min="14856" max="14856" width="6.28515625" bestFit="1" customWidth="1"/>
    <col min="14857" max="14857" width="11.28515625" bestFit="1" customWidth="1"/>
    <col min="14858" max="14858" width="22.28515625" customWidth="1"/>
    <col min="14859" max="14859" width="17.7109375" bestFit="1" customWidth="1"/>
    <col min="14860" max="14860" width="8.85546875" bestFit="1" customWidth="1"/>
    <col min="14861" max="14861" width="12" bestFit="1" customWidth="1"/>
    <col min="14862" max="14862" width="8.5703125" bestFit="1" customWidth="1"/>
    <col min="14863" max="14863" width="8.7109375" bestFit="1" customWidth="1"/>
    <col min="14864" max="14864" width="15.5703125" bestFit="1" customWidth="1"/>
    <col min="14865" max="14865" width="8.85546875" bestFit="1" customWidth="1"/>
    <col min="14866" max="14866" width="8.5703125" bestFit="1" customWidth="1"/>
    <col min="14867" max="14867" width="9" bestFit="1" customWidth="1"/>
    <col min="14868" max="14868" width="8.5703125" bestFit="1" customWidth="1"/>
    <col min="14869" max="14869" width="8.140625" bestFit="1" customWidth="1"/>
    <col min="14870" max="14870" width="10.7109375" bestFit="1" customWidth="1"/>
    <col min="14871" max="14871" width="9.85546875" bestFit="1" customWidth="1"/>
    <col min="14872" max="14872" width="7.42578125" bestFit="1" customWidth="1"/>
    <col min="14873" max="14873" width="10.7109375" bestFit="1" customWidth="1"/>
    <col min="14874" max="14874" width="8.85546875" bestFit="1" customWidth="1"/>
    <col min="14875" max="14875" width="9.28515625" bestFit="1" customWidth="1"/>
    <col min="14876" max="14876" width="10" bestFit="1" customWidth="1"/>
    <col min="14877" max="14877" width="10.85546875" bestFit="1" customWidth="1"/>
    <col min="14878" max="14878" width="10.42578125" bestFit="1" customWidth="1"/>
    <col min="14879" max="14879" width="10.7109375" bestFit="1" customWidth="1"/>
    <col min="14880" max="14880" width="9" bestFit="1" customWidth="1"/>
    <col min="14881" max="14881" width="10.85546875" bestFit="1" customWidth="1"/>
    <col min="14882" max="14882" width="17.140625" bestFit="1" customWidth="1"/>
    <col min="14883" max="14883" width="9.7109375" bestFit="1" customWidth="1"/>
    <col min="14884" max="14884" width="10.5703125" bestFit="1" customWidth="1"/>
    <col min="14885" max="14885" width="11" bestFit="1" customWidth="1"/>
    <col min="14886" max="14886" width="10" bestFit="1" customWidth="1"/>
    <col min="14887" max="14887" width="9" bestFit="1" customWidth="1"/>
    <col min="14888" max="14888" width="8.42578125" bestFit="1" customWidth="1"/>
    <col min="14889" max="14889" width="11.140625" bestFit="1" customWidth="1"/>
    <col min="14890" max="14890" width="17.140625" bestFit="1" customWidth="1"/>
    <col min="14891" max="14891" width="9.7109375" bestFit="1" customWidth="1"/>
    <col min="14892" max="14892" width="9.5703125" bestFit="1" customWidth="1"/>
    <col min="14893" max="14893" width="11.7109375" bestFit="1" customWidth="1"/>
    <col min="14894" max="14894" width="10" bestFit="1" customWidth="1"/>
    <col min="14895" max="14895" width="12.42578125" bestFit="1" customWidth="1"/>
    <col min="14896" max="14896" width="10" bestFit="1" customWidth="1"/>
    <col min="14897" max="14897" width="9.5703125" bestFit="1" customWidth="1"/>
    <col min="14898" max="14898" width="9.7109375" bestFit="1" customWidth="1"/>
    <col min="14900" max="14900" width="13" bestFit="1" customWidth="1"/>
    <col min="14901" max="14901" width="10.140625" bestFit="1" customWidth="1"/>
    <col min="14902" max="14902" width="8.5703125" bestFit="1" customWidth="1"/>
    <col min="14903" max="14903" width="12" bestFit="1" customWidth="1"/>
    <col min="14904" max="14904" width="13" bestFit="1" customWidth="1"/>
    <col min="14905" max="14905" width="11.28515625" bestFit="1" customWidth="1"/>
    <col min="14906" max="14906" width="14" bestFit="1" customWidth="1"/>
    <col min="14907" max="14907" width="11.7109375" bestFit="1" customWidth="1"/>
    <col min="14908" max="14908" width="10.5703125" bestFit="1" customWidth="1"/>
    <col min="14909" max="14909" width="14.5703125" bestFit="1" customWidth="1"/>
    <col min="14910" max="14910" width="9.5703125" bestFit="1" customWidth="1"/>
    <col min="14913" max="14913" width="11" bestFit="1" customWidth="1"/>
    <col min="14914" max="14914" width="17.28515625" bestFit="1" customWidth="1"/>
    <col min="15105" max="15105" width="7.7109375" bestFit="1" customWidth="1"/>
    <col min="15106" max="15106" width="6.5703125" customWidth="1"/>
    <col min="15107" max="15107" width="6.7109375" bestFit="1" customWidth="1"/>
    <col min="15108" max="15108" width="8.5703125" bestFit="1" customWidth="1"/>
    <col min="15109" max="15109" width="14.140625" customWidth="1"/>
    <col min="15110" max="15110" width="6.85546875" bestFit="1" customWidth="1"/>
    <col min="15111" max="15111" width="5.5703125" bestFit="1" customWidth="1"/>
    <col min="15112" max="15112" width="6.28515625" bestFit="1" customWidth="1"/>
    <col min="15113" max="15113" width="11.28515625" bestFit="1" customWidth="1"/>
    <col min="15114" max="15114" width="22.28515625" customWidth="1"/>
    <col min="15115" max="15115" width="17.7109375" bestFit="1" customWidth="1"/>
    <col min="15116" max="15116" width="8.85546875" bestFit="1" customWidth="1"/>
    <col min="15117" max="15117" width="12" bestFit="1" customWidth="1"/>
    <col min="15118" max="15118" width="8.5703125" bestFit="1" customWidth="1"/>
    <col min="15119" max="15119" width="8.7109375" bestFit="1" customWidth="1"/>
    <col min="15120" max="15120" width="15.5703125" bestFit="1" customWidth="1"/>
    <col min="15121" max="15121" width="8.85546875" bestFit="1" customWidth="1"/>
    <col min="15122" max="15122" width="8.5703125" bestFit="1" customWidth="1"/>
    <col min="15123" max="15123" width="9" bestFit="1" customWidth="1"/>
    <col min="15124" max="15124" width="8.5703125" bestFit="1" customWidth="1"/>
    <col min="15125" max="15125" width="8.140625" bestFit="1" customWidth="1"/>
    <col min="15126" max="15126" width="10.7109375" bestFit="1" customWidth="1"/>
    <col min="15127" max="15127" width="9.85546875" bestFit="1" customWidth="1"/>
    <col min="15128" max="15128" width="7.42578125" bestFit="1" customWidth="1"/>
    <col min="15129" max="15129" width="10.7109375" bestFit="1" customWidth="1"/>
    <col min="15130" max="15130" width="8.85546875" bestFit="1" customWidth="1"/>
    <col min="15131" max="15131" width="9.28515625" bestFit="1" customWidth="1"/>
    <col min="15132" max="15132" width="10" bestFit="1" customWidth="1"/>
    <col min="15133" max="15133" width="10.85546875" bestFit="1" customWidth="1"/>
    <col min="15134" max="15134" width="10.42578125" bestFit="1" customWidth="1"/>
    <col min="15135" max="15135" width="10.7109375" bestFit="1" customWidth="1"/>
    <col min="15136" max="15136" width="9" bestFit="1" customWidth="1"/>
    <col min="15137" max="15137" width="10.85546875" bestFit="1" customWidth="1"/>
    <col min="15138" max="15138" width="17.140625" bestFit="1" customWidth="1"/>
    <col min="15139" max="15139" width="9.7109375" bestFit="1" customWidth="1"/>
    <col min="15140" max="15140" width="10.5703125" bestFit="1" customWidth="1"/>
    <col min="15141" max="15141" width="11" bestFit="1" customWidth="1"/>
    <col min="15142" max="15142" width="10" bestFit="1" customWidth="1"/>
    <col min="15143" max="15143" width="9" bestFit="1" customWidth="1"/>
    <col min="15144" max="15144" width="8.42578125" bestFit="1" customWidth="1"/>
    <col min="15145" max="15145" width="11.140625" bestFit="1" customWidth="1"/>
    <col min="15146" max="15146" width="17.140625" bestFit="1" customWidth="1"/>
    <col min="15147" max="15147" width="9.7109375" bestFit="1" customWidth="1"/>
    <col min="15148" max="15148" width="9.5703125" bestFit="1" customWidth="1"/>
    <col min="15149" max="15149" width="11.7109375" bestFit="1" customWidth="1"/>
    <col min="15150" max="15150" width="10" bestFit="1" customWidth="1"/>
    <col min="15151" max="15151" width="12.42578125" bestFit="1" customWidth="1"/>
    <col min="15152" max="15152" width="10" bestFit="1" customWidth="1"/>
    <col min="15153" max="15153" width="9.5703125" bestFit="1" customWidth="1"/>
    <col min="15154" max="15154" width="9.7109375" bestFit="1" customWidth="1"/>
    <col min="15156" max="15156" width="13" bestFit="1" customWidth="1"/>
    <col min="15157" max="15157" width="10.140625" bestFit="1" customWidth="1"/>
    <col min="15158" max="15158" width="8.5703125" bestFit="1" customWidth="1"/>
    <col min="15159" max="15159" width="12" bestFit="1" customWidth="1"/>
    <col min="15160" max="15160" width="13" bestFit="1" customWidth="1"/>
    <col min="15161" max="15161" width="11.28515625" bestFit="1" customWidth="1"/>
    <col min="15162" max="15162" width="14" bestFit="1" customWidth="1"/>
    <col min="15163" max="15163" width="11.7109375" bestFit="1" customWidth="1"/>
    <col min="15164" max="15164" width="10.5703125" bestFit="1" customWidth="1"/>
    <col min="15165" max="15165" width="14.5703125" bestFit="1" customWidth="1"/>
    <col min="15166" max="15166" width="9.5703125" bestFit="1" customWidth="1"/>
    <col min="15169" max="15169" width="11" bestFit="1" customWidth="1"/>
    <col min="15170" max="15170" width="17.28515625" bestFit="1" customWidth="1"/>
    <col min="15361" max="15361" width="7.7109375" bestFit="1" customWidth="1"/>
    <col min="15362" max="15362" width="6.5703125" customWidth="1"/>
    <col min="15363" max="15363" width="6.7109375" bestFit="1" customWidth="1"/>
    <col min="15364" max="15364" width="8.5703125" bestFit="1" customWidth="1"/>
    <col min="15365" max="15365" width="14.140625" customWidth="1"/>
    <col min="15366" max="15366" width="6.85546875" bestFit="1" customWidth="1"/>
    <col min="15367" max="15367" width="5.5703125" bestFit="1" customWidth="1"/>
    <col min="15368" max="15368" width="6.28515625" bestFit="1" customWidth="1"/>
    <col min="15369" max="15369" width="11.28515625" bestFit="1" customWidth="1"/>
    <col min="15370" max="15370" width="22.28515625" customWidth="1"/>
    <col min="15371" max="15371" width="17.7109375" bestFit="1" customWidth="1"/>
    <col min="15372" max="15372" width="8.85546875" bestFit="1" customWidth="1"/>
    <col min="15373" max="15373" width="12" bestFit="1" customWidth="1"/>
    <col min="15374" max="15374" width="8.5703125" bestFit="1" customWidth="1"/>
    <col min="15375" max="15375" width="8.7109375" bestFit="1" customWidth="1"/>
    <col min="15376" max="15376" width="15.5703125" bestFit="1" customWidth="1"/>
    <col min="15377" max="15377" width="8.85546875" bestFit="1" customWidth="1"/>
    <col min="15378" max="15378" width="8.5703125" bestFit="1" customWidth="1"/>
    <col min="15379" max="15379" width="9" bestFit="1" customWidth="1"/>
    <col min="15380" max="15380" width="8.5703125" bestFit="1" customWidth="1"/>
    <col min="15381" max="15381" width="8.140625" bestFit="1" customWidth="1"/>
    <col min="15382" max="15382" width="10.7109375" bestFit="1" customWidth="1"/>
    <col min="15383" max="15383" width="9.85546875" bestFit="1" customWidth="1"/>
    <col min="15384" max="15384" width="7.42578125" bestFit="1" customWidth="1"/>
    <col min="15385" max="15385" width="10.7109375" bestFit="1" customWidth="1"/>
    <col min="15386" max="15386" width="8.85546875" bestFit="1" customWidth="1"/>
    <col min="15387" max="15387" width="9.28515625" bestFit="1" customWidth="1"/>
    <col min="15388" max="15388" width="10" bestFit="1" customWidth="1"/>
    <col min="15389" max="15389" width="10.85546875" bestFit="1" customWidth="1"/>
    <col min="15390" max="15390" width="10.42578125" bestFit="1" customWidth="1"/>
    <col min="15391" max="15391" width="10.7109375" bestFit="1" customWidth="1"/>
    <col min="15392" max="15392" width="9" bestFit="1" customWidth="1"/>
    <col min="15393" max="15393" width="10.85546875" bestFit="1" customWidth="1"/>
    <col min="15394" max="15394" width="17.140625" bestFit="1" customWidth="1"/>
    <col min="15395" max="15395" width="9.7109375" bestFit="1" customWidth="1"/>
    <col min="15396" max="15396" width="10.5703125" bestFit="1" customWidth="1"/>
    <col min="15397" max="15397" width="11" bestFit="1" customWidth="1"/>
    <col min="15398" max="15398" width="10" bestFit="1" customWidth="1"/>
    <col min="15399" max="15399" width="9" bestFit="1" customWidth="1"/>
    <col min="15400" max="15400" width="8.42578125" bestFit="1" customWidth="1"/>
    <col min="15401" max="15401" width="11.140625" bestFit="1" customWidth="1"/>
    <col min="15402" max="15402" width="17.140625" bestFit="1" customWidth="1"/>
    <col min="15403" max="15403" width="9.7109375" bestFit="1" customWidth="1"/>
    <col min="15404" max="15404" width="9.5703125" bestFit="1" customWidth="1"/>
    <col min="15405" max="15405" width="11.7109375" bestFit="1" customWidth="1"/>
    <col min="15406" max="15406" width="10" bestFit="1" customWidth="1"/>
    <col min="15407" max="15407" width="12.42578125" bestFit="1" customWidth="1"/>
    <col min="15408" max="15408" width="10" bestFit="1" customWidth="1"/>
    <col min="15409" max="15409" width="9.5703125" bestFit="1" customWidth="1"/>
    <col min="15410" max="15410" width="9.7109375" bestFit="1" customWidth="1"/>
    <col min="15412" max="15412" width="13" bestFit="1" customWidth="1"/>
    <col min="15413" max="15413" width="10.140625" bestFit="1" customWidth="1"/>
    <col min="15414" max="15414" width="8.5703125" bestFit="1" customWidth="1"/>
    <col min="15415" max="15415" width="12" bestFit="1" customWidth="1"/>
    <col min="15416" max="15416" width="13" bestFit="1" customWidth="1"/>
    <col min="15417" max="15417" width="11.28515625" bestFit="1" customWidth="1"/>
    <col min="15418" max="15418" width="14" bestFit="1" customWidth="1"/>
    <col min="15419" max="15419" width="11.7109375" bestFit="1" customWidth="1"/>
    <col min="15420" max="15420" width="10.5703125" bestFit="1" customWidth="1"/>
    <col min="15421" max="15421" width="14.5703125" bestFit="1" customWidth="1"/>
    <col min="15422" max="15422" width="9.5703125" bestFit="1" customWidth="1"/>
    <col min="15425" max="15425" width="11" bestFit="1" customWidth="1"/>
    <col min="15426" max="15426" width="17.28515625" bestFit="1" customWidth="1"/>
    <col min="15617" max="15617" width="7.7109375" bestFit="1" customWidth="1"/>
    <col min="15618" max="15618" width="6.5703125" customWidth="1"/>
    <col min="15619" max="15619" width="6.7109375" bestFit="1" customWidth="1"/>
    <col min="15620" max="15620" width="8.5703125" bestFit="1" customWidth="1"/>
    <col min="15621" max="15621" width="14.140625" customWidth="1"/>
    <col min="15622" max="15622" width="6.85546875" bestFit="1" customWidth="1"/>
    <col min="15623" max="15623" width="5.5703125" bestFit="1" customWidth="1"/>
    <col min="15624" max="15624" width="6.28515625" bestFit="1" customWidth="1"/>
    <col min="15625" max="15625" width="11.28515625" bestFit="1" customWidth="1"/>
    <col min="15626" max="15626" width="22.28515625" customWidth="1"/>
    <col min="15627" max="15627" width="17.7109375" bestFit="1" customWidth="1"/>
    <col min="15628" max="15628" width="8.85546875" bestFit="1" customWidth="1"/>
    <col min="15629" max="15629" width="12" bestFit="1" customWidth="1"/>
    <col min="15630" max="15630" width="8.5703125" bestFit="1" customWidth="1"/>
    <col min="15631" max="15631" width="8.7109375" bestFit="1" customWidth="1"/>
    <col min="15632" max="15632" width="15.5703125" bestFit="1" customWidth="1"/>
    <col min="15633" max="15633" width="8.85546875" bestFit="1" customWidth="1"/>
    <col min="15634" max="15634" width="8.5703125" bestFit="1" customWidth="1"/>
    <col min="15635" max="15635" width="9" bestFit="1" customWidth="1"/>
    <col min="15636" max="15636" width="8.5703125" bestFit="1" customWidth="1"/>
    <col min="15637" max="15637" width="8.140625" bestFit="1" customWidth="1"/>
    <col min="15638" max="15638" width="10.7109375" bestFit="1" customWidth="1"/>
    <col min="15639" max="15639" width="9.85546875" bestFit="1" customWidth="1"/>
    <col min="15640" max="15640" width="7.42578125" bestFit="1" customWidth="1"/>
    <col min="15641" max="15641" width="10.7109375" bestFit="1" customWidth="1"/>
    <col min="15642" max="15642" width="8.85546875" bestFit="1" customWidth="1"/>
    <col min="15643" max="15643" width="9.28515625" bestFit="1" customWidth="1"/>
    <col min="15644" max="15644" width="10" bestFit="1" customWidth="1"/>
    <col min="15645" max="15645" width="10.85546875" bestFit="1" customWidth="1"/>
    <col min="15646" max="15646" width="10.42578125" bestFit="1" customWidth="1"/>
    <col min="15647" max="15647" width="10.7109375" bestFit="1" customWidth="1"/>
    <col min="15648" max="15648" width="9" bestFit="1" customWidth="1"/>
    <col min="15649" max="15649" width="10.85546875" bestFit="1" customWidth="1"/>
    <col min="15650" max="15650" width="17.140625" bestFit="1" customWidth="1"/>
    <col min="15651" max="15651" width="9.7109375" bestFit="1" customWidth="1"/>
    <col min="15652" max="15652" width="10.5703125" bestFit="1" customWidth="1"/>
    <col min="15653" max="15653" width="11" bestFit="1" customWidth="1"/>
    <col min="15654" max="15654" width="10" bestFit="1" customWidth="1"/>
    <col min="15655" max="15655" width="9" bestFit="1" customWidth="1"/>
    <col min="15656" max="15656" width="8.42578125" bestFit="1" customWidth="1"/>
    <col min="15657" max="15657" width="11.140625" bestFit="1" customWidth="1"/>
    <col min="15658" max="15658" width="17.140625" bestFit="1" customWidth="1"/>
    <col min="15659" max="15659" width="9.7109375" bestFit="1" customWidth="1"/>
    <col min="15660" max="15660" width="9.5703125" bestFit="1" customWidth="1"/>
    <col min="15661" max="15661" width="11.7109375" bestFit="1" customWidth="1"/>
    <col min="15662" max="15662" width="10" bestFit="1" customWidth="1"/>
    <col min="15663" max="15663" width="12.42578125" bestFit="1" customWidth="1"/>
    <col min="15664" max="15664" width="10" bestFit="1" customWidth="1"/>
    <col min="15665" max="15665" width="9.5703125" bestFit="1" customWidth="1"/>
    <col min="15666" max="15666" width="9.7109375" bestFit="1" customWidth="1"/>
    <col min="15668" max="15668" width="13" bestFit="1" customWidth="1"/>
    <col min="15669" max="15669" width="10.140625" bestFit="1" customWidth="1"/>
    <col min="15670" max="15670" width="8.5703125" bestFit="1" customWidth="1"/>
    <col min="15671" max="15671" width="12" bestFit="1" customWidth="1"/>
    <col min="15672" max="15672" width="13" bestFit="1" customWidth="1"/>
    <col min="15673" max="15673" width="11.28515625" bestFit="1" customWidth="1"/>
    <col min="15674" max="15674" width="14" bestFit="1" customWidth="1"/>
    <col min="15675" max="15675" width="11.7109375" bestFit="1" customWidth="1"/>
    <col min="15676" max="15676" width="10.5703125" bestFit="1" customWidth="1"/>
    <col min="15677" max="15677" width="14.5703125" bestFit="1" customWidth="1"/>
    <col min="15678" max="15678" width="9.5703125" bestFit="1" customWidth="1"/>
    <col min="15681" max="15681" width="11" bestFit="1" customWidth="1"/>
    <col min="15682" max="15682" width="17.28515625" bestFit="1" customWidth="1"/>
    <col min="15873" max="15873" width="7.7109375" bestFit="1" customWidth="1"/>
    <col min="15874" max="15874" width="6.5703125" customWidth="1"/>
    <col min="15875" max="15875" width="6.7109375" bestFit="1" customWidth="1"/>
    <col min="15876" max="15876" width="8.5703125" bestFit="1" customWidth="1"/>
    <col min="15877" max="15877" width="14.140625" customWidth="1"/>
    <col min="15878" max="15878" width="6.85546875" bestFit="1" customWidth="1"/>
    <col min="15879" max="15879" width="5.5703125" bestFit="1" customWidth="1"/>
    <col min="15880" max="15880" width="6.28515625" bestFit="1" customWidth="1"/>
    <col min="15881" max="15881" width="11.28515625" bestFit="1" customWidth="1"/>
    <col min="15882" max="15882" width="22.28515625" customWidth="1"/>
    <col min="15883" max="15883" width="17.7109375" bestFit="1" customWidth="1"/>
    <col min="15884" max="15884" width="8.85546875" bestFit="1" customWidth="1"/>
    <col min="15885" max="15885" width="12" bestFit="1" customWidth="1"/>
    <col min="15886" max="15886" width="8.5703125" bestFit="1" customWidth="1"/>
    <col min="15887" max="15887" width="8.7109375" bestFit="1" customWidth="1"/>
    <col min="15888" max="15888" width="15.5703125" bestFit="1" customWidth="1"/>
    <col min="15889" max="15889" width="8.85546875" bestFit="1" customWidth="1"/>
    <col min="15890" max="15890" width="8.5703125" bestFit="1" customWidth="1"/>
    <col min="15891" max="15891" width="9" bestFit="1" customWidth="1"/>
    <col min="15892" max="15892" width="8.5703125" bestFit="1" customWidth="1"/>
    <col min="15893" max="15893" width="8.140625" bestFit="1" customWidth="1"/>
    <col min="15894" max="15894" width="10.7109375" bestFit="1" customWidth="1"/>
    <col min="15895" max="15895" width="9.85546875" bestFit="1" customWidth="1"/>
    <col min="15896" max="15896" width="7.42578125" bestFit="1" customWidth="1"/>
    <col min="15897" max="15897" width="10.7109375" bestFit="1" customWidth="1"/>
    <col min="15898" max="15898" width="8.85546875" bestFit="1" customWidth="1"/>
    <col min="15899" max="15899" width="9.28515625" bestFit="1" customWidth="1"/>
    <col min="15900" max="15900" width="10" bestFit="1" customWidth="1"/>
    <col min="15901" max="15901" width="10.85546875" bestFit="1" customWidth="1"/>
    <col min="15902" max="15902" width="10.42578125" bestFit="1" customWidth="1"/>
    <col min="15903" max="15903" width="10.7109375" bestFit="1" customWidth="1"/>
    <col min="15904" max="15904" width="9" bestFit="1" customWidth="1"/>
    <col min="15905" max="15905" width="10.85546875" bestFit="1" customWidth="1"/>
    <col min="15906" max="15906" width="17.140625" bestFit="1" customWidth="1"/>
    <col min="15907" max="15907" width="9.7109375" bestFit="1" customWidth="1"/>
    <col min="15908" max="15908" width="10.5703125" bestFit="1" customWidth="1"/>
    <col min="15909" max="15909" width="11" bestFit="1" customWidth="1"/>
    <col min="15910" max="15910" width="10" bestFit="1" customWidth="1"/>
    <col min="15911" max="15911" width="9" bestFit="1" customWidth="1"/>
    <col min="15912" max="15912" width="8.42578125" bestFit="1" customWidth="1"/>
    <col min="15913" max="15913" width="11.140625" bestFit="1" customWidth="1"/>
    <col min="15914" max="15914" width="17.140625" bestFit="1" customWidth="1"/>
    <col min="15915" max="15915" width="9.7109375" bestFit="1" customWidth="1"/>
    <col min="15916" max="15916" width="9.5703125" bestFit="1" customWidth="1"/>
    <col min="15917" max="15917" width="11.7109375" bestFit="1" customWidth="1"/>
    <col min="15918" max="15918" width="10" bestFit="1" customWidth="1"/>
    <col min="15919" max="15919" width="12.42578125" bestFit="1" customWidth="1"/>
    <col min="15920" max="15920" width="10" bestFit="1" customWidth="1"/>
    <col min="15921" max="15921" width="9.5703125" bestFit="1" customWidth="1"/>
    <col min="15922" max="15922" width="9.7109375" bestFit="1" customWidth="1"/>
    <col min="15924" max="15924" width="13" bestFit="1" customWidth="1"/>
    <col min="15925" max="15925" width="10.140625" bestFit="1" customWidth="1"/>
    <col min="15926" max="15926" width="8.5703125" bestFit="1" customWidth="1"/>
    <col min="15927" max="15927" width="12" bestFit="1" customWidth="1"/>
    <col min="15928" max="15928" width="13" bestFit="1" customWidth="1"/>
    <col min="15929" max="15929" width="11.28515625" bestFit="1" customWidth="1"/>
    <col min="15930" max="15930" width="14" bestFit="1" customWidth="1"/>
    <col min="15931" max="15931" width="11.7109375" bestFit="1" customWidth="1"/>
    <col min="15932" max="15932" width="10.5703125" bestFit="1" customWidth="1"/>
    <col min="15933" max="15933" width="14.5703125" bestFit="1" customWidth="1"/>
    <col min="15934" max="15934" width="9.5703125" bestFit="1" customWidth="1"/>
    <col min="15937" max="15937" width="11" bestFit="1" customWidth="1"/>
    <col min="15938" max="15938" width="17.28515625" bestFit="1" customWidth="1"/>
    <col min="16129" max="16129" width="7.7109375" bestFit="1" customWidth="1"/>
    <col min="16130" max="16130" width="6.5703125" customWidth="1"/>
    <col min="16131" max="16131" width="6.7109375" bestFit="1" customWidth="1"/>
    <col min="16132" max="16132" width="8.5703125" bestFit="1" customWidth="1"/>
    <col min="16133" max="16133" width="14.140625" customWidth="1"/>
    <col min="16134" max="16134" width="6.85546875" bestFit="1" customWidth="1"/>
    <col min="16135" max="16135" width="5.5703125" bestFit="1" customWidth="1"/>
    <col min="16136" max="16136" width="6.28515625" bestFit="1" customWidth="1"/>
    <col min="16137" max="16137" width="11.28515625" bestFit="1" customWidth="1"/>
    <col min="16138" max="16138" width="22.28515625" customWidth="1"/>
    <col min="16139" max="16139" width="17.7109375" bestFit="1" customWidth="1"/>
    <col min="16140" max="16140" width="8.85546875" bestFit="1" customWidth="1"/>
    <col min="16141" max="16141" width="12" bestFit="1" customWidth="1"/>
    <col min="16142" max="16142" width="8.5703125" bestFit="1" customWidth="1"/>
    <col min="16143" max="16143" width="8.7109375" bestFit="1" customWidth="1"/>
    <col min="16144" max="16144" width="15.5703125" bestFit="1" customWidth="1"/>
    <col min="16145" max="16145" width="8.85546875" bestFit="1" customWidth="1"/>
    <col min="16146" max="16146" width="8.5703125" bestFit="1" customWidth="1"/>
    <col min="16147" max="16147" width="9" bestFit="1" customWidth="1"/>
    <col min="16148" max="16148" width="8.5703125" bestFit="1" customWidth="1"/>
    <col min="16149" max="16149" width="8.140625" bestFit="1" customWidth="1"/>
    <col min="16150" max="16150" width="10.7109375" bestFit="1" customWidth="1"/>
    <col min="16151" max="16151" width="9.85546875" bestFit="1" customWidth="1"/>
    <col min="16152" max="16152" width="7.42578125" bestFit="1" customWidth="1"/>
    <col min="16153" max="16153" width="10.7109375" bestFit="1" customWidth="1"/>
    <col min="16154" max="16154" width="8.85546875" bestFit="1" customWidth="1"/>
    <col min="16155" max="16155" width="9.28515625" bestFit="1" customWidth="1"/>
    <col min="16156" max="16156" width="10" bestFit="1" customWidth="1"/>
    <col min="16157" max="16157" width="10.85546875" bestFit="1" customWidth="1"/>
    <col min="16158" max="16158" width="10.42578125" bestFit="1" customWidth="1"/>
    <col min="16159" max="16159" width="10.7109375" bestFit="1" customWidth="1"/>
    <col min="16160" max="16160" width="9" bestFit="1" customWidth="1"/>
    <col min="16161" max="16161" width="10.85546875" bestFit="1" customWidth="1"/>
    <col min="16162" max="16162" width="17.140625" bestFit="1" customWidth="1"/>
    <col min="16163" max="16163" width="9.7109375" bestFit="1" customWidth="1"/>
    <col min="16164" max="16164" width="10.5703125" bestFit="1" customWidth="1"/>
    <col min="16165" max="16165" width="11" bestFit="1" customWidth="1"/>
    <col min="16166" max="16166" width="10" bestFit="1" customWidth="1"/>
    <col min="16167" max="16167" width="9" bestFit="1" customWidth="1"/>
    <col min="16168" max="16168" width="8.42578125" bestFit="1" customWidth="1"/>
    <col min="16169" max="16169" width="11.140625" bestFit="1" customWidth="1"/>
    <col min="16170" max="16170" width="17.140625" bestFit="1" customWidth="1"/>
    <col min="16171" max="16171" width="9.7109375" bestFit="1" customWidth="1"/>
    <col min="16172" max="16172" width="9.5703125" bestFit="1" customWidth="1"/>
    <col min="16173" max="16173" width="11.7109375" bestFit="1" customWidth="1"/>
    <col min="16174" max="16174" width="10" bestFit="1" customWidth="1"/>
    <col min="16175" max="16175" width="12.42578125" bestFit="1" customWidth="1"/>
    <col min="16176" max="16176" width="10" bestFit="1" customWidth="1"/>
    <col min="16177" max="16177" width="9.5703125" bestFit="1" customWidth="1"/>
    <col min="16178" max="16178" width="9.7109375" bestFit="1" customWidth="1"/>
    <col min="16180" max="16180" width="13" bestFit="1" customWidth="1"/>
    <col min="16181" max="16181" width="10.140625" bestFit="1" customWidth="1"/>
    <col min="16182" max="16182" width="8.5703125" bestFit="1" customWidth="1"/>
    <col min="16183" max="16183" width="12" bestFit="1" customWidth="1"/>
    <col min="16184" max="16184" width="13" bestFit="1" customWidth="1"/>
    <col min="16185" max="16185" width="11.28515625" bestFit="1" customWidth="1"/>
    <col min="16186" max="16186" width="14" bestFit="1" customWidth="1"/>
    <col min="16187" max="16187" width="11.7109375" bestFit="1" customWidth="1"/>
    <col min="16188" max="16188" width="10.5703125" bestFit="1" customWidth="1"/>
    <col min="16189" max="16189" width="14.5703125" bestFit="1" customWidth="1"/>
    <col min="16190" max="16190" width="9.5703125" bestFit="1" customWidth="1"/>
    <col min="16193" max="16193" width="11" bestFit="1" customWidth="1"/>
    <col min="16194" max="16194" width="17.28515625" bestFit="1" customWidth="1"/>
  </cols>
  <sheetData>
    <row r="1" spans="1:66" s="196" customFormat="1" ht="13.5" thickBot="1" x14ac:dyDescent="0.25">
      <c r="A1" s="631" t="s">
        <v>4</v>
      </c>
      <c r="B1" s="575" t="s">
        <v>6</v>
      </c>
      <c r="C1" s="575" t="s">
        <v>8</v>
      </c>
      <c r="D1" s="575" t="s">
        <v>10</v>
      </c>
      <c r="E1" s="575" t="s">
        <v>12</v>
      </c>
      <c r="F1" s="664" t="s">
        <v>14</v>
      </c>
      <c r="G1" s="576" t="s">
        <v>16</v>
      </c>
      <c r="H1" s="575" t="s">
        <v>18</v>
      </c>
      <c r="I1" s="194" t="s">
        <v>20</v>
      </c>
      <c r="J1" s="193" t="s">
        <v>22</v>
      </c>
      <c r="K1" s="193" t="s">
        <v>24</v>
      </c>
      <c r="L1" s="548" t="s">
        <v>26</v>
      </c>
      <c r="M1" s="549" t="s">
        <v>28</v>
      </c>
      <c r="N1" s="195" t="s">
        <v>30</v>
      </c>
      <c r="O1" s="550" t="s">
        <v>32</v>
      </c>
      <c r="P1" s="195" t="s">
        <v>34</v>
      </c>
      <c r="Q1" s="195" t="s">
        <v>36</v>
      </c>
      <c r="R1" s="550" t="s">
        <v>38</v>
      </c>
      <c r="S1" s="551" t="s">
        <v>40</v>
      </c>
      <c r="T1" s="548" t="s">
        <v>42</v>
      </c>
      <c r="U1" s="549" t="s">
        <v>44</v>
      </c>
      <c r="V1" s="548" t="s">
        <v>46</v>
      </c>
      <c r="W1" s="548" t="s">
        <v>48</v>
      </c>
      <c r="X1" s="552" t="s">
        <v>50</v>
      </c>
      <c r="Y1" s="373" t="s">
        <v>340</v>
      </c>
      <c r="Z1" s="374" t="s">
        <v>342</v>
      </c>
      <c r="AA1" s="374" t="s">
        <v>344</v>
      </c>
      <c r="AB1" s="374" t="s">
        <v>346</v>
      </c>
      <c r="AC1" s="374" t="s">
        <v>348</v>
      </c>
      <c r="AD1" s="374" t="s">
        <v>350</v>
      </c>
      <c r="AE1" s="374" t="s">
        <v>352</v>
      </c>
      <c r="AF1" s="374" t="s">
        <v>354</v>
      </c>
      <c r="AG1" s="374" t="s">
        <v>356</v>
      </c>
      <c r="AH1" s="431" t="s">
        <v>358</v>
      </c>
      <c r="AI1" s="442" t="s">
        <v>360</v>
      </c>
      <c r="AJ1" s="423" t="s">
        <v>362</v>
      </c>
      <c r="AK1" s="423" t="s">
        <v>364</v>
      </c>
      <c r="AL1" s="423" t="s">
        <v>366</v>
      </c>
      <c r="AM1" s="423" t="s">
        <v>368</v>
      </c>
      <c r="AN1" s="423" t="s">
        <v>370</v>
      </c>
      <c r="AO1" s="423" t="s">
        <v>372</v>
      </c>
      <c r="AP1" s="424" t="s">
        <v>374</v>
      </c>
      <c r="AQ1" s="446" t="s">
        <v>376</v>
      </c>
      <c r="AR1" s="373" t="s">
        <v>378</v>
      </c>
      <c r="AS1" s="374" t="s">
        <v>380</v>
      </c>
      <c r="AT1" s="374" t="s">
        <v>382</v>
      </c>
      <c r="AU1" s="374" t="s">
        <v>384</v>
      </c>
      <c r="AV1" s="374" t="s">
        <v>386</v>
      </c>
      <c r="AW1" s="374" t="s">
        <v>388</v>
      </c>
      <c r="AX1" s="374" t="s">
        <v>390</v>
      </c>
      <c r="AY1" s="374" t="s">
        <v>392</v>
      </c>
      <c r="AZ1" s="375" t="s">
        <v>394</v>
      </c>
      <c r="BA1" s="486" t="s">
        <v>396</v>
      </c>
      <c r="BB1" s="487" t="s">
        <v>398</v>
      </c>
      <c r="BC1" s="487" t="s">
        <v>400</v>
      </c>
      <c r="BD1" s="424" t="s">
        <v>402</v>
      </c>
      <c r="BE1" s="501" t="s">
        <v>404</v>
      </c>
      <c r="BF1" s="493" t="s">
        <v>406</v>
      </c>
      <c r="BG1" s="493" t="s">
        <v>408</v>
      </c>
      <c r="BH1" s="493" t="s">
        <v>410</v>
      </c>
      <c r="BI1" s="494" t="s">
        <v>412</v>
      </c>
      <c r="BJ1" s="508" t="s">
        <v>414</v>
      </c>
      <c r="BK1" s="509" t="s">
        <v>416</v>
      </c>
      <c r="BL1" s="509" t="s">
        <v>418</v>
      </c>
      <c r="BM1" s="509" t="s">
        <v>420</v>
      </c>
      <c r="BN1" s="510" t="s">
        <v>422</v>
      </c>
    </row>
    <row r="2" spans="1:66" x14ac:dyDescent="0.2">
      <c r="A2" s="577" t="s">
        <v>253</v>
      </c>
      <c r="B2" s="684">
        <v>2005</v>
      </c>
      <c r="C2" s="684">
        <v>2</v>
      </c>
      <c r="D2" s="684">
        <v>6</v>
      </c>
      <c r="E2" s="693">
        <v>38533</v>
      </c>
      <c r="F2" s="699" t="s">
        <v>254</v>
      </c>
      <c r="G2" s="704">
        <v>1</v>
      </c>
      <c r="H2" s="710">
        <v>0.48958333333333331</v>
      </c>
      <c r="I2" s="716">
        <v>10</v>
      </c>
      <c r="J2" s="721" t="s">
        <v>89</v>
      </c>
      <c r="K2" s="721" t="s">
        <v>470</v>
      </c>
      <c r="L2" s="729">
        <v>2</v>
      </c>
      <c r="M2" s="734">
        <v>3.3527999999999998</v>
      </c>
      <c r="N2" s="729">
        <v>23414</v>
      </c>
      <c r="O2" s="739">
        <v>14.1372991</v>
      </c>
      <c r="P2" s="729" t="s">
        <v>471</v>
      </c>
      <c r="Q2" s="729" t="s">
        <v>81</v>
      </c>
      <c r="R2" s="739" t="s">
        <v>81</v>
      </c>
      <c r="S2" s="734">
        <v>19.2</v>
      </c>
      <c r="T2" s="729">
        <v>65</v>
      </c>
      <c r="U2" s="734" t="s">
        <v>81</v>
      </c>
      <c r="V2" s="729" t="s">
        <v>81</v>
      </c>
      <c r="W2" s="729">
        <v>12272</v>
      </c>
      <c r="X2" s="749">
        <v>3.7265756527999998</v>
      </c>
      <c r="Y2" s="755">
        <v>0</v>
      </c>
      <c r="Z2" s="758">
        <v>368.33815488722286</v>
      </c>
      <c r="AA2" s="758">
        <v>0</v>
      </c>
      <c r="AB2" s="758">
        <v>0</v>
      </c>
      <c r="AC2" s="758">
        <v>0</v>
      </c>
      <c r="AD2" s="758">
        <v>0</v>
      </c>
      <c r="AE2" s="758">
        <v>0</v>
      </c>
      <c r="AF2" s="758">
        <v>0</v>
      </c>
      <c r="AG2" s="758">
        <v>0</v>
      </c>
      <c r="AH2" s="432">
        <v>368.33815488722286</v>
      </c>
      <c r="AI2" s="763">
        <v>0</v>
      </c>
      <c r="AJ2" s="766">
        <v>3.5689601497844041</v>
      </c>
      <c r="AK2" s="766">
        <v>0</v>
      </c>
      <c r="AL2" s="766">
        <v>0</v>
      </c>
      <c r="AM2" s="766">
        <v>114.34626308467146</v>
      </c>
      <c r="AN2" s="766">
        <v>0</v>
      </c>
      <c r="AO2" s="766">
        <v>0</v>
      </c>
      <c r="AP2" s="197">
        <v>117.91522323445587</v>
      </c>
      <c r="AQ2" s="772">
        <v>37.568001576677936</v>
      </c>
      <c r="AR2" s="755">
        <v>0</v>
      </c>
      <c r="AS2" s="758">
        <v>2326.5326690699835</v>
      </c>
      <c r="AT2" s="758">
        <v>47.035137974000769</v>
      </c>
      <c r="AU2" s="758">
        <v>0</v>
      </c>
      <c r="AV2" s="758">
        <v>0</v>
      </c>
      <c r="AW2" s="758">
        <v>0</v>
      </c>
      <c r="AX2" s="758">
        <v>0</v>
      </c>
      <c r="AY2" s="758">
        <v>0</v>
      </c>
      <c r="AZ2" s="376">
        <v>2373.5678070439844</v>
      </c>
      <c r="BA2" s="777">
        <v>0</v>
      </c>
      <c r="BB2" s="780">
        <v>1.05815886953406</v>
      </c>
      <c r="BC2" s="780">
        <v>0</v>
      </c>
      <c r="BD2" s="454">
        <v>1.05815886953406</v>
      </c>
      <c r="BE2" s="784">
        <v>0</v>
      </c>
      <c r="BF2" s="789">
        <v>8.5869717889549566</v>
      </c>
      <c r="BG2" s="789">
        <v>0</v>
      </c>
      <c r="BH2" s="789">
        <v>0</v>
      </c>
      <c r="BI2" s="198">
        <v>8.5869717889549566</v>
      </c>
      <c r="BJ2" s="797">
        <v>0</v>
      </c>
      <c r="BK2" s="800">
        <v>0</v>
      </c>
      <c r="BL2" s="800">
        <v>0</v>
      </c>
      <c r="BM2" s="800">
        <v>0</v>
      </c>
      <c r="BN2" s="511">
        <v>0</v>
      </c>
    </row>
    <row r="3" spans="1:66" x14ac:dyDescent="0.2">
      <c r="A3" s="579" t="s">
        <v>253</v>
      </c>
      <c r="B3" s="644">
        <v>2005</v>
      </c>
      <c r="C3" s="644">
        <v>1</v>
      </c>
      <c r="D3" s="644">
        <v>6</v>
      </c>
      <c r="E3" s="602">
        <v>38520</v>
      </c>
      <c r="F3" s="671" t="s">
        <v>75</v>
      </c>
      <c r="G3" s="603">
        <v>0</v>
      </c>
      <c r="H3" s="604">
        <v>0.25763888888888886</v>
      </c>
      <c r="I3" s="605">
        <v>10</v>
      </c>
      <c r="J3" s="271" t="s">
        <v>257</v>
      </c>
      <c r="K3" s="271" t="s">
        <v>470</v>
      </c>
      <c r="L3" s="269">
        <v>4</v>
      </c>
      <c r="M3" s="270">
        <v>3.048</v>
      </c>
      <c r="N3" s="269">
        <v>14099</v>
      </c>
      <c r="O3" s="556">
        <v>8.1406778979999999</v>
      </c>
      <c r="P3" s="269" t="s">
        <v>471</v>
      </c>
      <c r="Q3" s="269" t="s">
        <v>81</v>
      </c>
      <c r="R3" s="556" t="s">
        <v>81</v>
      </c>
      <c r="S3" s="270">
        <v>18.8</v>
      </c>
      <c r="T3" s="269">
        <v>40</v>
      </c>
      <c r="U3" s="270" t="s">
        <v>81</v>
      </c>
      <c r="V3" s="269" t="s">
        <v>81</v>
      </c>
      <c r="W3" s="269">
        <v>12419</v>
      </c>
      <c r="X3" s="416">
        <v>3.7712143930999997</v>
      </c>
      <c r="Y3" s="390">
        <v>84.83209031693913</v>
      </c>
      <c r="Z3" s="391">
        <v>237.37711694087247</v>
      </c>
      <c r="AA3" s="391">
        <v>0</v>
      </c>
      <c r="AB3" s="391">
        <v>0</v>
      </c>
      <c r="AC3" s="391">
        <v>0</v>
      </c>
      <c r="AD3" s="391">
        <v>621.16860931748238</v>
      </c>
      <c r="AE3" s="391">
        <v>0</v>
      </c>
      <c r="AF3" s="391">
        <v>18.100270333315407</v>
      </c>
      <c r="AG3" s="391">
        <v>84.296453837693647</v>
      </c>
      <c r="AH3" s="433">
        <v>1045.774540746303</v>
      </c>
      <c r="AI3" s="272">
        <v>0</v>
      </c>
      <c r="AJ3" s="273">
        <v>3.5267154326559469</v>
      </c>
      <c r="AK3" s="273">
        <v>0</v>
      </c>
      <c r="AL3" s="273">
        <v>0</v>
      </c>
      <c r="AM3" s="273">
        <v>3.1979088810399041</v>
      </c>
      <c r="AN3" s="273">
        <v>0</v>
      </c>
      <c r="AO3" s="273">
        <v>0</v>
      </c>
      <c r="AP3" s="206">
        <v>6.724624313695851</v>
      </c>
      <c r="AQ3" s="274">
        <v>63.639977732137389</v>
      </c>
      <c r="AR3" s="390">
        <v>0</v>
      </c>
      <c r="AS3" s="391">
        <v>0</v>
      </c>
      <c r="AT3" s="391">
        <v>577.66007787461115</v>
      </c>
      <c r="AU3" s="391">
        <v>28.812999918225202</v>
      </c>
      <c r="AV3" s="391">
        <v>0</v>
      </c>
      <c r="AW3" s="391">
        <v>0</v>
      </c>
      <c r="AX3" s="391">
        <v>0</v>
      </c>
      <c r="AY3" s="391">
        <v>0</v>
      </c>
      <c r="AZ3" s="379">
        <v>606.47307779283631</v>
      </c>
      <c r="BA3" s="470">
        <v>0</v>
      </c>
      <c r="BB3" s="471">
        <v>0</v>
      </c>
      <c r="BC3" s="471">
        <v>17.819193764998467</v>
      </c>
      <c r="BD3" s="457">
        <v>17.819193764998467</v>
      </c>
      <c r="BE3" s="275">
        <v>0</v>
      </c>
      <c r="BF3" s="276">
        <v>32.350322013836511</v>
      </c>
      <c r="BG3" s="276">
        <v>0</v>
      </c>
      <c r="BH3" s="276">
        <v>0</v>
      </c>
      <c r="BI3" s="210">
        <v>32.350322013836511</v>
      </c>
      <c r="BJ3" s="527">
        <v>6.3639977732137387</v>
      </c>
      <c r="BK3" s="528">
        <v>0</v>
      </c>
      <c r="BL3" s="528">
        <v>0</v>
      </c>
      <c r="BM3" s="528">
        <v>0</v>
      </c>
      <c r="BN3" s="514">
        <v>6.3639977732137387</v>
      </c>
    </row>
    <row r="4" spans="1:66" x14ac:dyDescent="0.2">
      <c r="A4" s="579" t="s">
        <v>253</v>
      </c>
      <c r="B4" s="644">
        <v>2005</v>
      </c>
      <c r="C4" s="644">
        <v>1</v>
      </c>
      <c r="D4" s="644">
        <v>6</v>
      </c>
      <c r="E4" s="602">
        <v>38518</v>
      </c>
      <c r="F4" s="671" t="s">
        <v>83</v>
      </c>
      <c r="G4" s="603">
        <v>1</v>
      </c>
      <c r="H4" s="604">
        <v>0.47847222222222224</v>
      </c>
      <c r="I4" s="605">
        <v>10</v>
      </c>
      <c r="J4" s="271" t="s">
        <v>89</v>
      </c>
      <c r="K4" s="271" t="s">
        <v>470</v>
      </c>
      <c r="L4" s="269">
        <v>2</v>
      </c>
      <c r="M4" s="270">
        <v>3.9624000000000001</v>
      </c>
      <c r="N4" s="269">
        <v>1925</v>
      </c>
      <c r="O4" s="556">
        <v>0.95615972400000004</v>
      </c>
      <c r="P4" s="269" t="s">
        <v>473</v>
      </c>
      <c r="Q4" s="269" t="s">
        <v>81</v>
      </c>
      <c r="R4" s="556" t="s">
        <v>81</v>
      </c>
      <c r="S4" s="270">
        <v>19.7</v>
      </c>
      <c r="T4" s="269">
        <v>58</v>
      </c>
      <c r="U4" s="270" t="s">
        <v>81</v>
      </c>
      <c r="V4" s="269" t="s">
        <v>81</v>
      </c>
      <c r="W4" s="269">
        <v>12907</v>
      </c>
      <c r="X4" s="416">
        <v>3.9194028642999994</v>
      </c>
      <c r="Y4" s="390">
        <v>6.8020565690843942</v>
      </c>
      <c r="Z4" s="391">
        <v>45.680427911810575</v>
      </c>
      <c r="AA4" s="391">
        <v>0</v>
      </c>
      <c r="AB4" s="391">
        <v>0</v>
      </c>
      <c r="AC4" s="391">
        <v>0</v>
      </c>
      <c r="AD4" s="391">
        <v>20.375552798465105</v>
      </c>
      <c r="AE4" s="391">
        <v>0</v>
      </c>
      <c r="AF4" s="391">
        <v>8.7079591411421742</v>
      </c>
      <c r="AG4" s="391">
        <v>243.3278825932403</v>
      </c>
      <c r="AH4" s="433">
        <v>324.89387901374255</v>
      </c>
      <c r="AI4" s="272">
        <v>0</v>
      </c>
      <c r="AJ4" s="273">
        <v>3.0540366516106605</v>
      </c>
      <c r="AK4" s="273">
        <v>0</v>
      </c>
      <c r="AL4" s="273">
        <v>0</v>
      </c>
      <c r="AM4" s="273">
        <v>0</v>
      </c>
      <c r="AN4" s="273">
        <v>0</v>
      </c>
      <c r="AO4" s="273">
        <v>0</v>
      </c>
      <c r="AP4" s="206">
        <v>3.0540366516106605</v>
      </c>
      <c r="AQ4" s="274">
        <v>15.308454394038396</v>
      </c>
      <c r="AR4" s="390">
        <v>0</v>
      </c>
      <c r="AS4" s="391">
        <v>0</v>
      </c>
      <c r="AT4" s="391">
        <v>124.58020185868448</v>
      </c>
      <c r="AU4" s="391">
        <v>4.620601817933923</v>
      </c>
      <c r="AV4" s="391">
        <v>0</v>
      </c>
      <c r="AW4" s="391">
        <v>0</v>
      </c>
      <c r="AX4" s="391">
        <v>0</v>
      </c>
      <c r="AY4" s="391">
        <v>0</v>
      </c>
      <c r="AZ4" s="379">
        <v>129.20080367661839</v>
      </c>
      <c r="BA4" s="470">
        <v>0</v>
      </c>
      <c r="BB4" s="471">
        <v>0</v>
      </c>
      <c r="BC4" s="471">
        <v>21.431836151653751</v>
      </c>
      <c r="BD4" s="457">
        <v>21.431836151653751</v>
      </c>
      <c r="BE4" s="275">
        <v>0</v>
      </c>
      <c r="BF4" s="276">
        <v>2.2962681591057597</v>
      </c>
      <c r="BG4" s="276">
        <v>4.5925363182115193</v>
      </c>
      <c r="BH4" s="276">
        <v>0</v>
      </c>
      <c r="BI4" s="210">
        <v>6.8888044773172794</v>
      </c>
      <c r="BJ4" s="527">
        <v>0</v>
      </c>
      <c r="BK4" s="528">
        <v>0</v>
      </c>
      <c r="BL4" s="528">
        <v>2.5514090656730661</v>
      </c>
      <c r="BM4" s="528">
        <v>0</v>
      </c>
      <c r="BN4" s="514">
        <v>2.5514090656730661</v>
      </c>
    </row>
    <row r="5" spans="1:66" x14ac:dyDescent="0.2">
      <c r="A5" s="579" t="s">
        <v>253</v>
      </c>
      <c r="B5" s="644">
        <v>2005</v>
      </c>
      <c r="C5" s="644">
        <v>2</v>
      </c>
      <c r="D5" s="644">
        <v>6</v>
      </c>
      <c r="E5" s="602">
        <v>38533</v>
      </c>
      <c r="F5" s="671" t="s">
        <v>83</v>
      </c>
      <c r="G5" s="603">
        <v>1</v>
      </c>
      <c r="H5" s="604">
        <v>0.43958333333333333</v>
      </c>
      <c r="I5" s="605">
        <v>10</v>
      </c>
      <c r="J5" s="271" t="s">
        <v>89</v>
      </c>
      <c r="K5" s="271" t="s">
        <v>470</v>
      </c>
      <c r="L5" s="269">
        <v>4</v>
      </c>
      <c r="M5" s="270">
        <v>4.5720000000000001</v>
      </c>
      <c r="N5" s="269">
        <v>16450</v>
      </c>
      <c r="O5" s="556">
        <v>9.6231783600000007</v>
      </c>
      <c r="P5" s="269" t="s">
        <v>471</v>
      </c>
      <c r="Q5" s="269" t="s">
        <v>81</v>
      </c>
      <c r="R5" s="556" t="s">
        <v>81</v>
      </c>
      <c r="S5" s="270">
        <v>19.600000000000001</v>
      </c>
      <c r="T5" s="269">
        <v>32</v>
      </c>
      <c r="U5" s="270" t="s">
        <v>81</v>
      </c>
      <c r="V5" s="269" t="s">
        <v>81</v>
      </c>
      <c r="W5" s="269">
        <v>8108</v>
      </c>
      <c r="X5" s="416">
        <v>2.4621150092000001</v>
      </c>
      <c r="Y5" s="390">
        <v>43.31235527240861</v>
      </c>
      <c r="Z5" s="391">
        <v>72.717967816692024</v>
      </c>
      <c r="AA5" s="391">
        <v>0</v>
      </c>
      <c r="AB5" s="391">
        <v>0</v>
      </c>
      <c r="AC5" s="391">
        <v>24.369292163770787</v>
      </c>
      <c r="AD5" s="391">
        <v>1016.3132065926726</v>
      </c>
      <c r="AE5" s="391">
        <v>0</v>
      </c>
      <c r="AF5" s="391">
        <v>138.62065692491615</v>
      </c>
      <c r="AG5" s="391">
        <v>645.5831649052277</v>
      </c>
      <c r="AH5" s="433">
        <v>1940.916643675688</v>
      </c>
      <c r="AI5" s="272">
        <v>0</v>
      </c>
      <c r="AJ5" s="273">
        <v>6.4822317155630298</v>
      </c>
      <c r="AK5" s="273">
        <v>0</v>
      </c>
      <c r="AL5" s="273">
        <v>0</v>
      </c>
      <c r="AM5" s="273">
        <v>0</v>
      </c>
      <c r="AN5" s="273">
        <v>0</v>
      </c>
      <c r="AO5" s="273">
        <v>27.29360722342328</v>
      </c>
      <c r="AP5" s="206">
        <v>33.775838938986311</v>
      </c>
      <c r="AQ5" s="274">
        <v>0</v>
      </c>
      <c r="AR5" s="390">
        <v>0</v>
      </c>
      <c r="AS5" s="391">
        <v>60.923230409426971</v>
      </c>
      <c r="AT5" s="391">
        <v>579.69672199177944</v>
      </c>
      <c r="AU5" s="391">
        <v>44.13278810858889</v>
      </c>
      <c r="AV5" s="391">
        <v>0</v>
      </c>
      <c r="AW5" s="391">
        <v>0</v>
      </c>
      <c r="AX5" s="391">
        <v>0</v>
      </c>
      <c r="AY5" s="391">
        <v>0</v>
      </c>
      <c r="AZ5" s="379">
        <v>684.75274050979533</v>
      </c>
      <c r="BA5" s="470">
        <v>0</v>
      </c>
      <c r="BB5" s="471">
        <v>0</v>
      </c>
      <c r="BC5" s="471">
        <v>40.940410835134919</v>
      </c>
      <c r="BD5" s="457">
        <v>40.940410835134919</v>
      </c>
      <c r="BE5" s="275">
        <v>0</v>
      </c>
      <c r="BF5" s="276">
        <v>8.123097387923595</v>
      </c>
      <c r="BG5" s="276">
        <v>18.683123992224271</v>
      </c>
      <c r="BH5" s="276">
        <v>0</v>
      </c>
      <c r="BI5" s="210">
        <v>26.806221380147868</v>
      </c>
      <c r="BJ5" s="527">
        <v>4.8738584327541572</v>
      </c>
      <c r="BK5" s="528">
        <v>0</v>
      </c>
      <c r="BL5" s="528">
        <v>8.123097387923595</v>
      </c>
      <c r="BM5" s="528">
        <v>0</v>
      </c>
      <c r="BN5" s="514">
        <v>12.996955820677751</v>
      </c>
    </row>
    <row r="6" spans="1:66" x14ac:dyDescent="0.2">
      <c r="A6" s="579" t="s">
        <v>253</v>
      </c>
      <c r="B6" s="644">
        <v>2005</v>
      </c>
      <c r="C6" s="644">
        <v>1</v>
      </c>
      <c r="D6" s="644">
        <v>6</v>
      </c>
      <c r="E6" s="602">
        <v>38518</v>
      </c>
      <c r="F6" s="671" t="s">
        <v>88</v>
      </c>
      <c r="G6" s="603">
        <v>1</v>
      </c>
      <c r="H6" s="604">
        <v>0.40625</v>
      </c>
      <c r="I6" s="605">
        <v>10</v>
      </c>
      <c r="J6" s="271" t="s">
        <v>89</v>
      </c>
      <c r="K6" s="271" t="s">
        <v>470</v>
      </c>
      <c r="L6" s="269">
        <v>4</v>
      </c>
      <c r="M6" s="270">
        <v>6.4008000000000003</v>
      </c>
      <c r="N6" s="269">
        <v>3218</v>
      </c>
      <c r="O6" s="556">
        <v>1.6587551359999999</v>
      </c>
      <c r="P6" s="269" t="s">
        <v>472</v>
      </c>
      <c r="Q6" s="269" t="s">
        <v>81</v>
      </c>
      <c r="R6" s="556" t="s">
        <v>81</v>
      </c>
      <c r="S6" s="270">
        <v>20.2</v>
      </c>
      <c r="T6" s="269">
        <v>52</v>
      </c>
      <c r="U6" s="270" t="s">
        <v>81</v>
      </c>
      <c r="V6" s="269" t="s">
        <v>81</v>
      </c>
      <c r="W6" s="269">
        <v>11992</v>
      </c>
      <c r="X6" s="416">
        <v>3.6415494808000002</v>
      </c>
      <c r="Y6" s="390">
        <v>29.284237537415692</v>
      </c>
      <c r="Z6" s="391">
        <v>16.388628059198879</v>
      </c>
      <c r="AA6" s="391">
        <v>0</v>
      </c>
      <c r="AB6" s="391">
        <v>0</v>
      </c>
      <c r="AC6" s="391">
        <v>0</v>
      </c>
      <c r="AD6" s="391">
        <v>131.58135088548485</v>
      </c>
      <c r="AE6" s="391">
        <v>0</v>
      </c>
      <c r="AF6" s="391">
        <v>18.744767951087727</v>
      </c>
      <c r="AG6" s="391">
        <v>2444.3441032262244</v>
      </c>
      <c r="AH6" s="433">
        <v>2640.3430876594116</v>
      </c>
      <c r="AI6" s="272">
        <v>0</v>
      </c>
      <c r="AJ6" s="273">
        <v>5.1132080171294092</v>
      </c>
      <c r="AK6" s="273">
        <v>0</v>
      </c>
      <c r="AL6" s="273">
        <v>0</v>
      </c>
      <c r="AM6" s="273">
        <v>1.1039256836122571</v>
      </c>
      <c r="AN6" s="273">
        <v>0</v>
      </c>
      <c r="AO6" s="273">
        <v>0</v>
      </c>
      <c r="AP6" s="206">
        <v>6.217133700741666</v>
      </c>
      <c r="AQ6" s="274">
        <v>5.4921675801604826</v>
      </c>
      <c r="AR6" s="390">
        <v>0</v>
      </c>
      <c r="AS6" s="391">
        <v>8.2382513702407234</v>
      </c>
      <c r="AT6" s="391">
        <v>611.98124912212222</v>
      </c>
      <c r="AU6" s="391">
        <v>0</v>
      </c>
      <c r="AV6" s="391">
        <v>0</v>
      </c>
      <c r="AW6" s="391">
        <v>0</v>
      </c>
      <c r="AX6" s="391">
        <v>0</v>
      </c>
      <c r="AY6" s="391">
        <v>0</v>
      </c>
      <c r="AZ6" s="379">
        <v>620.21950049236295</v>
      </c>
      <c r="BA6" s="470">
        <v>0</v>
      </c>
      <c r="BB6" s="471">
        <v>0</v>
      </c>
      <c r="BC6" s="471">
        <v>55.361049208017668</v>
      </c>
      <c r="BD6" s="457">
        <v>55.361049208017668</v>
      </c>
      <c r="BE6" s="275">
        <v>0</v>
      </c>
      <c r="BF6" s="276">
        <v>1.0984335160320966</v>
      </c>
      <c r="BG6" s="276">
        <v>28.010054658818461</v>
      </c>
      <c r="BH6" s="276">
        <v>0</v>
      </c>
      <c r="BI6" s="210">
        <v>29.108488174850557</v>
      </c>
      <c r="BJ6" s="527">
        <v>0</v>
      </c>
      <c r="BK6" s="528">
        <v>0</v>
      </c>
      <c r="BL6" s="528">
        <v>0</v>
      </c>
      <c r="BM6" s="528">
        <v>0</v>
      </c>
      <c r="BN6" s="514">
        <v>0</v>
      </c>
    </row>
    <row r="7" spans="1:66" x14ac:dyDescent="0.2">
      <c r="A7" s="579" t="s">
        <v>253</v>
      </c>
      <c r="B7" s="644">
        <v>2005</v>
      </c>
      <c r="C7" s="644">
        <v>2</v>
      </c>
      <c r="D7" s="644">
        <v>6</v>
      </c>
      <c r="E7" s="602">
        <v>38532</v>
      </c>
      <c r="F7" s="671" t="s">
        <v>88</v>
      </c>
      <c r="G7" s="603">
        <v>1</v>
      </c>
      <c r="H7" s="604">
        <v>0.47708333333333336</v>
      </c>
      <c r="I7" s="605">
        <v>10</v>
      </c>
      <c r="J7" s="271" t="s">
        <v>89</v>
      </c>
      <c r="K7" s="271" t="s">
        <v>470</v>
      </c>
      <c r="L7" s="269">
        <v>4</v>
      </c>
      <c r="M7" s="270">
        <v>3.048</v>
      </c>
      <c r="N7" s="269">
        <v>4918</v>
      </c>
      <c r="O7" s="556">
        <v>2.6153252139999998</v>
      </c>
      <c r="P7" s="269" t="s">
        <v>472</v>
      </c>
      <c r="Q7" s="269" t="s">
        <v>81</v>
      </c>
      <c r="R7" s="556" t="s">
        <v>81</v>
      </c>
      <c r="S7" s="270">
        <v>20.2</v>
      </c>
      <c r="T7" s="269">
        <v>28</v>
      </c>
      <c r="U7" s="270" t="s">
        <v>81</v>
      </c>
      <c r="V7" s="269" t="s">
        <v>81</v>
      </c>
      <c r="W7" s="269">
        <v>9770</v>
      </c>
      <c r="X7" s="416">
        <v>2.9668060729999999</v>
      </c>
      <c r="Y7" s="390">
        <v>0</v>
      </c>
      <c r="Z7" s="391">
        <v>0</v>
      </c>
      <c r="AA7" s="391">
        <v>26.965025024067355</v>
      </c>
      <c r="AB7" s="391">
        <v>0</v>
      </c>
      <c r="AC7" s="391">
        <v>0</v>
      </c>
      <c r="AD7" s="391">
        <v>179.45224153516827</v>
      </c>
      <c r="AE7" s="391">
        <v>0</v>
      </c>
      <c r="AF7" s="391">
        <v>0</v>
      </c>
      <c r="AG7" s="391">
        <v>428.60907275755062</v>
      </c>
      <c r="AH7" s="433">
        <v>635.02633931678622</v>
      </c>
      <c r="AI7" s="272">
        <v>0</v>
      </c>
      <c r="AJ7" s="273">
        <v>4.4829354102511987</v>
      </c>
      <c r="AK7" s="273">
        <v>0</v>
      </c>
      <c r="AL7" s="273">
        <v>0</v>
      </c>
      <c r="AM7" s="273">
        <v>0</v>
      </c>
      <c r="AN7" s="273">
        <v>0</v>
      </c>
      <c r="AO7" s="273">
        <v>0</v>
      </c>
      <c r="AP7" s="206">
        <v>4.4829354102511987</v>
      </c>
      <c r="AQ7" s="274">
        <v>6.7412562560168388</v>
      </c>
      <c r="AR7" s="390">
        <v>9.7276327774322979</v>
      </c>
      <c r="AS7" s="391">
        <v>50.559421920126297</v>
      </c>
      <c r="AT7" s="391">
        <v>8.4400528325330821</v>
      </c>
      <c r="AU7" s="391">
        <v>0</v>
      </c>
      <c r="AV7" s="391">
        <v>0</v>
      </c>
      <c r="AW7" s="391">
        <v>0</v>
      </c>
      <c r="AX7" s="391">
        <v>0</v>
      </c>
      <c r="AY7" s="391">
        <v>0</v>
      </c>
      <c r="AZ7" s="379">
        <v>68.727107530091672</v>
      </c>
      <c r="BA7" s="470">
        <v>0</v>
      </c>
      <c r="BB7" s="471">
        <v>0</v>
      </c>
      <c r="BC7" s="471">
        <v>22.650621020216576</v>
      </c>
      <c r="BD7" s="457">
        <v>22.650621020216576</v>
      </c>
      <c r="BE7" s="275">
        <v>0</v>
      </c>
      <c r="BF7" s="276">
        <v>4.0447537536101033</v>
      </c>
      <c r="BG7" s="276">
        <v>0.67412562560168388</v>
      </c>
      <c r="BH7" s="276">
        <v>0</v>
      </c>
      <c r="BI7" s="210">
        <v>4.7188793792117867</v>
      </c>
      <c r="BJ7" s="527">
        <v>0</v>
      </c>
      <c r="BK7" s="528">
        <v>0</v>
      </c>
      <c r="BL7" s="528">
        <v>6.7412562560168388</v>
      </c>
      <c r="BM7" s="528">
        <v>0</v>
      </c>
      <c r="BN7" s="514">
        <v>6.7412562560168388</v>
      </c>
    </row>
    <row r="8" spans="1:66" x14ac:dyDescent="0.2">
      <c r="A8" s="579" t="s">
        <v>253</v>
      </c>
      <c r="B8" s="644">
        <v>2005</v>
      </c>
      <c r="C8" s="644">
        <v>1</v>
      </c>
      <c r="D8" s="644">
        <v>6</v>
      </c>
      <c r="E8" s="602">
        <v>38518</v>
      </c>
      <c r="F8" s="671" t="s">
        <v>99</v>
      </c>
      <c r="G8" s="603">
        <v>1</v>
      </c>
      <c r="H8" s="604">
        <v>0.44305555555555554</v>
      </c>
      <c r="I8" s="605">
        <v>10</v>
      </c>
      <c r="J8" s="271" t="s">
        <v>89</v>
      </c>
      <c r="K8" s="271" t="s">
        <v>470</v>
      </c>
      <c r="L8" s="269">
        <v>2</v>
      </c>
      <c r="M8" s="270">
        <v>10.972799999999999</v>
      </c>
      <c r="N8" s="269">
        <v>4733</v>
      </c>
      <c r="O8" s="556">
        <v>2.5097862119999998</v>
      </c>
      <c r="P8" s="269" t="s">
        <v>472</v>
      </c>
      <c r="Q8" s="269" t="s">
        <v>81</v>
      </c>
      <c r="R8" s="556" t="s">
        <v>81</v>
      </c>
      <c r="S8" s="270">
        <v>19.8</v>
      </c>
      <c r="T8" s="269">
        <v>49</v>
      </c>
      <c r="U8" s="270" t="s">
        <v>81</v>
      </c>
      <c r="V8" s="269" t="s">
        <v>81</v>
      </c>
      <c r="W8" s="269">
        <v>12859</v>
      </c>
      <c r="X8" s="416">
        <v>3.9048269490999998</v>
      </c>
      <c r="Y8" s="390">
        <v>20.482341738200233</v>
      </c>
      <c r="Z8" s="391">
        <v>22.925471772989308</v>
      </c>
      <c r="AA8" s="391">
        <v>0</v>
      </c>
      <c r="AB8" s="391">
        <v>7.8569422921728327</v>
      </c>
      <c r="AC8" s="391">
        <v>0</v>
      </c>
      <c r="AD8" s="391">
        <v>47.720424599852848</v>
      </c>
      <c r="AE8" s="391">
        <v>0</v>
      </c>
      <c r="AF8" s="391">
        <v>0</v>
      </c>
      <c r="AG8" s="391">
        <v>2279.5376379103263</v>
      </c>
      <c r="AH8" s="433">
        <v>2378.5228183135414</v>
      </c>
      <c r="AI8" s="272">
        <v>0</v>
      </c>
      <c r="AJ8" s="273">
        <v>3.065436741763651</v>
      </c>
      <c r="AK8" s="273">
        <v>0</v>
      </c>
      <c r="AL8" s="273">
        <v>0</v>
      </c>
      <c r="AM8" s="273">
        <v>0</v>
      </c>
      <c r="AN8" s="273">
        <v>0</v>
      </c>
      <c r="AO8" s="273">
        <v>0</v>
      </c>
      <c r="AP8" s="206">
        <v>3.065436741763651</v>
      </c>
      <c r="AQ8" s="274">
        <v>2.5609329505126572</v>
      </c>
      <c r="AR8" s="390">
        <v>0</v>
      </c>
      <c r="AS8" s="391">
        <v>0</v>
      </c>
      <c r="AT8" s="391">
        <v>439.26146340373299</v>
      </c>
      <c r="AU8" s="391">
        <v>23.189247866892114</v>
      </c>
      <c r="AV8" s="391">
        <v>0</v>
      </c>
      <c r="AW8" s="391">
        <v>0</v>
      </c>
      <c r="AX8" s="391">
        <v>0</v>
      </c>
      <c r="AY8" s="391">
        <v>0</v>
      </c>
      <c r="AZ8" s="379">
        <v>462.45071127062511</v>
      </c>
      <c r="BA8" s="470">
        <v>0</v>
      </c>
      <c r="BB8" s="471">
        <v>0</v>
      </c>
      <c r="BC8" s="471">
        <v>86.047347137225287</v>
      </c>
      <c r="BD8" s="457">
        <v>86.047347137225287</v>
      </c>
      <c r="BE8" s="275">
        <v>0</v>
      </c>
      <c r="BF8" s="276">
        <v>0</v>
      </c>
      <c r="BG8" s="276">
        <v>6.9145189663841755</v>
      </c>
      <c r="BH8" s="276">
        <v>0.17926530653588602</v>
      </c>
      <c r="BI8" s="210">
        <v>7.0937842729200611</v>
      </c>
      <c r="BJ8" s="527">
        <v>0</v>
      </c>
      <c r="BK8" s="528">
        <v>0</v>
      </c>
      <c r="BL8" s="528">
        <v>0</v>
      </c>
      <c r="BM8" s="528">
        <v>0</v>
      </c>
      <c r="BN8" s="514">
        <v>0</v>
      </c>
    </row>
    <row r="9" spans="1:66" x14ac:dyDescent="0.2">
      <c r="A9" s="579" t="s">
        <v>253</v>
      </c>
      <c r="B9" s="644">
        <v>2005</v>
      </c>
      <c r="C9" s="644">
        <v>2</v>
      </c>
      <c r="D9" s="644">
        <v>6</v>
      </c>
      <c r="E9" s="602">
        <v>38532</v>
      </c>
      <c r="F9" s="671" t="s">
        <v>99</v>
      </c>
      <c r="G9" s="603">
        <v>1</v>
      </c>
      <c r="H9" s="604">
        <v>0.50208333333333333</v>
      </c>
      <c r="I9" s="605">
        <v>10</v>
      </c>
      <c r="J9" s="271" t="s">
        <v>89</v>
      </c>
      <c r="K9" s="271" t="s">
        <v>470</v>
      </c>
      <c r="L9" s="269">
        <v>2</v>
      </c>
      <c r="M9" s="270">
        <v>8.5343999999999998</v>
      </c>
      <c r="N9" s="269">
        <v>6821</v>
      </c>
      <c r="O9" s="556">
        <v>3.717693133</v>
      </c>
      <c r="P9" s="269" t="s">
        <v>472</v>
      </c>
      <c r="Q9" s="269" t="s">
        <v>81</v>
      </c>
      <c r="R9" s="556" t="s">
        <v>81</v>
      </c>
      <c r="S9" s="270">
        <v>20</v>
      </c>
      <c r="T9" s="269">
        <v>39</v>
      </c>
      <c r="U9" s="270" t="s">
        <v>81</v>
      </c>
      <c r="V9" s="269" t="s">
        <v>81</v>
      </c>
      <c r="W9" s="269">
        <v>11049</v>
      </c>
      <c r="X9" s="416">
        <v>3.3551934801000001</v>
      </c>
      <c r="Y9" s="390">
        <v>47.675343001451132</v>
      </c>
      <c r="Z9" s="391">
        <v>0</v>
      </c>
      <c r="AA9" s="391">
        <v>0</v>
      </c>
      <c r="AB9" s="391">
        <v>0</v>
      </c>
      <c r="AC9" s="391">
        <v>0</v>
      </c>
      <c r="AD9" s="391">
        <v>47.603812104224644</v>
      </c>
      <c r="AE9" s="391">
        <v>0</v>
      </c>
      <c r="AF9" s="391">
        <v>0</v>
      </c>
      <c r="AG9" s="391">
        <v>757.98907427663482</v>
      </c>
      <c r="AH9" s="433">
        <v>853.26822938231066</v>
      </c>
      <c r="AI9" s="272">
        <v>0</v>
      </c>
      <c r="AJ9" s="273">
        <v>3.9640038879676176</v>
      </c>
      <c r="AK9" s="273">
        <v>0</v>
      </c>
      <c r="AL9" s="273">
        <v>0</v>
      </c>
      <c r="AM9" s="273">
        <v>0</v>
      </c>
      <c r="AN9" s="273">
        <v>0</v>
      </c>
      <c r="AO9" s="273">
        <v>0</v>
      </c>
      <c r="AP9" s="206">
        <v>3.9640038879676176</v>
      </c>
      <c r="AQ9" s="274">
        <v>0</v>
      </c>
      <c r="AR9" s="390">
        <v>0</v>
      </c>
      <c r="AS9" s="391">
        <v>205.65132952613956</v>
      </c>
      <c r="AT9" s="391">
        <v>37.315284719815466</v>
      </c>
      <c r="AU9" s="391">
        <v>10.795204573096774</v>
      </c>
      <c r="AV9" s="391">
        <v>0</v>
      </c>
      <c r="AW9" s="391">
        <v>0</v>
      </c>
      <c r="AX9" s="391">
        <v>0</v>
      </c>
      <c r="AY9" s="391">
        <v>0</v>
      </c>
      <c r="AZ9" s="379">
        <v>253.76181881905183</v>
      </c>
      <c r="BA9" s="470">
        <v>0</v>
      </c>
      <c r="BB9" s="471">
        <v>0</v>
      </c>
      <c r="BC9" s="471">
        <v>30.042976835122992</v>
      </c>
      <c r="BD9" s="457">
        <v>30.042976835122992</v>
      </c>
      <c r="BE9" s="275">
        <v>0</v>
      </c>
      <c r="BF9" s="276">
        <v>0.59609081022069432</v>
      </c>
      <c r="BG9" s="276">
        <v>0</v>
      </c>
      <c r="BH9" s="276">
        <v>0</v>
      </c>
      <c r="BI9" s="210">
        <v>0.59609081022069432</v>
      </c>
      <c r="BJ9" s="527">
        <v>0</v>
      </c>
      <c r="BK9" s="528">
        <v>0</v>
      </c>
      <c r="BL9" s="528">
        <v>0</v>
      </c>
      <c r="BM9" s="528">
        <v>0</v>
      </c>
      <c r="BN9" s="514">
        <v>0</v>
      </c>
    </row>
    <row r="10" spans="1:66" x14ac:dyDescent="0.2">
      <c r="A10" s="579" t="s">
        <v>253</v>
      </c>
      <c r="B10" s="644">
        <v>2005</v>
      </c>
      <c r="C10" s="644">
        <v>1</v>
      </c>
      <c r="D10" s="644">
        <v>6</v>
      </c>
      <c r="E10" s="602">
        <v>38518</v>
      </c>
      <c r="F10" s="671" t="s">
        <v>104</v>
      </c>
      <c r="G10" s="603">
        <v>1</v>
      </c>
      <c r="H10" s="604">
        <v>0.36666666666666664</v>
      </c>
      <c r="I10" s="605">
        <v>10</v>
      </c>
      <c r="J10" s="271" t="s">
        <v>89</v>
      </c>
      <c r="K10" s="271" t="s">
        <v>470</v>
      </c>
      <c r="L10" s="269">
        <v>4</v>
      </c>
      <c r="M10" s="270">
        <v>9.1440000000000001</v>
      </c>
      <c r="N10" s="269">
        <v>1440</v>
      </c>
      <c r="O10" s="556">
        <v>0.700590555</v>
      </c>
      <c r="P10" s="269" t="s">
        <v>473</v>
      </c>
      <c r="Q10" s="269" t="s">
        <v>81</v>
      </c>
      <c r="R10" s="556" t="s">
        <v>81</v>
      </c>
      <c r="S10" s="270">
        <v>20.399999999999999</v>
      </c>
      <c r="T10" s="269">
        <v>39</v>
      </c>
      <c r="U10" s="270" t="s">
        <v>81</v>
      </c>
      <c r="V10" s="269" t="s">
        <v>81</v>
      </c>
      <c r="W10" s="269">
        <v>12500</v>
      </c>
      <c r="X10" s="416">
        <v>3.7958112499999999</v>
      </c>
      <c r="Y10" s="390">
        <v>126.42356755752806</v>
      </c>
      <c r="Z10" s="391">
        <v>0</v>
      </c>
      <c r="AA10" s="391">
        <v>0</v>
      </c>
      <c r="AB10" s="391">
        <v>0</v>
      </c>
      <c r="AC10" s="391">
        <v>0</v>
      </c>
      <c r="AD10" s="391">
        <v>1220.2608862598213</v>
      </c>
      <c r="AE10" s="391">
        <v>0</v>
      </c>
      <c r="AF10" s="391">
        <v>269.74470872333285</v>
      </c>
      <c r="AG10" s="391">
        <v>0</v>
      </c>
      <c r="AH10" s="433">
        <v>1616.4291625406822</v>
      </c>
      <c r="AI10" s="272">
        <v>35.407450778802556</v>
      </c>
      <c r="AJ10" s="273">
        <v>9.8108144866265423</v>
      </c>
      <c r="AK10" s="273">
        <v>0</v>
      </c>
      <c r="AL10" s="273">
        <v>0</v>
      </c>
      <c r="AM10" s="273">
        <v>0</v>
      </c>
      <c r="AN10" s="273">
        <v>0</v>
      </c>
      <c r="AO10" s="273">
        <v>123.92607772580895</v>
      </c>
      <c r="AP10" s="206">
        <v>169.14434299123803</v>
      </c>
      <c r="AQ10" s="274">
        <v>10.537931779405524</v>
      </c>
      <c r="AR10" s="390">
        <v>15.206235557682172</v>
      </c>
      <c r="AS10" s="391">
        <v>0</v>
      </c>
      <c r="AT10" s="391">
        <v>3067.4865616671536</v>
      </c>
      <c r="AU10" s="391">
        <v>877.87294481515642</v>
      </c>
      <c r="AV10" s="391">
        <v>0</v>
      </c>
      <c r="AW10" s="391">
        <v>0</v>
      </c>
      <c r="AX10" s="391">
        <v>0</v>
      </c>
      <c r="AY10" s="391">
        <v>0</v>
      </c>
      <c r="AZ10" s="379">
        <v>3960.5657420399921</v>
      </c>
      <c r="BA10" s="470">
        <v>0</v>
      </c>
      <c r="BB10" s="471">
        <v>0</v>
      </c>
      <c r="BC10" s="471">
        <v>132.77794042050959</v>
      </c>
      <c r="BD10" s="457">
        <v>132.77794042050959</v>
      </c>
      <c r="BE10" s="275">
        <v>0</v>
      </c>
      <c r="BF10" s="276">
        <v>8.4303454235244182</v>
      </c>
      <c r="BG10" s="276">
        <v>61.120004320552042</v>
      </c>
      <c r="BH10" s="276">
        <v>3.6882761227919332</v>
      </c>
      <c r="BI10" s="210">
        <v>73.238625866868389</v>
      </c>
      <c r="BJ10" s="527">
        <v>0</v>
      </c>
      <c r="BK10" s="528">
        <v>21.075863558811047</v>
      </c>
      <c r="BL10" s="528">
        <v>0</v>
      </c>
      <c r="BM10" s="528">
        <v>5.2689658897027618</v>
      </c>
      <c r="BN10" s="514">
        <v>26.34482944851381</v>
      </c>
    </row>
    <row r="11" spans="1:66" x14ac:dyDescent="0.2">
      <c r="A11" s="579" t="s">
        <v>253</v>
      </c>
      <c r="B11" s="644">
        <v>2005</v>
      </c>
      <c r="C11" s="644">
        <v>2</v>
      </c>
      <c r="D11" s="644">
        <v>6</v>
      </c>
      <c r="E11" s="602">
        <v>38532</v>
      </c>
      <c r="F11" s="671" t="s">
        <v>104</v>
      </c>
      <c r="G11" s="603">
        <v>1</v>
      </c>
      <c r="H11" s="604">
        <v>0.43888888888888888</v>
      </c>
      <c r="I11" s="605">
        <v>10</v>
      </c>
      <c r="J11" s="271" t="s">
        <v>89</v>
      </c>
      <c r="K11" s="271" t="s">
        <v>470</v>
      </c>
      <c r="L11" s="269">
        <v>4</v>
      </c>
      <c r="M11" s="270">
        <v>11.8872</v>
      </c>
      <c r="N11" s="269">
        <v>3005</v>
      </c>
      <c r="O11" s="556">
        <v>1.5412720680000001</v>
      </c>
      <c r="P11" s="269" t="s">
        <v>472</v>
      </c>
      <c r="Q11" s="269" t="s">
        <v>81</v>
      </c>
      <c r="R11" s="556" t="s">
        <v>81</v>
      </c>
      <c r="S11" s="270">
        <v>19.399999999999999</v>
      </c>
      <c r="T11" s="269">
        <v>27</v>
      </c>
      <c r="U11" s="270" t="s">
        <v>81</v>
      </c>
      <c r="V11" s="269" t="s">
        <v>81</v>
      </c>
      <c r="W11" s="269">
        <v>8625</v>
      </c>
      <c r="X11" s="416">
        <v>2.6191097624999999</v>
      </c>
      <c r="Y11" s="390">
        <v>122.14837445171793</v>
      </c>
      <c r="Z11" s="391">
        <v>0</v>
      </c>
      <c r="AA11" s="391">
        <v>0</v>
      </c>
      <c r="AB11" s="391">
        <v>0</v>
      </c>
      <c r="AC11" s="391">
        <v>0</v>
      </c>
      <c r="AD11" s="391">
        <v>528.51545964943114</v>
      </c>
      <c r="AE11" s="391">
        <v>0</v>
      </c>
      <c r="AF11" s="391">
        <v>26.062290697906555</v>
      </c>
      <c r="AG11" s="391">
        <v>121.37712002438462</v>
      </c>
      <c r="AH11" s="433">
        <v>798.10324482344026</v>
      </c>
      <c r="AI11" s="272">
        <v>51.315146056235591</v>
      </c>
      <c r="AJ11" s="273">
        <v>51.796225550512801</v>
      </c>
      <c r="AK11" s="273">
        <v>0</v>
      </c>
      <c r="AL11" s="273">
        <v>0</v>
      </c>
      <c r="AM11" s="273">
        <v>0</v>
      </c>
      <c r="AN11" s="273">
        <v>0</v>
      </c>
      <c r="AO11" s="273">
        <v>25.657573028117795</v>
      </c>
      <c r="AP11" s="206">
        <v>128.76894463486619</v>
      </c>
      <c r="AQ11" s="274">
        <v>0</v>
      </c>
      <c r="AR11" s="390">
        <v>0</v>
      </c>
      <c r="AS11" s="391">
        <v>57.271368366334364</v>
      </c>
      <c r="AT11" s="391">
        <v>401.54101789004346</v>
      </c>
      <c r="AU11" s="391">
        <v>124.46213773371784</v>
      </c>
      <c r="AV11" s="391">
        <v>0</v>
      </c>
      <c r="AW11" s="391">
        <v>0</v>
      </c>
      <c r="AX11" s="391">
        <v>0</v>
      </c>
      <c r="AY11" s="391">
        <v>0</v>
      </c>
      <c r="AZ11" s="379">
        <v>583.27452399009564</v>
      </c>
      <c r="BA11" s="470">
        <v>0.30544729795378328</v>
      </c>
      <c r="BB11" s="471">
        <v>0</v>
      </c>
      <c r="BC11" s="471">
        <v>64.143932570294481</v>
      </c>
      <c r="BD11" s="457">
        <v>64.449379868248258</v>
      </c>
      <c r="BE11" s="275">
        <v>0</v>
      </c>
      <c r="BF11" s="276">
        <v>16.035983142573624</v>
      </c>
      <c r="BG11" s="276">
        <v>12.217891918151331</v>
      </c>
      <c r="BH11" s="276">
        <v>1.6035983142573622</v>
      </c>
      <c r="BI11" s="210">
        <v>29.857473374982316</v>
      </c>
      <c r="BJ11" s="527">
        <v>0</v>
      </c>
      <c r="BK11" s="528">
        <v>0</v>
      </c>
      <c r="BL11" s="528">
        <v>0</v>
      </c>
      <c r="BM11" s="528">
        <v>0</v>
      </c>
      <c r="BN11" s="514">
        <v>0</v>
      </c>
    </row>
    <row r="12" spans="1:66" x14ac:dyDescent="0.2">
      <c r="A12" s="579" t="s">
        <v>253</v>
      </c>
      <c r="B12" s="644">
        <v>2005</v>
      </c>
      <c r="C12" s="644">
        <v>1</v>
      </c>
      <c r="D12" s="644">
        <v>6</v>
      </c>
      <c r="E12" s="602">
        <v>38518</v>
      </c>
      <c r="F12" s="671" t="s">
        <v>113</v>
      </c>
      <c r="G12" s="603">
        <v>1</v>
      </c>
      <c r="H12" s="604">
        <v>0.51041666666666663</v>
      </c>
      <c r="I12" s="605">
        <v>10</v>
      </c>
      <c r="J12" s="271" t="s">
        <v>89</v>
      </c>
      <c r="K12" s="271" t="s">
        <v>470</v>
      </c>
      <c r="L12" s="269">
        <v>2</v>
      </c>
      <c r="M12" s="270">
        <v>5.4863999999999997</v>
      </c>
      <c r="N12" s="269">
        <v>196</v>
      </c>
      <c r="O12" s="556">
        <v>8.2853642000000005E-2</v>
      </c>
      <c r="P12" s="269" t="s">
        <v>473</v>
      </c>
      <c r="Q12" s="269" t="s">
        <v>81</v>
      </c>
      <c r="R12" s="556" t="s">
        <v>81</v>
      </c>
      <c r="S12" s="270">
        <v>20.8</v>
      </c>
      <c r="T12" s="269">
        <v>49</v>
      </c>
      <c r="U12" s="270" t="s">
        <v>81</v>
      </c>
      <c r="V12" s="269" t="s">
        <v>81</v>
      </c>
      <c r="W12" s="269">
        <v>12209</v>
      </c>
      <c r="X12" s="416">
        <v>3.7074447640999999</v>
      </c>
      <c r="Y12" s="390">
        <v>0</v>
      </c>
      <c r="Z12" s="391">
        <v>0</v>
      </c>
      <c r="AA12" s="391">
        <v>0</v>
      </c>
      <c r="AB12" s="391">
        <v>0</v>
      </c>
      <c r="AC12" s="391">
        <v>0</v>
      </c>
      <c r="AD12" s="391">
        <v>2182.7648191447806</v>
      </c>
      <c r="AE12" s="391">
        <v>0</v>
      </c>
      <c r="AF12" s="391">
        <v>810.1105184581487</v>
      </c>
      <c r="AG12" s="391">
        <v>0</v>
      </c>
      <c r="AH12" s="433">
        <v>2992.8753376029294</v>
      </c>
      <c r="AI12" s="272">
        <v>18.125691487223847</v>
      </c>
      <c r="AJ12" s="273">
        <v>0</v>
      </c>
      <c r="AK12" s="273">
        <v>0</v>
      </c>
      <c r="AL12" s="273">
        <v>0</v>
      </c>
      <c r="AM12" s="273">
        <v>0</v>
      </c>
      <c r="AN12" s="273">
        <v>0</v>
      </c>
      <c r="AO12" s="273">
        <v>0</v>
      </c>
      <c r="AP12" s="206">
        <v>18.125691487223847</v>
      </c>
      <c r="AQ12" s="274">
        <v>10.789102075728481</v>
      </c>
      <c r="AR12" s="390">
        <v>0</v>
      </c>
      <c r="AS12" s="391">
        <v>0</v>
      </c>
      <c r="AT12" s="391">
        <v>1499.3830936681386</v>
      </c>
      <c r="AU12" s="391">
        <v>0</v>
      </c>
      <c r="AV12" s="391">
        <v>0</v>
      </c>
      <c r="AW12" s="391">
        <v>0</v>
      </c>
      <c r="AX12" s="391">
        <v>0</v>
      </c>
      <c r="AY12" s="391">
        <v>0</v>
      </c>
      <c r="AZ12" s="379">
        <v>1499.3830936681386</v>
      </c>
      <c r="BA12" s="470">
        <v>0</v>
      </c>
      <c r="BB12" s="471">
        <v>0</v>
      </c>
      <c r="BC12" s="471">
        <v>18.125691487223847</v>
      </c>
      <c r="BD12" s="457">
        <v>18.125691487223847</v>
      </c>
      <c r="BE12" s="275">
        <v>0</v>
      </c>
      <c r="BF12" s="276">
        <v>0</v>
      </c>
      <c r="BG12" s="276">
        <v>39.380222576408961</v>
      </c>
      <c r="BH12" s="276">
        <v>0.37761857265049686</v>
      </c>
      <c r="BI12" s="210">
        <v>39.757841149059459</v>
      </c>
      <c r="BJ12" s="527">
        <v>0</v>
      </c>
      <c r="BK12" s="528">
        <v>0</v>
      </c>
      <c r="BL12" s="528">
        <v>5.3945510378642405</v>
      </c>
      <c r="BM12" s="528">
        <v>5.3945510378642405</v>
      </c>
      <c r="BN12" s="514">
        <v>10.789102075728481</v>
      </c>
    </row>
    <row r="13" spans="1:66" x14ac:dyDescent="0.2">
      <c r="A13" s="579" t="s">
        <v>253</v>
      </c>
      <c r="B13" s="644">
        <v>2005</v>
      </c>
      <c r="C13" s="644">
        <v>2</v>
      </c>
      <c r="D13" s="644">
        <v>6</v>
      </c>
      <c r="E13" s="602">
        <v>38532</v>
      </c>
      <c r="F13" s="671" t="s">
        <v>113</v>
      </c>
      <c r="G13" s="603">
        <v>1</v>
      </c>
      <c r="H13" s="604">
        <v>0.36805555555555558</v>
      </c>
      <c r="I13" s="605">
        <v>10</v>
      </c>
      <c r="J13" s="271" t="s">
        <v>89</v>
      </c>
      <c r="K13" s="271" t="s">
        <v>470</v>
      </c>
      <c r="L13" s="269">
        <v>4</v>
      </c>
      <c r="M13" s="270">
        <v>7.9248000000000003</v>
      </c>
      <c r="N13" s="269">
        <v>540</v>
      </c>
      <c r="O13" s="556">
        <v>0.24511448399999999</v>
      </c>
      <c r="P13" s="269" t="s">
        <v>473</v>
      </c>
      <c r="Q13" s="269" t="s">
        <v>81</v>
      </c>
      <c r="R13" s="556" t="s">
        <v>81</v>
      </c>
      <c r="S13" s="270">
        <v>19.899999999999999</v>
      </c>
      <c r="T13" s="269">
        <v>35</v>
      </c>
      <c r="U13" s="270" t="s">
        <v>81</v>
      </c>
      <c r="V13" s="269" t="s">
        <v>81</v>
      </c>
      <c r="W13" s="269">
        <v>10130</v>
      </c>
      <c r="X13" s="416">
        <v>3.076125437</v>
      </c>
      <c r="Y13" s="390">
        <v>710.67322993564903</v>
      </c>
      <c r="Z13" s="391">
        <v>0</v>
      </c>
      <c r="AA13" s="391">
        <v>0</v>
      </c>
      <c r="AB13" s="391">
        <v>0</v>
      </c>
      <c r="AC13" s="391">
        <v>0</v>
      </c>
      <c r="AD13" s="391">
        <v>2474.9705939901173</v>
      </c>
      <c r="AE13" s="391">
        <v>0</v>
      </c>
      <c r="AF13" s="391">
        <v>310.66353423220301</v>
      </c>
      <c r="AG13" s="391">
        <v>0</v>
      </c>
      <c r="AH13" s="433">
        <v>3496.3073581579692</v>
      </c>
      <c r="AI13" s="272">
        <v>21.84566311624047</v>
      </c>
      <c r="AJ13" s="273">
        <v>17.29448330035704</v>
      </c>
      <c r="AK13" s="273">
        <v>0</v>
      </c>
      <c r="AL13" s="273">
        <v>0</v>
      </c>
      <c r="AM13" s="273">
        <v>0</v>
      </c>
      <c r="AN13" s="273">
        <v>0</v>
      </c>
      <c r="AO13" s="273">
        <v>0</v>
      </c>
      <c r="AP13" s="206">
        <v>39.14014641659751</v>
      </c>
      <c r="AQ13" s="274">
        <v>0</v>
      </c>
      <c r="AR13" s="390">
        <v>9.3819321061711314</v>
      </c>
      <c r="AS13" s="391">
        <v>0</v>
      </c>
      <c r="AT13" s="391">
        <v>2906.0193360378885</v>
      </c>
      <c r="AU13" s="391">
        <v>188.39283763576901</v>
      </c>
      <c r="AV13" s="391">
        <v>0</v>
      </c>
      <c r="AW13" s="391">
        <v>0</v>
      </c>
      <c r="AX13" s="391">
        <v>0</v>
      </c>
      <c r="AY13" s="391">
        <v>0</v>
      </c>
      <c r="AZ13" s="379">
        <v>3103.7941057798284</v>
      </c>
      <c r="BA13" s="470">
        <v>0</v>
      </c>
      <c r="BB13" s="471">
        <v>0</v>
      </c>
      <c r="BC13" s="471">
        <v>21.84566311624047</v>
      </c>
      <c r="BD13" s="457">
        <v>21.84566311624047</v>
      </c>
      <c r="BE13" s="275">
        <v>0</v>
      </c>
      <c r="BF13" s="276">
        <v>0</v>
      </c>
      <c r="BG13" s="276">
        <v>11.052865267145478</v>
      </c>
      <c r="BH13" s="276">
        <v>0.45511798158834316</v>
      </c>
      <c r="BI13" s="210">
        <v>11.507983248733821</v>
      </c>
      <c r="BJ13" s="527">
        <v>0</v>
      </c>
      <c r="BK13" s="528">
        <v>0</v>
      </c>
      <c r="BL13" s="528">
        <v>6.5016854512620448</v>
      </c>
      <c r="BM13" s="528">
        <v>0</v>
      </c>
      <c r="BN13" s="514">
        <v>6.5016854512620448</v>
      </c>
    </row>
    <row r="14" spans="1:66" x14ac:dyDescent="0.2">
      <c r="A14" s="579" t="s">
        <v>253</v>
      </c>
      <c r="B14" s="644">
        <v>2005</v>
      </c>
      <c r="C14" s="644">
        <v>1</v>
      </c>
      <c r="D14" s="644">
        <v>6</v>
      </c>
      <c r="E14" s="602">
        <v>38520</v>
      </c>
      <c r="F14" s="671" t="s">
        <v>117</v>
      </c>
      <c r="G14" s="603">
        <v>1</v>
      </c>
      <c r="H14" s="604">
        <v>0.30486111111111114</v>
      </c>
      <c r="I14" s="605">
        <v>10</v>
      </c>
      <c r="J14" s="271" t="s">
        <v>89</v>
      </c>
      <c r="K14" s="271" t="s">
        <v>470</v>
      </c>
      <c r="L14" s="269">
        <v>4</v>
      </c>
      <c r="M14" s="270">
        <v>12.192</v>
      </c>
      <c r="N14" s="269">
        <v>157</v>
      </c>
      <c r="O14" s="556">
        <v>6.5299999999999997E-2</v>
      </c>
      <c r="P14" s="269" t="s">
        <v>473</v>
      </c>
      <c r="Q14" s="269" t="s">
        <v>81</v>
      </c>
      <c r="R14" s="556" t="s">
        <v>81</v>
      </c>
      <c r="S14" s="270">
        <v>19.100000000000001</v>
      </c>
      <c r="T14" s="269">
        <v>55</v>
      </c>
      <c r="U14" s="270" t="s">
        <v>81</v>
      </c>
      <c r="V14" s="269" t="s">
        <v>81</v>
      </c>
      <c r="W14" s="269">
        <v>12208</v>
      </c>
      <c r="X14" s="416">
        <v>3.7071410991999998</v>
      </c>
      <c r="Y14" s="390">
        <v>13.484110440465104</v>
      </c>
      <c r="Z14" s="391">
        <v>0</v>
      </c>
      <c r="AA14" s="391">
        <v>0</v>
      </c>
      <c r="AB14" s="391">
        <v>0</v>
      </c>
      <c r="AC14" s="391">
        <v>0</v>
      </c>
      <c r="AD14" s="391">
        <v>2261.9317084557547</v>
      </c>
      <c r="AE14" s="391">
        <v>0</v>
      </c>
      <c r="AF14" s="391">
        <v>448.81957699399561</v>
      </c>
      <c r="AG14" s="391">
        <v>160.78764850051977</v>
      </c>
      <c r="AH14" s="433">
        <v>2885.0230443907353</v>
      </c>
      <c r="AI14" s="272">
        <v>0</v>
      </c>
      <c r="AJ14" s="273">
        <v>2.6907527210530517</v>
      </c>
      <c r="AK14" s="273">
        <v>0</v>
      </c>
      <c r="AL14" s="273">
        <v>0</v>
      </c>
      <c r="AM14" s="273">
        <v>1.0166189791948561</v>
      </c>
      <c r="AN14" s="273">
        <v>0</v>
      </c>
      <c r="AO14" s="273">
        <v>16.994227711914011</v>
      </c>
      <c r="AP14" s="206">
        <v>20.701599412161919</v>
      </c>
      <c r="AQ14" s="274">
        <v>10.115611733282149</v>
      </c>
      <c r="AR14" s="390">
        <v>0</v>
      </c>
      <c r="AS14" s="391">
        <v>0</v>
      </c>
      <c r="AT14" s="391">
        <v>1291.8040807870634</v>
      </c>
      <c r="AU14" s="391">
        <v>18.31937284897397</v>
      </c>
      <c r="AV14" s="391">
        <v>0</v>
      </c>
      <c r="AW14" s="391">
        <v>0</v>
      </c>
      <c r="AX14" s="391">
        <v>0</v>
      </c>
      <c r="AY14" s="391">
        <v>0</v>
      </c>
      <c r="AZ14" s="379">
        <v>1310.1234536360373</v>
      </c>
      <c r="BA14" s="470">
        <v>0</v>
      </c>
      <c r="BB14" s="471">
        <v>0</v>
      </c>
      <c r="BC14" s="471">
        <v>161.44516326318308</v>
      </c>
      <c r="BD14" s="457">
        <v>161.44516326318308</v>
      </c>
      <c r="BE14" s="275">
        <v>0</v>
      </c>
      <c r="BF14" s="276">
        <v>2.5289029333205373</v>
      </c>
      <c r="BG14" s="276">
        <v>74.8555268262879</v>
      </c>
      <c r="BH14" s="276">
        <v>2.1242784639892518</v>
      </c>
      <c r="BI14" s="210">
        <v>79.508708223597694</v>
      </c>
      <c r="BJ14" s="527">
        <v>3.0346835199846445</v>
      </c>
      <c r="BK14" s="528">
        <v>20.231223466564298</v>
      </c>
      <c r="BL14" s="528">
        <v>5.0578058666410746</v>
      </c>
      <c r="BM14" s="528">
        <v>20.231223466564298</v>
      </c>
      <c r="BN14" s="514">
        <v>48.554936319754319</v>
      </c>
    </row>
    <row r="15" spans="1:66" x14ac:dyDescent="0.2">
      <c r="A15" s="579" t="s">
        <v>253</v>
      </c>
      <c r="B15" s="644">
        <v>2005</v>
      </c>
      <c r="C15" s="644">
        <v>1</v>
      </c>
      <c r="D15" s="644">
        <v>6</v>
      </c>
      <c r="E15" s="602">
        <v>38518</v>
      </c>
      <c r="F15" s="671" t="s">
        <v>123</v>
      </c>
      <c r="G15" s="603">
        <v>1</v>
      </c>
      <c r="H15" s="604">
        <v>0.30902777777777779</v>
      </c>
      <c r="I15" s="605">
        <v>10</v>
      </c>
      <c r="J15" s="271" t="s">
        <v>89</v>
      </c>
      <c r="K15" s="271" t="s">
        <v>470</v>
      </c>
      <c r="L15" s="269">
        <v>4</v>
      </c>
      <c r="M15" s="270">
        <v>15.849600000000001</v>
      </c>
      <c r="N15" s="269">
        <v>157</v>
      </c>
      <c r="O15" s="556">
        <v>6.5299999999999997E-2</v>
      </c>
      <c r="P15" s="269" t="s">
        <v>473</v>
      </c>
      <c r="Q15" s="269" t="s">
        <v>81</v>
      </c>
      <c r="R15" s="556" t="s">
        <v>81</v>
      </c>
      <c r="S15" s="270">
        <v>20</v>
      </c>
      <c r="T15" s="269">
        <v>77</v>
      </c>
      <c r="U15" s="270" t="s">
        <v>81</v>
      </c>
      <c r="V15" s="269" t="s">
        <v>81</v>
      </c>
      <c r="W15" s="269">
        <v>12416</v>
      </c>
      <c r="X15" s="416">
        <v>3.7703033983999998</v>
      </c>
      <c r="Y15" s="390">
        <v>0</v>
      </c>
      <c r="Z15" s="391">
        <v>0</v>
      </c>
      <c r="AA15" s="391">
        <v>21.21845155324888</v>
      </c>
      <c r="AB15" s="391">
        <v>0</v>
      </c>
      <c r="AC15" s="391">
        <v>0</v>
      </c>
      <c r="AD15" s="391">
        <v>1496.8132279208355</v>
      </c>
      <c r="AE15" s="391">
        <v>0</v>
      </c>
      <c r="AF15" s="391">
        <v>307.77894439276326</v>
      </c>
      <c r="AG15" s="391">
        <v>0</v>
      </c>
      <c r="AH15" s="433">
        <v>1825.8106238668474</v>
      </c>
      <c r="AI15" s="272">
        <v>0</v>
      </c>
      <c r="AJ15" s="273">
        <v>0</v>
      </c>
      <c r="AK15" s="273">
        <v>0</v>
      </c>
      <c r="AL15" s="273">
        <v>0</v>
      </c>
      <c r="AM15" s="273">
        <v>0</v>
      </c>
      <c r="AN15" s="273">
        <v>0</v>
      </c>
      <c r="AO15" s="273">
        <v>17.823499304729058</v>
      </c>
      <c r="AP15" s="206">
        <v>17.823499304729058</v>
      </c>
      <c r="AQ15" s="274">
        <v>0</v>
      </c>
      <c r="AR15" s="390">
        <v>0</v>
      </c>
      <c r="AS15" s="391">
        <v>0</v>
      </c>
      <c r="AT15" s="391">
        <v>810.24779101236163</v>
      </c>
      <c r="AU15" s="391">
        <v>9.6066539407334304</v>
      </c>
      <c r="AV15" s="391">
        <v>0</v>
      </c>
      <c r="AW15" s="391">
        <v>0</v>
      </c>
      <c r="AX15" s="391">
        <v>0</v>
      </c>
      <c r="AY15" s="391">
        <v>0</v>
      </c>
      <c r="AZ15" s="379">
        <v>819.85444495309503</v>
      </c>
      <c r="BA15" s="470">
        <v>0</v>
      </c>
      <c r="BB15" s="471">
        <v>0</v>
      </c>
      <c r="BC15" s="471">
        <v>53.47049791418717</v>
      </c>
      <c r="BD15" s="457">
        <v>53.47049791418717</v>
      </c>
      <c r="BE15" s="275">
        <v>0</v>
      </c>
      <c r="BF15" s="276">
        <v>13.791993509611771</v>
      </c>
      <c r="BG15" s="276">
        <v>0</v>
      </c>
      <c r="BH15" s="276">
        <v>0</v>
      </c>
      <c r="BI15" s="210">
        <v>13.791993509611771</v>
      </c>
      <c r="BJ15" s="527">
        <v>15.913838664936657</v>
      </c>
      <c r="BK15" s="528">
        <v>0</v>
      </c>
      <c r="BL15" s="528">
        <v>0</v>
      </c>
      <c r="BM15" s="528">
        <v>0</v>
      </c>
      <c r="BN15" s="514">
        <v>15.913838664936657</v>
      </c>
    </row>
    <row r="16" spans="1:66" x14ac:dyDescent="0.2">
      <c r="A16" s="579" t="s">
        <v>253</v>
      </c>
      <c r="B16" s="644">
        <v>2005</v>
      </c>
      <c r="C16" s="644">
        <v>2</v>
      </c>
      <c r="D16" s="644">
        <v>6</v>
      </c>
      <c r="E16" s="602">
        <v>38531</v>
      </c>
      <c r="F16" s="671" t="s">
        <v>123</v>
      </c>
      <c r="G16" s="603">
        <v>1</v>
      </c>
      <c r="H16" s="604">
        <v>0.53819444444444442</v>
      </c>
      <c r="I16" s="605">
        <v>10</v>
      </c>
      <c r="J16" s="271" t="s">
        <v>89</v>
      </c>
      <c r="K16" s="271" t="s">
        <v>470</v>
      </c>
      <c r="L16" s="269">
        <v>2</v>
      </c>
      <c r="M16" s="270">
        <v>15.24</v>
      </c>
      <c r="N16" s="269">
        <v>186</v>
      </c>
      <c r="O16" s="556">
        <v>7.8299999999999995E-2</v>
      </c>
      <c r="P16" s="269" t="s">
        <v>473</v>
      </c>
      <c r="Q16" s="269" t="s">
        <v>81</v>
      </c>
      <c r="R16" s="556" t="s">
        <v>81</v>
      </c>
      <c r="S16" s="270">
        <v>19.7</v>
      </c>
      <c r="T16" s="269">
        <v>43</v>
      </c>
      <c r="U16" s="270" t="s">
        <v>81</v>
      </c>
      <c r="V16" s="269" t="s">
        <v>81</v>
      </c>
      <c r="W16" s="269">
        <v>13908</v>
      </c>
      <c r="X16" s="416">
        <v>4.2233714292000002</v>
      </c>
      <c r="Y16" s="390">
        <v>55.23430839806278</v>
      </c>
      <c r="Z16" s="391">
        <v>0</v>
      </c>
      <c r="AA16" s="391">
        <v>0</v>
      </c>
      <c r="AB16" s="391">
        <v>0</v>
      </c>
      <c r="AC16" s="391">
        <v>12.430827096338211</v>
      </c>
      <c r="AD16" s="391">
        <v>2823.753534331931</v>
      </c>
      <c r="AE16" s="391">
        <v>0</v>
      </c>
      <c r="AF16" s="391">
        <v>296.98489015861617</v>
      </c>
      <c r="AG16" s="391">
        <v>0</v>
      </c>
      <c r="AH16" s="433">
        <v>3188.4035599849481</v>
      </c>
      <c r="AI16" s="272">
        <v>41.767579043696387</v>
      </c>
      <c r="AJ16" s="273">
        <v>5.5110000127099399</v>
      </c>
      <c r="AK16" s="273">
        <v>0</v>
      </c>
      <c r="AL16" s="273">
        <v>0</v>
      </c>
      <c r="AM16" s="273">
        <v>0</v>
      </c>
      <c r="AN16" s="273">
        <v>0</v>
      </c>
      <c r="AO16" s="273">
        <v>13.922526347898796</v>
      </c>
      <c r="AP16" s="206">
        <v>61.201105404305125</v>
      </c>
      <c r="AQ16" s="274">
        <v>8.287218064225474</v>
      </c>
      <c r="AR16" s="390">
        <v>0</v>
      </c>
      <c r="AS16" s="391">
        <v>6.2154135481691055</v>
      </c>
      <c r="AT16" s="391">
        <v>2422.7019033318034</v>
      </c>
      <c r="AU16" s="391">
        <v>52.528531700093161</v>
      </c>
      <c r="AV16" s="391">
        <v>0</v>
      </c>
      <c r="AW16" s="391">
        <v>0</v>
      </c>
      <c r="AX16" s="391">
        <v>0</v>
      </c>
      <c r="AY16" s="391">
        <v>0</v>
      </c>
      <c r="AZ16" s="379">
        <v>2481.4458485800656</v>
      </c>
      <c r="BA16" s="470">
        <v>0.66297744513803791</v>
      </c>
      <c r="BB16" s="471">
        <v>0</v>
      </c>
      <c r="BC16" s="471">
        <v>139.22526347898796</v>
      </c>
      <c r="BD16" s="457">
        <v>139.88824092412599</v>
      </c>
      <c r="BE16" s="275">
        <v>0</v>
      </c>
      <c r="BF16" s="276">
        <v>3.3148872256901898</v>
      </c>
      <c r="BG16" s="276">
        <v>118.50721831842428</v>
      </c>
      <c r="BH16" s="276">
        <v>3.1905789547268077</v>
      </c>
      <c r="BI16" s="210">
        <v>125.01268449884127</v>
      </c>
      <c r="BJ16" s="527">
        <v>24.861654192676419</v>
      </c>
      <c r="BK16" s="528">
        <v>0</v>
      </c>
      <c r="BL16" s="528">
        <v>0</v>
      </c>
      <c r="BM16" s="528">
        <v>8.287218064225474</v>
      </c>
      <c r="BN16" s="514">
        <v>33.148872256901896</v>
      </c>
    </row>
    <row r="17" spans="1:66" x14ac:dyDescent="0.2">
      <c r="A17" s="579" t="s">
        <v>253</v>
      </c>
      <c r="B17" s="644">
        <v>2005</v>
      </c>
      <c r="C17" s="644">
        <v>1</v>
      </c>
      <c r="D17" s="644">
        <v>6</v>
      </c>
      <c r="E17" s="602">
        <v>38518</v>
      </c>
      <c r="F17" s="671" t="s">
        <v>127</v>
      </c>
      <c r="G17" s="603">
        <v>1</v>
      </c>
      <c r="H17" s="604">
        <v>0.34027777777777779</v>
      </c>
      <c r="I17" s="605">
        <v>10</v>
      </c>
      <c r="J17" s="271" t="s">
        <v>89</v>
      </c>
      <c r="K17" s="271" t="s">
        <v>470</v>
      </c>
      <c r="L17" s="269">
        <v>4</v>
      </c>
      <c r="M17" s="270">
        <v>3.048</v>
      </c>
      <c r="N17" s="269">
        <v>172</v>
      </c>
      <c r="O17" s="556">
        <v>7.1999999999999995E-2</v>
      </c>
      <c r="P17" s="269" t="s">
        <v>473</v>
      </c>
      <c r="Q17" s="269" t="s">
        <v>81</v>
      </c>
      <c r="R17" s="556" t="s">
        <v>81</v>
      </c>
      <c r="S17" s="270">
        <v>20.2</v>
      </c>
      <c r="T17" s="269">
        <v>47</v>
      </c>
      <c r="U17" s="270" t="s">
        <v>81</v>
      </c>
      <c r="V17" s="269" t="s">
        <v>81</v>
      </c>
      <c r="W17" s="269">
        <v>12764</v>
      </c>
      <c r="X17" s="416">
        <v>3.8759787835999999</v>
      </c>
      <c r="Y17" s="390">
        <v>41.269575746085359</v>
      </c>
      <c r="Z17" s="391">
        <v>0</v>
      </c>
      <c r="AA17" s="391">
        <v>0</v>
      </c>
      <c r="AB17" s="391">
        <v>0</v>
      </c>
      <c r="AC17" s="391">
        <v>0</v>
      </c>
      <c r="AD17" s="391">
        <v>590.64306793590981</v>
      </c>
      <c r="AE17" s="391">
        <v>0</v>
      </c>
      <c r="AF17" s="391">
        <v>757.27452699671676</v>
      </c>
      <c r="AG17" s="391">
        <v>0</v>
      </c>
      <c r="AH17" s="433">
        <v>1389.1871706787119</v>
      </c>
      <c r="AI17" s="272">
        <v>34.675112404812907</v>
      </c>
      <c r="AJ17" s="273">
        <v>1.3725565326905111</v>
      </c>
      <c r="AK17" s="273">
        <v>0</v>
      </c>
      <c r="AL17" s="273">
        <v>0</v>
      </c>
      <c r="AM17" s="273">
        <v>0</v>
      </c>
      <c r="AN17" s="273">
        <v>0</v>
      </c>
      <c r="AO17" s="273">
        <v>0</v>
      </c>
      <c r="AP17" s="206">
        <v>36.047668937503417</v>
      </c>
      <c r="AQ17" s="274">
        <v>0</v>
      </c>
      <c r="AR17" s="390">
        <v>14.891722380995544</v>
      </c>
      <c r="AS17" s="391">
        <v>0</v>
      </c>
      <c r="AT17" s="391">
        <v>1414.8065059599469</v>
      </c>
      <c r="AU17" s="391">
        <v>112.13683672342174</v>
      </c>
      <c r="AV17" s="391">
        <v>0</v>
      </c>
      <c r="AW17" s="391">
        <v>0</v>
      </c>
      <c r="AX17" s="391">
        <v>0</v>
      </c>
      <c r="AY17" s="391">
        <v>0</v>
      </c>
      <c r="AZ17" s="379">
        <v>1541.8350650643642</v>
      </c>
      <c r="BA17" s="470">
        <v>0</v>
      </c>
      <c r="BB17" s="471">
        <v>0</v>
      </c>
      <c r="BC17" s="471">
        <v>60.681446708422591</v>
      </c>
      <c r="BD17" s="457">
        <v>60.681446708422591</v>
      </c>
      <c r="BE17" s="275">
        <v>0</v>
      </c>
      <c r="BF17" s="276">
        <v>1.0319973930003843</v>
      </c>
      <c r="BG17" s="276">
        <v>27.347930914510183</v>
      </c>
      <c r="BH17" s="276">
        <v>0.36119908755013452</v>
      </c>
      <c r="BI17" s="210">
        <v>28.741127395060701</v>
      </c>
      <c r="BJ17" s="527">
        <v>0</v>
      </c>
      <c r="BK17" s="528">
        <v>0</v>
      </c>
      <c r="BL17" s="528">
        <v>0</v>
      </c>
      <c r="BM17" s="528">
        <v>0</v>
      </c>
      <c r="BN17" s="514">
        <v>0</v>
      </c>
    </row>
    <row r="18" spans="1:66" x14ac:dyDescent="0.2">
      <c r="A18" s="579" t="s">
        <v>253</v>
      </c>
      <c r="B18" s="644">
        <v>2005</v>
      </c>
      <c r="C18" s="644">
        <v>2</v>
      </c>
      <c r="D18" s="644">
        <v>6</v>
      </c>
      <c r="E18" s="602">
        <v>38532</v>
      </c>
      <c r="F18" s="671" t="s">
        <v>127</v>
      </c>
      <c r="G18" s="603">
        <v>1</v>
      </c>
      <c r="H18" s="604">
        <v>0.40069444444444446</v>
      </c>
      <c r="I18" s="605">
        <v>10</v>
      </c>
      <c r="J18" s="271" t="s">
        <v>89</v>
      </c>
      <c r="K18" s="271" t="s">
        <v>470</v>
      </c>
      <c r="L18" s="269">
        <v>4</v>
      </c>
      <c r="M18" s="270">
        <v>3.048</v>
      </c>
      <c r="N18" s="269">
        <v>720</v>
      </c>
      <c r="O18" s="556">
        <v>0.33351345900000001</v>
      </c>
      <c r="P18" s="269" t="s">
        <v>473</v>
      </c>
      <c r="Q18" s="269" t="s">
        <v>81</v>
      </c>
      <c r="R18" s="556" t="s">
        <v>81</v>
      </c>
      <c r="S18" s="270">
        <v>19.7</v>
      </c>
      <c r="T18" s="269">
        <v>28</v>
      </c>
      <c r="U18" s="270" t="s">
        <v>81</v>
      </c>
      <c r="V18" s="269" t="s">
        <v>81</v>
      </c>
      <c r="W18" s="269">
        <v>10813</v>
      </c>
      <c r="X18" s="416">
        <v>3.2835285637000005</v>
      </c>
      <c r="Y18" s="390">
        <v>227.34079680392333</v>
      </c>
      <c r="Z18" s="391">
        <v>0</v>
      </c>
      <c r="AA18" s="391">
        <v>0</v>
      </c>
      <c r="AB18" s="391">
        <v>18.687213712207608</v>
      </c>
      <c r="AC18" s="391">
        <v>0</v>
      </c>
      <c r="AD18" s="391">
        <v>1313.3554090787577</v>
      </c>
      <c r="AE18" s="391">
        <v>0</v>
      </c>
      <c r="AF18" s="391">
        <v>436.56084367505076</v>
      </c>
      <c r="AG18" s="391">
        <v>0</v>
      </c>
      <c r="AH18" s="433">
        <v>1995.9442632699395</v>
      </c>
      <c r="AI18" s="272">
        <v>40.931576318785893</v>
      </c>
      <c r="AJ18" s="273">
        <v>36.454685158918686</v>
      </c>
      <c r="AK18" s="273">
        <v>0</v>
      </c>
      <c r="AL18" s="273">
        <v>0</v>
      </c>
      <c r="AM18" s="273">
        <v>0</v>
      </c>
      <c r="AN18" s="273">
        <v>0</v>
      </c>
      <c r="AO18" s="273">
        <v>20.465788159392947</v>
      </c>
      <c r="AP18" s="206">
        <v>97.852049637097522</v>
      </c>
      <c r="AQ18" s="274">
        <v>0</v>
      </c>
      <c r="AR18" s="390">
        <v>0</v>
      </c>
      <c r="AS18" s="391">
        <v>18.273025142315131</v>
      </c>
      <c r="AT18" s="391">
        <v>2463.1794251505567</v>
      </c>
      <c r="AU18" s="391">
        <v>551.54080887887835</v>
      </c>
      <c r="AV18" s="391">
        <v>0</v>
      </c>
      <c r="AW18" s="391">
        <v>0</v>
      </c>
      <c r="AX18" s="391">
        <v>0</v>
      </c>
      <c r="AY18" s="391">
        <v>0</v>
      </c>
      <c r="AZ18" s="379">
        <v>3032.9932591717497</v>
      </c>
      <c r="BA18" s="470">
        <v>0</v>
      </c>
      <c r="BB18" s="471">
        <v>0</v>
      </c>
      <c r="BC18" s="471">
        <v>102.32894079696473</v>
      </c>
      <c r="BD18" s="457">
        <v>102.32894079696473</v>
      </c>
      <c r="BE18" s="275">
        <v>0.60910083807717108</v>
      </c>
      <c r="BF18" s="276">
        <v>1.8273025142315131</v>
      </c>
      <c r="BG18" s="276">
        <v>55.428176265022557</v>
      </c>
      <c r="BH18" s="276">
        <v>1.2791117599620594</v>
      </c>
      <c r="BI18" s="210">
        <v>59.143691377293301</v>
      </c>
      <c r="BJ18" s="527">
        <v>0</v>
      </c>
      <c r="BK18" s="528">
        <v>0</v>
      </c>
      <c r="BL18" s="528">
        <v>0</v>
      </c>
      <c r="BM18" s="528">
        <v>0</v>
      </c>
      <c r="BN18" s="514">
        <v>0</v>
      </c>
    </row>
    <row r="19" spans="1:66" x14ac:dyDescent="0.2">
      <c r="A19" s="579" t="s">
        <v>253</v>
      </c>
      <c r="B19" s="644">
        <v>2005</v>
      </c>
      <c r="C19" s="644">
        <v>1</v>
      </c>
      <c r="D19" s="644">
        <v>6</v>
      </c>
      <c r="E19" s="602">
        <v>38518</v>
      </c>
      <c r="F19" s="671" t="s">
        <v>132</v>
      </c>
      <c r="G19" s="603">
        <v>1</v>
      </c>
      <c r="H19" s="604">
        <v>0.54027777777777775</v>
      </c>
      <c r="I19" s="605">
        <v>10</v>
      </c>
      <c r="J19" s="271" t="s">
        <v>89</v>
      </c>
      <c r="K19" s="271" t="s">
        <v>470</v>
      </c>
      <c r="L19" s="269">
        <v>2</v>
      </c>
      <c r="M19" s="270">
        <v>14.3256</v>
      </c>
      <c r="N19" s="269">
        <v>159</v>
      </c>
      <c r="O19" s="556">
        <v>6.6199999999999995E-2</v>
      </c>
      <c r="P19" s="269" t="s">
        <v>473</v>
      </c>
      <c r="Q19" s="269" t="s">
        <v>81</v>
      </c>
      <c r="R19" s="556" t="s">
        <v>81</v>
      </c>
      <c r="S19" s="270">
        <v>20.5</v>
      </c>
      <c r="T19" s="269">
        <v>67</v>
      </c>
      <c r="U19" s="270" t="s">
        <v>81</v>
      </c>
      <c r="V19" s="269" t="s">
        <v>81</v>
      </c>
      <c r="W19" s="269">
        <v>12620</v>
      </c>
      <c r="X19" s="416">
        <v>3.8322510379999999</v>
      </c>
      <c r="Y19" s="390">
        <v>0</v>
      </c>
      <c r="Z19" s="391">
        <v>0</v>
      </c>
      <c r="AA19" s="391">
        <v>0</v>
      </c>
      <c r="AB19" s="391">
        <v>48.034431506363127</v>
      </c>
      <c r="AC19" s="391">
        <v>0</v>
      </c>
      <c r="AD19" s="391">
        <v>2042.2148555498677</v>
      </c>
      <c r="AE19" s="391">
        <v>0</v>
      </c>
      <c r="AF19" s="391">
        <v>391.86368145227965</v>
      </c>
      <c r="AG19" s="391">
        <v>0</v>
      </c>
      <c r="AH19" s="433">
        <v>2482.1129685085107</v>
      </c>
      <c r="AI19" s="272">
        <v>0</v>
      </c>
      <c r="AJ19" s="273">
        <v>0</v>
      </c>
      <c r="AK19" s="273">
        <v>0</v>
      </c>
      <c r="AL19" s="273">
        <v>0</v>
      </c>
      <c r="AM19" s="273">
        <v>0</v>
      </c>
      <c r="AN19" s="273">
        <v>0</v>
      </c>
      <c r="AO19" s="273">
        <v>0</v>
      </c>
      <c r="AP19" s="206">
        <v>0</v>
      </c>
      <c r="AQ19" s="274">
        <v>5.2188647877404533</v>
      </c>
      <c r="AR19" s="390">
        <v>0</v>
      </c>
      <c r="AS19" s="391">
        <v>0</v>
      </c>
      <c r="AT19" s="391">
        <v>953.96673228065288</v>
      </c>
      <c r="AU19" s="391">
        <v>9.4513641305979608</v>
      </c>
      <c r="AV19" s="391">
        <v>0</v>
      </c>
      <c r="AW19" s="391">
        <v>0</v>
      </c>
      <c r="AX19" s="391">
        <v>0</v>
      </c>
      <c r="AY19" s="391">
        <v>0</v>
      </c>
      <c r="AZ19" s="379">
        <v>963.41809641125087</v>
      </c>
      <c r="BA19" s="470">
        <v>0</v>
      </c>
      <c r="BB19" s="471">
        <v>0</v>
      </c>
      <c r="BC19" s="471">
        <v>43.838464217019798</v>
      </c>
      <c r="BD19" s="457">
        <v>43.838464217019798</v>
      </c>
      <c r="BE19" s="275">
        <v>0</v>
      </c>
      <c r="BF19" s="276">
        <v>0</v>
      </c>
      <c r="BG19" s="276">
        <v>24.006778023606085</v>
      </c>
      <c r="BH19" s="276">
        <v>0</v>
      </c>
      <c r="BI19" s="210">
        <v>24.006778023606085</v>
      </c>
      <c r="BJ19" s="527">
        <v>12.525275490577087</v>
      </c>
      <c r="BK19" s="528">
        <v>0</v>
      </c>
      <c r="BL19" s="528">
        <v>0</v>
      </c>
      <c r="BM19" s="528">
        <v>15.656594363221359</v>
      </c>
      <c r="BN19" s="514">
        <v>28.181869853798446</v>
      </c>
    </row>
    <row r="20" spans="1:66" x14ac:dyDescent="0.2">
      <c r="A20" s="579" t="s">
        <v>253</v>
      </c>
      <c r="B20" s="644">
        <v>2005</v>
      </c>
      <c r="C20" s="644">
        <v>2</v>
      </c>
      <c r="D20" s="644">
        <v>6</v>
      </c>
      <c r="E20" s="602">
        <v>38532</v>
      </c>
      <c r="F20" s="671" t="s">
        <v>132</v>
      </c>
      <c r="G20" s="603">
        <v>1</v>
      </c>
      <c r="H20" s="604">
        <v>0.32569444444444445</v>
      </c>
      <c r="I20" s="605">
        <v>10</v>
      </c>
      <c r="J20" s="271" t="s">
        <v>89</v>
      </c>
      <c r="K20" s="271" t="s">
        <v>470</v>
      </c>
      <c r="L20" s="269">
        <v>4</v>
      </c>
      <c r="M20" s="270">
        <v>12.192</v>
      </c>
      <c r="N20" s="269">
        <v>183</v>
      </c>
      <c r="O20" s="556">
        <v>7.6999999999999999E-2</v>
      </c>
      <c r="P20" s="269" t="s">
        <v>473</v>
      </c>
      <c r="Q20" s="269" t="s">
        <v>81</v>
      </c>
      <c r="R20" s="556" t="s">
        <v>81</v>
      </c>
      <c r="S20" s="270">
        <v>20.399999999999999</v>
      </c>
      <c r="T20" s="269">
        <v>60</v>
      </c>
      <c r="U20" s="270" t="s">
        <v>81</v>
      </c>
      <c r="V20" s="269" t="s">
        <v>81</v>
      </c>
      <c r="W20" s="269">
        <v>12105</v>
      </c>
      <c r="X20" s="416">
        <v>3.6758636144999999</v>
      </c>
      <c r="Y20" s="390">
        <v>130.54891321512602</v>
      </c>
      <c r="Z20" s="391">
        <v>0</v>
      </c>
      <c r="AA20" s="391">
        <v>0</v>
      </c>
      <c r="AB20" s="391">
        <v>0</v>
      </c>
      <c r="AC20" s="391">
        <v>0</v>
      </c>
      <c r="AD20" s="391">
        <v>6546.6193862781038</v>
      </c>
      <c r="AE20" s="391">
        <v>0</v>
      </c>
      <c r="AF20" s="391">
        <v>872.77993322295492</v>
      </c>
      <c r="AG20" s="391">
        <v>0</v>
      </c>
      <c r="AH20" s="433">
        <v>7549.948232716185</v>
      </c>
      <c r="AI20" s="272">
        <v>0</v>
      </c>
      <c r="AJ20" s="273">
        <v>0</v>
      </c>
      <c r="AK20" s="273">
        <v>0</v>
      </c>
      <c r="AL20" s="273">
        <v>0</v>
      </c>
      <c r="AM20" s="273">
        <v>0</v>
      </c>
      <c r="AN20" s="273">
        <v>0</v>
      </c>
      <c r="AO20" s="273">
        <v>36.562836409337628</v>
      </c>
      <c r="AP20" s="206">
        <v>36.562836409337628</v>
      </c>
      <c r="AQ20" s="274">
        <v>0</v>
      </c>
      <c r="AR20" s="390">
        <v>0</v>
      </c>
      <c r="AS20" s="391">
        <v>0</v>
      </c>
      <c r="AT20" s="391">
        <v>3698.9185198182226</v>
      </c>
      <c r="AU20" s="391">
        <v>108.3881345402403</v>
      </c>
      <c r="AV20" s="391">
        <v>0</v>
      </c>
      <c r="AW20" s="391">
        <v>0</v>
      </c>
      <c r="AX20" s="391">
        <v>0</v>
      </c>
      <c r="AY20" s="391">
        <v>0</v>
      </c>
      <c r="AZ20" s="379">
        <v>3807.3066543584628</v>
      </c>
      <c r="BA20" s="470">
        <v>0</v>
      </c>
      <c r="BB20" s="471">
        <v>0</v>
      </c>
      <c r="BC20" s="471">
        <v>54.844254614006431</v>
      </c>
      <c r="BD20" s="457">
        <v>54.844254614006431</v>
      </c>
      <c r="BE20" s="275">
        <v>0</v>
      </c>
      <c r="BF20" s="276">
        <v>0</v>
      </c>
      <c r="BG20" s="276">
        <v>20.131323618236493</v>
      </c>
      <c r="BH20" s="276">
        <v>0.76172575852786728</v>
      </c>
      <c r="BI20" s="210">
        <v>20.89304937676436</v>
      </c>
      <c r="BJ20" s="527">
        <v>16.322694825597154</v>
      </c>
      <c r="BK20" s="528">
        <v>0</v>
      </c>
      <c r="BL20" s="528">
        <v>5.4408982751990518</v>
      </c>
      <c r="BM20" s="528">
        <v>10.881796550398104</v>
      </c>
      <c r="BN20" s="514">
        <v>32.645389651194307</v>
      </c>
    </row>
    <row r="21" spans="1:66" x14ac:dyDescent="0.2">
      <c r="A21" s="579" t="s">
        <v>253</v>
      </c>
      <c r="B21" s="644">
        <v>2005</v>
      </c>
      <c r="C21" s="644">
        <v>1</v>
      </c>
      <c r="D21" s="644">
        <v>6</v>
      </c>
      <c r="E21" s="602">
        <v>38519</v>
      </c>
      <c r="F21" s="671" t="s">
        <v>133</v>
      </c>
      <c r="G21" s="603">
        <v>1</v>
      </c>
      <c r="H21" s="604">
        <v>0.41805555555555557</v>
      </c>
      <c r="I21" s="605">
        <v>10</v>
      </c>
      <c r="J21" s="271" t="s">
        <v>89</v>
      </c>
      <c r="K21" s="271" t="s">
        <v>470</v>
      </c>
      <c r="L21" s="269">
        <v>2</v>
      </c>
      <c r="M21" s="270">
        <v>2.4384000000000001</v>
      </c>
      <c r="N21" s="269">
        <v>3726</v>
      </c>
      <c r="O21" s="556">
        <v>1.9412710799999999</v>
      </c>
      <c r="P21" s="269" t="s">
        <v>472</v>
      </c>
      <c r="Q21" s="269" t="s">
        <v>81</v>
      </c>
      <c r="R21" s="556" t="s">
        <v>81</v>
      </c>
      <c r="S21" s="270">
        <v>19.7</v>
      </c>
      <c r="T21" s="269">
        <v>38</v>
      </c>
      <c r="U21" s="270" t="s">
        <v>81</v>
      </c>
      <c r="V21" s="269" t="s">
        <v>81</v>
      </c>
      <c r="W21" s="269">
        <v>9564</v>
      </c>
      <c r="X21" s="416">
        <v>2.9042511036000001</v>
      </c>
      <c r="Y21" s="390">
        <v>36.718588095847871</v>
      </c>
      <c r="Z21" s="391">
        <v>0</v>
      </c>
      <c r="AA21" s="391">
        <v>0</v>
      </c>
      <c r="AB21" s="391">
        <v>0</v>
      </c>
      <c r="AC21" s="391">
        <v>0</v>
      </c>
      <c r="AD21" s="391">
        <v>366.6349644079034</v>
      </c>
      <c r="AE21" s="391">
        <v>0</v>
      </c>
      <c r="AF21" s="391">
        <v>47.006954677842749</v>
      </c>
      <c r="AG21" s="391">
        <v>985.14208928197979</v>
      </c>
      <c r="AH21" s="433">
        <v>1435.5025964635738</v>
      </c>
      <c r="AI21" s="272">
        <v>0</v>
      </c>
      <c r="AJ21" s="273">
        <v>104.41245924779547</v>
      </c>
      <c r="AK21" s="273">
        <v>0</v>
      </c>
      <c r="AL21" s="273">
        <v>0</v>
      </c>
      <c r="AM21" s="273">
        <v>0</v>
      </c>
      <c r="AN21" s="273">
        <v>0</v>
      </c>
      <c r="AO21" s="273">
        <v>0</v>
      </c>
      <c r="AP21" s="206">
        <v>104.41245924779547</v>
      </c>
      <c r="AQ21" s="274">
        <v>6.8864568821920233</v>
      </c>
      <c r="AR21" s="390">
        <v>9.9371572810030901</v>
      </c>
      <c r="AS21" s="391">
        <v>0</v>
      </c>
      <c r="AT21" s="391">
        <v>2310.6541964231828</v>
      </c>
      <c r="AU21" s="391">
        <v>723.33965799168573</v>
      </c>
      <c r="AV21" s="391">
        <v>0</v>
      </c>
      <c r="AW21" s="391">
        <v>0</v>
      </c>
      <c r="AX21" s="391">
        <v>0</v>
      </c>
      <c r="AY21" s="391">
        <v>0</v>
      </c>
      <c r="AZ21" s="379">
        <v>3043.9310116958718</v>
      </c>
      <c r="BA21" s="470">
        <v>0</v>
      </c>
      <c r="BB21" s="471">
        <v>0</v>
      </c>
      <c r="BC21" s="471">
        <v>115.692475620826</v>
      </c>
      <c r="BD21" s="457">
        <v>115.692475620826</v>
      </c>
      <c r="BE21" s="275">
        <v>0</v>
      </c>
      <c r="BF21" s="276">
        <v>10.329685323288036</v>
      </c>
      <c r="BG21" s="276">
        <v>39.941449916713736</v>
      </c>
      <c r="BH21" s="276">
        <v>3.3743638722740918</v>
      </c>
      <c r="BI21" s="210">
        <v>53.645499112275857</v>
      </c>
      <c r="BJ21" s="527">
        <v>0</v>
      </c>
      <c r="BK21" s="528">
        <v>0</v>
      </c>
      <c r="BL21" s="528">
        <v>0</v>
      </c>
      <c r="BM21" s="528">
        <v>6.8864568821920233</v>
      </c>
      <c r="BN21" s="514">
        <v>6.8864568821920233</v>
      </c>
    </row>
    <row r="22" spans="1:66" x14ac:dyDescent="0.2">
      <c r="A22" s="579" t="s">
        <v>253</v>
      </c>
      <c r="B22" s="644">
        <v>2005</v>
      </c>
      <c r="C22" s="644">
        <v>2</v>
      </c>
      <c r="D22" s="644">
        <v>6</v>
      </c>
      <c r="E22" s="602">
        <v>38533</v>
      </c>
      <c r="F22" s="671" t="s">
        <v>133</v>
      </c>
      <c r="G22" s="603">
        <v>1</v>
      </c>
      <c r="H22" s="604">
        <v>0.39930555555555558</v>
      </c>
      <c r="I22" s="605">
        <v>10</v>
      </c>
      <c r="J22" s="271" t="s">
        <v>89</v>
      </c>
      <c r="K22" s="271" t="s">
        <v>470</v>
      </c>
      <c r="L22" s="269">
        <v>4</v>
      </c>
      <c r="M22" s="270">
        <v>2.4384000000000001</v>
      </c>
      <c r="N22" s="269">
        <v>2892</v>
      </c>
      <c r="O22" s="556">
        <v>1.479196516</v>
      </c>
      <c r="P22" s="269" t="s">
        <v>472</v>
      </c>
      <c r="Q22" s="269" t="s">
        <v>81</v>
      </c>
      <c r="R22" s="556" t="s">
        <v>81</v>
      </c>
      <c r="S22" s="270">
        <v>20.3</v>
      </c>
      <c r="T22" s="269">
        <v>27</v>
      </c>
      <c r="U22" s="270" t="s">
        <v>81</v>
      </c>
      <c r="V22" s="269" t="s">
        <v>81</v>
      </c>
      <c r="W22" s="269">
        <v>10831</v>
      </c>
      <c r="X22" s="416">
        <v>3.2889945318999998</v>
      </c>
      <c r="Y22" s="390">
        <v>453.92595990043822</v>
      </c>
      <c r="Z22" s="391">
        <v>0</v>
      </c>
      <c r="AA22" s="391">
        <v>0</v>
      </c>
      <c r="AB22" s="391">
        <v>18.656157498855222</v>
      </c>
      <c r="AC22" s="391">
        <v>0</v>
      </c>
      <c r="AD22" s="391">
        <v>1974.8527816030692</v>
      </c>
      <c r="AE22" s="391">
        <v>0</v>
      </c>
      <c r="AF22" s="391">
        <v>249.04875701535667</v>
      </c>
      <c r="AG22" s="391">
        <v>96.655679088756116</v>
      </c>
      <c r="AH22" s="433">
        <v>2793.1393351064758</v>
      </c>
      <c r="AI22" s="272">
        <v>0</v>
      </c>
      <c r="AJ22" s="273">
        <v>359.89722345819632</v>
      </c>
      <c r="AK22" s="273">
        <v>0</v>
      </c>
      <c r="AL22" s="273">
        <v>0</v>
      </c>
      <c r="AM22" s="273">
        <v>2.4445160738395697</v>
      </c>
      <c r="AN22" s="273">
        <v>0</v>
      </c>
      <c r="AO22" s="273">
        <v>0</v>
      </c>
      <c r="AP22" s="206">
        <v>362.34173953203589</v>
      </c>
      <c r="AQ22" s="274">
        <v>12.16177151163965</v>
      </c>
      <c r="AR22" s="390">
        <v>0</v>
      </c>
      <c r="AS22" s="391">
        <v>45.606643168648688</v>
      </c>
      <c r="AT22" s="391">
        <v>1240.9628415046864</v>
      </c>
      <c r="AU22" s="391">
        <v>385.43694363263961</v>
      </c>
      <c r="AV22" s="391">
        <v>0</v>
      </c>
      <c r="AW22" s="391">
        <v>0</v>
      </c>
      <c r="AX22" s="391">
        <v>0</v>
      </c>
      <c r="AY22" s="391">
        <v>0</v>
      </c>
      <c r="AZ22" s="379">
        <v>1672.0064283059746</v>
      </c>
      <c r="BA22" s="470">
        <v>1.216177151163965</v>
      </c>
      <c r="BB22" s="471">
        <v>0</v>
      </c>
      <c r="BC22" s="471">
        <v>30.647664209331914</v>
      </c>
      <c r="BD22" s="457">
        <v>31.863841360495879</v>
      </c>
      <c r="BE22" s="275">
        <v>0</v>
      </c>
      <c r="BF22" s="276">
        <v>3.0404428779099124</v>
      </c>
      <c r="BG22" s="276">
        <v>19.458834418623439</v>
      </c>
      <c r="BH22" s="276">
        <v>2.1283100145369387</v>
      </c>
      <c r="BI22" s="210">
        <v>24.62758731107029</v>
      </c>
      <c r="BJ22" s="527">
        <v>0</v>
      </c>
      <c r="BK22" s="528">
        <v>0</v>
      </c>
      <c r="BL22" s="528">
        <v>0</v>
      </c>
      <c r="BM22" s="528">
        <v>0</v>
      </c>
      <c r="BN22" s="514">
        <v>0</v>
      </c>
    </row>
    <row r="23" spans="1:66" x14ac:dyDescent="0.2">
      <c r="A23" s="579" t="s">
        <v>253</v>
      </c>
      <c r="B23" s="644">
        <v>2005</v>
      </c>
      <c r="C23" s="644">
        <v>1</v>
      </c>
      <c r="D23" s="644">
        <v>6</v>
      </c>
      <c r="E23" s="602">
        <v>38519</v>
      </c>
      <c r="F23" s="671" t="s">
        <v>138</v>
      </c>
      <c r="G23" s="603">
        <v>1</v>
      </c>
      <c r="H23" s="604">
        <v>0.37916666666666665</v>
      </c>
      <c r="I23" s="605">
        <v>10</v>
      </c>
      <c r="J23" s="271" t="s">
        <v>281</v>
      </c>
      <c r="K23" s="271" t="s">
        <v>470</v>
      </c>
      <c r="L23" s="269">
        <v>4</v>
      </c>
      <c r="M23" s="270">
        <v>7.62</v>
      </c>
      <c r="N23" s="269">
        <v>728</v>
      </c>
      <c r="O23" s="556">
        <v>0.33748219099999999</v>
      </c>
      <c r="P23" s="269" t="s">
        <v>473</v>
      </c>
      <c r="Q23" s="269" t="s">
        <v>81</v>
      </c>
      <c r="R23" s="556" t="s">
        <v>81</v>
      </c>
      <c r="S23" s="270">
        <v>21.6</v>
      </c>
      <c r="T23" s="269">
        <v>21</v>
      </c>
      <c r="U23" s="270" t="s">
        <v>81</v>
      </c>
      <c r="V23" s="269" t="s">
        <v>81</v>
      </c>
      <c r="W23" s="269">
        <v>12470</v>
      </c>
      <c r="X23" s="416">
        <v>3.7867013029999996</v>
      </c>
      <c r="Y23" s="390">
        <v>42.24257135709972</v>
      </c>
      <c r="Z23" s="391">
        <v>0</v>
      </c>
      <c r="AA23" s="391">
        <v>21.126567320379959</v>
      </c>
      <c r="AB23" s="391">
        <v>64.816308538925711</v>
      </c>
      <c r="AC23" s="391">
        <v>0</v>
      </c>
      <c r="AD23" s="391">
        <v>4569.4124293066807</v>
      </c>
      <c r="AE23" s="391">
        <v>0</v>
      </c>
      <c r="AF23" s="391">
        <v>1225.7845624957654</v>
      </c>
      <c r="AG23" s="391">
        <v>0</v>
      </c>
      <c r="AH23" s="433">
        <v>5923.3824390188511</v>
      </c>
      <c r="AI23" s="272">
        <v>70.985266196476658</v>
      </c>
      <c r="AJ23" s="273">
        <v>1.4049167268052674</v>
      </c>
      <c r="AK23" s="273">
        <v>0</v>
      </c>
      <c r="AL23" s="273">
        <v>0</v>
      </c>
      <c r="AM23" s="273">
        <v>0</v>
      </c>
      <c r="AN23" s="273">
        <v>0</v>
      </c>
      <c r="AO23" s="273">
        <v>0</v>
      </c>
      <c r="AP23" s="206">
        <v>72.390182923281927</v>
      </c>
      <c r="AQ23" s="274">
        <v>31.689850980569936</v>
      </c>
      <c r="AR23" s="390">
        <v>7.6214091608270707</v>
      </c>
      <c r="AS23" s="391">
        <v>0</v>
      </c>
      <c r="AT23" s="391">
        <v>5567.8223110168565</v>
      </c>
      <c r="AU23" s="391">
        <v>1205.1967226420552</v>
      </c>
      <c r="AV23" s="391">
        <v>0</v>
      </c>
      <c r="AW23" s="391">
        <v>0</v>
      </c>
      <c r="AX23" s="391">
        <v>0</v>
      </c>
      <c r="AY23" s="391">
        <v>0</v>
      </c>
      <c r="AZ23" s="379">
        <v>6780.6404428197384</v>
      </c>
      <c r="BA23" s="470">
        <v>0</v>
      </c>
      <c r="BB23" s="471">
        <v>0</v>
      </c>
      <c r="BC23" s="471">
        <v>159.71684894207249</v>
      </c>
      <c r="BD23" s="457">
        <v>159.71684894207249</v>
      </c>
      <c r="BE23" s="275">
        <v>0</v>
      </c>
      <c r="BF23" s="276">
        <v>2.1126567320379959</v>
      </c>
      <c r="BG23" s="276">
        <v>51.760089934930903</v>
      </c>
      <c r="BH23" s="276">
        <v>1.1091447843199478</v>
      </c>
      <c r="BI23" s="210">
        <v>54.981891451288845</v>
      </c>
      <c r="BJ23" s="527">
        <v>0</v>
      </c>
      <c r="BK23" s="528">
        <v>0</v>
      </c>
      <c r="BL23" s="528">
        <v>10.563283660189979</v>
      </c>
      <c r="BM23" s="528">
        <v>10.563283660189979</v>
      </c>
      <c r="BN23" s="514">
        <v>21.126567320379959</v>
      </c>
    </row>
    <row r="24" spans="1:66" x14ac:dyDescent="0.2">
      <c r="A24" s="579" t="s">
        <v>253</v>
      </c>
      <c r="B24" s="644">
        <v>2005</v>
      </c>
      <c r="C24" s="644">
        <v>2</v>
      </c>
      <c r="D24" s="644">
        <v>6</v>
      </c>
      <c r="E24" s="602">
        <v>38533</v>
      </c>
      <c r="F24" s="671" t="s">
        <v>138</v>
      </c>
      <c r="G24" s="603">
        <v>1</v>
      </c>
      <c r="H24" s="604">
        <v>0.36319444444444443</v>
      </c>
      <c r="I24" s="605">
        <v>10</v>
      </c>
      <c r="J24" s="271" t="s">
        <v>281</v>
      </c>
      <c r="K24" s="271" t="s">
        <v>470</v>
      </c>
      <c r="L24" s="269">
        <v>4</v>
      </c>
      <c r="M24" s="270">
        <v>7.0103999999999997</v>
      </c>
      <c r="N24" s="269">
        <v>1270</v>
      </c>
      <c r="O24" s="556">
        <v>0.61238792500000006</v>
      </c>
      <c r="P24" s="269" t="s">
        <v>473</v>
      </c>
      <c r="Q24" s="269" t="s">
        <v>81</v>
      </c>
      <c r="R24" s="556" t="s">
        <v>81</v>
      </c>
      <c r="S24" s="270">
        <v>21.6</v>
      </c>
      <c r="T24" s="269">
        <v>16</v>
      </c>
      <c r="U24" s="270" t="s">
        <v>81</v>
      </c>
      <c r="V24" s="269" t="s">
        <v>81</v>
      </c>
      <c r="W24" s="269">
        <v>9581</v>
      </c>
      <c r="X24" s="416">
        <v>2.9094134068999997</v>
      </c>
      <c r="Y24" s="390">
        <v>54.980154975788913</v>
      </c>
      <c r="Z24" s="391">
        <v>0</v>
      </c>
      <c r="AA24" s="391">
        <v>0</v>
      </c>
      <c r="AB24" s="391">
        <v>21.090161973708476</v>
      </c>
      <c r="AC24" s="391">
        <v>0</v>
      </c>
      <c r="AD24" s="391">
        <v>4977.388213602103</v>
      </c>
      <c r="AE24" s="391">
        <v>0</v>
      </c>
      <c r="AF24" s="391">
        <v>1431.1682176637185</v>
      </c>
      <c r="AG24" s="391">
        <v>0</v>
      </c>
      <c r="AH24" s="433">
        <v>6484.6267482153189</v>
      </c>
      <c r="AI24" s="272">
        <v>0</v>
      </c>
      <c r="AJ24" s="273">
        <v>224.91131664139309</v>
      </c>
      <c r="AK24" s="273">
        <v>0</v>
      </c>
      <c r="AL24" s="273">
        <v>0</v>
      </c>
      <c r="AM24" s="273">
        <v>0</v>
      </c>
      <c r="AN24" s="273">
        <v>0</v>
      </c>
      <c r="AO24" s="273">
        <v>0</v>
      </c>
      <c r="AP24" s="206">
        <v>224.91131664139309</v>
      </c>
      <c r="AQ24" s="274">
        <v>75.616617246021264</v>
      </c>
      <c r="AR24" s="390">
        <v>0</v>
      </c>
      <c r="AS24" s="391">
        <v>51.556784485923586</v>
      </c>
      <c r="AT24" s="391">
        <v>2435.6524869219334</v>
      </c>
      <c r="AU24" s="391">
        <v>473.07130596697186</v>
      </c>
      <c r="AV24" s="391">
        <v>0</v>
      </c>
      <c r="AW24" s="391">
        <v>0</v>
      </c>
      <c r="AX24" s="391">
        <v>0</v>
      </c>
      <c r="AY24" s="391">
        <v>0</v>
      </c>
      <c r="AZ24" s="379">
        <v>2960.2805773748291</v>
      </c>
      <c r="BA24" s="470">
        <v>2.1997561380660731</v>
      </c>
      <c r="BB24" s="471">
        <v>0</v>
      </c>
      <c r="BC24" s="471">
        <v>92.389757798775065</v>
      </c>
      <c r="BD24" s="457">
        <v>94.589513936841144</v>
      </c>
      <c r="BE24" s="275">
        <v>0</v>
      </c>
      <c r="BF24" s="276">
        <v>5.4993903451651827</v>
      </c>
      <c r="BG24" s="276">
        <v>66.68010793512785</v>
      </c>
      <c r="BH24" s="276">
        <v>0.48119665520195354</v>
      </c>
      <c r="BI24" s="210">
        <v>72.660694935494988</v>
      </c>
      <c r="BJ24" s="527">
        <v>0</v>
      </c>
      <c r="BK24" s="528">
        <v>0</v>
      </c>
      <c r="BL24" s="528">
        <v>0</v>
      </c>
      <c r="BM24" s="528">
        <v>0</v>
      </c>
      <c r="BN24" s="514">
        <v>0</v>
      </c>
    </row>
    <row r="25" spans="1:66" x14ac:dyDescent="0.2">
      <c r="A25" s="579" t="s">
        <v>253</v>
      </c>
      <c r="B25" s="644">
        <v>2005</v>
      </c>
      <c r="C25" s="644">
        <v>1</v>
      </c>
      <c r="D25" s="644">
        <v>6</v>
      </c>
      <c r="E25" s="602">
        <v>38519</v>
      </c>
      <c r="F25" s="671" t="s">
        <v>148</v>
      </c>
      <c r="G25" s="603">
        <v>1</v>
      </c>
      <c r="H25" s="604">
        <v>0.33333333333333331</v>
      </c>
      <c r="I25" s="605">
        <v>10</v>
      </c>
      <c r="J25" s="271" t="s">
        <v>281</v>
      </c>
      <c r="K25" s="271" t="s">
        <v>470</v>
      </c>
      <c r="L25" s="269">
        <v>4</v>
      </c>
      <c r="M25" s="270">
        <v>12.192</v>
      </c>
      <c r="N25" s="269">
        <v>574</v>
      </c>
      <c r="O25" s="556">
        <v>0.26167040400000002</v>
      </c>
      <c r="P25" s="269" t="s">
        <v>473</v>
      </c>
      <c r="Q25" s="269" t="s">
        <v>81</v>
      </c>
      <c r="R25" s="556" t="s">
        <v>81</v>
      </c>
      <c r="S25" s="270">
        <v>20.7</v>
      </c>
      <c r="T25" s="269">
        <v>30</v>
      </c>
      <c r="U25" s="270" t="s">
        <v>81</v>
      </c>
      <c r="V25" s="269" t="s">
        <v>81</v>
      </c>
      <c r="W25" s="269">
        <v>13011</v>
      </c>
      <c r="X25" s="416">
        <v>3.9509840138999999</v>
      </c>
      <c r="Y25" s="390">
        <v>13.495372244588772</v>
      </c>
      <c r="Z25" s="391">
        <v>0</v>
      </c>
      <c r="AA25" s="391">
        <v>0</v>
      </c>
      <c r="AB25" s="391">
        <v>15.530308344485505</v>
      </c>
      <c r="AC25" s="391">
        <v>0</v>
      </c>
      <c r="AD25" s="391">
        <v>10200.668962013186</v>
      </c>
      <c r="AE25" s="391">
        <v>0</v>
      </c>
      <c r="AF25" s="391">
        <v>1140.2627760958658</v>
      </c>
      <c r="AG25" s="391">
        <v>0</v>
      </c>
      <c r="AH25" s="433">
        <v>11369.957418698126</v>
      </c>
      <c r="AI25" s="272">
        <v>68.033684533860878</v>
      </c>
      <c r="AJ25" s="273">
        <v>0</v>
      </c>
      <c r="AK25" s="273">
        <v>0</v>
      </c>
      <c r="AL25" s="273">
        <v>0</v>
      </c>
      <c r="AM25" s="273">
        <v>0</v>
      </c>
      <c r="AN25" s="273">
        <v>0</v>
      </c>
      <c r="AO25" s="273">
        <v>0</v>
      </c>
      <c r="AP25" s="206">
        <v>68.033684533860878</v>
      </c>
      <c r="AQ25" s="274">
        <v>10.124060198491202</v>
      </c>
      <c r="AR25" s="390">
        <v>7.3045094332114031</v>
      </c>
      <c r="AS25" s="391">
        <v>0</v>
      </c>
      <c r="AT25" s="391">
        <v>1692.1556696962168</v>
      </c>
      <c r="AU25" s="391">
        <v>128.34271113627295</v>
      </c>
      <c r="AV25" s="391">
        <v>0</v>
      </c>
      <c r="AW25" s="391">
        <v>0</v>
      </c>
      <c r="AX25" s="391">
        <v>0</v>
      </c>
      <c r="AY25" s="391">
        <v>0</v>
      </c>
      <c r="AZ25" s="379">
        <v>1827.8028902657013</v>
      </c>
      <c r="BA25" s="470">
        <v>0</v>
      </c>
      <c r="BB25" s="471">
        <v>0</v>
      </c>
      <c r="BC25" s="471">
        <v>238.1178958685131</v>
      </c>
      <c r="BD25" s="457">
        <v>238.1178958685131</v>
      </c>
      <c r="BE25" s="275">
        <v>0</v>
      </c>
      <c r="BF25" s="276">
        <v>1.0124060198491203</v>
      </c>
      <c r="BG25" s="276">
        <v>36.95281972449289</v>
      </c>
      <c r="BH25" s="276">
        <v>0</v>
      </c>
      <c r="BI25" s="210">
        <v>37.965225744342014</v>
      </c>
      <c r="BJ25" s="527">
        <v>0</v>
      </c>
      <c r="BK25" s="528">
        <v>0</v>
      </c>
      <c r="BL25" s="528">
        <v>5.0620300992456011</v>
      </c>
      <c r="BM25" s="528">
        <v>0</v>
      </c>
      <c r="BN25" s="514">
        <v>5.0620300992456011</v>
      </c>
    </row>
    <row r="26" spans="1:66" x14ac:dyDescent="0.2">
      <c r="A26" s="579" t="s">
        <v>253</v>
      </c>
      <c r="B26" s="644">
        <v>2005</v>
      </c>
      <c r="C26" s="644">
        <v>2</v>
      </c>
      <c r="D26" s="644">
        <v>6</v>
      </c>
      <c r="E26" s="602">
        <v>38533</v>
      </c>
      <c r="F26" s="671" t="s">
        <v>148</v>
      </c>
      <c r="G26" s="603">
        <v>1</v>
      </c>
      <c r="H26" s="604">
        <v>0.32569444444444445</v>
      </c>
      <c r="I26" s="605">
        <v>10</v>
      </c>
      <c r="J26" s="271" t="s">
        <v>281</v>
      </c>
      <c r="K26" s="271" t="s">
        <v>470</v>
      </c>
      <c r="L26" s="269">
        <v>4</v>
      </c>
      <c r="M26" s="270">
        <v>10.972799999999999</v>
      </c>
      <c r="N26" s="269">
        <v>959</v>
      </c>
      <c r="O26" s="556">
        <v>0.45330939599999998</v>
      </c>
      <c r="P26" s="269" t="s">
        <v>473</v>
      </c>
      <c r="Q26" s="269" t="s">
        <v>81</v>
      </c>
      <c r="R26" s="556" t="s">
        <v>81</v>
      </c>
      <c r="S26" s="270">
        <v>20.9</v>
      </c>
      <c r="T26" s="269">
        <v>18</v>
      </c>
      <c r="U26" s="270" t="s">
        <v>81</v>
      </c>
      <c r="V26" s="269" t="s">
        <v>81</v>
      </c>
      <c r="W26" s="269">
        <v>10285</v>
      </c>
      <c r="X26" s="416">
        <v>3.1231934964999999</v>
      </c>
      <c r="Y26" s="390">
        <v>34.144538312949834</v>
      </c>
      <c r="Z26" s="391">
        <v>0</v>
      </c>
      <c r="AA26" s="391">
        <v>0</v>
      </c>
      <c r="AB26" s="391">
        <v>0</v>
      </c>
      <c r="AC26" s="391">
        <v>0</v>
      </c>
      <c r="AD26" s="391">
        <v>7568.7145309730249</v>
      </c>
      <c r="AE26" s="391">
        <v>0</v>
      </c>
      <c r="AF26" s="391">
        <v>3409.5101734597247</v>
      </c>
      <c r="AG26" s="391">
        <v>0</v>
      </c>
      <c r="AH26" s="433">
        <v>11012.369242745699</v>
      </c>
      <c r="AI26" s="272">
        <v>43.032876493440149</v>
      </c>
      <c r="AJ26" s="273">
        <v>2.5550770417980093</v>
      </c>
      <c r="AK26" s="273">
        <v>0</v>
      </c>
      <c r="AL26" s="273">
        <v>0</v>
      </c>
      <c r="AM26" s="273">
        <v>0</v>
      </c>
      <c r="AN26" s="273">
        <v>0</v>
      </c>
      <c r="AO26" s="273">
        <v>0</v>
      </c>
      <c r="AP26" s="206">
        <v>45.587953535238157</v>
      </c>
      <c r="AQ26" s="274">
        <v>6.4037018591428794</v>
      </c>
      <c r="AR26" s="390">
        <v>0</v>
      </c>
      <c r="AS26" s="391">
        <v>0</v>
      </c>
      <c r="AT26" s="391">
        <v>1330.894164789383</v>
      </c>
      <c r="AU26" s="391">
        <v>336.31601794032491</v>
      </c>
      <c r="AV26" s="391">
        <v>0</v>
      </c>
      <c r="AW26" s="391">
        <v>0</v>
      </c>
      <c r="AX26" s="391">
        <v>0</v>
      </c>
      <c r="AY26" s="391">
        <v>0</v>
      </c>
      <c r="AZ26" s="379">
        <v>1667.2101827297079</v>
      </c>
      <c r="BA26" s="470">
        <v>0</v>
      </c>
      <c r="BB26" s="471">
        <v>0</v>
      </c>
      <c r="BC26" s="471">
        <v>129.09862948032045</v>
      </c>
      <c r="BD26" s="457">
        <v>129.09862948032045</v>
      </c>
      <c r="BE26" s="275">
        <v>0</v>
      </c>
      <c r="BF26" s="276">
        <v>0</v>
      </c>
      <c r="BG26" s="276">
        <v>4.4825913014000154</v>
      </c>
      <c r="BH26" s="276">
        <v>0</v>
      </c>
      <c r="BI26" s="210">
        <v>4.4825913014000154</v>
      </c>
      <c r="BJ26" s="527">
        <v>0</v>
      </c>
      <c r="BK26" s="528">
        <v>0</v>
      </c>
      <c r="BL26" s="528">
        <v>6.4037018591428794</v>
      </c>
      <c r="BM26" s="528">
        <v>0</v>
      </c>
      <c r="BN26" s="514">
        <v>6.4037018591428794</v>
      </c>
    </row>
    <row r="27" spans="1:66" x14ac:dyDescent="0.2">
      <c r="A27" s="579" t="s">
        <v>253</v>
      </c>
      <c r="B27" s="644">
        <v>2005</v>
      </c>
      <c r="C27" s="644">
        <v>1</v>
      </c>
      <c r="D27" s="644">
        <v>6</v>
      </c>
      <c r="E27" s="602">
        <v>38519</v>
      </c>
      <c r="F27" s="671" t="s">
        <v>284</v>
      </c>
      <c r="G27" s="603">
        <v>1</v>
      </c>
      <c r="H27" s="604">
        <v>0.29166666666666669</v>
      </c>
      <c r="I27" s="605">
        <v>10</v>
      </c>
      <c r="J27" s="271" t="s">
        <v>281</v>
      </c>
      <c r="K27" s="271" t="s">
        <v>470</v>
      </c>
      <c r="L27" s="269">
        <v>4</v>
      </c>
      <c r="M27" s="270">
        <v>3.9624000000000001</v>
      </c>
      <c r="N27" s="269">
        <v>232</v>
      </c>
      <c r="O27" s="556">
        <v>9.9199999999999997E-2</v>
      </c>
      <c r="P27" s="269" t="s">
        <v>473</v>
      </c>
      <c r="Q27" s="269" t="s">
        <v>81</v>
      </c>
      <c r="R27" s="556" t="s">
        <v>81</v>
      </c>
      <c r="S27" s="270">
        <v>20.2</v>
      </c>
      <c r="T27" s="269">
        <v>29</v>
      </c>
      <c r="U27" s="270" t="s">
        <v>81</v>
      </c>
      <c r="V27" s="269" t="s">
        <v>81</v>
      </c>
      <c r="W27" s="269">
        <v>17253</v>
      </c>
      <c r="X27" s="416">
        <v>5.2391305196999998</v>
      </c>
      <c r="Y27" s="390">
        <v>173.01344117914894</v>
      </c>
      <c r="Z27" s="391">
        <v>0</v>
      </c>
      <c r="AA27" s="391">
        <v>0</v>
      </c>
      <c r="AB27" s="391">
        <v>0</v>
      </c>
      <c r="AC27" s="391">
        <v>0</v>
      </c>
      <c r="AD27" s="391">
        <v>589.39550911910067</v>
      </c>
      <c r="AE27" s="391">
        <v>0</v>
      </c>
      <c r="AF27" s="391">
        <v>403.89526316308843</v>
      </c>
      <c r="AG27" s="391">
        <v>0</v>
      </c>
      <c r="AH27" s="433">
        <v>1166.3042134613379</v>
      </c>
      <c r="AI27" s="272">
        <v>0</v>
      </c>
      <c r="AJ27" s="273">
        <v>2.5385891704720458</v>
      </c>
      <c r="AK27" s="273">
        <v>0</v>
      </c>
      <c r="AL27" s="273">
        <v>0</v>
      </c>
      <c r="AM27" s="273">
        <v>0</v>
      </c>
      <c r="AN27" s="273">
        <v>0</v>
      </c>
      <c r="AO27" s="273">
        <v>0</v>
      </c>
      <c r="AP27" s="206">
        <v>2.5385891704720458</v>
      </c>
      <c r="AQ27" s="274">
        <v>0</v>
      </c>
      <c r="AR27" s="390">
        <v>5.508547628558139</v>
      </c>
      <c r="AS27" s="391">
        <v>0</v>
      </c>
      <c r="AT27" s="391">
        <v>802.94239362467408</v>
      </c>
      <c r="AU27" s="391">
        <v>442.45509656299549</v>
      </c>
      <c r="AV27" s="391">
        <v>0</v>
      </c>
      <c r="AW27" s="391">
        <v>0</v>
      </c>
      <c r="AX27" s="391">
        <v>0</v>
      </c>
      <c r="AY27" s="391">
        <v>0</v>
      </c>
      <c r="AZ27" s="379">
        <v>1250.9060378162278</v>
      </c>
      <c r="BA27" s="470">
        <v>0</v>
      </c>
      <c r="BB27" s="471">
        <v>0</v>
      </c>
      <c r="BC27" s="471">
        <v>12.826555808700862</v>
      </c>
      <c r="BD27" s="457">
        <v>12.826555808700862</v>
      </c>
      <c r="BE27" s="275">
        <v>0</v>
      </c>
      <c r="BF27" s="276">
        <v>0</v>
      </c>
      <c r="BG27" s="276">
        <v>8.7800828452416635</v>
      </c>
      <c r="BH27" s="276">
        <v>0.26721991268126799</v>
      </c>
      <c r="BI27" s="210">
        <v>9.0473027579229317</v>
      </c>
      <c r="BJ27" s="527">
        <v>4.5809127888217365</v>
      </c>
      <c r="BK27" s="528">
        <v>0</v>
      </c>
      <c r="BL27" s="528">
        <v>3.817427324018114</v>
      </c>
      <c r="BM27" s="528">
        <v>3.817427324018114</v>
      </c>
      <c r="BN27" s="514">
        <v>12.215767436857965</v>
      </c>
    </row>
    <row r="28" spans="1:66" x14ac:dyDescent="0.2">
      <c r="A28" s="579" t="s">
        <v>253</v>
      </c>
      <c r="B28" s="644">
        <v>2005</v>
      </c>
      <c r="C28" s="644">
        <v>2</v>
      </c>
      <c r="D28" s="644">
        <v>6</v>
      </c>
      <c r="E28" s="602">
        <v>38533</v>
      </c>
      <c r="F28" s="671" t="s">
        <v>284</v>
      </c>
      <c r="G28" s="603">
        <v>1</v>
      </c>
      <c r="H28" s="604">
        <v>0.28749999999999998</v>
      </c>
      <c r="I28" s="605">
        <v>10</v>
      </c>
      <c r="J28" s="271" t="s">
        <v>281</v>
      </c>
      <c r="K28" s="271" t="s">
        <v>470</v>
      </c>
      <c r="L28" s="269">
        <v>4</v>
      </c>
      <c r="M28" s="270">
        <v>3.048</v>
      </c>
      <c r="N28" s="269">
        <v>430</v>
      </c>
      <c r="O28" s="556">
        <v>0.19208034800000001</v>
      </c>
      <c r="P28" s="269" t="s">
        <v>473</v>
      </c>
      <c r="Q28" s="269" t="s">
        <v>81</v>
      </c>
      <c r="R28" s="556" t="s">
        <v>81</v>
      </c>
      <c r="S28" s="270">
        <v>21.1</v>
      </c>
      <c r="T28" s="269">
        <v>25</v>
      </c>
      <c r="U28" s="270" t="s">
        <v>81</v>
      </c>
      <c r="V28" s="269" t="s">
        <v>81</v>
      </c>
      <c r="W28" s="269">
        <v>11318</v>
      </c>
      <c r="X28" s="416">
        <v>3.4368793381999998</v>
      </c>
      <c r="Y28" s="390">
        <v>0</v>
      </c>
      <c r="Z28" s="391">
        <v>0</v>
      </c>
      <c r="AA28" s="391">
        <v>0</v>
      </c>
      <c r="AB28" s="391">
        <v>0</v>
      </c>
      <c r="AC28" s="391">
        <v>0</v>
      </c>
      <c r="AD28" s="391">
        <v>5796.1398620896553</v>
      </c>
      <c r="AE28" s="391">
        <v>0</v>
      </c>
      <c r="AF28" s="391">
        <v>1886.7988549741285</v>
      </c>
      <c r="AG28" s="391">
        <v>0</v>
      </c>
      <c r="AH28" s="433">
        <v>7682.9387170637838</v>
      </c>
      <c r="AI28" s="272">
        <v>0</v>
      </c>
      <c r="AJ28" s="273">
        <v>11.609368870335977</v>
      </c>
      <c r="AK28" s="273">
        <v>0</v>
      </c>
      <c r="AL28" s="273">
        <v>0</v>
      </c>
      <c r="AM28" s="273">
        <v>0</v>
      </c>
      <c r="AN28" s="273">
        <v>0</v>
      </c>
      <c r="AO28" s="273">
        <v>0</v>
      </c>
      <c r="AP28" s="206">
        <v>11.609368870335977</v>
      </c>
      <c r="AQ28" s="274">
        <v>53.342964734208756</v>
      </c>
      <c r="AR28" s="390">
        <v>6.9976271010421138</v>
      </c>
      <c r="AS28" s="391">
        <v>0</v>
      </c>
      <c r="AT28" s="391">
        <v>1074.6376688145087</v>
      </c>
      <c r="AU28" s="391">
        <v>61.4753421759604</v>
      </c>
      <c r="AV28" s="391">
        <v>0</v>
      </c>
      <c r="AW28" s="391">
        <v>0</v>
      </c>
      <c r="AX28" s="391">
        <v>0</v>
      </c>
      <c r="AY28" s="391">
        <v>0</v>
      </c>
      <c r="AZ28" s="379">
        <v>1143.1106380915112</v>
      </c>
      <c r="BA28" s="470">
        <v>0</v>
      </c>
      <c r="BB28" s="471">
        <v>0</v>
      </c>
      <c r="BC28" s="471">
        <v>81.469255230427919</v>
      </c>
      <c r="BD28" s="457">
        <v>81.469255230427919</v>
      </c>
      <c r="BE28" s="275">
        <v>0</v>
      </c>
      <c r="BF28" s="276">
        <v>1.939744172153046</v>
      </c>
      <c r="BG28" s="276">
        <v>10.668592946841752</v>
      </c>
      <c r="BH28" s="276">
        <v>0</v>
      </c>
      <c r="BI28" s="210">
        <v>12.608337118994799</v>
      </c>
      <c r="BJ28" s="527">
        <v>2.9096162582295686</v>
      </c>
      <c r="BK28" s="528">
        <v>38.794883443060918</v>
      </c>
      <c r="BL28" s="528">
        <v>4.8493604303826148</v>
      </c>
      <c r="BM28" s="528">
        <v>0</v>
      </c>
      <c r="BN28" s="514">
        <v>46.553860131673105</v>
      </c>
    </row>
    <row r="29" spans="1:66" x14ac:dyDescent="0.2">
      <c r="A29" s="579" t="s">
        <v>253</v>
      </c>
      <c r="B29" s="644">
        <v>2005</v>
      </c>
      <c r="C29" s="644">
        <v>2</v>
      </c>
      <c r="D29" s="644">
        <v>6</v>
      </c>
      <c r="E29" s="602">
        <v>38531</v>
      </c>
      <c r="F29" s="671" t="s">
        <v>152</v>
      </c>
      <c r="G29" s="603">
        <v>1</v>
      </c>
      <c r="H29" s="604">
        <v>0.5</v>
      </c>
      <c r="I29" s="605">
        <v>10</v>
      </c>
      <c r="J29" s="271" t="s">
        <v>287</v>
      </c>
      <c r="K29" s="271" t="s">
        <v>470</v>
      </c>
      <c r="L29" s="269">
        <v>2</v>
      </c>
      <c r="M29" s="270">
        <v>8.8391999999999999</v>
      </c>
      <c r="N29" s="269">
        <v>155</v>
      </c>
      <c r="O29" s="556">
        <v>6.4500000000000002E-2</v>
      </c>
      <c r="P29" s="269" t="s">
        <v>473</v>
      </c>
      <c r="Q29" s="269" t="s">
        <v>81</v>
      </c>
      <c r="R29" s="556" t="s">
        <v>81</v>
      </c>
      <c r="S29" s="270">
        <v>19.600000000000001</v>
      </c>
      <c r="T29" s="269">
        <v>38</v>
      </c>
      <c r="U29" s="270" t="s">
        <v>81</v>
      </c>
      <c r="V29" s="269" t="s">
        <v>81</v>
      </c>
      <c r="W29" s="269">
        <v>12813</v>
      </c>
      <c r="X29" s="416">
        <v>3.8908583637</v>
      </c>
      <c r="Y29" s="390">
        <v>0</v>
      </c>
      <c r="Z29" s="391">
        <v>0</v>
      </c>
      <c r="AA29" s="391">
        <v>20.56101572505565</v>
      </c>
      <c r="AB29" s="391">
        <v>0</v>
      </c>
      <c r="AC29" s="391">
        <v>0</v>
      </c>
      <c r="AD29" s="391">
        <v>451.55074684580967</v>
      </c>
      <c r="AE29" s="391">
        <v>0</v>
      </c>
      <c r="AF29" s="391">
        <v>0</v>
      </c>
      <c r="AG29" s="391">
        <v>0</v>
      </c>
      <c r="AH29" s="433">
        <v>472.11176257086532</v>
      </c>
      <c r="AI29" s="272">
        <v>17.271253209046744</v>
      </c>
      <c r="AJ29" s="273">
        <v>0</v>
      </c>
      <c r="AK29" s="273">
        <v>0</v>
      </c>
      <c r="AL29" s="273">
        <v>0</v>
      </c>
      <c r="AM29" s="273">
        <v>0</v>
      </c>
      <c r="AN29" s="273">
        <v>0</v>
      </c>
      <c r="AO29" s="273">
        <v>0</v>
      </c>
      <c r="AP29" s="206">
        <v>17.271253209046744</v>
      </c>
      <c r="AQ29" s="274">
        <v>0</v>
      </c>
      <c r="AR29" s="390">
        <v>0</v>
      </c>
      <c r="AS29" s="391">
        <v>7.7103808968958685</v>
      </c>
      <c r="AT29" s="391">
        <v>926.72610075970829</v>
      </c>
      <c r="AU29" s="391">
        <v>9.3089998695189458</v>
      </c>
      <c r="AV29" s="391">
        <v>0</v>
      </c>
      <c r="AW29" s="391">
        <v>0</v>
      </c>
      <c r="AX29" s="391">
        <v>0</v>
      </c>
      <c r="AY29" s="391">
        <v>0</v>
      </c>
      <c r="AZ29" s="379">
        <v>943.74548152612317</v>
      </c>
      <c r="BA29" s="470">
        <v>0</v>
      </c>
      <c r="BB29" s="471">
        <v>0</v>
      </c>
      <c r="BC29" s="471">
        <v>146.80565227689735</v>
      </c>
      <c r="BD29" s="457">
        <v>146.80565227689735</v>
      </c>
      <c r="BE29" s="275">
        <v>0</v>
      </c>
      <c r="BF29" s="276">
        <v>0</v>
      </c>
      <c r="BG29" s="276">
        <v>29.813472801330693</v>
      </c>
      <c r="BH29" s="276">
        <v>0</v>
      </c>
      <c r="BI29" s="210">
        <v>29.813472801330693</v>
      </c>
      <c r="BJ29" s="527">
        <v>15.420761793791737</v>
      </c>
      <c r="BK29" s="528">
        <v>61.683047175166948</v>
      </c>
      <c r="BL29" s="528">
        <v>5.1402539312639126</v>
      </c>
      <c r="BM29" s="528">
        <v>0</v>
      </c>
      <c r="BN29" s="514">
        <v>82.244062900222602</v>
      </c>
    </row>
    <row r="30" spans="1:66" x14ac:dyDescent="0.2">
      <c r="A30" s="579" t="s">
        <v>253</v>
      </c>
      <c r="B30" s="644">
        <v>2005</v>
      </c>
      <c r="C30" s="644">
        <v>1</v>
      </c>
      <c r="D30" s="644">
        <v>6</v>
      </c>
      <c r="E30" s="602">
        <v>38517</v>
      </c>
      <c r="F30" s="671" t="s">
        <v>158</v>
      </c>
      <c r="G30" s="603">
        <v>1</v>
      </c>
      <c r="H30" s="604">
        <v>0.45347222222222222</v>
      </c>
      <c r="I30" s="605">
        <v>10</v>
      </c>
      <c r="J30" s="271" t="s">
        <v>287</v>
      </c>
      <c r="K30" s="271" t="s">
        <v>470</v>
      </c>
      <c r="L30" s="269">
        <v>2</v>
      </c>
      <c r="M30" s="270">
        <v>9.7536000000000005</v>
      </c>
      <c r="N30" s="269">
        <v>156</v>
      </c>
      <c r="O30" s="556">
        <v>6.4899999999999999E-2</v>
      </c>
      <c r="P30" s="269" t="s">
        <v>473</v>
      </c>
      <c r="Q30" s="269" t="s">
        <v>81</v>
      </c>
      <c r="R30" s="556" t="s">
        <v>81</v>
      </c>
      <c r="S30" s="270">
        <v>19.2</v>
      </c>
      <c r="T30" s="269">
        <v>51</v>
      </c>
      <c r="U30" s="270" t="s">
        <v>81</v>
      </c>
      <c r="V30" s="269" t="s">
        <v>81</v>
      </c>
      <c r="W30" s="269">
        <v>13281</v>
      </c>
      <c r="X30" s="416">
        <v>4.0329735369000002</v>
      </c>
      <c r="Y30" s="390">
        <v>0</v>
      </c>
      <c r="Z30" s="391">
        <v>0</v>
      </c>
      <c r="AA30" s="391">
        <v>1.9836480271450798</v>
      </c>
      <c r="AB30" s="391">
        <v>0</v>
      </c>
      <c r="AC30" s="391">
        <v>0</v>
      </c>
      <c r="AD30" s="391">
        <v>59.405299292927282</v>
      </c>
      <c r="AE30" s="391">
        <v>0</v>
      </c>
      <c r="AF30" s="391">
        <v>6.770190716646157</v>
      </c>
      <c r="AG30" s="391">
        <v>0</v>
      </c>
      <c r="AH30" s="433">
        <v>68.159138036718517</v>
      </c>
      <c r="AI30" s="272">
        <v>30.82589034183454</v>
      </c>
      <c r="AJ30" s="273">
        <v>0</v>
      </c>
      <c r="AK30" s="273">
        <v>0</v>
      </c>
      <c r="AL30" s="273">
        <v>0</v>
      </c>
      <c r="AM30" s="273">
        <v>0</v>
      </c>
      <c r="AN30" s="273">
        <v>0</v>
      </c>
      <c r="AO30" s="273">
        <v>8.3313217140093361</v>
      </c>
      <c r="AP30" s="206">
        <v>39.157212055843878</v>
      </c>
      <c r="AQ30" s="274">
        <v>0.24795600339313498</v>
      </c>
      <c r="AR30" s="390">
        <v>0</v>
      </c>
      <c r="AS30" s="391">
        <v>0</v>
      </c>
      <c r="AT30" s="391">
        <v>14.280282147417431</v>
      </c>
      <c r="AU30" s="391">
        <v>3.1433382550147719</v>
      </c>
      <c r="AV30" s="391">
        <v>0</v>
      </c>
      <c r="AW30" s="391">
        <v>0</v>
      </c>
      <c r="AX30" s="391">
        <v>0</v>
      </c>
      <c r="AY30" s="391">
        <v>0</v>
      </c>
      <c r="AZ30" s="379">
        <v>17.423620402432203</v>
      </c>
      <c r="BA30" s="470">
        <v>0</v>
      </c>
      <c r="BB30" s="471">
        <v>0</v>
      </c>
      <c r="BC30" s="471">
        <v>97.059897968208759</v>
      </c>
      <c r="BD30" s="457">
        <v>97.059897968208759</v>
      </c>
      <c r="BE30" s="275">
        <v>0</v>
      </c>
      <c r="BF30" s="276">
        <v>0</v>
      </c>
      <c r="BG30" s="276">
        <v>0.44632080610764302</v>
      </c>
      <c r="BH30" s="276">
        <v>0</v>
      </c>
      <c r="BI30" s="210">
        <v>0.44632080610764302</v>
      </c>
      <c r="BJ30" s="527">
        <v>14.133492193408694</v>
      </c>
      <c r="BK30" s="528">
        <v>12.893712176443019</v>
      </c>
      <c r="BL30" s="528">
        <v>1.4877360203588099</v>
      </c>
      <c r="BM30" s="528">
        <v>12.893712176443017</v>
      </c>
      <c r="BN30" s="514">
        <v>41.408652566653544</v>
      </c>
    </row>
    <row r="31" spans="1:66" x14ac:dyDescent="0.2">
      <c r="A31" s="579" t="s">
        <v>253</v>
      </c>
      <c r="B31" s="644">
        <v>2005</v>
      </c>
      <c r="C31" s="644">
        <v>2</v>
      </c>
      <c r="D31" s="644">
        <v>6</v>
      </c>
      <c r="E31" s="602">
        <v>38531</v>
      </c>
      <c r="F31" s="671" t="s">
        <v>158</v>
      </c>
      <c r="G31" s="603">
        <v>1</v>
      </c>
      <c r="H31" s="604">
        <v>0.46527777777777779</v>
      </c>
      <c r="I31" s="605">
        <v>10</v>
      </c>
      <c r="J31" s="271" t="s">
        <v>287</v>
      </c>
      <c r="K31" s="271" t="s">
        <v>470</v>
      </c>
      <c r="L31" s="269">
        <v>2</v>
      </c>
      <c r="M31" s="270">
        <v>10.363200000000001</v>
      </c>
      <c r="N31" s="269">
        <v>155</v>
      </c>
      <c r="O31" s="556">
        <v>6.4500000000000002E-2</v>
      </c>
      <c r="P31" s="269" t="s">
        <v>473</v>
      </c>
      <c r="Q31" s="269" t="s">
        <v>81</v>
      </c>
      <c r="R31" s="556" t="s">
        <v>81</v>
      </c>
      <c r="S31" s="270">
        <v>19.5</v>
      </c>
      <c r="T31" s="269">
        <v>35</v>
      </c>
      <c r="U31" s="270" t="s">
        <v>81</v>
      </c>
      <c r="V31" s="269" t="s">
        <v>81</v>
      </c>
      <c r="W31" s="269">
        <v>15005</v>
      </c>
      <c r="X31" s="416">
        <v>4.5564918245000001</v>
      </c>
      <c r="Y31" s="390">
        <v>0</v>
      </c>
      <c r="Z31" s="391">
        <v>0</v>
      </c>
      <c r="AA31" s="391">
        <v>0</v>
      </c>
      <c r="AB31" s="391">
        <v>0</v>
      </c>
      <c r="AC31" s="391">
        <v>0</v>
      </c>
      <c r="AD31" s="391">
        <v>619.27467637004645</v>
      </c>
      <c r="AE31" s="391">
        <v>0</v>
      </c>
      <c r="AF31" s="391">
        <v>74.904117717242258</v>
      </c>
      <c r="AG31" s="391">
        <v>0</v>
      </c>
      <c r="AH31" s="433">
        <v>694.17879408728868</v>
      </c>
      <c r="AI31" s="272">
        <v>58.992753713433117</v>
      </c>
      <c r="AJ31" s="273">
        <v>0</v>
      </c>
      <c r="AK31" s="273">
        <v>0</v>
      </c>
      <c r="AL31" s="273">
        <v>0</v>
      </c>
      <c r="AM31" s="273">
        <v>0</v>
      </c>
      <c r="AN31" s="273">
        <v>0</v>
      </c>
      <c r="AO31" s="273">
        <v>44.244565285074827</v>
      </c>
      <c r="AP31" s="206">
        <v>103.23731899850794</v>
      </c>
      <c r="AQ31" s="274">
        <v>0</v>
      </c>
      <c r="AR31" s="390">
        <v>0</v>
      </c>
      <c r="AS31" s="391">
        <v>6.5840126912313748</v>
      </c>
      <c r="AT31" s="391">
        <v>472.60920966017636</v>
      </c>
      <c r="AU31" s="391">
        <v>15.898195978426692</v>
      </c>
      <c r="AV31" s="391">
        <v>0</v>
      </c>
      <c r="AW31" s="391">
        <v>0</v>
      </c>
      <c r="AX31" s="391">
        <v>0</v>
      </c>
      <c r="AY31" s="391">
        <v>0</v>
      </c>
      <c r="AZ31" s="379">
        <v>495.09141832983443</v>
      </c>
      <c r="BA31" s="470">
        <v>0</v>
      </c>
      <c r="BB31" s="471">
        <v>0</v>
      </c>
      <c r="BC31" s="471">
        <v>117.98550742686623</v>
      </c>
      <c r="BD31" s="457">
        <v>117.98550742686623</v>
      </c>
      <c r="BE31" s="275">
        <v>0</v>
      </c>
      <c r="BF31" s="276">
        <v>0</v>
      </c>
      <c r="BG31" s="276">
        <v>1.3168025382462751</v>
      </c>
      <c r="BH31" s="276">
        <v>0</v>
      </c>
      <c r="BI31" s="210">
        <v>1.3168025382462751</v>
      </c>
      <c r="BJ31" s="527">
        <v>13.168025382462748</v>
      </c>
      <c r="BK31" s="528">
        <v>35.114734353233999</v>
      </c>
      <c r="BL31" s="528">
        <v>0</v>
      </c>
      <c r="BM31" s="528">
        <v>8.7786835883084997</v>
      </c>
      <c r="BN31" s="514">
        <v>57.061443324005239</v>
      </c>
    </row>
    <row r="32" spans="1:66" x14ac:dyDescent="0.2">
      <c r="A32" s="579" t="s">
        <v>253</v>
      </c>
      <c r="B32" s="644">
        <v>2005</v>
      </c>
      <c r="C32" s="644">
        <v>1</v>
      </c>
      <c r="D32" s="644">
        <v>6</v>
      </c>
      <c r="E32" s="602">
        <v>38517</v>
      </c>
      <c r="F32" s="671" t="s">
        <v>162</v>
      </c>
      <c r="G32" s="603">
        <v>1</v>
      </c>
      <c r="H32" s="604">
        <v>0.42222222222222222</v>
      </c>
      <c r="I32" s="605">
        <v>10</v>
      </c>
      <c r="J32" s="271" t="s">
        <v>287</v>
      </c>
      <c r="K32" s="271" t="s">
        <v>470</v>
      </c>
      <c r="L32" s="269">
        <v>2</v>
      </c>
      <c r="M32" s="270">
        <v>10.667999999999999</v>
      </c>
      <c r="N32" s="269">
        <v>165</v>
      </c>
      <c r="O32" s="556">
        <v>6.8912177000000005E-2</v>
      </c>
      <c r="P32" s="269" t="s">
        <v>473</v>
      </c>
      <c r="Q32" s="269" t="s">
        <v>81</v>
      </c>
      <c r="R32" s="556" t="s">
        <v>81</v>
      </c>
      <c r="S32" s="270">
        <v>19.399999999999999</v>
      </c>
      <c r="T32" s="269" t="s">
        <v>81</v>
      </c>
      <c r="U32" s="270" t="s">
        <v>81</v>
      </c>
      <c r="V32" s="269" t="s">
        <v>81</v>
      </c>
      <c r="W32" s="269">
        <v>13271</v>
      </c>
      <c r="X32" s="416">
        <v>4.0299368878999999</v>
      </c>
      <c r="Y32" s="390">
        <v>0</v>
      </c>
      <c r="Z32" s="391">
        <v>0</v>
      </c>
      <c r="AA32" s="391">
        <v>39.702855019989158</v>
      </c>
      <c r="AB32" s="391">
        <v>0</v>
      </c>
      <c r="AC32" s="391">
        <v>0</v>
      </c>
      <c r="AD32" s="391">
        <v>211.37800012642228</v>
      </c>
      <c r="AE32" s="391">
        <v>0</v>
      </c>
      <c r="AF32" s="391">
        <v>16.938230522902874</v>
      </c>
      <c r="AG32" s="391">
        <v>0</v>
      </c>
      <c r="AH32" s="433">
        <v>268.01908566931434</v>
      </c>
      <c r="AI32" s="272">
        <v>66.700796433581786</v>
      </c>
      <c r="AJ32" s="273">
        <v>0</v>
      </c>
      <c r="AK32" s="273">
        <v>0</v>
      </c>
      <c r="AL32" s="273">
        <v>0</v>
      </c>
      <c r="AM32" s="273">
        <v>0</v>
      </c>
      <c r="AN32" s="273">
        <v>0</v>
      </c>
      <c r="AO32" s="273">
        <v>0</v>
      </c>
      <c r="AP32" s="206">
        <v>66.700796433581786</v>
      </c>
      <c r="AQ32" s="274">
        <v>0</v>
      </c>
      <c r="AR32" s="390">
        <v>0</v>
      </c>
      <c r="AS32" s="391">
        <v>7.4442853162479672</v>
      </c>
      <c r="AT32" s="391">
        <v>62.134968106283033</v>
      </c>
      <c r="AU32" s="391">
        <v>35.950935220600179</v>
      </c>
      <c r="AV32" s="391">
        <v>0</v>
      </c>
      <c r="AW32" s="391">
        <v>0</v>
      </c>
      <c r="AX32" s="391">
        <v>0</v>
      </c>
      <c r="AY32" s="391">
        <v>0</v>
      </c>
      <c r="AZ32" s="379">
        <v>105.53018864313117</v>
      </c>
      <c r="BA32" s="470">
        <v>0</v>
      </c>
      <c r="BB32" s="471">
        <v>0</v>
      </c>
      <c r="BC32" s="471">
        <v>283.47838484272262</v>
      </c>
      <c r="BD32" s="457">
        <v>283.47838484272262</v>
      </c>
      <c r="BE32" s="275">
        <v>0</v>
      </c>
      <c r="BF32" s="276">
        <v>0</v>
      </c>
      <c r="BG32" s="276">
        <v>3.9702855019989158</v>
      </c>
      <c r="BH32" s="276">
        <v>0.69479996284981038</v>
      </c>
      <c r="BI32" s="210">
        <v>4.6650854648487261</v>
      </c>
      <c r="BJ32" s="527">
        <v>17.866284758995121</v>
      </c>
      <c r="BK32" s="528">
        <v>59.554282529983738</v>
      </c>
      <c r="BL32" s="528">
        <v>4.9628568774986448</v>
      </c>
      <c r="BM32" s="528">
        <v>54.591425652485093</v>
      </c>
      <c r="BN32" s="514">
        <v>136.97484981896261</v>
      </c>
    </row>
    <row r="33" spans="1:66" x14ac:dyDescent="0.2">
      <c r="A33" s="579" t="s">
        <v>253</v>
      </c>
      <c r="B33" s="644">
        <v>2005</v>
      </c>
      <c r="C33" s="644">
        <v>2</v>
      </c>
      <c r="D33" s="644">
        <v>6</v>
      </c>
      <c r="E33" s="602">
        <v>38531</v>
      </c>
      <c r="F33" s="671" t="s">
        <v>162</v>
      </c>
      <c r="G33" s="603">
        <v>1</v>
      </c>
      <c r="H33" s="604">
        <v>0.4375</v>
      </c>
      <c r="I33" s="605">
        <v>10</v>
      </c>
      <c r="J33" s="271" t="s">
        <v>287</v>
      </c>
      <c r="K33" s="271" t="s">
        <v>470</v>
      </c>
      <c r="L33" s="269">
        <v>1</v>
      </c>
      <c r="M33" s="270">
        <v>9.7536000000000005</v>
      </c>
      <c r="N33" s="269">
        <v>156</v>
      </c>
      <c r="O33" s="556">
        <v>6.4899999999999999E-2</v>
      </c>
      <c r="P33" s="269" t="s">
        <v>473</v>
      </c>
      <c r="Q33" s="269" t="s">
        <v>81</v>
      </c>
      <c r="R33" s="556" t="s">
        <v>81</v>
      </c>
      <c r="S33" s="270">
        <v>19.7</v>
      </c>
      <c r="T33" s="269">
        <v>49</v>
      </c>
      <c r="U33" s="270" t="s">
        <v>81</v>
      </c>
      <c r="V33" s="269" t="s">
        <v>81</v>
      </c>
      <c r="W33" s="269">
        <v>12065</v>
      </c>
      <c r="X33" s="416">
        <v>3.6637170185000003</v>
      </c>
      <c r="Y33" s="390">
        <v>0</v>
      </c>
      <c r="Z33" s="391">
        <v>0</v>
      </c>
      <c r="AA33" s="391">
        <v>0</v>
      </c>
      <c r="AB33" s="391">
        <v>0</v>
      </c>
      <c r="AC33" s="391">
        <v>0</v>
      </c>
      <c r="AD33" s="391">
        <v>1758.3344913023609</v>
      </c>
      <c r="AE33" s="391">
        <v>0</v>
      </c>
      <c r="AF33" s="391">
        <v>707.99136147856382</v>
      </c>
      <c r="AG33" s="391">
        <v>0</v>
      </c>
      <c r="AH33" s="433">
        <v>2466.3258527809248</v>
      </c>
      <c r="AI33" s="272">
        <v>73.368111849984572</v>
      </c>
      <c r="AJ33" s="273">
        <v>0</v>
      </c>
      <c r="AK33" s="273">
        <v>0</v>
      </c>
      <c r="AL33" s="273">
        <v>0</v>
      </c>
      <c r="AM33" s="273">
        <v>0</v>
      </c>
      <c r="AN33" s="273">
        <v>0</v>
      </c>
      <c r="AO33" s="273">
        <v>36.684055924992286</v>
      </c>
      <c r="AP33" s="206">
        <v>110.05216777497685</v>
      </c>
      <c r="AQ33" s="274">
        <v>0</v>
      </c>
      <c r="AR33" s="390">
        <v>0</v>
      </c>
      <c r="AS33" s="391">
        <v>8.1884053404000632</v>
      </c>
      <c r="AT33" s="391">
        <v>731.30102201423597</v>
      </c>
      <c r="AU33" s="391">
        <v>69.202943000167721</v>
      </c>
      <c r="AV33" s="391">
        <v>0</v>
      </c>
      <c r="AW33" s="391">
        <v>0</v>
      </c>
      <c r="AX33" s="391">
        <v>0</v>
      </c>
      <c r="AY33" s="391">
        <v>0</v>
      </c>
      <c r="AZ33" s="379">
        <v>808.69237035480376</v>
      </c>
      <c r="BA33" s="470">
        <v>0</v>
      </c>
      <c r="BB33" s="471">
        <v>0</v>
      </c>
      <c r="BC33" s="471">
        <v>229.27534953120173</v>
      </c>
      <c r="BD33" s="457">
        <v>229.27534953120173</v>
      </c>
      <c r="BE33" s="275">
        <v>0</v>
      </c>
      <c r="BF33" s="276">
        <v>0</v>
      </c>
      <c r="BG33" s="276">
        <v>2.7294684468000217</v>
      </c>
      <c r="BH33" s="276">
        <v>0</v>
      </c>
      <c r="BI33" s="210">
        <v>2.7294684468000217</v>
      </c>
      <c r="BJ33" s="527">
        <v>19.65217281696015</v>
      </c>
      <c r="BK33" s="528">
        <v>109.17873787200085</v>
      </c>
      <c r="BL33" s="528">
        <v>10.917873787200085</v>
      </c>
      <c r="BM33" s="528">
        <v>0</v>
      </c>
      <c r="BN33" s="514">
        <v>139.74878447616109</v>
      </c>
    </row>
    <row r="34" spans="1:66" x14ac:dyDescent="0.2">
      <c r="A34" s="579" t="s">
        <v>253</v>
      </c>
      <c r="B34" s="644">
        <v>2005</v>
      </c>
      <c r="C34" s="644">
        <v>1</v>
      </c>
      <c r="D34" s="644">
        <v>6</v>
      </c>
      <c r="E34" s="602">
        <v>38517</v>
      </c>
      <c r="F34" s="671" t="s">
        <v>167</v>
      </c>
      <c r="G34" s="603">
        <v>1</v>
      </c>
      <c r="H34" s="604">
        <v>0.39166666666666666</v>
      </c>
      <c r="I34" s="605">
        <v>10</v>
      </c>
      <c r="J34" s="271" t="s">
        <v>287</v>
      </c>
      <c r="K34" s="271" t="s">
        <v>470</v>
      </c>
      <c r="L34" s="269">
        <v>2</v>
      </c>
      <c r="M34" s="270">
        <v>4.2671999999999999</v>
      </c>
      <c r="N34" s="269">
        <v>136</v>
      </c>
      <c r="O34" s="556">
        <v>5.6000000000000001E-2</v>
      </c>
      <c r="P34" s="269" t="s">
        <v>473</v>
      </c>
      <c r="Q34" s="269" t="s">
        <v>81</v>
      </c>
      <c r="R34" s="556" t="s">
        <v>81</v>
      </c>
      <c r="S34" s="270">
        <v>19.2</v>
      </c>
      <c r="T34" s="269">
        <v>81</v>
      </c>
      <c r="U34" s="270" t="s">
        <v>81</v>
      </c>
      <c r="V34" s="269" t="s">
        <v>81</v>
      </c>
      <c r="W34" s="269">
        <v>12185</v>
      </c>
      <c r="X34" s="416">
        <v>3.7001568065000003</v>
      </c>
      <c r="Y34" s="390">
        <v>0</v>
      </c>
      <c r="Z34" s="391">
        <v>0</v>
      </c>
      <c r="AA34" s="391">
        <v>21.62070533320788</v>
      </c>
      <c r="AB34" s="391">
        <v>0</v>
      </c>
      <c r="AC34" s="391">
        <v>0</v>
      </c>
      <c r="AD34" s="391">
        <v>0</v>
      </c>
      <c r="AE34" s="391">
        <v>0</v>
      </c>
      <c r="AF34" s="391">
        <v>0</v>
      </c>
      <c r="AG34" s="391">
        <v>0</v>
      </c>
      <c r="AH34" s="433">
        <v>21.62070533320788</v>
      </c>
      <c r="AI34" s="272">
        <v>72.645569919578477</v>
      </c>
      <c r="AJ34" s="273">
        <v>0</v>
      </c>
      <c r="AK34" s="273">
        <v>0</v>
      </c>
      <c r="AL34" s="273">
        <v>0</v>
      </c>
      <c r="AM34" s="273">
        <v>0</v>
      </c>
      <c r="AN34" s="273">
        <v>0</v>
      </c>
      <c r="AO34" s="273">
        <v>18.161392479894619</v>
      </c>
      <c r="AP34" s="206">
        <v>90.806962399473093</v>
      </c>
      <c r="AQ34" s="274">
        <v>0</v>
      </c>
      <c r="AR34" s="390">
        <v>0</v>
      </c>
      <c r="AS34" s="391">
        <v>0</v>
      </c>
      <c r="AT34" s="391">
        <v>13.534561538588132</v>
      </c>
      <c r="AU34" s="391">
        <v>9.7887743396098674</v>
      </c>
      <c r="AV34" s="391">
        <v>0</v>
      </c>
      <c r="AW34" s="391">
        <v>0</v>
      </c>
      <c r="AX34" s="391">
        <v>0</v>
      </c>
      <c r="AY34" s="391">
        <v>0</v>
      </c>
      <c r="AZ34" s="379">
        <v>23.323335878198002</v>
      </c>
      <c r="BA34" s="470">
        <v>0</v>
      </c>
      <c r="BB34" s="471">
        <v>0</v>
      </c>
      <c r="BC34" s="471">
        <v>399.55063455768163</v>
      </c>
      <c r="BD34" s="457">
        <v>399.55063455768163</v>
      </c>
      <c r="BE34" s="275">
        <v>0</v>
      </c>
      <c r="BF34" s="276">
        <v>0</v>
      </c>
      <c r="BG34" s="276">
        <v>1.081035266660394</v>
      </c>
      <c r="BH34" s="276">
        <v>0</v>
      </c>
      <c r="BI34" s="210">
        <v>1.081035266660394</v>
      </c>
      <c r="BJ34" s="527">
        <v>94.050068199454287</v>
      </c>
      <c r="BK34" s="528">
        <v>194.58634799887091</v>
      </c>
      <c r="BL34" s="528">
        <v>5.40517633330197</v>
      </c>
      <c r="BM34" s="528">
        <v>183.77599533226697</v>
      </c>
      <c r="BN34" s="514">
        <v>477.81758786389418</v>
      </c>
    </row>
    <row r="35" spans="1:66" x14ac:dyDescent="0.2">
      <c r="A35" s="579" t="s">
        <v>253</v>
      </c>
      <c r="B35" s="644">
        <v>2005</v>
      </c>
      <c r="C35" s="644">
        <v>2</v>
      </c>
      <c r="D35" s="644">
        <v>6</v>
      </c>
      <c r="E35" s="602">
        <v>38531</v>
      </c>
      <c r="F35" s="671" t="s">
        <v>167</v>
      </c>
      <c r="G35" s="603">
        <v>1</v>
      </c>
      <c r="H35" s="604">
        <v>0.40763888888888888</v>
      </c>
      <c r="I35" s="605">
        <v>10</v>
      </c>
      <c r="J35" s="271" t="s">
        <v>287</v>
      </c>
      <c r="K35" s="271" t="s">
        <v>470</v>
      </c>
      <c r="L35" s="269">
        <v>4</v>
      </c>
      <c r="M35" s="270">
        <v>4.2671999999999999</v>
      </c>
      <c r="N35" s="269">
        <v>141</v>
      </c>
      <c r="O35" s="556">
        <v>5.8200000000000002E-2</v>
      </c>
      <c r="P35" s="269" t="s">
        <v>473</v>
      </c>
      <c r="Q35" s="269" t="s">
        <v>81</v>
      </c>
      <c r="R35" s="556" t="s">
        <v>81</v>
      </c>
      <c r="S35" s="270">
        <v>20.100000000000001</v>
      </c>
      <c r="T35" s="269">
        <v>49</v>
      </c>
      <c r="U35" s="270" t="s">
        <v>81</v>
      </c>
      <c r="V35" s="269" t="s">
        <v>81</v>
      </c>
      <c r="W35" s="269">
        <v>10413</v>
      </c>
      <c r="X35" s="416">
        <v>3.1620626036999999</v>
      </c>
      <c r="Y35" s="390">
        <v>0</v>
      </c>
      <c r="Z35" s="391">
        <v>0</v>
      </c>
      <c r="AA35" s="391">
        <v>0</v>
      </c>
      <c r="AB35" s="391">
        <v>0</v>
      </c>
      <c r="AC35" s="391">
        <v>0</v>
      </c>
      <c r="AD35" s="391">
        <v>1212.2720136896069</v>
      </c>
      <c r="AE35" s="391">
        <v>0</v>
      </c>
      <c r="AF35" s="391">
        <v>345.39480613762652</v>
      </c>
      <c r="AG35" s="391">
        <v>0</v>
      </c>
      <c r="AH35" s="433">
        <v>1557.6668198272334</v>
      </c>
      <c r="AI35" s="272">
        <v>0</v>
      </c>
      <c r="AJ35" s="273">
        <v>0</v>
      </c>
      <c r="AK35" s="273">
        <v>0</v>
      </c>
      <c r="AL35" s="273">
        <v>0</v>
      </c>
      <c r="AM35" s="273">
        <v>0</v>
      </c>
      <c r="AN35" s="273">
        <v>0</v>
      </c>
      <c r="AO35" s="273">
        <v>42.503902308175547</v>
      </c>
      <c r="AP35" s="206">
        <v>42.503902308175547</v>
      </c>
      <c r="AQ35" s="274">
        <v>0</v>
      </c>
      <c r="AR35" s="390">
        <v>0</v>
      </c>
      <c r="AS35" s="391">
        <v>18.97495638757837</v>
      </c>
      <c r="AT35" s="391">
        <v>601.83501673028559</v>
      </c>
      <c r="AU35" s="391">
        <v>22.909097345269618</v>
      </c>
      <c r="AV35" s="391">
        <v>0</v>
      </c>
      <c r="AW35" s="391">
        <v>0</v>
      </c>
      <c r="AX35" s="391">
        <v>0</v>
      </c>
      <c r="AY35" s="391">
        <v>0</v>
      </c>
      <c r="AZ35" s="379">
        <v>643.71907046313356</v>
      </c>
      <c r="BA35" s="470">
        <v>0</v>
      </c>
      <c r="BB35" s="471">
        <v>0</v>
      </c>
      <c r="BC35" s="471">
        <v>414.41304750471153</v>
      </c>
      <c r="BD35" s="457">
        <v>414.41304750471153</v>
      </c>
      <c r="BE35" s="275">
        <v>0</v>
      </c>
      <c r="BF35" s="276">
        <v>0</v>
      </c>
      <c r="BG35" s="276">
        <v>22.137449118841431</v>
      </c>
      <c r="BH35" s="276">
        <v>0</v>
      </c>
      <c r="BI35" s="210">
        <v>22.137449118841431</v>
      </c>
      <c r="BJ35" s="527">
        <v>144.20966854559558</v>
      </c>
      <c r="BK35" s="528">
        <v>0</v>
      </c>
      <c r="BL35" s="528">
        <v>12.649970925052246</v>
      </c>
      <c r="BM35" s="528">
        <v>56.924869162735106</v>
      </c>
      <c r="BN35" s="514">
        <v>213.78450863338293</v>
      </c>
    </row>
    <row r="36" spans="1:66" x14ac:dyDescent="0.2">
      <c r="A36" s="579" t="s">
        <v>253</v>
      </c>
      <c r="B36" s="644">
        <v>2005</v>
      </c>
      <c r="C36" s="644">
        <v>1</v>
      </c>
      <c r="D36" s="644">
        <v>6</v>
      </c>
      <c r="E36" s="602">
        <v>38518</v>
      </c>
      <c r="F36" s="671" t="s">
        <v>198</v>
      </c>
      <c r="G36" s="603">
        <v>1</v>
      </c>
      <c r="H36" s="604">
        <v>0.27847222222222223</v>
      </c>
      <c r="I36" s="605">
        <v>10</v>
      </c>
      <c r="J36" s="271" t="s">
        <v>311</v>
      </c>
      <c r="K36" s="271" t="s">
        <v>470</v>
      </c>
      <c r="L36" s="269">
        <v>4</v>
      </c>
      <c r="M36" s="270">
        <v>9.1440000000000001</v>
      </c>
      <c r="N36" s="269">
        <v>152</v>
      </c>
      <c r="O36" s="556">
        <v>6.3100000000000003E-2</v>
      </c>
      <c r="P36" s="269" t="s">
        <v>473</v>
      </c>
      <c r="Q36" s="269" t="s">
        <v>81</v>
      </c>
      <c r="R36" s="556" t="s">
        <v>81</v>
      </c>
      <c r="S36" s="270">
        <v>20.8</v>
      </c>
      <c r="T36" s="269">
        <v>99</v>
      </c>
      <c r="U36" s="270" t="s">
        <v>81</v>
      </c>
      <c r="V36" s="269" t="s">
        <v>81</v>
      </c>
      <c r="W36" s="269">
        <v>13872</v>
      </c>
      <c r="X36" s="416">
        <v>4.2124394927999997</v>
      </c>
      <c r="Y36" s="390">
        <v>0</v>
      </c>
      <c r="Z36" s="391">
        <v>0</v>
      </c>
      <c r="AA36" s="391">
        <v>0</v>
      </c>
      <c r="AB36" s="391">
        <v>14.566381334349835</v>
      </c>
      <c r="AC36" s="391">
        <v>0</v>
      </c>
      <c r="AD36" s="391">
        <v>7646.4481104249517</v>
      </c>
      <c r="AE36" s="391">
        <v>0</v>
      </c>
      <c r="AF36" s="391">
        <v>340.29212821931412</v>
      </c>
      <c r="AG36" s="391">
        <v>0</v>
      </c>
      <c r="AH36" s="433">
        <v>8001.3066199786153</v>
      </c>
      <c r="AI36" s="272">
        <v>0</v>
      </c>
      <c r="AJ36" s="273">
        <v>0</v>
      </c>
      <c r="AK36" s="273">
        <v>0</v>
      </c>
      <c r="AL36" s="273">
        <v>0</v>
      </c>
      <c r="AM36" s="273">
        <v>0</v>
      </c>
      <c r="AN36" s="273">
        <v>0</v>
      </c>
      <c r="AO36" s="273">
        <v>0</v>
      </c>
      <c r="AP36" s="206">
        <v>0</v>
      </c>
      <c r="AQ36" s="274">
        <v>0</v>
      </c>
      <c r="AR36" s="390">
        <v>27.404547934115794</v>
      </c>
      <c r="AS36" s="391">
        <v>7.1217640161423574</v>
      </c>
      <c r="AT36" s="391">
        <v>2258.8336322132586</v>
      </c>
      <c r="AU36" s="391">
        <v>0</v>
      </c>
      <c r="AV36" s="391">
        <v>0</v>
      </c>
      <c r="AW36" s="391">
        <v>0</v>
      </c>
      <c r="AX36" s="391">
        <v>0</v>
      </c>
      <c r="AY36" s="391">
        <v>0</v>
      </c>
      <c r="AZ36" s="379">
        <v>2293.359944163517</v>
      </c>
      <c r="BA36" s="470">
        <v>0</v>
      </c>
      <c r="BB36" s="471">
        <v>0</v>
      </c>
      <c r="BC36" s="471">
        <v>111.66925977311216</v>
      </c>
      <c r="BD36" s="457">
        <v>111.66925977311216</v>
      </c>
      <c r="BE36" s="275">
        <v>0</v>
      </c>
      <c r="BF36" s="276">
        <v>0</v>
      </c>
      <c r="BG36" s="276">
        <v>20.415723512941426</v>
      </c>
      <c r="BH36" s="276">
        <v>0</v>
      </c>
      <c r="BI36" s="210">
        <v>20.415723512941426</v>
      </c>
      <c r="BJ36" s="527">
        <v>42.730584096854145</v>
      </c>
      <c r="BK36" s="528">
        <v>0</v>
      </c>
      <c r="BL36" s="528">
        <v>9.4956853548564766</v>
      </c>
      <c r="BM36" s="528">
        <v>37.982741419425906</v>
      </c>
      <c r="BN36" s="514">
        <v>90.209010871136527</v>
      </c>
    </row>
    <row r="37" spans="1:66" x14ac:dyDescent="0.2">
      <c r="A37" s="579" t="s">
        <v>253</v>
      </c>
      <c r="B37" s="644">
        <v>2005</v>
      </c>
      <c r="C37" s="644">
        <v>2</v>
      </c>
      <c r="D37" s="644">
        <v>6</v>
      </c>
      <c r="E37" s="602">
        <v>38532</v>
      </c>
      <c r="F37" s="671" t="s">
        <v>198</v>
      </c>
      <c r="G37" s="603">
        <v>1</v>
      </c>
      <c r="H37" s="604">
        <v>0.28819444444444442</v>
      </c>
      <c r="I37" s="605">
        <v>10</v>
      </c>
      <c r="J37" s="271" t="s">
        <v>311</v>
      </c>
      <c r="K37" s="271" t="s">
        <v>470</v>
      </c>
      <c r="L37" s="269">
        <v>4</v>
      </c>
      <c r="M37" s="270">
        <v>11.5824</v>
      </c>
      <c r="N37" s="269">
        <v>155</v>
      </c>
      <c r="O37" s="556">
        <v>6.4500000000000002E-2</v>
      </c>
      <c r="P37" s="269" t="s">
        <v>473</v>
      </c>
      <c r="Q37" s="269" t="s">
        <v>81</v>
      </c>
      <c r="R37" s="556" t="s">
        <v>81</v>
      </c>
      <c r="S37" s="270">
        <v>20.8</v>
      </c>
      <c r="T37" s="269">
        <v>77</v>
      </c>
      <c r="U37" s="270" t="s">
        <v>81</v>
      </c>
      <c r="V37" s="269" t="s">
        <v>81</v>
      </c>
      <c r="W37" s="269">
        <v>12813</v>
      </c>
      <c r="X37" s="416">
        <v>3.8908583637</v>
      </c>
      <c r="Y37" s="390">
        <v>22.83986163458265</v>
      </c>
      <c r="Z37" s="391">
        <v>0</v>
      </c>
      <c r="AA37" s="391">
        <v>17.134179770879708</v>
      </c>
      <c r="AB37" s="391">
        <v>0</v>
      </c>
      <c r="AC37" s="391">
        <v>12.85063482815978</v>
      </c>
      <c r="AD37" s="391">
        <v>11733.477740008539</v>
      </c>
      <c r="AE37" s="391">
        <v>0</v>
      </c>
      <c r="AF37" s="391">
        <v>1008.7619833757147</v>
      </c>
      <c r="AG37" s="391">
        <v>0</v>
      </c>
      <c r="AH37" s="433">
        <v>12795.064399617875</v>
      </c>
      <c r="AI37" s="272">
        <v>14.392711007538955</v>
      </c>
      <c r="AJ37" s="273">
        <v>0</v>
      </c>
      <c r="AK37" s="273">
        <v>0</v>
      </c>
      <c r="AL37" s="273">
        <v>0</v>
      </c>
      <c r="AM37" s="273">
        <v>0</v>
      </c>
      <c r="AN37" s="273">
        <v>0</v>
      </c>
      <c r="AO37" s="273">
        <v>28.785422015077909</v>
      </c>
      <c r="AP37" s="206">
        <v>43.178133022616862</v>
      </c>
      <c r="AQ37" s="274">
        <v>0</v>
      </c>
      <c r="AR37" s="390">
        <v>0</v>
      </c>
      <c r="AS37" s="391">
        <v>0</v>
      </c>
      <c r="AT37" s="391">
        <v>4542.4595332376912</v>
      </c>
      <c r="AU37" s="391">
        <v>31.02999956506315</v>
      </c>
      <c r="AV37" s="391">
        <v>0</v>
      </c>
      <c r="AW37" s="391">
        <v>0</v>
      </c>
      <c r="AX37" s="391">
        <v>0</v>
      </c>
      <c r="AY37" s="391">
        <v>0</v>
      </c>
      <c r="AZ37" s="379">
        <v>4573.4895328027542</v>
      </c>
      <c r="BA37" s="470">
        <v>0</v>
      </c>
      <c r="BB37" s="471">
        <v>0</v>
      </c>
      <c r="BC37" s="471">
        <v>21.589066511308435</v>
      </c>
      <c r="BD37" s="457">
        <v>21.589066511308435</v>
      </c>
      <c r="BE37" s="275">
        <v>0</v>
      </c>
      <c r="BF37" s="276">
        <v>0</v>
      </c>
      <c r="BG37" s="276">
        <v>42.407094932927279</v>
      </c>
      <c r="BH37" s="276">
        <v>0.29984814599039494</v>
      </c>
      <c r="BI37" s="210">
        <v>42.706943078917675</v>
      </c>
      <c r="BJ37" s="527">
        <v>48.832412347007171</v>
      </c>
      <c r="BK37" s="528">
        <v>0</v>
      </c>
      <c r="BL37" s="528">
        <v>8.5670898854398541</v>
      </c>
      <c r="BM37" s="528">
        <v>38.551904484479344</v>
      </c>
      <c r="BN37" s="514">
        <v>95.951406716926371</v>
      </c>
    </row>
    <row r="38" spans="1:66" x14ac:dyDescent="0.2">
      <c r="A38" s="579" t="s">
        <v>253</v>
      </c>
      <c r="B38" s="644">
        <v>2005</v>
      </c>
      <c r="C38" s="644">
        <v>1</v>
      </c>
      <c r="D38" s="644">
        <v>6</v>
      </c>
      <c r="E38" s="602">
        <v>38516</v>
      </c>
      <c r="F38" s="671" t="s">
        <v>203</v>
      </c>
      <c r="G38" s="603">
        <v>1</v>
      </c>
      <c r="H38" s="604">
        <v>0.29791666666666666</v>
      </c>
      <c r="I38" s="605">
        <v>10</v>
      </c>
      <c r="J38" s="271" t="s">
        <v>311</v>
      </c>
      <c r="K38" s="271" t="s">
        <v>470</v>
      </c>
      <c r="L38" s="269">
        <v>4</v>
      </c>
      <c r="M38" s="270">
        <v>13.715999999999999</v>
      </c>
      <c r="N38" s="269">
        <v>141</v>
      </c>
      <c r="O38" s="556">
        <v>5.8200000000000002E-2</v>
      </c>
      <c r="P38" s="269" t="s">
        <v>473</v>
      </c>
      <c r="Q38" s="269" t="s">
        <v>81</v>
      </c>
      <c r="R38" s="556" t="s">
        <v>81</v>
      </c>
      <c r="S38" s="270">
        <v>20.100000000000001</v>
      </c>
      <c r="T38" s="269">
        <v>110</v>
      </c>
      <c r="U38" s="270" t="s">
        <v>81</v>
      </c>
      <c r="V38" s="269" t="s">
        <v>81</v>
      </c>
      <c r="W38" s="269">
        <v>14455</v>
      </c>
      <c r="X38" s="416">
        <v>4.3894761295000002</v>
      </c>
      <c r="Y38" s="390">
        <v>0</v>
      </c>
      <c r="Z38" s="391">
        <v>0</v>
      </c>
      <c r="AA38" s="391">
        <v>0</v>
      </c>
      <c r="AB38" s="391">
        <v>0</v>
      </c>
      <c r="AC38" s="391">
        <v>0</v>
      </c>
      <c r="AD38" s="391">
        <v>2874.57537704785</v>
      </c>
      <c r="AE38" s="391">
        <v>0</v>
      </c>
      <c r="AF38" s="391">
        <v>233.26245998212804</v>
      </c>
      <c r="AG38" s="391">
        <v>0</v>
      </c>
      <c r="AH38" s="433">
        <v>3107.8378370299779</v>
      </c>
      <c r="AI38" s="272">
        <v>0</v>
      </c>
      <c r="AJ38" s="273">
        <v>0</v>
      </c>
      <c r="AK38" s="273">
        <v>0</v>
      </c>
      <c r="AL38" s="273">
        <v>0</v>
      </c>
      <c r="AM38" s="273">
        <v>0</v>
      </c>
      <c r="AN38" s="273">
        <v>0</v>
      </c>
      <c r="AO38" s="273">
        <v>0</v>
      </c>
      <c r="AP38" s="206">
        <v>0</v>
      </c>
      <c r="AQ38" s="274">
        <v>0</v>
      </c>
      <c r="AR38" s="390">
        <v>6.5748164811839196</v>
      </c>
      <c r="AS38" s="391">
        <v>0</v>
      </c>
      <c r="AT38" s="391">
        <v>1038.2286782179435</v>
      </c>
      <c r="AU38" s="391">
        <v>16.503108312438084</v>
      </c>
      <c r="AV38" s="391">
        <v>0</v>
      </c>
      <c r="AW38" s="391">
        <v>0</v>
      </c>
      <c r="AX38" s="391">
        <v>0</v>
      </c>
      <c r="AY38" s="391">
        <v>0</v>
      </c>
      <c r="AZ38" s="379">
        <v>1061.3066030115656</v>
      </c>
      <c r="BA38" s="470">
        <v>0</v>
      </c>
      <c r="BB38" s="471">
        <v>0</v>
      </c>
      <c r="BC38" s="471">
        <v>53.58270396307892</v>
      </c>
      <c r="BD38" s="457">
        <v>53.58270396307892</v>
      </c>
      <c r="BE38" s="275">
        <v>0</v>
      </c>
      <c r="BF38" s="276">
        <v>0</v>
      </c>
      <c r="BG38" s="276">
        <v>5.9232580911566846</v>
      </c>
      <c r="BH38" s="276">
        <v>0</v>
      </c>
      <c r="BI38" s="210">
        <v>5.9232580911566846</v>
      </c>
      <c r="BJ38" s="527">
        <v>19.136679986813899</v>
      </c>
      <c r="BK38" s="528">
        <v>18.225409511251335</v>
      </c>
      <c r="BL38" s="528">
        <v>0</v>
      </c>
      <c r="BM38" s="528">
        <v>9.1127047556256677</v>
      </c>
      <c r="BN38" s="514">
        <v>46.474794253690902</v>
      </c>
    </row>
    <row r="39" spans="1:66" x14ac:dyDescent="0.2">
      <c r="A39" s="579" t="s">
        <v>253</v>
      </c>
      <c r="B39" s="644">
        <v>2005</v>
      </c>
      <c r="C39" s="644">
        <v>2</v>
      </c>
      <c r="D39" s="644">
        <v>6</v>
      </c>
      <c r="E39" s="602">
        <v>38530</v>
      </c>
      <c r="F39" s="671" t="s">
        <v>203</v>
      </c>
      <c r="G39" s="603">
        <v>1</v>
      </c>
      <c r="H39" s="604">
        <v>0.30763888888888891</v>
      </c>
      <c r="I39" s="605">
        <v>10</v>
      </c>
      <c r="J39" s="271" t="s">
        <v>311</v>
      </c>
      <c r="K39" s="271" t="s">
        <v>470</v>
      </c>
      <c r="L39" s="269">
        <v>4</v>
      </c>
      <c r="M39" s="270">
        <v>13.715999999999999</v>
      </c>
      <c r="N39" s="269">
        <v>146</v>
      </c>
      <c r="O39" s="556">
        <v>6.0499999999999998E-2</v>
      </c>
      <c r="P39" s="269" t="s">
        <v>473</v>
      </c>
      <c r="Q39" s="269" t="s">
        <v>81</v>
      </c>
      <c r="R39" s="556" t="s">
        <v>81</v>
      </c>
      <c r="S39" s="270">
        <v>20</v>
      </c>
      <c r="T39" s="269">
        <v>94</v>
      </c>
      <c r="U39" s="270" t="s">
        <v>81</v>
      </c>
      <c r="V39" s="269" t="s">
        <v>81</v>
      </c>
      <c r="W39" s="269">
        <v>11479</v>
      </c>
      <c r="X39" s="416">
        <v>3.4857693870999999</v>
      </c>
      <c r="Y39" s="390">
        <v>0</v>
      </c>
      <c r="Z39" s="391">
        <v>0</v>
      </c>
      <c r="AA39" s="391">
        <v>22.950456876482104</v>
      </c>
      <c r="AB39" s="391">
        <v>0</v>
      </c>
      <c r="AC39" s="391">
        <v>0</v>
      </c>
      <c r="AD39" s="391">
        <v>3039.4322812084688</v>
      </c>
      <c r="AE39" s="391">
        <v>0</v>
      </c>
      <c r="AF39" s="391">
        <v>293.73715994787528</v>
      </c>
      <c r="AG39" s="391">
        <v>0</v>
      </c>
      <c r="AH39" s="433">
        <v>3356.1198980328259</v>
      </c>
      <c r="AI39" s="272">
        <v>0</v>
      </c>
      <c r="AJ39" s="273">
        <v>0.76310269114302998</v>
      </c>
      <c r="AK39" s="273">
        <v>0</v>
      </c>
      <c r="AL39" s="273">
        <v>0</v>
      </c>
      <c r="AM39" s="273">
        <v>0</v>
      </c>
      <c r="AN39" s="273">
        <v>0</v>
      </c>
      <c r="AO39" s="273">
        <v>0</v>
      </c>
      <c r="AP39" s="206">
        <v>0.76310269114302998</v>
      </c>
      <c r="AQ39" s="274">
        <v>0</v>
      </c>
      <c r="AR39" s="390">
        <v>33.117509272763677</v>
      </c>
      <c r="AS39" s="391">
        <v>8.6064213286807885</v>
      </c>
      <c r="AT39" s="391">
        <v>2456.7546067999028</v>
      </c>
      <c r="AU39" s="391">
        <v>20.781638701654543</v>
      </c>
      <c r="AV39" s="391">
        <v>0</v>
      </c>
      <c r="AW39" s="391">
        <v>0</v>
      </c>
      <c r="AX39" s="391">
        <v>0</v>
      </c>
      <c r="AY39" s="391">
        <v>0</v>
      </c>
      <c r="AZ39" s="379">
        <v>2519.2601761030019</v>
      </c>
      <c r="BA39" s="470">
        <v>0</v>
      </c>
      <c r="BB39" s="471">
        <v>0</v>
      </c>
      <c r="BC39" s="471">
        <v>19.278383776244965</v>
      </c>
      <c r="BD39" s="457">
        <v>19.278383776244965</v>
      </c>
      <c r="BE39" s="275">
        <v>0</v>
      </c>
      <c r="BF39" s="276">
        <v>0</v>
      </c>
      <c r="BG39" s="276">
        <v>30.983116783250843</v>
      </c>
      <c r="BH39" s="276">
        <v>0</v>
      </c>
      <c r="BI39" s="210">
        <v>30.983116783250843</v>
      </c>
      <c r="BJ39" s="527">
        <v>41.310822377667783</v>
      </c>
      <c r="BK39" s="528">
        <v>68.851370629446308</v>
      </c>
      <c r="BL39" s="528">
        <v>11.475228438241052</v>
      </c>
      <c r="BM39" s="528">
        <v>45.900913752964208</v>
      </c>
      <c r="BN39" s="514">
        <v>167.53833519831934</v>
      </c>
    </row>
    <row r="40" spans="1:66" x14ac:dyDescent="0.2">
      <c r="A40" s="579" t="s">
        <v>253</v>
      </c>
      <c r="B40" s="644">
        <v>2005</v>
      </c>
      <c r="C40" s="644">
        <v>1</v>
      </c>
      <c r="D40" s="644">
        <v>6</v>
      </c>
      <c r="E40" s="602">
        <v>38517</v>
      </c>
      <c r="F40" s="671" t="s">
        <v>209</v>
      </c>
      <c r="G40" s="603">
        <v>1</v>
      </c>
      <c r="H40" s="604">
        <v>0.33333333333333331</v>
      </c>
      <c r="I40" s="605">
        <v>10</v>
      </c>
      <c r="J40" s="271" t="s">
        <v>311</v>
      </c>
      <c r="K40" s="271" t="s">
        <v>470</v>
      </c>
      <c r="L40" s="269">
        <v>4</v>
      </c>
      <c r="M40" s="270">
        <v>6.4008000000000003</v>
      </c>
      <c r="N40" s="269">
        <v>133</v>
      </c>
      <c r="O40" s="556">
        <v>5.4699999999999999E-2</v>
      </c>
      <c r="P40" s="269" t="s">
        <v>473</v>
      </c>
      <c r="Q40" s="269" t="s">
        <v>81</v>
      </c>
      <c r="R40" s="556" t="s">
        <v>81</v>
      </c>
      <c r="S40" s="270">
        <v>20.100000000000001</v>
      </c>
      <c r="T40" s="269">
        <v>89</v>
      </c>
      <c r="U40" s="270" t="s">
        <v>81</v>
      </c>
      <c r="V40" s="269" t="s">
        <v>81</v>
      </c>
      <c r="W40" s="269">
        <v>13658</v>
      </c>
      <c r="X40" s="416">
        <v>4.1474552041999999</v>
      </c>
      <c r="Y40" s="390">
        <v>0</v>
      </c>
      <c r="Z40" s="391">
        <v>0</v>
      </c>
      <c r="AA40" s="391">
        <v>19.288936483023726</v>
      </c>
      <c r="AB40" s="391">
        <v>14.794614282479198</v>
      </c>
      <c r="AC40" s="391">
        <v>0</v>
      </c>
      <c r="AD40" s="391">
        <v>1938.3548716472958</v>
      </c>
      <c r="AE40" s="391">
        <v>0</v>
      </c>
      <c r="AF40" s="391">
        <v>98.749710324839967</v>
      </c>
      <c r="AG40" s="391">
        <v>0</v>
      </c>
      <c r="AH40" s="433">
        <v>2071.1881327376386</v>
      </c>
      <c r="AI40" s="272">
        <v>16.20270664573993</v>
      </c>
      <c r="AJ40" s="273">
        <v>0</v>
      </c>
      <c r="AK40" s="273">
        <v>0</v>
      </c>
      <c r="AL40" s="273">
        <v>0</v>
      </c>
      <c r="AM40" s="273">
        <v>0</v>
      </c>
      <c r="AN40" s="273">
        <v>0</v>
      </c>
      <c r="AO40" s="273">
        <v>0</v>
      </c>
      <c r="AP40" s="206">
        <v>16.20270664573993</v>
      </c>
      <c r="AQ40" s="274">
        <v>0</v>
      </c>
      <c r="AR40" s="390">
        <v>34.792419181254047</v>
      </c>
      <c r="AS40" s="391">
        <v>0</v>
      </c>
      <c r="AT40" s="391">
        <v>1376.5356631745051</v>
      </c>
      <c r="AU40" s="391">
        <v>8.7330659926889922</v>
      </c>
      <c r="AV40" s="391">
        <v>0</v>
      </c>
      <c r="AW40" s="391">
        <v>0</v>
      </c>
      <c r="AX40" s="391">
        <v>0</v>
      </c>
      <c r="AY40" s="391">
        <v>0</v>
      </c>
      <c r="AZ40" s="379">
        <v>1420.0611483484481</v>
      </c>
      <c r="BA40" s="470">
        <v>0</v>
      </c>
      <c r="BB40" s="471">
        <v>0</v>
      </c>
      <c r="BC40" s="471">
        <v>56.709473260089752</v>
      </c>
      <c r="BD40" s="457">
        <v>56.709473260089752</v>
      </c>
      <c r="BE40" s="275">
        <v>0</v>
      </c>
      <c r="BF40" s="276">
        <v>0</v>
      </c>
      <c r="BG40" s="276">
        <v>13.502255538116609</v>
      </c>
      <c r="BH40" s="276">
        <v>0</v>
      </c>
      <c r="BI40" s="210">
        <v>13.502255538116609</v>
      </c>
      <c r="BJ40" s="527">
        <v>57.866809449071177</v>
      </c>
      <c r="BK40" s="528">
        <v>19.288936483023726</v>
      </c>
      <c r="BL40" s="528">
        <v>4.8222341207559314</v>
      </c>
      <c r="BM40" s="528">
        <v>14.466702362267794</v>
      </c>
      <c r="BN40" s="514">
        <v>96.444682415118635</v>
      </c>
    </row>
    <row r="41" spans="1:66" x14ac:dyDescent="0.2">
      <c r="A41" s="579" t="s">
        <v>253</v>
      </c>
      <c r="B41" s="644">
        <v>2005</v>
      </c>
      <c r="C41" s="644">
        <v>2</v>
      </c>
      <c r="D41" s="644">
        <v>6</v>
      </c>
      <c r="E41" s="602">
        <v>38531</v>
      </c>
      <c r="F41" s="671" t="s">
        <v>209</v>
      </c>
      <c r="G41" s="603">
        <v>1</v>
      </c>
      <c r="H41" s="604">
        <v>0.3576388888888889</v>
      </c>
      <c r="I41" s="605">
        <v>10</v>
      </c>
      <c r="J41" s="271" t="s">
        <v>311</v>
      </c>
      <c r="K41" s="271" t="s">
        <v>470</v>
      </c>
      <c r="L41" s="269">
        <v>4</v>
      </c>
      <c r="M41" s="270">
        <v>4.8768000000000002</v>
      </c>
      <c r="N41" s="269">
        <v>134</v>
      </c>
      <c r="O41" s="556">
        <v>5.5199999999999999E-2</v>
      </c>
      <c r="P41" s="269" t="s">
        <v>473</v>
      </c>
      <c r="Q41" s="269" t="s">
        <v>81</v>
      </c>
      <c r="R41" s="556" t="s">
        <v>81</v>
      </c>
      <c r="S41" s="270">
        <v>20.2</v>
      </c>
      <c r="T41" s="269">
        <v>82</v>
      </c>
      <c r="U41" s="270" t="s">
        <v>81</v>
      </c>
      <c r="V41" s="269" t="s">
        <v>81</v>
      </c>
      <c r="W41" s="269">
        <v>10679</v>
      </c>
      <c r="X41" s="416">
        <v>3.2428374670999998</v>
      </c>
      <c r="Y41" s="390">
        <v>0</v>
      </c>
      <c r="Z41" s="391">
        <v>0</v>
      </c>
      <c r="AA41" s="391">
        <v>0</v>
      </c>
      <c r="AB41" s="391">
        <v>0</v>
      </c>
      <c r="AC41" s="391">
        <v>0</v>
      </c>
      <c r="AD41" s="391">
        <v>1888.037887225754</v>
      </c>
      <c r="AE41" s="391">
        <v>0</v>
      </c>
      <c r="AF41" s="391">
        <v>42.0989338457616</v>
      </c>
      <c r="AG41" s="391">
        <v>0</v>
      </c>
      <c r="AH41" s="433">
        <v>1930.1368210715157</v>
      </c>
      <c r="AI41" s="272">
        <v>0</v>
      </c>
      <c r="AJ41" s="273">
        <v>0</v>
      </c>
      <c r="AK41" s="273">
        <v>0</v>
      </c>
      <c r="AL41" s="273">
        <v>0</v>
      </c>
      <c r="AM41" s="273">
        <v>0</v>
      </c>
      <c r="AN41" s="273">
        <v>0</v>
      </c>
      <c r="AO41" s="273">
        <v>0</v>
      </c>
      <c r="AP41" s="206">
        <v>0</v>
      </c>
      <c r="AQ41" s="274">
        <v>0</v>
      </c>
      <c r="AR41" s="390">
        <v>8.8996134690058586</v>
      </c>
      <c r="AS41" s="391">
        <v>0</v>
      </c>
      <c r="AT41" s="391">
        <v>3227.6424909325365</v>
      </c>
      <c r="AU41" s="391">
        <v>11.169230763942902</v>
      </c>
      <c r="AV41" s="391">
        <v>0</v>
      </c>
      <c r="AW41" s="391">
        <v>0</v>
      </c>
      <c r="AX41" s="391">
        <v>0</v>
      </c>
      <c r="AY41" s="391">
        <v>0</v>
      </c>
      <c r="AZ41" s="379">
        <v>3247.7113351654853</v>
      </c>
      <c r="BA41" s="470">
        <v>0</v>
      </c>
      <c r="BB41" s="471">
        <v>0</v>
      </c>
      <c r="BC41" s="471">
        <v>93.251667118065527</v>
      </c>
      <c r="BD41" s="457">
        <v>93.251667118065527</v>
      </c>
      <c r="BE41" s="275">
        <v>0</v>
      </c>
      <c r="BF41" s="276">
        <v>0</v>
      </c>
      <c r="BG41" s="276">
        <v>137.53387412254375</v>
      </c>
      <c r="BH41" s="276">
        <v>0.43172068110215533</v>
      </c>
      <c r="BI41" s="210">
        <v>137.9655948036459</v>
      </c>
      <c r="BJ41" s="527">
        <v>59.207407694009866</v>
      </c>
      <c r="BK41" s="528">
        <v>24.669753205837445</v>
      </c>
      <c r="BL41" s="528">
        <v>6.1674383014593612</v>
      </c>
      <c r="BM41" s="528">
        <v>24.669753205837445</v>
      </c>
      <c r="BN41" s="514">
        <v>114.7143524071441</v>
      </c>
    </row>
    <row r="42" spans="1:66" x14ac:dyDescent="0.2">
      <c r="A42" s="579" t="s">
        <v>253</v>
      </c>
      <c r="B42" s="644">
        <v>2005</v>
      </c>
      <c r="C42" s="644">
        <v>1</v>
      </c>
      <c r="D42" s="644">
        <v>6</v>
      </c>
      <c r="E42" s="602">
        <v>38517</v>
      </c>
      <c r="F42" s="671" t="s">
        <v>214</v>
      </c>
      <c r="G42" s="603">
        <v>1</v>
      </c>
      <c r="H42" s="604">
        <v>0.30208333333333331</v>
      </c>
      <c r="I42" s="605">
        <v>10</v>
      </c>
      <c r="J42" s="271" t="s">
        <v>317</v>
      </c>
      <c r="K42" s="271" t="s">
        <v>470</v>
      </c>
      <c r="L42" s="269">
        <v>4</v>
      </c>
      <c r="M42" s="270">
        <v>4.2671999999999999</v>
      </c>
      <c r="N42" s="269">
        <v>130</v>
      </c>
      <c r="O42" s="556">
        <v>5.3400000000000003E-2</v>
      </c>
      <c r="P42" s="269" t="s">
        <v>473</v>
      </c>
      <c r="Q42" s="269" t="s">
        <v>81</v>
      </c>
      <c r="R42" s="556" t="s">
        <v>81</v>
      </c>
      <c r="S42" s="270">
        <v>20.2</v>
      </c>
      <c r="T42" s="269">
        <v>104</v>
      </c>
      <c r="U42" s="270" t="s">
        <v>81</v>
      </c>
      <c r="V42" s="269" t="s">
        <v>81</v>
      </c>
      <c r="W42" s="269">
        <v>9879</v>
      </c>
      <c r="X42" s="416">
        <v>2.9999055470999996</v>
      </c>
      <c r="Y42" s="390">
        <v>0</v>
      </c>
      <c r="Z42" s="391">
        <v>0</v>
      </c>
      <c r="AA42" s="391">
        <v>0</v>
      </c>
      <c r="AB42" s="391">
        <v>61.361931937473713</v>
      </c>
      <c r="AC42" s="391">
        <v>0</v>
      </c>
      <c r="AD42" s="391">
        <v>5093.4536971575717</v>
      </c>
      <c r="AE42" s="391">
        <v>0</v>
      </c>
      <c r="AF42" s="391">
        <v>22.754049728661208</v>
      </c>
      <c r="AG42" s="391">
        <v>0</v>
      </c>
      <c r="AH42" s="433">
        <v>5177.5696788237065</v>
      </c>
      <c r="AI42" s="272">
        <v>0</v>
      </c>
      <c r="AJ42" s="273">
        <v>0</v>
      </c>
      <c r="AK42" s="273">
        <v>0</v>
      </c>
      <c r="AL42" s="273">
        <v>0</v>
      </c>
      <c r="AM42" s="273">
        <v>0</v>
      </c>
      <c r="AN42" s="273">
        <v>0</v>
      </c>
      <c r="AO42" s="273">
        <v>0</v>
      </c>
      <c r="AP42" s="206">
        <v>0</v>
      </c>
      <c r="AQ42" s="274">
        <v>0</v>
      </c>
      <c r="AR42" s="390">
        <v>48.101514442511174</v>
      </c>
      <c r="AS42" s="391">
        <v>0</v>
      </c>
      <c r="AT42" s="391">
        <v>2587.5481338083764</v>
      </c>
      <c r="AU42" s="391">
        <v>0</v>
      </c>
      <c r="AV42" s="391">
        <v>0</v>
      </c>
      <c r="AW42" s="391">
        <v>0</v>
      </c>
      <c r="AX42" s="391">
        <v>0</v>
      </c>
      <c r="AY42" s="391">
        <v>0</v>
      </c>
      <c r="AZ42" s="379">
        <v>2635.6496482508874</v>
      </c>
      <c r="BA42" s="470">
        <v>0</v>
      </c>
      <c r="BB42" s="471">
        <v>0</v>
      </c>
      <c r="BC42" s="471">
        <v>156.80493689367466</v>
      </c>
      <c r="BD42" s="457">
        <v>156.80493689367466</v>
      </c>
      <c r="BE42" s="275">
        <v>0</v>
      </c>
      <c r="BF42" s="276">
        <v>0</v>
      </c>
      <c r="BG42" s="276">
        <v>31.334319872460497</v>
      </c>
      <c r="BH42" s="276">
        <v>0</v>
      </c>
      <c r="BI42" s="210">
        <v>31.334319872460497</v>
      </c>
      <c r="BJ42" s="527">
        <v>312.00982341088326</v>
      </c>
      <c r="BK42" s="528">
        <v>266.67506274434464</v>
      </c>
      <c r="BL42" s="528">
        <v>33.33438284304308</v>
      </c>
      <c r="BM42" s="528">
        <v>93.336271960520634</v>
      </c>
      <c r="BN42" s="514">
        <v>705.35554095879161</v>
      </c>
    </row>
    <row r="43" spans="1:66" x14ac:dyDescent="0.2">
      <c r="A43" s="579" t="s">
        <v>253</v>
      </c>
      <c r="B43" s="644">
        <v>2005</v>
      </c>
      <c r="C43" s="644">
        <v>2</v>
      </c>
      <c r="D43" s="644">
        <v>6</v>
      </c>
      <c r="E43" s="602">
        <v>38531</v>
      </c>
      <c r="F43" s="671" t="s">
        <v>214</v>
      </c>
      <c r="G43" s="603">
        <v>1</v>
      </c>
      <c r="H43" s="604">
        <v>0.3215277777777778</v>
      </c>
      <c r="I43" s="605">
        <v>10</v>
      </c>
      <c r="J43" s="271" t="s">
        <v>317</v>
      </c>
      <c r="K43" s="271" t="s">
        <v>470</v>
      </c>
      <c r="L43" s="269">
        <v>4</v>
      </c>
      <c r="M43" s="270">
        <v>3.3527999999999998</v>
      </c>
      <c r="N43" s="269">
        <v>142</v>
      </c>
      <c r="O43" s="556">
        <v>5.8700000000000002E-2</v>
      </c>
      <c r="P43" s="269" t="s">
        <v>473</v>
      </c>
      <c r="Q43" s="269" t="s">
        <v>81</v>
      </c>
      <c r="R43" s="556" t="s">
        <v>81</v>
      </c>
      <c r="S43" s="270">
        <v>20.7</v>
      </c>
      <c r="T43" s="269">
        <v>96</v>
      </c>
      <c r="U43" s="270" t="s">
        <v>81</v>
      </c>
      <c r="V43" s="269" t="s">
        <v>81</v>
      </c>
      <c r="W43" s="269">
        <v>11572</v>
      </c>
      <c r="X43" s="416">
        <v>3.5140102227999996</v>
      </c>
      <c r="Y43" s="390">
        <v>0</v>
      </c>
      <c r="Z43" s="391">
        <v>0</v>
      </c>
      <c r="AA43" s="391">
        <v>0</v>
      </c>
      <c r="AB43" s="391">
        <v>17.461531444011484</v>
      </c>
      <c r="AC43" s="391">
        <v>0</v>
      </c>
      <c r="AD43" s="391">
        <v>2757.442177353475</v>
      </c>
      <c r="AE43" s="391">
        <v>0</v>
      </c>
      <c r="AF43" s="391">
        <v>116.55060003600624</v>
      </c>
      <c r="AG43" s="391">
        <v>0</v>
      </c>
      <c r="AH43" s="433">
        <v>2891.4543088334931</v>
      </c>
      <c r="AI43" s="272">
        <v>19.12345034285482</v>
      </c>
      <c r="AJ43" s="273">
        <v>0</v>
      </c>
      <c r="AK43" s="273">
        <v>0</v>
      </c>
      <c r="AL43" s="273">
        <v>0</v>
      </c>
      <c r="AM43" s="273">
        <v>0</v>
      </c>
      <c r="AN43" s="273">
        <v>0</v>
      </c>
      <c r="AO43" s="273">
        <v>38.24690068570964</v>
      </c>
      <c r="AP43" s="206">
        <v>57.370351028564457</v>
      </c>
      <c r="AQ43" s="274">
        <v>0</v>
      </c>
      <c r="AR43" s="390">
        <v>8.2128389418867584</v>
      </c>
      <c r="AS43" s="391">
        <v>17.074509234691803</v>
      </c>
      <c r="AT43" s="391">
        <v>2330.1241262399212</v>
      </c>
      <c r="AU43" s="391">
        <v>0</v>
      </c>
      <c r="AV43" s="391">
        <v>0</v>
      </c>
      <c r="AW43" s="391">
        <v>0</v>
      </c>
      <c r="AX43" s="391">
        <v>0</v>
      </c>
      <c r="AY43" s="391">
        <v>0</v>
      </c>
      <c r="AZ43" s="379">
        <v>2355.4114744164999</v>
      </c>
      <c r="BA43" s="470">
        <v>0</v>
      </c>
      <c r="BB43" s="471">
        <v>0</v>
      </c>
      <c r="BC43" s="471">
        <v>143.42587757141115</v>
      </c>
      <c r="BD43" s="457">
        <v>143.42587757141115</v>
      </c>
      <c r="BE43" s="275">
        <v>0</v>
      </c>
      <c r="BF43" s="276">
        <v>0</v>
      </c>
      <c r="BG43" s="276">
        <v>37.563920316321969</v>
      </c>
      <c r="BH43" s="276">
        <v>0</v>
      </c>
      <c r="BI43" s="210">
        <v>37.563920316321969</v>
      </c>
      <c r="BJ43" s="527">
        <v>102.44705540815083</v>
      </c>
      <c r="BK43" s="528">
        <v>227.66012312922408</v>
      </c>
      <c r="BL43" s="528">
        <v>62.606533860536622</v>
      </c>
      <c r="BM43" s="528">
        <v>73.989540016997807</v>
      </c>
      <c r="BN43" s="514">
        <v>466.70325241490934</v>
      </c>
    </row>
    <row r="44" spans="1:66" x14ac:dyDescent="0.2">
      <c r="A44" s="579" t="s">
        <v>253</v>
      </c>
      <c r="B44" s="644">
        <v>2005</v>
      </c>
      <c r="C44" s="644">
        <v>1</v>
      </c>
      <c r="D44" s="644">
        <v>6</v>
      </c>
      <c r="E44" s="602">
        <v>38516</v>
      </c>
      <c r="F44" s="671" t="s">
        <v>219</v>
      </c>
      <c r="G44" s="603">
        <v>1</v>
      </c>
      <c r="H44" s="604">
        <v>0.3347222222222222</v>
      </c>
      <c r="I44" s="605">
        <v>10</v>
      </c>
      <c r="J44" s="271" t="s">
        <v>220</v>
      </c>
      <c r="K44" s="271" t="s">
        <v>470</v>
      </c>
      <c r="L44" s="269">
        <v>4</v>
      </c>
      <c r="M44" s="270">
        <v>7.62</v>
      </c>
      <c r="N44" s="269">
        <v>154</v>
      </c>
      <c r="O44" s="556">
        <v>6.4007666000000005E-2</v>
      </c>
      <c r="P44" s="269" t="s">
        <v>473</v>
      </c>
      <c r="Q44" s="269" t="s">
        <v>81</v>
      </c>
      <c r="R44" s="556" t="s">
        <v>81</v>
      </c>
      <c r="S44" s="270">
        <v>21.3</v>
      </c>
      <c r="T44" s="269">
        <v>112</v>
      </c>
      <c r="U44" s="270" t="s">
        <v>81</v>
      </c>
      <c r="V44" s="269" t="s">
        <v>81</v>
      </c>
      <c r="W44" s="269">
        <v>15727</v>
      </c>
      <c r="X44" s="416">
        <v>4.7757378823000005</v>
      </c>
      <c r="Y44" s="390">
        <v>0</v>
      </c>
      <c r="Z44" s="391">
        <v>0</v>
      </c>
      <c r="AA44" s="391">
        <v>16.751338111854647</v>
      </c>
      <c r="AB44" s="391">
        <v>38.544828995377543</v>
      </c>
      <c r="AC44" s="391">
        <v>0</v>
      </c>
      <c r="AD44" s="391">
        <v>1025.6174272364126</v>
      </c>
      <c r="AE44" s="391">
        <v>0</v>
      </c>
      <c r="AF44" s="391">
        <v>85.758475463639854</v>
      </c>
      <c r="AG44" s="391">
        <v>0</v>
      </c>
      <c r="AH44" s="433">
        <v>1166.6720698072845</v>
      </c>
      <c r="AI44" s="272">
        <v>0</v>
      </c>
      <c r="AJ44" s="273">
        <v>0</v>
      </c>
      <c r="AK44" s="273">
        <v>0</v>
      </c>
      <c r="AL44" s="273">
        <v>0</v>
      </c>
      <c r="AM44" s="273">
        <v>0</v>
      </c>
      <c r="AN44" s="273">
        <v>0</v>
      </c>
      <c r="AO44" s="273">
        <v>14.071124013957903</v>
      </c>
      <c r="AP44" s="206">
        <v>14.071124013957903</v>
      </c>
      <c r="AQ44" s="274">
        <v>0</v>
      </c>
      <c r="AR44" s="390">
        <v>18.129135671554693</v>
      </c>
      <c r="AS44" s="391">
        <v>0</v>
      </c>
      <c r="AT44" s="391">
        <v>901.8250385898067</v>
      </c>
      <c r="AU44" s="391">
        <v>15.168336660284382</v>
      </c>
      <c r="AV44" s="391">
        <v>0</v>
      </c>
      <c r="AW44" s="391">
        <v>0</v>
      </c>
      <c r="AX44" s="391">
        <v>0</v>
      </c>
      <c r="AY44" s="391">
        <v>0</v>
      </c>
      <c r="AZ44" s="379">
        <v>935.1225109216457</v>
      </c>
      <c r="BA44" s="470">
        <v>0</v>
      </c>
      <c r="BB44" s="471">
        <v>0</v>
      </c>
      <c r="BC44" s="471">
        <v>42.213372041873711</v>
      </c>
      <c r="BD44" s="457">
        <v>42.213372041873711</v>
      </c>
      <c r="BE44" s="275">
        <v>0</v>
      </c>
      <c r="BF44" s="276">
        <v>0.4187834527963662</v>
      </c>
      <c r="BG44" s="276">
        <v>9.6320194143164244</v>
      </c>
      <c r="BH44" s="276">
        <v>0</v>
      </c>
      <c r="BI44" s="210">
        <v>10.050802867112791</v>
      </c>
      <c r="BJ44" s="527">
        <v>22.61430645100377</v>
      </c>
      <c r="BK44" s="528">
        <v>33.502676223709294</v>
      </c>
      <c r="BL44" s="528">
        <v>0</v>
      </c>
      <c r="BM44" s="528">
        <v>50.254014335563944</v>
      </c>
      <c r="BN44" s="514">
        <v>106.37099701027701</v>
      </c>
    </row>
    <row r="45" spans="1:66" x14ac:dyDescent="0.2">
      <c r="A45" s="579" t="s">
        <v>253</v>
      </c>
      <c r="B45" s="644">
        <v>2005</v>
      </c>
      <c r="C45" s="644">
        <v>2</v>
      </c>
      <c r="D45" s="644">
        <v>6</v>
      </c>
      <c r="E45" s="602">
        <v>38530</v>
      </c>
      <c r="F45" s="671" t="s">
        <v>219</v>
      </c>
      <c r="G45" s="603">
        <v>1</v>
      </c>
      <c r="H45" s="604">
        <v>0.35</v>
      </c>
      <c r="I45" s="605">
        <v>10</v>
      </c>
      <c r="J45" s="271" t="s">
        <v>220</v>
      </c>
      <c r="K45" s="271" t="s">
        <v>470</v>
      </c>
      <c r="L45" s="269">
        <v>4</v>
      </c>
      <c r="M45" s="270">
        <v>7.9248000000000003</v>
      </c>
      <c r="N45" s="269">
        <v>143</v>
      </c>
      <c r="O45" s="556">
        <v>5.91E-2</v>
      </c>
      <c r="P45" s="269" t="s">
        <v>473</v>
      </c>
      <c r="Q45" s="269" t="s">
        <v>81</v>
      </c>
      <c r="R45" s="556" t="s">
        <v>81</v>
      </c>
      <c r="S45" s="270">
        <v>21</v>
      </c>
      <c r="T45" s="269">
        <v>110</v>
      </c>
      <c r="U45" s="270" t="s">
        <v>81</v>
      </c>
      <c r="V45" s="269" t="s">
        <v>81</v>
      </c>
      <c r="W45" s="269">
        <v>9869</v>
      </c>
      <c r="X45" s="416">
        <v>2.9968688980999998</v>
      </c>
      <c r="Y45" s="390">
        <v>0</v>
      </c>
      <c r="Z45" s="391">
        <v>0</v>
      </c>
      <c r="AA45" s="391">
        <v>0</v>
      </c>
      <c r="AB45" s="391">
        <v>0</v>
      </c>
      <c r="AC45" s="391">
        <v>0</v>
      </c>
      <c r="AD45" s="391">
        <v>932.67343185151674</v>
      </c>
      <c r="AE45" s="391">
        <v>0</v>
      </c>
      <c r="AF45" s="391">
        <v>99.64983793229483</v>
      </c>
      <c r="AG45" s="391">
        <v>0</v>
      </c>
      <c r="AH45" s="433">
        <v>1032.3232697838116</v>
      </c>
      <c r="AI45" s="272">
        <v>0</v>
      </c>
      <c r="AJ45" s="273">
        <v>0</v>
      </c>
      <c r="AK45" s="273">
        <v>0</v>
      </c>
      <c r="AL45" s="273">
        <v>0</v>
      </c>
      <c r="AM45" s="273">
        <v>0</v>
      </c>
      <c r="AN45" s="273">
        <v>0</v>
      </c>
      <c r="AO45" s="273">
        <v>78.481911620863912</v>
      </c>
      <c r="AP45" s="206">
        <v>78.481911620863912</v>
      </c>
      <c r="AQ45" s="274">
        <v>0</v>
      </c>
      <c r="AR45" s="390">
        <v>8.4262945289365057</v>
      </c>
      <c r="AS45" s="391">
        <v>0</v>
      </c>
      <c r="AT45" s="391">
        <v>2705.0566026226934</v>
      </c>
      <c r="AU45" s="391">
        <v>0</v>
      </c>
      <c r="AV45" s="391">
        <v>0</v>
      </c>
      <c r="AW45" s="391">
        <v>0</v>
      </c>
      <c r="AX45" s="391">
        <v>0</v>
      </c>
      <c r="AY45" s="391">
        <v>0</v>
      </c>
      <c r="AZ45" s="379">
        <v>2713.4828971516299</v>
      </c>
      <c r="BA45" s="470">
        <v>0</v>
      </c>
      <c r="BB45" s="471">
        <v>0</v>
      </c>
      <c r="BC45" s="471">
        <v>78.481911620863912</v>
      </c>
      <c r="BD45" s="457">
        <v>78.481911620863912</v>
      </c>
      <c r="BE45" s="275">
        <v>0</v>
      </c>
      <c r="BF45" s="276">
        <v>0</v>
      </c>
      <c r="BG45" s="276">
        <v>126.7155864711865</v>
      </c>
      <c r="BH45" s="276">
        <v>0</v>
      </c>
      <c r="BI45" s="210">
        <v>126.7155864711865</v>
      </c>
      <c r="BJ45" s="527">
        <v>24.525597381519972</v>
      </c>
      <c r="BK45" s="528">
        <v>46.715423583847567</v>
      </c>
      <c r="BL45" s="528">
        <v>11.678855895961892</v>
      </c>
      <c r="BM45" s="528">
        <v>105.10970306365702</v>
      </c>
      <c r="BN45" s="514">
        <v>188.02957992498645</v>
      </c>
    </row>
    <row r="46" spans="1:66" x14ac:dyDescent="0.2">
      <c r="A46" s="579" t="s">
        <v>253</v>
      </c>
      <c r="B46" s="644">
        <v>2005</v>
      </c>
      <c r="C46" s="644">
        <v>1</v>
      </c>
      <c r="D46" s="644">
        <v>6</v>
      </c>
      <c r="E46" s="602">
        <v>38516</v>
      </c>
      <c r="F46" s="671" t="s">
        <v>225</v>
      </c>
      <c r="G46" s="603">
        <v>1</v>
      </c>
      <c r="H46" s="604">
        <v>0.51249999999999996</v>
      </c>
      <c r="I46" s="605">
        <v>10</v>
      </c>
      <c r="J46" s="271" t="s">
        <v>317</v>
      </c>
      <c r="K46" s="271" t="s">
        <v>470</v>
      </c>
      <c r="L46" s="269">
        <v>2</v>
      </c>
      <c r="M46" s="270">
        <v>13.106400000000001</v>
      </c>
      <c r="N46" s="269">
        <v>146</v>
      </c>
      <c r="O46" s="556">
        <v>6.0499999999999998E-2</v>
      </c>
      <c r="P46" s="269" t="s">
        <v>473</v>
      </c>
      <c r="Q46" s="269" t="s">
        <v>81</v>
      </c>
      <c r="R46" s="556" t="s">
        <v>81</v>
      </c>
      <c r="S46" s="270">
        <v>20.9</v>
      </c>
      <c r="T46" s="269">
        <v>73</v>
      </c>
      <c r="U46" s="270" t="s">
        <v>81</v>
      </c>
      <c r="V46" s="269" t="s">
        <v>81</v>
      </c>
      <c r="W46" s="269">
        <v>13361</v>
      </c>
      <c r="X46" s="416">
        <v>4.0572667289000002</v>
      </c>
      <c r="Y46" s="390">
        <v>0</v>
      </c>
      <c r="Z46" s="391">
        <v>0</v>
      </c>
      <c r="AA46" s="391">
        <v>0</v>
      </c>
      <c r="AB46" s="391">
        <v>120.98785532226682</v>
      </c>
      <c r="AC46" s="391">
        <v>0</v>
      </c>
      <c r="AD46" s="391">
        <v>1876.4652434039285</v>
      </c>
      <c r="AE46" s="391">
        <v>0</v>
      </c>
      <c r="AF46" s="391">
        <v>0</v>
      </c>
      <c r="AG46" s="391">
        <v>0</v>
      </c>
      <c r="AH46" s="433">
        <v>1997.4530987261953</v>
      </c>
      <c r="AI46" s="272">
        <v>115.94012211455816</v>
      </c>
      <c r="AJ46" s="273">
        <v>0</v>
      </c>
      <c r="AK46" s="273">
        <v>0</v>
      </c>
      <c r="AL46" s="273">
        <v>0</v>
      </c>
      <c r="AM46" s="273">
        <v>0</v>
      </c>
      <c r="AN46" s="273">
        <v>0</v>
      </c>
      <c r="AO46" s="273">
        <v>16.562874587794024</v>
      </c>
      <c r="AP46" s="206">
        <v>132.50299670235219</v>
      </c>
      <c r="AQ46" s="274">
        <v>0</v>
      </c>
      <c r="AR46" s="390">
        <v>64.018467938000299</v>
      </c>
      <c r="AS46" s="391">
        <v>0</v>
      </c>
      <c r="AT46" s="391">
        <v>3067.3063497045555</v>
      </c>
      <c r="AU46" s="391">
        <v>0</v>
      </c>
      <c r="AV46" s="391">
        <v>0</v>
      </c>
      <c r="AW46" s="391">
        <v>0</v>
      </c>
      <c r="AX46" s="391">
        <v>0</v>
      </c>
      <c r="AY46" s="391">
        <v>0</v>
      </c>
      <c r="AZ46" s="379">
        <v>3131.3248176425559</v>
      </c>
      <c r="BA46" s="470">
        <v>0</v>
      </c>
      <c r="BB46" s="471">
        <v>0</v>
      </c>
      <c r="BC46" s="471">
        <v>811.58085480190709</v>
      </c>
      <c r="BD46" s="457">
        <v>811.58085480190709</v>
      </c>
      <c r="BE46" s="275">
        <v>0</v>
      </c>
      <c r="BF46" s="276">
        <v>4.4364842645876852</v>
      </c>
      <c r="BG46" s="276">
        <v>421.95894783189544</v>
      </c>
      <c r="BH46" s="276">
        <v>0</v>
      </c>
      <c r="BI46" s="210">
        <v>426.39543209648315</v>
      </c>
      <c r="BJ46" s="527">
        <v>340.13046028505585</v>
      </c>
      <c r="BK46" s="528">
        <v>887.29685291753697</v>
      </c>
      <c r="BL46" s="528">
        <v>14.788280881958951</v>
      </c>
      <c r="BM46" s="528">
        <v>133.09452793763057</v>
      </c>
      <c r="BN46" s="514">
        <v>1375.3101220221824</v>
      </c>
    </row>
    <row r="47" spans="1:66" x14ac:dyDescent="0.2">
      <c r="A47" s="579" t="s">
        <v>253</v>
      </c>
      <c r="B47" s="644">
        <v>2005</v>
      </c>
      <c r="C47" s="644">
        <v>2</v>
      </c>
      <c r="D47" s="644">
        <v>6</v>
      </c>
      <c r="E47" s="602">
        <v>38530</v>
      </c>
      <c r="F47" s="671" t="s">
        <v>225</v>
      </c>
      <c r="G47" s="603">
        <v>1</v>
      </c>
      <c r="H47" s="604">
        <v>0.51458333333333328</v>
      </c>
      <c r="I47" s="605">
        <v>10</v>
      </c>
      <c r="J47" s="271" t="s">
        <v>317</v>
      </c>
      <c r="K47" s="271" t="s">
        <v>470</v>
      </c>
      <c r="L47" s="269">
        <v>2</v>
      </c>
      <c r="M47" s="270">
        <v>13.106400000000001</v>
      </c>
      <c r="N47" s="269">
        <v>164</v>
      </c>
      <c r="O47" s="556">
        <v>6.8500000000000005E-2</v>
      </c>
      <c r="P47" s="269" t="s">
        <v>473</v>
      </c>
      <c r="Q47" s="269" t="s">
        <v>81</v>
      </c>
      <c r="R47" s="556" t="s">
        <v>81</v>
      </c>
      <c r="S47" s="270">
        <v>21.4</v>
      </c>
      <c r="T47" s="269">
        <v>80</v>
      </c>
      <c r="U47" s="270" t="s">
        <v>81</v>
      </c>
      <c r="V47" s="269" t="s">
        <v>81</v>
      </c>
      <c r="W47" s="269">
        <v>12569</v>
      </c>
      <c r="X47" s="416">
        <v>3.8167641281</v>
      </c>
      <c r="Y47" s="390">
        <v>0</v>
      </c>
      <c r="Z47" s="391">
        <v>0</v>
      </c>
      <c r="AA47" s="391">
        <v>41.920326913061984</v>
      </c>
      <c r="AB47" s="391">
        <v>80.382226855796361</v>
      </c>
      <c r="AC47" s="391">
        <v>0</v>
      </c>
      <c r="AD47" s="391">
        <v>5272.7177589614803</v>
      </c>
      <c r="AE47" s="391">
        <v>0</v>
      </c>
      <c r="AF47" s="391">
        <v>107.30555681571042</v>
      </c>
      <c r="AG47" s="391">
        <v>0</v>
      </c>
      <c r="AH47" s="433">
        <v>5502.325869546049</v>
      </c>
      <c r="AI47" s="272">
        <v>17.606537303486032</v>
      </c>
      <c r="AJ47" s="273">
        <v>0</v>
      </c>
      <c r="AK47" s="273">
        <v>0</v>
      </c>
      <c r="AL47" s="273">
        <v>0</v>
      </c>
      <c r="AM47" s="273">
        <v>0</v>
      </c>
      <c r="AN47" s="273">
        <v>0</v>
      </c>
      <c r="AO47" s="273">
        <v>52.8196119104581</v>
      </c>
      <c r="AP47" s="206">
        <v>70.426149213944129</v>
      </c>
      <c r="AQ47" s="274">
        <v>0</v>
      </c>
      <c r="AR47" s="390">
        <v>355.38481144634716</v>
      </c>
      <c r="AS47" s="391">
        <v>7.8600612961991221</v>
      </c>
      <c r="AT47" s="391">
        <v>7387.1580882928693</v>
      </c>
      <c r="AU47" s="391">
        <v>0</v>
      </c>
      <c r="AV47" s="391">
        <v>0</v>
      </c>
      <c r="AW47" s="391">
        <v>0</v>
      </c>
      <c r="AX47" s="391">
        <v>0</v>
      </c>
      <c r="AY47" s="391">
        <v>0</v>
      </c>
      <c r="AZ47" s="379">
        <v>7750.4029610354155</v>
      </c>
      <c r="BA47" s="470">
        <v>0</v>
      </c>
      <c r="BB47" s="471">
        <v>0</v>
      </c>
      <c r="BC47" s="471">
        <v>149.65556707963131</v>
      </c>
      <c r="BD47" s="457">
        <v>149.65556707963131</v>
      </c>
      <c r="BE47" s="275">
        <v>0.52400408641327478</v>
      </c>
      <c r="BF47" s="276">
        <v>0.52400408641327478</v>
      </c>
      <c r="BG47" s="276">
        <v>71.264555752205382</v>
      </c>
      <c r="BH47" s="276">
        <v>0</v>
      </c>
      <c r="BI47" s="210">
        <v>72.312563925031938</v>
      </c>
      <c r="BJ47" s="527">
        <v>965.21552717325221</v>
      </c>
      <c r="BK47" s="528">
        <v>544.96424986980583</v>
      </c>
      <c r="BL47" s="528">
        <v>361.56281962515965</v>
      </c>
      <c r="BM47" s="528">
        <v>262.00204320663744</v>
      </c>
      <c r="BN47" s="514">
        <v>2133.7446398748552</v>
      </c>
    </row>
    <row r="48" spans="1:66" x14ac:dyDescent="0.2">
      <c r="A48" s="579" t="s">
        <v>253</v>
      </c>
      <c r="B48" s="644">
        <v>2005</v>
      </c>
      <c r="C48" s="644">
        <v>1</v>
      </c>
      <c r="D48" s="644">
        <v>6</v>
      </c>
      <c r="E48" s="602">
        <v>38516</v>
      </c>
      <c r="F48" s="671" t="s">
        <v>229</v>
      </c>
      <c r="G48" s="603">
        <v>1</v>
      </c>
      <c r="H48" s="604">
        <v>0.54374999999999996</v>
      </c>
      <c r="I48" s="605">
        <v>10</v>
      </c>
      <c r="J48" s="271" t="s">
        <v>317</v>
      </c>
      <c r="K48" s="271" t="s">
        <v>470</v>
      </c>
      <c r="L48" s="269">
        <v>2</v>
      </c>
      <c r="M48" s="270">
        <v>11.2776</v>
      </c>
      <c r="N48" s="269">
        <v>179</v>
      </c>
      <c r="O48" s="556">
        <v>7.5200000000000003E-2</v>
      </c>
      <c r="P48" s="269" t="s">
        <v>473</v>
      </c>
      <c r="Q48" s="269" t="s">
        <v>81</v>
      </c>
      <c r="R48" s="556" t="s">
        <v>81</v>
      </c>
      <c r="S48" s="270">
        <v>20.8</v>
      </c>
      <c r="T48" s="269">
        <v>46</v>
      </c>
      <c r="U48" s="270" t="s">
        <v>81</v>
      </c>
      <c r="V48" s="269" t="s">
        <v>81</v>
      </c>
      <c r="W48" s="269">
        <v>15601</v>
      </c>
      <c r="X48" s="416">
        <v>4.7374761048999998</v>
      </c>
      <c r="Y48" s="390">
        <v>0</v>
      </c>
      <c r="Z48" s="391">
        <v>0</v>
      </c>
      <c r="AA48" s="391">
        <v>50.659886126236408</v>
      </c>
      <c r="AB48" s="391">
        <v>25.904088439215549</v>
      </c>
      <c r="AC48" s="391">
        <v>0</v>
      </c>
      <c r="AD48" s="391">
        <v>22.476102811340219</v>
      </c>
      <c r="AE48" s="391">
        <v>0</v>
      </c>
      <c r="AF48" s="391">
        <v>0</v>
      </c>
      <c r="AG48" s="391">
        <v>0</v>
      </c>
      <c r="AH48" s="433">
        <v>99.040077376792169</v>
      </c>
      <c r="AI48" s="272">
        <v>141.84768115346196</v>
      </c>
      <c r="AJ48" s="273">
        <v>0</v>
      </c>
      <c r="AK48" s="273">
        <v>0</v>
      </c>
      <c r="AL48" s="273">
        <v>0</v>
      </c>
      <c r="AM48" s="273">
        <v>0</v>
      </c>
      <c r="AN48" s="273">
        <v>0</v>
      </c>
      <c r="AO48" s="273">
        <v>28.369536230692386</v>
      </c>
      <c r="AP48" s="206">
        <v>170.21721738415434</v>
      </c>
      <c r="AQ48" s="274">
        <v>0</v>
      </c>
      <c r="AR48" s="390">
        <v>67.01036437347922</v>
      </c>
      <c r="AS48" s="391">
        <v>0</v>
      </c>
      <c r="AT48" s="391">
        <v>58.14066264421065</v>
      </c>
      <c r="AU48" s="391">
        <v>0</v>
      </c>
      <c r="AV48" s="391">
        <v>0</v>
      </c>
      <c r="AW48" s="391">
        <v>0</v>
      </c>
      <c r="AX48" s="391">
        <v>0</v>
      </c>
      <c r="AY48" s="391">
        <v>0</v>
      </c>
      <c r="AZ48" s="379">
        <v>125.15102701768987</v>
      </c>
      <c r="BA48" s="470">
        <v>0</v>
      </c>
      <c r="BB48" s="471">
        <v>0</v>
      </c>
      <c r="BC48" s="471">
        <v>787.25463040171383</v>
      </c>
      <c r="BD48" s="457">
        <v>787.25463040171383</v>
      </c>
      <c r="BE48" s="275">
        <v>0.42216571771863676</v>
      </c>
      <c r="BF48" s="276">
        <v>0.84433143543727351</v>
      </c>
      <c r="BG48" s="276">
        <v>13.509302966996376</v>
      </c>
      <c r="BH48" s="276">
        <v>0</v>
      </c>
      <c r="BI48" s="210">
        <v>14.775800120152287</v>
      </c>
      <c r="BJ48" s="527">
        <v>1983.3345418421554</v>
      </c>
      <c r="BK48" s="528">
        <v>557.25874738860057</v>
      </c>
      <c r="BL48" s="528">
        <v>202.63954450494563</v>
      </c>
      <c r="BM48" s="528">
        <v>274.40771651711384</v>
      </c>
      <c r="BN48" s="514">
        <v>3017.6405502528155</v>
      </c>
    </row>
    <row r="49" spans="1:66" x14ac:dyDescent="0.2">
      <c r="A49" s="579" t="s">
        <v>253</v>
      </c>
      <c r="B49" s="644">
        <v>2005</v>
      </c>
      <c r="C49" s="644">
        <v>2</v>
      </c>
      <c r="D49" s="644">
        <v>6</v>
      </c>
      <c r="E49" s="602">
        <v>38530</v>
      </c>
      <c r="F49" s="671" t="s">
        <v>229</v>
      </c>
      <c r="G49" s="603">
        <v>1</v>
      </c>
      <c r="H49" s="604">
        <v>0.54305555555555551</v>
      </c>
      <c r="I49" s="605">
        <v>10</v>
      </c>
      <c r="J49" s="271" t="s">
        <v>317</v>
      </c>
      <c r="K49" s="271" t="s">
        <v>470</v>
      </c>
      <c r="L49" s="269">
        <v>2</v>
      </c>
      <c r="M49" s="270">
        <v>10.363200000000001</v>
      </c>
      <c r="N49" s="269">
        <v>312</v>
      </c>
      <c r="O49" s="556">
        <v>0.136263408</v>
      </c>
      <c r="P49" s="269" t="s">
        <v>473</v>
      </c>
      <c r="Q49" s="269" t="s">
        <v>81</v>
      </c>
      <c r="R49" s="556" t="s">
        <v>81</v>
      </c>
      <c r="S49" s="270">
        <v>21.9</v>
      </c>
      <c r="T49" s="269">
        <v>38</v>
      </c>
      <c r="U49" s="270" t="s">
        <v>81</v>
      </c>
      <c r="V49" s="269" t="s">
        <v>81</v>
      </c>
      <c r="W49" s="269">
        <v>12383</v>
      </c>
      <c r="X49" s="416">
        <v>3.7602824567000002</v>
      </c>
      <c r="Y49" s="390">
        <v>0</v>
      </c>
      <c r="Z49" s="391">
        <v>0</v>
      </c>
      <c r="AA49" s="391">
        <v>0</v>
      </c>
      <c r="AB49" s="391">
        <v>73.430653994626027</v>
      </c>
      <c r="AC49" s="391">
        <v>0</v>
      </c>
      <c r="AD49" s="391">
        <v>63.713298870174206</v>
      </c>
      <c r="AE49" s="391">
        <v>0</v>
      </c>
      <c r="AF49" s="391">
        <v>0</v>
      </c>
      <c r="AG49" s="391">
        <v>0</v>
      </c>
      <c r="AH49" s="433">
        <v>137.14395286480024</v>
      </c>
      <c r="AI49" s="272">
        <v>562.9364347958292</v>
      </c>
      <c r="AJ49" s="273">
        <v>0</v>
      </c>
      <c r="AK49" s="273">
        <v>0</v>
      </c>
      <c r="AL49" s="273">
        <v>0</v>
      </c>
      <c r="AM49" s="273">
        <v>0</v>
      </c>
      <c r="AN49" s="273">
        <v>0</v>
      </c>
      <c r="AO49" s="273">
        <v>241.25847205535538</v>
      </c>
      <c r="AP49" s="206">
        <v>804.19490685118456</v>
      </c>
      <c r="AQ49" s="274">
        <v>191.47497782171061</v>
      </c>
      <c r="AR49" s="390">
        <v>2244.9244430984186</v>
      </c>
      <c r="AS49" s="391">
        <v>251.31090839099517</v>
      </c>
      <c r="AT49" s="391">
        <v>12016.299445668183</v>
      </c>
      <c r="AU49" s="391">
        <v>0</v>
      </c>
      <c r="AV49" s="391">
        <v>0</v>
      </c>
      <c r="AW49" s="391">
        <v>0</v>
      </c>
      <c r="AX49" s="391">
        <v>0</v>
      </c>
      <c r="AY49" s="391">
        <v>0</v>
      </c>
      <c r="AZ49" s="379">
        <v>14512.534797157597</v>
      </c>
      <c r="BA49" s="470">
        <v>0</v>
      </c>
      <c r="BB49" s="471">
        <v>0</v>
      </c>
      <c r="BC49" s="471">
        <v>4141.6037702836011</v>
      </c>
      <c r="BD49" s="457">
        <v>4141.6037702836011</v>
      </c>
      <c r="BE49" s="275">
        <v>505.0152540047618</v>
      </c>
      <c r="BF49" s="276">
        <v>598.35930569284562</v>
      </c>
      <c r="BG49" s="276">
        <v>3489.6314708006757</v>
      </c>
      <c r="BH49" s="276">
        <v>0</v>
      </c>
      <c r="BI49" s="210">
        <v>4593.0060304982835</v>
      </c>
      <c r="BJ49" s="527">
        <v>7639.8516150862524</v>
      </c>
      <c r="BK49" s="528">
        <v>3255.0746229690799</v>
      </c>
      <c r="BL49" s="528">
        <v>1220.652983613405</v>
      </c>
      <c r="BM49" s="528">
        <v>1914.7497782171058</v>
      </c>
      <c r="BN49" s="514">
        <v>14030.328999885842</v>
      </c>
    </row>
    <row r="50" spans="1:66" x14ac:dyDescent="0.2">
      <c r="A50" s="579" t="s">
        <v>253</v>
      </c>
      <c r="B50" s="644">
        <v>2005</v>
      </c>
      <c r="C50" s="644">
        <v>1</v>
      </c>
      <c r="D50" s="644">
        <v>6</v>
      </c>
      <c r="E50" s="602">
        <v>38516</v>
      </c>
      <c r="F50" s="671" t="s">
        <v>234</v>
      </c>
      <c r="G50" s="603">
        <v>1</v>
      </c>
      <c r="H50" s="604">
        <v>0.60624999999999996</v>
      </c>
      <c r="I50" s="605">
        <v>10</v>
      </c>
      <c r="J50" s="271" t="s">
        <v>317</v>
      </c>
      <c r="K50" s="271" t="s">
        <v>470</v>
      </c>
      <c r="L50" s="269">
        <v>2</v>
      </c>
      <c r="M50" s="270">
        <v>10.667999999999999</v>
      </c>
      <c r="N50" s="269">
        <v>193</v>
      </c>
      <c r="O50" s="556">
        <v>8.1500000000000003E-2</v>
      </c>
      <c r="P50" s="269" t="s">
        <v>473</v>
      </c>
      <c r="Q50" s="269" t="s">
        <v>81</v>
      </c>
      <c r="R50" s="556" t="s">
        <v>81</v>
      </c>
      <c r="S50" s="270">
        <v>20.100000000000001</v>
      </c>
      <c r="T50" s="269">
        <v>56</v>
      </c>
      <c r="U50" s="270" t="s">
        <v>81</v>
      </c>
      <c r="V50" s="269" t="s">
        <v>81</v>
      </c>
      <c r="W50" s="269">
        <v>15117</v>
      </c>
      <c r="X50" s="416">
        <v>4.5905022933000001</v>
      </c>
      <c r="Y50" s="390">
        <v>0</v>
      </c>
      <c r="Z50" s="391">
        <v>0</v>
      </c>
      <c r="AA50" s="391">
        <v>0</v>
      </c>
      <c r="AB50" s="391">
        <v>0</v>
      </c>
      <c r="AC50" s="391">
        <v>0</v>
      </c>
      <c r="AD50" s="391">
        <v>0</v>
      </c>
      <c r="AE50" s="391">
        <v>0</v>
      </c>
      <c r="AF50" s="391">
        <v>0</v>
      </c>
      <c r="AG50" s="391">
        <v>0</v>
      </c>
      <c r="AH50" s="433">
        <v>0</v>
      </c>
      <c r="AI50" s="272">
        <v>29.277841816169342</v>
      </c>
      <c r="AJ50" s="273">
        <v>0</v>
      </c>
      <c r="AK50" s="273">
        <v>0</v>
      </c>
      <c r="AL50" s="273">
        <v>0</v>
      </c>
      <c r="AM50" s="273">
        <v>0</v>
      </c>
      <c r="AN50" s="273">
        <v>0</v>
      </c>
      <c r="AO50" s="273">
        <v>14.638920908084671</v>
      </c>
      <c r="AP50" s="206">
        <v>43.916762724254014</v>
      </c>
      <c r="AQ50" s="274">
        <v>0</v>
      </c>
      <c r="AR50" s="390">
        <v>0</v>
      </c>
      <c r="AS50" s="391">
        <v>0</v>
      </c>
      <c r="AT50" s="391">
        <v>10.909481533882147</v>
      </c>
      <c r="AU50" s="391">
        <v>0</v>
      </c>
      <c r="AV50" s="391">
        <v>0</v>
      </c>
      <c r="AW50" s="391">
        <v>0</v>
      </c>
      <c r="AX50" s="391">
        <v>0</v>
      </c>
      <c r="AY50" s="391">
        <v>0</v>
      </c>
      <c r="AZ50" s="379">
        <v>10.909481533882147</v>
      </c>
      <c r="BA50" s="470">
        <v>0</v>
      </c>
      <c r="BB50" s="471">
        <v>0</v>
      </c>
      <c r="BC50" s="471">
        <v>358.65356224807442</v>
      </c>
      <c r="BD50" s="457">
        <v>358.65356224807442</v>
      </c>
      <c r="BE50" s="275">
        <v>0</v>
      </c>
      <c r="BF50" s="276">
        <v>0.87136433976694472</v>
      </c>
      <c r="BG50" s="276">
        <v>3.4854573590677789</v>
      </c>
      <c r="BH50" s="276">
        <v>0</v>
      </c>
      <c r="BI50" s="210">
        <v>4.3568216988347235</v>
      </c>
      <c r="BJ50" s="527">
        <v>562.02999914967927</v>
      </c>
      <c r="BK50" s="528">
        <v>278.8365887254223</v>
      </c>
      <c r="BL50" s="528">
        <v>8.713643397669447</v>
      </c>
      <c r="BM50" s="528">
        <v>409.54123969046395</v>
      </c>
      <c r="BN50" s="514">
        <v>1259.121470963235</v>
      </c>
    </row>
    <row r="51" spans="1:66" x14ac:dyDescent="0.2">
      <c r="A51" s="579" t="s">
        <v>253</v>
      </c>
      <c r="B51" s="644">
        <v>2005</v>
      </c>
      <c r="C51" s="644">
        <v>2</v>
      </c>
      <c r="D51" s="644">
        <v>6</v>
      </c>
      <c r="E51" s="602">
        <v>38530</v>
      </c>
      <c r="F51" s="671" t="s">
        <v>234</v>
      </c>
      <c r="G51" s="603">
        <v>1</v>
      </c>
      <c r="H51" s="604">
        <v>0.57708333333333328</v>
      </c>
      <c r="I51" s="605">
        <v>10</v>
      </c>
      <c r="J51" s="271" t="s">
        <v>317</v>
      </c>
      <c r="K51" s="271" t="s">
        <v>470</v>
      </c>
      <c r="L51" s="269">
        <v>2</v>
      </c>
      <c r="M51" s="270">
        <v>11.5824</v>
      </c>
      <c r="N51" s="269">
        <v>321</v>
      </c>
      <c r="O51" s="556">
        <v>0.14047436299999999</v>
      </c>
      <c r="P51" s="269" t="s">
        <v>473</v>
      </c>
      <c r="Q51" s="269" t="s">
        <v>81</v>
      </c>
      <c r="R51" s="556" t="s">
        <v>81</v>
      </c>
      <c r="S51" s="270">
        <v>22.1</v>
      </c>
      <c r="T51" s="269">
        <v>36</v>
      </c>
      <c r="U51" s="270" t="s">
        <v>81</v>
      </c>
      <c r="V51" s="269" t="s">
        <v>81</v>
      </c>
      <c r="W51" s="269">
        <v>13258</v>
      </c>
      <c r="X51" s="416">
        <v>4.0259892441999998</v>
      </c>
      <c r="Y51" s="390">
        <v>0</v>
      </c>
      <c r="Z51" s="391">
        <v>0</v>
      </c>
      <c r="AA51" s="391">
        <v>0</v>
      </c>
      <c r="AB51" s="391">
        <v>95.256091543832454</v>
      </c>
      <c r="AC51" s="391">
        <v>0</v>
      </c>
      <c r="AD51" s="391">
        <v>148.77088925731016</v>
      </c>
      <c r="AE51" s="391">
        <v>0</v>
      </c>
      <c r="AF51" s="391">
        <v>0</v>
      </c>
      <c r="AG51" s="391">
        <v>0</v>
      </c>
      <c r="AH51" s="433">
        <v>244.0269808011426</v>
      </c>
      <c r="AI51" s="272">
        <v>354.69543344091971</v>
      </c>
      <c r="AJ51" s="273">
        <v>0</v>
      </c>
      <c r="AK51" s="273">
        <v>0</v>
      </c>
      <c r="AL51" s="273">
        <v>0</v>
      </c>
      <c r="AM51" s="273">
        <v>0</v>
      </c>
      <c r="AN51" s="273">
        <v>0</v>
      </c>
      <c r="AO51" s="273">
        <v>62.593311783691718</v>
      </c>
      <c r="AP51" s="206">
        <v>417.28874522461143</v>
      </c>
      <c r="AQ51" s="274">
        <v>37.257923680768883</v>
      </c>
      <c r="AR51" s="390">
        <v>412.18440968034622</v>
      </c>
      <c r="AS51" s="391">
        <v>46.572404600961107</v>
      </c>
      <c r="AT51" s="391">
        <v>676.38034650067846</v>
      </c>
      <c r="AU51" s="391">
        <v>0</v>
      </c>
      <c r="AV51" s="391">
        <v>0</v>
      </c>
      <c r="AW51" s="391">
        <v>0</v>
      </c>
      <c r="AX51" s="391">
        <v>0</v>
      </c>
      <c r="AY51" s="391">
        <v>0</v>
      </c>
      <c r="AZ51" s="379">
        <v>1135.1371607819858</v>
      </c>
      <c r="BA51" s="470">
        <v>0</v>
      </c>
      <c r="BB51" s="471">
        <v>0</v>
      </c>
      <c r="BC51" s="471">
        <v>2973.1823097253573</v>
      </c>
      <c r="BD51" s="457">
        <v>2973.1823097253573</v>
      </c>
      <c r="BE51" s="275">
        <v>40.983716048845771</v>
      </c>
      <c r="BF51" s="276">
        <v>126.05597511993474</v>
      </c>
      <c r="BG51" s="276">
        <v>1295.3338133013983</v>
      </c>
      <c r="BH51" s="276">
        <v>0</v>
      </c>
      <c r="BI51" s="210">
        <v>1462.3735044701789</v>
      </c>
      <c r="BJ51" s="527">
        <v>4005.2267956826545</v>
      </c>
      <c r="BK51" s="528">
        <v>3452.5675944179175</v>
      </c>
      <c r="BL51" s="528">
        <v>391.20819864807328</v>
      </c>
      <c r="BM51" s="528">
        <v>2614.2643116006166</v>
      </c>
      <c r="BN51" s="514">
        <v>10463.266900349263</v>
      </c>
    </row>
    <row r="52" spans="1:66" x14ac:dyDescent="0.2">
      <c r="A52" s="579" t="s">
        <v>253</v>
      </c>
      <c r="B52" s="644">
        <v>2005</v>
      </c>
      <c r="C52" s="644">
        <v>1</v>
      </c>
      <c r="D52" s="644">
        <v>6</v>
      </c>
      <c r="E52" s="602">
        <v>38516</v>
      </c>
      <c r="F52" s="671" t="s">
        <v>238</v>
      </c>
      <c r="G52" s="603">
        <v>1</v>
      </c>
      <c r="H52" s="604">
        <v>0.47638888888888886</v>
      </c>
      <c r="I52" s="605">
        <v>10</v>
      </c>
      <c r="J52" s="271" t="s">
        <v>220</v>
      </c>
      <c r="K52" s="271" t="s">
        <v>470</v>
      </c>
      <c r="L52" s="269">
        <v>2</v>
      </c>
      <c r="M52" s="270">
        <v>10.667999999999999</v>
      </c>
      <c r="N52" s="269">
        <v>169</v>
      </c>
      <c r="O52" s="556">
        <v>7.0699999999999999E-2</v>
      </c>
      <c r="P52" s="269" t="s">
        <v>473</v>
      </c>
      <c r="Q52" s="269" t="s">
        <v>81</v>
      </c>
      <c r="R52" s="556" t="s">
        <v>81</v>
      </c>
      <c r="S52" s="270">
        <v>21.2</v>
      </c>
      <c r="T52" s="269">
        <v>71</v>
      </c>
      <c r="U52" s="270" t="s">
        <v>81</v>
      </c>
      <c r="V52" s="269" t="s">
        <v>81</v>
      </c>
      <c r="W52" s="269">
        <v>15695</v>
      </c>
      <c r="X52" s="416">
        <v>4.7660206055000005</v>
      </c>
      <c r="Y52" s="390">
        <v>0</v>
      </c>
      <c r="Z52" s="391">
        <v>0</v>
      </c>
      <c r="AA52" s="391">
        <v>0</v>
      </c>
      <c r="AB52" s="391">
        <v>370.14107701595412</v>
      </c>
      <c r="AC52" s="391">
        <v>0</v>
      </c>
      <c r="AD52" s="391">
        <v>1158.9647752730427</v>
      </c>
      <c r="AE52" s="391">
        <v>0</v>
      </c>
      <c r="AF52" s="391">
        <v>17.902776144428479</v>
      </c>
      <c r="AG52" s="391">
        <v>0</v>
      </c>
      <c r="AH52" s="433">
        <v>1547.0086284334254</v>
      </c>
      <c r="AI52" s="272">
        <v>88.123832178845149</v>
      </c>
      <c r="AJ52" s="273">
        <v>0</v>
      </c>
      <c r="AK52" s="273">
        <v>0</v>
      </c>
      <c r="AL52" s="273">
        <v>0</v>
      </c>
      <c r="AM52" s="273">
        <v>0</v>
      </c>
      <c r="AN52" s="273">
        <v>0</v>
      </c>
      <c r="AO52" s="273">
        <v>52.874299307307091</v>
      </c>
      <c r="AP52" s="206">
        <v>140.99813148615223</v>
      </c>
      <c r="AQ52" s="274">
        <v>0</v>
      </c>
      <c r="AR52" s="390">
        <v>1074.8274974070503</v>
      </c>
      <c r="AS52" s="391">
        <v>70.813793715143419</v>
      </c>
      <c r="AT52" s="391">
        <v>6252.0921469818004</v>
      </c>
      <c r="AU52" s="391">
        <v>18.999078580462921</v>
      </c>
      <c r="AV52" s="391">
        <v>0</v>
      </c>
      <c r="AW52" s="391">
        <v>0</v>
      </c>
      <c r="AX52" s="391">
        <v>0</v>
      </c>
      <c r="AY52" s="391">
        <v>0</v>
      </c>
      <c r="AZ52" s="379">
        <v>7416.7325166844576</v>
      </c>
      <c r="BA52" s="470">
        <v>0</v>
      </c>
      <c r="BB52" s="471">
        <v>0</v>
      </c>
      <c r="BC52" s="471">
        <v>1409.9813148615224</v>
      </c>
      <c r="BD52" s="457">
        <v>1409.9813148615224</v>
      </c>
      <c r="BE52" s="275">
        <v>0.52454662011217346</v>
      </c>
      <c r="BF52" s="276">
        <v>3.1472797206730414</v>
      </c>
      <c r="BG52" s="276">
        <v>381.34539282155015</v>
      </c>
      <c r="BH52" s="276">
        <v>0</v>
      </c>
      <c r="BI52" s="210">
        <v>385.01721916233538</v>
      </c>
      <c r="BJ52" s="527">
        <v>1268.3537274312353</v>
      </c>
      <c r="BK52" s="528">
        <v>4070.4817720704659</v>
      </c>
      <c r="BL52" s="528">
        <v>419.63729608973881</v>
      </c>
      <c r="BM52" s="528">
        <v>1893.6132986049461</v>
      </c>
      <c r="BN52" s="514">
        <v>7652.0860941963865</v>
      </c>
    </row>
    <row r="53" spans="1:66" x14ac:dyDescent="0.2">
      <c r="A53" s="579" t="s">
        <v>253</v>
      </c>
      <c r="B53" s="644">
        <v>2005</v>
      </c>
      <c r="C53" s="644">
        <v>2</v>
      </c>
      <c r="D53" s="644">
        <v>6</v>
      </c>
      <c r="E53" s="602">
        <v>38530</v>
      </c>
      <c r="F53" s="671" t="s">
        <v>238</v>
      </c>
      <c r="G53" s="603">
        <v>1</v>
      </c>
      <c r="H53" s="604">
        <v>0.47222222222222221</v>
      </c>
      <c r="I53" s="605">
        <v>10</v>
      </c>
      <c r="J53" s="271" t="s">
        <v>220</v>
      </c>
      <c r="K53" s="271" t="s">
        <v>470</v>
      </c>
      <c r="L53" s="269">
        <v>1</v>
      </c>
      <c r="M53" s="270">
        <v>11.2776</v>
      </c>
      <c r="N53" s="269">
        <v>242</v>
      </c>
      <c r="O53" s="556">
        <v>0.10382316699999999</v>
      </c>
      <c r="P53" s="269" t="s">
        <v>473</v>
      </c>
      <c r="Q53" s="269" t="s">
        <v>81</v>
      </c>
      <c r="R53" s="556" t="s">
        <v>81</v>
      </c>
      <c r="S53" s="270">
        <v>21.8</v>
      </c>
      <c r="T53" s="269">
        <v>71</v>
      </c>
      <c r="U53" s="270" t="s">
        <v>81</v>
      </c>
      <c r="V53" s="269" t="s">
        <v>81</v>
      </c>
      <c r="W53" s="269">
        <v>12812</v>
      </c>
      <c r="X53" s="416">
        <v>3.8905546987999999</v>
      </c>
      <c r="Y53" s="390">
        <v>0</v>
      </c>
      <c r="Z53" s="391">
        <v>0</v>
      </c>
      <c r="AA53" s="391">
        <v>0</v>
      </c>
      <c r="AB53" s="391">
        <v>105.14353307841654</v>
      </c>
      <c r="AC53" s="391">
        <v>0</v>
      </c>
      <c r="AD53" s="391">
        <v>1288.6165910685368</v>
      </c>
      <c r="AE53" s="391">
        <v>0</v>
      </c>
      <c r="AF53" s="391">
        <v>87.725279920950683</v>
      </c>
      <c r="AG53" s="391">
        <v>0</v>
      </c>
      <c r="AH53" s="433">
        <v>1481.485404067904</v>
      </c>
      <c r="AI53" s="272">
        <v>86.363006309520742</v>
      </c>
      <c r="AJ53" s="273">
        <v>0</v>
      </c>
      <c r="AK53" s="273">
        <v>0</v>
      </c>
      <c r="AL53" s="273">
        <v>0</v>
      </c>
      <c r="AM53" s="273">
        <v>0</v>
      </c>
      <c r="AN53" s="273">
        <v>0</v>
      </c>
      <c r="AO53" s="273">
        <v>86.363006309520742</v>
      </c>
      <c r="AP53" s="206">
        <v>172.72601261904148</v>
      </c>
      <c r="AQ53" s="274">
        <v>29.987154968583596</v>
      </c>
      <c r="AR53" s="390">
        <v>1465.0481592658389</v>
      </c>
      <c r="AS53" s="391">
        <v>25.703275687357369</v>
      </c>
      <c r="AT53" s="391">
        <v>10689.289802169807</v>
      </c>
      <c r="AU53" s="391">
        <v>7.7581053783006988</v>
      </c>
      <c r="AV53" s="391">
        <v>0</v>
      </c>
      <c r="AW53" s="391">
        <v>0</v>
      </c>
      <c r="AX53" s="391">
        <v>0</v>
      </c>
      <c r="AY53" s="391">
        <v>0</v>
      </c>
      <c r="AZ53" s="379">
        <v>12187.799342501305</v>
      </c>
      <c r="BA53" s="470">
        <v>0</v>
      </c>
      <c r="BB53" s="471">
        <v>0</v>
      </c>
      <c r="BC53" s="471">
        <v>712.49480205354632</v>
      </c>
      <c r="BD53" s="457">
        <v>712.49480205354632</v>
      </c>
      <c r="BE53" s="275">
        <v>15.421965412414421</v>
      </c>
      <c r="BF53" s="276">
        <v>31.700706681074081</v>
      </c>
      <c r="BG53" s="276">
        <v>443.80989353503719</v>
      </c>
      <c r="BH53" s="276">
        <v>0.59974309937167192</v>
      </c>
      <c r="BI53" s="210">
        <v>491.53230872789737</v>
      </c>
      <c r="BJ53" s="527">
        <v>2074.2543479697397</v>
      </c>
      <c r="BK53" s="528">
        <v>3067.2575653579788</v>
      </c>
      <c r="BL53" s="528">
        <v>788.23378774562605</v>
      </c>
      <c r="BM53" s="528">
        <v>1507.9255069916321</v>
      </c>
      <c r="BN53" s="514">
        <v>7437.6712080649759</v>
      </c>
    </row>
    <row r="54" spans="1:66" x14ac:dyDescent="0.2">
      <c r="A54" s="579" t="s">
        <v>253</v>
      </c>
      <c r="B54" s="644">
        <v>2005</v>
      </c>
      <c r="C54" s="644">
        <v>1</v>
      </c>
      <c r="D54" s="644">
        <v>6</v>
      </c>
      <c r="E54" s="602">
        <v>38516</v>
      </c>
      <c r="F54" s="671" t="s">
        <v>243</v>
      </c>
      <c r="G54" s="603">
        <v>1</v>
      </c>
      <c r="H54" s="604">
        <v>0.37916666666666665</v>
      </c>
      <c r="I54" s="605">
        <v>10</v>
      </c>
      <c r="J54" s="271" t="s">
        <v>220</v>
      </c>
      <c r="K54" s="271" t="s">
        <v>470</v>
      </c>
      <c r="L54" s="269">
        <v>4</v>
      </c>
      <c r="M54" s="270">
        <v>5.4863999999999997</v>
      </c>
      <c r="N54" s="269">
        <v>172</v>
      </c>
      <c r="O54" s="556">
        <v>7.1999999999999995E-2</v>
      </c>
      <c r="P54" s="269" t="s">
        <v>473</v>
      </c>
      <c r="Q54" s="269" t="s">
        <v>81</v>
      </c>
      <c r="R54" s="556" t="s">
        <v>81</v>
      </c>
      <c r="S54" s="270">
        <v>22</v>
      </c>
      <c r="T54" s="269">
        <v>135</v>
      </c>
      <c r="U54" s="270" t="s">
        <v>81</v>
      </c>
      <c r="V54" s="269" t="s">
        <v>81</v>
      </c>
      <c r="W54" s="269">
        <v>13047</v>
      </c>
      <c r="X54" s="416">
        <v>3.9619159502999999</v>
      </c>
      <c r="Y54" s="390">
        <v>0</v>
      </c>
      <c r="Z54" s="391">
        <v>0</v>
      </c>
      <c r="AA54" s="391">
        <v>0</v>
      </c>
      <c r="AB54" s="391">
        <v>0</v>
      </c>
      <c r="AC54" s="391">
        <v>0</v>
      </c>
      <c r="AD54" s="391">
        <v>1746.9325666729303</v>
      </c>
      <c r="AE54" s="391">
        <v>0</v>
      </c>
      <c r="AF54" s="391">
        <v>68.916151535048371</v>
      </c>
      <c r="AG54" s="391">
        <v>0</v>
      </c>
      <c r="AH54" s="433">
        <v>1815.8487182079787</v>
      </c>
      <c r="AI54" s="272">
        <v>0</v>
      </c>
      <c r="AJ54" s="273">
        <v>0</v>
      </c>
      <c r="AK54" s="273">
        <v>0</v>
      </c>
      <c r="AL54" s="273">
        <v>0</v>
      </c>
      <c r="AM54" s="273">
        <v>0</v>
      </c>
      <c r="AN54" s="273">
        <v>0</v>
      </c>
      <c r="AO54" s="273">
        <v>33.92298112478209</v>
      </c>
      <c r="AP54" s="206">
        <v>33.92298112478209</v>
      </c>
      <c r="AQ54" s="274">
        <v>5.0480626673782876</v>
      </c>
      <c r="AR54" s="390">
        <v>21.853063287080609</v>
      </c>
      <c r="AS54" s="391">
        <v>0</v>
      </c>
      <c r="AT54" s="391">
        <v>1004.9077390696608</v>
      </c>
      <c r="AU54" s="391">
        <v>0</v>
      </c>
      <c r="AV54" s="391">
        <v>0</v>
      </c>
      <c r="AW54" s="391">
        <v>0</v>
      </c>
      <c r="AX54" s="391">
        <v>0</v>
      </c>
      <c r="AY54" s="391">
        <v>0</v>
      </c>
      <c r="AZ54" s="379">
        <v>1026.7608023567414</v>
      </c>
      <c r="BA54" s="470">
        <v>0</v>
      </c>
      <c r="BB54" s="471">
        <v>0</v>
      </c>
      <c r="BC54" s="471">
        <v>16.961490562391045</v>
      </c>
      <c r="BD54" s="457">
        <v>16.961490562391045</v>
      </c>
      <c r="BE54" s="275">
        <v>0</v>
      </c>
      <c r="BF54" s="276">
        <v>0</v>
      </c>
      <c r="BG54" s="276">
        <v>3.5336438671648014</v>
      </c>
      <c r="BH54" s="276">
        <v>0</v>
      </c>
      <c r="BI54" s="210">
        <v>3.5336438671648014</v>
      </c>
      <c r="BJ54" s="527">
        <v>9.086512801280918</v>
      </c>
      <c r="BK54" s="528">
        <v>60.576752008539451</v>
      </c>
      <c r="BL54" s="528">
        <v>0</v>
      </c>
      <c r="BM54" s="528">
        <v>30.288376004269729</v>
      </c>
      <c r="BN54" s="514">
        <v>99.951640814090098</v>
      </c>
    </row>
    <row r="55" spans="1:66" x14ac:dyDescent="0.2">
      <c r="A55" s="579" t="s">
        <v>253</v>
      </c>
      <c r="B55" s="644">
        <v>2005</v>
      </c>
      <c r="C55" s="644">
        <v>2</v>
      </c>
      <c r="D55" s="644">
        <v>6</v>
      </c>
      <c r="E55" s="602">
        <v>38530</v>
      </c>
      <c r="F55" s="671" t="s">
        <v>243</v>
      </c>
      <c r="G55" s="603">
        <v>1</v>
      </c>
      <c r="H55" s="604">
        <v>0.38055555555555554</v>
      </c>
      <c r="I55" s="605">
        <v>10</v>
      </c>
      <c r="J55" s="271" t="s">
        <v>220</v>
      </c>
      <c r="K55" s="271" t="s">
        <v>470</v>
      </c>
      <c r="L55" s="269">
        <v>4</v>
      </c>
      <c r="M55" s="270">
        <v>7.62</v>
      </c>
      <c r="N55" s="269">
        <v>148</v>
      </c>
      <c r="O55" s="556">
        <v>6.13E-2</v>
      </c>
      <c r="P55" s="269" t="s">
        <v>473</v>
      </c>
      <c r="Q55" s="269" t="s">
        <v>81</v>
      </c>
      <c r="R55" s="556" t="s">
        <v>81</v>
      </c>
      <c r="S55" s="270">
        <v>21.8</v>
      </c>
      <c r="T55" s="269">
        <v>120</v>
      </c>
      <c r="U55" s="270" t="s">
        <v>81</v>
      </c>
      <c r="V55" s="269" t="s">
        <v>81</v>
      </c>
      <c r="W55" s="269">
        <v>10715</v>
      </c>
      <c r="X55" s="416">
        <v>3.2537694035000002</v>
      </c>
      <c r="Y55" s="390">
        <v>0</v>
      </c>
      <c r="Z55" s="391">
        <v>0</v>
      </c>
      <c r="AA55" s="391">
        <v>0</v>
      </c>
      <c r="AB55" s="391">
        <v>0</v>
      </c>
      <c r="AC55" s="391">
        <v>0</v>
      </c>
      <c r="AD55" s="391">
        <v>1718.0688938763635</v>
      </c>
      <c r="AE55" s="391">
        <v>0</v>
      </c>
      <c r="AF55" s="391">
        <v>174.82287857321825</v>
      </c>
      <c r="AG55" s="391">
        <v>0</v>
      </c>
      <c r="AH55" s="433">
        <v>1892.8917724495818</v>
      </c>
      <c r="AI55" s="272">
        <v>0</v>
      </c>
      <c r="AJ55" s="273">
        <v>0</v>
      </c>
      <c r="AK55" s="273">
        <v>0</v>
      </c>
      <c r="AL55" s="273">
        <v>0</v>
      </c>
      <c r="AM55" s="273">
        <v>0</v>
      </c>
      <c r="AN55" s="273">
        <v>0</v>
      </c>
      <c r="AO55" s="273">
        <v>86.054039262527581</v>
      </c>
      <c r="AP55" s="206">
        <v>86.054039262527581</v>
      </c>
      <c r="AQ55" s="274">
        <v>0</v>
      </c>
      <c r="AR55" s="390">
        <v>7.3914273009421025</v>
      </c>
      <c r="AS55" s="391">
        <v>7.6833963627256781</v>
      </c>
      <c r="AT55" s="391">
        <v>3450.2342589462073</v>
      </c>
      <c r="AU55" s="391">
        <v>0</v>
      </c>
      <c r="AV55" s="391">
        <v>0</v>
      </c>
      <c r="AW55" s="391">
        <v>0</v>
      </c>
      <c r="AX55" s="391">
        <v>0</v>
      </c>
      <c r="AY55" s="391">
        <v>0</v>
      </c>
      <c r="AZ55" s="379">
        <v>3465.3090826098751</v>
      </c>
      <c r="BA55" s="470">
        <v>0</v>
      </c>
      <c r="BB55" s="471">
        <v>0</v>
      </c>
      <c r="BC55" s="471">
        <v>43.027019631263791</v>
      </c>
      <c r="BD55" s="457">
        <v>43.027019631263791</v>
      </c>
      <c r="BE55" s="275">
        <v>0</v>
      </c>
      <c r="BF55" s="276">
        <v>0.51222642418171194</v>
      </c>
      <c r="BG55" s="276">
        <v>71.711699385439658</v>
      </c>
      <c r="BH55" s="276">
        <v>0</v>
      </c>
      <c r="BI55" s="210">
        <v>72.223925809621363</v>
      </c>
      <c r="BJ55" s="527">
        <v>21.513509815631902</v>
      </c>
      <c r="BK55" s="528">
        <v>20.489056967268475</v>
      </c>
      <c r="BL55" s="528">
        <v>10.244528483634237</v>
      </c>
      <c r="BM55" s="528">
        <v>107.56754907815949</v>
      </c>
      <c r="BN55" s="514">
        <v>159.8146443446941</v>
      </c>
    </row>
    <row r="56" spans="1:66" x14ac:dyDescent="0.2">
      <c r="A56" s="579" t="s">
        <v>253</v>
      </c>
      <c r="B56" s="644">
        <v>2005</v>
      </c>
      <c r="C56" s="644">
        <v>1</v>
      </c>
      <c r="D56" s="644">
        <v>6</v>
      </c>
      <c r="E56" s="602">
        <v>38516</v>
      </c>
      <c r="F56" s="671" t="s">
        <v>330</v>
      </c>
      <c r="G56" s="603">
        <v>1</v>
      </c>
      <c r="H56" s="604">
        <v>0.42708333333333331</v>
      </c>
      <c r="I56" s="605">
        <v>10</v>
      </c>
      <c r="J56" s="271" t="s">
        <v>220</v>
      </c>
      <c r="K56" s="271" t="s">
        <v>470</v>
      </c>
      <c r="L56" s="269">
        <v>4</v>
      </c>
      <c r="M56" s="270">
        <v>7.3151999999999999</v>
      </c>
      <c r="N56" s="269">
        <v>212</v>
      </c>
      <c r="O56" s="556">
        <v>9.01E-2</v>
      </c>
      <c r="P56" s="269" t="s">
        <v>473</v>
      </c>
      <c r="Q56" s="269" t="s">
        <v>81</v>
      </c>
      <c r="R56" s="556" t="s">
        <v>81</v>
      </c>
      <c r="S56" s="270">
        <v>22.1</v>
      </c>
      <c r="T56" s="269">
        <v>52</v>
      </c>
      <c r="U56" s="270" t="s">
        <v>81</v>
      </c>
      <c r="V56" s="269" t="s">
        <v>81</v>
      </c>
      <c r="W56" s="269">
        <v>15017</v>
      </c>
      <c r="X56" s="416">
        <v>4.5601358032999997</v>
      </c>
      <c r="Y56" s="390">
        <v>0</v>
      </c>
      <c r="Z56" s="391">
        <v>0</v>
      </c>
      <c r="AA56" s="391">
        <v>0</v>
      </c>
      <c r="AB56" s="391">
        <v>70.642633003797684</v>
      </c>
      <c r="AC56" s="391">
        <v>0</v>
      </c>
      <c r="AD56" s="391">
        <v>2119.0289975590649</v>
      </c>
      <c r="AE56" s="391">
        <v>0</v>
      </c>
      <c r="AF56" s="391">
        <v>56.133196694440656</v>
      </c>
      <c r="AG56" s="391">
        <v>0</v>
      </c>
      <c r="AH56" s="433">
        <v>2245.8048272573033</v>
      </c>
      <c r="AI56" s="272">
        <v>33.156907276880268</v>
      </c>
      <c r="AJ56" s="273">
        <v>0</v>
      </c>
      <c r="AK56" s="273">
        <v>0</v>
      </c>
      <c r="AL56" s="273">
        <v>0</v>
      </c>
      <c r="AM56" s="273">
        <v>0</v>
      </c>
      <c r="AN56" s="273">
        <v>0</v>
      </c>
      <c r="AO56" s="273">
        <v>22.104604851253509</v>
      </c>
      <c r="AP56" s="206">
        <v>55.261512128133774</v>
      </c>
      <c r="AQ56" s="274">
        <v>0</v>
      </c>
      <c r="AR56" s="390">
        <v>104.42452166784136</v>
      </c>
      <c r="AS56" s="391">
        <v>0</v>
      </c>
      <c r="AT56" s="391">
        <v>2277.4190173206066</v>
      </c>
      <c r="AU56" s="391">
        <v>0</v>
      </c>
      <c r="AV56" s="391">
        <v>0</v>
      </c>
      <c r="AW56" s="391">
        <v>0</v>
      </c>
      <c r="AX56" s="391">
        <v>0</v>
      </c>
      <c r="AY56" s="391">
        <v>0</v>
      </c>
      <c r="AZ56" s="379">
        <v>2381.843538988448</v>
      </c>
      <c r="BA56" s="470">
        <v>0</v>
      </c>
      <c r="BB56" s="471">
        <v>0</v>
      </c>
      <c r="BC56" s="471">
        <v>104.99687304345417</v>
      </c>
      <c r="BD56" s="457">
        <v>104.99687304345417</v>
      </c>
      <c r="BE56" s="275">
        <v>0</v>
      </c>
      <c r="BF56" s="276">
        <v>0.98681271657381753</v>
      </c>
      <c r="BG56" s="276">
        <v>35.8541953688487</v>
      </c>
      <c r="BH56" s="276">
        <v>0.23025630053389076</v>
      </c>
      <c r="BI56" s="210">
        <v>37.071264385956404</v>
      </c>
      <c r="BJ56" s="527">
        <v>37.498883229805067</v>
      </c>
      <c r="BK56" s="528">
        <v>289.46506352831983</v>
      </c>
      <c r="BL56" s="528">
        <v>16.446878609563626</v>
      </c>
      <c r="BM56" s="528">
        <v>85.52376876973085</v>
      </c>
      <c r="BN56" s="514">
        <v>428.93459413741937</v>
      </c>
    </row>
    <row r="57" spans="1:66" x14ac:dyDescent="0.2">
      <c r="A57" s="579" t="s">
        <v>253</v>
      </c>
      <c r="B57" s="644">
        <v>2005</v>
      </c>
      <c r="C57" s="644">
        <v>2</v>
      </c>
      <c r="D57" s="644">
        <v>6</v>
      </c>
      <c r="E57" s="602">
        <v>38530</v>
      </c>
      <c r="F57" s="671" t="s">
        <v>330</v>
      </c>
      <c r="G57" s="603">
        <v>1</v>
      </c>
      <c r="H57" s="604">
        <v>0.41805555555555557</v>
      </c>
      <c r="I57" s="605">
        <v>10</v>
      </c>
      <c r="J57" s="271" t="s">
        <v>220</v>
      </c>
      <c r="K57" s="271" t="s">
        <v>470</v>
      </c>
      <c r="L57" s="269">
        <v>4</v>
      </c>
      <c r="M57" s="270">
        <v>7.62</v>
      </c>
      <c r="N57" s="269">
        <v>198</v>
      </c>
      <c r="O57" s="556">
        <v>8.3799999999999999E-2</v>
      </c>
      <c r="P57" s="269" t="s">
        <v>473</v>
      </c>
      <c r="Q57" s="269" t="s">
        <v>81</v>
      </c>
      <c r="R57" s="556" t="s">
        <v>81</v>
      </c>
      <c r="S57" s="270">
        <v>22.2</v>
      </c>
      <c r="T57" s="269">
        <v>65</v>
      </c>
      <c r="U57" s="270" t="s">
        <v>81</v>
      </c>
      <c r="V57" s="269" t="s">
        <v>81</v>
      </c>
      <c r="W57" s="269">
        <v>13050</v>
      </c>
      <c r="X57" s="416">
        <v>3.9628269449999998</v>
      </c>
      <c r="Y57" s="390">
        <v>0</v>
      </c>
      <c r="Z57" s="391">
        <v>0</v>
      </c>
      <c r="AA57" s="391">
        <v>151.40706579605637</v>
      </c>
      <c r="AB57" s="391">
        <v>12.903246607286139</v>
      </c>
      <c r="AC57" s="391">
        <v>0</v>
      </c>
      <c r="AD57" s="391">
        <v>414.24132051435487</v>
      </c>
      <c r="AE57" s="391">
        <v>0</v>
      </c>
      <c r="AF57" s="391">
        <v>57.416923951326709</v>
      </c>
      <c r="AG57" s="391">
        <v>0</v>
      </c>
      <c r="AH57" s="433">
        <v>635.96855686902404</v>
      </c>
      <c r="AI57" s="272">
        <v>56.525304563861049</v>
      </c>
      <c r="AJ57" s="273">
        <v>0</v>
      </c>
      <c r="AK57" s="273">
        <v>0</v>
      </c>
      <c r="AL57" s="273">
        <v>0</v>
      </c>
      <c r="AM57" s="273">
        <v>0</v>
      </c>
      <c r="AN57" s="273">
        <v>0</v>
      </c>
      <c r="AO57" s="273">
        <v>56.525304563861049</v>
      </c>
      <c r="AP57" s="206">
        <v>113.0506091277221</v>
      </c>
      <c r="AQ57" s="274">
        <v>4.2057518276682329</v>
      </c>
      <c r="AR57" s="390">
        <v>42.482299211276818</v>
      </c>
      <c r="AS57" s="391">
        <v>25.234510966009395</v>
      </c>
      <c r="AT57" s="391">
        <v>2969.7991265677138</v>
      </c>
      <c r="AU57" s="391">
        <v>7.6166165599071691</v>
      </c>
      <c r="AV57" s="391">
        <v>0</v>
      </c>
      <c r="AW57" s="391">
        <v>0</v>
      </c>
      <c r="AX57" s="391">
        <v>0</v>
      </c>
      <c r="AY57" s="391">
        <v>0</v>
      </c>
      <c r="AZ57" s="379">
        <v>3045.1325533049071</v>
      </c>
      <c r="BA57" s="470">
        <v>0</v>
      </c>
      <c r="BB57" s="471">
        <v>0</v>
      </c>
      <c r="BC57" s="471">
        <v>268.49519667833999</v>
      </c>
      <c r="BD57" s="457">
        <v>268.49519667833999</v>
      </c>
      <c r="BE57" s="275">
        <v>2.9440262793677632</v>
      </c>
      <c r="BF57" s="276">
        <v>6.3086277415023488</v>
      </c>
      <c r="BG57" s="276">
        <v>325.10461627875435</v>
      </c>
      <c r="BH57" s="276">
        <v>0.88320788381032889</v>
      </c>
      <c r="BI57" s="210">
        <v>335.24047818343479</v>
      </c>
      <c r="BJ57" s="527">
        <v>242.25130527369018</v>
      </c>
      <c r="BK57" s="528">
        <v>1177.6105117471052</v>
      </c>
      <c r="BL57" s="528">
        <v>58.880525587355258</v>
      </c>
      <c r="BM57" s="528">
        <v>243.93360600475748</v>
      </c>
      <c r="BN57" s="514">
        <v>1722.6759486129081</v>
      </c>
    </row>
    <row r="58" spans="1:66" x14ac:dyDescent="0.2">
      <c r="A58" s="579" t="s">
        <v>253</v>
      </c>
      <c r="B58" s="644">
        <v>2005</v>
      </c>
      <c r="C58" s="644">
        <v>1</v>
      </c>
      <c r="D58" s="644">
        <v>6</v>
      </c>
      <c r="E58" s="602">
        <v>38517</v>
      </c>
      <c r="F58" s="671" t="s">
        <v>248</v>
      </c>
      <c r="G58" s="603">
        <v>1</v>
      </c>
      <c r="H58" s="604">
        <v>0.26458333333333334</v>
      </c>
      <c r="I58" s="605">
        <v>10</v>
      </c>
      <c r="J58" s="271" t="s">
        <v>317</v>
      </c>
      <c r="K58" s="271" t="s">
        <v>470</v>
      </c>
      <c r="L58" s="269">
        <v>4</v>
      </c>
      <c r="M58" s="270">
        <v>5.4863999999999997</v>
      </c>
      <c r="N58" s="269">
        <v>102</v>
      </c>
      <c r="O58" s="556">
        <v>4.1200000000000001E-2</v>
      </c>
      <c r="P58" s="269" t="s">
        <v>473</v>
      </c>
      <c r="Q58" s="269" t="s">
        <v>81</v>
      </c>
      <c r="R58" s="556" t="s">
        <v>81</v>
      </c>
      <c r="S58" s="270">
        <v>19.7</v>
      </c>
      <c r="T58" s="269">
        <v>92</v>
      </c>
      <c r="U58" s="270" t="s">
        <v>81</v>
      </c>
      <c r="V58" s="269" t="s">
        <v>81</v>
      </c>
      <c r="W58" s="269">
        <v>12473</v>
      </c>
      <c r="X58" s="416">
        <v>3.7876122977</v>
      </c>
      <c r="Y58" s="390">
        <v>0</v>
      </c>
      <c r="Z58" s="391">
        <v>0</v>
      </c>
      <c r="AA58" s="391">
        <v>42.242971937006025</v>
      </c>
      <c r="AB58" s="391">
        <v>0</v>
      </c>
      <c r="AC58" s="391">
        <v>0</v>
      </c>
      <c r="AD58" s="391">
        <v>84.338093472232529</v>
      </c>
      <c r="AE58" s="391">
        <v>0</v>
      </c>
      <c r="AF58" s="391">
        <v>0</v>
      </c>
      <c r="AG58" s="391">
        <v>0</v>
      </c>
      <c r="AH58" s="433">
        <v>126.58106540923856</v>
      </c>
      <c r="AI58" s="272">
        <v>35.484096427085063</v>
      </c>
      <c r="AJ58" s="273">
        <v>0</v>
      </c>
      <c r="AK58" s="273">
        <v>0</v>
      </c>
      <c r="AL58" s="273">
        <v>0</v>
      </c>
      <c r="AM58" s="273">
        <v>0</v>
      </c>
      <c r="AN58" s="273">
        <v>0</v>
      </c>
      <c r="AO58" s="273">
        <v>124.19433749479771</v>
      </c>
      <c r="AP58" s="206">
        <v>159.67843392188277</v>
      </c>
      <c r="AQ58" s="274">
        <v>0</v>
      </c>
      <c r="AR58" s="390">
        <v>38.097880315687313</v>
      </c>
      <c r="AS58" s="391">
        <v>7.9205572381886302</v>
      </c>
      <c r="AT58" s="391">
        <v>482.60483289432534</v>
      </c>
      <c r="AU58" s="391">
        <v>0</v>
      </c>
      <c r="AV58" s="391">
        <v>0</v>
      </c>
      <c r="AW58" s="391">
        <v>0</v>
      </c>
      <c r="AX58" s="391">
        <v>0</v>
      </c>
      <c r="AY58" s="391">
        <v>0</v>
      </c>
      <c r="AZ58" s="379">
        <v>528.62327044820131</v>
      </c>
      <c r="BA58" s="470">
        <v>0</v>
      </c>
      <c r="BB58" s="471">
        <v>0</v>
      </c>
      <c r="BC58" s="471">
        <v>195.16253034896783</v>
      </c>
      <c r="BD58" s="457">
        <v>195.16253034896783</v>
      </c>
      <c r="BE58" s="275">
        <v>0</v>
      </c>
      <c r="BF58" s="276">
        <v>0</v>
      </c>
      <c r="BG58" s="276">
        <v>54.915863518107827</v>
      </c>
      <c r="BH58" s="276">
        <v>0</v>
      </c>
      <c r="BI58" s="210">
        <v>54.915863518107827</v>
      </c>
      <c r="BJ58" s="527">
        <v>91.878463962988093</v>
      </c>
      <c r="BK58" s="528">
        <v>232.33634565353313</v>
      </c>
      <c r="BL58" s="528">
        <v>0</v>
      </c>
      <c r="BM58" s="528">
        <v>232.33634565353316</v>
      </c>
      <c r="BN58" s="514">
        <v>556.55115527005432</v>
      </c>
    </row>
    <row r="59" spans="1:66" x14ac:dyDescent="0.2">
      <c r="A59" s="579" t="s">
        <v>253</v>
      </c>
      <c r="B59" s="644">
        <v>2005</v>
      </c>
      <c r="C59" s="644">
        <v>2</v>
      </c>
      <c r="D59" s="644">
        <v>6</v>
      </c>
      <c r="E59" s="602">
        <v>38531</v>
      </c>
      <c r="F59" s="671" t="s">
        <v>248</v>
      </c>
      <c r="G59" s="603">
        <v>1</v>
      </c>
      <c r="H59" s="604">
        <v>0.28680555555555554</v>
      </c>
      <c r="I59" s="605">
        <v>10</v>
      </c>
      <c r="J59" s="271" t="s">
        <v>317</v>
      </c>
      <c r="K59" s="271" t="s">
        <v>470</v>
      </c>
      <c r="L59" s="269">
        <v>4</v>
      </c>
      <c r="M59" s="270">
        <v>5.1816000000000004</v>
      </c>
      <c r="N59" s="269">
        <v>99</v>
      </c>
      <c r="O59" s="556">
        <v>3.9899999999999998E-2</v>
      </c>
      <c r="P59" s="269" t="s">
        <v>473</v>
      </c>
      <c r="Q59" s="269" t="s">
        <v>81</v>
      </c>
      <c r="R59" s="556" t="s">
        <v>81</v>
      </c>
      <c r="S59" s="270">
        <v>19.5</v>
      </c>
      <c r="T59" s="269">
        <v>85</v>
      </c>
      <c r="U59" s="270" t="s">
        <v>81</v>
      </c>
      <c r="V59" s="269" t="s">
        <v>81</v>
      </c>
      <c r="W59" s="269">
        <v>12634</v>
      </c>
      <c r="X59" s="416">
        <v>3.8365023465999997</v>
      </c>
      <c r="Y59" s="390">
        <v>0</v>
      </c>
      <c r="Z59" s="391">
        <v>0</v>
      </c>
      <c r="AA59" s="391">
        <v>62.556979852415253</v>
      </c>
      <c r="AB59" s="391">
        <v>0</v>
      </c>
      <c r="AC59" s="391">
        <v>0</v>
      </c>
      <c r="AD59" s="391">
        <v>138.77223363927448</v>
      </c>
      <c r="AE59" s="391">
        <v>0</v>
      </c>
      <c r="AF59" s="391">
        <v>0</v>
      </c>
      <c r="AG59" s="391">
        <v>0</v>
      </c>
      <c r="AH59" s="433">
        <v>201.32921349168973</v>
      </c>
      <c r="AI59" s="272">
        <v>52.547863076028811</v>
      </c>
      <c r="AJ59" s="273">
        <v>0</v>
      </c>
      <c r="AK59" s="273">
        <v>0</v>
      </c>
      <c r="AL59" s="273">
        <v>0</v>
      </c>
      <c r="AM59" s="273">
        <v>0</v>
      </c>
      <c r="AN59" s="273">
        <v>0</v>
      </c>
      <c r="AO59" s="273">
        <v>122.61168051073388</v>
      </c>
      <c r="AP59" s="206">
        <v>175.15954358676268</v>
      </c>
      <c r="AQ59" s="274">
        <v>0</v>
      </c>
      <c r="AR59" s="390">
        <v>7.5224768272529339</v>
      </c>
      <c r="AS59" s="391">
        <v>31.278489926207627</v>
      </c>
      <c r="AT59" s="391">
        <v>1187.8736380908956</v>
      </c>
      <c r="AU59" s="391">
        <v>0</v>
      </c>
      <c r="AV59" s="391">
        <v>0</v>
      </c>
      <c r="AW59" s="391">
        <v>0</v>
      </c>
      <c r="AX59" s="391">
        <v>0</v>
      </c>
      <c r="AY59" s="391">
        <v>0</v>
      </c>
      <c r="AZ59" s="379">
        <v>1226.6746048443561</v>
      </c>
      <c r="BA59" s="470">
        <v>0</v>
      </c>
      <c r="BB59" s="471">
        <v>0</v>
      </c>
      <c r="BC59" s="471">
        <v>481.68874486359732</v>
      </c>
      <c r="BD59" s="457">
        <v>481.68874486359732</v>
      </c>
      <c r="BE59" s="275">
        <v>0</v>
      </c>
      <c r="BF59" s="276">
        <v>4.6917734889311431</v>
      </c>
      <c r="BG59" s="276">
        <v>247.62137858247704</v>
      </c>
      <c r="BH59" s="276">
        <v>0</v>
      </c>
      <c r="BI59" s="210">
        <v>252.31315207140818</v>
      </c>
      <c r="BJ59" s="527">
        <v>275.25071135062711</v>
      </c>
      <c r="BK59" s="528">
        <v>437.89885896690674</v>
      </c>
      <c r="BL59" s="528">
        <v>78.196224815519059</v>
      </c>
      <c r="BM59" s="528">
        <v>161.60553128540607</v>
      </c>
      <c r="BN59" s="514">
        <v>952.95132641845896</v>
      </c>
    </row>
    <row r="60" spans="1:66" x14ac:dyDescent="0.2">
      <c r="A60" s="579" t="s">
        <v>253</v>
      </c>
      <c r="B60" s="644">
        <v>2005</v>
      </c>
      <c r="C60" s="644">
        <v>3</v>
      </c>
      <c r="D60" s="644">
        <v>7</v>
      </c>
      <c r="E60" s="602">
        <v>38547</v>
      </c>
      <c r="F60" s="671" t="s">
        <v>254</v>
      </c>
      <c r="G60" s="603">
        <v>1</v>
      </c>
      <c r="H60" s="604">
        <v>0.46666666666666667</v>
      </c>
      <c r="I60" s="605">
        <v>10</v>
      </c>
      <c r="J60" s="271" t="s">
        <v>89</v>
      </c>
      <c r="K60" s="271" t="s">
        <v>470</v>
      </c>
      <c r="L60" s="269">
        <v>2</v>
      </c>
      <c r="M60" s="270">
        <v>2.7431999999999999</v>
      </c>
      <c r="N60" s="269" t="s">
        <v>81</v>
      </c>
      <c r="O60" s="556" t="s">
        <v>81</v>
      </c>
      <c r="P60" s="269" t="s">
        <v>471</v>
      </c>
      <c r="Q60" s="269" t="s">
        <v>81</v>
      </c>
      <c r="R60" s="556" t="s">
        <v>81</v>
      </c>
      <c r="S60" s="270" t="s">
        <v>81</v>
      </c>
      <c r="T60" s="269">
        <v>79</v>
      </c>
      <c r="U60" s="270" t="s">
        <v>81</v>
      </c>
      <c r="V60" s="269" t="s">
        <v>81</v>
      </c>
      <c r="W60" s="269">
        <v>10652</v>
      </c>
      <c r="X60" s="416">
        <v>3.2346385147999999</v>
      </c>
      <c r="Y60" s="390">
        <v>0</v>
      </c>
      <c r="Z60" s="391">
        <v>996.31534876448563</v>
      </c>
      <c r="AA60" s="391">
        <v>0</v>
      </c>
      <c r="AB60" s="391">
        <v>0</v>
      </c>
      <c r="AC60" s="391">
        <v>0</v>
      </c>
      <c r="AD60" s="391">
        <v>0</v>
      </c>
      <c r="AE60" s="391">
        <v>0</v>
      </c>
      <c r="AF60" s="391">
        <v>0</v>
      </c>
      <c r="AG60" s="391">
        <v>0</v>
      </c>
      <c r="AH60" s="433">
        <v>996.31534876448563</v>
      </c>
      <c r="AI60" s="272">
        <v>0</v>
      </c>
      <c r="AJ60" s="273">
        <v>6.5787876767787017</v>
      </c>
      <c r="AK60" s="273">
        <v>0</v>
      </c>
      <c r="AL60" s="273">
        <v>0</v>
      </c>
      <c r="AM60" s="273">
        <v>79.539026949324452</v>
      </c>
      <c r="AN60" s="273">
        <v>0</v>
      </c>
      <c r="AO60" s="273">
        <v>41.550237958602324</v>
      </c>
      <c r="AP60" s="206">
        <v>127.66805258470548</v>
      </c>
      <c r="AQ60" s="274">
        <v>61.830711247920128</v>
      </c>
      <c r="AR60" s="390">
        <v>0</v>
      </c>
      <c r="AS60" s="391">
        <v>3793.3141350598994</v>
      </c>
      <c r="AT60" s="391">
        <v>69.670845434156391</v>
      </c>
      <c r="AU60" s="391">
        <v>0</v>
      </c>
      <c r="AV60" s="391">
        <v>0</v>
      </c>
      <c r="AW60" s="391">
        <v>0</v>
      </c>
      <c r="AX60" s="391">
        <v>0</v>
      </c>
      <c r="AY60" s="391">
        <v>0</v>
      </c>
      <c r="AZ60" s="379">
        <v>3862.9849804940559</v>
      </c>
      <c r="BA60" s="470">
        <v>0</v>
      </c>
      <c r="BB60" s="471">
        <v>0.40636267514463592</v>
      </c>
      <c r="BC60" s="471">
        <v>0</v>
      </c>
      <c r="BD60" s="457">
        <v>0.40636267514463592</v>
      </c>
      <c r="BE60" s="275">
        <v>0</v>
      </c>
      <c r="BF60" s="276">
        <v>13.60275647454243</v>
      </c>
      <c r="BG60" s="276">
        <v>0</v>
      </c>
      <c r="BH60" s="276">
        <v>0</v>
      </c>
      <c r="BI60" s="210">
        <v>13.60275647454243</v>
      </c>
      <c r="BJ60" s="527">
        <v>0</v>
      </c>
      <c r="BK60" s="528">
        <v>0</v>
      </c>
      <c r="BL60" s="528">
        <v>0</v>
      </c>
      <c r="BM60" s="528">
        <v>0</v>
      </c>
      <c r="BN60" s="514">
        <v>0</v>
      </c>
    </row>
    <row r="61" spans="1:66" x14ac:dyDescent="0.2">
      <c r="A61" s="579" t="s">
        <v>253</v>
      </c>
      <c r="B61" s="644">
        <v>2005</v>
      </c>
      <c r="C61" s="644">
        <v>4</v>
      </c>
      <c r="D61" s="644">
        <v>7</v>
      </c>
      <c r="E61" s="602">
        <v>38562</v>
      </c>
      <c r="F61" s="671" t="s">
        <v>254</v>
      </c>
      <c r="G61" s="603">
        <v>1</v>
      </c>
      <c r="H61" s="604">
        <v>0.38750000000000001</v>
      </c>
      <c r="I61" s="605">
        <v>10</v>
      </c>
      <c r="J61" s="271" t="s">
        <v>89</v>
      </c>
      <c r="K61" s="271" t="s">
        <v>470</v>
      </c>
      <c r="L61" s="269">
        <v>4</v>
      </c>
      <c r="M61" s="270">
        <v>3.6576</v>
      </c>
      <c r="N61" s="269" t="s">
        <v>81</v>
      </c>
      <c r="O61" s="556" t="s">
        <v>81</v>
      </c>
      <c r="P61" s="269" t="s">
        <v>471</v>
      </c>
      <c r="Q61" s="269" t="s">
        <v>81</v>
      </c>
      <c r="R61" s="556" t="s">
        <v>81</v>
      </c>
      <c r="S61" s="270" t="s">
        <v>81</v>
      </c>
      <c r="T61" s="269">
        <v>96</v>
      </c>
      <c r="U61" s="270" t="s">
        <v>81</v>
      </c>
      <c r="V61" s="269" t="s">
        <v>81</v>
      </c>
      <c r="W61" s="269">
        <v>7290</v>
      </c>
      <c r="X61" s="416">
        <v>2.2137171209999997</v>
      </c>
      <c r="Y61" s="390">
        <v>0</v>
      </c>
      <c r="Z61" s="391">
        <v>134.79590376262897</v>
      </c>
      <c r="AA61" s="391">
        <v>0</v>
      </c>
      <c r="AB61" s="391">
        <v>0</v>
      </c>
      <c r="AC61" s="391">
        <v>0</v>
      </c>
      <c r="AD61" s="391">
        <v>0</v>
      </c>
      <c r="AE61" s="391">
        <v>0</v>
      </c>
      <c r="AF61" s="391">
        <v>0</v>
      </c>
      <c r="AG61" s="391">
        <v>0</v>
      </c>
      <c r="AH61" s="433">
        <v>134.79590376262897</v>
      </c>
      <c r="AI61" s="272">
        <v>0</v>
      </c>
      <c r="AJ61" s="273">
        <v>1.2015988740234351</v>
      </c>
      <c r="AK61" s="273">
        <v>0</v>
      </c>
      <c r="AL61" s="273">
        <v>0</v>
      </c>
      <c r="AM61" s="273">
        <v>243.33732385674585</v>
      </c>
      <c r="AN61" s="273">
        <v>0</v>
      </c>
      <c r="AO61" s="273">
        <v>0</v>
      </c>
      <c r="AP61" s="206">
        <v>244.53892273076929</v>
      </c>
      <c r="AQ61" s="274">
        <v>0</v>
      </c>
      <c r="AR61" s="390">
        <v>0</v>
      </c>
      <c r="AS61" s="391">
        <v>27.103734000528611</v>
      </c>
      <c r="AT61" s="391">
        <v>158.35808318708851</v>
      </c>
      <c r="AU61" s="391">
        <v>0</v>
      </c>
      <c r="AV61" s="391">
        <v>0</v>
      </c>
      <c r="AW61" s="391">
        <v>869.79496238896377</v>
      </c>
      <c r="AX61" s="391">
        <v>0</v>
      </c>
      <c r="AY61" s="391">
        <v>502.64778161780328</v>
      </c>
      <c r="AZ61" s="379">
        <v>1557.9045611943841</v>
      </c>
      <c r="BA61" s="470">
        <v>0</v>
      </c>
      <c r="BB61" s="471">
        <v>0.59376889103438446</v>
      </c>
      <c r="BC61" s="471">
        <v>0</v>
      </c>
      <c r="BD61" s="457">
        <v>0.59376889103438446</v>
      </c>
      <c r="BE61" s="275">
        <v>0</v>
      </c>
      <c r="BF61" s="276">
        <v>2.7103734000528612</v>
      </c>
      <c r="BG61" s="276">
        <v>0</v>
      </c>
      <c r="BH61" s="276">
        <v>0</v>
      </c>
      <c r="BI61" s="210">
        <v>2.7103734000528612</v>
      </c>
      <c r="BJ61" s="527">
        <v>0</v>
      </c>
      <c r="BK61" s="528">
        <v>0</v>
      </c>
      <c r="BL61" s="528">
        <v>0</v>
      </c>
      <c r="BM61" s="528">
        <v>0</v>
      </c>
      <c r="BN61" s="514">
        <v>0</v>
      </c>
    </row>
    <row r="62" spans="1:66" x14ac:dyDescent="0.2">
      <c r="A62" s="579" t="s">
        <v>253</v>
      </c>
      <c r="B62" s="644">
        <v>2005</v>
      </c>
      <c r="C62" s="644">
        <v>2</v>
      </c>
      <c r="D62" s="644">
        <v>7</v>
      </c>
      <c r="E62" s="602">
        <v>38534</v>
      </c>
      <c r="F62" s="671" t="s">
        <v>75</v>
      </c>
      <c r="G62" s="603">
        <v>0</v>
      </c>
      <c r="H62" s="604">
        <v>0.29305555555555557</v>
      </c>
      <c r="I62" s="605">
        <v>10</v>
      </c>
      <c r="J62" s="271" t="s">
        <v>257</v>
      </c>
      <c r="K62" s="271" t="s">
        <v>470</v>
      </c>
      <c r="L62" s="269">
        <v>4</v>
      </c>
      <c r="M62" s="270">
        <v>3.048</v>
      </c>
      <c r="N62" s="269">
        <v>16592</v>
      </c>
      <c r="O62" s="556">
        <v>9.7134384019999995</v>
      </c>
      <c r="P62" s="269" t="s">
        <v>471</v>
      </c>
      <c r="Q62" s="269" t="s">
        <v>81</v>
      </c>
      <c r="R62" s="556" t="s">
        <v>81</v>
      </c>
      <c r="S62" s="270">
        <v>19.600000000000001</v>
      </c>
      <c r="T62" s="269">
        <v>48</v>
      </c>
      <c r="U62" s="270" t="s">
        <v>81</v>
      </c>
      <c r="V62" s="269" t="s">
        <v>81</v>
      </c>
      <c r="W62" s="269">
        <v>10250</v>
      </c>
      <c r="X62" s="416">
        <v>3.112565225</v>
      </c>
      <c r="Y62" s="390">
        <v>0</v>
      </c>
      <c r="Z62" s="391">
        <v>0</v>
      </c>
      <c r="AA62" s="391">
        <v>0</v>
      </c>
      <c r="AB62" s="391">
        <v>0</v>
      </c>
      <c r="AC62" s="391">
        <v>0</v>
      </c>
      <c r="AD62" s="391">
        <v>17.104862437059452</v>
      </c>
      <c r="AE62" s="391">
        <v>0</v>
      </c>
      <c r="AF62" s="391">
        <v>0</v>
      </c>
      <c r="AG62" s="391">
        <v>0</v>
      </c>
      <c r="AH62" s="433">
        <v>17.104862437059452</v>
      </c>
      <c r="AI62" s="272">
        <v>0</v>
      </c>
      <c r="AJ62" s="273">
        <v>11.109807345483018</v>
      </c>
      <c r="AK62" s="273">
        <v>0</v>
      </c>
      <c r="AL62" s="273">
        <v>0</v>
      </c>
      <c r="AM62" s="273">
        <v>2.5830783995859878</v>
      </c>
      <c r="AN62" s="273">
        <v>0</v>
      </c>
      <c r="AO62" s="273">
        <v>0</v>
      </c>
      <c r="AP62" s="206">
        <v>13.692885745069006</v>
      </c>
      <c r="AQ62" s="274">
        <v>25.702272632696396</v>
      </c>
      <c r="AR62" s="390">
        <v>0</v>
      </c>
      <c r="AS62" s="391">
        <v>337.34232830414021</v>
      </c>
      <c r="AT62" s="391">
        <v>56.313679338237797</v>
      </c>
      <c r="AU62" s="391">
        <v>0</v>
      </c>
      <c r="AV62" s="391">
        <v>0</v>
      </c>
      <c r="AW62" s="391">
        <v>0</v>
      </c>
      <c r="AX62" s="391">
        <v>0</v>
      </c>
      <c r="AY62" s="391">
        <v>0</v>
      </c>
      <c r="AZ62" s="379">
        <v>393.65600764237803</v>
      </c>
      <c r="BA62" s="470">
        <v>0</v>
      </c>
      <c r="BB62" s="471">
        <v>0.42230002103811337</v>
      </c>
      <c r="BC62" s="471">
        <v>0</v>
      </c>
      <c r="BD62" s="457">
        <v>0.42230002103811337</v>
      </c>
      <c r="BE62" s="275">
        <v>0</v>
      </c>
      <c r="BF62" s="276">
        <v>40.481079396496824</v>
      </c>
      <c r="BG62" s="276">
        <v>0</v>
      </c>
      <c r="BH62" s="276">
        <v>0</v>
      </c>
      <c r="BI62" s="210">
        <v>40.481079396496824</v>
      </c>
      <c r="BJ62" s="527">
        <v>0</v>
      </c>
      <c r="BK62" s="528">
        <v>0</v>
      </c>
      <c r="BL62" s="528">
        <v>0</v>
      </c>
      <c r="BM62" s="528">
        <v>0</v>
      </c>
      <c r="BN62" s="514">
        <v>0</v>
      </c>
    </row>
    <row r="63" spans="1:66" x14ac:dyDescent="0.2">
      <c r="A63" s="579" t="s">
        <v>253</v>
      </c>
      <c r="B63" s="644">
        <v>2005</v>
      </c>
      <c r="C63" s="644">
        <v>3</v>
      </c>
      <c r="D63" s="644">
        <v>7</v>
      </c>
      <c r="E63" s="602">
        <v>38548</v>
      </c>
      <c r="F63" s="671" t="s">
        <v>75</v>
      </c>
      <c r="G63" s="603">
        <v>0</v>
      </c>
      <c r="H63" s="604">
        <v>0.26180555555555557</v>
      </c>
      <c r="I63" s="605">
        <v>10</v>
      </c>
      <c r="J63" s="271" t="s">
        <v>257</v>
      </c>
      <c r="K63" s="271" t="s">
        <v>470</v>
      </c>
      <c r="L63" s="269">
        <v>4</v>
      </c>
      <c r="M63" s="270">
        <v>3.6576</v>
      </c>
      <c r="N63" s="269" t="s">
        <v>81</v>
      </c>
      <c r="O63" s="556" t="s">
        <v>81</v>
      </c>
      <c r="P63" s="269" t="s">
        <v>471</v>
      </c>
      <c r="Q63" s="269" t="s">
        <v>81</v>
      </c>
      <c r="R63" s="556" t="s">
        <v>81</v>
      </c>
      <c r="S63" s="270" t="s">
        <v>81</v>
      </c>
      <c r="T63" s="269">
        <v>69</v>
      </c>
      <c r="U63" s="270" t="s">
        <v>81</v>
      </c>
      <c r="V63" s="269" t="s">
        <v>81</v>
      </c>
      <c r="W63" s="269">
        <v>9673</v>
      </c>
      <c r="X63" s="416">
        <v>2.9373505777000002</v>
      </c>
      <c r="Y63" s="390">
        <v>0</v>
      </c>
      <c r="Z63" s="391">
        <v>182.85866320409559</v>
      </c>
      <c r="AA63" s="391">
        <v>0</v>
      </c>
      <c r="AB63" s="391">
        <v>0</v>
      </c>
      <c r="AC63" s="391">
        <v>0</v>
      </c>
      <c r="AD63" s="391">
        <v>0</v>
      </c>
      <c r="AE63" s="391">
        <v>0</v>
      </c>
      <c r="AF63" s="391">
        <v>0</v>
      </c>
      <c r="AG63" s="391">
        <v>0</v>
      </c>
      <c r="AH63" s="433">
        <v>182.85866320409559</v>
      </c>
      <c r="AI63" s="272">
        <v>0</v>
      </c>
      <c r="AJ63" s="273">
        <v>1.8111559581579324</v>
      </c>
      <c r="AK63" s="273">
        <v>0</v>
      </c>
      <c r="AL63" s="273">
        <v>0</v>
      </c>
      <c r="AM63" s="273">
        <v>8.2114815245807016</v>
      </c>
      <c r="AN63" s="273">
        <v>0</v>
      </c>
      <c r="AO63" s="273">
        <v>0</v>
      </c>
      <c r="AP63" s="206">
        <v>10.022637482738634</v>
      </c>
      <c r="AQ63" s="274">
        <v>47.661998898892961</v>
      </c>
      <c r="AR63" s="390">
        <v>0</v>
      </c>
      <c r="AS63" s="391">
        <v>653.65027061338913</v>
      </c>
      <c r="AT63" s="391">
        <v>8.5246889459162833</v>
      </c>
      <c r="AU63" s="391">
        <v>12.330840000842164</v>
      </c>
      <c r="AV63" s="391">
        <v>0</v>
      </c>
      <c r="AW63" s="391">
        <v>0</v>
      </c>
      <c r="AX63" s="391">
        <v>0</v>
      </c>
      <c r="AY63" s="391">
        <v>0</v>
      </c>
      <c r="AZ63" s="379">
        <v>674.50579956014758</v>
      </c>
      <c r="BA63" s="470">
        <v>0.27235427942224549</v>
      </c>
      <c r="BB63" s="471">
        <v>0</v>
      </c>
      <c r="BC63" s="471">
        <v>0</v>
      </c>
      <c r="BD63" s="457">
        <v>0.27235427942224549</v>
      </c>
      <c r="BE63" s="275">
        <v>0</v>
      </c>
      <c r="BF63" s="276">
        <v>68.088569855561374</v>
      </c>
      <c r="BG63" s="276">
        <v>0</v>
      </c>
      <c r="BH63" s="276">
        <v>0</v>
      </c>
      <c r="BI63" s="210">
        <v>68.088569855561374</v>
      </c>
      <c r="BJ63" s="527">
        <v>0</v>
      </c>
      <c r="BK63" s="528">
        <v>0</v>
      </c>
      <c r="BL63" s="528">
        <v>0</v>
      </c>
      <c r="BM63" s="528">
        <v>0</v>
      </c>
      <c r="BN63" s="514">
        <v>0</v>
      </c>
    </row>
    <row r="64" spans="1:66" x14ac:dyDescent="0.2">
      <c r="A64" s="579" t="s">
        <v>253</v>
      </c>
      <c r="B64" s="644">
        <v>2005</v>
      </c>
      <c r="C64" s="644">
        <v>3</v>
      </c>
      <c r="D64" s="644">
        <v>7</v>
      </c>
      <c r="E64" s="602">
        <v>38547</v>
      </c>
      <c r="F64" s="671" t="s">
        <v>83</v>
      </c>
      <c r="G64" s="603">
        <v>1</v>
      </c>
      <c r="H64" s="604">
        <v>0.4152777777777778</v>
      </c>
      <c r="I64" s="605">
        <v>10</v>
      </c>
      <c r="J64" s="271" t="s">
        <v>89</v>
      </c>
      <c r="K64" s="271" t="s">
        <v>470</v>
      </c>
      <c r="L64" s="269">
        <v>3</v>
      </c>
      <c r="M64" s="270">
        <v>3.048</v>
      </c>
      <c r="N64" s="269">
        <v>16152</v>
      </c>
      <c r="O64" s="556">
        <v>9.4340185620000003</v>
      </c>
      <c r="P64" s="269" t="s">
        <v>471</v>
      </c>
      <c r="Q64" s="269" t="s">
        <v>81</v>
      </c>
      <c r="R64" s="556" t="s">
        <v>81</v>
      </c>
      <c r="S64" s="270">
        <v>20.8</v>
      </c>
      <c r="T64" s="269">
        <v>81</v>
      </c>
      <c r="U64" s="270" t="s">
        <v>81</v>
      </c>
      <c r="V64" s="269" t="s">
        <v>81</v>
      </c>
      <c r="W64" s="269">
        <v>9830</v>
      </c>
      <c r="X64" s="416">
        <v>2.9850259669999999</v>
      </c>
      <c r="Y64" s="390">
        <v>0</v>
      </c>
      <c r="Z64" s="391">
        <v>59.979377727135194</v>
      </c>
      <c r="AA64" s="391">
        <v>0</v>
      </c>
      <c r="AB64" s="391">
        <v>0</v>
      </c>
      <c r="AC64" s="391">
        <v>0</v>
      </c>
      <c r="AD64" s="391">
        <v>0</v>
      </c>
      <c r="AE64" s="391">
        <v>0</v>
      </c>
      <c r="AF64" s="391">
        <v>0</v>
      </c>
      <c r="AG64" s="391">
        <v>319.49470810080896</v>
      </c>
      <c r="AH64" s="433">
        <v>379.47408582794418</v>
      </c>
      <c r="AI64" s="272">
        <v>0</v>
      </c>
      <c r="AJ64" s="273">
        <v>0.89111452610690145</v>
      </c>
      <c r="AK64" s="273">
        <v>0</v>
      </c>
      <c r="AL64" s="273">
        <v>0</v>
      </c>
      <c r="AM64" s="273">
        <v>6.733609764943127</v>
      </c>
      <c r="AN64" s="273">
        <v>0</v>
      </c>
      <c r="AO64" s="273">
        <v>22.512366975332245</v>
      </c>
      <c r="AP64" s="206">
        <v>30.137091266382274</v>
      </c>
      <c r="AQ64" s="274">
        <v>20.100327656546646</v>
      </c>
      <c r="AR64" s="390">
        <v>0</v>
      </c>
      <c r="AS64" s="391">
        <v>301.50491484819975</v>
      </c>
      <c r="AT64" s="391">
        <v>33.554146967995202</v>
      </c>
      <c r="AU64" s="391">
        <v>0</v>
      </c>
      <c r="AV64" s="391">
        <v>0</v>
      </c>
      <c r="AW64" s="391">
        <v>0</v>
      </c>
      <c r="AX64" s="391">
        <v>0</v>
      </c>
      <c r="AY64" s="391">
        <v>0</v>
      </c>
      <c r="AZ64" s="379">
        <v>335.05906181619497</v>
      </c>
      <c r="BA64" s="470">
        <v>0</v>
      </c>
      <c r="BB64" s="471">
        <v>0</v>
      </c>
      <c r="BC64" s="471">
        <v>0</v>
      </c>
      <c r="BD64" s="457">
        <v>0</v>
      </c>
      <c r="BE64" s="275">
        <v>0</v>
      </c>
      <c r="BF64" s="276">
        <v>2.6800436875395532</v>
      </c>
      <c r="BG64" s="276">
        <v>0</v>
      </c>
      <c r="BH64" s="276">
        <v>0</v>
      </c>
      <c r="BI64" s="210">
        <v>2.6800436875395532</v>
      </c>
      <c r="BJ64" s="527">
        <v>0</v>
      </c>
      <c r="BK64" s="528">
        <v>0</v>
      </c>
      <c r="BL64" s="528">
        <v>0</v>
      </c>
      <c r="BM64" s="528">
        <v>0</v>
      </c>
      <c r="BN64" s="514">
        <v>0</v>
      </c>
    </row>
    <row r="65" spans="1:66" x14ac:dyDescent="0.2">
      <c r="A65" s="579" t="s">
        <v>253</v>
      </c>
      <c r="B65" s="644">
        <v>2005</v>
      </c>
      <c r="C65" s="644">
        <v>4</v>
      </c>
      <c r="D65" s="644">
        <v>7</v>
      </c>
      <c r="E65" s="602">
        <v>38562</v>
      </c>
      <c r="F65" s="671" t="s">
        <v>83</v>
      </c>
      <c r="G65" s="603">
        <v>1</v>
      </c>
      <c r="H65" s="604">
        <v>0.50416666666666665</v>
      </c>
      <c r="I65" s="605">
        <v>10</v>
      </c>
      <c r="J65" s="271" t="s">
        <v>89</v>
      </c>
      <c r="K65" s="271" t="s">
        <v>470</v>
      </c>
      <c r="L65" s="269">
        <v>2</v>
      </c>
      <c r="M65" s="270">
        <v>4.8768000000000002</v>
      </c>
      <c r="N65" s="269" t="s">
        <v>81</v>
      </c>
      <c r="O65" s="556" t="s">
        <v>81</v>
      </c>
      <c r="P65" s="269" t="s">
        <v>471</v>
      </c>
      <c r="Q65" s="269" t="s">
        <v>81</v>
      </c>
      <c r="R65" s="556" t="s">
        <v>81</v>
      </c>
      <c r="S65" s="270" t="s">
        <v>81</v>
      </c>
      <c r="T65" s="269">
        <v>42</v>
      </c>
      <c r="U65" s="270" t="s">
        <v>81</v>
      </c>
      <c r="V65" s="269" t="s">
        <v>81</v>
      </c>
      <c r="W65" s="269">
        <v>9392</v>
      </c>
      <c r="X65" s="416">
        <v>2.8520207408</v>
      </c>
      <c r="Y65" s="390">
        <v>0</v>
      </c>
      <c r="Z65" s="391">
        <v>0</v>
      </c>
      <c r="AA65" s="391">
        <v>0</v>
      </c>
      <c r="AB65" s="391">
        <v>0</v>
      </c>
      <c r="AC65" s="391">
        <v>0</v>
      </c>
      <c r="AD65" s="391">
        <v>0</v>
      </c>
      <c r="AE65" s="391">
        <v>0</v>
      </c>
      <c r="AF65" s="391">
        <v>0</v>
      </c>
      <c r="AG65" s="391">
        <v>557.32413767585035</v>
      </c>
      <c r="AH65" s="433">
        <v>557.32413767585035</v>
      </c>
      <c r="AI65" s="272">
        <v>0</v>
      </c>
      <c r="AJ65" s="273">
        <v>3.7306881565719081</v>
      </c>
      <c r="AK65" s="273">
        <v>0</v>
      </c>
      <c r="AL65" s="273">
        <v>0</v>
      </c>
      <c r="AM65" s="273">
        <v>12.685742246689065</v>
      </c>
      <c r="AN65" s="273">
        <v>0</v>
      </c>
      <c r="AO65" s="273">
        <v>0</v>
      </c>
      <c r="AP65" s="206">
        <v>16.416430403260975</v>
      </c>
      <c r="AQ65" s="274">
        <v>56.100573783036218</v>
      </c>
      <c r="AR65" s="390">
        <v>0</v>
      </c>
      <c r="AS65" s="391">
        <v>0</v>
      </c>
      <c r="AT65" s="391">
        <v>35.118959188180668</v>
      </c>
      <c r="AU65" s="391">
        <v>0</v>
      </c>
      <c r="AV65" s="391">
        <v>0</v>
      </c>
      <c r="AW65" s="391">
        <v>9.1233558114662632</v>
      </c>
      <c r="AX65" s="391">
        <v>0</v>
      </c>
      <c r="AY65" s="391">
        <v>4514.6095243291657</v>
      </c>
      <c r="AZ65" s="379">
        <v>4558.8518393288123</v>
      </c>
      <c r="BA65" s="470">
        <v>0</v>
      </c>
      <c r="BB65" s="471">
        <v>0</v>
      </c>
      <c r="BC65" s="471">
        <v>23.562240988875207</v>
      </c>
      <c r="BD65" s="457">
        <v>23.562240988875207</v>
      </c>
      <c r="BE65" s="275">
        <v>0</v>
      </c>
      <c r="BF65" s="276">
        <v>32.959087097533782</v>
      </c>
      <c r="BG65" s="276">
        <v>0</v>
      </c>
      <c r="BH65" s="276">
        <v>0</v>
      </c>
      <c r="BI65" s="210">
        <v>32.959087097533782</v>
      </c>
      <c r="BJ65" s="527">
        <v>0</v>
      </c>
      <c r="BK65" s="528">
        <v>0</v>
      </c>
      <c r="BL65" s="528">
        <v>0</v>
      </c>
      <c r="BM65" s="528">
        <v>0</v>
      </c>
      <c r="BN65" s="514">
        <v>0</v>
      </c>
    </row>
    <row r="66" spans="1:66" x14ac:dyDescent="0.2">
      <c r="A66" s="579" t="s">
        <v>253</v>
      </c>
      <c r="B66" s="644">
        <v>2005</v>
      </c>
      <c r="C66" s="644">
        <v>3</v>
      </c>
      <c r="D66" s="644">
        <v>7</v>
      </c>
      <c r="E66" s="602">
        <v>38546</v>
      </c>
      <c r="F66" s="671" t="s">
        <v>88</v>
      </c>
      <c r="G66" s="603">
        <v>1</v>
      </c>
      <c r="H66" s="604">
        <v>0.36527777777777776</v>
      </c>
      <c r="I66" s="605">
        <v>10</v>
      </c>
      <c r="J66" s="271" t="s">
        <v>89</v>
      </c>
      <c r="K66" s="271" t="s">
        <v>470</v>
      </c>
      <c r="L66" s="269">
        <v>2</v>
      </c>
      <c r="M66" s="270">
        <v>6.0960000000000001</v>
      </c>
      <c r="N66" s="269" t="s">
        <v>81</v>
      </c>
      <c r="O66" s="556" t="s">
        <v>81</v>
      </c>
      <c r="P66" s="269" t="s">
        <v>471</v>
      </c>
      <c r="Q66" s="269" t="s">
        <v>81</v>
      </c>
      <c r="R66" s="556" t="s">
        <v>81</v>
      </c>
      <c r="S66" s="270" t="s">
        <v>81</v>
      </c>
      <c r="T66" s="269">
        <v>56</v>
      </c>
      <c r="U66" s="270" t="s">
        <v>81</v>
      </c>
      <c r="V66" s="269" t="s">
        <v>81</v>
      </c>
      <c r="W66" s="269">
        <v>11472</v>
      </c>
      <c r="X66" s="416">
        <v>3.4836437328000001</v>
      </c>
      <c r="Y66" s="390">
        <v>15.30581313409558</v>
      </c>
      <c r="Z66" s="391">
        <v>34.262975537990407</v>
      </c>
      <c r="AA66" s="391">
        <v>0</v>
      </c>
      <c r="AB66" s="391">
        <v>0</v>
      </c>
      <c r="AC66" s="391">
        <v>0</v>
      </c>
      <c r="AD66" s="391">
        <v>45.848546019837698</v>
      </c>
      <c r="AE66" s="391">
        <v>0</v>
      </c>
      <c r="AF66" s="391">
        <v>0</v>
      </c>
      <c r="AG66" s="391">
        <v>182.51005233792142</v>
      </c>
      <c r="AH66" s="433">
        <v>277.92738702984514</v>
      </c>
      <c r="AI66" s="272">
        <v>0</v>
      </c>
      <c r="AJ66" s="273">
        <v>5.3449782550048717</v>
      </c>
      <c r="AK66" s="273">
        <v>0</v>
      </c>
      <c r="AL66" s="273">
        <v>0</v>
      </c>
      <c r="AM66" s="273">
        <v>1.1539641560214597</v>
      </c>
      <c r="AN66" s="273">
        <v>0</v>
      </c>
      <c r="AO66" s="273">
        <v>0</v>
      </c>
      <c r="AP66" s="206">
        <v>6.4989424110263316</v>
      </c>
      <c r="AQ66" s="274">
        <v>11.482230408173729</v>
      </c>
      <c r="AR66" s="390">
        <v>0</v>
      </c>
      <c r="AS66" s="391">
        <v>137.78676489808475</v>
      </c>
      <c r="AT66" s="391">
        <v>14.375752471033509</v>
      </c>
      <c r="AU66" s="391">
        <v>0</v>
      </c>
      <c r="AV66" s="391">
        <v>0</v>
      </c>
      <c r="AW66" s="391">
        <v>0</v>
      </c>
      <c r="AX66" s="391">
        <v>0</v>
      </c>
      <c r="AY66" s="391">
        <v>0</v>
      </c>
      <c r="AZ66" s="379">
        <v>152.16251736911826</v>
      </c>
      <c r="BA66" s="470">
        <v>0</v>
      </c>
      <c r="BB66" s="471">
        <v>0</v>
      </c>
      <c r="BC66" s="471">
        <v>0</v>
      </c>
      <c r="BD66" s="457">
        <v>0</v>
      </c>
      <c r="BE66" s="275">
        <v>0</v>
      </c>
      <c r="BF66" s="276">
        <v>7.4634497653129248</v>
      </c>
      <c r="BG66" s="276">
        <v>0</v>
      </c>
      <c r="BH66" s="276">
        <v>0</v>
      </c>
      <c r="BI66" s="210">
        <v>7.4634497653129248</v>
      </c>
      <c r="BJ66" s="527">
        <v>0</v>
      </c>
      <c r="BK66" s="528">
        <v>0</v>
      </c>
      <c r="BL66" s="528">
        <v>0</v>
      </c>
      <c r="BM66" s="528">
        <v>0</v>
      </c>
      <c r="BN66" s="514">
        <v>0</v>
      </c>
    </row>
    <row r="67" spans="1:66" x14ac:dyDescent="0.2">
      <c r="A67" s="579" t="s">
        <v>253</v>
      </c>
      <c r="B67" s="644">
        <v>2005</v>
      </c>
      <c r="C67" s="644">
        <v>4</v>
      </c>
      <c r="D67" s="644">
        <v>7</v>
      </c>
      <c r="E67" s="602">
        <v>38562</v>
      </c>
      <c r="F67" s="671" t="s">
        <v>88</v>
      </c>
      <c r="G67" s="603">
        <v>1</v>
      </c>
      <c r="H67" s="604">
        <v>0.5493055555555556</v>
      </c>
      <c r="I67" s="605">
        <v>10</v>
      </c>
      <c r="J67" s="271" t="s">
        <v>89</v>
      </c>
      <c r="K67" s="271" t="s">
        <v>470</v>
      </c>
      <c r="L67" s="269">
        <v>2</v>
      </c>
      <c r="M67" s="270">
        <v>2.7431999999999999</v>
      </c>
      <c r="N67" s="269" t="s">
        <v>81</v>
      </c>
      <c r="O67" s="556" t="s">
        <v>81</v>
      </c>
      <c r="P67" s="269" t="s">
        <v>471</v>
      </c>
      <c r="Q67" s="269" t="s">
        <v>81</v>
      </c>
      <c r="R67" s="556" t="s">
        <v>81</v>
      </c>
      <c r="S67" s="270" t="s">
        <v>81</v>
      </c>
      <c r="T67" s="269">
        <v>47</v>
      </c>
      <c r="U67" s="270" t="s">
        <v>81</v>
      </c>
      <c r="V67" s="269" t="s">
        <v>81</v>
      </c>
      <c r="W67" s="269">
        <v>9188</v>
      </c>
      <c r="X67" s="416">
        <v>2.7900731012</v>
      </c>
      <c r="Y67" s="390">
        <v>19.110610391199881</v>
      </c>
      <c r="Z67" s="391">
        <v>64.170361673676425</v>
      </c>
      <c r="AA67" s="391">
        <v>0</v>
      </c>
      <c r="AB67" s="391">
        <v>0</v>
      </c>
      <c r="AC67" s="391">
        <v>0</v>
      </c>
      <c r="AD67" s="391">
        <v>0</v>
      </c>
      <c r="AE67" s="391">
        <v>0</v>
      </c>
      <c r="AF67" s="391">
        <v>0</v>
      </c>
      <c r="AG67" s="391">
        <v>683.63800187874449</v>
      </c>
      <c r="AH67" s="433">
        <v>766.91897394362081</v>
      </c>
      <c r="AI67" s="272">
        <v>0</v>
      </c>
      <c r="AJ67" s="273">
        <v>0</v>
      </c>
      <c r="AK67" s="273">
        <v>0</v>
      </c>
      <c r="AL67" s="273">
        <v>0</v>
      </c>
      <c r="AM67" s="273">
        <v>14.408224638526544</v>
      </c>
      <c r="AN67" s="273">
        <v>0</v>
      </c>
      <c r="AO67" s="273">
        <v>0</v>
      </c>
      <c r="AP67" s="206">
        <v>14.408224638526544</v>
      </c>
      <c r="AQ67" s="274">
        <v>28.673083857764265</v>
      </c>
      <c r="AR67" s="390">
        <v>0</v>
      </c>
      <c r="AS67" s="391">
        <v>10.752406446661599</v>
      </c>
      <c r="AT67" s="391">
        <v>8.9746752474802154</v>
      </c>
      <c r="AU67" s="391">
        <v>0</v>
      </c>
      <c r="AV67" s="391">
        <v>33.318123442722076</v>
      </c>
      <c r="AW67" s="391">
        <v>130.56288734632957</v>
      </c>
      <c r="AX67" s="391">
        <v>0</v>
      </c>
      <c r="AY67" s="391">
        <v>854.60126438066391</v>
      </c>
      <c r="AZ67" s="379">
        <v>1038.2093568638575</v>
      </c>
      <c r="BA67" s="470">
        <v>0</v>
      </c>
      <c r="BB67" s="471">
        <v>0</v>
      </c>
      <c r="BC67" s="471">
        <v>0</v>
      </c>
      <c r="BD67" s="457">
        <v>0</v>
      </c>
      <c r="BE67" s="275">
        <v>0</v>
      </c>
      <c r="BF67" s="276">
        <v>1.4336541928882134</v>
      </c>
      <c r="BG67" s="276">
        <v>0</v>
      </c>
      <c r="BH67" s="276">
        <v>0</v>
      </c>
      <c r="BI67" s="210">
        <v>1.4336541928882134</v>
      </c>
      <c r="BJ67" s="527">
        <v>0</v>
      </c>
      <c r="BK67" s="528">
        <v>0</v>
      </c>
      <c r="BL67" s="528">
        <v>0</v>
      </c>
      <c r="BM67" s="528">
        <v>0</v>
      </c>
      <c r="BN67" s="514">
        <v>0</v>
      </c>
    </row>
    <row r="68" spans="1:66" x14ac:dyDescent="0.2">
      <c r="A68" s="579" t="s">
        <v>253</v>
      </c>
      <c r="B68" s="644">
        <v>2005</v>
      </c>
      <c r="C68" s="644">
        <v>3</v>
      </c>
      <c r="D68" s="644">
        <v>7</v>
      </c>
      <c r="E68" s="602">
        <v>38546</v>
      </c>
      <c r="F68" s="671" t="s">
        <v>99</v>
      </c>
      <c r="G68" s="603">
        <v>1</v>
      </c>
      <c r="H68" s="604">
        <v>0.39791666666666664</v>
      </c>
      <c r="I68" s="605">
        <v>10</v>
      </c>
      <c r="J68" s="271" t="s">
        <v>89</v>
      </c>
      <c r="K68" s="271" t="s">
        <v>470</v>
      </c>
      <c r="L68" s="269">
        <v>4</v>
      </c>
      <c r="M68" s="270">
        <v>10.363200000000001</v>
      </c>
      <c r="N68" s="269" t="s">
        <v>81</v>
      </c>
      <c r="O68" s="556" t="s">
        <v>81</v>
      </c>
      <c r="P68" s="269" t="s">
        <v>471</v>
      </c>
      <c r="Q68" s="269" t="s">
        <v>81</v>
      </c>
      <c r="R68" s="556" t="s">
        <v>81</v>
      </c>
      <c r="S68" s="270" t="s">
        <v>81</v>
      </c>
      <c r="T68" s="269">
        <v>51</v>
      </c>
      <c r="U68" s="270" t="s">
        <v>81</v>
      </c>
      <c r="V68" s="269" t="s">
        <v>81</v>
      </c>
      <c r="W68" s="269">
        <v>10203</v>
      </c>
      <c r="X68" s="416">
        <v>3.0982929747000001</v>
      </c>
      <c r="Y68" s="390">
        <v>0</v>
      </c>
      <c r="Z68" s="391">
        <v>192.62219708508576</v>
      </c>
      <c r="AA68" s="391">
        <v>0</v>
      </c>
      <c r="AB68" s="391">
        <v>0</v>
      </c>
      <c r="AC68" s="391">
        <v>0</v>
      </c>
      <c r="AD68" s="391">
        <v>17.183655785539486</v>
      </c>
      <c r="AE68" s="391">
        <v>0</v>
      </c>
      <c r="AF68" s="391">
        <v>0</v>
      </c>
      <c r="AG68" s="391">
        <v>1231.2586418233664</v>
      </c>
      <c r="AH68" s="433">
        <v>1441.0644946939915</v>
      </c>
      <c r="AI68" s="272">
        <v>0</v>
      </c>
      <c r="AJ68" s="273">
        <v>0.85853727253071066</v>
      </c>
      <c r="AK68" s="273">
        <v>0</v>
      </c>
      <c r="AL68" s="273">
        <v>0</v>
      </c>
      <c r="AM68" s="273">
        <v>6.4874432999501073</v>
      </c>
      <c r="AN68" s="273">
        <v>0</v>
      </c>
      <c r="AO68" s="273">
        <v>0</v>
      </c>
      <c r="AP68" s="206">
        <v>7.3459805724808183</v>
      </c>
      <c r="AQ68" s="274">
        <v>6.455167462636922</v>
      </c>
      <c r="AR68" s="390">
        <v>0</v>
      </c>
      <c r="AS68" s="391">
        <v>242.06877984888456</v>
      </c>
      <c r="AT68" s="391">
        <v>0</v>
      </c>
      <c r="AU68" s="391">
        <v>0</v>
      </c>
      <c r="AV68" s="391">
        <v>0</v>
      </c>
      <c r="AW68" s="391">
        <v>0</v>
      </c>
      <c r="AX68" s="391">
        <v>0</v>
      </c>
      <c r="AY68" s="391">
        <v>0</v>
      </c>
      <c r="AZ68" s="379">
        <v>242.06877984888456</v>
      </c>
      <c r="BA68" s="470">
        <v>0</v>
      </c>
      <c r="BB68" s="471">
        <v>0</v>
      </c>
      <c r="BC68" s="471">
        <v>0</v>
      </c>
      <c r="BD68" s="457">
        <v>0</v>
      </c>
      <c r="BE68" s="275">
        <v>0</v>
      </c>
      <c r="BF68" s="276">
        <v>5.8096507163732305</v>
      </c>
      <c r="BG68" s="276">
        <v>0</v>
      </c>
      <c r="BH68" s="276">
        <v>0</v>
      </c>
      <c r="BI68" s="210">
        <v>5.8096507163732305</v>
      </c>
      <c r="BJ68" s="527">
        <v>0</v>
      </c>
      <c r="BK68" s="528">
        <v>0</v>
      </c>
      <c r="BL68" s="528">
        <v>0</v>
      </c>
      <c r="BM68" s="528">
        <v>0</v>
      </c>
      <c r="BN68" s="514">
        <v>0</v>
      </c>
    </row>
    <row r="69" spans="1:66" x14ac:dyDescent="0.2">
      <c r="A69" s="579" t="s">
        <v>253</v>
      </c>
      <c r="B69" s="644">
        <v>2005</v>
      </c>
      <c r="C69" s="644">
        <v>4</v>
      </c>
      <c r="D69" s="644">
        <v>7</v>
      </c>
      <c r="E69" s="602">
        <v>38561</v>
      </c>
      <c r="F69" s="671" t="s">
        <v>99</v>
      </c>
      <c r="G69" s="603">
        <v>1</v>
      </c>
      <c r="H69" s="604">
        <v>0.50416666666666665</v>
      </c>
      <c r="I69" s="605">
        <v>10</v>
      </c>
      <c r="J69" s="271" t="s">
        <v>89</v>
      </c>
      <c r="K69" s="271" t="s">
        <v>470</v>
      </c>
      <c r="L69" s="269">
        <v>2</v>
      </c>
      <c r="M69" s="270">
        <v>10.363200000000001</v>
      </c>
      <c r="N69" s="269" t="s">
        <v>81</v>
      </c>
      <c r="O69" s="556" t="s">
        <v>81</v>
      </c>
      <c r="P69" s="269" t="s">
        <v>471</v>
      </c>
      <c r="Q69" s="269" t="s">
        <v>81</v>
      </c>
      <c r="R69" s="556" t="s">
        <v>81</v>
      </c>
      <c r="S69" s="270" t="s">
        <v>81</v>
      </c>
      <c r="T69" s="269">
        <v>40</v>
      </c>
      <c r="U69" s="270" t="s">
        <v>81</v>
      </c>
      <c r="V69" s="269" t="s">
        <v>81</v>
      </c>
      <c r="W69" s="269">
        <v>8593</v>
      </c>
      <c r="X69" s="416">
        <v>2.6093924856999999</v>
      </c>
      <c r="Y69" s="390">
        <v>102.16937523236618</v>
      </c>
      <c r="Z69" s="391">
        <v>22.871223982999304</v>
      </c>
      <c r="AA69" s="391">
        <v>0</v>
      </c>
      <c r="AB69" s="391">
        <v>0</v>
      </c>
      <c r="AC69" s="391">
        <v>0</v>
      </c>
      <c r="AD69" s="391">
        <v>61.209649707852684</v>
      </c>
      <c r="AE69" s="391">
        <v>0</v>
      </c>
      <c r="AF69" s="391">
        <v>0</v>
      </c>
      <c r="AG69" s="391">
        <v>1461.9494847578037</v>
      </c>
      <c r="AH69" s="433">
        <v>1648.1997336810218</v>
      </c>
      <c r="AI69" s="272">
        <v>0</v>
      </c>
      <c r="AJ69" s="273">
        <v>4.0775774661379458</v>
      </c>
      <c r="AK69" s="273">
        <v>0</v>
      </c>
      <c r="AL69" s="273">
        <v>0</v>
      </c>
      <c r="AM69" s="273">
        <v>3.0811769574952144</v>
      </c>
      <c r="AN69" s="273">
        <v>0</v>
      </c>
      <c r="AO69" s="273">
        <v>0</v>
      </c>
      <c r="AP69" s="206">
        <v>7.1587544236331606</v>
      </c>
      <c r="AQ69" s="274">
        <v>0</v>
      </c>
      <c r="AR69" s="390">
        <v>0</v>
      </c>
      <c r="AS69" s="391">
        <v>0</v>
      </c>
      <c r="AT69" s="391">
        <v>0</v>
      </c>
      <c r="AU69" s="391">
        <v>0</v>
      </c>
      <c r="AV69" s="391">
        <v>62.344013363845946</v>
      </c>
      <c r="AW69" s="391">
        <v>79.773357645796494</v>
      </c>
      <c r="AX69" s="391">
        <v>0</v>
      </c>
      <c r="AY69" s="391">
        <v>913.77591261835676</v>
      </c>
      <c r="AZ69" s="379">
        <v>1055.8932836279992</v>
      </c>
      <c r="BA69" s="470">
        <v>0</v>
      </c>
      <c r="BB69" s="471">
        <v>0</v>
      </c>
      <c r="BC69" s="471">
        <v>12.876560419382985</v>
      </c>
      <c r="BD69" s="457">
        <v>12.876560419382985</v>
      </c>
      <c r="BE69" s="275">
        <v>0</v>
      </c>
      <c r="BF69" s="276">
        <v>7.664619297251777</v>
      </c>
      <c r="BG69" s="276">
        <v>0</v>
      </c>
      <c r="BH69" s="276">
        <v>0</v>
      </c>
      <c r="BI69" s="210">
        <v>7.664619297251777</v>
      </c>
      <c r="BJ69" s="527">
        <v>0</v>
      </c>
      <c r="BK69" s="528">
        <v>0</v>
      </c>
      <c r="BL69" s="528">
        <v>0</v>
      </c>
      <c r="BM69" s="528">
        <v>0</v>
      </c>
      <c r="BN69" s="514">
        <v>0</v>
      </c>
    </row>
    <row r="70" spans="1:66" x14ac:dyDescent="0.2">
      <c r="A70" s="579" t="s">
        <v>253</v>
      </c>
      <c r="B70" s="644">
        <v>2005</v>
      </c>
      <c r="C70" s="644">
        <v>3</v>
      </c>
      <c r="D70" s="644">
        <v>7</v>
      </c>
      <c r="E70" s="602">
        <v>38546</v>
      </c>
      <c r="F70" s="671" t="s">
        <v>104</v>
      </c>
      <c r="G70" s="603">
        <v>1</v>
      </c>
      <c r="H70" s="604">
        <v>0.3347222222222222</v>
      </c>
      <c r="I70" s="605">
        <v>10</v>
      </c>
      <c r="J70" s="271" t="s">
        <v>89</v>
      </c>
      <c r="K70" s="271" t="s">
        <v>470</v>
      </c>
      <c r="L70" s="269">
        <v>2</v>
      </c>
      <c r="M70" s="270">
        <v>8.5343999999999998</v>
      </c>
      <c r="N70" s="269" t="s">
        <v>81</v>
      </c>
      <c r="O70" s="556" t="s">
        <v>81</v>
      </c>
      <c r="P70" s="269" t="s">
        <v>472</v>
      </c>
      <c r="Q70" s="269" t="s">
        <v>81</v>
      </c>
      <c r="R70" s="556" t="s">
        <v>81</v>
      </c>
      <c r="S70" s="270" t="s">
        <v>81</v>
      </c>
      <c r="T70" s="269">
        <v>47</v>
      </c>
      <c r="U70" s="270" t="s">
        <v>81</v>
      </c>
      <c r="V70" s="269" t="s">
        <v>81</v>
      </c>
      <c r="W70" s="269">
        <v>10338</v>
      </c>
      <c r="X70" s="416">
        <v>3.1392877362</v>
      </c>
      <c r="Y70" s="390">
        <v>628.43554518772942</v>
      </c>
      <c r="Z70" s="391">
        <v>0</v>
      </c>
      <c r="AA70" s="391">
        <v>0</v>
      </c>
      <c r="AB70" s="391">
        <v>0</v>
      </c>
      <c r="AC70" s="391">
        <v>0</v>
      </c>
      <c r="AD70" s="391">
        <v>84.796304884822675</v>
      </c>
      <c r="AE70" s="391">
        <v>0</v>
      </c>
      <c r="AF70" s="391">
        <v>0</v>
      </c>
      <c r="AG70" s="391">
        <v>0</v>
      </c>
      <c r="AH70" s="433">
        <v>713.23185007255211</v>
      </c>
      <c r="AI70" s="272">
        <v>42.812259115402583</v>
      </c>
      <c r="AJ70" s="273">
        <v>3.3893038466360386</v>
      </c>
      <c r="AK70" s="273">
        <v>0</v>
      </c>
      <c r="AL70" s="273">
        <v>0</v>
      </c>
      <c r="AM70" s="273">
        <v>0</v>
      </c>
      <c r="AN70" s="273">
        <v>0</v>
      </c>
      <c r="AO70" s="273">
        <v>0</v>
      </c>
      <c r="AP70" s="206">
        <v>46.201562962038622</v>
      </c>
      <c r="AQ70" s="274">
        <v>0</v>
      </c>
      <c r="AR70" s="390">
        <v>0</v>
      </c>
      <c r="AS70" s="391">
        <v>840.95508976683641</v>
      </c>
      <c r="AT70" s="391">
        <v>55.834321263004206</v>
      </c>
      <c r="AU70" s="391">
        <v>80.763542977077165</v>
      </c>
      <c r="AV70" s="391">
        <v>0</v>
      </c>
      <c r="AW70" s="391">
        <v>0</v>
      </c>
      <c r="AX70" s="391">
        <v>0</v>
      </c>
      <c r="AY70" s="391">
        <v>0</v>
      </c>
      <c r="AZ70" s="379">
        <v>977.55295400691773</v>
      </c>
      <c r="BA70" s="470">
        <v>0</v>
      </c>
      <c r="BB70" s="471">
        <v>0</v>
      </c>
      <c r="BC70" s="471">
        <v>10.703064778850646</v>
      </c>
      <c r="BD70" s="457">
        <v>10.703064778850646</v>
      </c>
      <c r="BE70" s="275">
        <v>0</v>
      </c>
      <c r="BF70" s="276">
        <v>8.2821334598249052</v>
      </c>
      <c r="BG70" s="276">
        <v>0</v>
      </c>
      <c r="BH70" s="276">
        <v>0</v>
      </c>
      <c r="BI70" s="210">
        <v>8.2821334598249052</v>
      </c>
      <c r="BJ70" s="527">
        <v>0</v>
      </c>
      <c r="BK70" s="528">
        <v>0</v>
      </c>
      <c r="BL70" s="528">
        <v>12.741743784346008</v>
      </c>
      <c r="BM70" s="528">
        <v>0</v>
      </c>
      <c r="BN70" s="514">
        <v>12.741743784346008</v>
      </c>
    </row>
    <row r="71" spans="1:66" x14ac:dyDescent="0.2">
      <c r="A71" s="579" t="s">
        <v>253</v>
      </c>
      <c r="B71" s="644">
        <v>2005</v>
      </c>
      <c r="C71" s="644">
        <v>4</v>
      </c>
      <c r="D71" s="644">
        <v>7</v>
      </c>
      <c r="E71" s="602">
        <v>38561</v>
      </c>
      <c r="F71" s="671" t="s">
        <v>104</v>
      </c>
      <c r="G71" s="603">
        <v>1</v>
      </c>
      <c r="H71" s="604">
        <v>0.5444444444444444</v>
      </c>
      <c r="I71" s="605">
        <v>10</v>
      </c>
      <c r="J71" s="271" t="s">
        <v>89</v>
      </c>
      <c r="K71" s="271" t="s">
        <v>470</v>
      </c>
      <c r="L71" s="269">
        <v>2</v>
      </c>
      <c r="M71" s="270">
        <v>11.8872</v>
      </c>
      <c r="N71" s="269" t="s">
        <v>81</v>
      </c>
      <c r="O71" s="556" t="s">
        <v>81</v>
      </c>
      <c r="P71" s="269" t="s">
        <v>472</v>
      </c>
      <c r="Q71" s="269" t="s">
        <v>81</v>
      </c>
      <c r="R71" s="556" t="s">
        <v>81</v>
      </c>
      <c r="S71" s="270" t="s">
        <v>81</v>
      </c>
      <c r="T71" s="269">
        <v>41</v>
      </c>
      <c r="U71" s="270" t="s">
        <v>81</v>
      </c>
      <c r="V71" s="269" t="s">
        <v>81</v>
      </c>
      <c r="W71" s="269">
        <v>9951</v>
      </c>
      <c r="X71" s="416">
        <v>3.0217694199</v>
      </c>
      <c r="Y71" s="390">
        <v>70.581163008479351</v>
      </c>
      <c r="Z71" s="391">
        <v>0</v>
      </c>
      <c r="AA71" s="391">
        <v>0</v>
      </c>
      <c r="AB71" s="391">
        <v>0</v>
      </c>
      <c r="AC71" s="391">
        <v>0</v>
      </c>
      <c r="AD71" s="391">
        <v>52.856448592058904</v>
      </c>
      <c r="AE71" s="391">
        <v>0</v>
      </c>
      <c r="AF71" s="391">
        <v>0</v>
      </c>
      <c r="AG71" s="391">
        <v>210.40652400971103</v>
      </c>
      <c r="AH71" s="433">
        <v>333.84413561024928</v>
      </c>
      <c r="AI71" s="272">
        <v>22.238626004172037</v>
      </c>
      <c r="AJ71" s="273">
        <v>10.56334735198172</v>
      </c>
      <c r="AK71" s="273">
        <v>0</v>
      </c>
      <c r="AL71" s="273">
        <v>0</v>
      </c>
      <c r="AM71" s="273">
        <v>1.3303463770352917</v>
      </c>
      <c r="AN71" s="273">
        <v>0</v>
      </c>
      <c r="AO71" s="273">
        <v>0</v>
      </c>
      <c r="AP71" s="206">
        <v>34.13231973318905</v>
      </c>
      <c r="AQ71" s="274">
        <v>19.855916075153608</v>
      </c>
      <c r="AR71" s="390">
        <v>0</v>
      </c>
      <c r="AS71" s="391">
        <v>0</v>
      </c>
      <c r="AT71" s="391">
        <v>33.146142568123089</v>
      </c>
      <c r="AU71" s="391">
        <v>0</v>
      </c>
      <c r="AV71" s="391">
        <v>76.908581597761639</v>
      </c>
      <c r="AW71" s="391">
        <v>8.6108489379249473</v>
      </c>
      <c r="AX71" s="391">
        <v>0</v>
      </c>
      <c r="AY71" s="391">
        <v>3419.3211209152855</v>
      </c>
      <c r="AZ71" s="379">
        <v>3537.986694019095</v>
      </c>
      <c r="BA71" s="470">
        <v>0</v>
      </c>
      <c r="BB71" s="471">
        <v>0</v>
      </c>
      <c r="BC71" s="471">
        <v>44.477252008344074</v>
      </c>
      <c r="BD71" s="457">
        <v>44.477252008344074</v>
      </c>
      <c r="BE71" s="275">
        <v>0</v>
      </c>
      <c r="BF71" s="276">
        <v>9.9279580375768042</v>
      </c>
      <c r="BG71" s="276">
        <v>0</v>
      </c>
      <c r="BH71" s="276">
        <v>0</v>
      </c>
      <c r="BI71" s="210">
        <v>9.9279580375768042</v>
      </c>
      <c r="BJ71" s="527">
        <v>0</v>
      </c>
      <c r="BK71" s="528">
        <v>0</v>
      </c>
      <c r="BL71" s="528">
        <v>0</v>
      </c>
      <c r="BM71" s="528">
        <v>0</v>
      </c>
      <c r="BN71" s="514">
        <v>0</v>
      </c>
    </row>
    <row r="72" spans="1:66" x14ac:dyDescent="0.2">
      <c r="A72" s="579" t="s">
        <v>253</v>
      </c>
      <c r="B72" s="644">
        <v>2005</v>
      </c>
      <c r="C72" s="644">
        <v>3</v>
      </c>
      <c r="D72" s="644">
        <v>7</v>
      </c>
      <c r="E72" s="602">
        <v>38546</v>
      </c>
      <c r="F72" s="671" t="s">
        <v>113</v>
      </c>
      <c r="G72" s="603">
        <v>1</v>
      </c>
      <c r="H72" s="604">
        <v>0.42916666666666664</v>
      </c>
      <c r="I72" s="605">
        <v>10</v>
      </c>
      <c r="J72" s="271" t="s">
        <v>89</v>
      </c>
      <c r="K72" s="271" t="s">
        <v>470</v>
      </c>
      <c r="L72" s="269">
        <v>2</v>
      </c>
      <c r="M72" s="270">
        <v>7.9248000000000003</v>
      </c>
      <c r="N72" s="269" t="s">
        <v>81</v>
      </c>
      <c r="O72" s="556" t="s">
        <v>81</v>
      </c>
      <c r="P72" s="269" t="s">
        <v>472</v>
      </c>
      <c r="Q72" s="269" t="s">
        <v>81</v>
      </c>
      <c r="R72" s="556" t="s">
        <v>81</v>
      </c>
      <c r="S72" s="270" t="s">
        <v>81</v>
      </c>
      <c r="T72" s="269">
        <v>53</v>
      </c>
      <c r="U72" s="270" t="s">
        <v>81</v>
      </c>
      <c r="V72" s="269" t="s">
        <v>81</v>
      </c>
      <c r="W72" s="269">
        <v>10687</v>
      </c>
      <c r="X72" s="416">
        <v>3.2452667862999998</v>
      </c>
      <c r="Y72" s="390">
        <v>312.17156144966276</v>
      </c>
      <c r="Z72" s="391">
        <v>0</v>
      </c>
      <c r="AA72" s="391">
        <v>0</v>
      </c>
      <c r="AB72" s="391">
        <v>0</v>
      </c>
      <c r="AC72" s="391">
        <v>0</v>
      </c>
      <c r="AD72" s="391">
        <v>853.08240656430144</v>
      </c>
      <c r="AE72" s="391">
        <v>0</v>
      </c>
      <c r="AF72" s="391">
        <v>0</v>
      </c>
      <c r="AG72" s="391">
        <v>979.58048115497093</v>
      </c>
      <c r="AH72" s="433">
        <v>2144.834449168935</v>
      </c>
      <c r="AI72" s="272">
        <v>0</v>
      </c>
      <c r="AJ72" s="273">
        <v>0</v>
      </c>
      <c r="AK72" s="273">
        <v>0</v>
      </c>
      <c r="AL72" s="273">
        <v>0</v>
      </c>
      <c r="AM72" s="273">
        <v>0</v>
      </c>
      <c r="AN72" s="273">
        <v>0</v>
      </c>
      <c r="AO72" s="273">
        <v>0</v>
      </c>
      <c r="AP72" s="206">
        <v>0</v>
      </c>
      <c r="AQ72" s="274">
        <v>6.1628215234663157</v>
      </c>
      <c r="AR72" s="390">
        <v>0</v>
      </c>
      <c r="AS72" s="391">
        <v>351.28082683758004</v>
      </c>
      <c r="AT72" s="391">
        <v>208.32801877925536</v>
      </c>
      <c r="AU72" s="391">
        <v>11.160869778997498</v>
      </c>
      <c r="AV72" s="391">
        <v>0</v>
      </c>
      <c r="AW72" s="391">
        <v>0</v>
      </c>
      <c r="AX72" s="391">
        <v>0</v>
      </c>
      <c r="AY72" s="391">
        <v>0</v>
      </c>
      <c r="AZ72" s="379">
        <v>570.76971539583292</v>
      </c>
      <c r="BA72" s="470">
        <v>0</v>
      </c>
      <c r="BB72" s="471">
        <v>0</v>
      </c>
      <c r="BC72" s="471">
        <v>20.70708031884682</v>
      </c>
      <c r="BD72" s="457">
        <v>20.70708031884682</v>
      </c>
      <c r="BE72" s="275">
        <v>0</v>
      </c>
      <c r="BF72" s="276">
        <v>0.61628215234663164</v>
      </c>
      <c r="BG72" s="276">
        <v>3.0814107617331583</v>
      </c>
      <c r="BH72" s="276">
        <v>0</v>
      </c>
      <c r="BI72" s="210">
        <v>3.6976929140797901</v>
      </c>
      <c r="BJ72" s="527">
        <v>0</v>
      </c>
      <c r="BK72" s="528">
        <v>0</v>
      </c>
      <c r="BL72" s="528">
        <v>0</v>
      </c>
      <c r="BM72" s="528">
        <v>0</v>
      </c>
      <c r="BN72" s="514">
        <v>0</v>
      </c>
    </row>
    <row r="73" spans="1:66" x14ac:dyDescent="0.2">
      <c r="A73" s="579" t="s">
        <v>253</v>
      </c>
      <c r="B73" s="644">
        <v>2005</v>
      </c>
      <c r="C73" s="644">
        <v>4</v>
      </c>
      <c r="D73" s="644">
        <v>7</v>
      </c>
      <c r="E73" s="602">
        <v>38560</v>
      </c>
      <c r="F73" s="671" t="s">
        <v>113</v>
      </c>
      <c r="G73" s="603">
        <v>1</v>
      </c>
      <c r="H73" s="604">
        <v>0.42777777777777776</v>
      </c>
      <c r="I73" s="605">
        <v>10</v>
      </c>
      <c r="J73" s="271" t="s">
        <v>89</v>
      </c>
      <c r="K73" s="271" t="s">
        <v>470</v>
      </c>
      <c r="L73" s="269">
        <v>2</v>
      </c>
      <c r="M73" s="270">
        <v>7.62</v>
      </c>
      <c r="N73" s="269" t="s">
        <v>81</v>
      </c>
      <c r="O73" s="556" t="s">
        <v>81</v>
      </c>
      <c r="P73" s="269" t="s">
        <v>472</v>
      </c>
      <c r="Q73" s="269" t="s">
        <v>81</v>
      </c>
      <c r="R73" s="556" t="s">
        <v>81</v>
      </c>
      <c r="S73" s="270" t="s">
        <v>81</v>
      </c>
      <c r="T73" s="269">
        <v>32</v>
      </c>
      <c r="U73" s="270" t="s">
        <v>81</v>
      </c>
      <c r="V73" s="269" t="s">
        <v>81</v>
      </c>
      <c r="W73" s="269">
        <v>10381</v>
      </c>
      <c r="X73" s="416">
        <v>3.1523453268999999</v>
      </c>
      <c r="Y73" s="390">
        <v>321.37342040386721</v>
      </c>
      <c r="Z73" s="391">
        <v>0</v>
      </c>
      <c r="AA73" s="391">
        <v>0</v>
      </c>
      <c r="AB73" s="391">
        <v>0</v>
      </c>
      <c r="AC73" s="391">
        <v>0</v>
      </c>
      <c r="AD73" s="391">
        <v>67.556050469072105</v>
      </c>
      <c r="AE73" s="391">
        <v>0</v>
      </c>
      <c r="AF73" s="391">
        <v>0</v>
      </c>
      <c r="AG73" s="391">
        <v>1008.4555054525744</v>
      </c>
      <c r="AH73" s="433">
        <v>1397.3849763255137</v>
      </c>
      <c r="AI73" s="272">
        <v>0</v>
      </c>
      <c r="AJ73" s="273">
        <v>9.2819780086638328</v>
      </c>
      <c r="AK73" s="273">
        <v>0</v>
      </c>
      <c r="AL73" s="273">
        <v>0</v>
      </c>
      <c r="AM73" s="273">
        <v>0</v>
      </c>
      <c r="AN73" s="273">
        <v>0</v>
      </c>
      <c r="AO73" s="273">
        <v>0</v>
      </c>
      <c r="AP73" s="206">
        <v>9.2819780086638328</v>
      </c>
      <c r="AQ73" s="274">
        <v>12.688965151966961</v>
      </c>
      <c r="AR73" s="390">
        <v>0</v>
      </c>
      <c r="AS73" s="391">
        <v>0</v>
      </c>
      <c r="AT73" s="391">
        <v>15.886584370262636</v>
      </c>
      <c r="AU73" s="391">
        <v>0</v>
      </c>
      <c r="AV73" s="391">
        <v>280.14697262512658</v>
      </c>
      <c r="AW73" s="391">
        <v>0</v>
      </c>
      <c r="AX73" s="391">
        <v>0</v>
      </c>
      <c r="AY73" s="391">
        <v>655.53731768091723</v>
      </c>
      <c r="AZ73" s="379">
        <v>951.5708746763064</v>
      </c>
      <c r="BA73" s="470">
        <v>0</v>
      </c>
      <c r="BB73" s="471">
        <v>0</v>
      </c>
      <c r="BC73" s="471">
        <v>0</v>
      </c>
      <c r="BD73" s="457">
        <v>0</v>
      </c>
      <c r="BE73" s="275">
        <v>0</v>
      </c>
      <c r="BF73" s="276">
        <v>3.1722412879917408</v>
      </c>
      <c r="BG73" s="276">
        <v>0</v>
      </c>
      <c r="BH73" s="276">
        <v>0</v>
      </c>
      <c r="BI73" s="210">
        <v>3.1722412879917408</v>
      </c>
      <c r="BJ73" s="527">
        <v>0</v>
      </c>
      <c r="BK73" s="528">
        <v>0</v>
      </c>
      <c r="BL73" s="528">
        <v>0</v>
      </c>
      <c r="BM73" s="528">
        <v>0</v>
      </c>
      <c r="BN73" s="514">
        <v>0</v>
      </c>
    </row>
    <row r="74" spans="1:66" x14ac:dyDescent="0.2">
      <c r="A74" s="579" t="s">
        <v>253</v>
      </c>
      <c r="B74" s="644">
        <v>2005</v>
      </c>
      <c r="C74" s="644">
        <v>2</v>
      </c>
      <c r="D74" s="644">
        <v>7</v>
      </c>
      <c r="E74" s="602">
        <v>38534</v>
      </c>
      <c r="F74" s="671" t="s">
        <v>117</v>
      </c>
      <c r="G74" s="603">
        <v>1</v>
      </c>
      <c r="H74" s="604">
        <v>0.35694444444444445</v>
      </c>
      <c r="I74" s="605">
        <v>10</v>
      </c>
      <c r="J74" s="271" t="s">
        <v>89</v>
      </c>
      <c r="K74" s="271" t="s">
        <v>470</v>
      </c>
      <c r="L74" s="269">
        <v>4</v>
      </c>
      <c r="M74" s="270">
        <v>11.5824</v>
      </c>
      <c r="N74" s="269">
        <v>181</v>
      </c>
      <c r="O74" s="556">
        <v>7.6100000000000001E-2</v>
      </c>
      <c r="P74" s="269" t="s">
        <v>473</v>
      </c>
      <c r="Q74" s="269" t="s">
        <v>81</v>
      </c>
      <c r="R74" s="556" t="s">
        <v>81</v>
      </c>
      <c r="S74" s="270">
        <v>20.7</v>
      </c>
      <c r="T74" s="269">
        <v>40</v>
      </c>
      <c r="U74" s="270" t="s">
        <v>81</v>
      </c>
      <c r="V74" s="269" t="s">
        <v>81</v>
      </c>
      <c r="W74" s="269">
        <v>10717</v>
      </c>
      <c r="X74" s="416">
        <v>3.2543767333</v>
      </c>
      <c r="Y74" s="390">
        <v>49.152268808718254</v>
      </c>
      <c r="Z74" s="391">
        <v>0</v>
      </c>
      <c r="AA74" s="391">
        <v>0</v>
      </c>
      <c r="AB74" s="391">
        <v>0</v>
      </c>
      <c r="AC74" s="391">
        <v>0</v>
      </c>
      <c r="AD74" s="391">
        <v>2519.3641277314869</v>
      </c>
      <c r="AE74" s="391">
        <v>0</v>
      </c>
      <c r="AF74" s="391">
        <v>377.5469469860962</v>
      </c>
      <c r="AG74" s="391">
        <v>0</v>
      </c>
      <c r="AH74" s="433">
        <v>2946.0633435263017</v>
      </c>
      <c r="AI74" s="272">
        <v>20.649115178456281</v>
      </c>
      <c r="AJ74" s="273">
        <v>2.4520824274416837</v>
      </c>
      <c r="AK74" s="273">
        <v>0</v>
      </c>
      <c r="AL74" s="273">
        <v>0</v>
      </c>
      <c r="AM74" s="273">
        <v>0</v>
      </c>
      <c r="AN74" s="273">
        <v>0</v>
      </c>
      <c r="AO74" s="273">
        <v>0</v>
      </c>
      <c r="AP74" s="206">
        <v>23.101197605897966</v>
      </c>
      <c r="AQ74" s="274">
        <v>6.1455699935881789</v>
      </c>
      <c r="AR74" s="390">
        <v>0</v>
      </c>
      <c r="AS74" s="391">
        <v>0</v>
      </c>
      <c r="AT74" s="391">
        <v>2439.0784013352509</v>
      </c>
      <c r="AU74" s="391">
        <v>100.16664532549373</v>
      </c>
      <c r="AV74" s="391">
        <v>0</v>
      </c>
      <c r="AW74" s="391">
        <v>0</v>
      </c>
      <c r="AX74" s="391">
        <v>0</v>
      </c>
      <c r="AY74" s="391">
        <v>0</v>
      </c>
      <c r="AZ74" s="379">
        <v>2539.2450466607447</v>
      </c>
      <c r="BA74" s="470">
        <v>0</v>
      </c>
      <c r="BB74" s="471">
        <v>0</v>
      </c>
      <c r="BC74" s="471">
        <v>51.622787946140704</v>
      </c>
      <c r="BD74" s="457">
        <v>51.622787946140704</v>
      </c>
      <c r="BE74" s="275">
        <v>0</v>
      </c>
      <c r="BF74" s="276">
        <v>0</v>
      </c>
      <c r="BG74" s="276">
        <v>59.612028937805341</v>
      </c>
      <c r="BH74" s="276">
        <v>0.43018989955117254</v>
      </c>
      <c r="BI74" s="210">
        <v>60.042218837356515</v>
      </c>
      <c r="BJ74" s="527">
        <v>11.062025988458721</v>
      </c>
      <c r="BK74" s="528">
        <v>0</v>
      </c>
      <c r="BL74" s="528">
        <v>6.1455699935881789</v>
      </c>
      <c r="BM74" s="528">
        <v>6.1455699935881789</v>
      </c>
      <c r="BN74" s="514">
        <v>23.353165975635079</v>
      </c>
    </row>
    <row r="75" spans="1:66" x14ac:dyDescent="0.2">
      <c r="A75" s="579" t="s">
        <v>253</v>
      </c>
      <c r="B75" s="644">
        <v>2005</v>
      </c>
      <c r="C75" s="644">
        <v>3</v>
      </c>
      <c r="D75" s="644">
        <v>7</v>
      </c>
      <c r="E75" s="602">
        <v>38548</v>
      </c>
      <c r="F75" s="671" t="s">
        <v>117</v>
      </c>
      <c r="G75" s="603">
        <v>1</v>
      </c>
      <c r="H75" s="604">
        <v>0.31597222222222221</v>
      </c>
      <c r="I75" s="605">
        <v>10</v>
      </c>
      <c r="J75" s="271" t="s">
        <v>89</v>
      </c>
      <c r="K75" s="271" t="s">
        <v>470</v>
      </c>
      <c r="L75" s="269">
        <v>4</v>
      </c>
      <c r="M75" s="270">
        <v>11.5824</v>
      </c>
      <c r="N75" s="269" t="s">
        <v>81</v>
      </c>
      <c r="O75" s="556" t="s">
        <v>81</v>
      </c>
      <c r="P75" s="269" t="s">
        <v>473</v>
      </c>
      <c r="Q75" s="269" t="s">
        <v>81</v>
      </c>
      <c r="R75" s="556" t="s">
        <v>81</v>
      </c>
      <c r="S75" s="270" t="s">
        <v>81</v>
      </c>
      <c r="T75" s="269">
        <v>49</v>
      </c>
      <c r="U75" s="270" t="s">
        <v>81</v>
      </c>
      <c r="V75" s="269" t="s">
        <v>81</v>
      </c>
      <c r="W75" s="269">
        <v>10568</v>
      </c>
      <c r="X75" s="416">
        <v>3.2091306632000003</v>
      </c>
      <c r="Y75" s="390">
        <v>1545.2035209608287</v>
      </c>
      <c r="Z75" s="391">
        <v>0</v>
      </c>
      <c r="AA75" s="391">
        <v>0</v>
      </c>
      <c r="AB75" s="391">
        <v>0</v>
      </c>
      <c r="AC75" s="391">
        <v>0</v>
      </c>
      <c r="AD75" s="391">
        <v>2023.9998559370592</v>
      </c>
      <c r="AE75" s="391">
        <v>0</v>
      </c>
      <c r="AF75" s="391">
        <v>85.08223212318093</v>
      </c>
      <c r="AG75" s="391">
        <v>0</v>
      </c>
      <c r="AH75" s="433">
        <v>3654.2856090210689</v>
      </c>
      <c r="AI75" s="272">
        <v>41.880501015805436</v>
      </c>
      <c r="AJ75" s="273">
        <v>3.315539663751264</v>
      </c>
      <c r="AK75" s="273">
        <v>0</v>
      </c>
      <c r="AL75" s="273">
        <v>0</v>
      </c>
      <c r="AM75" s="273">
        <v>0</v>
      </c>
      <c r="AN75" s="273">
        <v>0</v>
      </c>
      <c r="AO75" s="273">
        <v>20.940250507902718</v>
      </c>
      <c r="AP75" s="206">
        <v>66.13629118745942</v>
      </c>
      <c r="AQ75" s="274">
        <v>6.2322174130662855</v>
      </c>
      <c r="AR75" s="390">
        <v>0</v>
      </c>
      <c r="AS75" s="391">
        <v>65.438282837195999</v>
      </c>
      <c r="AT75" s="391">
        <v>1825.8402710712035</v>
      </c>
      <c r="AU75" s="391">
        <v>214.44436896619783</v>
      </c>
      <c r="AV75" s="391">
        <v>0</v>
      </c>
      <c r="AW75" s="391">
        <v>0</v>
      </c>
      <c r="AX75" s="391">
        <v>0</v>
      </c>
      <c r="AY75" s="391">
        <v>0</v>
      </c>
      <c r="AZ75" s="379">
        <v>2105.7229228745973</v>
      </c>
      <c r="BA75" s="470">
        <v>0</v>
      </c>
      <c r="BB75" s="471">
        <v>0</v>
      </c>
      <c r="BC75" s="471">
        <v>41.880501015805436</v>
      </c>
      <c r="BD75" s="457">
        <v>41.880501015805436</v>
      </c>
      <c r="BE75" s="275">
        <v>0</v>
      </c>
      <c r="BF75" s="276">
        <v>0.62322174130662855</v>
      </c>
      <c r="BG75" s="276">
        <v>5.6089956717596579</v>
      </c>
      <c r="BH75" s="276">
        <v>0.43625521891464003</v>
      </c>
      <c r="BI75" s="210">
        <v>6.6684726319809267</v>
      </c>
      <c r="BJ75" s="527">
        <v>3.7393304478397713</v>
      </c>
      <c r="BK75" s="528">
        <v>0</v>
      </c>
      <c r="BL75" s="528">
        <v>6.2322174130662855</v>
      </c>
      <c r="BM75" s="528">
        <v>0</v>
      </c>
      <c r="BN75" s="514">
        <v>9.9715478609060568</v>
      </c>
    </row>
    <row r="76" spans="1:66" x14ac:dyDescent="0.2">
      <c r="A76" s="579" t="s">
        <v>253</v>
      </c>
      <c r="B76" s="644">
        <v>2005</v>
      </c>
      <c r="C76" s="644">
        <v>4</v>
      </c>
      <c r="D76" s="644">
        <v>7</v>
      </c>
      <c r="E76" s="602">
        <v>38562</v>
      </c>
      <c r="F76" s="671" t="s">
        <v>117</v>
      </c>
      <c r="G76" s="603">
        <v>1</v>
      </c>
      <c r="H76" s="604">
        <v>0.31597222222222221</v>
      </c>
      <c r="I76" s="605">
        <v>10</v>
      </c>
      <c r="J76" s="271" t="s">
        <v>89</v>
      </c>
      <c r="K76" s="271" t="s">
        <v>470</v>
      </c>
      <c r="L76" s="269">
        <v>3</v>
      </c>
      <c r="M76" s="270">
        <v>15.849600000000001</v>
      </c>
      <c r="N76" s="269" t="s">
        <v>81</v>
      </c>
      <c r="O76" s="556" t="s">
        <v>81</v>
      </c>
      <c r="P76" s="269" t="s">
        <v>472</v>
      </c>
      <c r="Q76" s="269" t="s">
        <v>81</v>
      </c>
      <c r="R76" s="556" t="s">
        <v>81</v>
      </c>
      <c r="S76" s="270" t="s">
        <v>81</v>
      </c>
      <c r="T76" s="269">
        <v>35</v>
      </c>
      <c r="U76" s="270" t="s">
        <v>81</v>
      </c>
      <c r="V76" s="269" t="s">
        <v>81</v>
      </c>
      <c r="W76" s="269">
        <v>10356</v>
      </c>
      <c r="X76" s="416">
        <v>3.1447537043999998</v>
      </c>
      <c r="Y76" s="390">
        <v>661.25369280604832</v>
      </c>
      <c r="Z76" s="391">
        <v>0</v>
      </c>
      <c r="AA76" s="391">
        <v>0</v>
      </c>
      <c r="AB76" s="391">
        <v>0</v>
      </c>
      <c r="AC76" s="391">
        <v>0</v>
      </c>
      <c r="AD76" s="391">
        <v>1083.5061566928352</v>
      </c>
      <c r="AE76" s="391">
        <v>0</v>
      </c>
      <c r="AF76" s="391">
        <v>0</v>
      </c>
      <c r="AG76" s="391">
        <v>101.08899770281164</v>
      </c>
      <c r="AH76" s="433">
        <v>1845.8488472016952</v>
      </c>
      <c r="AI76" s="272">
        <v>0</v>
      </c>
      <c r="AJ76" s="273">
        <v>12.687798075942702</v>
      </c>
      <c r="AK76" s="273">
        <v>0</v>
      </c>
      <c r="AL76" s="273">
        <v>0</v>
      </c>
      <c r="AM76" s="273">
        <v>0</v>
      </c>
      <c r="AN76" s="273">
        <v>0</v>
      </c>
      <c r="AO76" s="273">
        <v>0</v>
      </c>
      <c r="AP76" s="206">
        <v>12.687798075942702</v>
      </c>
      <c r="AQ76" s="274">
        <v>12.719597068614236</v>
      </c>
      <c r="AR76" s="390">
        <v>0</v>
      </c>
      <c r="AS76" s="391">
        <v>0</v>
      </c>
      <c r="AT76" s="391">
        <v>294.611307303243</v>
      </c>
      <c r="AU76" s="391">
        <v>34.552785436890574</v>
      </c>
      <c r="AV76" s="391">
        <v>44.340515381189228</v>
      </c>
      <c r="AW76" s="391">
        <v>0</v>
      </c>
      <c r="AX76" s="391">
        <v>0</v>
      </c>
      <c r="AY76" s="391">
        <v>50.547678750672979</v>
      </c>
      <c r="AZ76" s="379">
        <v>424.05228687199576</v>
      </c>
      <c r="BA76" s="470">
        <v>0</v>
      </c>
      <c r="BB76" s="471">
        <v>0</v>
      </c>
      <c r="BC76" s="471">
        <v>10.684461537635958</v>
      </c>
      <c r="BD76" s="457">
        <v>10.684461537635958</v>
      </c>
      <c r="BE76" s="275">
        <v>0</v>
      </c>
      <c r="BF76" s="276">
        <v>0</v>
      </c>
      <c r="BG76" s="276">
        <v>2.5439194137228474</v>
      </c>
      <c r="BH76" s="276">
        <v>0</v>
      </c>
      <c r="BI76" s="210">
        <v>2.5439194137228474</v>
      </c>
      <c r="BJ76" s="527">
        <v>0</v>
      </c>
      <c r="BK76" s="528">
        <v>0</v>
      </c>
      <c r="BL76" s="528">
        <v>0</v>
      </c>
      <c r="BM76" s="528">
        <v>0</v>
      </c>
      <c r="BN76" s="514">
        <v>0</v>
      </c>
    </row>
    <row r="77" spans="1:66" x14ac:dyDescent="0.2">
      <c r="A77" s="579" t="s">
        <v>253</v>
      </c>
      <c r="B77" s="644">
        <v>2005</v>
      </c>
      <c r="C77" s="644">
        <v>3</v>
      </c>
      <c r="D77" s="644">
        <v>7</v>
      </c>
      <c r="E77" s="602">
        <v>38545</v>
      </c>
      <c r="F77" s="671" t="s">
        <v>123</v>
      </c>
      <c r="G77" s="603">
        <v>1</v>
      </c>
      <c r="H77" s="604">
        <v>0.49305555555555558</v>
      </c>
      <c r="I77" s="605">
        <v>10</v>
      </c>
      <c r="J77" s="271" t="s">
        <v>89</v>
      </c>
      <c r="K77" s="271" t="s">
        <v>470</v>
      </c>
      <c r="L77" s="269">
        <v>2</v>
      </c>
      <c r="M77" s="270">
        <v>15.24</v>
      </c>
      <c r="N77" s="269" t="s">
        <v>81</v>
      </c>
      <c r="O77" s="556" t="s">
        <v>81</v>
      </c>
      <c r="P77" s="269" t="s">
        <v>473</v>
      </c>
      <c r="Q77" s="269" t="s">
        <v>81</v>
      </c>
      <c r="R77" s="556" t="s">
        <v>81</v>
      </c>
      <c r="S77" s="270" t="s">
        <v>81</v>
      </c>
      <c r="T77" s="269">
        <v>47</v>
      </c>
      <c r="U77" s="270" t="s">
        <v>81</v>
      </c>
      <c r="V77" s="269" t="s">
        <v>81</v>
      </c>
      <c r="W77" s="269">
        <v>9965</v>
      </c>
      <c r="X77" s="416">
        <v>3.0260207284999998</v>
      </c>
      <c r="Y77" s="390">
        <v>140.96400463570058</v>
      </c>
      <c r="Z77" s="391">
        <v>0</v>
      </c>
      <c r="AA77" s="391">
        <v>0</v>
      </c>
      <c r="AB77" s="391">
        <v>0</v>
      </c>
      <c r="AC77" s="391">
        <v>0</v>
      </c>
      <c r="AD77" s="391">
        <v>5454.1595979685308</v>
      </c>
      <c r="AE77" s="391">
        <v>0</v>
      </c>
      <c r="AF77" s="391">
        <v>180.46142078831434</v>
      </c>
      <c r="AG77" s="391">
        <v>0</v>
      </c>
      <c r="AH77" s="433">
        <v>5775.5850233925457</v>
      </c>
      <c r="AI77" s="272">
        <v>22.207382575766783</v>
      </c>
      <c r="AJ77" s="273">
        <v>23.73414012785075</v>
      </c>
      <c r="AK77" s="273">
        <v>0</v>
      </c>
      <c r="AL77" s="273">
        <v>0</v>
      </c>
      <c r="AM77" s="273">
        <v>0</v>
      </c>
      <c r="AN77" s="273">
        <v>0</v>
      </c>
      <c r="AO77" s="273">
        <v>22.207382575766783</v>
      </c>
      <c r="AP77" s="206">
        <v>68.148905279384323</v>
      </c>
      <c r="AQ77" s="274">
        <v>0</v>
      </c>
      <c r="AR77" s="390">
        <v>0</v>
      </c>
      <c r="AS77" s="391">
        <v>59.484060470803882</v>
      </c>
      <c r="AT77" s="391">
        <v>3500.2800543439839</v>
      </c>
      <c r="AU77" s="391">
        <v>143.63417801683443</v>
      </c>
      <c r="AV77" s="391">
        <v>0</v>
      </c>
      <c r="AW77" s="391">
        <v>0</v>
      </c>
      <c r="AX77" s="391">
        <v>0</v>
      </c>
      <c r="AY77" s="391">
        <v>0</v>
      </c>
      <c r="AZ77" s="379">
        <v>3703.3982928316223</v>
      </c>
      <c r="BA77" s="470">
        <v>0</v>
      </c>
      <c r="BB77" s="471">
        <v>0</v>
      </c>
      <c r="BC77" s="471">
        <v>66.622147727300344</v>
      </c>
      <c r="BD77" s="457">
        <v>66.622147727300344</v>
      </c>
      <c r="BE77" s="275">
        <v>0.66093400523115431</v>
      </c>
      <c r="BF77" s="276">
        <v>1.9828020156934629</v>
      </c>
      <c r="BG77" s="276">
        <v>25.776426204015014</v>
      </c>
      <c r="BH77" s="276">
        <v>1.8506152146472319</v>
      </c>
      <c r="BI77" s="210">
        <v>30.270777439586862</v>
      </c>
      <c r="BJ77" s="527">
        <v>3.965604031386925</v>
      </c>
      <c r="BK77" s="528">
        <v>0</v>
      </c>
      <c r="BL77" s="528">
        <v>6.6093400523115422</v>
      </c>
      <c r="BM77" s="528">
        <v>6.6093400523115422</v>
      </c>
      <c r="BN77" s="514">
        <v>17.18428413601001</v>
      </c>
    </row>
    <row r="78" spans="1:66" x14ac:dyDescent="0.2">
      <c r="A78" s="579" t="s">
        <v>253</v>
      </c>
      <c r="B78" s="644">
        <v>2005</v>
      </c>
      <c r="C78" s="644">
        <v>4</v>
      </c>
      <c r="D78" s="644">
        <v>7</v>
      </c>
      <c r="E78" s="602">
        <v>38560</v>
      </c>
      <c r="F78" s="671" t="s">
        <v>123</v>
      </c>
      <c r="G78" s="603">
        <v>1</v>
      </c>
      <c r="H78" s="604">
        <v>0.34166666666666667</v>
      </c>
      <c r="I78" s="605">
        <v>10</v>
      </c>
      <c r="J78" s="271" t="s">
        <v>89</v>
      </c>
      <c r="K78" s="271" t="s">
        <v>470</v>
      </c>
      <c r="L78" s="269">
        <v>4</v>
      </c>
      <c r="M78" s="270">
        <v>15.24</v>
      </c>
      <c r="N78" s="269" t="s">
        <v>81</v>
      </c>
      <c r="O78" s="556" t="s">
        <v>81</v>
      </c>
      <c r="P78" s="269" t="s">
        <v>473</v>
      </c>
      <c r="Q78" s="269" t="s">
        <v>81</v>
      </c>
      <c r="R78" s="556" t="s">
        <v>81</v>
      </c>
      <c r="S78" s="270" t="s">
        <v>81</v>
      </c>
      <c r="T78" s="269">
        <v>32</v>
      </c>
      <c r="U78" s="270" t="s">
        <v>81</v>
      </c>
      <c r="V78" s="269" t="s">
        <v>81</v>
      </c>
      <c r="W78" s="269">
        <v>9392</v>
      </c>
      <c r="X78" s="416">
        <v>2.8520207408</v>
      </c>
      <c r="Y78" s="390">
        <v>1289.9906187105805</v>
      </c>
      <c r="Z78" s="391">
        <v>0</v>
      </c>
      <c r="AA78" s="391">
        <v>0</v>
      </c>
      <c r="AB78" s="391">
        <v>0</v>
      </c>
      <c r="AC78" s="391">
        <v>0</v>
      </c>
      <c r="AD78" s="391">
        <v>1624.0695355885609</v>
      </c>
      <c r="AE78" s="391">
        <v>0</v>
      </c>
      <c r="AF78" s="391">
        <v>0</v>
      </c>
      <c r="AG78" s="391">
        <v>111.46482753517007</v>
      </c>
      <c r="AH78" s="433">
        <v>3025.5249818343118</v>
      </c>
      <c r="AI78" s="272">
        <v>0</v>
      </c>
      <c r="AJ78" s="273">
        <v>349.75201467861643</v>
      </c>
      <c r="AK78" s="273">
        <v>0</v>
      </c>
      <c r="AL78" s="273">
        <v>0</v>
      </c>
      <c r="AM78" s="273">
        <v>0</v>
      </c>
      <c r="AN78" s="273">
        <v>0</v>
      </c>
      <c r="AO78" s="273">
        <v>0</v>
      </c>
      <c r="AP78" s="206">
        <v>349.75201467861643</v>
      </c>
      <c r="AQ78" s="274">
        <v>21.037715168638577</v>
      </c>
      <c r="AR78" s="390">
        <v>0</v>
      </c>
      <c r="AS78" s="391">
        <v>10.518857584319289</v>
      </c>
      <c r="AT78" s="391">
        <v>561.90334701089068</v>
      </c>
      <c r="AU78" s="391">
        <v>25.399534780269644</v>
      </c>
      <c r="AV78" s="391">
        <v>81.486083419860094</v>
      </c>
      <c r="AW78" s="391">
        <v>0</v>
      </c>
      <c r="AX78" s="391">
        <v>0</v>
      </c>
      <c r="AY78" s="391">
        <v>0</v>
      </c>
      <c r="AZ78" s="379">
        <v>679.30782279533969</v>
      </c>
      <c r="BA78" s="470">
        <v>2.2440229513214485</v>
      </c>
      <c r="BB78" s="471">
        <v>0</v>
      </c>
      <c r="BC78" s="471">
        <v>23.562240988875207</v>
      </c>
      <c r="BD78" s="457">
        <v>25.806263940196654</v>
      </c>
      <c r="BE78" s="275">
        <v>0</v>
      </c>
      <c r="BF78" s="276">
        <v>2.103771516863858</v>
      </c>
      <c r="BG78" s="276">
        <v>12.622629101183149</v>
      </c>
      <c r="BH78" s="276">
        <v>0</v>
      </c>
      <c r="BI78" s="210">
        <v>14.726400618047007</v>
      </c>
      <c r="BJ78" s="527">
        <v>0</v>
      </c>
      <c r="BK78" s="528">
        <v>0</v>
      </c>
      <c r="BL78" s="528">
        <v>0</v>
      </c>
      <c r="BM78" s="528">
        <v>21.037715168638577</v>
      </c>
      <c r="BN78" s="514">
        <v>21.037715168638577</v>
      </c>
    </row>
    <row r="79" spans="1:66" x14ac:dyDescent="0.2">
      <c r="A79" s="579" t="s">
        <v>253</v>
      </c>
      <c r="B79" s="644">
        <v>2005</v>
      </c>
      <c r="C79" s="644">
        <v>3</v>
      </c>
      <c r="D79" s="644">
        <v>7</v>
      </c>
      <c r="E79" s="602">
        <v>38546</v>
      </c>
      <c r="F79" s="671" t="s">
        <v>127</v>
      </c>
      <c r="G79" s="603">
        <v>1</v>
      </c>
      <c r="H79" s="604">
        <v>0.29375000000000001</v>
      </c>
      <c r="I79" s="605">
        <v>10</v>
      </c>
      <c r="J79" s="271" t="s">
        <v>89</v>
      </c>
      <c r="K79" s="271" t="s">
        <v>470</v>
      </c>
      <c r="L79" s="269">
        <v>2</v>
      </c>
      <c r="M79" s="270">
        <v>2.4384000000000001</v>
      </c>
      <c r="N79" s="269" t="s">
        <v>81</v>
      </c>
      <c r="O79" s="556" t="s">
        <v>81</v>
      </c>
      <c r="P79" s="269" t="s">
        <v>472</v>
      </c>
      <c r="Q79" s="269" t="s">
        <v>81</v>
      </c>
      <c r="R79" s="556" t="s">
        <v>81</v>
      </c>
      <c r="S79" s="270" t="s">
        <v>81</v>
      </c>
      <c r="T79" s="269">
        <v>41</v>
      </c>
      <c r="U79" s="270" t="s">
        <v>81</v>
      </c>
      <c r="V79" s="269" t="s">
        <v>81</v>
      </c>
      <c r="W79" s="269">
        <v>10130</v>
      </c>
      <c r="X79" s="416">
        <v>3.076125437</v>
      </c>
      <c r="Y79" s="390">
        <v>589.33877604419683</v>
      </c>
      <c r="Z79" s="391">
        <v>0</v>
      </c>
      <c r="AA79" s="391">
        <v>0</v>
      </c>
      <c r="AB79" s="391">
        <v>19.947170964471955</v>
      </c>
      <c r="AC79" s="391">
        <v>0</v>
      </c>
      <c r="AD79" s="391">
        <v>553.83957348030606</v>
      </c>
      <c r="AE79" s="391">
        <v>0</v>
      </c>
      <c r="AF79" s="391">
        <v>22.190252445157359</v>
      </c>
      <c r="AG79" s="391">
        <v>0</v>
      </c>
      <c r="AH79" s="433">
        <v>1185.3157729341322</v>
      </c>
      <c r="AI79" s="272">
        <v>21.84566311624047</v>
      </c>
      <c r="AJ79" s="273">
        <v>12.970862475267781</v>
      </c>
      <c r="AK79" s="273">
        <v>0</v>
      </c>
      <c r="AL79" s="273">
        <v>0</v>
      </c>
      <c r="AM79" s="273">
        <v>0</v>
      </c>
      <c r="AN79" s="273">
        <v>0</v>
      </c>
      <c r="AO79" s="273">
        <v>21.84566311624047</v>
      </c>
      <c r="AP79" s="206">
        <v>56.662188707748726</v>
      </c>
      <c r="AQ79" s="274">
        <v>0</v>
      </c>
      <c r="AR79" s="390">
        <v>0</v>
      </c>
      <c r="AS79" s="391">
        <v>195.05056353786136</v>
      </c>
      <c r="AT79" s="391">
        <v>732.60991664820722</v>
      </c>
      <c r="AU79" s="391">
        <v>317.91291351036017</v>
      </c>
      <c r="AV79" s="391">
        <v>0</v>
      </c>
      <c r="AW79" s="391">
        <v>0</v>
      </c>
      <c r="AX79" s="391">
        <v>0</v>
      </c>
      <c r="AY79" s="391">
        <v>0</v>
      </c>
      <c r="AZ79" s="379">
        <v>1245.5733936964286</v>
      </c>
      <c r="BA79" s="470">
        <v>0</v>
      </c>
      <c r="BB79" s="471">
        <v>0</v>
      </c>
      <c r="BC79" s="471">
        <v>10.922831558120235</v>
      </c>
      <c r="BD79" s="457">
        <v>10.922831558120235</v>
      </c>
      <c r="BE79" s="275">
        <v>0</v>
      </c>
      <c r="BF79" s="276">
        <v>0.65016854512620448</v>
      </c>
      <c r="BG79" s="276">
        <v>7.1518539963882493</v>
      </c>
      <c r="BH79" s="276">
        <v>0</v>
      </c>
      <c r="BI79" s="210">
        <v>7.8020225415144537</v>
      </c>
      <c r="BJ79" s="527">
        <v>0</v>
      </c>
      <c r="BK79" s="528">
        <v>0</v>
      </c>
      <c r="BL79" s="528">
        <v>0</v>
      </c>
      <c r="BM79" s="528">
        <v>0</v>
      </c>
      <c r="BN79" s="514">
        <v>0</v>
      </c>
    </row>
    <row r="80" spans="1:66" x14ac:dyDescent="0.2">
      <c r="A80" s="579" t="s">
        <v>253</v>
      </c>
      <c r="B80" s="644">
        <v>2005</v>
      </c>
      <c r="C80" s="644">
        <v>4</v>
      </c>
      <c r="D80" s="644">
        <v>7</v>
      </c>
      <c r="E80" s="602">
        <v>38560</v>
      </c>
      <c r="F80" s="671" t="s">
        <v>127</v>
      </c>
      <c r="G80" s="603">
        <v>1</v>
      </c>
      <c r="H80" s="604">
        <v>0.3888888888888889</v>
      </c>
      <c r="I80" s="605">
        <v>10</v>
      </c>
      <c r="J80" s="271" t="s">
        <v>89</v>
      </c>
      <c r="K80" s="271" t="s">
        <v>470</v>
      </c>
      <c r="L80" s="269">
        <v>2</v>
      </c>
      <c r="M80" s="270">
        <v>3.048</v>
      </c>
      <c r="N80" s="269" t="s">
        <v>81</v>
      </c>
      <c r="O80" s="556" t="s">
        <v>81</v>
      </c>
      <c r="P80" s="269" t="s">
        <v>472</v>
      </c>
      <c r="Q80" s="269" t="s">
        <v>81</v>
      </c>
      <c r="R80" s="556" t="s">
        <v>81</v>
      </c>
      <c r="S80" s="270" t="s">
        <v>81</v>
      </c>
      <c r="T80" s="269">
        <v>30</v>
      </c>
      <c r="U80" s="270" t="s">
        <v>81</v>
      </c>
      <c r="V80" s="269" t="s">
        <v>81</v>
      </c>
      <c r="W80" s="269">
        <v>9079</v>
      </c>
      <c r="X80" s="416">
        <v>2.7569736270999998</v>
      </c>
      <c r="Y80" s="390">
        <v>386.80094343946365</v>
      </c>
      <c r="Z80" s="391">
        <v>0</v>
      </c>
      <c r="AA80" s="391">
        <v>0</v>
      </c>
      <c r="AB80" s="391">
        <v>0</v>
      </c>
      <c r="AC80" s="391">
        <v>0</v>
      </c>
      <c r="AD80" s="391">
        <v>96.555149234419744</v>
      </c>
      <c r="AE80" s="391">
        <v>0</v>
      </c>
      <c r="AF80" s="391">
        <v>0</v>
      </c>
      <c r="AG80" s="391">
        <v>115.30759557333597</v>
      </c>
      <c r="AH80" s="433">
        <v>598.6636882472194</v>
      </c>
      <c r="AI80" s="272">
        <v>48.749106149909892</v>
      </c>
      <c r="AJ80" s="273">
        <v>550.91567981288802</v>
      </c>
      <c r="AK80" s="273">
        <v>0</v>
      </c>
      <c r="AL80" s="273">
        <v>0</v>
      </c>
      <c r="AM80" s="273">
        <v>0</v>
      </c>
      <c r="AN80" s="273">
        <v>0</v>
      </c>
      <c r="AO80" s="273">
        <v>0</v>
      </c>
      <c r="AP80" s="206">
        <v>599.66478596279785</v>
      </c>
      <c r="AQ80" s="274">
        <v>58.034650178464162</v>
      </c>
      <c r="AR80" s="390">
        <v>0</v>
      </c>
      <c r="AS80" s="391">
        <v>0</v>
      </c>
      <c r="AT80" s="391">
        <v>36.329691011718566</v>
      </c>
      <c r="AU80" s="391">
        <v>0</v>
      </c>
      <c r="AV80" s="391">
        <v>564.77870687426866</v>
      </c>
      <c r="AW80" s="391">
        <v>0</v>
      </c>
      <c r="AX80" s="391">
        <v>0</v>
      </c>
      <c r="AY80" s="391">
        <v>345.94454971382493</v>
      </c>
      <c r="AZ80" s="379">
        <v>947.05294759981211</v>
      </c>
      <c r="BA80" s="470">
        <v>3.4820790107078499</v>
      </c>
      <c r="BB80" s="471">
        <v>0.95353567918067228</v>
      </c>
      <c r="BC80" s="471">
        <v>85.310935762342311</v>
      </c>
      <c r="BD80" s="457">
        <v>89.746550452230835</v>
      </c>
      <c r="BE80" s="275">
        <v>0</v>
      </c>
      <c r="BF80" s="276">
        <v>18.861261308000856</v>
      </c>
      <c r="BG80" s="276">
        <v>1.4508662544616042</v>
      </c>
      <c r="BH80" s="276">
        <v>0</v>
      </c>
      <c r="BI80" s="210">
        <v>20.312127562462461</v>
      </c>
      <c r="BJ80" s="527">
        <v>0</v>
      </c>
      <c r="BK80" s="528">
        <v>0</v>
      </c>
      <c r="BL80" s="528">
        <v>0</v>
      </c>
      <c r="BM80" s="528">
        <v>108.81496908462032</v>
      </c>
      <c r="BN80" s="514">
        <v>108.81496908462032</v>
      </c>
    </row>
    <row r="81" spans="1:66" x14ac:dyDescent="0.2">
      <c r="A81" s="579" t="s">
        <v>253</v>
      </c>
      <c r="B81" s="644">
        <v>2005</v>
      </c>
      <c r="C81" s="644">
        <v>3</v>
      </c>
      <c r="D81" s="644">
        <v>7</v>
      </c>
      <c r="E81" s="602">
        <v>38548</v>
      </c>
      <c r="F81" s="671" t="s">
        <v>132</v>
      </c>
      <c r="G81" s="603">
        <v>1</v>
      </c>
      <c r="H81" s="604">
        <v>0.46111111111111114</v>
      </c>
      <c r="I81" s="605">
        <v>10</v>
      </c>
      <c r="J81" s="271" t="s">
        <v>89</v>
      </c>
      <c r="K81" s="271" t="s">
        <v>470</v>
      </c>
      <c r="L81" s="269">
        <v>2</v>
      </c>
      <c r="M81" s="270">
        <v>12.192</v>
      </c>
      <c r="N81" s="269" t="s">
        <v>81</v>
      </c>
      <c r="O81" s="556" t="s">
        <v>81</v>
      </c>
      <c r="P81" s="269" t="s">
        <v>473</v>
      </c>
      <c r="Q81" s="269" t="s">
        <v>81</v>
      </c>
      <c r="R81" s="556" t="s">
        <v>81</v>
      </c>
      <c r="S81" s="270" t="s">
        <v>81</v>
      </c>
      <c r="T81" s="269">
        <v>54</v>
      </c>
      <c r="U81" s="270" t="s">
        <v>81</v>
      </c>
      <c r="V81" s="269" t="s">
        <v>81</v>
      </c>
      <c r="W81" s="269">
        <v>10639</v>
      </c>
      <c r="X81" s="416">
        <v>3.2306908711000002</v>
      </c>
      <c r="Y81" s="390">
        <v>198.0505178392832</v>
      </c>
      <c r="Z81" s="391">
        <v>0</v>
      </c>
      <c r="AA81" s="391">
        <v>0</v>
      </c>
      <c r="AB81" s="391">
        <v>0</v>
      </c>
      <c r="AC81" s="391">
        <v>0</v>
      </c>
      <c r="AD81" s="391">
        <v>6146.8338483398393</v>
      </c>
      <c r="AE81" s="391">
        <v>0</v>
      </c>
      <c r="AF81" s="391">
        <v>126.77164617131912</v>
      </c>
      <c r="AG81" s="391">
        <v>0</v>
      </c>
      <c r="AH81" s="433">
        <v>6471.6560123504414</v>
      </c>
      <c r="AI81" s="272">
        <v>41.601008998499097</v>
      </c>
      <c r="AJ81" s="273">
        <v>2.4700599092858839</v>
      </c>
      <c r="AK81" s="273">
        <v>0</v>
      </c>
      <c r="AL81" s="273">
        <v>0</v>
      </c>
      <c r="AM81" s="273">
        <v>0</v>
      </c>
      <c r="AN81" s="273">
        <v>0</v>
      </c>
      <c r="AO81" s="273">
        <v>0</v>
      </c>
      <c r="AP81" s="206">
        <v>44.071068907784984</v>
      </c>
      <c r="AQ81" s="274">
        <v>0</v>
      </c>
      <c r="AR81" s="390">
        <v>0</v>
      </c>
      <c r="AS81" s="391">
        <v>9.2859395085935486</v>
      </c>
      <c r="AT81" s="391">
        <v>3170.0216481909879</v>
      </c>
      <c r="AU81" s="391">
        <v>156.95714020058722</v>
      </c>
      <c r="AV81" s="391">
        <v>0</v>
      </c>
      <c r="AW81" s="391">
        <v>0</v>
      </c>
      <c r="AX81" s="391">
        <v>0</v>
      </c>
      <c r="AY81" s="391">
        <v>0</v>
      </c>
      <c r="AZ81" s="379">
        <v>3336.2647279001685</v>
      </c>
      <c r="BA81" s="470">
        <v>0</v>
      </c>
      <c r="BB81" s="471">
        <v>0</v>
      </c>
      <c r="BC81" s="471">
        <v>83.202017996998194</v>
      </c>
      <c r="BD81" s="457">
        <v>83.202017996998194</v>
      </c>
      <c r="BE81" s="275">
        <v>0</v>
      </c>
      <c r="BF81" s="276">
        <v>0.61906263390623661</v>
      </c>
      <c r="BG81" s="276">
        <v>11.143127410312259</v>
      </c>
      <c r="BH81" s="276">
        <v>0.43334384373436563</v>
      </c>
      <c r="BI81" s="210">
        <v>12.195533887952861</v>
      </c>
      <c r="BJ81" s="527">
        <v>3.7143758034374192</v>
      </c>
      <c r="BK81" s="528">
        <v>24.762505356249463</v>
      </c>
      <c r="BL81" s="528">
        <v>18.571879017187097</v>
      </c>
      <c r="BM81" s="528">
        <v>18.571879017187097</v>
      </c>
      <c r="BN81" s="514">
        <v>65.620639194061084</v>
      </c>
    </row>
    <row r="82" spans="1:66" x14ac:dyDescent="0.2">
      <c r="A82" s="579" t="s">
        <v>253</v>
      </c>
      <c r="B82" s="644">
        <v>2005</v>
      </c>
      <c r="C82" s="644">
        <v>4</v>
      </c>
      <c r="D82" s="644">
        <v>7</v>
      </c>
      <c r="E82" s="602">
        <v>38562</v>
      </c>
      <c r="F82" s="671" t="s">
        <v>132</v>
      </c>
      <c r="G82" s="603">
        <v>1</v>
      </c>
      <c r="H82" s="604">
        <v>0.27916666666666667</v>
      </c>
      <c r="I82" s="605">
        <v>10</v>
      </c>
      <c r="J82" s="271" t="s">
        <v>89</v>
      </c>
      <c r="K82" s="271" t="s">
        <v>470</v>
      </c>
      <c r="L82" s="269">
        <v>2</v>
      </c>
      <c r="M82" s="270">
        <v>12.801600000000001</v>
      </c>
      <c r="N82" s="269" t="s">
        <v>81</v>
      </c>
      <c r="O82" s="556" t="s">
        <v>81</v>
      </c>
      <c r="P82" s="269" t="s">
        <v>473</v>
      </c>
      <c r="Q82" s="269" t="s">
        <v>81</v>
      </c>
      <c r="R82" s="556" t="s">
        <v>81</v>
      </c>
      <c r="S82" s="270" t="s">
        <v>81</v>
      </c>
      <c r="T82" s="269">
        <v>54</v>
      </c>
      <c r="U82" s="270" t="s">
        <v>81</v>
      </c>
      <c r="V82" s="269" t="s">
        <v>81</v>
      </c>
      <c r="W82" s="269">
        <v>10212</v>
      </c>
      <c r="X82" s="416">
        <v>3.1010259587999998</v>
      </c>
      <c r="Y82" s="390">
        <v>481.44066506870809</v>
      </c>
      <c r="Z82" s="391">
        <v>0</v>
      </c>
      <c r="AA82" s="391">
        <v>0</v>
      </c>
      <c r="AB82" s="391">
        <v>0</v>
      </c>
      <c r="AC82" s="391">
        <v>0</v>
      </c>
      <c r="AD82" s="391">
        <v>4309.2963998183222</v>
      </c>
      <c r="AE82" s="391">
        <v>0</v>
      </c>
      <c r="AF82" s="391">
        <v>22.012069846204863</v>
      </c>
      <c r="AG82" s="391">
        <v>0</v>
      </c>
      <c r="AH82" s="433">
        <v>4812.7491347332352</v>
      </c>
      <c r="AI82" s="272">
        <v>0</v>
      </c>
      <c r="AJ82" s="273">
        <v>21.444515745277226</v>
      </c>
      <c r="AK82" s="273">
        <v>0</v>
      </c>
      <c r="AL82" s="273">
        <v>0</v>
      </c>
      <c r="AM82" s="273">
        <v>0</v>
      </c>
      <c r="AN82" s="273">
        <v>0</v>
      </c>
      <c r="AO82" s="273">
        <v>43.340494979928707</v>
      </c>
      <c r="AP82" s="206">
        <v>64.785010725205936</v>
      </c>
      <c r="AQ82" s="274">
        <v>12.898956839264496</v>
      </c>
      <c r="AR82" s="390">
        <v>0</v>
      </c>
      <c r="AS82" s="391">
        <v>9.6742176294483713</v>
      </c>
      <c r="AT82" s="391">
        <v>1421.1554687228052</v>
      </c>
      <c r="AU82" s="391">
        <v>23.360010835908003</v>
      </c>
      <c r="AV82" s="391">
        <v>82.437233159739392</v>
      </c>
      <c r="AW82" s="391">
        <v>0</v>
      </c>
      <c r="AX82" s="391">
        <v>12.898956839264496</v>
      </c>
      <c r="AY82" s="391">
        <v>0</v>
      </c>
      <c r="AZ82" s="379">
        <v>1549.5258871871654</v>
      </c>
      <c r="BA82" s="470">
        <v>0</v>
      </c>
      <c r="BB82" s="471">
        <v>0</v>
      </c>
      <c r="BC82" s="471">
        <v>32.50537123494653</v>
      </c>
      <c r="BD82" s="457">
        <v>32.50537123494653</v>
      </c>
      <c r="BE82" s="275">
        <v>0</v>
      </c>
      <c r="BF82" s="276">
        <v>1.2898956839264497</v>
      </c>
      <c r="BG82" s="276">
        <v>24.508017994602547</v>
      </c>
      <c r="BH82" s="276">
        <v>0</v>
      </c>
      <c r="BI82" s="210">
        <v>25.797913678528996</v>
      </c>
      <c r="BJ82" s="527">
        <v>3.8696870517793487</v>
      </c>
      <c r="BK82" s="528">
        <v>0</v>
      </c>
      <c r="BL82" s="528">
        <v>6.4494784196322481</v>
      </c>
      <c r="BM82" s="528">
        <v>0</v>
      </c>
      <c r="BN82" s="514">
        <v>10.319165471411598</v>
      </c>
    </row>
    <row r="83" spans="1:66" x14ac:dyDescent="0.2">
      <c r="A83" s="579" t="s">
        <v>253</v>
      </c>
      <c r="B83" s="644">
        <v>2005</v>
      </c>
      <c r="C83" s="644">
        <v>3</v>
      </c>
      <c r="D83" s="644">
        <v>7</v>
      </c>
      <c r="E83" s="602">
        <v>38547</v>
      </c>
      <c r="F83" s="671" t="s">
        <v>133</v>
      </c>
      <c r="G83" s="603">
        <v>1</v>
      </c>
      <c r="H83" s="604">
        <v>0.38472222222222224</v>
      </c>
      <c r="I83" s="605">
        <v>10</v>
      </c>
      <c r="J83" s="271" t="s">
        <v>89</v>
      </c>
      <c r="K83" s="271" t="s">
        <v>470</v>
      </c>
      <c r="L83" s="269">
        <v>2</v>
      </c>
      <c r="M83" s="270">
        <v>3.048</v>
      </c>
      <c r="N83" s="269">
        <v>4106</v>
      </c>
      <c r="O83" s="556">
        <v>2.1545612099999998</v>
      </c>
      <c r="P83" s="269" t="s">
        <v>472</v>
      </c>
      <c r="Q83" s="269" t="s">
        <v>81</v>
      </c>
      <c r="R83" s="556" t="s">
        <v>81</v>
      </c>
      <c r="S83" s="270">
        <v>23.9</v>
      </c>
      <c r="T83" s="269">
        <v>40</v>
      </c>
      <c r="U83" s="270" t="s">
        <v>81</v>
      </c>
      <c r="V83" s="269" t="s">
        <v>81</v>
      </c>
      <c r="W83" s="269">
        <v>10355</v>
      </c>
      <c r="X83" s="416">
        <v>3.1444500395000001</v>
      </c>
      <c r="Y83" s="390">
        <v>440.8783674681755</v>
      </c>
      <c r="Z83" s="391">
        <v>0</v>
      </c>
      <c r="AA83" s="391">
        <v>0</v>
      </c>
      <c r="AB83" s="391">
        <v>0</v>
      </c>
      <c r="AC83" s="391">
        <v>0</v>
      </c>
      <c r="AD83" s="391">
        <v>287.83411681869717</v>
      </c>
      <c r="AE83" s="391">
        <v>0</v>
      </c>
      <c r="AF83" s="391">
        <v>0</v>
      </c>
      <c r="AG83" s="391">
        <v>101.09876003962505</v>
      </c>
      <c r="AH83" s="433">
        <v>829.81124432649779</v>
      </c>
      <c r="AI83" s="272">
        <v>0</v>
      </c>
      <c r="AJ83" s="273">
        <v>0.84593489054860849</v>
      </c>
      <c r="AK83" s="273">
        <v>0</v>
      </c>
      <c r="AL83" s="273">
        <v>0</v>
      </c>
      <c r="AM83" s="273">
        <v>0</v>
      </c>
      <c r="AN83" s="273">
        <v>0</v>
      </c>
      <c r="AO83" s="273">
        <v>0</v>
      </c>
      <c r="AP83" s="206">
        <v>0.84593489054860849</v>
      </c>
      <c r="AQ83" s="274">
        <v>0</v>
      </c>
      <c r="AR83" s="390">
        <v>0</v>
      </c>
      <c r="AS83" s="391">
        <v>496.11219144955982</v>
      </c>
      <c r="AT83" s="391">
        <v>398.16183570182625</v>
      </c>
      <c r="AU83" s="391">
        <v>230.37414838850074</v>
      </c>
      <c r="AV83" s="391">
        <v>0</v>
      </c>
      <c r="AW83" s="391">
        <v>0</v>
      </c>
      <c r="AX83" s="391">
        <v>0</v>
      </c>
      <c r="AY83" s="391">
        <v>0</v>
      </c>
      <c r="AZ83" s="379">
        <v>1124.6481755398868</v>
      </c>
      <c r="BA83" s="470">
        <v>0</v>
      </c>
      <c r="BB83" s="471">
        <v>0</v>
      </c>
      <c r="BC83" s="471">
        <v>32.056480062894636</v>
      </c>
      <c r="BD83" s="457">
        <v>32.056480062894636</v>
      </c>
      <c r="BE83" s="275">
        <v>0</v>
      </c>
      <c r="BF83" s="276">
        <v>6.3604127108917936</v>
      </c>
      <c r="BG83" s="276">
        <v>2.5441650843567172</v>
      </c>
      <c r="BH83" s="276">
        <v>0.44522888976242553</v>
      </c>
      <c r="BI83" s="210">
        <v>9.349806685010936</v>
      </c>
      <c r="BJ83" s="527">
        <v>0</v>
      </c>
      <c r="BK83" s="528">
        <v>0</v>
      </c>
      <c r="BL83" s="528">
        <v>12.720825421783585</v>
      </c>
      <c r="BM83" s="528">
        <v>0</v>
      </c>
      <c r="BN83" s="514">
        <v>12.720825421783585</v>
      </c>
    </row>
    <row r="84" spans="1:66" x14ac:dyDescent="0.2">
      <c r="A84" s="579" t="s">
        <v>253</v>
      </c>
      <c r="B84" s="644">
        <v>2005</v>
      </c>
      <c r="C84" s="644">
        <v>4</v>
      </c>
      <c r="D84" s="644">
        <v>7</v>
      </c>
      <c r="E84" s="602">
        <v>38561</v>
      </c>
      <c r="F84" s="671" t="s">
        <v>133</v>
      </c>
      <c r="G84" s="603">
        <v>1</v>
      </c>
      <c r="H84" s="604">
        <v>0.45416666666666666</v>
      </c>
      <c r="I84" s="605">
        <v>10</v>
      </c>
      <c r="J84" s="271" t="s">
        <v>89</v>
      </c>
      <c r="K84" s="271" t="s">
        <v>470</v>
      </c>
      <c r="L84" s="269">
        <v>2</v>
      </c>
      <c r="M84" s="270">
        <v>2.4384000000000001</v>
      </c>
      <c r="N84" s="269" t="s">
        <v>81</v>
      </c>
      <c r="O84" s="556" t="s">
        <v>81</v>
      </c>
      <c r="P84" s="269" t="s">
        <v>472</v>
      </c>
      <c r="Q84" s="269" t="s">
        <v>81</v>
      </c>
      <c r="R84" s="556" t="s">
        <v>81</v>
      </c>
      <c r="S84" s="270" t="s">
        <v>81</v>
      </c>
      <c r="T84" s="269">
        <v>29</v>
      </c>
      <c r="U84" s="270" t="s">
        <v>81</v>
      </c>
      <c r="V84" s="269" t="s">
        <v>81</v>
      </c>
      <c r="W84" s="269">
        <v>9551</v>
      </c>
      <c r="X84" s="416">
        <v>2.9003034598999995</v>
      </c>
      <c r="Y84" s="390">
        <v>1507.511217516098</v>
      </c>
      <c r="Z84" s="391">
        <v>0</v>
      </c>
      <c r="AA84" s="391">
        <v>0</v>
      </c>
      <c r="AB84" s="391">
        <v>0</v>
      </c>
      <c r="AC84" s="391">
        <v>0</v>
      </c>
      <c r="AD84" s="391">
        <v>91.783499099497121</v>
      </c>
      <c r="AE84" s="391">
        <v>0</v>
      </c>
      <c r="AF84" s="391">
        <v>0</v>
      </c>
      <c r="AG84" s="391">
        <v>2959.4489399726281</v>
      </c>
      <c r="AH84" s="433">
        <v>4558.7436565882235</v>
      </c>
      <c r="AI84" s="272">
        <v>0</v>
      </c>
      <c r="AJ84" s="273">
        <v>599.81309681986932</v>
      </c>
      <c r="AK84" s="273">
        <v>0</v>
      </c>
      <c r="AL84" s="273">
        <v>0</v>
      </c>
      <c r="AM84" s="273">
        <v>0</v>
      </c>
      <c r="AN84" s="273">
        <v>0</v>
      </c>
      <c r="AO84" s="273">
        <v>23.169989254268245</v>
      </c>
      <c r="AP84" s="206">
        <v>622.98308607413753</v>
      </c>
      <c r="AQ84" s="274">
        <v>62.062471216789938</v>
      </c>
      <c r="AR84" s="390">
        <v>0</v>
      </c>
      <c r="AS84" s="391">
        <v>0</v>
      </c>
      <c r="AT84" s="391">
        <v>51.801475975614004</v>
      </c>
      <c r="AU84" s="391">
        <v>0</v>
      </c>
      <c r="AV84" s="391">
        <v>689.11409707069458</v>
      </c>
      <c r="AW84" s="391">
        <v>0</v>
      </c>
      <c r="AX84" s="391">
        <v>0</v>
      </c>
      <c r="AY84" s="391">
        <v>876.92892663297152</v>
      </c>
      <c r="AZ84" s="379">
        <v>1617.84449967928</v>
      </c>
      <c r="BA84" s="470">
        <v>1.9308324378556869</v>
      </c>
      <c r="BB84" s="471">
        <v>0</v>
      </c>
      <c r="BC84" s="471">
        <v>57.924973135670612</v>
      </c>
      <c r="BD84" s="457">
        <v>59.855805573526297</v>
      </c>
      <c r="BE84" s="275">
        <v>0</v>
      </c>
      <c r="BF84" s="276">
        <v>17.929158351517096</v>
      </c>
      <c r="BG84" s="276">
        <v>0.68958301351988827</v>
      </c>
      <c r="BH84" s="276">
        <v>0</v>
      </c>
      <c r="BI84" s="210">
        <v>18.618741365036986</v>
      </c>
      <c r="BJ84" s="527">
        <v>0</v>
      </c>
      <c r="BK84" s="528">
        <v>0</v>
      </c>
      <c r="BL84" s="528">
        <v>0</v>
      </c>
      <c r="BM84" s="528">
        <v>6.8958301351988824</v>
      </c>
      <c r="BN84" s="514">
        <v>6.8958301351988824</v>
      </c>
    </row>
    <row r="85" spans="1:66" x14ac:dyDescent="0.2">
      <c r="A85" s="579" t="s">
        <v>253</v>
      </c>
      <c r="B85" s="644">
        <v>2005</v>
      </c>
      <c r="C85" s="644">
        <v>3</v>
      </c>
      <c r="D85" s="644">
        <v>7</v>
      </c>
      <c r="E85" s="602">
        <v>38547</v>
      </c>
      <c r="F85" s="671" t="s">
        <v>138</v>
      </c>
      <c r="G85" s="603">
        <v>1</v>
      </c>
      <c r="H85" s="604">
        <v>0.35</v>
      </c>
      <c r="I85" s="605">
        <v>10</v>
      </c>
      <c r="J85" s="271" t="s">
        <v>281</v>
      </c>
      <c r="K85" s="271" t="s">
        <v>470</v>
      </c>
      <c r="L85" s="269">
        <v>2</v>
      </c>
      <c r="M85" s="270">
        <v>7.3151999999999999</v>
      </c>
      <c r="N85" s="269">
        <v>1270</v>
      </c>
      <c r="O85" s="556">
        <v>0.61238792500000006</v>
      </c>
      <c r="P85" s="269" t="s">
        <v>473</v>
      </c>
      <c r="Q85" s="269" t="s">
        <v>81</v>
      </c>
      <c r="R85" s="556" t="s">
        <v>81</v>
      </c>
      <c r="S85" s="270">
        <v>21.6</v>
      </c>
      <c r="T85" s="269">
        <v>36</v>
      </c>
      <c r="U85" s="270" t="s">
        <v>81</v>
      </c>
      <c r="V85" s="269" t="s">
        <v>81</v>
      </c>
      <c r="W85" s="269">
        <v>10903</v>
      </c>
      <c r="X85" s="416">
        <v>3.3108584047000003</v>
      </c>
      <c r="Y85" s="390">
        <v>434.82379009513909</v>
      </c>
      <c r="Z85" s="391">
        <v>0</v>
      </c>
      <c r="AA85" s="391">
        <v>0</v>
      </c>
      <c r="AB85" s="391">
        <v>0</v>
      </c>
      <c r="AC85" s="391">
        <v>0</v>
      </c>
      <c r="AD85" s="391">
        <v>2669.350035463327</v>
      </c>
      <c r="AE85" s="391">
        <v>0</v>
      </c>
      <c r="AF85" s="391">
        <v>61.85102924042301</v>
      </c>
      <c r="AG85" s="391">
        <v>0</v>
      </c>
      <c r="AH85" s="433">
        <v>3166.024854798889</v>
      </c>
      <c r="AI85" s="272">
        <v>0</v>
      </c>
      <c r="AJ85" s="273">
        <v>4.8205021324208976</v>
      </c>
      <c r="AK85" s="273">
        <v>0</v>
      </c>
      <c r="AL85" s="273">
        <v>0</v>
      </c>
      <c r="AM85" s="273">
        <v>0</v>
      </c>
      <c r="AN85" s="273">
        <v>0</v>
      </c>
      <c r="AO85" s="273">
        <v>0</v>
      </c>
      <c r="AP85" s="206">
        <v>4.8205021324208976</v>
      </c>
      <c r="AQ85" s="274">
        <v>6.0407294892492445</v>
      </c>
      <c r="AR85" s="390">
        <v>17.433545305973322</v>
      </c>
      <c r="AS85" s="391">
        <v>244.64954431459438</v>
      </c>
      <c r="AT85" s="391">
        <v>1119.323011439928</v>
      </c>
      <c r="AU85" s="391">
        <v>120.33737215533419</v>
      </c>
      <c r="AV85" s="391">
        <v>0</v>
      </c>
      <c r="AW85" s="391">
        <v>0</v>
      </c>
      <c r="AX85" s="391">
        <v>0</v>
      </c>
      <c r="AY85" s="391">
        <v>0</v>
      </c>
      <c r="AZ85" s="379">
        <v>1501.7434732158299</v>
      </c>
      <c r="BA85" s="470">
        <v>0</v>
      </c>
      <c r="BB85" s="471">
        <v>0</v>
      </c>
      <c r="BC85" s="471">
        <v>10.14842554193873</v>
      </c>
      <c r="BD85" s="457">
        <v>10.14842554193873</v>
      </c>
      <c r="BE85" s="275">
        <v>0</v>
      </c>
      <c r="BF85" s="276">
        <v>3.624437693549547</v>
      </c>
      <c r="BG85" s="276">
        <v>0</v>
      </c>
      <c r="BH85" s="276">
        <v>0.42285106424744717</v>
      </c>
      <c r="BI85" s="210">
        <v>4.047288757796994</v>
      </c>
      <c r="BJ85" s="527">
        <v>0</v>
      </c>
      <c r="BK85" s="528">
        <v>0</v>
      </c>
      <c r="BL85" s="528">
        <v>0</v>
      </c>
      <c r="BM85" s="528">
        <v>0</v>
      </c>
      <c r="BN85" s="514">
        <v>0</v>
      </c>
    </row>
    <row r="86" spans="1:66" x14ac:dyDescent="0.2">
      <c r="A86" s="579" t="s">
        <v>253</v>
      </c>
      <c r="B86" s="644">
        <v>2005</v>
      </c>
      <c r="C86" s="644">
        <v>4</v>
      </c>
      <c r="D86" s="644">
        <v>7</v>
      </c>
      <c r="E86" s="602">
        <v>38561</v>
      </c>
      <c r="F86" s="671" t="s">
        <v>138</v>
      </c>
      <c r="G86" s="603">
        <v>1</v>
      </c>
      <c r="H86" s="604">
        <v>0.41597222222222224</v>
      </c>
      <c r="I86" s="605">
        <v>10</v>
      </c>
      <c r="J86" s="271" t="s">
        <v>281</v>
      </c>
      <c r="K86" s="271" t="s">
        <v>470</v>
      </c>
      <c r="L86" s="269">
        <v>1</v>
      </c>
      <c r="M86" s="270">
        <v>7.0103999999999997</v>
      </c>
      <c r="N86" s="269" t="s">
        <v>81</v>
      </c>
      <c r="O86" s="556" t="s">
        <v>81</v>
      </c>
      <c r="P86" s="269" t="s">
        <v>473</v>
      </c>
      <c r="Q86" s="269" t="s">
        <v>81</v>
      </c>
      <c r="R86" s="556" t="s">
        <v>81</v>
      </c>
      <c r="S86" s="270" t="s">
        <v>81</v>
      </c>
      <c r="T86" s="269">
        <v>34</v>
      </c>
      <c r="U86" s="270" t="s">
        <v>81</v>
      </c>
      <c r="V86" s="269" t="s">
        <v>81</v>
      </c>
      <c r="W86" s="269">
        <v>8711</v>
      </c>
      <c r="X86" s="416">
        <v>2.6452249439000002</v>
      </c>
      <c r="Y86" s="390">
        <v>1753.6656043930629</v>
      </c>
      <c r="Z86" s="391">
        <v>0</v>
      </c>
      <c r="AA86" s="391">
        <v>0</v>
      </c>
      <c r="AB86" s="391">
        <v>0</v>
      </c>
      <c r="AC86" s="391">
        <v>0</v>
      </c>
      <c r="AD86" s="391">
        <v>462.91715297173289</v>
      </c>
      <c r="AE86" s="391">
        <v>0</v>
      </c>
      <c r="AF86" s="391">
        <v>0</v>
      </c>
      <c r="AG86" s="391">
        <v>240.35763063031047</v>
      </c>
      <c r="AH86" s="433">
        <v>2456.940387995106</v>
      </c>
      <c r="AI86" s="272">
        <v>0</v>
      </c>
      <c r="AJ86" s="273">
        <v>0</v>
      </c>
      <c r="AK86" s="273">
        <v>0</v>
      </c>
      <c r="AL86" s="273">
        <v>0</v>
      </c>
      <c r="AM86" s="273">
        <v>0</v>
      </c>
      <c r="AN86" s="273">
        <v>0</v>
      </c>
      <c r="AO86" s="273">
        <v>0</v>
      </c>
      <c r="AP86" s="206">
        <v>0</v>
      </c>
      <c r="AQ86" s="274">
        <v>7.5607936656278856</v>
      </c>
      <c r="AR86" s="390">
        <v>0</v>
      </c>
      <c r="AS86" s="391">
        <v>0</v>
      </c>
      <c r="AT86" s="391">
        <v>312.38175108908172</v>
      </c>
      <c r="AU86" s="391">
        <v>13.6925973284521</v>
      </c>
      <c r="AV86" s="391">
        <v>1537.4873919054303</v>
      </c>
      <c r="AW86" s="391">
        <v>0</v>
      </c>
      <c r="AX86" s="391">
        <v>0</v>
      </c>
      <c r="AY86" s="391">
        <v>3425.3117191013953</v>
      </c>
      <c r="AZ86" s="379">
        <v>5288.8734594243597</v>
      </c>
      <c r="BA86" s="470">
        <v>0</v>
      </c>
      <c r="BB86" s="471">
        <v>0</v>
      </c>
      <c r="BC86" s="471">
        <v>50.808533433019392</v>
      </c>
      <c r="BD86" s="457">
        <v>50.808533433019392</v>
      </c>
      <c r="BE86" s="275">
        <v>0</v>
      </c>
      <c r="BF86" s="276">
        <v>6.8047142990650968</v>
      </c>
      <c r="BG86" s="276">
        <v>0.75607936656278862</v>
      </c>
      <c r="BH86" s="276">
        <v>0</v>
      </c>
      <c r="BI86" s="210">
        <v>7.5607936656278856</v>
      </c>
      <c r="BJ86" s="527">
        <v>0</v>
      </c>
      <c r="BK86" s="528">
        <v>0</v>
      </c>
      <c r="BL86" s="528">
        <v>0</v>
      </c>
      <c r="BM86" s="528">
        <v>0</v>
      </c>
      <c r="BN86" s="514">
        <v>0</v>
      </c>
    </row>
    <row r="87" spans="1:66" x14ac:dyDescent="0.2">
      <c r="A87" s="579" t="s">
        <v>253</v>
      </c>
      <c r="B87" s="644">
        <v>2005</v>
      </c>
      <c r="C87" s="644">
        <v>3</v>
      </c>
      <c r="D87" s="644">
        <v>7</v>
      </c>
      <c r="E87" s="602">
        <v>38547</v>
      </c>
      <c r="F87" s="671" t="s">
        <v>148</v>
      </c>
      <c r="G87" s="603">
        <v>1</v>
      </c>
      <c r="H87" s="604">
        <v>0.30972222222222223</v>
      </c>
      <c r="I87" s="605">
        <v>10</v>
      </c>
      <c r="J87" s="271" t="s">
        <v>281</v>
      </c>
      <c r="K87" s="271" t="s">
        <v>470</v>
      </c>
      <c r="L87" s="269">
        <v>2</v>
      </c>
      <c r="M87" s="270">
        <v>10.972799999999999</v>
      </c>
      <c r="N87" s="269">
        <v>959</v>
      </c>
      <c r="O87" s="556">
        <v>0.45330939599999998</v>
      </c>
      <c r="P87" s="269" t="s">
        <v>473</v>
      </c>
      <c r="Q87" s="269" t="s">
        <v>81</v>
      </c>
      <c r="R87" s="556" t="s">
        <v>81</v>
      </c>
      <c r="S87" s="270">
        <v>20.9</v>
      </c>
      <c r="T87" s="269">
        <v>18</v>
      </c>
      <c r="U87" s="270" t="s">
        <v>81</v>
      </c>
      <c r="V87" s="269" t="s">
        <v>81</v>
      </c>
      <c r="W87" s="269">
        <v>9712</v>
      </c>
      <c r="X87" s="416">
        <v>2.9491935088000001</v>
      </c>
      <c r="Y87" s="390">
        <v>18.079518973882259</v>
      </c>
      <c r="Z87" s="391">
        <v>0</v>
      </c>
      <c r="AA87" s="391">
        <v>0</v>
      </c>
      <c r="AB87" s="391">
        <v>20.805688001451905</v>
      </c>
      <c r="AC87" s="391">
        <v>0</v>
      </c>
      <c r="AD87" s="391">
        <v>3592.4261898673822</v>
      </c>
      <c r="AE87" s="391">
        <v>0</v>
      </c>
      <c r="AF87" s="391">
        <v>925.81242697464586</v>
      </c>
      <c r="AG87" s="391">
        <v>0</v>
      </c>
      <c r="AH87" s="433">
        <v>4557.1238238173628</v>
      </c>
      <c r="AI87" s="272">
        <v>159.50123265780599</v>
      </c>
      <c r="AJ87" s="273">
        <v>27.960186320073728</v>
      </c>
      <c r="AK87" s="273">
        <v>0</v>
      </c>
      <c r="AL87" s="273">
        <v>0</v>
      </c>
      <c r="AM87" s="273">
        <v>0</v>
      </c>
      <c r="AN87" s="273">
        <v>0</v>
      </c>
      <c r="AO87" s="273">
        <v>22.78589037968657</v>
      </c>
      <c r="AP87" s="206">
        <v>210.24730935756628</v>
      </c>
      <c r="AQ87" s="274">
        <v>101.72272490931505</v>
      </c>
      <c r="AR87" s="390">
        <v>0</v>
      </c>
      <c r="AS87" s="391">
        <v>0</v>
      </c>
      <c r="AT87" s="391">
        <v>2326.3851556460472</v>
      </c>
      <c r="AU87" s="391">
        <v>307.03309135128256</v>
      </c>
      <c r="AV87" s="391">
        <v>0</v>
      </c>
      <c r="AW87" s="391">
        <v>0</v>
      </c>
      <c r="AX87" s="391">
        <v>0</v>
      </c>
      <c r="AY87" s="391">
        <v>0</v>
      </c>
      <c r="AZ87" s="379">
        <v>2633.4182469973298</v>
      </c>
      <c r="BA87" s="470">
        <v>0</v>
      </c>
      <c r="BB87" s="471">
        <v>0</v>
      </c>
      <c r="BC87" s="471">
        <v>672.18376620075378</v>
      </c>
      <c r="BD87" s="457">
        <v>672.18376620075378</v>
      </c>
      <c r="BE87" s="275">
        <v>0</v>
      </c>
      <c r="BF87" s="276">
        <v>6.7815149939543362</v>
      </c>
      <c r="BG87" s="276">
        <v>13.563029987908672</v>
      </c>
      <c r="BH87" s="276">
        <v>0.94941209915360714</v>
      </c>
      <c r="BI87" s="210">
        <v>21.293957081016618</v>
      </c>
      <c r="BJ87" s="527">
        <v>0</v>
      </c>
      <c r="BK87" s="528">
        <v>0</v>
      </c>
      <c r="BL87" s="528">
        <v>0</v>
      </c>
      <c r="BM87" s="528">
        <v>0</v>
      </c>
      <c r="BN87" s="514">
        <v>0</v>
      </c>
    </row>
    <row r="88" spans="1:66" x14ac:dyDescent="0.2">
      <c r="A88" s="579" t="s">
        <v>253</v>
      </c>
      <c r="B88" s="644">
        <v>2005</v>
      </c>
      <c r="C88" s="644">
        <v>4</v>
      </c>
      <c r="D88" s="644">
        <v>7</v>
      </c>
      <c r="E88" s="602">
        <v>38561</v>
      </c>
      <c r="F88" s="671" t="s">
        <v>148</v>
      </c>
      <c r="G88" s="603">
        <v>1</v>
      </c>
      <c r="H88" s="604">
        <v>0.36805555555555558</v>
      </c>
      <c r="I88" s="605">
        <v>10</v>
      </c>
      <c r="J88" s="271" t="s">
        <v>281</v>
      </c>
      <c r="K88" s="271" t="s">
        <v>470</v>
      </c>
      <c r="L88" s="269">
        <v>4</v>
      </c>
      <c r="M88" s="270">
        <v>8.5343999999999998</v>
      </c>
      <c r="N88" s="269" t="s">
        <v>81</v>
      </c>
      <c r="O88" s="556" t="s">
        <v>81</v>
      </c>
      <c r="P88" s="269" t="s">
        <v>473</v>
      </c>
      <c r="Q88" s="269" t="s">
        <v>81</v>
      </c>
      <c r="R88" s="556" t="s">
        <v>81</v>
      </c>
      <c r="S88" s="270" t="s">
        <v>81</v>
      </c>
      <c r="T88" s="269">
        <v>27</v>
      </c>
      <c r="U88" s="270" t="s">
        <v>81</v>
      </c>
      <c r="V88" s="269" t="s">
        <v>81</v>
      </c>
      <c r="W88" s="269">
        <v>8418</v>
      </c>
      <c r="X88" s="416">
        <v>2.5562511282</v>
      </c>
      <c r="Y88" s="390">
        <v>688.33612652095144</v>
      </c>
      <c r="Z88" s="391">
        <v>0</v>
      </c>
      <c r="AA88" s="391">
        <v>0</v>
      </c>
      <c r="AB88" s="391">
        <v>24.003901386327026</v>
      </c>
      <c r="AC88" s="391">
        <v>0</v>
      </c>
      <c r="AD88" s="391">
        <v>11059.335950261977</v>
      </c>
      <c r="AE88" s="391">
        <v>0</v>
      </c>
      <c r="AF88" s="391">
        <v>534.06333397349499</v>
      </c>
      <c r="AG88" s="391">
        <v>0</v>
      </c>
      <c r="AH88" s="433">
        <v>12305.739312142752</v>
      </c>
      <c r="AI88" s="272">
        <v>26.288496955038724</v>
      </c>
      <c r="AJ88" s="273">
        <v>38.501694498733798</v>
      </c>
      <c r="AK88" s="273">
        <v>0</v>
      </c>
      <c r="AL88" s="273">
        <v>0</v>
      </c>
      <c r="AM88" s="273">
        <v>0</v>
      </c>
      <c r="AN88" s="273">
        <v>0</v>
      </c>
      <c r="AO88" s="273">
        <v>0</v>
      </c>
      <c r="AP88" s="206">
        <v>64.790191453772522</v>
      </c>
      <c r="AQ88" s="274">
        <v>54.767701989664005</v>
      </c>
      <c r="AR88" s="390">
        <v>67.739823403787284</v>
      </c>
      <c r="AS88" s="391">
        <v>0</v>
      </c>
      <c r="AT88" s="391">
        <v>2057.0748867317802</v>
      </c>
      <c r="AU88" s="391">
        <v>70.845934502343937</v>
      </c>
      <c r="AV88" s="391">
        <v>0</v>
      </c>
      <c r="AW88" s="391">
        <v>0</v>
      </c>
      <c r="AX88" s="391">
        <v>0</v>
      </c>
      <c r="AY88" s="391">
        <v>0</v>
      </c>
      <c r="AZ88" s="379">
        <v>2195.6606446379114</v>
      </c>
      <c r="BA88" s="470">
        <v>0</v>
      </c>
      <c r="BB88" s="471">
        <v>0</v>
      </c>
      <c r="BC88" s="471">
        <v>118.29823629767425</v>
      </c>
      <c r="BD88" s="457">
        <v>118.29823629767425</v>
      </c>
      <c r="BE88" s="275">
        <v>0</v>
      </c>
      <c r="BF88" s="276">
        <v>1.5647914854189717</v>
      </c>
      <c r="BG88" s="276">
        <v>29.731038222960464</v>
      </c>
      <c r="BH88" s="276">
        <v>0</v>
      </c>
      <c r="BI88" s="210">
        <v>31.295829708379436</v>
      </c>
      <c r="BJ88" s="527">
        <v>0</v>
      </c>
      <c r="BK88" s="528">
        <v>0</v>
      </c>
      <c r="BL88" s="528">
        <v>0</v>
      </c>
      <c r="BM88" s="528">
        <v>0</v>
      </c>
      <c r="BN88" s="514">
        <v>0</v>
      </c>
    </row>
    <row r="89" spans="1:66" x14ac:dyDescent="0.2">
      <c r="A89" s="579" t="s">
        <v>253</v>
      </c>
      <c r="B89" s="644">
        <v>2005</v>
      </c>
      <c r="C89" s="644">
        <v>3</v>
      </c>
      <c r="D89" s="644">
        <v>7</v>
      </c>
      <c r="E89" s="602">
        <v>38547</v>
      </c>
      <c r="F89" s="671" t="s">
        <v>284</v>
      </c>
      <c r="G89" s="603">
        <v>1</v>
      </c>
      <c r="H89" s="604">
        <v>0.26805555555555555</v>
      </c>
      <c r="I89" s="605">
        <v>10</v>
      </c>
      <c r="J89" s="271" t="s">
        <v>281</v>
      </c>
      <c r="K89" s="271" t="s">
        <v>470</v>
      </c>
      <c r="L89" s="269">
        <v>2</v>
      </c>
      <c r="M89" s="270">
        <v>4.2671999999999999</v>
      </c>
      <c r="N89" s="269">
        <v>900</v>
      </c>
      <c r="O89" s="556">
        <v>0.423514318</v>
      </c>
      <c r="P89" s="269" t="s">
        <v>473</v>
      </c>
      <c r="Q89" s="269" t="s">
        <v>81</v>
      </c>
      <c r="R89" s="556" t="s">
        <v>81</v>
      </c>
      <c r="S89" s="270">
        <v>23.6</v>
      </c>
      <c r="T89" s="269">
        <v>42</v>
      </c>
      <c r="U89" s="270" t="s">
        <v>81</v>
      </c>
      <c r="V89" s="269" t="s">
        <v>81</v>
      </c>
      <c r="W89" s="269">
        <v>10676</v>
      </c>
      <c r="X89" s="416">
        <v>3.2419264724000003</v>
      </c>
      <c r="Y89" s="390">
        <v>49.341032673570012</v>
      </c>
      <c r="Z89" s="391">
        <v>0</v>
      </c>
      <c r="AA89" s="391">
        <v>0</v>
      </c>
      <c r="AB89" s="391">
        <v>0</v>
      </c>
      <c r="AC89" s="391">
        <v>0</v>
      </c>
      <c r="AD89" s="391">
        <v>7718.4970766704664</v>
      </c>
      <c r="AE89" s="391">
        <v>0</v>
      </c>
      <c r="AF89" s="391">
        <v>589.55069347549943</v>
      </c>
      <c r="AG89" s="391">
        <v>0</v>
      </c>
      <c r="AH89" s="433">
        <v>8357.3888028195361</v>
      </c>
      <c r="AI89" s="272">
        <v>0</v>
      </c>
      <c r="AJ89" s="273">
        <v>8.2049979314638808</v>
      </c>
      <c r="AK89" s="273">
        <v>0</v>
      </c>
      <c r="AL89" s="273">
        <v>0</v>
      </c>
      <c r="AM89" s="273">
        <v>0</v>
      </c>
      <c r="AN89" s="273">
        <v>0</v>
      </c>
      <c r="AO89" s="273">
        <v>0</v>
      </c>
      <c r="AP89" s="206">
        <v>8.2049979314638808</v>
      </c>
      <c r="AQ89" s="274">
        <v>24.676685508162048</v>
      </c>
      <c r="AR89" s="390">
        <v>0</v>
      </c>
      <c r="AS89" s="391">
        <v>18.507514131121535</v>
      </c>
      <c r="AT89" s="391">
        <v>980.92292563494959</v>
      </c>
      <c r="AU89" s="391">
        <v>78.206585546742573</v>
      </c>
      <c r="AV89" s="391">
        <v>0</v>
      </c>
      <c r="AW89" s="391">
        <v>0</v>
      </c>
      <c r="AX89" s="391">
        <v>0</v>
      </c>
      <c r="AY89" s="391">
        <v>0</v>
      </c>
      <c r="AZ89" s="379">
        <v>1077.6370253128136</v>
      </c>
      <c r="BA89" s="470">
        <v>0</v>
      </c>
      <c r="BB89" s="471">
        <v>0</v>
      </c>
      <c r="BC89" s="471">
        <v>10.364207913428061</v>
      </c>
      <c r="BD89" s="457">
        <v>10.364207913428061</v>
      </c>
      <c r="BE89" s="275">
        <v>0</v>
      </c>
      <c r="BF89" s="276">
        <v>0</v>
      </c>
      <c r="BG89" s="276">
        <v>1.2338342754081024</v>
      </c>
      <c r="BH89" s="276">
        <v>0</v>
      </c>
      <c r="BI89" s="210">
        <v>1.2338342754081024</v>
      </c>
      <c r="BJ89" s="527">
        <v>0</v>
      </c>
      <c r="BK89" s="528">
        <v>24.676685508162048</v>
      </c>
      <c r="BL89" s="528">
        <v>0</v>
      </c>
      <c r="BM89" s="528">
        <v>6.1691713770405121</v>
      </c>
      <c r="BN89" s="514">
        <v>30.845856885202561</v>
      </c>
    </row>
    <row r="90" spans="1:66" x14ac:dyDescent="0.2">
      <c r="A90" s="579" t="s">
        <v>253</v>
      </c>
      <c r="B90" s="644">
        <v>2005</v>
      </c>
      <c r="C90" s="644">
        <v>4</v>
      </c>
      <c r="D90" s="644">
        <v>7</v>
      </c>
      <c r="E90" s="602">
        <v>38561</v>
      </c>
      <c r="F90" s="671" t="s">
        <v>284</v>
      </c>
      <c r="G90" s="603">
        <v>1</v>
      </c>
      <c r="H90" s="604">
        <v>0.3263888888888889</v>
      </c>
      <c r="I90" s="605">
        <v>10</v>
      </c>
      <c r="J90" s="271" t="s">
        <v>281</v>
      </c>
      <c r="K90" s="271" t="s">
        <v>470</v>
      </c>
      <c r="L90" s="269">
        <v>4</v>
      </c>
      <c r="M90" s="270">
        <v>3.048</v>
      </c>
      <c r="N90" s="269" t="s">
        <v>81</v>
      </c>
      <c r="O90" s="556" t="s">
        <v>81</v>
      </c>
      <c r="P90" s="269" t="s">
        <v>473</v>
      </c>
      <c r="Q90" s="269" t="s">
        <v>81</v>
      </c>
      <c r="R90" s="556" t="s">
        <v>81</v>
      </c>
      <c r="S90" s="270" t="s">
        <v>81</v>
      </c>
      <c r="T90" s="269">
        <v>30</v>
      </c>
      <c r="U90" s="270" t="s">
        <v>81</v>
      </c>
      <c r="V90" s="269" t="s">
        <v>81</v>
      </c>
      <c r="W90" s="269">
        <v>9177</v>
      </c>
      <c r="X90" s="416">
        <v>2.7867327873000001</v>
      </c>
      <c r="Y90" s="390">
        <v>784.47420935470473</v>
      </c>
      <c r="Z90" s="391">
        <v>0</v>
      </c>
      <c r="AA90" s="391">
        <v>0</v>
      </c>
      <c r="AB90" s="391">
        <v>0</v>
      </c>
      <c r="AC90" s="391">
        <v>0</v>
      </c>
      <c r="AD90" s="391">
        <v>2388.1012310648821</v>
      </c>
      <c r="AE90" s="391">
        <v>0</v>
      </c>
      <c r="AF90" s="391">
        <v>171.46243880201681</v>
      </c>
      <c r="AG90" s="391">
        <v>0</v>
      </c>
      <c r="AH90" s="433">
        <v>3344.0378792216038</v>
      </c>
      <c r="AI90" s="272">
        <v>0</v>
      </c>
      <c r="AJ90" s="273">
        <v>20.044978928217027</v>
      </c>
      <c r="AK90" s="273">
        <v>0</v>
      </c>
      <c r="AL90" s="273">
        <v>0</v>
      </c>
      <c r="AM90" s="273">
        <v>0</v>
      </c>
      <c r="AN90" s="273">
        <v>0</v>
      </c>
      <c r="AO90" s="273">
        <v>0</v>
      </c>
      <c r="AP90" s="206">
        <v>20.044978928217027</v>
      </c>
      <c r="AQ90" s="274">
        <v>21.530589611403897</v>
      </c>
      <c r="AR90" s="390">
        <v>0</v>
      </c>
      <c r="AS90" s="391">
        <v>0</v>
      </c>
      <c r="AT90" s="391">
        <v>152.75235642970682</v>
      </c>
      <c r="AU90" s="391">
        <v>0</v>
      </c>
      <c r="AV90" s="391">
        <v>83.395150428171078</v>
      </c>
      <c r="AW90" s="391">
        <v>0</v>
      </c>
      <c r="AX90" s="391">
        <v>0</v>
      </c>
      <c r="AY90" s="391">
        <v>0</v>
      </c>
      <c r="AZ90" s="379">
        <v>236.14750685787789</v>
      </c>
      <c r="BA90" s="470">
        <v>0</v>
      </c>
      <c r="BB90" s="471">
        <v>0</v>
      </c>
      <c r="BC90" s="471">
        <v>36.171390547158545</v>
      </c>
      <c r="BD90" s="457">
        <v>36.171390547158545</v>
      </c>
      <c r="BE90" s="275">
        <v>0</v>
      </c>
      <c r="BF90" s="276">
        <v>0</v>
      </c>
      <c r="BG90" s="276">
        <v>0.71768632038012992</v>
      </c>
      <c r="BH90" s="276">
        <v>0</v>
      </c>
      <c r="BI90" s="210">
        <v>0.71768632038012992</v>
      </c>
      <c r="BJ90" s="527">
        <v>0</v>
      </c>
      <c r="BK90" s="528">
        <v>0</v>
      </c>
      <c r="BL90" s="528">
        <v>0</v>
      </c>
      <c r="BM90" s="528">
        <v>0</v>
      </c>
      <c r="BN90" s="514">
        <v>0</v>
      </c>
    </row>
    <row r="91" spans="1:66" x14ac:dyDescent="0.2">
      <c r="A91" s="579" t="s">
        <v>253</v>
      </c>
      <c r="B91" s="644">
        <v>2005</v>
      </c>
      <c r="C91" s="644">
        <v>3</v>
      </c>
      <c r="D91" s="644">
        <v>7</v>
      </c>
      <c r="E91" s="602">
        <v>38545</v>
      </c>
      <c r="F91" s="671" t="s">
        <v>152</v>
      </c>
      <c r="G91" s="603">
        <v>1</v>
      </c>
      <c r="H91" s="604">
        <v>0.45694444444444443</v>
      </c>
      <c r="I91" s="605">
        <v>10</v>
      </c>
      <c r="J91" s="271" t="s">
        <v>287</v>
      </c>
      <c r="K91" s="271" t="s">
        <v>470</v>
      </c>
      <c r="L91" s="269">
        <v>2</v>
      </c>
      <c r="M91" s="270">
        <v>11.5824</v>
      </c>
      <c r="N91" s="269" t="s">
        <v>81</v>
      </c>
      <c r="O91" s="556" t="s">
        <v>81</v>
      </c>
      <c r="P91" s="269" t="s">
        <v>473</v>
      </c>
      <c r="Q91" s="269" t="s">
        <v>81</v>
      </c>
      <c r="R91" s="556" t="s">
        <v>81</v>
      </c>
      <c r="S91" s="270" t="s">
        <v>81</v>
      </c>
      <c r="T91" s="269">
        <v>45</v>
      </c>
      <c r="U91" s="270" t="s">
        <v>81</v>
      </c>
      <c r="V91" s="269" t="s">
        <v>81</v>
      </c>
      <c r="W91" s="269">
        <v>10400</v>
      </c>
      <c r="X91" s="416">
        <v>3.1581149599999998</v>
      </c>
      <c r="Y91" s="390">
        <v>0</v>
      </c>
      <c r="Z91" s="391">
        <v>0</v>
      </c>
      <c r="AA91" s="391">
        <v>0</v>
      </c>
      <c r="AB91" s="391">
        <v>0</v>
      </c>
      <c r="AC91" s="391">
        <v>0</v>
      </c>
      <c r="AD91" s="391">
        <v>1365.5107729200588</v>
      </c>
      <c r="AE91" s="391">
        <v>0</v>
      </c>
      <c r="AF91" s="391">
        <v>108.0707967641558</v>
      </c>
      <c r="AG91" s="391">
        <v>0</v>
      </c>
      <c r="AH91" s="433">
        <v>1473.5815696842146</v>
      </c>
      <c r="AI91" s="272">
        <v>21.278516093030383</v>
      </c>
      <c r="AJ91" s="273">
        <v>0</v>
      </c>
      <c r="AK91" s="273">
        <v>0</v>
      </c>
      <c r="AL91" s="273">
        <v>0</v>
      </c>
      <c r="AM91" s="273">
        <v>0</v>
      </c>
      <c r="AN91" s="273">
        <v>0</v>
      </c>
      <c r="AO91" s="273">
        <v>0</v>
      </c>
      <c r="AP91" s="206">
        <v>21.278516093030383</v>
      </c>
      <c r="AQ91" s="274">
        <v>0</v>
      </c>
      <c r="AR91" s="390">
        <v>0</v>
      </c>
      <c r="AS91" s="391">
        <v>9.4993375415314212</v>
      </c>
      <c r="AT91" s="391">
        <v>1530.2546174569909</v>
      </c>
      <c r="AU91" s="391">
        <v>57.344334292378008</v>
      </c>
      <c r="AV91" s="391">
        <v>0</v>
      </c>
      <c r="AW91" s="391">
        <v>0</v>
      </c>
      <c r="AX91" s="391">
        <v>0</v>
      </c>
      <c r="AY91" s="391">
        <v>0</v>
      </c>
      <c r="AZ91" s="379">
        <v>1597.0982892909005</v>
      </c>
      <c r="BA91" s="470">
        <v>0</v>
      </c>
      <c r="BB91" s="471">
        <v>0</v>
      </c>
      <c r="BC91" s="471">
        <v>202.14590288378864</v>
      </c>
      <c r="BD91" s="457">
        <v>202.14590288378864</v>
      </c>
      <c r="BE91" s="275">
        <v>0</v>
      </c>
      <c r="BF91" s="276">
        <v>0</v>
      </c>
      <c r="BG91" s="276">
        <v>8.8660483720959942</v>
      </c>
      <c r="BH91" s="276">
        <v>0</v>
      </c>
      <c r="BI91" s="210">
        <v>8.8660483720959942</v>
      </c>
      <c r="BJ91" s="527">
        <v>0</v>
      </c>
      <c r="BK91" s="528">
        <v>0</v>
      </c>
      <c r="BL91" s="528">
        <v>6.3328916943542808</v>
      </c>
      <c r="BM91" s="528">
        <v>0</v>
      </c>
      <c r="BN91" s="514">
        <v>6.3328916943542808</v>
      </c>
    </row>
    <row r="92" spans="1:66" x14ac:dyDescent="0.2">
      <c r="A92" s="579" t="s">
        <v>253</v>
      </c>
      <c r="B92" s="644">
        <v>2005</v>
      </c>
      <c r="C92" s="644">
        <v>4</v>
      </c>
      <c r="D92" s="644">
        <v>7</v>
      </c>
      <c r="E92" s="602">
        <v>38559</v>
      </c>
      <c r="F92" s="671" t="s">
        <v>152</v>
      </c>
      <c r="G92" s="603">
        <v>1</v>
      </c>
      <c r="H92" s="604">
        <v>0.53611111111111109</v>
      </c>
      <c r="I92" s="605">
        <v>10</v>
      </c>
      <c r="J92" s="271" t="s">
        <v>287</v>
      </c>
      <c r="K92" s="271" t="s">
        <v>470</v>
      </c>
      <c r="L92" s="269">
        <v>2</v>
      </c>
      <c r="M92" s="270">
        <v>10.363200000000001</v>
      </c>
      <c r="N92" s="269" t="s">
        <v>81</v>
      </c>
      <c r="O92" s="556" t="s">
        <v>81</v>
      </c>
      <c r="P92" s="269" t="s">
        <v>473</v>
      </c>
      <c r="Q92" s="269" t="s">
        <v>81</v>
      </c>
      <c r="R92" s="556" t="s">
        <v>81</v>
      </c>
      <c r="S92" s="270" t="s">
        <v>81</v>
      </c>
      <c r="T92" s="269">
        <v>31</v>
      </c>
      <c r="U92" s="270" t="s">
        <v>81</v>
      </c>
      <c r="V92" s="269" t="s">
        <v>81</v>
      </c>
      <c r="W92" s="269">
        <v>16206</v>
      </c>
      <c r="X92" s="416">
        <v>4.9211933694000001</v>
      </c>
      <c r="Y92" s="390">
        <v>151.68678488466145</v>
      </c>
      <c r="Z92" s="391">
        <v>0</v>
      </c>
      <c r="AA92" s="391">
        <v>0</v>
      </c>
      <c r="AB92" s="391">
        <v>0</v>
      </c>
      <c r="AC92" s="391">
        <v>0</v>
      </c>
      <c r="AD92" s="391">
        <v>919.57370099272168</v>
      </c>
      <c r="AE92" s="391">
        <v>0</v>
      </c>
      <c r="AF92" s="391">
        <v>41.611858065428365</v>
      </c>
      <c r="AG92" s="391">
        <v>0</v>
      </c>
      <c r="AH92" s="433">
        <v>1112.8723439428115</v>
      </c>
      <c r="AI92" s="272">
        <v>40.965673337192882</v>
      </c>
      <c r="AJ92" s="273">
        <v>22.161291340050877</v>
      </c>
      <c r="AK92" s="273">
        <v>0</v>
      </c>
      <c r="AL92" s="273">
        <v>0</v>
      </c>
      <c r="AM92" s="273">
        <v>0</v>
      </c>
      <c r="AN92" s="273">
        <v>0</v>
      </c>
      <c r="AO92" s="273">
        <v>0</v>
      </c>
      <c r="AP92" s="206">
        <v>63.126964677243762</v>
      </c>
      <c r="AQ92" s="274">
        <v>12.192164683688359</v>
      </c>
      <c r="AR92" s="390">
        <v>0</v>
      </c>
      <c r="AS92" s="391">
        <v>0</v>
      </c>
      <c r="AT92" s="391">
        <v>178.08688547974128</v>
      </c>
      <c r="AU92" s="391">
        <v>0</v>
      </c>
      <c r="AV92" s="391">
        <v>0</v>
      </c>
      <c r="AW92" s="391">
        <v>0</v>
      </c>
      <c r="AX92" s="391">
        <v>0</v>
      </c>
      <c r="AY92" s="391">
        <v>0</v>
      </c>
      <c r="AZ92" s="379">
        <v>178.08688547974128</v>
      </c>
      <c r="BA92" s="470">
        <v>0.16256219578251144</v>
      </c>
      <c r="BB92" s="471">
        <v>0</v>
      </c>
      <c r="BC92" s="471">
        <v>61.448510005789323</v>
      </c>
      <c r="BD92" s="457">
        <v>61.611072201571837</v>
      </c>
      <c r="BE92" s="275">
        <v>0</v>
      </c>
      <c r="BF92" s="276">
        <v>0</v>
      </c>
      <c r="BG92" s="276">
        <v>5.2832713629316217</v>
      </c>
      <c r="BH92" s="276">
        <v>1.1379353704775803</v>
      </c>
      <c r="BI92" s="210">
        <v>6.4212067334092016</v>
      </c>
      <c r="BJ92" s="527">
        <v>0</v>
      </c>
      <c r="BK92" s="528">
        <v>0</v>
      </c>
      <c r="BL92" s="528">
        <v>4.0640548945627861</v>
      </c>
      <c r="BM92" s="528">
        <v>0</v>
      </c>
      <c r="BN92" s="514">
        <v>4.0640548945627861</v>
      </c>
    </row>
    <row r="93" spans="1:66" x14ac:dyDescent="0.2">
      <c r="A93" s="579" t="s">
        <v>253</v>
      </c>
      <c r="B93" s="644">
        <v>2005</v>
      </c>
      <c r="C93" s="644">
        <v>3</v>
      </c>
      <c r="D93" s="644">
        <v>7</v>
      </c>
      <c r="E93" s="602">
        <v>38545</v>
      </c>
      <c r="F93" s="671" t="s">
        <v>158</v>
      </c>
      <c r="G93" s="603">
        <v>1</v>
      </c>
      <c r="H93" s="604">
        <v>0.42430555555555555</v>
      </c>
      <c r="I93" s="605">
        <v>10</v>
      </c>
      <c r="J93" s="271" t="s">
        <v>287</v>
      </c>
      <c r="K93" s="271" t="s">
        <v>470</v>
      </c>
      <c r="L93" s="269">
        <v>2</v>
      </c>
      <c r="M93" s="270">
        <v>9.1440000000000001</v>
      </c>
      <c r="N93" s="269" t="s">
        <v>81</v>
      </c>
      <c r="O93" s="556" t="s">
        <v>81</v>
      </c>
      <c r="P93" s="269" t="s">
        <v>473</v>
      </c>
      <c r="Q93" s="269" t="s">
        <v>81</v>
      </c>
      <c r="R93" s="556" t="s">
        <v>81</v>
      </c>
      <c r="S93" s="270" t="s">
        <v>81</v>
      </c>
      <c r="T93" s="269">
        <v>41</v>
      </c>
      <c r="U93" s="270" t="s">
        <v>81</v>
      </c>
      <c r="V93" s="269" t="s">
        <v>81</v>
      </c>
      <c r="W93" s="269">
        <v>10100</v>
      </c>
      <c r="X93" s="416">
        <v>3.0670154899999997</v>
      </c>
      <c r="Y93" s="390">
        <v>0</v>
      </c>
      <c r="Z93" s="391">
        <v>0</v>
      </c>
      <c r="AA93" s="391">
        <v>0</v>
      </c>
      <c r="AB93" s="391">
        <v>0</v>
      </c>
      <c r="AC93" s="391">
        <v>0</v>
      </c>
      <c r="AD93" s="391">
        <v>538.12574647283577</v>
      </c>
      <c r="AE93" s="391">
        <v>0</v>
      </c>
      <c r="AF93" s="391">
        <v>0</v>
      </c>
      <c r="AG93" s="391">
        <v>0</v>
      </c>
      <c r="AH93" s="433">
        <v>538.12574647283577</v>
      </c>
      <c r="AI93" s="272">
        <v>219.10551224506531</v>
      </c>
      <c r="AJ93" s="273">
        <v>0</v>
      </c>
      <c r="AK93" s="273">
        <v>0</v>
      </c>
      <c r="AL93" s="273">
        <v>0</v>
      </c>
      <c r="AM93" s="273">
        <v>0</v>
      </c>
      <c r="AN93" s="273">
        <v>0</v>
      </c>
      <c r="AO93" s="273">
        <v>0</v>
      </c>
      <c r="AP93" s="206">
        <v>219.10551224506531</v>
      </c>
      <c r="AQ93" s="274">
        <v>6.5209973882459922</v>
      </c>
      <c r="AR93" s="390">
        <v>0</v>
      </c>
      <c r="AS93" s="391">
        <v>0</v>
      </c>
      <c r="AT93" s="391">
        <v>424.54301396436705</v>
      </c>
      <c r="AU93" s="391">
        <v>0</v>
      </c>
      <c r="AV93" s="391">
        <v>0</v>
      </c>
      <c r="AW93" s="391">
        <v>0</v>
      </c>
      <c r="AX93" s="391">
        <v>0</v>
      </c>
      <c r="AY93" s="391">
        <v>0</v>
      </c>
      <c r="AZ93" s="379">
        <v>424.54301396436705</v>
      </c>
      <c r="BA93" s="470">
        <v>0</v>
      </c>
      <c r="BB93" s="471">
        <v>0</v>
      </c>
      <c r="BC93" s="471">
        <v>317.70299275534472</v>
      </c>
      <c r="BD93" s="457">
        <v>317.70299275534472</v>
      </c>
      <c r="BE93" s="275">
        <v>0</v>
      </c>
      <c r="BF93" s="276">
        <v>0</v>
      </c>
      <c r="BG93" s="276">
        <v>0.65209973882459926</v>
      </c>
      <c r="BH93" s="276">
        <v>0</v>
      </c>
      <c r="BI93" s="210">
        <v>0.65209973882459926</v>
      </c>
      <c r="BJ93" s="527">
        <v>3.9125984329475951</v>
      </c>
      <c r="BK93" s="528">
        <v>0</v>
      </c>
      <c r="BL93" s="528">
        <v>26.083989552983969</v>
      </c>
      <c r="BM93" s="528">
        <v>0</v>
      </c>
      <c r="BN93" s="514">
        <v>29.996587985931562</v>
      </c>
    </row>
    <row r="94" spans="1:66" x14ac:dyDescent="0.2">
      <c r="A94" s="579" t="s">
        <v>253</v>
      </c>
      <c r="B94" s="644">
        <v>2005</v>
      </c>
      <c r="C94" s="644">
        <v>4</v>
      </c>
      <c r="D94" s="644">
        <v>7</v>
      </c>
      <c r="E94" s="602">
        <v>38559</v>
      </c>
      <c r="F94" s="671" t="s">
        <v>158</v>
      </c>
      <c r="G94" s="603">
        <v>1</v>
      </c>
      <c r="H94" s="604">
        <v>0.49652777777777779</v>
      </c>
      <c r="I94" s="605">
        <v>10</v>
      </c>
      <c r="J94" s="271" t="s">
        <v>287</v>
      </c>
      <c r="K94" s="271" t="s">
        <v>470</v>
      </c>
      <c r="L94" s="269">
        <v>2</v>
      </c>
      <c r="M94" s="270">
        <v>9.4488000000000003</v>
      </c>
      <c r="N94" s="269" t="s">
        <v>81</v>
      </c>
      <c r="O94" s="556" t="s">
        <v>81</v>
      </c>
      <c r="P94" s="269" t="s">
        <v>473</v>
      </c>
      <c r="Q94" s="269" t="s">
        <v>81</v>
      </c>
      <c r="R94" s="556" t="s">
        <v>81</v>
      </c>
      <c r="S94" s="270" t="s">
        <v>81</v>
      </c>
      <c r="T94" s="269">
        <v>39</v>
      </c>
      <c r="U94" s="270" t="s">
        <v>81</v>
      </c>
      <c r="V94" s="269" t="s">
        <v>81</v>
      </c>
      <c r="W94" s="269">
        <v>10178</v>
      </c>
      <c r="X94" s="416">
        <v>3.0907013522</v>
      </c>
      <c r="Y94" s="390">
        <v>86.258738590265537</v>
      </c>
      <c r="Z94" s="391">
        <v>0</v>
      </c>
      <c r="AA94" s="391">
        <v>0</v>
      </c>
      <c r="AB94" s="391">
        <v>0</v>
      </c>
      <c r="AC94" s="391">
        <v>0</v>
      </c>
      <c r="AD94" s="391">
        <v>3416.4629523814874</v>
      </c>
      <c r="AE94" s="391">
        <v>0</v>
      </c>
      <c r="AF94" s="391">
        <v>220.85602011146005</v>
      </c>
      <c r="AG94" s="391">
        <v>0</v>
      </c>
      <c r="AH94" s="433">
        <v>3723.5777110832132</v>
      </c>
      <c r="AI94" s="272">
        <v>0</v>
      </c>
      <c r="AJ94" s="273">
        <v>4.3032303947881907</v>
      </c>
      <c r="AK94" s="273">
        <v>0</v>
      </c>
      <c r="AL94" s="273">
        <v>0</v>
      </c>
      <c r="AM94" s="273">
        <v>0</v>
      </c>
      <c r="AN94" s="273">
        <v>0</v>
      </c>
      <c r="AO94" s="273">
        <v>54.356594460482405</v>
      </c>
      <c r="AP94" s="206">
        <v>58.6598248552706</v>
      </c>
      <c r="AQ94" s="274">
        <v>10.785038583429049</v>
      </c>
      <c r="AR94" s="390">
        <v>0</v>
      </c>
      <c r="AS94" s="391">
        <v>0</v>
      </c>
      <c r="AT94" s="391">
        <v>708.90058608879133</v>
      </c>
      <c r="AU94" s="391">
        <v>29.297557311885011</v>
      </c>
      <c r="AV94" s="391">
        <v>0</v>
      </c>
      <c r="AW94" s="391">
        <v>0</v>
      </c>
      <c r="AX94" s="391">
        <v>0</v>
      </c>
      <c r="AY94" s="391">
        <v>0</v>
      </c>
      <c r="AZ94" s="379">
        <v>738.19814340067637</v>
      </c>
      <c r="BA94" s="470">
        <v>0</v>
      </c>
      <c r="BB94" s="471">
        <v>0</v>
      </c>
      <c r="BC94" s="471">
        <v>27.178297230241203</v>
      </c>
      <c r="BD94" s="457">
        <v>27.178297230241203</v>
      </c>
      <c r="BE94" s="275">
        <v>0</v>
      </c>
      <c r="BF94" s="276">
        <v>0</v>
      </c>
      <c r="BG94" s="276">
        <v>2.6962596458572623</v>
      </c>
      <c r="BH94" s="276">
        <v>0</v>
      </c>
      <c r="BI94" s="210">
        <v>2.6962596458572623</v>
      </c>
      <c r="BJ94" s="527">
        <v>0</v>
      </c>
      <c r="BK94" s="528">
        <v>0</v>
      </c>
      <c r="BL94" s="528">
        <v>5.3925192917145246</v>
      </c>
      <c r="BM94" s="528">
        <v>10.785038583429049</v>
      </c>
      <c r="BN94" s="514">
        <v>16.177557875143574</v>
      </c>
    </row>
    <row r="95" spans="1:66" x14ac:dyDescent="0.2">
      <c r="A95" s="579" t="s">
        <v>253</v>
      </c>
      <c r="B95" s="644">
        <v>2005</v>
      </c>
      <c r="C95" s="644">
        <v>3</v>
      </c>
      <c r="D95" s="644">
        <v>7</v>
      </c>
      <c r="E95" s="602">
        <v>38545</v>
      </c>
      <c r="F95" s="671" t="s">
        <v>162</v>
      </c>
      <c r="G95" s="603">
        <v>1</v>
      </c>
      <c r="H95" s="604">
        <v>0.38958333333333334</v>
      </c>
      <c r="I95" s="605">
        <v>10</v>
      </c>
      <c r="J95" s="271" t="s">
        <v>287</v>
      </c>
      <c r="K95" s="271" t="s">
        <v>470</v>
      </c>
      <c r="L95" s="269">
        <v>2</v>
      </c>
      <c r="M95" s="270">
        <v>9.4488000000000003</v>
      </c>
      <c r="N95" s="269" t="s">
        <v>81</v>
      </c>
      <c r="O95" s="556" t="s">
        <v>81</v>
      </c>
      <c r="P95" s="269" t="s">
        <v>473</v>
      </c>
      <c r="Q95" s="269" t="s">
        <v>81</v>
      </c>
      <c r="R95" s="556" t="s">
        <v>81</v>
      </c>
      <c r="S95" s="270" t="s">
        <v>81</v>
      </c>
      <c r="T95" s="269">
        <v>56</v>
      </c>
      <c r="U95" s="270" t="s">
        <v>81</v>
      </c>
      <c r="V95" s="269" t="s">
        <v>81</v>
      </c>
      <c r="W95" s="269">
        <v>11527</v>
      </c>
      <c r="X95" s="416">
        <v>3.5003453023</v>
      </c>
      <c r="Y95" s="390">
        <v>0</v>
      </c>
      <c r="Z95" s="391">
        <v>0</v>
      </c>
      <c r="AA95" s="391">
        <v>0</v>
      </c>
      <c r="AB95" s="391">
        <v>0</v>
      </c>
      <c r="AC95" s="391">
        <v>0</v>
      </c>
      <c r="AD95" s="391">
        <v>334.61841585468085</v>
      </c>
      <c r="AE95" s="391">
        <v>0</v>
      </c>
      <c r="AF95" s="391">
        <v>97.504666118436731</v>
      </c>
      <c r="AG95" s="391">
        <v>0</v>
      </c>
      <c r="AH95" s="433">
        <v>432.12308197311756</v>
      </c>
      <c r="AI95" s="272">
        <v>95.990529785510518</v>
      </c>
      <c r="AJ95" s="273">
        <v>0</v>
      </c>
      <c r="AK95" s="273">
        <v>0</v>
      </c>
      <c r="AL95" s="273">
        <v>0</v>
      </c>
      <c r="AM95" s="273">
        <v>0</v>
      </c>
      <c r="AN95" s="273">
        <v>0</v>
      </c>
      <c r="AO95" s="273">
        <v>19.198105957102104</v>
      </c>
      <c r="AP95" s="206">
        <v>115.18863574261262</v>
      </c>
      <c r="AQ95" s="274">
        <v>0</v>
      </c>
      <c r="AR95" s="390">
        <v>0</v>
      </c>
      <c r="AS95" s="391">
        <v>0</v>
      </c>
      <c r="AT95" s="391">
        <v>414.90763755384717</v>
      </c>
      <c r="AU95" s="391">
        <v>62.085303371985553</v>
      </c>
      <c r="AV95" s="391">
        <v>0</v>
      </c>
      <c r="AW95" s="391">
        <v>0</v>
      </c>
      <c r="AX95" s="391">
        <v>0</v>
      </c>
      <c r="AY95" s="391">
        <v>0</v>
      </c>
      <c r="AZ95" s="379">
        <v>476.99294092583273</v>
      </c>
      <c r="BA95" s="470">
        <v>0</v>
      </c>
      <c r="BB95" s="471">
        <v>0</v>
      </c>
      <c r="BC95" s="471">
        <v>249.57537744232735</v>
      </c>
      <c r="BD95" s="457">
        <v>249.57537744232735</v>
      </c>
      <c r="BE95" s="275">
        <v>0</v>
      </c>
      <c r="BF95" s="276">
        <v>0</v>
      </c>
      <c r="BG95" s="276">
        <v>0</v>
      </c>
      <c r="BH95" s="276">
        <v>0</v>
      </c>
      <c r="BI95" s="210">
        <v>0</v>
      </c>
      <c r="BJ95" s="527">
        <v>6.8564664132507511</v>
      </c>
      <c r="BK95" s="528">
        <v>0</v>
      </c>
      <c r="BL95" s="528">
        <v>22.854888044169172</v>
      </c>
      <c r="BM95" s="528">
        <v>0</v>
      </c>
      <c r="BN95" s="514">
        <v>29.711354457419922</v>
      </c>
    </row>
    <row r="96" spans="1:66" x14ac:dyDescent="0.2">
      <c r="A96" s="579" t="s">
        <v>253</v>
      </c>
      <c r="B96" s="644">
        <v>2005</v>
      </c>
      <c r="C96" s="644">
        <v>4</v>
      </c>
      <c r="D96" s="644">
        <v>7</v>
      </c>
      <c r="E96" s="602">
        <v>38559</v>
      </c>
      <c r="F96" s="671" t="s">
        <v>162</v>
      </c>
      <c r="G96" s="603">
        <v>1</v>
      </c>
      <c r="H96" s="604">
        <v>0.45833333333333331</v>
      </c>
      <c r="I96" s="605">
        <v>10</v>
      </c>
      <c r="J96" s="271" t="s">
        <v>287</v>
      </c>
      <c r="K96" s="271" t="s">
        <v>470</v>
      </c>
      <c r="L96" s="269">
        <v>2</v>
      </c>
      <c r="M96" s="270">
        <v>9.7536000000000005</v>
      </c>
      <c r="N96" s="269" t="s">
        <v>81</v>
      </c>
      <c r="O96" s="556" t="s">
        <v>81</v>
      </c>
      <c r="P96" s="269" t="s">
        <v>473</v>
      </c>
      <c r="Q96" s="269" t="s">
        <v>81</v>
      </c>
      <c r="R96" s="556" t="s">
        <v>81</v>
      </c>
      <c r="S96" s="270" t="s">
        <v>81</v>
      </c>
      <c r="T96" s="269">
        <v>36</v>
      </c>
      <c r="U96" s="270" t="s">
        <v>81</v>
      </c>
      <c r="V96" s="269" t="s">
        <v>81</v>
      </c>
      <c r="W96" s="269">
        <v>10794</v>
      </c>
      <c r="X96" s="416">
        <v>3.2777589305999997</v>
      </c>
      <c r="Y96" s="390">
        <v>0</v>
      </c>
      <c r="Z96" s="391">
        <v>0</v>
      </c>
      <c r="AA96" s="391">
        <v>0</v>
      </c>
      <c r="AB96" s="391">
        <v>0</v>
      </c>
      <c r="AC96" s="391">
        <v>0</v>
      </c>
      <c r="AD96" s="391">
        <v>2338.9639574856169</v>
      </c>
      <c r="AE96" s="391">
        <v>0</v>
      </c>
      <c r="AF96" s="391">
        <v>104.12602245203078</v>
      </c>
      <c r="AG96" s="391">
        <v>0</v>
      </c>
      <c r="AH96" s="433">
        <v>2443.0899799376475</v>
      </c>
      <c r="AI96" s="272">
        <v>41.003625600799694</v>
      </c>
      <c r="AJ96" s="273">
        <v>0.81153009001582732</v>
      </c>
      <c r="AK96" s="273">
        <v>0</v>
      </c>
      <c r="AL96" s="273">
        <v>0</v>
      </c>
      <c r="AM96" s="273">
        <v>0</v>
      </c>
      <c r="AN96" s="273">
        <v>0</v>
      </c>
      <c r="AO96" s="273">
        <v>0</v>
      </c>
      <c r="AP96" s="206">
        <v>41.815155690815523</v>
      </c>
      <c r="AQ96" s="274">
        <v>0</v>
      </c>
      <c r="AR96" s="390">
        <v>0</v>
      </c>
      <c r="AS96" s="391">
        <v>0</v>
      </c>
      <c r="AT96" s="391">
        <v>1161.1836259426468</v>
      </c>
      <c r="AU96" s="391">
        <v>11.050233030215512</v>
      </c>
      <c r="AV96" s="391">
        <v>0</v>
      </c>
      <c r="AW96" s="391">
        <v>0</v>
      </c>
      <c r="AX96" s="391">
        <v>0</v>
      </c>
      <c r="AY96" s="391">
        <v>0</v>
      </c>
      <c r="AZ96" s="379">
        <v>1172.2338589728624</v>
      </c>
      <c r="BA96" s="470">
        <v>0</v>
      </c>
      <c r="BB96" s="471">
        <v>0</v>
      </c>
      <c r="BC96" s="471">
        <v>61.505438401199555</v>
      </c>
      <c r="BD96" s="457">
        <v>61.505438401199555</v>
      </c>
      <c r="BE96" s="275">
        <v>0</v>
      </c>
      <c r="BF96" s="276">
        <v>1.2203460000238007</v>
      </c>
      <c r="BG96" s="276">
        <v>0</v>
      </c>
      <c r="BH96" s="276">
        <v>0</v>
      </c>
      <c r="BI96" s="210">
        <v>1.2203460000238007</v>
      </c>
      <c r="BJ96" s="527">
        <v>7.3220760001428022</v>
      </c>
      <c r="BK96" s="528">
        <v>0</v>
      </c>
      <c r="BL96" s="528">
        <v>6.1017300001190025</v>
      </c>
      <c r="BM96" s="528">
        <v>0</v>
      </c>
      <c r="BN96" s="514">
        <v>13.423806000261806</v>
      </c>
    </row>
    <row r="97" spans="1:66" x14ac:dyDescent="0.2">
      <c r="A97" s="579" t="s">
        <v>253</v>
      </c>
      <c r="B97" s="644">
        <v>2005</v>
      </c>
      <c r="C97" s="644">
        <v>3</v>
      </c>
      <c r="D97" s="644">
        <v>7</v>
      </c>
      <c r="E97" s="602">
        <v>38545</v>
      </c>
      <c r="F97" s="671" t="s">
        <v>167</v>
      </c>
      <c r="G97" s="603">
        <v>1</v>
      </c>
      <c r="H97" s="604">
        <v>0.36249999999999999</v>
      </c>
      <c r="I97" s="605">
        <v>10</v>
      </c>
      <c r="J97" s="271" t="s">
        <v>287</v>
      </c>
      <c r="K97" s="271" t="s">
        <v>470</v>
      </c>
      <c r="L97" s="269">
        <v>4</v>
      </c>
      <c r="M97" s="270">
        <v>3.048</v>
      </c>
      <c r="N97" s="269" t="s">
        <v>81</v>
      </c>
      <c r="O97" s="556" t="s">
        <v>81</v>
      </c>
      <c r="P97" s="269" t="s">
        <v>473</v>
      </c>
      <c r="Q97" s="269" t="s">
        <v>81</v>
      </c>
      <c r="R97" s="556" t="s">
        <v>81</v>
      </c>
      <c r="S97" s="270" t="s">
        <v>81</v>
      </c>
      <c r="T97" s="269">
        <v>52</v>
      </c>
      <c r="U97" s="270" t="s">
        <v>81</v>
      </c>
      <c r="V97" s="269" t="s">
        <v>81</v>
      </c>
      <c r="W97" s="269">
        <v>8515</v>
      </c>
      <c r="X97" s="416">
        <v>2.5857066235000001</v>
      </c>
      <c r="Y97" s="390">
        <v>0</v>
      </c>
      <c r="Z97" s="391">
        <v>0</v>
      </c>
      <c r="AA97" s="391">
        <v>0</v>
      </c>
      <c r="AB97" s="391">
        <v>0</v>
      </c>
      <c r="AC97" s="391">
        <v>0</v>
      </c>
      <c r="AD97" s="391">
        <v>3356.1889508769323</v>
      </c>
      <c r="AE97" s="391">
        <v>0</v>
      </c>
      <c r="AF97" s="391">
        <v>131.99486627683149</v>
      </c>
      <c r="AG97" s="391">
        <v>0</v>
      </c>
      <c r="AH97" s="433">
        <v>3488.1838171537638</v>
      </c>
      <c r="AI97" s="272">
        <v>77.967081867592228</v>
      </c>
      <c r="AJ97" s="273">
        <v>0</v>
      </c>
      <c r="AK97" s="273">
        <v>0</v>
      </c>
      <c r="AL97" s="273">
        <v>0</v>
      </c>
      <c r="AM97" s="273">
        <v>0</v>
      </c>
      <c r="AN97" s="273">
        <v>0</v>
      </c>
      <c r="AO97" s="273">
        <v>25.989027289197409</v>
      </c>
      <c r="AP97" s="206">
        <v>103.95610915678964</v>
      </c>
      <c r="AQ97" s="274">
        <v>0</v>
      </c>
      <c r="AR97" s="390">
        <v>0</v>
      </c>
      <c r="AS97" s="391">
        <v>0</v>
      </c>
      <c r="AT97" s="391">
        <v>2566.2617482172373</v>
      </c>
      <c r="AU97" s="391">
        <v>42.023328947086171</v>
      </c>
      <c r="AV97" s="391">
        <v>0</v>
      </c>
      <c r="AW97" s="391">
        <v>0</v>
      </c>
      <c r="AX97" s="391">
        <v>0</v>
      </c>
      <c r="AY97" s="391">
        <v>0</v>
      </c>
      <c r="AZ97" s="379">
        <v>2608.2850771643234</v>
      </c>
      <c r="BA97" s="470">
        <v>0</v>
      </c>
      <c r="BB97" s="471">
        <v>0</v>
      </c>
      <c r="BC97" s="471">
        <v>207.91221831357927</v>
      </c>
      <c r="BD97" s="457">
        <v>207.91221831357927</v>
      </c>
      <c r="BE97" s="275">
        <v>0</v>
      </c>
      <c r="BF97" s="276">
        <v>0</v>
      </c>
      <c r="BG97" s="276">
        <v>25.524937516176031</v>
      </c>
      <c r="BH97" s="276">
        <v>0</v>
      </c>
      <c r="BI97" s="210">
        <v>25.524937516176031</v>
      </c>
      <c r="BJ97" s="527">
        <v>51.049875032352055</v>
      </c>
      <c r="BK97" s="528">
        <v>0</v>
      </c>
      <c r="BL97" s="528">
        <v>0</v>
      </c>
      <c r="BM97" s="528">
        <v>0</v>
      </c>
      <c r="BN97" s="514">
        <v>51.049875032352055</v>
      </c>
    </row>
    <row r="98" spans="1:66" x14ac:dyDescent="0.2">
      <c r="A98" s="579" t="s">
        <v>253</v>
      </c>
      <c r="B98" s="644">
        <v>2005</v>
      </c>
      <c r="C98" s="644">
        <v>4</v>
      </c>
      <c r="D98" s="644">
        <v>7</v>
      </c>
      <c r="E98" s="602">
        <v>38559</v>
      </c>
      <c r="F98" s="671" t="s">
        <v>167</v>
      </c>
      <c r="G98" s="603">
        <v>1</v>
      </c>
      <c r="H98" s="604">
        <v>0.42708333333333331</v>
      </c>
      <c r="I98" s="605">
        <v>10</v>
      </c>
      <c r="J98" s="271" t="s">
        <v>287</v>
      </c>
      <c r="K98" s="271" t="s">
        <v>470</v>
      </c>
      <c r="L98" s="269">
        <v>2</v>
      </c>
      <c r="M98" s="270">
        <v>3.9624000000000001</v>
      </c>
      <c r="N98" s="269" t="s">
        <v>81</v>
      </c>
      <c r="O98" s="556" t="s">
        <v>81</v>
      </c>
      <c r="P98" s="269" t="s">
        <v>473</v>
      </c>
      <c r="Q98" s="269" t="s">
        <v>81</v>
      </c>
      <c r="R98" s="556" t="s">
        <v>81</v>
      </c>
      <c r="S98" s="270" t="s">
        <v>81</v>
      </c>
      <c r="T98" s="269">
        <v>59</v>
      </c>
      <c r="U98" s="270" t="s">
        <v>81</v>
      </c>
      <c r="V98" s="269" t="s">
        <v>81</v>
      </c>
      <c r="W98" s="269">
        <v>10884</v>
      </c>
      <c r="X98" s="416">
        <v>3.3050887715999995</v>
      </c>
      <c r="Y98" s="390">
        <v>16.132698297900085</v>
      </c>
      <c r="Z98" s="391">
        <v>0</v>
      </c>
      <c r="AA98" s="391">
        <v>48.410197443061023</v>
      </c>
      <c r="AB98" s="391">
        <v>0</v>
      </c>
      <c r="AC98" s="391">
        <v>0</v>
      </c>
      <c r="AD98" s="391">
        <v>612.12274156878505</v>
      </c>
      <c r="AE98" s="391">
        <v>0</v>
      </c>
      <c r="AF98" s="391">
        <v>41.306000968291812</v>
      </c>
      <c r="AG98" s="391">
        <v>0</v>
      </c>
      <c r="AH98" s="433">
        <v>717.97163827803797</v>
      </c>
      <c r="AI98" s="272">
        <v>0</v>
      </c>
      <c r="AJ98" s="273">
        <v>0</v>
      </c>
      <c r="AK98" s="273">
        <v>0</v>
      </c>
      <c r="AL98" s="273">
        <v>0</v>
      </c>
      <c r="AM98" s="273">
        <v>0</v>
      </c>
      <c r="AN98" s="273">
        <v>0</v>
      </c>
      <c r="AO98" s="273">
        <v>40.664565852171258</v>
      </c>
      <c r="AP98" s="206">
        <v>40.664565852171258</v>
      </c>
      <c r="AQ98" s="274">
        <v>0</v>
      </c>
      <c r="AR98" s="390">
        <v>0</v>
      </c>
      <c r="AS98" s="391">
        <v>0</v>
      </c>
      <c r="AT98" s="391">
        <v>583.36708428760687</v>
      </c>
      <c r="AU98" s="391">
        <v>32.876575338518819</v>
      </c>
      <c r="AV98" s="391">
        <v>0</v>
      </c>
      <c r="AW98" s="391">
        <v>0</v>
      </c>
      <c r="AX98" s="391">
        <v>0</v>
      </c>
      <c r="AY98" s="391">
        <v>0</v>
      </c>
      <c r="AZ98" s="379">
        <v>616.24365962612569</v>
      </c>
      <c r="BA98" s="470">
        <v>0</v>
      </c>
      <c r="BB98" s="471">
        <v>0</v>
      </c>
      <c r="BC98" s="471">
        <v>71.16299024129971</v>
      </c>
      <c r="BD98" s="457">
        <v>71.16299024129971</v>
      </c>
      <c r="BE98" s="275">
        <v>0</v>
      </c>
      <c r="BF98" s="276">
        <v>0</v>
      </c>
      <c r="BG98" s="276">
        <v>4.8410197443061023</v>
      </c>
      <c r="BH98" s="276">
        <v>0.42358922762678397</v>
      </c>
      <c r="BI98" s="210">
        <v>5.2646089719328861</v>
      </c>
      <c r="BJ98" s="527">
        <v>65.353766548132384</v>
      </c>
      <c r="BK98" s="528">
        <v>0</v>
      </c>
      <c r="BL98" s="528">
        <v>54.461472123443656</v>
      </c>
      <c r="BM98" s="528">
        <v>30.256373401913141</v>
      </c>
      <c r="BN98" s="514">
        <v>150.07161207348918</v>
      </c>
    </row>
    <row r="99" spans="1:66" x14ac:dyDescent="0.2">
      <c r="A99" s="579" t="s">
        <v>253</v>
      </c>
      <c r="B99" s="644">
        <v>2005</v>
      </c>
      <c r="C99" s="644">
        <v>3</v>
      </c>
      <c r="D99" s="644">
        <v>7</v>
      </c>
      <c r="E99" s="602">
        <v>38545</v>
      </c>
      <c r="F99" s="671" t="s">
        <v>310</v>
      </c>
      <c r="G99" s="603">
        <v>1</v>
      </c>
      <c r="H99" s="604">
        <v>0.51597222222222228</v>
      </c>
      <c r="I99" s="605">
        <v>10</v>
      </c>
      <c r="J99" s="271" t="s">
        <v>311</v>
      </c>
      <c r="K99" s="271" t="s">
        <v>470</v>
      </c>
      <c r="L99" s="269">
        <v>2</v>
      </c>
      <c r="M99" s="270">
        <v>6.7055999999999996</v>
      </c>
      <c r="N99" s="269" t="s">
        <v>81</v>
      </c>
      <c r="O99" s="556" t="s">
        <v>81</v>
      </c>
      <c r="P99" s="269" t="s">
        <v>473</v>
      </c>
      <c r="Q99" s="269" t="s">
        <v>81</v>
      </c>
      <c r="R99" s="556" t="s">
        <v>81</v>
      </c>
      <c r="S99" s="270" t="s">
        <v>81</v>
      </c>
      <c r="T99" s="269">
        <v>48</v>
      </c>
      <c r="U99" s="270" t="s">
        <v>81</v>
      </c>
      <c r="V99" s="269" t="s">
        <v>81</v>
      </c>
      <c r="W99" s="269">
        <v>10282</v>
      </c>
      <c r="X99" s="416">
        <v>3.1222825018</v>
      </c>
      <c r="Y99" s="390">
        <v>51.231751101248157</v>
      </c>
      <c r="Z99" s="391">
        <v>0</v>
      </c>
      <c r="AA99" s="391">
        <v>0</v>
      </c>
      <c r="AB99" s="391">
        <v>0</v>
      </c>
      <c r="AC99" s="391">
        <v>0</v>
      </c>
      <c r="AD99" s="391">
        <v>4228.8037653185302</v>
      </c>
      <c r="AE99" s="391">
        <v>0</v>
      </c>
      <c r="AF99" s="391">
        <v>218.62211366411594</v>
      </c>
      <c r="AG99" s="391">
        <v>0</v>
      </c>
      <c r="AH99" s="433">
        <v>4498.6576300838942</v>
      </c>
      <c r="AI99" s="272">
        <v>21.522716141559616</v>
      </c>
      <c r="AJ99" s="273">
        <v>8.5194084727006825</v>
      </c>
      <c r="AK99" s="273">
        <v>0</v>
      </c>
      <c r="AL99" s="273">
        <v>0</v>
      </c>
      <c r="AM99" s="273">
        <v>0</v>
      </c>
      <c r="AN99" s="273">
        <v>0</v>
      </c>
      <c r="AO99" s="273">
        <v>21.522716141559616</v>
      </c>
      <c r="AP99" s="206">
        <v>51.564840755819915</v>
      </c>
      <c r="AQ99" s="274">
        <v>0</v>
      </c>
      <c r="AR99" s="390">
        <v>0</v>
      </c>
      <c r="AS99" s="391">
        <v>38.433421681356457</v>
      </c>
      <c r="AT99" s="391">
        <v>4258.4999891376583</v>
      </c>
      <c r="AU99" s="391">
        <v>174.00731666234137</v>
      </c>
      <c r="AV99" s="391">
        <v>0</v>
      </c>
      <c r="AW99" s="391">
        <v>0</v>
      </c>
      <c r="AX99" s="391">
        <v>0</v>
      </c>
      <c r="AY99" s="391">
        <v>0</v>
      </c>
      <c r="AZ99" s="379">
        <v>4470.9407274813566</v>
      </c>
      <c r="BA99" s="470">
        <v>0.25622281120904306</v>
      </c>
      <c r="BB99" s="471">
        <v>0</v>
      </c>
      <c r="BC99" s="471">
        <v>10.761358070779808</v>
      </c>
      <c r="BD99" s="457">
        <v>11.017580881988851</v>
      </c>
      <c r="BE99" s="275">
        <v>0</v>
      </c>
      <c r="BF99" s="276">
        <v>0.64055702802260761</v>
      </c>
      <c r="BG99" s="276">
        <v>42.276763849492106</v>
      </c>
      <c r="BH99" s="276">
        <v>0</v>
      </c>
      <c r="BI99" s="210">
        <v>42.917320877514712</v>
      </c>
      <c r="BJ99" s="527">
        <v>15.373368672542583</v>
      </c>
      <c r="BK99" s="528">
        <v>0</v>
      </c>
      <c r="BL99" s="528">
        <v>6.4055702802260761</v>
      </c>
      <c r="BM99" s="528">
        <v>12.811140560452152</v>
      </c>
      <c r="BN99" s="514">
        <v>34.590079513220815</v>
      </c>
    </row>
    <row r="100" spans="1:66" x14ac:dyDescent="0.2">
      <c r="A100" s="579" t="s">
        <v>253</v>
      </c>
      <c r="B100" s="644">
        <v>2005</v>
      </c>
      <c r="C100" s="644">
        <v>4</v>
      </c>
      <c r="D100" s="644">
        <v>7</v>
      </c>
      <c r="E100" s="602">
        <v>38560</v>
      </c>
      <c r="F100" s="671" t="s">
        <v>310</v>
      </c>
      <c r="G100" s="603">
        <v>1</v>
      </c>
      <c r="H100" s="604">
        <v>0.31111111111111112</v>
      </c>
      <c r="I100" s="605">
        <v>10</v>
      </c>
      <c r="J100" s="271" t="s">
        <v>311</v>
      </c>
      <c r="K100" s="271" t="s">
        <v>470</v>
      </c>
      <c r="L100" s="269">
        <v>4</v>
      </c>
      <c r="M100" s="270">
        <v>7.0103999999999997</v>
      </c>
      <c r="N100" s="269" t="s">
        <v>81</v>
      </c>
      <c r="O100" s="556" t="s">
        <v>81</v>
      </c>
      <c r="P100" s="269" t="s">
        <v>473</v>
      </c>
      <c r="Q100" s="269" t="s">
        <v>81</v>
      </c>
      <c r="R100" s="556" t="s">
        <v>81</v>
      </c>
      <c r="S100" s="270" t="s">
        <v>81</v>
      </c>
      <c r="T100" s="269">
        <v>52</v>
      </c>
      <c r="U100" s="270" t="s">
        <v>81</v>
      </c>
      <c r="V100" s="269" t="s">
        <v>81</v>
      </c>
      <c r="W100" s="269">
        <v>8624</v>
      </c>
      <c r="X100" s="416">
        <v>2.6188060975999998</v>
      </c>
      <c r="Y100" s="390">
        <v>468.28972985968511</v>
      </c>
      <c r="Z100" s="391">
        <v>0</v>
      </c>
      <c r="AA100" s="391">
        <v>0</v>
      </c>
      <c r="AB100" s="391">
        <v>0</v>
      </c>
      <c r="AC100" s="391">
        <v>0</v>
      </c>
      <c r="AD100" s="391">
        <v>2297.2758485301615</v>
      </c>
      <c r="AE100" s="391">
        <v>0</v>
      </c>
      <c r="AF100" s="391">
        <v>0</v>
      </c>
      <c r="AG100" s="391">
        <v>0</v>
      </c>
      <c r="AH100" s="433">
        <v>2765.5655783898465</v>
      </c>
      <c r="AI100" s="272">
        <v>0</v>
      </c>
      <c r="AJ100" s="273">
        <v>3.0471900944912482</v>
      </c>
      <c r="AK100" s="273">
        <v>0</v>
      </c>
      <c r="AL100" s="273">
        <v>0</v>
      </c>
      <c r="AM100" s="273">
        <v>0</v>
      </c>
      <c r="AN100" s="273">
        <v>0</v>
      </c>
      <c r="AO100" s="273">
        <v>25.660548164136824</v>
      </c>
      <c r="AP100" s="206">
        <v>28.707738258628073</v>
      </c>
      <c r="AQ100" s="274">
        <v>0</v>
      </c>
      <c r="AR100" s="390">
        <v>0</v>
      </c>
      <c r="AS100" s="391">
        <v>0</v>
      </c>
      <c r="AT100" s="391">
        <v>1434.2413527455046</v>
      </c>
      <c r="AU100" s="391">
        <v>27.661459955507016</v>
      </c>
      <c r="AV100" s="391">
        <v>17.748545813527969</v>
      </c>
      <c r="AW100" s="391">
        <v>0</v>
      </c>
      <c r="AX100" s="391">
        <v>0</v>
      </c>
      <c r="AY100" s="391">
        <v>0</v>
      </c>
      <c r="AZ100" s="379">
        <v>1479.6513585145397</v>
      </c>
      <c r="BA100" s="470">
        <v>0</v>
      </c>
      <c r="BB100" s="471">
        <v>0</v>
      </c>
      <c r="BC100" s="471">
        <v>25.660548164136824</v>
      </c>
      <c r="BD100" s="457">
        <v>25.660548164136824</v>
      </c>
      <c r="BE100" s="275">
        <v>0</v>
      </c>
      <c r="BF100" s="276">
        <v>0</v>
      </c>
      <c r="BG100" s="276">
        <v>19.092669764982759</v>
      </c>
      <c r="BH100" s="276">
        <v>0</v>
      </c>
      <c r="BI100" s="210">
        <v>19.092669764982759</v>
      </c>
      <c r="BJ100" s="527">
        <v>4.5822407435958619</v>
      </c>
      <c r="BK100" s="528">
        <v>0</v>
      </c>
      <c r="BL100" s="528">
        <v>15.274135811986206</v>
      </c>
      <c r="BM100" s="528">
        <v>221.47496927379999</v>
      </c>
      <c r="BN100" s="514">
        <v>241.33134582938206</v>
      </c>
    </row>
    <row r="101" spans="1:66" x14ac:dyDescent="0.2">
      <c r="A101" s="579" t="s">
        <v>253</v>
      </c>
      <c r="B101" s="644">
        <v>2005</v>
      </c>
      <c r="C101" s="644">
        <v>3</v>
      </c>
      <c r="D101" s="644">
        <v>7</v>
      </c>
      <c r="E101" s="602">
        <v>38546</v>
      </c>
      <c r="F101" s="671" t="s">
        <v>198</v>
      </c>
      <c r="G101" s="603">
        <v>1</v>
      </c>
      <c r="H101" s="604">
        <v>0.25208333333333333</v>
      </c>
      <c r="I101" s="605">
        <v>10</v>
      </c>
      <c r="J101" s="271" t="s">
        <v>311</v>
      </c>
      <c r="K101" s="271" t="s">
        <v>470</v>
      </c>
      <c r="L101" s="269">
        <v>4</v>
      </c>
      <c r="M101" s="270">
        <v>9.7536000000000005</v>
      </c>
      <c r="N101" s="269" t="s">
        <v>81</v>
      </c>
      <c r="O101" s="556" t="s">
        <v>81</v>
      </c>
      <c r="P101" s="269" t="s">
        <v>473</v>
      </c>
      <c r="Q101" s="269" t="s">
        <v>81</v>
      </c>
      <c r="R101" s="556" t="s">
        <v>81</v>
      </c>
      <c r="S101" s="270" t="s">
        <v>81</v>
      </c>
      <c r="T101" s="269">
        <v>75</v>
      </c>
      <c r="U101" s="270" t="s">
        <v>81</v>
      </c>
      <c r="V101" s="269" t="s">
        <v>81</v>
      </c>
      <c r="W101" s="269">
        <v>9869</v>
      </c>
      <c r="X101" s="416">
        <v>2.9968688980999998</v>
      </c>
      <c r="Y101" s="390">
        <v>0</v>
      </c>
      <c r="Z101" s="391">
        <v>0</v>
      </c>
      <c r="AA101" s="391">
        <v>0</v>
      </c>
      <c r="AB101" s="391">
        <v>0</v>
      </c>
      <c r="AC101" s="391">
        <v>0</v>
      </c>
      <c r="AD101" s="391">
        <v>8527.2999483567237</v>
      </c>
      <c r="AE101" s="391">
        <v>0</v>
      </c>
      <c r="AF101" s="391">
        <v>364.43369300953543</v>
      </c>
      <c r="AG101" s="391">
        <v>0</v>
      </c>
      <c r="AH101" s="433">
        <v>8891.7336413662597</v>
      </c>
      <c r="AI101" s="272">
        <v>0</v>
      </c>
      <c r="AJ101" s="273">
        <v>0.88759304809310391</v>
      </c>
      <c r="AK101" s="273">
        <v>0</v>
      </c>
      <c r="AL101" s="273">
        <v>0</v>
      </c>
      <c r="AM101" s="273">
        <v>0</v>
      </c>
      <c r="AN101" s="273">
        <v>0</v>
      </c>
      <c r="AO101" s="273">
        <v>0</v>
      </c>
      <c r="AP101" s="206">
        <v>0.88759304809310391</v>
      </c>
      <c r="AQ101" s="274">
        <v>6.6736319405496527</v>
      </c>
      <c r="AR101" s="390">
        <v>0</v>
      </c>
      <c r="AS101" s="391">
        <v>0</v>
      </c>
      <c r="AT101" s="391">
        <v>6884.8390442041682</v>
      </c>
      <c r="AU101" s="391">
        <v>145.03136933202504</v>
      </c>
      <c r="AV101" s="391">
        <v>0</v>
      </c>
      <c r="AW101" s="391">
        <v>0</v>
      </c>
      <c r="AX101" s="391">
        <v>0</v>
      </c>
      <c r="AY101" s="391">
        <v>0</v>
      </c>
      <c r="AZ101" s="379">
        <v>7029.8704135361932</v>
      </c>
      <c r="BA101" s="470">
        <v>0</v>
      </c>
      <c r="BB101" s="471">
        <v>0</v>
      </c>
      <c r="BC101" s="471">
        <v>78.481911620863912</v>
      </c>
      <c r="BD101" s="457">
        <v>78.481911620863912</v>
      </c>
      <c r="BE101" s="275">
        <v>0</v>
      </c>
      <c r="BF101" s="276">
        <v>0.66736319405496536</v>
      </c>
      <c r="BG101" s="276">
        <v>16.016716657319165</v>
      </c>
      <c r="BH101" s="276">
        <v>0</v>
      </c>
      <c r="BI101" s="210">
        <v>16.684079851374129</v>
      </c>
      <c r="BJ101" s="527">
        <v>72.075224957936243</v>
      </c>
      <c r="BK101" s="528">
        <v>53.389055524397222</v>
      </c>
      <c r="BL101" s="528">
        <v>33.368159702748258</v>
      </c>
      <c r="BM101" s="528">
        <v>33.368159702748258</v>
      </c>
      <c r="BN101" s="514">
        <v>192.20059988782998</v>
      </c>
    </row>
    <row r="102" spans="1:66" x14ac:dyDescent="0.2">
      <c r="A102" s="579" t="s">
        <v>253</v>
      </c>
      <c r="B102" s="644">
        <v>2005</v>
      </c>
      <c r="C102" s="644">
        <v>4</v>
      </c>
      <c r="D102" s="644">
        <v>7</v>
      </c>
      <c r="E102" s="602">
        <v>38560</v>
      </c>
      <c r="F102" s="671" t="s">
        <v>198</v>
      </c>
      <c r="G102" s="603">
        <v>1</v>
      </c>
      <c r="H102" s="604">
        <v>0.27500000000000002</v>
      </c>
      <c r="I102" s="605">
        <v>10</v>
      </c>
      <c r="J102" s="271" t="s">
        <v>311</v>
      </c>
      <c r="K102" s="271" t="s">
        <v>470</v>
      </c>
      <c r="L102" s="269">
        <v>4</v>
      </c>
      <c r="M102" s="270">
        <v>10.363200000000001</v>
      </c>
      <c r="N102" s="269" t="s">
        <v>81</v>
      </c>
      <c r="O102" s="556" t="s">
        <v>81</v>
      </c>
      <c r="P102" s="269" t="s">
        <v>473</v>
      </c>
      <c r="Q102" s="269" t="s">
        <v>81</v>
      </c>
      <c r="R102" s="556" t="s">
        <v>81</v>
      </c>
      <c r="S102" s="270" t="s">
        <v>81</v>
      </c>
      <c r="T102" s="269">
        <v>52</v>
      </c>
      <c r="U102" s="270" t="s">
        <v>81</v>
      </c>
      <c r="V102" s="269" t="s">
        <v>81</v>
      </c>
      <c r="W102" s="269">
        <v>9212</v>
      </c>
      <c r="X102" s="416">
        <v>2.7973610588</v>
      </c>
      <c r="Y102" s="390">
        <v>190.60821566906699</v>
      </c>
      <c r="Z102" s="391">
        <v>0</v>
      </c>
      <c r="AA102" s="391">
        <v>0</v>
      </c>
      <c r="AB102" s="391">
        <v>0</v>
      </c>
      <c r="AC102" s="391">
        <v>0</v>
      </c>
      <c r="AD102" s="391">
        <v>4929.3458049048604</v>
      </c>
      <c r="AE102" s="391">
        <v>0</v>
      </c>
      <c r="AF102" s="391">
        <v>24.401569395293535</v>
      </c>
      <c r="AG102" s="391">
        <v>0</v>
      </c>
      <c r="AH102" s="433">
        <v>5144.355589969221</v>
      </c>
      <c r="AI102" s="272">
        <v>0</v>
      </c>
      <c r="AJ102" s="273">
        <v>0</v>
      </c>
      <c r="AK102" s="273">
        <v>0</v>
      </c>
      <c r="AL102" s="273">
        <v>0</v>
      </c>
      <c r="AM102" s="273">
        <v>0</v>
      </c>
      <c r="AN102" s="273">
        <v>0</v>
      </c>
      <c r="AO102" s="273">
        <v>48.045281669022138</v>
      </c>
      <c r="AP102" s="206">
        <v>48.045281669022138</v>
      </c>
      <c r="AQ102" s="274">
        <v>0</v>
      </c>
      <c r="AR102" s="390">
        <v>0</v>
      </c>
      <c r="AS102" s="391">
        <v>0</v>
      </c>
      <c r="AT102" s="391">
        <v>2184.1156259681898</v>
      </c>
      <c r="AU102" s="391">
        <v>38.843752277946024</v>
      </c>
      <c r="AV102" s="391">
        <v>16.615659910536824</v>
      </c>
      <c r="AW102" s="391">
        <v>0</v>
      </c>
      <c r="AX102" s="391">
        <v>0</v>
      </c>
      <c r="AY102" s="391">
        <v>0</v>
      </c>
      <c r="AZ102" s="379">
        <v>2239.5750381566727</v>
      </c>
      <c r="BA102" s="470">
        <v>0</v>
      </c>
      <c r="BB102" s="471">
        <v>0</v>
      </c>
      <c r="BC102" s="471">
        <v>12.011320417255535</v>
      </c>
      <c r="BD102" s="457">
        <v>12.011320417255535</v>
      </c>
      <c r="BE102" s="275">
        <v>0</v>
      </c>
      <c r="BF102" s="276">
        <v>0</v>
      </c>
      <c r="BG102" s="276">
        <v>15.729110070215581</v>
      </c>
      <c r="BH102" s="276">
        <v>0</v>
      </c>
      <c r="BI102" s="210">
        <v>15.729110070215581</v>
      </c>
      <c r="BJ102" s="527">
        <v>25.738543751261862</v>
      </c>
      <c r="BK102" s="528">
        <v>0</v>
      </c>
      <c r="BL102" s="528">
        <v>14.299190972923256</v>
      </c>
      <c r="BM102" s="528">
        <v>35.74797743230814</v>
      </c>
      <c r="BN102" s="514">
        <v>75.785712156493247</v>
      </c>
    </row>
    <row r="103" spans="1:66" x14ac:dyDescent="0.2">
      <c r="A103" s="579" t="s">
        <v>253</v>
      </c>
      <c r="B103" s="644">
        <v>2005</v>
      </c>
      <c r="C103" s="644">
        <v>3</v>
      </c>
      <c r="D103" s="644">
        <v>7</v>
      </c>
      <c r="E103" s="602">
        <v>38544</v>
      </c>
      <c r="F103" s="671" t="s">
        <v>203</v>
      </c>
      <c r="G103" s="603">
        <v>1</v>
      </c>
      <c r="H103" s="604">
        <v>0.30694444444444446</v>
      </c>
      <c r="I103" s="605">
        <v>10</v>
      </c>
      <c r="J103" s="271" t="s">
        <v>311</v>
      </c>
      <c r="K103" s="271" t="s">
        <v>470</v>
      </c>
      <c r="L103" s="269">
        <v>4</v>
      </c>
      <c r="M103" s="270">
        <v>14.3256</v>
      </c>
      <c r="N103" s="269" t="s">
        <v>81</v>
      </c>
      <c r="O103" s="556" t="s">
        <v>81</v>
      </c>
      <c r="P103" s="269" t="s">
        <v>473</v>
      </c>
      <c r="Q103" s="269" t="s">
        <v>81</v>
      </c>
      <c r="R103" s="556" t="s">
        <v>81</v>
      </c>
      <c r="S103" s="270" t="s">
        <v>81</v>
      </c>
      <c r="T103" s="269">
        <v>57</v>
      </c>
      <c r="U103" s="270" t="s">
        <v>81</v>
      </c>
      <c r="V103" s="269" t="s">
        <v>81</v>
      </c>
      <c r="W103" s="269">
        <v>10333</v>
      </c>
      <c r="X103" s="416">
        <v>3.1377694116999999</v>
      </c>
      <c r="Y103" s="390">
        <v>0</v>
      </c>
      <c r="Z103" s="391">
        <v>0</v>
      </c>
      <c r="AA103" s="391">
        <v>0</v>
      </c>
      <c r="AB103" s="391">
        <v>0</v>
      </c>
      <c r="AC103" s="391">
        <v>0</v>
      </c>
      <c r="AD103" s="391">
        <v>5751.9714268046382</v>
      </c>
      <c r="AE103" s="391">
        <v>0</v>
      </c>
      <c r="AF103" s="391">
        <v>543.85768235131138</v>
      </c>
      <c r="AG103" s="391">
        <v>0</v>
      </c>
      <c r="AH103" s="433">
        <v>6295.8291091559495</v>
      </c>
      <c r="AI103" s="272">
        <v>0</v>
      </c>
      <c r="AJ103" s="273">
        <v>0</v>
      </c>
      <c r="AK103" s="273">
        <v>0</v>
      </c>
      <c r="AL103" s="273">
        <v>0</v>
      </c>
      <c r="AM103" s="273">
        <v>0</v>
      </c>
      <c r="AN103" s="273">
        <v>0</v>
      </c>
      <c r="AO103" s="273">
        <v>21.416487696459495</v>
      </c>
      <c r="AP103" s="206">
        <v>21.416487696459495</v>
      </c>
      <c r="AQ103" s="274">
        <v>0</v>
      </c>
      <c r="AR103" s="390">
        <v>0</v>
      </c>
      <c r="AS103" s="391">
        <v>0</v>
      </c>
      <c r="AT103" s="391">
        <v>6192.6284090686368</v>
      </c>
      <c r="AU103" s="391">
        <v>80.802623371433654</v>
      </c>
      <c r="AV103" s="391">
        <v>0</v>
      </c>
      <c r="AW103" s="391">
        <v>0</v>
      </c>
      <c r="AX103" s="391">
        <v>0</v>
      </c>
      <c r="AY103" s="391">
        <v>0</v>
      </c>
      <c r="AZ103" s="379">
        <v>6273.4310324400703</v>
      </c>
      <c r="BA103" s="470">
        <v>0</v>
      </c>
      <c r="BB103" s="471">
        <v>0</v>
      </c>
      <c r="BC103" s="471">
        <v>32.124731544689247</v>
      </c>
      <c r="BD103" s="457">
        <v>32.124731544689247</v>
      </c>
      <c r="BE103" s="275">
        <v>0</v>
      </c>
      <c r="BF103" s="276">
        <v>0.63739546715653272</v>
      </c>
      <c r="BG103" s="276">
        <v>15.297491211756785</v>
      </c>
      <c r="BH103" s="276">
        <v>0</v>
      </c>
      <c r="BI103" s="210">
        <v>15.934886678913319</v>
      </c>
      <c r="BJ103" s="527">
        <v>110.90681128523669</v>
      </c>
      <c r="BK103" s="528">
        <v>0</v>
      </c>
      <c r="BL103" s="528">
        <v>19.12186401469598</v>
      </c>
      <c r="BM103" s="528">
        <v>25.495818686261305</v>
      </c>
      <c r="BN103" s="514">
        <v>155.52449398619399</v>
      </c>
    </row>
    <row r="104" spans="1:66" x14ac:dyDescent="0.2">
      <c r="A104" s="579" t="s">
        <v>253</v>
      </c>
      <c r="B104" s="644">
        <v>2005</v>
      </c>
      <c r="C104" s="644">
        <v>4</v>
      </c>
      <c r="D104" s="644">
        <v>7</v>
      </c>
      <c r="E104" s="602">
        <v>38558</v>
      </c>
      <c r="F104" s="671" t="s">
        <v>203</v>
      </c>
      <c r="G104" s="603">
        <v>1</v>
      </c>
      <c r="H104" s="604">
        <v>0.3034722222222222</v>
      </c>
      <c r="I104" s="605">
        <v>10</v>
      </c>
      <c r="J104" s="271" t="s">
        <v>311</v>
      </c>
      <c r="K104" s="271" t="s">
        <v>470</v>
      </c>
      <c r="L104" s="269">
        <v>4</v>
      </c>
      <c r="M104" s="270">
        <v>13.106400000000001</v>
      </c>
      <c r="N104" s="269" t="s">
        <v>81</v>
      </c>
      <c r="O104" s="556" t="s">
        <v>81</v>
      </c>
      <c r="P104" s="269" t="s">
        <v>473</v>
      </c>
      <c r="Q104" s="269" t="s">
        <v>81</v>
      </c>
      <c r="R104" s="556" t="s">
        <v>81</v>
      </c>
      <c r="S104" s="270" t="s">
        <v>81</v>
      </c>
      <c r="T104" s="269">
        <v>42</v>
      </c>
      <c r="U104" s="270" t="s">
        <v>81</v>
      </c>
      <c r="V104" s="269" t="s">
        <v>81</v>
      </c>
      <c r="W104" s="269">
        <v>11690</v>
      </c>
      <c r="X104" s="416">
        <v>3.5498426809999999</v>
      </c>
      <c r="Y104" s="390">
        <v>60.081535765387343</v>
      </c>
      <c r="Z104" s="391">
        <v>0</v>
      </c>
      <c r="AA104" s="391">
        <v>0</v>
      </c>
      <c r="AB104" s="391">
        <v>0</v>
      </c>
      <c r="AC104" s="391">
        <v>0</v>
      </c>
      <c r="AD104" s="391">
        <v>6104.1240266726063</v>
      </c>
      <c r="AE104" s="391">
        <v>0</v>
      </c>
      <c r="AF104" s="391">
        <v>57.687063456658002</v>
      </c>
      <c r="AG104" s="391">
        <v>0</v>
      </c>
      <c r="AH104" s="433">
        <v>6221.8926258946512</v>
      </c>
      <c r="AI104" s="272">
        <v>18.930416370189562</v>
      </c>
      <c r="AJ104" s="273">
        <v>32.221146196760145</v>
      </c>
      <c r="AK104" s="273">
        <v>0</v>
      </c>
      <c r="AL104" s="273">
        <v>0</v>
      </c>
      <c r="AM104" s="273">
        <v>0</v>
      </c>
      <c r="AN104" s="273">
        <v>0</v>
      </c>
      <c r="AO104" s="273">
        <v>113.58249822113736</v>
      </c>
      <c r="AP104" s="206">
        <v>164.73406078808705</v>
      </c>
      <c r="AQ104" s="274">
        <v>11.268104982255691</v>
      </c>
      <c r="AR104" s="390">
        <v>0</v>
      </c>
      <c r="AS104" s="391">
        <v>0</v>
      </c>
      <c r="AT104" s="391">
        <v>2546.4339725200343</v>
      </c>
      <c r="AU104" s="391">
        <v>0</v>
      </c>
      <c r="AV104" s="391">
        <v>65.467689946905566</v>
      </c>
      <c r="AW104" s="391">
        <v>0</v>
      </c>
      <c r="AX104" s="391">
        <v>0</v>
      </c>
      <c r="AY104" s="391">
        <v>0</v>
      </c>
      <c r="AZ104" s="379">
        <v>2611.9016624669398</v>
      </c>
      <c r="BA104" s="470">
        <v>0.45072419929022767</v>
      </c>
      <c r="BB104" s="471">
        <v>0</v>
      </c>
      <c r="BC104" s="471">
        <v>66.256457295663466</v>
      </c>
      <c r="BD104" s="457">
        <v>66.707181494953687</v>
      </c>
      <c r="BE104" s="275">
        <v>0.56340524911278456</v>
      </c>
      <c r="BF104" s="276">
        <v>0.56340524911278456</v>
      </c>
      <c r="BG104" s="276">
        <v>67.045224644421367</v>
      </c>
      <c r="BH104" s="276">
        <v>1.5775346975157969</v>
      </c>
      <c r="BI104" s="210">
        <v>69.749569840162735</v>
      </c>
      <c r="BJ104" s="527">
        <v>20.282588968060242</v>
      </c>
      <c r="BK104" s="528">
        <v>0</v>
      </c>
      <c r="BL104" s="528">
        <v>16.902157473383536</v>
      </c>
      <c r="BM104" s="528">
        <v>33.804314946767072</v>
      </c>
      <c r="BN104" s="514">
        <v>70.989061388210843</v>
      </c>
    </row>
    <row r="105" spans="1:66" x14ac:dyDescent="0.2">
      <c r="A105" s="579" t="s">
        <v>253</v>
      </c>
      <c r="B105" s="644">
        <v>2005</v>
      </c>
      <c r="C105" s="644">
        <v>3</v>
      </c>
      <c r="D105" s="644">
        <v>7</v>
      </c>
      <c r="E105" s="602">
        <v>38545</v>
      </c>
      <c r="F105" s="671" t="s">
        <v>209</v>
      </c>
      <c r="G105" s="603">
        <v>1</v>
      </c>
      <c r="H105" s="604">
        <v>0.31736111111111109</v>
      </c>
      <c r="I105" s="605">
        <v>10</v>
      </c>
      <c r="J105" s="271" t="s">
        <v>311</v>
      </c>
      <c r="K105" s="271" t="s">
        <v>470</v>
      </c>
      <c r="L105" s="269">
        <v>4</v>
      </c>
      <c r="M105" s="270">
        <v>7.3151999999999999</v>
      </c>
      <c r="N105" s="269" t="s">
        <v>81</v>
      </c>
      <c r="O105" s="556" t="s">
        <v>81</v>
      </c>
      <c r="P105" s="269" t="s">
        <v>473</v>
      </c>
      <c r="Q105" s="269" t="s">
        <v>81</v>
      </c>
      <c r="R105" s="556" t="s">
        <v>81</v>
      </c>
      <c r="S105" s="270" t="s">
        <v>81</v>
      </c>
      <c r="T105" s="269">
        <v>85</v>
      </c>
      <c r="U105" s="270" t="s">
        <v>81</v>
      </c>
      <c r="V105" s="269" t="s">
        <v>81</v>
      </c>
      <c r="W105" s="269">
        <v>9566</v>
      </c>
      <c r="X105" s="416">
        <v>2.9048584333999998</v>
      </c>
      <c r="Y105" s="390">
        <v>0</v>
      </c>
      <c r="Z105" s="391">
        <v>0</v>
      </c>
      <c r="AA105" s="391">
        <v>0</v>
      </c>
      <c r="AB105" s="391">
        <v>0</v>
      </c>
      <c r="AC105" s="391">
        <v>0</v>
      </c>
      <c r="AD105" s="391">
        <v>2895.8106540683443</v>
      </c>
      <c r="AE105" s="391">
        <v>0</v>
      </c>
      <c r="AF105" s="391">
        <v>258.48419715282085</v>
      </c>
      <c r="AG105" s="391">
        <v>0</v>
      </c>
      <c r="AH105" s="433">
        <v>3154.2948512211651</v>
      </c>
      <c r="AI105" s="272">
        <v>0</v>
      </c>
      <c r="AJ105" s="273">
        <v>0</v>
      </c>
      <c r="AK105" s="273">
        <v>0</v>
      </c>
      <c r="AL105" s="273">
        <v>0</v>
      </c>
      <c r="AM105" s="273">
        <v>0</v>
      </c>
      <c r="AN105" s="273">
        <v>0</v>
      </c>
      <c r="AO105" s="273">
        <v>23.133657470992677</v>
      </c>
      <c r="AP105" s="206">
        <v>23.133657470992677</v>
      </c>
      <c r="AQ105" s="274">
        <v>0</v>
      </c>
      <c r="AR105" s="390">
        <v>9.9350796817388201</v>
      </c>
      <c r="AS105" s="391">
        <v>0</v>
      </c>
      <c r="AT105" s="391">
        <v>3973.8390922166036</v>
      </c>
      <c r="AU105" s="391">
        <v>12.468765976180876</v>
      </c>
      <c r="AV105" s="391">
        <v>0</v>
      </c>
      <c r="AW105" s="391">
        <v>0</v>
      </c>
      <c r="AX105" s="391">
        <v>0</v>
      </c>
      <c r="AY105" s="391">
        <v>0</v>
      </c>
      <c r="AZ105" s="379">
        <v>3996.2429378745232</v>
      </c>
      <c r="BA105" s="470">
        <v>0</v>
      </c>
      <c r="BB105" s="471">
        <v>0</v>
      </c>
      <c r="BC105" s="471">
        <v>80.967801148474379</v>
      </c>
      <c r="BD105" s="457">
        <v>80.967801148474379</v>
      </c>
      <c r="BE105" s="275">
        <v>0</v>
      </c>
      <c r="BF105" s="276">
        <v>0</v>
      </c>
      <c r="BG105" s="276">
        <v>7.5735188149083186</v>
      </c>
      <c r="BH105" s="276">
        <v>0</v>
      </c>
      <c r="BI105" s="210">
        <v>7.5735188149083186</v>
      </c>
      <c r="BJ105" s="527">
        <v>177.63344129512237</v>
      </c>
      <c r="BK105" s="528">
        <v>0</v>
      </c>
      <c r="BL105" s="528">
        <v>151.47037629816637</v>
      </c>
      <c r="BM105" s="528">
        <v>61.96515394015897</v>
      </c>
      <c r="BN105" s="514">
        <v>391.06897153344772</v>
      </c>
    </row>
    <row r="106" spans="1:66" x14ac:dyDescent="0.2">
      <c r="A106" s="579" t="s">
        <v>253</v>
      </c>
      <c r="B106" s="644">
        <v>2005</v>
      </c>
      <c r="C106" s="644">
        <v>4</v>
      </c>
      <c r="D106" s="644">
        <v>7</v>
      </c>
      <c r="E106" s="602">
        <v>38559</v>
      </c>
      <c r="F106" s="671" t="s">
        <v>209</v>
      </c>
      <c r="G106" s="603">
        <v>1</v>
      </c>
      <c r="H106" s="604">
        <v>0.37777777777777777</v>
      </c>
      <c r="I106" s="605">
        <v>10</v>
      </c>
      <c r="J106" s="271" t="s">
        <v>311</v>
      </c>
      <c r="K106" s="271" t="s">
        <v>470</v>
      </c>
      <c r="L106" s="269">
        <v>4</v>
      </c>
      <c r="M106" s="270">
        <v>5.1816000000000004</v>
      </c>
      <c r="N106" s="269" t="s">
        <v>81</v>
      </c>
      <c r="O106" s="556" t="s">
        <v>81</v>
      </c>
      <c r="P106" s="269" t="s">
        <v>473</v>
      </c>
      <c r="Q106" s="269" t="s">
        <v>81</v>
      </c>
      <c r="R106" s="556" t="s">
        <v>81</v>
      </c>
      <c r="S106" s="270" t="s">
        <v>81</v>
      </c>
      <c r="T106" s="269">
        <v>70</v>
      </c>
      <c r="U106" s="270" t="s">
        <v>81</v>
      </c>
      <c r="V106" s="269" t="s">
        <v>81</v>
      </c>
      <c r="W106" s="269">
        <v>10296</v>
      </c>
      <c r="X106" s="416">
        <v>3.1265338104000002</v>
      </c>
      <c r="Y106" s="390">
        <v>0</v>
      </c>
      <c r="Z106" s="391">
        <v>0</v>
      </c>
      <c r="AA106" s="391">
        <v>51.174882378620445</v>
      </c>
      <c r="AB106" s="391">
        <v>0</v>
      </c>
      <c r="AC106" s="391">
        <v>0</v>
      </c>
      <c r="AD106" s="391">
        <v>2605.3516430573504</v>
      </c>
      <c r="AE106" s="391">
        <v>0</v>
      </c>
      <c r="AF106" s="391">
        <v>218.32484194778945</v>
      </c>
      <c r="AG106" s="391">
        <v>0</v>
      </c>
      <c r="AH106" s="433">
        <v>2874.8513673837606</v>
      </c>
      <c r="AI106" s="272">
        <v>0</v>
      </c>
      <c r="AJ106" s="273">
        <v>0.85078241954456491</v>
      </c>
      <c r="AK106" s="273">
        <v>0</v>
      </c>
      <c r="AL106" s="273">
        <v>0</v>
      </c>
      <c r="AM106" s="273">
        <v>0</v>
      </c>
      <c r="AN106" s="273">
        <v>0</v>
      </c>
      <c r="AO106" s="273">
        <v>0</v>
      </c>
      <c r="AP106" s="206">
        <v>0.85078241954456491</v>
      </c>
      <c r="AQ106" s="274">
        <v>0</v>
      </c>
      <c r="AR106" s="390">
        <v>0</v>
      </c>
      <c r="AS106" s="391">
        <v>0</v>
      </c>
      <c r="AT106" s="391">
        <v>3243.5919823629101</v>
      </c>
      <c r="AU106" s="391">
        <v>57.923569992301012</v>
      </c>
      <c r="AV106" s="391">
        <v>0</v>
      </c>
      <c r="AW106" s="391">
        <v>0</v>
      </c>
      <c r="AX106" s="391">
        <v>12.793720594655111</v>
      </c>
      <c r="AY106" s="391">
        <v>0</v>
      </c>
      <c r="AZ106" s="379">
        <v>3314.3092729498662</v>
      </c>
      <c r="BA106" s="470">
        <v>0</v>
      </c>
      <c r="BB106" s="471">
        <v>0</v>
      </c>
      <c r="BC106" s="471">
        <v>10.746725299510294</v>
      </c>
      <c r="BD106" s="457">
        <v>10.746725299510294</v>
      </c>
      <c r="BE106" s="275">
        <v>0</v>
      </c>
      <c r="BF106" s="276">
        <v>0</v>
      </c>
      <c r="BG106" s="276">
        <v>35.182731635301558</v>
      </c>
      <c r="BH106" s="276">
        <v>0.44778022081292895</v>
      </c>
      <c r="BI106" s="210">
        <v>35.630511856114488</v>
      </c>
      <c r="BJ106" s="527">
        <v>149.68653095746478</v>
      </c>
      <c r="BK106" s="528">
        <v>0</v>
      </c>
      <c r="BL106" s="528">
        <v>230.28697070379198</v>
      </c>
      <c r="BM106" s="528">
        <v>121.54034564922355</v>
      </c>
      <c r="BN106" s="514">
        <v>501.51384731048029</v>
      </c>
    </row>
    <row r="107" spans="1:66" x14ac:dyDescent="0.2">
      <c r="A107" s="579" t="s">
        <v>253</v>
      </c>
      <c r="B107" s="644">
        <v>2005</v>
      </c>
      <c r="C107" s="644">
        <v>3</v>
      </c>
      <c r="D107" s="644">
        <v>7</v>
      </c>
      <c r="E107" s="602">
        <v>38545</v>
      </c>
      <c r="F107" s="671" t="s">
        <v>214</v>
      </c>
      <c r="G107" s="603">
        <v>1</v>
      </c>
      <c r="H107" s="604">
        <v>0.29097222222222224</v>
      </c>
      <c r="I107" s="605">
        <v>10</v>
      </c>
      <c r="J107" s="271" t="s">
        <v>317</v>
      </c>
      <c r="K107" s="271" t="s">
        <v>470</v>
      </c>
      <c r="L107" s="269">
        <v>4</v>
      </c>
      <c r="M107" s="270">
        <v>4.5720000000000001</v>
      </c>
      <c r="N107" s="269" t="s">
        <v>81</v>
      </c>
      <c r="O107" s="556" t="s">
        <v>81</v>
      </c>
      <c r="P107" s="269" t="s">
        <v>473</v>
      </c>
      <c r="Q107" s="269" t="s">
        <v>81</v>
      </c>
      <c r="R107" s="556" t="s">
        <v>81</v>
      </c>
      <c r="S107" s="270" t="s">
        <v>81</v>
      </c>
      <c r="T107" s="269">
        <v>103</v>
      </c>
      <c r="U107" s="270" t="s">
        <v>81</v>
      </c>
      <c r="V107" s="269" t="s">
        <v>81</v>
      </c>
      <c r="W107" s="269">
        <v>9346</v>
      </c>
      <c r="X107" s="416">
        <v>2.8380521553999998</v>
      </c>
      <c r="Y107" s="390">
        <v>0</v>
      </c>
      <c r="Z107" s="391">
        <v>0</v>
      </c>
      <c r="AA107" s="391">
        <v>0</v>
      </c>
      <c r="AB107" s="391">
        <v>0</v>
      </c>
      <c r="AC107" s="391">
        <v>0</v>
      </c>
      <c r="AD107" s="391">
        <v>5365.1727192638327</v>
      </c>
      <c r="AE107" s="391">
        <v>0</v>
      </c>
      <c r="AF107" s="391">
        <v>240.51707390267927</v>
      </c>
      <c r="AG107" s="391">
        <v>0</v>
      </c>
      <c r="AH107" s="433">
        <v>5605.6897931665117</v>
      </c>
      <c r="AI107" s="272">
        <v>23.678211787664882</v>
      </c>
      <c r="AJ107" s="273">
        <v>0</v>
      </c>
      <c r="AK107" s="273">
        <v>0</v>
      </c>
      <c r="AL107" s="273">
        <v>0</v>
      </c>
      <c r="AM107" s="273">
        <v>0</v>
      </c>
      <c r="AN107" s="273">
        <v>0</v>
      </c>
      <c r="AO107" s="273">
        <v>47.356423575329764</v>
      </c>
      <c r="AP107" s="206">
        <v>71.034635362994649</v>
      </c>
      <c r="AQ107" s="274">
        <v>0</v>
      </c>
      <c r="AR107" s="390">
        <v>10.168946312381079</v>
      </c>
      <c r="AS107" s="391">
        <v>0</v>
      </c>
      <c r="AT107" s="391">
        <v>7323.0507622826899</v>
      </c>
      <c r="AU107" s="391">
        <v>12.762274270077709</v>
      </c>
      <c r="AV107" s="391">
        <v>0</v>
      </c>
      <c r="AW107" s="391">
        <v>0</v>
      </c>
      <c r="AX107" s="391">
        <v>0</v>
      </c>
      <c r="AY107" s="391">
        <v>0</v>
      </c>
      <c r="AZ107" s="379">
        <v>7345.9819828651489</v>
      </c>
      <c r="BA107" s="470">
        <v>0</v>
      </c>
      <c r="BB107" s="471">
        <v>0</v>
      </c>
      <c r="BC107" s="471">
        <v>189.42569430131906</v>
      </c>
      <c r="BD107" s="457">
        <v>189.42569430131906</v>
      </c>
      <c r="BE107" s="275">
        <v>0</v>
      </c>
      <c r="BF107" s="276">
        <v>0</v>
      </c>
      <c r="BG107" s="276">
        <v>9.161212894037007</v>
      </c>
      <c r="BH107" s="276">
        <v>0</v>
      </c>
      <c r="BI107" s="210">
        <v>9.161212894037007</v>
      </c>
      <c r="BJ107" s="527">
        <v>350.94492471003304</v>
      </c>
      <c r="BK107" s="528">
        <v>28.188347366267717</v>
      </c>
      <c r="BL107" s="528">
        <v>408.73103681088185</v>
      </c>
      <c r="BM107" s="528">
        <v>162.08299735603939</v>
      </c>
      <c r="BN107" s="514">
        <v>949.94730624322199</v>
      </c>
    </row>
    <row r="108" spans="1:66" x14ac:dyDescent="0.2">
      <c r="A108" s="579" t="s">
        <v>253</v>
      </c>
      <c r="B108" s="644">
        <v>2005</v>
      </c>
      <c r="C108" s="644">
        <v>4</v>
      </c>
      <c r="D108" s="644">
        <v>7</v>
      </c>
      <c r="E108" s="602">
        <v>38559</v>
      </c>
      <c r="F108" s="671" t="s">
        <v>214</v>
      </c>
      <c r="G108" s="603">
        <v>1</v>
      </c>
      <c r="H108" s="604">
        <v>0.35</v>
      </c>
      <c r="I108" s="605">
        <v>10</v>
      </c>
      <c r="J108" s="271" t="s">
        <v>317</v>
      </c>
      <c r="K108" s="271" t="s">
        <v>470</v>
      </c>
      <c r="L108" s="269">
        <v>4</v>
      </c>
      <c r="M108" s="270">
        <v>4.2671999999999999</v>
      </c>
      <c r="N108" s="269" t="s">
        <v>81</v>
      </c>
      <c r="O108" s="556" t="s">
        <v>81</v>
      </c>
      <c r="P108" s="269" t="s">
        <v>473</v>
      </c>
      <c r="Q108" s="269" t="s">
        <v>81</v>
      </c>
      <c r="R108" s="556" t="s">
        <v>81</v>
      </c>
      <c r="S108" s="270" t="s">
        <v>81</v>
      </c>
      <c r="T108" s="269">
        <v>78</v>
      </c>
      <c r="U108" s="270" t="s">
        <v>81</v>
      </c>
      <c r="V108" s="269" t="s">
        <v>81</v>
      </c>
      <c r="W108" s="269">
        <v>9299</v>
      </c>
      <c r="X108" s="416">
        <v>2.8237799050999999</v>
      </c>
      <c r="Y108" s="390">
        <v>0</v>
      </c>
      <c r="Z108" s="391">
        <v>0</v>
      </c>
      <c r="AA108" s="391">
        <v>0</v>
      </c>
      <c r="AB108" s="391">
        <v>0</v>
      </c>
      <c r="AC108" s="391">
        <v>0</v>
      </c>
      <c r="AD108" s="391">
        <v>3808.5404533747283</v>
      </c>
      <c r="AE108" s="391">
        <v>0</v>
      </c>
      <c r="AF108" s="391">
        <v>169.21290470869002</v>
      </c>
      <c r="AG108" s="391">
        <v>0</v>
      </c>
      <c r="AH108" s="433">
        <v>3977.7533580834183</v>
      </c>
      <c r="AI108" s="272">
        <v>0</v>
      </c>
      <c r="AJ108" s="273">
        <v>0</v>
      </c>
      <c r="AK108" s="273">
        <v>0</v>
      </c>
      <c r="AL108" s="273">
        <v>0</v>
      </c>
      <c r="AM108" s="273">
        <v>0</v>
      </c>
      <c r="AN108" s="273">
        <v>0</v>
      </c>
      <c r="AO108" s="273">
        <v>0</v>
      </c>
      <c r="AP108" s="206">
        <v>0</v>
      </c>
      <c r="AQ108" s="274">
        <v>0</v>
      </c>
      <c r="AR108" s="390">
        <v>0</v>
      </c>
      <c r="AS108" s="391">
        <v>0</v>
      </c>
      <c r="AT108" s="391">
        <v>5240.720062237262</v>
      </c>
      <c r="AU108" s="391">
        <v>38.480336163505619</v>
      </c>
      <c r="AV108" s="391">
        <v>8.2301031882925706</v>
      </c>
      <c r="AW108" s="391">
        <v>0</v>
      </c>
      <c r="AX108" s="391">
        <v>0</v>
      </c>
      <c r="AY108" s="391">
        <v>0</v>
      </c>
      <c r="AZ108" s="379">
        <v>5287.4305015890604</v>
      </c>
      <c r="BA108" s="470">
        <v>0</v>
      </c>
      <c r="BB108" s="471">
        <v>0</v>
      </c>
      <c r="BC108" s="471">
        <v>142.78733242338916</v>
      </c>
      <c r="BD108" s="457">
        <v>142.78733242338916</v>
      </c>
      <c r="BE108" s="275">
        <v>0</v>
      </c>
      <c r="BF108" s="276">
        <v>0.7082704981318908</v>
      </c>
      <c r="BG108" s="276">
        <v>26.206008430879958</v>
      </c>
      <c r="BH108" s="276">
        <v>0</v>
      </c>
      <c r="BI108" s="210">
        <v>26.91427892901185</v>
      </c>
      <c r="BJ108" s="527">
        <v>127.48868966374033</v>
      </c>
      <c r="BK108" s="528">
        <v>0</v>
      </c>
      <c r="BL108" s="528">
        <v>233.72926438352394</v>
      </c>
      <c r="BM108" s="528">
        <v>99.157869738464711</v>
      </c>
      <c r="BN108" s="514">
        <v>460.37582378572893</v>
      </c>
    </row>
    <row r="109" spans="1:66" x14ac:dyDescent="0.2">
      <c r="A109" s="579" t="s">
        <v>253</v>
      </c>
      <c r="B109" s="644">
        <v>2005</v>
      </c>
      <c r="C109" s="644">
        <v>3</v>
      </c>
      <c r="D109" s="644">
        <v>7</v>
      </c>
      <c r="E109" s="602">
        <v>38544</v>
      </c>
      <c r="F109" s="671" t="s">
        <v>219</v>
      </c>
      <c r="G109" s="603">
        <v>1</v>
      </c>
      <c r="H109" s="604">
        <v>0.34722222222222221</v>
      </c>
      <c r="I109" s="605">
        <v>10</v>
      </c>
      <c r="J109" s="271" t="s">
        <v>220</v>
      </c>
      <c r="K109" s="271" t="s">
        <v>470</v>
      </c>
      <c r="L109" s="269">
        <v>4</v>
      </c>
      <c r="M109" s="270">
        <v>6.7055999999999996</v>
      </c>
      <c r="N109" s="269" t="s">
        <v>81</v>
      </c>
      <c r="O109" s="556" t="s">
        <v>81</v>
      </c>
      <c r="P109" s="269" t="s">
        <v>473</v>
      </c>
      <c r="Q109" s="269" t="s">
        <v>81</v>
      </c>
      <c r="R109" s="556" t="s">
        <v>81</v>
      </c>
      <c r="S109" s="270" t="s">
        <v>81</v>
      </c>
      <c r="T109" s="269">
        <v>155</v>
      </c>
      <c r="U109" s="270" t="s">
        <v>81</v>
      </c>
      <c r="V109" s="269" t="s">
        <v>81</v>
      </c>
      <c r="W109" s="269">
        <v>10361</v>
      </c>
      <c r="X109" s="416">
        <v>3.1462720288999999</v>
      </c>
      <c r="Y109" s="390">
        <v>0</v>
      </c>
      <c r="Z109" s="391">
        <v>0</v>
      </c>
      <c r="AA109" s="391">
        <v>0</v>
      </c>
      <c r="AB109" s="391">
        <v>0</v>
      </c>
      <c r="AC109" s="391">
        <v>0</v>
      </c>
      <c r="AD109" s="391">
        <v>2149.0449452217103</v>
      </c>
      <c r="AE109" s="391">
        <v>0</v>
      </c>
      <c r="AF109" s="391">
        <v>173.56414034895786</v>
      </c>
      <c r="AG109" s="391">
        <v>0</v>
      </c>
      <c r="AH109" s="433">
        <v>2322.6090855706684</v>
      </c>
      <c r="AI109" s="272">
        <v>0</v>
      </c>
      <c r="AJ109" s="273">
        <v>0</v>
      </c>
      <c r="AK109" s="273">
        <v>0</v>
      </c>
      <c r="AL109" s="273">
        <v>0</v>
      </c>
      <c r="AM109" s="273">
        <v>0</v>
      </c>
      <c r="AN109" s="273">
        <v>0</v>
      </c>
      <c r="AO109" s="273">
        <v>42.717221767689601</v>
      </c>
      <c r="AP109" s="206">
        <v>42.717221767689601</v>
      </c>
      <c r="AQ109" s="274">
        <v>0</v>
      </c>
      <c r="AR109" s="390">
        <v>0</v>
      </c>
      <c r="AS109" s="391">
        <v>0</v>
      </c>
      <c r="AT109" s="391">
        <v>3056.1120944655645</v>
      </c>
      <c r="AU109" s="391">
        <v>0</v>
      </c>
      <c r="AV109" s="391">
        <v>0</v>
      </c>
      <c r="AW109" s="391">
        <v>0</v>
      </c>
      <c r="AX109" s="391">
        <v>0</v>
      </c>
      <c r="AY109" s="391">
        <v>0</v>
      </c>
      <c r="AZ109" s="379">
        <v>3056.1120944655645</v>
      </c>
      <c r="BA109" s="470">
        <v>0</v>
      </c>
      <c r="BB109" s="471">
        <v>0</v>
      </c>
      <c r="BC109" s="471">
        <v>224.26541428037038</v>
      </c>
      <c r="BD109" s="457">
        <v>224.26541428037038</v>
      </c>
      <c r="BE109" s="275">
        <v>0</v>
      </c>
      <c r="BF109" s="276">
        <v>0</v>
      </c>
      <c r="BG109" s="276">
        <v>19.070188289147143</v>
      </c>
      <c r="BH109" s="276">
        <v>0</v>
      </c>
      <c r="BI109" s="210">
        <v>19.070188289147143</v>
      </c>
      <c r="BJ109" s="527">
        <v>83.908828472247436</v>
      </c>
      <c r="BK109" s="528">
        <v>25.426917718862857</v>
      </c>
      <c r="BL109" s="528">
        <v>127.13458859431428</v>
      </c>
      <c r="BM109" s="528">
        <v>222.48553004005001</v>
      </c>
      <c r="BN109" s="514">
        <v>458.95586482547458</v>
      </c>
    </row>
    <row r="110" spans="1:66" x14ac:dyDescent="0.2">
      <c r="A110" s="579" t="s">
        <v>253</v>
      </c>
      <c r="B110" s="644">
        <v>2005</v>
      </c>
      <c r="C110" s="644">
        <v>4</v>
      </c>
      <c r="D110" s="644">
        <v>7</v>
      </c>
      <c r="E110" s="602">
        <v>38558</v>
      </c>
      <c r="F110" s="671" t="s">
        <v>219</v>
      </c>
      <c r="G110" s="603">
        <v>1</v>
      </c>
      <c r="H110" s="604">
        <v>0.34444444444444444</v>
      </c>
      <c r="I110" s="605">
        <v>10</v>
      </c>
      <c r="J110" s="271" t="s">
        <v>220</v>
      </c>
      <c r="K110" s="271" t="s">
        <v>470</v>
      </c>
      <c r="L110" s="269">
        <v>4</v>
      </c>
      <c r="M110" s="270">
        <v>7.9248000000000003</v>
      </c>
      <c r="N110" s="269" t="s">
        <v>81</v>
      </c>
      <c r="O110" s="556" t="s">
        <v>81</v>
      </c>
      <c r="P110" s="269" t="s">
        <v>473</v>
      </c>
      <c r="Q110" s="269" t="s">
        <v>81</v>
      </c>
      <c r="R110" s="556" t="s">
        <v>81</v>
      </c>
      <c r="S110" s="270" t="s">
        <v>81</v>
      </c>
      <c r="T110" s="269">
        <v>138</v>
      </c>
      <c r="U110" s="270" t="s">
        <v>81</v>
      </c>
      <c r="V110" s="269" t="s">
        <v>81</v>
      </c>
      <c r="W110" s="269">
        <v>11010</v>
      </c>
      <c r="X110" s="416">
        <v>3.3433505489999997</v>
      </c>
      <c r="Y110" s="390">
        <v>0</v>
      </c>
      <c r="Z110" s="391">
        <v>0</v>
      </c>
      <c r="AA110" s="391">
        <v>0</v>
      </c>
      <c r="AB110" s="391">
        <v>0</v>
      </c>
      <c r="AC110" s="391">
        <v>0</v>
      </c>
      <c r="AD110" s="391">
        <v>732.51068474782301</v>
      </c>
      <c r="AE110" s="391">
        <v>0</v>
      </c>
      <c r="AF110" s="391">
        <v>20.416644620294644</v>
      </c>
      <c r="AG110" s="391">
        <v>0</v>
      </c>
      <c r="AH110" s="433">
        <v>752.92732936811763</v>
      </c>
      <c r="AI110" s="272">
        <v>0</v>
      </c>
      <c r="AJ110" s="273">
        <v>0</v>
      </c>
      <c r="AK110" s="273">
        <v>0</v>
      </c>
      <c r="AL110" s="273">
        <v>0</v>
      </c>
      <c r="AM110" s="273">
        <v>0</v>
      </c>
      <c r="AN110" s="273">
        <v>0</v>
      </c>
      <c r="AO110" s="273">
        <v>80.398389597644311</v>
      </c>
      <c r="AP110" s="206">
        <v>80.398389597644311</v>
      </c>
      <c r="AQ110" s="274">
        <v>0</v>
      </c>
      <c r="AR110" s="390">
        <v>0</v>
      </c>
      <c r="AS110" s="391">
        <v>0</v>
      </c>
      <c r="AT110" s="391">
        <v>2246.8478521484526</v>
      </c>
      <c r="AU110" s="391">
        <v>0</v>
      </c>
      <c r="AV110" s="391">
        <v>0</v>
      </c>
      <c r="AW110" s="391">
        <v>0</v>
      </c>
      <c r="AX110" s="391">
        <v>0</v>
      </c>
      <c r="AY110" s="391">
        <v>0</v>
      </c>
      <c r="AZ110" s="379">
        <v>2246.8478521484526</v>
      </c>
      <c r="BA110" s="470">
        <v>0</v>
      </c>
      <c r="BB110" s="471">
        <v>0</v>
      </c>
      <c r="BC110" s="471">
        <v>150.7469804955831</v>
      </c>
      <c r="BD110" s="457">
        <v>150.7469804955831</v>
      </c>
      <c r="BE110" s="275">
        <v>0</v>
      </c>
      <c r="BF110" s="276">
        <v>1.1964046071078023</v>
      </c>
      <c r="BG110" s="276">
        <v>89.132143229531266</v>
      </c>
      <c r="BH110" s="276">
        <v>0</v>
      </c>
      <c r="BI110" s="210">
        <v>90.328547836639075</v>
      </c>
      <c r="BJ110" s="527">
        <v>139.97933903161288</v>
      </c>
      <c r="BK110" s="528">
        <v>0</v>
      </c>
      <c r="BL110" s="528">
        <v>640.07646480267431</v>
      </c>
      <c r="BM110" s="528">
        <v>634.09444176713521</v>
      </c>
      <c r="BN110" s="514">
        <v>1414.1502456014223</v>
      </c>
    </row>
    <row r="111" spans="1:66" x14ac:dyDescent="0.2">
      <c r="A111" s="579" t="s">
        <v>253</v>
      </c>
      <c r="B111" s="644">
        <v>2005</v>
      </c>
      <c r="C111" s="644">
        <v>3</v>
      </c>
      <c r="D111" s="644">
        <v>7</v>
      </c>
      <c r="E111" s="602">
        <v>38544</v>
      </c>
      <c r="F111" s="671" t="s">
        <v>225</v>
      </c>
      <c r="G111" s="603">
        <v>1</v>
      </c>
      <c r="H111" s="604">
        <v>0.4777777777777778</v>
      </c>
      <c r="I111" s="605">
        <v>10</v>
      </c>
      <c r="J111" s="271" t="s">
        <v>317</v>
      </c>
      <c r="K111" s="271" t="s">
        <v>470</v>
      </c>
      <c r="L111" s="269">
        <v>2</v>
      </c>
      <c r="M111" s="270">
        <v>10.972799999999999</v>
      </c>
      <c r="N111" s="269" t="s">
        <v>81</v>
      </c>
      <c r="O111" s="556" t="s">
        <v>81</v>
      </c>
      <c r="P111" s="269" t="s">
        <v>473</v>
      </c>
      <c r="Q111" s="269" t="s">
        <v>81</v>
      </c>
      <c r="R111" s="556" t="s">
        <v>81</v>
      </c>
      <c r="S111" s="270" t="s">
        <v>81</v>
      </c>
      <c r="T111" s="269">
        <v>90</v>
      </c>
      <c r="U111" s="270" t="s">
        <v>81</v>
      </c>
      <c r="V111" s="269" t="s">
        <v>81</v>
      </c>
      <c r="W111" s="269">
        <v>9618</v>
      </c>
      <c r="X111" s="416">
        <v>2.9206490081999998</v>
      </c>
      <c r="Y111" s="390">
        <v>0</v>
      </c>
      <c r="Z111" s="391">
        <v>0</v>
      </c>
      <c r="AA111" s="391">
        <v>0</v>
      </c>
      <c r="AB111" s="391">
        <v>0</v>
      </c>
      <c r="AC111" s="391">
        <v>0</v>
      </c>
      <c r="AD111" s="391">
        <v>2424.4337406239652</v>
      </c>
      <c r="AE111" s="391">
        <v>0</v>
      </c>
      <c r="AF111" s="391">
        <v>70.114553109620729</v>
      </c>
      <c r="AG111" s="391">
        <v>0</v>
      </c>
      <c r="AH111" s="433">
        <v>2494.548293733586</v>
      </c>
      <c r="AI111" s="272">
        <v>0</v>
      </c>
      <c r="AJ111" s="273">
        <v>0</v>
      </c>
      <c r="AK111" s="273">
        <v>0</v>
      </c>
      <c r="AL111" s="273">
        <v>0</v>
      </c>
      <c r="AM111" s="273">
        <v>0</v>
      </c>
      <c r="AN111" s="273">
        <v>0</v>
      </c>
      <c r="AO111" s="273">
        <v>0</v>
      </c>
      <c r="AP111" s="206">
        <v>0</v>
      </c>
      <c r="AQ111" s="274">
        <v>0</v>
      </c>
      <c r="AR111" s="390">
        <v>9.8813653811097488</v>
      </c>
      <c r="AS111" s="391">
        <v>0</v>
      </c>
      <c r="AT111" s="391">
        <v>6395.7839328021182</v>
      </c>
      <c r="AU111" s="391">
        <v>0</v>
      </c>
      <c r="AV111" s="391">
        <v>0</v>
      </c>
      <c r="AW111" s="391">
        <v>0</v>
      </c>
      <c r="AX111" s="391">
        <v>0</v>
      </c>
      <c r="AY111" s="391">
        <v>0</v>
      </c>
      <c r="AZ111" s="379">
        <v>6405.6652981832276</v>
      </c>
      <c r="BA111" s="470">
        <v>0</v>
      </c>
      <c r="BB111" s="471">
        <v>0</v>
      </c>
      <c r="BC111" s="471">
        <v>46.017169342382196</v>
      </c>
      <c r="BD111" s="457">
        <v>46.017169342382196</v>
      </c>
      <c r="BE111" s="275">
        <v>0</v>
      </c>
      <c r="BF111" s="276">
        <v>0</v>
      </c>
      <c r="BG111" s="276">
        <v>8.2173516682825358</v>
      </c>
      <c r="BH111" s="276">
        <v>0</v>
      </c>
      <c r="BI111" s="210">
        <v>8.2173516682825358</v>
      </c>
      <c r="BJ111" s="527">
        <v>164.3470333656507</v>
      </c>
      <c r="BK111" s="528">
        <v>438.25875564173521</v>
      </c>
      <c r="BL111" s="528">
        <v>657.38813346260281</v>
      </c>
      <c r="BM111" s="528">
        <v>362.93303201581193</v>
      </c>
      <c r="BN111" s="514">
        <v>1622.9269544858007</v>
      </c>
    </row>
    <row r="112" spans="1:66" x14ac:dyDescent="0.2">
      <c r="A112" s="579" t="s">
        <v>253</v>
      </c>
      <c r="B112" s="644">
        <v>2005</v>
      </c>
      <c r="C112" s="644">
        <v>4</v>
      </c>
      <c r="D112" s="644">
        <v>7</v>
      </c>
      <c r="E112" s="602">
        <v>38558</v>
      </c>
      <c r="F112" s="671" t="s">
        <v>225</v>
      </c>
      <c r="G112" s="603">
        <v>1</v>
      </c>
      <c r="H112" s="604">
        <v>0.6069444444444444</v>
      </c>
      <c r="I112" s="605">
        <v>10</v>
      </c>
      <c r="J112" s="271" t="s">
        <v>317</v>
      </c>
      <c r="K112" s="271" t="s">
        <v>470</v>
      </c>
      <c r="L112" s="269">
        <v>2</v>
      </c>
      <c r="M112" s="270">
        <v>11.5824</v>
      </c>
      <c r="N112" s="269" t="s">
        <v>81</v>
      </c>
      <c r="O112" s="556" t="s">
        <v>81</v>
      </c>
      <c r="P112" s="269" t="s">
        <v>473</v>
      </c>
      <c r="Q112" s="269" t="s">
        <v>81</v>
      </c>
      <c r="R112" s="556" t="s">
        <v>81</v>
      </c>
      <c r="S112" s="270" t="s">
        <v>81</v>
      </c>
      <c r="T112" s="269">
        <v>82</v>
      </c>
      <c r="U112" s="270" t="s">
        <v>81</v>
      </c>
      <c r="V112" s="269" t="s">
        <v>81</v>
      </c>
      <c r="W112" s="269">
        <v>9071</v>
      </c>
      <c r="X112" s="416">
        <v>2.7545443078999998</v>
      </c>
      <c r="Y112" s="390">
        <v>0</v>
      </c>
      <c r="Z112" s="391">
        <v>0</v>
      </c>
      <c r="AA112" s="391">
        <v>0</v>
      </c>
      <c r="AB112" s="391">
        <v>0</v>
      </c>
      <c r="AC112" s="391">
        <v>0</v>
      </c>
      <c r="AD112" s="391">
        <v>966.40304255241654</v>
      </c>
      <c r="AE112" s="391">
        <v>0</v>
      </c>
      <c r="AF112" s="391">
        <v>49.561736802875991</v>
      </c>
      <c r="AG112" s="391">
        <v>0</v>
      </c>
      <c r="AH112" s="433">
        <v>1015.9647793552925</v>
      </c>
      <c r="AI112" s="272">
        <v>0</v>
      </c>
      <c r="AJ112" s="273">
        <v>0</v>
      </c>
      <c r="AK112" s="273">
        <v>0</v>
      </c>
      <c r="AL112" s="273">
        <v>0</v>
      </c>
      <c r="AM112" s="273">
        <v>0</v>
      </c>
      <c r="AN112" s="273">
        <v>0</v>
      </c>
      <c r="AO112" s="273">
        <v>0</v>
      </c>
      <c r="AP112" s="206">
        <v>0</v>
      </c>
      <c r="AQ112" s="274">
        <v>0</v>
      </c>
      <c r="AR112" s="390">
        <v>10.477232084170826</v>
      </c>
      <c r="AS112" s="391">
        <v>0</v>
      </c>
      <c r="AT112" s="391">
        <v>4790.6580998366235</v>
      </c>
      <c r="AU112" s="391">
        <v>13.149180391152713</v>
      </c>
      <c r="AV112" s="391">
        <v>0</v>
      </c>
      <c r="AW112" s="391">
        <v>0</v>
      </c>
      <c r="AX112" s="391">
        <v>0</v>
      </c>
      <c r="AY112" s="391">
        <v>0</v>
      </c>
      <c r="AZ112" s="379">
        <v>4814.2845123119478</v>
      </c>
      <c r="BA112" s="470">
        <v>0</v>
      </c>
      <c r="BB112" s="471">
        <v>0</v>
      </c>
      <c r="BC112" s="471">
        <v>60.99012439849961</v>
      </c>
      <c r="BD112" s="457">
        <v>60.99012439849961</v>
      </c>
      <c r="BE112" s="275">
        <v>0</v>
      </c>
      <c r="BF112" s="276">
        <v>0</v>
      </c>
      <c r="BG112" s="276">
        <v>68.250853493559092</v>
      </c>
      <c r="BH112" s="276">
        <v>0</v>
      </c>
      <c r="BI112" s="210">
        <v>68.250853493559092</v>
      </c>
      <c r="BJ112" s="527">
        <v>113.26737388292783</v>
      </c>
      <c r="BK112" s="528">
        <v>29.042916380237909</v>
      </c>
      <c r="BL112" s="528">
        <v>755.11582588618558</v>
      </c>
      <c r="BM112" s="528">
        <v>268.64697651720064</v>
      </c>
      <c r="BN112" s="514">
        <v>1166.0730926665519</v>
      </c>
    </row>
    <row r="113" spans="1:66" x14ac:dyDescent="0.2">
      <c r="A113" s="579" t="s">
        <v>253</v>
      </c>
      <c r="B113" s="644">
        <v>2005</v>
      </c>
      <c r="C113" s="644">
        <v>3</v>
      </c>
      <c r="D113" s="644">
        <v>7</v>
      </c>
      <c r="E113" s="602">
        <v>38544</v>
      </c>
      <c r="F113" s="671" t="s">
        <v>229</v>
      </c>
      <c r="G113" s="603">
        <v>1</v>
      </c>
      <c r="H113" s="604">
        <v>0.51597222222222228</v>
      </c>
      <c r="I113" s="605">
        <v>10</v>
      </c>
      <c r="J113" s="271" t="s">
        <v>317</v>
      </c>
      <c r="K113" s="271" t="s">
        <v>470</v>
      </c>
      <c r="L113" s="269">
        <v>2</v>
      </c>
      <c r="M113" s="270">
        <v>10.667999999999999</v>
      </c>
      <c r="N113" s="269" t="s">
        <v>81</v>
      </c>
      <c r="O113" s="556" t="s">
        <v>81</v>
      </c>
      <c r="P113" s="269" t="s">
        <v>473</v>
      </c>
      <c r="Q113" s="269" t="s">
        <v>81</v>
      </c>
      <c r="R113" s="556" t="s">
        <v>81</v>
      </c>
      <c r="S113" s="270" t="s">
        <v>81</v>
      </c>
      <c r="T113" s="269">
        <v>36</v>
      </c>
      <c r="U113" s="270" t="s">
        <v>81</v>
      </c>
      <c r="V113" s="269" t="s">
        <v>81</v>
      </c>
      <c r="W113" s="269">
        <v>9230</v>
      </c>
      <c r="X113" s="416">
        <v>2.8028270269999997</v>
      </c>
      <c r="Y113" s="390">
        <v>0</v>
      </c>
      <c r="Z113" s="391">
        <v>0</v>
      </c>
      <c r="AA113" s="391">
        <v>0</v>
      </c>
      <c r="AB113" s="391">
        <v>0</v>
      </c>
      <c r="AC113" s="391">
        <v>0</v>
      </c>
      <c r="AD113" s="391">
        <v>854.7798265540273</v>
      </c>
      <c r="AE113" s="391">
        <v>0</v>
      </c>
      <c r="AF113" s="391">
        <v>0</v>
      </c>
      <c r="AG113" s="391">
        <v>0</v>
      </c>
      <c r="AH113" s="433">
        <v>854.7798265540273</v>
      </c>
      <c r="AI113" s="272">
        <v>179.81844585659479</v>
      </c>
      <c r="AJ113" s="273">
        <v>0</v>
      </c>
      <c r="AK113" s="273">
        <v>0</v>
      </c>
      <c r="AL113" s="273">
        <v>0</v>
      </c>
      <c r="AM113" s="273">
        <v>0</v>
      </c>
      <c r="AN113" s="273">
        <v>0</v>
      </c>
      <c r="AO113" s="273">
        <v>59.939481952198264</v>
      </c>
      <c r="AP113" s="206">
        <v>239.75792780879306</v>
      </c>
      <c r="AQ113" s="274">
        <v>0</v>
      </c>
      <c r="AR113" s="390">
        <v>154.45120081611088</v>
      </c>
      <c r="AS113" s="391">
        <v>0</v>
      </c>
      <c r="AT113" s="391">
        <v>16170.245100180427</v>
      </c>
      <c r="AU113" s="391">
        <v>0</v>
      </c>
      <c r="AV113" s="391">
        <v>0</v>
      </c>
      <c r="AW113" s="391">
        <v>0</v>
      </c>
      <c r="AX113" s="391">
        <v>0</v>
      </c>
      <c r="AY113" s="391">
        <v>0</v>
      </c>
      <c r="AZ113" s="379">
        <v>16324.696300996538</v>
      </c>
      <c r="BA113" s="470">
        <v>0</v>
      </c>
      <c r="BB113" s="471">
        <v>0</v>
      </c>
      <c r="BC113" s="471">
        <v>1408.5778258766591</v>
      </c>
      <c r="BD113" s="457">
        <v>1408.5778258766591</v>
      </c>
      <c r="BE113" s="275">
        <v>0</v>
      </c>
      <c r="BF113" s="276">
        <v>23.190870993410041</v>
      </c>
      <c r="BG113" s="276">
        <v>2369.0366676345038</v>
      </c>
      <c r="BH113" s="276">
        <v>0</v>
      </c>
      <c r="BI113" s="210">
        <v>2392.2275386279139</v>
      </c>
      <c r="BJ113" s="527">
        <v>4548.978541015048</v>
      </c>
      <c r="BK113" s="528">
        <v>1641.2001010720955</v>
      </c>
      <c r="BL113" s="528">
        <v>3692.7002274122146</v>
      </c>
      <c r="BM113" s="528">
        <v>7153.4917448903307</v>
      </c>
      <c r="BN113" s="514">
        <v>17036.370614389689</v>
      </c>
    </row>
    <row r="114" spans="1:66" x14ac:dyDescent="0.2">
      <c r="A114" s="579" t="s">
        <v>253</v>
      </c>
      <c r="B114" s="644">
        <v>2005</v>
      </c>
      <c r="C114" s="644">
        <v>4</v>
      </c>
      <c r="D114" s="644">
        <v>7</v>
      </c>
      <c r="E114" s="602">
        <v>38558</v>
      </c>
      <c r="F114" s="671" t="s">
        <v>229</v>
      </c>
      <c r="G114" s="603">
        <v>1</v>
      </c>
      <c r="H114" s="604">
        <v>0.49166666666666664</v>
      </c>
      <c r="I114" s="605">
        <v>10</v>
      </c>
      <c r="J114" s="271" t="s">
        <v>317</v>
      </c>
      <c r="K114" s="271" t="s">
        <v>470</v>
      </c>
      <c r="L114" s="269">
        <v>2</v>
      </c>
      <c r="M114" s="270">
        <v>10.667999999999999</v>
      </c>
      <c r="N114" s="269" t="s">
        <v>81</v>
      </c>
      <c r="O114" s="556" t="s">
        <v>81</v>
      </c>
      <c r="P114" s="269" t="s">
        <v>473</v>
      </c>
      <c r="Q114" s="269" t="s">
        <v>81</v>
      </c>
      <c r="R114" s="556" t="s">
        <v>81</v>
      </c>
      <c r="S114" s="270" t="s">
        <v>81</v>
      </c>
      <c r="T114" s="269">
        <v>42</v>
      </c>
      <c r="U114" s="270" t="s">
        <v>81</v>
      </c>
      <c r="V114" s="269" t="s">
        <v>81</v>
      </c>
      <c r="W114" s="269">
        <v>9550</v>
      </c>
      <c r="X114" s="416">
        <v>2.8999997949999998</v>
      </c>
      <c r="Y114" s="390">
        <v>0</v>
      </c>
      <c r="Z114" s="391">
        <v>0</v>
      </c>
      <c r="AA114" s="391">
        <v>51.724141587396218</v>
      </c>
      <c r="AB114" s="391">
        <v>0</v>
      </c>
      <c r="AC114" s="391">
        <v>0</v>
      </c>
      <c r="AD114" s="391">
        <v>3046.3838360374784</v>
      </c>
      <c r="AE114" s="391">
        <v>0</v>
      </c>
      <c r="AF114" s="391">
        <v>0</v>
      </c>
      <c r="AG114" s="391">
        <v>0</v>
      </c>
      <c r="AH114" s="433">
        <v>3098.1079776248748</v>
      </c>
      <c r="AI114" s="272">
        <v>499.65520773424748</v>
      </c>
      <c r="AJ114" s="273">
        <v>0</v>
      </c>
      <c r="AK114" s="273">
        <v>0</v>
      </c>
      <c r="AL114" s="273">
        <v>0</v>
      </c>
      <c r="AM114" s="273">
        <v>0</v>
      </c>
      <c r="AN114" s="273">
        <v>0</v>
      </c>
      <c r="AO114" s="273">
        <v>0</v>
      </c>
      <c r="AP114" s="206">
        <v>499.65520773424748</v>
      </c>
      <c r="AQ114" s="274">
        <v>0</v>
      </c>
      <c r="AR114" s="390">
        <v>0</v>
      </c>
      <c r="AS114" s="391">
        <v>0</v>
      </c>
      <c r="AT114" s="391">
        <v>9899.9748377568412</v>
      </c>
      <c r="AU114" s="391">
        <v>0</v>
      </c>
      <c r="AV114" s="391">
        <v>0</v>
      </c>
      <c r="AW114" s="391">
        <v>0</v>
      </c>
      <c r="AX114" s="391">
        <v>0</v>
      </c>
      <c r="AY114" s="391">
        <v>0</v>
      </c>
      <c r="AZ114" s="379">
        <v>9899.9748377568412</v>
      </c>
      <c r="BA114" s="470">
        <v>0</v>
      </c>
      <c r="BB114" s="471">
        <v>0</v>
      </c>
      <c r="BC114" s="471">
        <v>1922.586342803517</v>
      </c>
      <c r="BD114" s="457">
        <v>1922.586342803517</v>
      </c>
      <c r="BE114" s="275">
        <v>0.64655176984245277</v>
      </c>
      <c r="BF114" s="276">
        <v>3.2327588492122636</v>
      </c>
      <c r="BG114" s="276">
        <v>21.982760174643392</v>
      </c>
      <c r="BH114" s="276">
        <v>0</v>
      </c>
      <c r="BI114" s="210">
        <v>25.862070793698109</v>
      </c>
      <c r="BJ114" s="527">
        <v>244.3965690004471</v>
      </c>
      <c r="BK114" s="528">
        <v>3517.2416279429431</v>
      </c>
      <c r="BL114" s="528">
        <v>2398.7070661154994</v>
      </c>
      <c r="BM114" s="528">
        <v>4086.2071854043011</v>
      </c>
      <c r="BN114" s="514">
        <v>10246.55244846319</v>
      </c>
    </row>
    <row r="115" spans="1:66" x14ac:dyDescent="0.2">
      <c r="A115" s="579" t="s">
        <v>253</v>
      </c>
      <c r="B115" s="644">
        <v>2005</v>
      </c>
      <c r="C115" s="644">
        <v>3</v>
      </c>
      <c r="D115" s="644">
        <v>7</v>
      </c>
      <c r="E115" s="602">
        <v>38544</v>
      </c>
      <c r="F115" s="671" t="s">
        <v>234</v>
      </c>
      <c r="G115" s="603">
        <v>1</v>
      </c>
      <c r="H115" s="604">
        <v>0.54305555555555551</v>
      </c>
      <c r="I115" s="605">
        <v>10</v>
      </c>
      <c r="J115" s="271" t="s">
        <v>317</v>
      </c>
      <c r="K115" s="271" t="s">
        <v>470</v>
      </c>
      <c r="L115" s="269">
        <v>2</v>
      </c>
      <c r="M115" s="270">
        <v>10.972799999999999</v>
      </c>
      <c r="N115" s="269" t="s">
        <v>81</v>
      </c>
      <c r="O115" s="556" t="s">
        <v>81</v>
      </c>
      <c r="P115" s="269" t="s">
        <v>473</v>
      </c>
      <c r="Q115" s="269" t="s">
        <v>81</v>
      </c>
      <c r="R115" s="556" t="s">
        <v>81</v>
      </c>
      <c r="S115" s="270" t="s">
        <v>81</v>
      </c>
      <c r="T115" s="269">
        <v>41</v>
      </c>
      <c r="U115" s="270" t="s">
        <v>81</v>
      </c>
      <c r="V115" s="269" t="s">
        <v>81</v>
      </c>
      <c r="W115" s="269">
        <v>9423</v>
      </c>
      <c r="X115" s="416">
        <v>2.8614343526999999</v>
      </c>
      <c r="Y115" s="390">
        <v>0</v>
      </c>
      <c r="Z115" s="391">
        <v>0</v>
      </c>
      <c r="AA115" s="391">
        <v>0</v>
      </c>
      <c r="AB115" s="391">
        <v>48.248529577387984</v>
      </c>
      <c r="AC115" s="391">
        <v>0</v>
      </c>
      <c r="AD115" s="391">
        <v>83.727239722950983</v>
      </c>
      <c r="AE115" s="391">
        <v>0</v>
      </c>
      <c r="AF115" s="391">
        <v>0</v>
      </c>
      <c r="AG115" s="391">
        <v>0</v>
      </c>
      <c r="AH115" s="433">
        <v>131.97576930033898</v>
      </c>
      <c r="AI115" s="272">
        <v>158.52189639506875</v>
      </c>
      <c r="AJ115" s="273">
        <v>0</v>
      </c>
      <c r="AK115" s="273">
        <v>0</v>
      </c>
      <c r="AL115" s="273">
        <v>0</v>
      </c>
      <c r="AM115" s="273">
        <v>0</v>
      </c>
      <c r="AN115" s="273">
        <v>0</v>
      </c>
      <c r="AO115" s="273">
        <v>52.840632131689574</v>
      </c>
      <c r="AP115" s="206">
        <v>211.36252852675833</v>
      </c>
      <c r="AQ115" s="274">
        <v>0</v>
      </c>
      <c r="AR115" s="390">
        <v>113.465821675637</v>
      </c>
      <c r="AS115" s="391">
        <v>0</v>
      </c>
      <c r="AT115" s="391">
        <v>4016.6429081817182</v>
      </c>
      <c r="AU115" s="391">
        <v>0</v>
      </c>
      <c r="AV115" s="391">
        <v>0</v>
      </c>
      <c r="AW115" s="391">
        <v>0</v>
      </c>
      <c r="AX115" s="391">
        <v>0</v>
      </c>
      <c r="AY115" s="391">
        <v>0</v>
      </c>
      <c r="AZ115" s="379">
        <v>4130.1087298573548</v>
      </c>
      <c r="BA115" s="470">
        <v>0</v>
      </c>
      <c r="BB115" s="471">
        <v>0</v>
      </c>
      <c r="BC115" s="471">
        <v>686.92821771196452</v>
      </c>
      <c r="BD115" s="457">
        <v>686.92821771196452</v>
      </c>
      <c r="BE115" s="275">
        <v>0</v>
      </c>
      <c r="BF115" s="276">
        <v>22.016930054870659</v>
      </c>
      <c r="BG115" s="276">
        <v>1163.752017186021</v>
      </c>
      <c r="BH115" s="276">
        <v>0</v>
      </c>
      <c r="BI115" s="210">
        <v>1185.7689472408917</v>
      </c>
      <c r="BJ115" s="527">
        <v>5916.263633315958</v>
      </c>
      <c r="BK115" s="528">
        <v>4466.2915254166201</v>
      </c>
      <c r="BL115" s="528">
        <v>2469.0414418676382</v>
      </c>
      <c r="BM115" s="528">
        <v>11118.549677709681</v>
      </c>
      <c r="BN115" s="514">
        <v>23970.146278309898</v>
      </c>
    </row>
    <row r="116" spans="1:66" x14ac:dyDescent="0.2">
      <c r="A116" s="579" t="s">
        <v>253</v>
      </c>
      <c r="B116" s="644">
        <v>2005</v>
      </c>
      <c r="C116" s="644">
        <v>4</v>
      </c>
      <c r="D116" s="644">
        <v>7</v>
      </c>
      <c r="E116" s="602">
        <v>38558</v>
      </c>
      <c r="F116" s="671" t="s">
        <v>234</v>
      </c>
      <c r="G116" s="603">
        <v>1</v>
      </c>
      <c r="H116" s="604">
        <v>0.53611111111111109</v>
      </c>
      <c r="I116" s="605">
        <v>10</v>
      </c>
      <c r="J116" s="271" t="s">
        <v>317</v>
      </c>
      <c r="K116" s="271" t="s">
        <v>470</v>
      </c>
      <c r="L116" s="269">
        <v>2</v>
      </c>
      <c r="M116" s="270">
        <v>11.2776</v>
      </c>
      <c r="N116" s="269" t="s">
        <v>81</v>
      </c>
      <c r="O116" s="556" t="s">
        <v>81</v>
      </c>
      <c r="P116" s="269" t="s">
        <v>473</v>
      </c>
      <c r="Q116" s="269" t="s">
        <v>81</v>
      </c>
      <c r="R116" s="556" t="s">
        <v>81</v>
      </c>
      <c r="S116" s="270" t="s">
        <v>81</v>
      </c>
      <c r="T116" s="269">
        <v>48</v>
      </c>
      <c r="U116" s="270" t="s">
        <v>81</v>
      </c>
      <c r="V116" s="269" t="s">
        <v>81</v>
      </c>
      <c r="W116" s="269">
        <v>10139</v>
      </c>
      <c r="X116" s="416">
        <v>3.0788584211000001</v>
      </c>
      <c r="Y116" s="390">
        <v>0</v>
      </c>
      <c r="Z116" s="391">
        <v>0</v>
      </c>
      <c r="AA116" s="391">
        <v>0</v>
      </c>
      <c r="AB116" s="391">
        <v>0</v>
      </c>
      <c r="AC116" s="391">
        <v>0</v>
      </c>
      <c r="AD116" s="391">
        <v>518.76370444775421</v>
      </c>
      <c r="AE116" s="391">
        <v>0</v>
      </c>
      <c r="AF116" s="391">
        <v>0</v>
      </c>
      <c r="AG116" s="391">
        <v>0</v>
      </c>
      <c r="AH116" s="433">
        <v>518.76370444775421</v>
      </c>
      <c r="AI116" s="272">
        <v>32.739407343058879</v>
      </c>
      <c r="AJ116" s="273">
        <v>0</v>
      </c>
      <c r="AK116" s="273">
        <v>0</v>
      </c>
      <c r="AL116" s="273">
        <v>0</v>
      </c>
      <c r="AM116" s="273">
        <v>0</v>
      </c>
      <c r="AN116" s="273">
        <v>0</v>
      </c>
      <c r="AO116" s="273">
        <v>196.43644405835323</v>
      </c>
      <c r="AP116" s="206">
        <v>229.1758514014121</v>
      </c>
      <c r="AQ116" s="274">
        <v>19.487742466106475</v>
      </c>
      <c r="AR116" s="390">
        <v>14.060406189295822</v>
      </c>
      <c r="AS116" s="391">
        <v>0</v>
      </c>
      <c r="AT116" s="391">
        <v>2220.2774746484424</v>
      </c>
      <c r="AU116" s="391">
        <v>0</v>
      </c>
      <c r="AV116" s="391">
        <v>0</v>
      </c>
      <c r="AW116" s="391">
        <v>0</v>
      </c>
      <c r="AX116" s="391">
        <v>0</v>
      </c>
      <c r="AY116" s="391">
        <v>0</v>
      </c>
      <c r="AZ116" s="379">
        <v>2234.3378808377383</v>
      </c>
      <c r="BA116" s="470">
        <v>0</v>
      </c>
      <c r="BB116" s="471">
        <v>0</v>
      </c>
      <c r="BC116" s="471">
        <v>720.26696154729507</v>
      </c>
      <c r="BD116" s="457">
        <v>720.26696154729507</v>
      </c>
      <c r="BE116" s="275">
        <v>0</v>
      </c>
      <c r="BF116" s="276">
        <v>92.566776714005741</v>
      </c>
      <c r="BG116" s="276">
        <v>1983.8521830496393</v>
      </c>
      <c r="BH116" s="276">
        <v>0</v>
      </c>
      <c r="BI116" s="210">
        <v>2076.418959763645</v>
      </c>
      <c r="BJ116" s="527">
        <v>2414.5312915505915</v>
      </c>
      <c r="BK116" s="528">
        <v>3079.0633096448219</v>
      </c>
      <c r="BL116" s="528">
        <v>2845.2104000515451</v>
      </c>
      <c r="BM116" s="528">
        <v>2718.5400740218529</v>
      </c>
      <c r="BN116" s="514">
        <v>11057.345075268811</v>
      </c>
    </row>
    <row r="117" spans="1:66" x14ac:dyDescent="0.2">
      <c r="A117" s="579" t="s">
        <v>253</v>
      </c>
      <c r="B117" s="644">
        <v>2005</v>
      </c>
      <c r="C117" s="644">
        <v>3</v>
      </c>
      <c r="D117" s="644">
        <v>7</v>
      </c>
      <c r="E117" s="602">
        <v>38544</v>
      </c>
      <c r="F117" s="671" t="s">
        <v>238</v>
      </c>
      <c r="G117" s="603">
        <v>1</v>
      </c>
      <c r="H117" s="604">
        <v>0.44722222222222224</v>
      </c>
      <c r="I117" s="605">
        <v>10</v>
      </c>
      <c r="J117" s="271" t="s">
        <v>220</v>
      </c>
      <c r="K117" s="271" t="s">
        <v>470</v>
      </c>
      <c r="L117" s="269">
        <v>2</v>
      </c>
      <c r="M117" s="270">
        <v>9.1440000000000001</v>
      </c>
      <c r="N117" s="269" t="s">
        <v>81</v>
      </c>
      <c r="O117" s="556" t="s">
        <v>81</v>
      </c>
      <c r="P117" s="269" t="s">
        <v>473</v>
      </c>
      <c r="Q117" s="269" t="s">
        <v>81</v>
      </c>
      <c r="R117" s="556" t="s">
        <v>81</v>
      </c>
      <c r="S117" s="270" t="s">
        <v>81</v>
      </c>
      <c r="T117" s="269">
        <v>69</v>
      </c>
      <c r="U117" s="270" t="s">
        <v>81</v>
      </c>
      <c r="V117" s="269" t="s">
        <v>81</v>
      </c>
      <c r="W117" s="269">
        <v>11024</v>
      </c>
      <c r="X117" s="416">
        <v>3.3476018576</v>
      </c>
      <c r="Y117" s="390">
        <v>0</v>
      </c>
      <c r="Z117" s="391">
        <v>0</v>
      </c>
      <c r="AA117" s="391">
        <v>0</v>
      </c>
      <c r="AB117" s="391">
        <v>0</v>
      </c>
      <c r="AC117" s="391">
        <v>0</v>
      </c>
      <c r="AD117" s="391">
        <v>1232.5539820790182</v>
      </c>
      <c r="AE117" s="391">
        <v>0</v>
      </c>
      <c r="AF117" s="391">
        <v>50.976790926488576</v>
      </c>
      <c r="AG117" s="391">
        <v>0</v>
      </c>
      <c r="AH117" s="433">
        <v>1283.5307730055067</v>
      </c>
      <c r="AI117" s="272">
        <v>75.277769197041437</v>
      </c>
      <c r="AJ117" s="273">
        <v>0</v>
      </c>
      <c r="AK117" s="273">
        <v>0</v>
      </c>
      <c r="AL117" s="273">
        <v>0</v>
      </c>
      <c r="AM117" s="273">
        <v>0</v>
      </c>
      <c r="AN117" s="273">
        <v>0</v>
      </c>
      <c r="AO117" s="273">
        <v>25.092589732347147</v>
      </c>
      <c r="AP117" s="206">
        <v>100.37035892938859</v>
      </c>
      <c r="AQ117" s="274">
        <v>0</v>
      </c>
      <c r="AR117" s="390">
        <v>96.987340135116781</v>
      </c>
      <c r="AS117" s="391">
        <v>0</v>
      </c>
      <c r="AT117" s="391">
        <v>9920.3254785528097</v>
      </c>
      <c r="AU117" s="391">
        <v>13.524607144428774</v>
      </c>
      <c r="AV117" s="391">
        <v>0</v>
      </c>
      <c r="AW117" s="391">
        <v>0</v>
      </c>
      <c r="AX117" s="391">
        <v>0</v>
      </c>
      <c r="AY117" s="391">
        <v>0</v>
      </c>
      <c r="AZ117" s="379">
        <v>10030.837425832355</v>
      </c>
      <c r="BA117" s="470">
        <v>0</v>
      </c>
      <c r="BB117" s="471">
        <v>0</v>
      </c>
      <c r="BC117" s="471">
        <v>238.37960245729786</v>
      </c>
      <c r="BD117" s="457">
        <v>238.37960245729786</v>
      </c>
      <c r="BE117" s="275">
        <v>0</v>
      </c>
      <c r="BF117" s="276">
        <v>0.74680326584366519</v>
      </c>
      <c r="BG117" s="276">
        <v>115.75450620576808</v>
      </c>
      <c r="BH117" s="276">
        <v>0</v>
      </c>
      <c r="BI117" s="210">
        <v>116.50130947161175</v>
      </c>
      <c r="BJ117" s="527">
        <v>1151.5706359309313</v>
      </c>
      <c r="BK117" s="528">
        <v>6840.7179151279724</v>
      </c>
      <c r="BL117" s="528">
        <v>1859.5401319507262</v>
      </c>
      <c r="BM117" s="528">
        <v>8311.9203488399926</v>
      </c>
      <c r="BN117" s="514">
        <v>18163.74903184962</v>
      </c>
    </row>
    <row r="118" spans="1:66" x14ac:dyDescent="0.2">
      <c r="A118" s="579" t="s">
        <v>253</v>
      </c>
      <c r="B118" s="644">
        <v>2005</v>
      </c>
      <c r="C118" s="644">
        <v>4</v>
      </c>
      <c r="D118" s="644">
        <v>7</v>
      </c>
      <c r="E118" s="602">
        <v>38558</v>
      </c>
      <c r="F118" s="671" t="s">
        <v>238</v>
      </c>
      <c r="G118" s="603">
        <v>1</v>
      </c>
      <c r="H118" s="604">
        <v>0.4513888888888889</v>
      </c>
      <c r="I118" s="605">
        <v>10</v>
      </c>
      <c r="J118" s="271" t="s">
        <v>220</v>
      </c>
      <c r="K118" s="271" t="s">
        <v>470</v>
      </c>
      <c r="L118" s="269">
        <v>4</v>
      </c>
      <c r="M118" s="270">
        <v>10.667999999999999</v>
      </c>
      <c r="N118" s="269" t="s">
        <v>81</v>
      </c>
      <c r="O118" s="556" t="s">
        <v>81</v>
      </c>
      <c r="P118" s="269" t="s">
        <v>473</v>
      </c>
      <c r="Q118" s="269" t="s">
        <v>81</v>
      </c>
      <c r="R118" s="556" t="s">
        <v>81</v>
      </c>
      <c r="S118" s="270" t="s">
        <v>81</v>
      </c>
      <c r="T118" s="269">
        <v>68</v>
      </c>
      <c r="U118" s="270" t="s">
        <v>81</v>
      </c>
      <c r="V118" s="269" t="s">
        <v>81</v>
      </c>
      <c r="W118" s="269">
        <v>9118</v>
      </c>
      <c r="X118" s="416">
        <v>2.7688165582000002</v>
      </c>
      <c r="Y118" s="390">
        <v>0</v>
      </c>
      <c r="Z118" s="391">
        <v>0</v>
      </c>
      <c r="AA118" s="391">
        <v>0</v>
      </c>
      <c r="AB118" s="391">
        <v>0</v>
      </c>
      <c r="AC118" s="391">
        <v>0</v>
      </c>
      <c r="AD118" s="391">
        <v>480.71079178509365</v>
      </c>
      <c r="AE118" s="391">
        <v>0</v>
      </c>
      <c r="AF118" s="391">
        <v>0</v>
      </c>
      <c r="AG118" s="391">
        <v>0</v>
      </c>
      <c r="AH118" s="433">
        <v>480.71079178509365</v>
      </c>
      <c r="AI118" s="272">
        <v>24.2702969255885</v>
      </c>
      <c r="AJ118" s="273">
        <v>0</v>
      </c>
      <c r="AK118" s="273">
        <v>0</v>
      </c>
      <c r="AL118" s="273">
        <v>0</v>
      </c>
      <c r="AM118" s="273">
        <v>0</v>
      </c>
      <c r="AN118" s="273">
        <v>0</v>
      </c>
      <c r="AO118" s="273">
        <v>48.540593851177</v>
      </c>
      <c r="AP118" s="206">
        <v>72.810890776765504</v>
      </c>
      <c r="AQ118" s="274">
        <v>0</v>
      </c>
      <c r="AR118" s="390">
        <v>0</v>
      </c>
      <c r="AS118" s="391">
        <v>0</v>
      </c>
      <c r="AT118" s="391">
        <v>2694.9853279015979</v>
      </c>
      <c r="AU118" s="391">
        <v>13.081401110785945</v>
      </c>
      <c r="AV118" s="391">
        <v>0</v>
      </c>
      <c r="AW118" s="391">
        <v>0</v>
      </c>
      <c r="AX118" s="391">
        <v>14.446605312850298</v>
      </c>
      <c r="AY118" s="391">
        <v>0</v>
      </c>
      <c r="AZ118" s="379">
        <v>2722.5133343252342</v>
      </c>
      <c r="BA118" s="470">
        <v>0</v>
      </c>
      <c r="BB118" s="471">
        <v>0</v>
      </c>
      <c r="BC118" s="471">
        <v>145.62178155353101</v>
      </c>
      <c r="BD118" s="457">
        <v>145.62178155353101</v>
      </c>
      <c r="BE118" s="275">
        <v>0</v>
      </c>
      <c r="BF118" s="276">
        <v>1.44466053128503</v>
      </c>
      <c r="BG118" s="276">
        <v>57.786421251401208</v>
      </c>
      <c r="BH118" s="276">
        <v>0</v>
      </c>
      <c r="BI118" s="210">
        <v>59.231081782686239</v>
      </c>
      <c r="BJ118" s="527">
        <v>273.04084041287064</v>
      </c>
      <c r="BK118" s="528">
        <v>404.50494875980837</v>
      </c>
      <c r="BL118" s="528">
        <v>1906.9519012962396</v>
      </c>
      <c r="BM118" s="528">
        <v>830.67980548889227</v>
      </c>
      <c r="BN118" s="514">
        <v>3415.1774959578106</v>
      </c>
    </row>
    <row r="119" spans="1:66" x14ac:dyDescent="0.2">
      <c r="A119" s="579" t="s">
        <v>253</v>
      </c>
      <c r="B119" s="644">
        <v>2005</v>
      </c>
      <c r="C119" s="644">
        <v>3</v>
      </c>
      <c r="D119" s="644">
        <v>7</v>
      </c>
      <c r="E119" s="602">
        <v>38544</v>
      </c>
      <c r="F119" s="671" t="s">
        <v>243</v>
      </c>
      <c r="G119" s="603">
        <v>1</v>
      </c>
      <c r="H119" s="604">
        <v>0.37777777777777777</v>
      </c>
      <c r="I119" s="605">
        <v>10</v>
      </c>
      <c r="J119" s="271" t="s">
        <v>220</v>
      </c>
      <c r="K119" s="271" t="s">
        <v>470</v>
      </c>
      <c r="L119" s="269">
        <v>4</v>
      </c>
      <c r="M119" s="270">
        <v>8.8391999999999999</v>
      </c>
      <c r="N119" s="269" t="s">
        <v>81</v>
      </c>
      <c r="O119" s="556" t="s">
        <v>81</v>
      </c>
      <c r="P119" s="269" t="s">
        <v>473</v>
      </c>
      <c r="Q119" s="269" t="s">
        <v>81</v>
      </c>
      <c r="R119" s="556" t="s">
        <v>81</v>
      </c>
      <c r="S119" s="270" t="s">
        <v>81</v>
      </c>
      <c r="T119" s="269">
        <v>118</v>
      </c>
      <c r="U119" s="270" t="s">
        <v>81</v>
      </c>
      <c r="V119" s="269" t="s">
        <v>81</v>
      </c>
      <c r="W119" s="269">
        <v>11351</v>
      </c>
      <c r="X119" s="416">
        <v>3.4469002799000004</v>
      </c>
      <c r="Y119" s="390">
        <v>0</v>
      </c>
      <c r="Z119" s="391">
        <v>0</v>
      </c>
      <c r="AA119" s="391">
        <v>0</v>
      </c>
      <c r="AB119" s="391">
        <v>0</v>
      </c>
      <c r="AC119" s="391">
        <v>0</v>
      </c>
      <c r="AD119" s="391">
        <v>1899.8286774313012</v>
      </c>
      <c r="AE119" s="391">
        <v>0</v>
      </c>
      <c r="AF119" s="391">
        <v>79.213199636840457</v>
      </c>
      <c r="AG119" s="391">
        <v>0</v>
      </c>
      <c r="AH119" s="433">
        <v>1979.0418770681417</v>
      </c>
      <c r="AI119" s="272">
        <v>0</v>
      </c>
      <c r="AJ119" s="273">
        <v>0</v>
      </c>
      <c r="AK119" s="273">
        <v>0</v>
      </c>
      <c r="AL119" s="273">
        <v>0</v>
      </c>
      <c r="AM119" s="273">
        <v>0</v>
      </c>
      <c r="AN119" s="273">
        <v>0</v>
      </c>
      <c r="AO119" s="273">
        <v>38.991554465248157</v>
      </c>
      <c r="AP119" s="206">
        <v>38.991554465248157</v>
      </c>
      <c r="AQ119" s="274">
        <v>5.8023146525666904</v>
      </c>
      <c r="AR119" s="390">
        <v>0</v>
      </c>
      <c r="AS119" s="391">
        <v>0</v>
      </c>
      <c r="AT119" s="391">
        <v>4867.2136231590439</v>
      </c>
      <c r="AU119" s="391">
        <v>0</v>
      </c>
      <c r="AV119" s="391">
        <v>0</v>
      </c>
      <c r="AW119" s="391">
        <v>0</v>
      </c>
      <c r="AX119" s="391">
        <v>0</v>
      </c>
      <c r="AY119" s="391">
        <v>0</v>
      </c>
      <c r="AZ119" s="379">
        <v>4867.2136231590439</v>
      </c>
      <c r="BA119" s="470">
        <v>0</v>
      </c>
      <c r="BB119" s="471">
        <v>0</v>
      </c>
      <c r="BC119" s="471">
        <v>68.235220314184289</v>
      </c>
      <c r="BD119" s="457">
        <v>68.235220314184289</v>
      </c>
      <c r="BE119" s="275">
        <v>0.58023146525666902</v>
      </c>
      <c r="BF119" s="276">
        <v>0.58023146525666902</v>
      </c>
      <c r="BG119" s="276">
        <v>81.232405135933675</v>
      </c>
      <c r="BH119" s="276">
        <v>1.2184860770390051</v>
      </c>
      <c r="BI119" s="210">
        <v>83.611354143486011</v>
      </c>
      <c r="BJ119" s="527">
        <v>62.664998247720256</v>
      </c>
      <c r="BK119" s="528">
        <v>92.837034441067047</v>
      </c>
      <c r="BL119" s="528">
        <v>371.34813776426824</v>
      </c>
      <c r="BM119" s="528">
        <v>330.73193519630138</v>
      </c>
      <c r="BN119" s="514">
        <v>857.58210564935689</v>
      </c>
    </row>
    <row r="120" spans="1:66" x14ac:dyDescent="0.2">
      <c r="A120" s="579" t="s">
        <v>253</v>
      </c>
      <c r="B120" s="644">
        <v>2005</v>
      </c>
      <c r="C120" s="644">
        <v>4</v>
      </c>
      <c r="D120" s="644">
        <v>7</v>
      </c>
      <c r="E120" s="602">
        <v>38558</v>
      </c>
      <c r="F120" s="671" t="s">
        <v>243</v>
      </c>
      <c r="G120" s="603">
        <v>1</v>
      </c>
      <c r="H120" s="604">
        <v>0.375</v>
      </c>
      <c r="I120" s="605">
        <v>10</v>
      </c>
      <c r="J120" s="271" t="s">
        <v>220</v>
      </c>
      <c r="K120" s="271" t="s">
        <v>470</v>
      </c>
      <c r="L120" s="269">
        <v>4</v>
      </c>
      <c r="M120" s="270">
        <v>7.3151999999999999</v>
      </c>
      <c r="N120" s="269" t="s">
        <v>81</v>
      </c>
      <c r="O120" s="556" t="s">
        <v>81</v>
      </c>
      <c r="P120" s="269" t="s">
        <v>473</v>
      </c>
      <c r="Q120" s="269" t="s">
        <v>81</v>
      </c>
      <c r="R120" s="556" t="s">
        <v>81</v>
      </c>
      <c r="S120" s="270" t="s">
        <v>81</v>
      </c>
      <c r="T120" s="269">
        <v>74</v>
      </c>
      <c r="U120" s="270" t="s">
        <v>81</v>
      </c>
      <c r="V120" s="269" t="s">
        <v>81</v>
      </c>
      <c r="W120" s="269">
        <v>10111</v>
      </c>
      <c r="X120" s="416">
        <v>3.0703558038999996</v>
      </c>
      <c r="Y120" s="390">
        <v>0</v>
      </c>
      <c r="Z120" s="391">
        <v>0</v>
      </c>
      <c r="AA120" s="391">
        <v>26.055612153608752</v>
      </c>
      <c r="AB120" s="391">
        <v>0</v>
      </c>
      <c r="AC120" s="391">
        <v>0</v>
      </c>
      <c r="AD120" s="391">
        <v>1612.6209196050761</v>
      </c>
      <c r="AE120" s="391">
        <v>0</v>
      </c>
      <c r="AF120" s="391">
        <v>66.695853210199999</v>
      </c>
      <c r="AG120" s="391">
        <v>0</v>
      </c>
      <c r="AH120" s="433">
        <v>1705.3723849688849</v>
      </c>
      <c r="AI120" s="272">
        <v>0</v>
      </c>
      <c r="AJ120" s="273">
        <v>4.3317455205374555</v>
      </c>
      <c r="AK120" s="273">
        <v>0</v>
      </c>
      <c r="AL120" s="273">
        <v>0</v>
      </c>
      <c r="AM120" s="273">
        <v>0</v>
      </c>
      <c r="AN120" s="273">
        <v>0</v>
      </c>
      <c r="AO120" s="273">
        <v>65.660142627094061</v>
      </c>
      <c r="AP120" s="206">
        <v>69.991888147631514</v>
      </c>
      <c r="AQ120" s="274">
        <v>0</v>
      </c>
      <c r="AR120" s="390">
        <v>0</v>
      </c>
      <c r="AS120" s="391">
        <v>0</v>
      </c>
      <c r="AT120" s="391">
        <v>3939.0613897704184</v>
      </c>
      <c r="AU120" s="391">
        <v>23.593356805092725</v>
      </c>
      <c r="AV120" s="391">
        <v>0</v>
      </c>
      <c r="AW120" s="391">
        <v>0</v>
      </c>
      <c r="AX120" s="391">
        <v>13.027806076804376</v>
      </c>
      <c r="AY120" s="391">
        <v>0</v>
      </c>
      <c r="AZ120" s="379">
        <v>3975.6825526523153</v>
      </c>
      <c r="BA120" s="470">
        <v>0.52111224307217507</v>
      </c>
      <c r="BB120" s="471">
        <v>0</v>
      </c>
      <c r="BC120" s="471">
        <v>218.86714209031351</v>
      </c>
      <c r="BD120" s="457">
        <v>219.38825433338567</v>
      </c>
      <c r="BE120" s="275">
        <v>0</v>
      </c>
      <c r="BF120" s="276">
        <v>7.165293342242407</v>
      </c>
      <c r="BG120" s="276">
        <v>349.14520285835738</v>
      </c>
      <c r="BH120" s="276">
        <v>0.45597321268815322</v>
      </c>
      <c r="BI120" s="210">
        <v>356.76646941328795</v>
      </c>
      <c r="BJ120" s="527">
        <v>50.808443699537072</v>
      </c>
      <c r="BK120" s="528">
        <v>0</v>
      </c>
      <c r="BL120" s="528">
        <v>312.66734584330504</v>
      </c>
      <c r="BM120" s="528">
        <v>508.08443699537065</v>
      </c>
      <c r="BN120" s="514">
        <v>871.56022653821276</v>
      </c>
    </row>
    <row r="121" spans="1:66" x14ac:dyDescent="0.2">
      <c r="A121" s="579" t="s">
        <v>253</v>
      </c>
      <c r="B121" s="644">
        <v>2005</v>
      </c>
      <c r="C121" s="644">
        <v>3</v>
      </c>
      <c r="D121" s="644">
        <v>7</v>
      </c>
      <c r="E121" s="602">
        <v>38544</v>
      </c>
      <c r="F121" s="671" t="s">
        <v>330</v>
      </c>
      <c r="G121" s="603">
        <v>1</v>
      </c>
      <c r="H121" s="604">
        <v>0.41041666666666665</v>
      </c>
      <c r="I121" s="605">
        <v>10</v>
      </c>
      <c r="J121" s="271" t="s">
        <v>220</v>
      </c>
      <c r="K121" s="271" t="s">
        <v>470</v>
      </c>
      <c r="L121" s="269">
        <v>4</v>
      </c>
      <c r="M121" s="270">
        <v>7.0103999999999997</v>
      </c>
      <c r="N121" s="269" t="s">
        <v>81</v>
      </c>
      <c r="O121" s="556" t="s">
        <v>81</v>
      </c>
      <c r="P121" s="269" t="s">
        <v>473</v>
      </c>
      <c r="Q121" s="269" t="s">
        <v>81</v>
      </c>
      <c r="R121" s="556" t="s">
        <v>81</v>
      </c>
      <c r="S121" s="270" t="s">
        <v>81</v>
      </c>
      <c r="T121" s="269">
        <v>77</v>
      </c>
      <c r="U121" s="270" t="s">
        <v>81</v>
      </c>
      <c r="V121" s="269" t="s">
        <v>81</v>
      </c>
      <c r="W121" s="269">
        <v>11202</v>
      </c>
      <c r="X121" s="416">
        <v>3.4016542097999998</v>
      </c>
      <c r="Y121" s="390">
        <v>0</v>
      </c>
      <c r="Z121" s="391">
        <v>0</v>
      </c>
      <c r="AA121" s="391">
        <v>0</v>
      </c>
      <c r="AB121" s="391">
        <v>14.43062609320485</v>
      </c>
      <c r="AC121" s="391">
        <v>0</v>
      </c>
      <c r="AD121" s="391">
        <v>2541.7562946553439</v>
      </c>
      <c r="AE121" s="391">
        <v>0</v>
      </c>
      <c r="AF121" s="391">
        <v>32.106731979210004</v>
      </c>
      <c r="AG121" s="391">
        <v>0</v>
      </c>
      <c r="AH121" s="433">
        <v>2588.2936527277589</v>
      </c>
      <c r="AI121" s="272">
        <v>0</v>
      </c>
      <c r="AJ121" s="273">
        <v>0.625577989047016</v>
      </c>
      <c r="AK121" s="273">
        <v>0</v>
      </c>
      <c r="AL121" s="273">
        <v>0</v>
      </c>
      <c r="AM121" s="273">
        <v>0</v>
      </c>
      <c r="AN121" s="273">
        <v>0</v>
      </c>
      <c r="AO121" s="273">
        <v>47.412226538300153</v>
      </c>
      <c r="AP121" s="206">
        <v>48.03780452734717</v>
      </c>
      <c r="AQ121" s="274">
        <v>4.7035939026091427</v>
      </c>
      <c r="AR121" s="390">
        <v>6.7872860014649934</v>
      </c>
      <c r="AS121" s="391">
        <v>0</v>
      </c>
      <c r="AT121" s="391">
        <v>6471.9006231072453</v>
      </c>
      <c r="AU121" s="391">
        <v>8.5182085576251563</v>
      </c>
      <c r="AV121" s="391">
        <v>0</v>
      </c>
      <c r="AW121" s="391">
        <v>0</v>
      </c>
      <c r="AX121" s="391">
        <v>0</v>
      </c>
      <c r="AY121" s="391">
        <v>0</v>
      </c>
      <c r="AZ121" s="379">
        <v>6487.2061176663356</v>
      </c>
      <c r="BA121" s="470">
        <v>0</v>
      </c>
      <c r="BB121" s="471">
        <v>0</v>
      </c>
      <c r="BC121" s="471">
        <v>110.62852858936704</v>
      </c>
      <c r="BD121" s="457">
        <v>110.62852858936704</v>
      </c>
      <c r="BE121" s="275">
        <v>0</v>
      </c>
      <c r="BF121" s="276">
        <v>4.2332345123482282</v>
      </c>
      <c r="BG121" s="276">
        <v>159.45183329844994</v>
      </c>
      <c r="BH121" s="276">
        <v>0.32925157318264003</v>
      </c>
      <c r="BI121" s="210">
        <v>164.01431938398079</v>
      </c>
      <c r="BJ121" s="527">
        <v>115.70841000418491</v>
      </c>
      <c r="BK121" s="528">
        <v>827.83252685920922</v>
      </c>
      <c r="BL121" s="528">
        <v>352.76954269568574</v>
      </c>
      <c r="BM121" s="528">
        <v>1481.6320793218799</v>
      </c>
      <c r="BN121" s="514">
        <v>2777.94255888096</v>
      </c>
    </row>
    <row r="122" spans="1:66" x14ac:dyDescent="0.2">
      <c r="A122" s="579" t="s">
        <v>253</v>
      </c>
      <c r="B122" s="644">
        <v>2005</v>
      </c>
      <c r="C122" s="644">
        <v>4</v>
      </c>
      <c r="D122" s="644">
        <v>7</v>
      </c>
      <c r="E122" s="602">
        <v>38558</v>
      </c>
      <c r="F122" s="671" t="s">
        <v>330</v>
      </c>
      <c r="G122" s="603">
        <v>1</v>
      </c>
      <c r="H122" s="604">
        <v>0.41111111111111109</v>
      </c>
      <c r="I122" s="605">
        <v>10</v>
      </c>
      <c r="J122" s="271" t="s">
        <v>220</v>
      </c>
      <c r="K122" s="271" t="s">
        <v>470</v>
      </c>
      <c r="L122" s="269">
        <v>4</v>
      </c>
      <c r="M122" s="270">
        <v>7.3151999999999999</v>
      </c>
      <c r="N122" s="269" t="s">
        <v>81</v>
      </c>
      <c r="O122" s="556" t="s">
        <v>81</v>
      </c>
      <c r="P122" s="269" t="s">
        <v>473</v>
      </c>
      <c r="Q122" s="269" t="s">
        <v>81</v>
      </c>
      <c r="R122" s="556" t="s">
        <v>81</v>
      </c>
      <c r="S122" s="270" t="s">
        <v>81</v>
      </c>
      <c r="T122" s="269">
        <v>70</v>
      </c>
      <c r="U122" s="270" t="s">
        <v>81</v>
      </c>
      <c r="V122" s="269" t="s">
        <v>81</v>
      </c>
      <c r="W122" s="269">
        <v>9809</v>
      </c>
      <c r="X122" s="416">
        <v>2.9786490040999998</v>
      </c>
      <c r="Y122" s="390">
        <v>0</v>
      </c>
      <c r="Z122" s="391">
        <v>0</v>
      </c>
      <c r="AA122" s="391">
        <v>0</v>
      </c>
      <c r="AB122" s="391">
        <v>0</v>
      </c>
      <c r="AC122" s="391">
        <v>0</v>
      </c>
      <c r="AD122" s="391">
        <v>1228.8289069849457</v>
      </c>
      <c r="AE122" s="391">
        <v>0</v>
      </c>
      <c r="AF122" s="391">
        <v>0</v>
      </c>
      <c r="AG122" s="391">
        <v>0</v>
      </c>
      <c r="AH122" s="433">
        <v>1228.8289069849457</v>
      </c>
      <c r="AI122" s="272">
        <v>20.143360267494501</v>
      </c>
      <c r="AJ122" s="273">
        <v>0</v>
      </c>
      <c r="AK122" s="273">
        <v>0</v>
      </c>
      <c r="AL122" s="273">
        <v>0</v>
      </c>
      <c r="AM122" s="273">
        <v>0</v>
      </c>
      <c r="AN122" s="273">
        <v>0</v>
      </c>
      <c r="AO122" s="273">
        <v>120.86016160496699</v>
      </c>
      <c r="AP122" s="206">
        <v>141.00352187246148</v>
      </c>
      <c r="AQ122" s="274">
        <v>5.9950476986590777</v>
      </c>
      <c r="AR122" s="390">
        <v>0</v>
      </c>
      <c r="AS122" s="391">
        <v>0</v>
      </c>
      <c r="AT122" s="391">
        <v>4195.7420427651314</v>
      </c>
      <c r="AU122" s="391">
        <v>43.428125529086358</v>
      </c>
      <c r="AV122" s="391">
        <v>0</v>
      </c>
      <c r="AW122" s="391">
        <v>0</v>
      </c>
      <c r="AX122" s="391">
        <v>0</v>
      </c>
      <c r="AY122" s="391">
        <v>0</v>
      </c>
      <c r="AZ122" s="379">
        <v>4239.1701682942175</v>
      </c>
      <c r="BA122" s="470">
        <v>0</v>
      </c>
      <c r="BB122" s="471">
        <v>0</v>
      </c>
      <c r="BC122" s="471">
        <v>211.50528280869227</v>
      </c>
      <c r="BD122" s="457">
        <v>211.50528280869227</v>
      </c>
      <c r="BE122" s="275">
        <v>0</v>
      </c>
      <c r="BF122" s="276">
        <v>4.1965333890613534</v>
      </c>
      <c r="BG122" s="276">
        <v>450.22808216929673</v>
      </c>
      <c r="BH122" s="276">
        <v>0</v>
      </c>
      <c r="BI122" s="210">
        <v>454.42461555835808</v>
      </c>
      <c r="BJ122" s="527">
        <v>129.49303029103606</v>
      </c>
      <c r="BK122" s="528">
        <v>71.940572383908929</v>
      </c>
      <c r="BL122" s="528">
        <v>377.68800501552187</v>
      </c>
      <c r="BM122" s="528">
        <v>755.37601003104373</v>
      </c>
      <c r="BN122" s="514">
        <v>1334.4976177215106</v>
      </c>
    </row>
    <row r="123" spans="1:66" x14ac:dyDescent="0.2">
      <c r="A123" s="579" t="s">
        <v>253</v>
      </c>
      <c r="B123" s="644">
        <v>2005</v>
      </c>
      <c r="C123" s="644">
        <v>3</v>
      </c>
      <c r="D123" s="644">
        <v>7</v>
      </c>
      <c r="E123" s="602">
        <v>38544</v>
      </c>
      <c r="F123" s="671" t="s">
        <v>248</v>
      </c>
      <c r="G123" s="603">
        <v>1</v>
      </c>
      <c r="H123" s="604">
        <v>0.60624999999999996</v>
      </c>
      <c r="I123" s="605">
        <v>10</v>
      </c>
      <c r="J123" s="271" t="s">
        <v>317</v>
      </c>
      <c r="K123" s="271" t="s">
        <v>470</v>
      </c>
      <c r="L123" s="269">
        <v>2</v>
      </c>
      <c r="M123" s="270">
        <v>6.0960000000000001</v>
      </c>
      <c r="N123" s="269" t="s">
        <v>81</v>
      </c>
      <c r="O123" s="556" t="s">
        <v>81</v>
      </c>
      <c r="P123" s="269" t="s">
        <v>473</v>
      </c>
      <c r="Q123" s="269" t="s">
        <v>81</v>
      </c>
      <c r="R123" s="556" t="s">
        <v>81</v>
      </c>
      <c r="S123" s="270" t="s">
        <v>81</v>
      </c>
      <c r="T123" s="269">
        <v>62</v>
      </c>
      <c r="U123" s="270" t="s">
        <v>81</v>
      </c>
      <c r="V123" s="269" t="s">
        <v>81</v>
      </c>
      <c r="W123" s="269">
        <v>12359</v>
      </c>
      <c r="X123" s="416">
        <v>3.7529944990999997</v>
      </c>
      <c r="Y123" s="390">
        <v>0</v>
      </c>
      <c r="Z123" s="391">
        <v>0</v>
      </c>
      <c r="AA123" s="391">
        <v>0</v>
      </c>
      <c r="AB123" s="391">
        <v>0</v>
      </c>
      <c r="AC123" s="391">
        <v>0</v>
      </c>
      <c r="AD123" s="391">
        <v>297.90611211077328</v>
      </c>
      <c r="AE123" s="391">
        <v>0</v>
      </c>
      <c r="AF123" s="391">
        <v>0</v>
      </c>
      <c r="AG123" s="391">
        <v>0</v>
      </c>
      <c r="AH123" s="433">
        <v>297.90611211077328</v>
      </c>
      <c r="AI123" s="272">
        <v>0</v>
      </c>
      <c r="AJ123" s="273">
        <v>0</v>
      </c>
      <c r="AK123" s="273">
        <v>0</v>
      </c>
      <c r="AL123" s="273">
        <v>0</v>
      </c>
      <c r="AM123" s="273">
        <v>0</v>
      </c>
      <c r="AN123" s="273">
        <v>0</v>
      </c>
      <c r="AO123" s="273">
        <v>17.9057017046295</v>
      </c>
      <c r="AP123" s="206">
        <v>17.9057017046295</v>
      </c>
      <c r="AQ123" s="274">
        <v>0</v>
      </c>
      <c r="AR123" s="390">
        <v>0</v>
      </c>
      <c r="AS123" s="391">
        <v>7.9936168324238839</v>
      </c>
      <c r="AT123" s="391">
        <v>633.84052403233113</v>
      </c>
      <c r="AU123" s="391">
        <v>0</v>
      </c>
      <c r="AV123" s="391">
        <v>0</v>
      </c>
      <c r="AW123" s="391">
        <v>0</v>
      </c>
      <c r="AX123" s="391">
        <v>0</v>
      </c>
      <c r="AY123" s="391">
        <v>0</v>
      </c>
      <c r="AZ123" s="379">
        <v>641.834140864755</v>
      </c>
      <c r="BA123" s="470">
        <v>0</v>
      </c>
      <c r="BB123" s="471">
        <v>0</v>
      </c>
      <c r="BC123" s="471">
        <v>179.05701704629499</v>
      </c>
      <c r="BD123" s="457">
        <v>179.05701704629499</v>
      </c>
      <c r="BE123" s="275">
        <v>0</v>
      </c>
      <c r="BF123" s="276">
        <v>1.0658155776565179</v>
      </c>
      <c r="BG123" s="276">
        <v>51.15914772751286</v>
      </c>
      <c r="BH123" s="276">
        <v>0</v>
      </c>
      <c r="BI123" s="210">
        <v>52.224963305169375</v>
      </c>
      <c r="BJ123" s="527">
        <v>236.61105823974694</v>
      </c>
      <c r="BK123" s="528">
        <v>127.89786931878214</v>
      </c>
      <c r="BL123" s="528">
        <v>378.3645300680638</v>
      </c>
      <c r="BM123" s="528">
        <v>69.278012547673654</v>
      </c>
      <c r="BN123" s="514">
        <v>812.15147017426648</v>
      </c>
    </row>
    <row r="124" spans="1:66" x14ac:dyDescent="0.2">
      <c r="A124" s="579" t="s">
        <v>253</v>
      </c>
      <c r="B124" s="644">
        <v>2005</v>
      </c>
      <c r="C124" s="644">
        <v>4</v>
      </c>
      <c r="D124" s="644">
        <v>7</v>
      </c>
      <c r="E124" s="602">
        <v>38559</v>
      </c>
      <c r="F124" s="671" t="s">
        <v>248</v>
      </c>
      <c r="G124" s="603">
        <v>1</v>
      </c>
      <c r="H124" s="604">
        <v>0.30763888888888891</v>
      </c>
      <c r="I124" s="605">
        <v>10</v>
      </c>
      <c r="J124" s="271" t="s">
        <v>317</v>
      </c>
      <c r="K124" s="271" t="s">
        <v>470</v>
      </c>
      <c r="L124" s="269">
        <v>4</v>
      </c>
      <c r="M124" s="270">
        <v>7.3151999999999999</v>
      </c>
      <c r="N124" s="269" t="s">
        <v>81</v>
      </c>
      <c r="O124" s="556" t="s">
        <v>81</v>
      </c>
      <c r="P124" s="269" t="s">
        <v>473</v>
      </c>
      <c r="Q124" s="269" t="s">
        <v>81</v>
      </c>
      <c r="R124" s="556" t="s">
        <v>81</v>
      </c>
      <c r="S124" s="270" t="s">
        <v>81</v>
      </c>
      <c r="T124" s="269">
        <v>98</v>
      </c>
      <c r="U124" s="270" t="s">
        <v>81</v>
      </c>
      <c r="V124" s="269" t="s">
        <v>81</v>
      </c>
      <c r="W124" s="269">
        <v>9264</v>
      </c>
      <c r="X124" s="416">
        <v>2.8131516336</v>
      </c>
      <c r="Y124" s="390">
        <v>0</v>
      </c>
      <c r="Z124" s="391">
        <v>0</v>
      </c>
      <c r="AA124" s="391">
        <v>0</v>
      </c>
      <c r="AB124" s="391">
        <v>0</v>
      </c>
      <c r="AC124" s="391">
        <v>0</v>
      </c>
      <c r="AD124" s="391">
        <v>624.53796624949905</v>
      </c>
      <c r="AE124" s="391">
        <v>0</v>
      </c>
      <c r="AF124" s="391">
        <v>0</v>
      </c>
      <c r="AG124" s="391">
        <v>0</v>
      </c>
      <c r="AH124" s="433">
        <v>624.53796624949905</v>
      </c>
      <c r="AI124" s="272">
        <v>0</v>
      </c>
      <c r="AJ124" s="273">
        <v>0</v>
      </c>
      <c r="AK124" s="273">
        <v>0</v>
      </c>
      <c r="AL124" s="273">
        <v>0</v>
      </c>
      <c r="AM124" s="273">
        <v>0</v>
      </c>
      <c r="AN124" s="273">
        <v>0</v>
      </c>
      <c r="AO124" s="273">
        <v>0</v>
      </c>
      <c r="AP124" s="206">
        <v>0</v>
      </c>
      <c r="AQ124" s="274">
        <v>0</v>
      </c>
      <c r="AR124" s="390">
        <v>0</v>
      </c>
      <c r="AS124" s="391">
        <v>0</v>
      </c>
      <c r="AT124" s="391">
        <v>1673.3971762395795</v>
      </c>
      <c r="AU124" s="391">
        <v>0</v>
      </c>
      <c r="AV124" s="391">
        <v>0</v>
      </c>
      <c r="AW124" s="391">
        <v>0</v>
      </c>
      <c r="AX124" s="391">
        <v>0</v>
      </c>
      <c r="AY124" s="391">
        <v>0</v>
      </c>
      <c r="AZ124" s="379">
        <v>1673.3971762395795</v>
      </c>
      <c r="BA124" s="470">
        <v>0</v>
      </c>
      <c r="BB124" s="471">
        <v>0</v>
      </c>
      <c r="BC124" s="471">
        <v>119.43899361372839</v>
      </c>
      <c r="BD124" s="457">
        <v>119.43899361372839</v>
      </c>
      <c r="BE124" s="275">
        <v>0</v>
      </c>
      <c r="BF124" s="276">
        <v>0</v>
      </c>
      <c r="BG124" s="276">
        <v>57.586657635190477</v>
      </c>
      <c r="BH124" s="276">
        <v>0</v>
      </c>
      <c r="BI124" s="210">
        <v>57.586657635190477</v>
      </c>
      <c r="BJ124" s="527">
        <v>89.579245210296293</v>
      </c>
      <c r="BK124" s="528">
        <v>0</v>
      </c>
      <c r="BL124" s="528">
        <v>78.204102961369784</v>
      </c>
      <c r="BM124" s="528">
        <v>35.547319527895354</v>
      </c>
      <c r="BN124" s="514">
        <v>203.33066769956145</v>
      </c>
    </row>
    <row r="125" spans="1:66" x14ac:dyDescent="0.2">
      <c r="A125" s="579" t="s">
        <v>253</v>
      </c>
      <c r="B125" s="644">
        <v>2005</v>
      </c>
      <c r="C125" s="644">
        <v>5</v>
      </c>
      <c r="D125" s="644">
        <v>8</v>
      </c>
      <c r="E125" s="602">
        <v>38576</v>
      </c>
      <c r="F125" s="671" t="s">
        <v>254</v>
      </c>
      <c r="G125" s="603">
        <v>1</v>
      </c>
      <c r="H125" s="604">
        <v>0.30694444444444446</v>
      </c>
      <c r="I125" s="605">
        <v>10</v>
      </c>
      <c r="J125" s="271" t="s">
        <v>89</v>
      </c>
      <c r="K125" s="271" t="s">
        <v>470</v>
      </c>
      <c r="L125" s="269">
        <v>4</v>
      </c>
      <c r="M125" s="270">
        <v>3.048</v>
      </c>
      <c r="N125" s="269">
        <v>31515</v>
      </c>
      <c r="O125" s="556">
        <v>19.59049869</v>
      </c>
      <c r="P125" s="269" t="s">
        <v>471</v>
      </c>
      <c r="Q125" s="269" t="s">
        <v>81</v>
      </c>
      <c r="R125" s="556" t="s">
        <v>81</v>
      </c>
      <c r="S125" s="270">
        <v>19.8</v>
      </c>
      <c r="T125" s="269">
        <v>112</v>
      </c>
      <c r="U125" s="270" t="s">
        <v>81</v>
      </c>
      <c r="V125" s="269" t="s">
        <v>81</v>
      </c>
      <c r="W125" s="269">
        <v>11567</v>
      </c>
      <c r="X125" s="416">
        <v>3.5124918983</v>
      </c>
      <c r="Y125" s="390">
        <v>0</v>
      </c>
      <c r="Z125" s="391">
        <v>461.93700853382552</v>
      </c>
      <c r="AA125" s="391">
        <v>0</v>
      </c>
      <c r="AB125" s="391">
        <v>0</v>
      </c>
      <c r="AC125" s="391">
        <v>80.071359064520919</v>
      </c>
      <c r="AD125" s="391">
        <v>0</v>
      </c>
      <c r="AE125" s="391">
        <v>0</v>
      </c>
      <c r="AF125" s="391">
        <v>0</v>
      </c>
      <c r="AG125" s="391">
        <v>0</v>
      </c>
      <c r="AH125" s="433">
        <v>542.00836759834647</v>
      </c>
      <c r="AI125" s="272">
        <v>0</v>
      </c>
      <c r="AJ125" s="273">
        <v>5.6797284029766848</v>
      </c>
      <c r="AK125" s="273">
        <v>0</v>
      </c>
      <c r="AL125" s="273">
        <v>0</v>
      </c>
      <c r="AM125" s="273">
        <v>3268.2246201211119</v>
      </c>
      <c r="AN125" s="273">
        <v>0</v>
      </c>
      <c r="AO125" s="273">
        <v>0</v>
      </c>
      <c r="AP125" s="206">
        <v>3273.9043485240886</v>
      </c>
      <c r="AQ125" s="274">
        <v>37.366634230109767</v>
      </c>
      <c r="AR125" s="390">
        <v>0</v>
      </c>
      <c r="AS125" s="391">
        <v>56.049951345164644</v>
      </c>
      <c r="AT125" s="391">
        <v>86.882762675609499</v>
      </c>
      <c r="AU125" s="391">
        <v>0</v>
      </c>
      <c r="AV125" s="391">
        <v>0</v>
      </c>
      <c r="AW125" s="391">
        <v>2034.8427717254615</v>
      </c>
      <c r="AX125" s="391">
        <v>0</v>
      </c>
      <c r="AY125" s="391">
        <v>296.99000886091238</v>
      </c>
      <c r="AZ125" s="379">
        <v>2474.765494607148</v>
      </c>
      <c r="BA125" s="470">
        <v>0</v>
      </c>
      <c r="BB125" s="471">
        <v>68.060829717700813</v>
      </c>
      <c r="BC125" s="471">
        <v>0</v>
      </c>
      <c r="BD125" s="457">
        <v>68.060829717700813</v>
      </c>
      <c r="BE125" s="275">
        <v>0</v>
      </c>
      <c r="BF125" s="276">
        <v>24.021407719356276</v>
      </c>
      <c r="BG125" s="276">
        <v>0</v>
      </c>
      <c r="BH125" s="276">
        <v>0</v>
      </c>
      <c r="BI125" s="210">
        <v>24.021407719356276</v>
      </c>
      <c r="BJ125" s="527">
        <v>0</v>
      </c>
      <c r="BK125" s="528">
        <v>0</v>
      </c>
      <c r="BL125" s="528">
        <v>0</v>
      </c>
      <c r="BM125" s="528">
        <v>0</v>
      </c>
      <c r="BN125" s="514">
        <v>0</v>
      </c>
    </row>
    <row r="126" spans="1:66" x14ac:dyDescent="0.2">
      <c r="A126" s="579" t="s">
        <v>253</v>
      </c>
      <c r="B126" s="644">
        <v>2005</v>
      </c>
      <c r="C126" s="644">
        <v>6</v>
      </c>
      <c r="D126" s="644">
        <v>8</v>
      </c>
      <c r="E126" s="602">
        <v>38590</v>
      </c>
      <c r="F126" s="671" t="s">
        <v>254</v>
      </c>
      <c r="G126" s="603">
        <v>1</v>
      </c>
      <c r="H126" s="604">
        <v>0.2951388888888889</v>
      </c>
      <c r="I126" s="605">
        <v>10</v>
      </c>
      <c r="J126" s="271" t="s">
        <v>89</v>
      </c>
      <c r="K126" s="271" t="s">
        <v>470</v>
      </c>
      <c r="L126" s="269">
        <v>4</v>
      </c>
      <c r="M126" s="270">
        <v>3.048</v>
      </c>
      <c r="N126" s="269">
        <v>29314</v>
      </c>
      <c r="O126" s="556">
        <v>18.088926180000001</v>
      </c>
      <c r="P126" s="269" t="s">
        <v>471</v>
      </c>
      <c r="Q126" s="269" t="s">
        <v>81</v>
      </c>
      <c r="R126" s="556" t="s">
        <v>81</v>
      </c>
      <c r="S126" s="270">
        <v>19</v>
      </c>
      <c r="T126" s="269">
        <v>58</v>
      </c>
      <c r="U126" s="270" t="s">
        <v>81</v>
      </c>
      <c r="V126" s="269" t="s">
        <v>81</v>
      </c>
      <c r="W126" s="269">
        <v>9501</v>
      </c>
      <c r="X126" s="416">
        <v>2.8851202149000001</v>
      </c>
      <c r="Y126" s="390">
        <v>0</v>
      </c>
      <c r="Z126" s="391">
        <v>289.59625172116426</v>
      </c>
      <c r="AA126" s="391">
        <v>0</v>
      </c>
      <c r="AB126" s="391">
        <v>0</v>
      </c>
      <c r="AC126" s="391">
        <v>124.77816284423969</v>
      </c>
      <c r="AD126" s="391">
        <v>0</v>
      </c>
      <c r="AE126" s="391">
        <v>0</v>
      </c>
      <c r="AF126" s="391">
        <v>0</v>
      </c>
      <c r="AG126" s="391">
        <v>0</v>
      </c>
      <c r="AH126" s="433">
        <v>414.37441456540398</v>
      </c>
      <c r="AI126" s="272">
        <v>0</v>
      </c>
      <c r="AJ126" s="273">
        <v>1.8439439620315421</v>
      </c>
      <c r="AK126" s="273">
        <v>0</v>
      </c>
      <c r="AL126" s="273">
        <v>0</v>
      </c>
      <c r="AM126" s="273">
        <v>958.62903241134552</v>
      </c>
      <c r="AN126" s="273">
        <v>0</v>
      </c>
      <c r="AO126" s="273">
        <v>0</v>
      </c>
      <c r="AP126" s="206">
        <v>960.47297637337704</v>
      </c>
      <c r="AQ126" s="274">
        <v>97.049682212186411</v>
      </c>
      <c r="AR126" s="390">
        <v>0</v>
      </c>
      <c r="AS126" s="391">
        <v>103.98180237019972</v>
      </c>
      <c r="AT126" s="391">
        <v>69.432115502661375</v>
      </c>
      <c r="AU126" s="391">
        <v>0</v>
      </c>
      <c r="AV126" s="391">
        <v>0</v>
      </c>
      <c r="AW126" s="391">
        <v>523.0839228833687</v>
      </c>
      <c r="AX126" s="391">
        <v>0</v>
      </c>
      <c r="AY126" s="391">
        <v>110.19298203177966</v>
      </c>
      <c r="AZ126" s="379">
        <v>806.69082278800954</v>
      </c>
      <c r="BA126" s="470">
        <v>0</v>
      </c>
      <c r="BB126" s="471">
        <v>11.845380023856142</v>
      </c>
      <c r="BC126" s="471">
        <v>0</v>
      </c>
      <c r="BD126" s="457">
        <v>11.845380023856142</v>
      </c>
      <c r="BE126" s="275">
        <v>0</v>
      </c>
      <c r="BF126" s="276">
        <v>6.9321201580133156</v>
      </c>
      <c r="BG126" s="276">
        <v>0</v>
      </c>
      <c r="BH126" s="276">
        <v>0</v>
      </c>
      <c r="BI126" s="210">
        <v>6.9321201580133156</v>
      </c>
      <c r="BJ126" s="527">
        <v>0</v>
      </c>
      <c r="BK126" s="528">
        <v>0</v>
      </c>
      <c r="BL126" s="528">
        <v>0</v>
      </c>
      <c r="BM126" s="528">
        <v>0</v>
      </c>
      <c r="BN126" s="514">
        <v>0</v>
      </c>
    </row>
    <row r="127" spans="1:66" x14ac:dyDescent="0.2">
      <c r="A127" s="579" t="s">
        <v>253</v>
      </c>
      <c r="B127" s="644">
        <v>2005</v>
      </c>
      <c r="C127" s="644">
        <v>5</v>
      </c>
      <c r="D127" s="644">
        <v>8</v>
      </c>
      <c r="E127" s="602">
        <v>38576</v>
      </c>
      <c r="F127" s="671" t="s">
        <v>75</v>
      </c>
      <c r="G127" s="603">
        <v>0</v>
      </c>
      <c r="H127" s="604">
        <v>0.34513888888888888</v>
      </c>
      <c r="I127" s="605">
        <v>10</v>
      </c>
      <c r="J127" s="271" t="s">
        <v>257</v>
      </c>
      <c r="K127" s="271" t="s">
        <v>470</v>
      </c>
      <c r="L127" s="269">
        <v>4</v>
      </c>
      <c r="M127" s="270">
        <v>3.9624000000000001</v>
      </c>
      <c r="N127" s="269">
        <v>26058</v>
      </c>
      <c r="O127" s="556">
        <v>15.89458851</v>
      </c>
      <c r="P127" s="269" t="s">
        <v>471</v>
      </c>
      <c r="Q127" s="269" t="s">
        <v>81</v>
      </c>
      <c r="R127" s="556" t="s">
        <v>81</v>
      </c>
      <c r="S127" s="270">
        <v>20.399999999999999</v>
      </c>
      <c r="T127" s="269">
        <v>54</v>
      </c>
      <c r="U127" s="270" t="s">
        <v>81</v>
      </c>
      <c r="V127" s="269" t="s">
        <v>81</v>
      </c>
      <c r="W127" s="269">
        <v>11019</v>
      </c>
      <c r="X127" s="416">
        <v>3.3460835330999998</v>
      </c>
      <c r="Y127" s="390">
        <v>0</v>
      </c>
      <c r="Z127" s="391">
        <v>142.68621667005209</v>
      </c>
      <c r="AA127" s="391">
        <v>0</v>
      </c>
      <c r="AB127" s="391">
        <v>0</v>
      </c>
      <c r="AC127" s="391">
        <v>0</v>
      </c>
      <c r="AD127" s="391">
        <v>47.733416819999832</v>
      </c>
      <c r="AE127" s="391">
        <v>146.43985876408664</v>
      </c>
      <c r="AF127" s="391">
        <v>0</v>
      </c>
      <c r="AG127" s="391">
        <v>190.01318816776794</v>
      </c>
      <c r="AH127" s="433">
        <v>526.87268042190647</v>
      </c>
      <c r="AI127" s="272">
        <v>0</v>
      </c>
      <c r="AJ127" s="273">
        <v>3.1798369331630245</v>
      </c>
      <c r="AK127" s="273">
        <v>0</v>
      </c>
      <c r="AL127" s="273">
        <v>0</v>
      </c>
      <c r="AM127" s="273">
        <v>313.5665890050102</v>
      </c>
      <c r="AN127" s="273">
        <v>0</v>
      </c>
      <c r="AO127" s="273">
        <v>100.41590315251655</v>
      </c>
      <c r="AP127" s="206">
        <v>417.16232909068975</v>
      </c>
      <c r="AQ127" s="274">
        <v>245.06262078887968</v>
      </c>
      <c r="AR127" s="390">
        <v>0</v>
      </c>
      <c r="AS127" s="391">
        <v>152.41699585649832</v>
      </c>
      <c r="AT127" s="391">
        <v>157.15088843368841</v>
      </c>
      <c r="AU127" s="391">
        <v>0</v>
      </c>
      <c r="AV127" s="391">
        <v>0</v>
      </c>
      <c r="AW127" s="391">
        <v>171.07761785900763</v>
      </c>
      <c r="AX127" s="391">
        <v>0</v>
      </c>
      <c r="AY127" s="391">
        <v>665.08799854683457</v>
      </c>
      <c r="AZ127" s="379">
        <v>1145.7335006960288</v>
      </c>
      <c r="BA127" s="470">
        <v>0</v>
      </c>
      <c r="BB127" s="471">
        <v>6.6780813745250249</v>
      </c>
      <c r="BC127" s="471">
        <v>10.041590315251655</v>
      </c>
      <c r="BD127" s="457">
        <v>16.719671689776682</v>
      </c>
      <c r="BE127" s="275">
        <v>0.59771370924116995</v>
      </c>
      <c r="BF127" s="276">
        <v>13.149701603305738</v>
      </c>
      <c r="BG127" s="276">
        <v>1.7931411277235101</v>
      </c>
      <c r="BH127" s="276">
        <v>0.41839959646881902</v>
      </c>
      <c r="BI127" s="210">
        <v>15.958956036739236</v>
      </c>
      <c r="BJ127" s="527">
        <v>0</v>
      </c>
      <c r="BK127" s="528">
        <v>0</v>
      </c>
      <c r="BL127" s="528">
        <v>0</v>
      </c>
      <c r="BM127" s="528">
        <v>0</v>
      </c>
      <c r="BN127" s="514">
        <v>0</v>
      </c>
    </row>
    <row r="128" spans="1:66" x14ac:dyDescent="0.2">
      <c r="A128" s="579" t="s">
        <v>253</v>
      </c>
      <c r="B128" s="644">
        <v>2005</v>
      </c>
      <c r="C128" s="644">
        <v>6</v>
      </c>
      <c r="D128" s="644">
        <v>8</v>
      </c>
      <c r="E128" s="602">
        <v>38590</v>
      </c>
      <c r="F128" s="671" t="s">
        <v>75</v>
      </c>
      <c r="G128" s="603">
        <v>0</v>
      </c>
      <c r="H128" s="604">
        <v>0.3298611111111111</v>
      </c>
      <c r="I128" s="605">
        <v>10</v>
      </c>
      <c r="J128" s="271" t="s">
        <v>257</v>
      </c>
      <c r="K128" s="271" t="s">
        <v>470</v>
      </c>
      <c r="L128" s="269">
        <v>4</v>
      </c>
      <c r="M128" s="270">
        <v>4.5720000000000001</v>
      </c>
      <c r="N128" s="269">
        <v>23910</v>
      </c>
      <c r="O128" s="556">
        <v>14.465228099999999</v>
      </c>
      <c r="P128" s="269" t="s">
        <v>471</v>
      </c>
      <c r="Q128" s="269" t="s">
        <v>81</v>
      </c>
      <c r="R128" s="556" t="s">
        <v>81</v>
      </c>
      <c r="S128" s="270">
        <v>19</v>
      </c>
      <c r="T128" s="269">
        <v>61</v>
      </c>
      <c r="U128" s="270" t="s">
        <v>81</v>
      </c>
      <c r="V128" s="269" t="s">
        <v>81</v>
      </c>
      <c r="W128" s="269">
        <v>9539</v>
      </c>
      <c r="X128" s="416">
        <v>2.8966594810999999</v>
      </c>
      <c r="Y128" s="390">
        <v>0</v>
      </c>
      <c r="Z128" s="391">
        <v>103.01521526675386</v>
      </c>
      <c r="AA128" s="391">
        <v>0</v>
      </c>
      <c r="AB128" s="391">
        <v>0</v>
      </c>
      <c r="AC128" s="391">
        <v>20.713515134065787</v>
      </c>
      <c r="AD128" s="391">
        <v>0</v>
      </c>
      <c r="AE128" s="391">
        <v>0</v>
      </c>
      <c r="AF128" s="391">
        <v>0</v>
      </c>
      <c r="AG128" s="391">
        <v>329.24132305597567</v>
      </c>
      <c r="AH128" s="433">
        <v>452.97005345679531</v>
      </c>
      <c r="AI128" s="272">
        <v>0</v>
      </c>
      <c r="AJ128" s="273">
        <v>0.91829917094358338</v>
      </c>
      <c r="AK128" s="273">
        <v>0</v>
      </c>
      <c r="AL128" s="273">
        <v>0</v>
      </c>
      <c r="AM128" s="273">
        <v>206.78302158337874</v>
      </c>
      <c r="AN128" s="273">
        <v>0</v>
      </c>
      <c r="AO128" s="273">
        <v>0</v>
      </c>
      <c r="AP128" s="206">
        <v>207.70132075432232</v>
      </c>
      <c r="AQ128" s="274">
        <v>34.522525223442983</v>
      </c>
      <c r="AR128" s="390">
        <v>0</v>
      </c>
      <c r="AS128" s="391">
        <v>31.070272701098681</v>
      </c>
      <c r="AT128" s="391">
        <v>34.57776126380049</v>
      </c>
      <c r="AU128" s="391">
        <v>0</v>
      </c>
      <c r="AV128" s="391">
        <v>0</v>
      </c>
      <c r="AW128" s="391">
        <v>89.827610631398642</v>
      </c>
      <c r="AX128" s="391">
        <v>0</v>
      </c>
      <c r="AY128" s="391">
        <v>384.13904266629476</v>
      </c>
      <c r="AZ128" s="379">
        <v>539.6146872625925</v>
      </c>
      <c r="BA128" s="470">
        <v>0</v>
      </c>
      <c r="BB128" s="471">
        <v>2.2688831196355292</v>
      </c>
      <c r="BC128" s="471">
        <v>0</v>
      </c>
      <c r="BD128" s="457">
        <v>2.2688831196355292</v>
      </c>
      <c r="BE128" s="275">
        <v>0</v>
      </c>
      <c r="BF128" s="276">
        <v>4.8331535312820177</v>
      </c>
      <c r="BG128" s="276">
        <v>0</v>
      </c>
      <c r="BH128" s="276">
        <v>0</v>
      </c>
      <c r="BI128" s="210">
        <v>4.8331535312820177</v>
      </c>
      <c r="BJ128" s="527">
        <v>0</v>
      </c>
      <c r="BK128" s="528">
        <v>0</v>
      </c>
      <c r="BL128" s="528">
        <v>0</v>
      </c>
      <c r="BM128" s="528">
        <v>0</v>
      </c>
      <c r="BN128" s="514">
        <v>0</v>
      </c>
    </row>
    <row r="129" spans="1:66" x14ac:dyDescent="0.2">
      <c r="A129" s="579" t="s">
        <v>253</v>
      </c>
      <c r="B129" s="644">
        <v>2005</v>
      </c>
      <c r="C129" s="644">
        <v>5</v>
      </c>
      <c r="D129" s="644">
        <v>8</v>
      </c>
      <c r="E129" s="602">
        <v>38575</v>
      </c>
      <c r="F129" s="671" t="s">
        <v>83</v>
      </c>
      <c r="G129" s="603">
        <v>1</v>
      </c>
      <c r="H129" s="604">
        <v>0.68055555555555558</v>
      </c>
      <c r="I129" s="605">
        <v>10</v>
      </c>
      <c r="J129" s="271" t="s">
        <v>89</v>
      </c>
      <c r="K129" s="271" t="s">
        <v>470</v>
      </c>
      <c r="L129" s="269">
        <v>4</v>
      </c>
      <c r="M129" s="270">
        <v>3.048</v>
      </c>
      <c r="N129" s="269">
        <v>19882</v>
      </c>
      <c r="O129" s="556">
        <v>11.826142969999999</v>
      </c>
      <c r="P129" s="269" t="s">
        <v>471</v>
      </c>
      <c r="Q129" s="269" t="s">
        <v>81</v>
      </c>
      <c r="R129" s="556" t="s">
        <v>81</v>
      </c>
      <c r="S129" s="270">
        <v>21.3</v>
      </c>
      <c r="T129" s="269">
        <v>68</v>
      </c>
      <c r="U129" s="270" t="s">
        <v>81</v>
      </c>
      <c r="V129" s="269" t="s">
        <v>81</v>
      </c>
      <c r="W129" s="269">
        <v>10428</v>
      </c>
      <c r="X129" s="416">
        <v>3.1666175771999998</v>
      </c>
      <c r="Y129" s="390">
        <v>0</v>
      </c>
      <c r="Z129" s="391">
        <v>0</v>
      </c>
      <c r="AA129" s="391">
        <v>0</v>
      </c>
      <c r="AB129" s="391">
        <v>0</v>
      </c>
      <c r="AC129" s="391">
        <v>94.738310732572671</v>
      </c>
      <c r="AD129" s="391">
        <v>16.812892211340564</v>
      </c>
      <c r="AE129" s="391">
        <v>30.947848172640409</v>
      </c>
      <c r="AF129" s="391">
        <v>0</v>
      </c>
      <c r="AG129" s="391">
        <v>1104.3013293357778</v>
      </c>
      <c r="AH129" s="433">
        <v>1246.8003804523314</v>
      </c>
      <c r="AI129" s="272">
        <v>0</v>
      </c>
      <c r="AJ129" s="273">
        <v>73.921145920935373</v>
      </c>
      <c r="AK129" s="273">
        <v>0</v>
      </c>
      <c r="AL129" s="273">
        <v>0</v>
      </c>
      <c r="AM129" s="273">
        <v>138.37477665599565</v>
      </c>
      <c r="AN129" s="273">
        <v>0</v>
      </c>
      <c r="AO129" s="273">
        <v>21.221381604096276</v>
      </c>
      <c r="AP129" s="206">
        <v>233.5173041810273</v>
      </c>
      <c r="AQ129" s="274">
        <v>473.69155366286333</v>
      </c>
      <c r="AR129" s="390">
        <v>0</v>
      </c>
      <c r="AS129" s="391">
        <v>9.4738310732572675</v>
      </c>
      <c r="AT129" s="391">
        <v>39.537455012393657</v>
      </c>
      <c r="AU129" s="391">
        <v>0</v>
      </c>
      <c r="AV129" s="391">
        <v>7.339061138083296</v>
      </c>
      <c r="AW129" s="391">
        <v>16.433938968410271</v>
      </c>
      <c r="AX129" s="391">
        <v>0</v>
      </c>
      <c r="AY129" s="391">
        <v>351.39071039449425</v>
      </c>
      <c r="AZ129" s="379">
        <v>424.17499658663871</v>
      </c>
      <c r="BA129" s="470">
        <v>0.7579064858605814</v>
      </c>
      <c r="BB129" s="471">
        <v>5.3961908135144432</v>
      </c>
      <c r="BC129" s="471">
        <v>0</v>
      </c>
      <c r="BD129" s="457">
        <v>6.1540972993750245</v>
      </c>
      <c r="BE129" s="275">
        <v>0</v>
      </c>
      <c r="BF129" s="276">
        <v>12.631774764343024</v>
      </c>
      <c r="BG129" s="276">
        <v>0</v>
      </c>
      <c r="BH129" s="276">
        <v>0</v>
      </c>
      <c r="BI129" s="210">
        <v>12.631774764343024</v>
      </c>
      <c r="BJ129" s="527">
        <v>0</v>
      </c>
      <c r="BK129" s="528">
        <v>0</v>
      </c>
      <c r="BL129" s="528">
        <v>0</v>
      </c>
      <c r="BM129" s="528">
        <v>0</v>
      </c>
      <c r="BN129" s="514">
        <v>0</v>
      </c>
    </row>
    <row r="130" spans="1:66" x14ac:dyDescent="0.2">
      <c r="A130" s="579" t="s">
        <v>253</v>
      </c>
      <c r="B130" s="644">
        <v>2005</v>
      </c>
      <c r="C130" s="644">
        <v>6</v>
      </c>
      <c r="D130" s="644">
        <v>8</v>
      </c>
      <c r="E130" s="602">
        <v>38589</v>
      </c>
      <c r="F130" s="671" t="s">
        <v>83</v>
      </c>
      <c r="G130" s="603">
        <v>1</v>
      </c>
      <c r="H130" s="604">
        <v>0.48749999999999999</v>
      </c>
      <c r="I130" s="605">
        <v>10</v>
      </c>
      <c r="J130" s="271" t="s">
        <v>89</v>
      </c>
      <c r="K130" s="271" t="s">
        <v>470</v>
      </c>
      <c r="L130" s="269">
        <v>2</v>
      </c>
      <c r="M130" s="270">
        <v>3.9624000000000001</v>
      </c>
      <c r="N130" s="269">
        <v>23150</v>
      </c>
      <c r="O130" s="556">
        <v>13.963087529999999</v>
      </c>
      <c r="P130" s="269" t="s">
        <v>471</v>
      </c>
      <c r="Q130" s="269" t="s">
        <v>81</v>
      </c>
      <c r="R130" s="556" t="s">
        <v>81</v>
      </c>
      <c r="S130" s="270">
        <v>26.1</v>
      </c>
      <c r="T130" s="269" t="s">
        <v>81</v>
      </c>
      <c r="U130" s="270" t="s">
        <v>81</v>
      </c>
      <c r="V130" s="269" t="s">
        <v>81</v>
      </c>
      <c r="W130" s="269">
        <v>8600</v>
      </c>
      <c r="X130" s="416">
        <v>2.6115181399999998</v>
      </c>
      <c r="Y130" s="390">
        <v>0</v>
      </c>
      <c r="Z130" s="391">
        <v>45.705215740909999</v>
      </c>
      <c r="AA130" s="391">
        <v>0</v>
      </c>
      <c r="AB130" s="391">
        <v>0</v>
      </c>
      <c r="AC130" s="391">
        <v>0</v>
      </c>
      <c r="AD130" s="391">
        <v>0</v>
      </c>
      <c r="AE130" s="391">
        <v>450.31278243389886</v>
      </c>
      <c r="AF130" s="391">
        <v>0</v>
      </c>
      <c r="AG130" s="391">
        <v>1217.2996048957179</v>
      </c>
      <c r="AH130" s="433">
        <v>1713.3176030705267</v>
      </c>
      <c r="AI130" s="272">
        <v>0</v>
      </c>
      <c r="AJ130" s="273">
        <v>5.0928231346690929</v>
      </c>
      <c r="AK130" s="273">
        <v>0</v>
      </c>
      <c r="AL130" s="273">
        <v>0</v>
      </c>
      <c r="AM130" s="273">
        <v>69.270053012153312</v>
      </c>
      <c r="AN130" s="273">
        <v>0</v>
      </c>
      <c r="AO130" s="273">
        <v>0</v>
      </c>
      <c r="AP130" s="206">
        <v>74.362876146822401</v>
      </c>
      <c r="AQ130" s="274">
        <v>30.633522614550941</v>
      </c>
      <c r="AR130" s="390">
        <v>0</v>
      </c>
      <c r="AS130" s="391">
        <v>0</v>
      </c>
      <c r="AT130" s="391">
        <v>38.35317031341777</v>
      </c>
      <c r="AU130" s="391">
        <v>0</v>
      </c>
      <c r="AV130" s="391">
        <v>0</v>
      </c>
      <c r="AW130" s="391">
        <v>9.9635532303826917</v>
      </c>
      <c r="AX130" s="391">
        <v>0</v>
      </c>
      <c r="AY130" s="391">
        <v>243.47523774045086</v>
      </c>
      <c r="AZ130" s="379">
        <v>291.79196128425133</v>
      </c>
      <c r="BA130" s="470">
        <v>0</v>
      </c>
      <c r="BB130" s="471">
        <v>1.0066453989862005</v>
      </c>
      <c r="BC130" s="471">
        <v>0</v>
      </c>
      <c r="BD130" s="457">
        <v>1.0066453989862005</v>
      </c>
      <c r="BE130" s="275">
        <v>0</v>
      </c>
      <c r="BF130" s="276">
        <v>3.8291903268188672</v>
      </c>
      <c r="BG130" s="276">
        <v>0</v>
      </c>
      <c r="BH130" s="276">
        <v>0</v>
      </c>
      <c r="BI130" s="210">
        <v>3.8291903268188672</v>
      </c>
      <c r="BJ130" s="527">
        <v>0</v>
      </c>
      <c r="BK130" s="528">
        <v>0</v>
      </c>
      <c r="BL130" s="528">
        <v>0</v>
      </c>
      <c r="BM130" s="528">
        <v>0</v>
      </c>
      <c r="BN130" s="514">
        <v>0</v>
      </c>
    </row>
    <row r="131" spans="1:66" x14ac:dyDescent="0.2">
      <c r="A131" s="579" t="s">
        <v>253</v>
      </c>
      <c r="B131" s="644">
        <v>2005</v>
      </c>
      <c r="C131" s="644">
        <v>5</v>
      </c>
      <c r="D131" s="644">
        <v>8</v>
      </c>
      <c r="E131" s="602">
        <v>38575</v>
      </c>
      <c r="F131" s="671" t="s">
        <v>88</v>
      </c>
      <c r="G131" s="603">
        <v>1</v>
      </c>
      <c r="H131" s="604">
        <v>0.64930555555555558</v>
      </c>
      <c r="I131" s="605">
        <v>10</v>
      </c>
      <c r="J131" s="271" t="s">
        <v>89</v>
      </c>
      <c r="K131" s="271" t="s">
        <v>470</v>
      </c>
      <c r="L131" s="269">
        <v>4</v>
      </c>
      <c r="M131" s="270">
        <v>5.4863999999999997</v>
      </c>
      <c r="N131" s="269">
        <v>11660</v>
      </c>
      <c r="O131" s="556">
        <v>6.6279931410000001</v>
      </c>
      <c r="P131" s="269" t="s">
        <v>471</v>
      </c>
      <c r="Q131" s="269" t="s">
        <v>81</v>
      </c>
      <c r="R131" s="556" t="s">
        <v>81</v>
      </c>
      <c r="S131" s="270">
        <v>21.5</v>
      </c>
      <c r="T131" s="269">
        <v>68</v>
      </c>
      <c r="U131" s="270" t="s">
        <v>81</v>
      </c>
      <c r="V131" s="269" t="s">
        <v>81</v>
      </c>
      <c r="W131" s="269">
        <v>9838</v>
      </c>
      <c r="X131" s="416">
        <v>2.9874552861999999</v>
      </c>
      <c r="Y131" s="390">
        <v>89.239829373015098</v>
      </c>
      <c r="Z131" s="391">
        <v>0</v>
      </c>
      <c r="AA131" s="391">
        <v>0</v>
      </c>
      <c r="AB131" s="391">
        <v>0</v>
      </c>
      <c r="AC131" s="391">
        <v>0</v>
      </c>
      <c r="AD131" s="391">
        <v>0</v>
      </c>
      <c r="AE131" s="391">
        <v>0</v>
      </c>
      <c r="AF131" s="391">
        <v>0</v>
      </c>
      <c r="AG131" s="391">
        <v>212.82326899986123</v>
      </c>
      <c r="AH131" s="433">
        <v>302.06309837287631</v>
      </c>
      <c r="AI131" s="272">
        <v>0</v>
      </c>
      <c r="AJ131" s="273">
        <v>17.807797909393862</v>
      </c>
      <c r="AK131" s="273">
        <v>0</v>
      </c>
      <c r="AL131" s="273">
        <v>0</v>
      </c>
      <c r="AM131" s="273">
        <v>1.3456268345068294</v>
      </c>
      <c r="AN131" s="273">
        <v>0</v>
      </c>
      <c r="AO131" s="273">
        <v>0</v>
      </c>
      <c r="AP131" s="206">
        <v>19.153424743900693</v>
      </c>
      <c r="AQ131" s="274">
        <v>13.389321736386362</v>
      </c>
      <c r="AR131" s="390">
        <v>0</v>
      </c>
      <c r="AS131" s="391">
        <v>0</v>
      </c>
      <c r="AT131" s="391">
        <v>8.3817154069778628</v>
      </c>
      <c r="AU131" s="391">
        <v>0</v>
      </c>
      <c r="AV131" s="391">
        <v>357.84301272666187</v>
      </c>
      <c r="AW131" s="391">
        <v>8.7097537895193291</v>
      </c>
      <c r="AX131" s="391">
        <v>0</v>
      </c>
      <c r="AY131" s="391">
        <v>1649.4841019923815</v>
      </c>
      <c r="AZ131" s="379">
        <v>2024.4185839155407</v>
      </c>
      <c r="BA131" s="470">
        <v>0</v>
      </c>
      <c r="BB131" s="471">
        <v>0</v>
      </c>
      <c r="BC131" s="471">
        <v>11.247030258564545</v>
      </c>
      <c r="BD131" s="457">
        <v>11.247030258564545</v>
      </c>
      <c r="BE131" s="275">
        <v>0</v>
      </c>
      <c r="BF131" s="276">
        <v>16.736652170482952</v>
      </c>
      <c r="BG131" s="276">
        <v>0</v>
      </c>
      <c r="BH131" s="276">
        <v>0</v>
      </c>
      <c r="BI131" s="210">
        <v>16.736652170482952</v>
      </c>
      <c r="BJ131" s="527">
        <v>0</v>
      </c>
      <c r="BK131" s="528">
        <v>0</v>
      </c>
      <c r="BL131" s="528">
        <v>0</v>
      </c>
      <c r="BM131" s="528">
        <v>0</v>
      </c>
      <c r="BN131" s="514">
        <v>0</v>
      </c>
    </row>
    <row r="132" spans="1:66" x14ac:dyDescent="0.2">
      <c r="A132" s="579" t="s">
        <v>253</v>
      </c>
      <c r="B132" s="644">
        <v>2005</v>
      </c>
      <c r="C132" s="644">
        <v>6</v>
      </c>
      <c r="D132" s="644">
        <v>8</v>
      </c>
      <c r="E132" s="602">
        <v>38590</v>
      </c>
      <c r="F132" s="671" t="s">
        <v>88</v>
      </c>
      <c r="G132" s="603">
        <v>1</v>
      </c>
      <c r="H132" s="604">
        <v>0.36805555555555558</v>
      </c>
      <c r="I132" s="605">
        <v>10</v>
      </c>
      <c r="J132" s="271" t="s">
        <v>89</v>
      </c>
      <c r="K132" s="271" t="s">
        <v>470</v>
      </c>
      <c r="L132" s="269">
        <v>4</v>
      </c>
      <c r="M132" s="270">
        <v>4.5720000000000001</v>
      </c>
      <c r="N132" s="269">
        <v>16335</v>
      </c>
      <c r="O132" s="556">
        <v>9.5501387330000007</v>
      </c>
      <c r="P132" s="269" t="s">
        <v>471</v>
      </c>
      <c r="Q132" s="269" t="s">
        <v>81</v>
      </c>
      <c r="R132" s="556" t="s">
        <v>81</v>
      </c>
      <c r="S132" s="270">
        <v>19.2</v>
      </c>
      <c r="T132" s="269">
        <v>46</v>
      </c>
      <c r="U132" s="270" t="s">
        <v>81</v>
      </c>
      <c r="V132" s="269" t="s">
        <v>81</v>
      </c>
      <c r="W132" s="269">
        <v>8979</v>
      </c>
      <c r="X132" s="416">
        <v>2.7266071371000002</v>
      </c>
      <c r="Y132" s="390">
        <v>12.222149478947022</v>
      </c>
      <c r="Z132" s="391">
        <v>0</v>
      </c>
      <c r="AA132" s="391">
        <v>0</v>
      </c>
      <c r="AB132" s="391">
        <v>0</v>
      </c>
      <c r="AC132" s="391">
        <v>0</v>
      </c>
      <c r="AD132" s="391">
        <v>0</v>
      </c>
      <c r="AE132" s="391">
        <v>0</v>
      </c>
      <c r="AF132" s="391">
        <v>0</v>
      </c>
      <c r="AG132" s="391">
        <v>0</v>
      </c>
      <c r="AH132" s="433">
        <v>12.222149478947022</v>
      </c>
      <c r="AI132" s="272">
        <v>0</v>
      </c>
      <c r="AJ132" s="273">
        <v>7.316785659564685</v>
      </c>
      <c r="AK132" s="273">
        <v>0</v>
      </c>
      <c r="AL132" s="273">
        <v>0</v>
      </c>
      <c r="AM132" s="273">
        <v>32.251620999396962</v>
      </c>
      <c r="AN132" s="273">
        <v>0</v>
      </c>
      <c r="AO132" s="273">
        <v>0</v>
      </c>
      <c r="AP132" s="206">
        <v>39.568406658961649</v>
      </c>
      <c r="AQ132" s="274">
        <v>0</v>
      </c>
      <c r="AR132" s="390">
        <v>0</v>
      </c>
      <c r="AS132" s="391">
        <v>6.876678251470568</v>
      </c>
      <c r="AT132" s="391">
        <v>0</v>
      </c>
      <c r="AU132" s="391">
        <v>0</v>
      </c>
      <c r="AV132" s="391">
        <v>15.981400256417599</v>
      </c>
      <c r="AW132" s="391">
        <v>5.9643722701088056</v>
      </c>
      <c r="AX132" s="391">
        <v>0</v>
      </c>
      <c r="AY132" s="391">
        <v>1020.2423231968442</v>
      </c>
      <c r="AZ132" s="379">
        <v>1049.064773974841</v>
      </c>
      <c r="BA132" s="470">
        <v>0</v>
      </c>
      <c r="BB132" s="471">
        <v>0.30129853099180459</v>
      </c>
      <c r="BC132" s="471">
        <v>0</v>
      </c>
      <c r="BD132" s="457">
        <v>0.30129853099180459</v>
      </c>
      <c r="BE132" s="275">
        <v>0</v>
      </c>
      <c r="BF132" s="276">
        <v>11.461130419117614</v>
      </c>
      <c r="BG132" s="276">
        <v>0</v>
      </c>
      <c r="BH132" s="276">
        <v>0</v>
      </c>
      <c r="BI132" s="210">
        <v>11.461130419117614</v>
      </c>
      <c r="BJ132" s="527">
        <v>0</v>
      </c>
      <c r="BK132" s="528">
        <v>0</v>
      </c>
      <c r="BL132" s="528">
        <v>0</v>
      </c>
      <c r="BM132" s="528">
        <v>0</v>
      </c>
      <c r="BN132" s="514">
        <v>0</v>
      </c>
    </row>
    <row r="133" spans="1:66" x14ac:dyDescent="0.2">
      <c r="A133" s="579" t="s">
        <v>253</v>
      </c>
      <c r="B133" s="644">
        <v>2005</v>
      </c>
      <c r="C133" s="644">
        <v>5</v>
      </c>
      <c r="D133" s="644">
        <v>8</v>
      </c>
      <c r="E133" s="602">
        <v>38575</v>
      </c>
      <c r="F133" s="671" t="s">
        <v>99</v>
      </c>
      <c r="G133" s="603">
        <v>1</v>
      </c>
      <c r="H133" s="604">
        <v>0.60972222222222228</v>
      </c>
      <c r="I133" s="605">
        <v>10</v>
      </c>
      <c r="J133" s="271" t="s">
        <v>89</v>
      </c>
      <c r="K133" s="271" t="s">
        <v>470</v>
      </c>
      <c r="L133" s="269">
        <v>3</v>
      </c>
      <c r="M133" s="270">
        <v>10.972799999999999</v>
      </c>
      <c r="N133" s="269">
        <v>13424</v>
      </c>
      <c r="O133" s="556">
        <v>7.7193446339999996</v>
      </c>
      <c r="P133" s="269" t="s">
        <v>471</v>
      </c>
      <c r="Q133" s="269" t="s">
        <v>81</v>
      </c>
      <c r="R133" s="556" t="s">
        <v>81</v>
      </c>
      <c r="S133" s="270">
        <v>21.1</v>
      </c>
      <c r="T133" s="269">
        <v>40</v>
      </c>
      <c r="U133" s="270" t="s">
        <v>81</v>
      </c>
      <c r="V133" s="269" t="s">
        <v>81</v>
      </c>
      <c r="W133" s="269">
        <v>14290</v>
      </c>
      <c r="X133" s="416">
        <v>4.3393714210000001</v>
      </c>
      <c r="Y133" s="390">
        <v>196.59990289639691</v>
      </c>
      <c r="Z133" s="391">
        <v>0</v>
      </c>
      <c r="AA133" s="391">
        <v>0</v>
      </c>
      <c r="AB133" s="391">
        <v>0</v>
      </c>
      <c r="AC133" s="391">
        <v>0</v>
      </c>
      <c r="AD133" s="391">
        <v>49.076232324663223</v>
      </c>
      <c r="AE133" s="391">
        <v>0</v>
      </c>
      <c r="AF133" s="391">
        <v>0</v>
      </c>
      <c r="AG133" s="391">
        <v>952.37295890371763</v>
      </c>
      <c r="AH133" s="433">
        <v>1198.0490941247776</v>
      </c>
      <c r="AI133" s="272">
        <v>0</v>
      </c>
      <c r="AJ133" s="273">
        <v>3.6779520468708915</v>
      </c>
      <c r="AK133" s="273">
        <v>0</v>
      </c>
      <c r="AL133" s="273">
        <v>0</v>
      </c>
      <c r="AM133" s="273">
        <v>0.92640145541484864</v>
      </c>
      <c r="AN133" s="273">
        <v>0</v>
      </c>
      <c r="AO133" s="273">
        <v>0</v>
      </c>
      <c r="AP133" s="206">
        <v>4.6043535022857398</v>
      </c>
      <c r="AQ133" s="274">
        <v>4.6089624647504905</v>
      </c>
      <c r="AR133" s="390">
        <v>0</v>
      </c>
      <c r="AS133" s="391">
        <v>0</v>
      </c>
      <c r="AT133" s="391">
        <v>5.7704210058676138</v>
      </c>
      <c r="AU133" s="391">
        <v>0</v>
      </c>
      <c r="AV133" s="391">
        <v>187.44650344140246</v>
      </c>
      <c r="AW133" s="391">
        <v>11.992520333280776</v>
      </c>
      <c r="AX133" s="391">
        <v>0</v>
      </c>
      <c r="AY133" s="391">
        <v>256.42423568885829</v>
      </c>
      <c r="AZ133" s="379">
        <v>461.63368046940911</v>
      </c>
      <c r="BA133" s="470">
        <v>0</v>
      </c>
      <c r="BB133" s="471">
        <v>0</v>
      </c>
      <c r="BC133" s="471">
        <v>38.715284703904118</v>
      </c>
      <c r="BD133" s="457">
        <v>38.715284703904118</v>
      </c>
      <c r="BE133" s="275">
        <v>0</v>
      </c>
      <c r="BF133" s="276">
        <v>0</v>
      </c>
      <c r="BG133" s="276">
        <v>0</v>
      </c>
      <c r="BH133" s="276">
        <v>0</v>
      </c>
      <c r="BI133" s="210">
        <v>0</v>
      </c>
      <c r="BJ133" s="527">
        <v>0</v>
      </c>
      <c r="BK133" s="528">
        <v>0</v>
      </c>
      <c r="BL133" s="528">
        <v>0</v>
      </c>
      <c r="BM133" s="528">
        <v>0</v>
      </c>
      <c r="BN133" s="514">
        <v>0</v>
      </c>
    </row>
    <row r="134" spans="1:66" x14ac:dyDescent="0.2">
      <c r="A134" s="579" t="s">
        <v>253</v>
      </c>
      <c r="B134" s="644">
        <v>2005</v>
      </c>
      <c r="C134" s="644">
        <v>6</v>
      </c>
      <c r="D134" s="644">
        <v>8</v>
      </c>
      <c r="E134" s="602">
        <v>38589</v>
      </c>
      <c r="F134" s="671" t="s">
        <v>99</v>
      </c>
      <c r="G134" s="603">
        <v>1</v>
      </c>
      <c r="H134" s="604">
        <v>0.4597222222222222</v>
      </c>
      <c r="I134" s="605">
        <v>10</v>
      </c>
      <c r="J134" s="271" t="s">
        <v>89</v>
      </c>
      <c r="K134" s="271" t="s">
        <v>470</v>
      </c>
      <c r="L134" s="269">
        <v>2</v>
      </c>
      <c r="M134" s="270">
        <v>9.1440000000000001</v>
      </c>
      <c r="N134" s="269">
        <v>18580</v>
      </c>
      <c r="O134" s="556">
        <v>10.985233360000001</v>
      </c>
      <c r="P134" s="269" t="s">
        <v>471</v>
      </c>
      <c r="Q134" s="269" t="s">
        <v>81</v>
      </c>
      <c r="R134" s="556" t="s">
        <v>81</v>
      </c>
      <c r="S134" s="270">
        <v>20.8</v>
      </c>
      <c r="T134" s="269">
        <v>37</v>
      </c>
      <c r="U134" s="270" t="s">
        <v>81</v>
      </c>
      <c r="V134" s="269" t="s">
        <v>81</v>
      </c>
      <c r="W134" s="269">
        <v>905</v>
      </c>
      <c r="X134" s="416">
        <v>0.27481673449999999</v>
      </c>
      <c r="Y134" s="390">
        <v>0</v>
      </c>
      <c r="Z134" s="391">
        <v>108.58145176017292</v>
      </c>
      <c r="AA134" s="391">
        <v>0</v>
      </c>
      <c r="AB134" s="391">
        <v>0</v>
      </c>
      <c r="AC134" s="391">
        <v>0</v>
      </c>
      <c r="AD134" s="391">
        <v>0</v>
      </c>
      <c r="AE134" s="391">
        <v>178.30064129519013</v>
      </c>
      <c r="AF134" s="391">
        <v>0</v>
      </c>
      <c r="AG134" s="391">
        <v>1156.7708952600192</v>
      </c>
      <c r="AH134" s="433">
        <v>1443.6529883153821</v>
      </c>
      <c r="AI134" s="272">
        <v>0</v>
      </c>
      <c r="AJ134" s="273">
        <v>358.12957380148191</v>
      </c>
      <c r="AK134" s="273">
        <v>0</v>
      </c>
      <c r="AL134" s="273">
        <v>0</v>
      </c>
      <c r="AM134" s="273">
        <v>994.6992511112893</v>
      </c>
      <c r="AN134" s="273">
        <v>0</v>
      </c>
      <c r="AO134" s="273">
        <v>0</v>
      </c>
      <c r="AP134" s="206">
        <v>1352.8288249127713</v>
      </c>
      <c r="AQ134" s="274">
        <v>36.387885978610228</v>
      </c>
      <c r="AR134" s="390">
        <v>0</v>
      </c>
      <c r="AS134" s="391">
        <v>0</v>
      </c>
      <c r="AT134" s="391">
        <v>0</v>
      </c>
      <c r="AU134" s="391">
        <v>0</v>
      </c>
      <c r="AV134" s="391">
        <v>0</v>
      </c>
      <c r="AW134" s="391">
        <v>0</v>
      </c>
      <c r="AX134" s="391">
        <v>0</v>
      </c>
      <c r="AY134" s="391">
        <v>578.42183551598816</v>
      </c>
      <c r="AZ134" s="379">
        <v>578.42183551598816</v>
      </c>
      <c r="BA134" s="470">
        <v>0</v>
      </c>
      <c r="BB134" s="471">
        <v>14.348868118145839</v>
      </c>
      <c r="BC134" s="471">
        <v>0</v>
      </c>
      <c r="BD134" s="457">
        <v>14.348868118145839</v>
      </c>
      <c r="BE134" s="275">
        <v>0</v>
      </c>
      <c r="BF134" s="276">
        <v>0</v>
      </c>
      <c r="BG134" s="276">
        <v>0</v>
      </c>
      <c r="BH134" s="276">
        <v>0</v>
      </c>
      <c r="BI134" s="210">
        <v>0</v>
      </c>
      <c r="BJ134" s="527">
        <v>0</v>
      </c>
      <c r="BK134" s="528">
        <v>0</v>
      </c>
      <c r="BL134" s="528">
        <v>0</v>
      </c>
      <c r="BM134" s="528">
        <v>0</v>
      </c>
      <c r="BN134" s="514">
        <v>0</v>
      </c>
    </row>
    <row r="135" spans="1:66" x14ac:dyDescent="0.2">
      <c r="A135" s="579" t="s">
        <v>253</v>
      </c>
      <c r="B135" s="644">
        <v>2005</v>
      </c>
      <c r="C135" s="644">
        <v>5</v>
      </c>
      <c r="D135" s="644">
        <v>8</v>
      </c>
      <c r="E135" s="602">
        <v>38574</v>
      </c>
      <c r="F135" s="671" t="s">
        <v>104</v>
      </c>
      <c r="G135" s="603">
        <v>1</v>
      </c>
      <c r="H135" s="604">
        <v>0.45416666666666666</v>
      </c>
      <c r="I135" s="605">
        <v>10</v>
      </c>
      <c r="J135" s="271" t="s">
        <v>89</v>
      </c>
      <c r="K135" s="271" t="s">
        <v>470</v>
      </c>
      <c r="L135" s="269">
        <v>2</v>
      </c>
      <c r="M135" s="270">
        <v>11.5824</v>
      </c>
      <c r="N135" s="269">
        <v>12900</v>
      </c>
      <c r="O135" s="556">
        <v>7.3936583520000001</v>
      </c>
      <c r="P135" s="269" t="s">
        <v>471</v>
      </c>
      <c r="Q135" s="269" t="s">
        <v>81</v>
      </c>
      <c r="R135" s="556" t="s">
        <v>81</v>
      </c>
      <c r="S135" s="270">
        <v>20.2</v>
      </c>
      <c r="T135" s="269">
        <v>36</v>
      </c>
      <c r="U135" s="270" t="s">
        <v>81</v>
      </c>
      <c r="V135" s="269" t="s">
        <v>81</v>
      </c>
      <c r="W135" s="269">
        <v>11250</v>
      </c>
      <c r="X135" s="416">
        <v>3.4162301250000002</v>
      </c>
      <c r="Y135" s="390">
        <v>0</v>
      </c>
      <c r="Z135" s="391">
        <v>0</v>
      </c>
      <c r="AA135" s="391">
        <v>0</v>
      </c>
      <c r="AB135" s="391">
        <v>0</v>
      </c>
      <c r="AC135" s="391">
        <v>0</v>
      </c>
      <c r="AD135" s="391">
        <v>15.584430220431942</v>
      </c>
      <c r="AE135" s="391">
        <v>0</v>
      </c>
      <c r="AF135" s="391">
        <v>0</v>
      </c>
      <c r="AG135" s="391">
        <v>93.055792018694859</v>
      </c>
      <c r="AH135" s="433">
        <v>108.6402222391268</v>
      </c>
      <c r="AI135" s="272">
        <v>0</v>
      </c>
      <c r="AJ135" s="273">
        <v>22.580446040648386</v>
      </c>
      <c r="AK135" s="273">
        <v>0</v>
      </c>
      <c r="AL135" s="273">
        <v>0</v>
      </c>
      <c r="AM135" s="273">
        <v>8.2371500075686495</v>
      </c>
      <c r="AN135" s="273">
        <v>0</v>
      </c>
      <c r="AO135" s="273">
        <v>0</v>
      </c>
      <c r="AP135" s="206">
        <v>30.817596048217034</v>
      </c>
      <c r="AQ135" s="274">
        <v>0</v>
      </c>
      <c r="AR135" s="390">
        <v>0</v>
      </c>
      <c r="AS135" s="391">
        <v>0</v>
      </c>
      <c r="AT135" s="391">
        <v>0</v>
      </c>
      <c r="AU135" s="391">
        <v>10.602330251390777</v>
      </c>
      <c r="AV135" s="391">
        <v>61.225383638346081</v>
      </c>
      <c r="AW135" s="391">
        <v>0</v>
      </c>
      <c r="AX135" s="391">
        <v>0</v>
      </c>
      <c r="AY135" s="391">
        <v>3862.0583266474182</v>
      </c>
      <c r="AZ135" s="379">
        <v>3933.8860405371552</v>
      </c>
      <c r="BA135" s="470">
        <v>0.70252878529370155</v>
      </c>
      <c r="BB135" s="471">
        <v>0</v>
      </c>
      <c r="BC135" s="471">
        <v>98.354029941118199</v>
      </c>
      <c r="BD135" s="457">
        <v>99.056558726411907</v>
      </c>
      <c r="BE135" s="275">
        <v>0</v>
      </c>
      <c r="BF135" s="276">
        <v>17.563219632342538</v>
      </c>
      <c r="BG135" s="276">
        <v>0.5854406544114179</v>
      </c>
      <c r="BH135" s="276">
        <v>0.40980845808799254</v>
      </c>
      <c r="BI135" s="210">
        <v>18.558468744841949</v>
      </c>
      <c r="BJ135" s="527">
        <v>0</v>
      </c>
      <c r="BK135" s="528">
        <v>0</v>
      </c>
      <c r="BL135" s="528">
        <v>0</v>
      </c>
      <c r="BM135" s="528">
        <v>0</v>
      </c>
      <c r="BN135" s="514">
        <v>0</v>
      </c>
    </row>
    <row r="136" spans="1:66" x14ac:dyDescent="0.2">
      <c r="A136" s="579" t="s">
        <v>253</v>
      </c>
      <c r="B136" s="644">
        <v>2005</v>
      </c>
      <c r="C136" s="644">
        <v>6</v>
      </c>
      <c r="D136" s="644">
        <v>8</v>
      </c>
      <c r="E136" s="602">
        <v>38588</v>
      </c>
      <c r="F136" s="671" t="s">
        <v>104</v>
      </c>
      <c r="G136" s="603">
        <v>1</v>
      </c>
      <c r="H136" s="604">
        <v>0.35347222222222224</v>
      </c>
      <c r="I136" s="605">
        <v>10</v>
      </c>
      <c r="J136" s="271" t="s">
        <v>89</v>
      </c>
      <c r="K136" s="271" t="s">
        <v>470</v>
      </c>
      <c r="L136" s="269">
        <v>4</v>
      </c>
      <c r="M136" s="270">
        <v>8.2295999999999996</v>
      </c>
      <c r="N136" s="269">
        <v>14727</v>
      </c>
      <c r="O136" s="556">
        <v>8.5344404709999999</v>
      </c>
      <c r="P136" s="269" t="s">
        <v>471</v>
      </c>
      <c r="Q136" s="269" t="s">
        <v>81</v>
      </c>
      <c r="R136" s="556" t="s">
        <v>81</v>
      </c>
      <c r="S136" s="270">
        <v>19</v>
      </c>
      <c r="T136" s="269">
        <v>29</v>
      </c>
      <c r="U136" s="270" t="s">
        <v>81</v>
      </c>
      <c r="V136" s="269" t="s">
        <v>81</v>
      </c>
      <c r="W136" s="269">
        <v>10887</v>
      </c>
      <c r="X136" s="416">
        <v>3.3059997662999998</v>
      </c>
      <c r="Y136" s="390">
        <v>241.92379205613739</v>
      </c>
      <c r="Z136" s="391">
        <v>0</v>
      </c>
      <c r="AA136" s="391">
        <v>0</v>
      </c>
      <c r="AB136" s="391">
        <v>0</v>
      </c>
      <c r="AC136" s="391">
        <v>0</v>
      </c>
      <c r="AD136" s="391">
        <v>32.208108749859356</v>
      </c>
      <c r="AE136" s="391">
        <v>29.643075295700761</v>
      </c>
      <c r="AF136" s="391">
        <v>0</v>
      </c>
      <c r="AG136" s="391">
        <v>1153.9020779391758</v>
      </c>
      <c r="AH136" s="433">
        <v>1457.6770540408734</v>
      </c>
      <c r="AI136" s="272">
        <v>0</v>
      </c>
      <c r="AJ136" s="273">
        <v>19.310346192627922</v>
      </c>
      <c r="AK136" s="273">
        <v>0</v>
      </c>
      <c r="AL136" s="273">
        <v>0</v>
      </c>
      <c r="AM136" s="273">
        <v>35.263160387477491</v>
      </c>
      <c r="AN136" s="273">
        <v>0</v>
      </c>
      <c r="AO136" s="273">
        <v>0</v>
      </c>
      <c r="AP136" s="206">
        <v>54.573506580105416</v>
      </c>
      <c r="AQ136" s="274">
        <v>18.148821609612707</v>
      </c>
      <c r="AR136" s="390">
        <v>0</v>
      </c>
      <c r="AS136" s="391">
        <v>0</v>
      </c>
      <c r="AT136" s="391">
        <v>7.5741082184117037</v>
      </c>
      <c r="AU136" s="391">
        <v>0</v>
      </c>
      <c r="AV136" s="391">
        <v>189.80037639332969</v>
      </c>
      <c r="AW136" s="391">
        <v>7.8705389713687115</v>
      </c>
      <c r="AX136" s="391">
        <v>0</v>
      </c>
      <c r="AY136" s="391">
        <v>1923.2911220426909</v>
      </c>
      <c r="AZ136" s="379">
        <v>2128.5361456258011</v>
      </c>
      <c r="BA136" s="470">
        <v>0</v>
      </c>
      <c r="BB136" s="471">
        <v>0.39759118358047785</v>
      </c>
      <c r="BC136" s="471">
        <v>0</v>
      </c>
      <c r="BD136" s="457">
        <v>0.39759118358047785</v>
      </c>
      <c r="BE136" s="275">
        <v>0</v>
      </c>
      <c r="BF136" s="276">
        <v>10.889292965767625</v>
      </c>
      <c r="BG136" s="276">
        <v>0</v>
      </c>
      <c r="BH136" s="276">
        <v>0</v>
      </c>
      <c r="BI136" s="210">
        <v>10.889292965767625</v>
      </c>
      <c r="BJ136" s="527">
        <v>0</v>
      </c>
      <c r="BK136" s="528">
        <v>0</v>
      </c>
      <c r="BL136" s="528">
        <v>0</v>
      </c>
      <c r="BM136" s="528">
        <v>6.0496072032042365</v>
      </c>
      <c r="BN136" s="514">
        <v>6.0496072032042365</v>
      </c>
    </row>
    <row r="137" spans="1:66" x14ac:dyDescent="0.2">
      <c r="A137" s="579" t="s">
        <v>253</v>
      </c>
      <c r="B137" s="644">
        <v>2005</v>
      </c>
      <c r="C137" s="644">
        <v>5</v>
      </c>
      <c r="D137" s="644">
        <v>8</v>
      </c>
      <c r="E137" s="602">
        <v>38574</v>
      </c>
      <c r="F137" s="671" t="s">
        <v>113</v>
      </c>
      <c r="G137" s="603">
        <v>1</v>
      </c>
      <c r="H137" s="604">
        <v>0.50069444444444444</v>
      </c>
      <c r="I137" s="605">
        <v>10</v>
      </c>
      <c r="J137" s="271" t="s">
        <v>89</v>
      </c>
      <c r="K137" s="271" t="s">
        <v>470</v>
      </c>
      <c r="L137" s="269">
        <v>2</v>
      </c>
      <c r="M137" s="270">
        <v>7.3151999999999999</v>
      </c>
      <c r="N137" s="269">
        <v>7650</v>
      </c>
      <c r="O137" s="556">
        <v>4.2063296509999999</v>
      </c>
      <c r="P137" s="269" t="s">
        <v>472</v>
      </c>
      <c r="Q137" s="269" t="s">
        <v>81</v>
      </c>
      <c r="R137" s="556" t="s">
        <v>81</v>
      </c>
      <c r="S137" s="270">
        <v>21.5</v>
      </c>
      <c r="T137" s="269">
        <v>38</v>
      </c>
      <c r="U137" s="270" t="s">
        <v>81</v>
      </c>
      <c r="V137" s="269" t="s">
        <v>81</v>
      </c>
      <c r="W137" s="269">
        <v>10894</v>
      </c>
      <c r="X137" s="416">
        <v>3.3081254205999997</v>
      </c>
      <c r="Y137" s="390">
        <v>854.24814379844508</v>
      </c>
      <c r="Z137" s="391">
        <v>0</v>
      </c>
      <c r="AA137" s="391">
        <v>0</v>
      </c>
      <c r="AB137" s="391">
        <v>0</v>
      </c>
      <c r="AC137" s="391">
        <v>0</v>
      </c>
      <c r="AD137" s="391">
        <v>16.093706625652597</v>
      </c>
      <c r="AE137" s="391">
        <v>0</v>
      </c>
      <c r="AF137" s="391">
        <v>0</v>
      </c>
      <c r="AG137" s="391">
        <v>576.58031588598351</v>
      </c>
      <c r="AH137" s="433">
        <v>1446.9221663100811</v>
      </c>
      <c r="AI137" s="272">
        <v>0</v>
      </c>
      <c r="AJ137" s="273">
        <v>105.33457946609512</v>
      </c>
      <c r="AK137" s="273">
        <v>0</v>
      </c>
      <c r="AL137" s="273">
        <v>0</v>
      </c>
      <c r="AM137" s="273">
        <v>1.2151897189166687</v>
      </c>
      <c r="AN137" s="273">
        <v>0</v>
      </c>
      <c r="AO137" s="273">
        <v>0</v>
      </c>
      <c r="AP137" s="206">
        <v>106.54976918501178</v>
      </c>
      <c r="AQ137" s="274">
        <v>0</v>
      </c>
      <c r="AR137" s="390">
        <v>0</v>
      </c>
      <c r="AS137" s="391">
        <v>0</v>
      </c>
      <c r="AT137" s="391">
        <v>7.5692414332520856</v>
      </c>
      <c r="AU137" s="391">
        <v>0</v>
      </c>
      <c r="AV137" s="391">
        <v>934.34184228704214</v>
      </c>
      <c r="AW137" s="391">
        <v>7.8654817129879895</v>
      </c>
      <c r="AX137" s="391">
        <v>0</v>
      </c>
      <c r="AY137" s="391">
        <v>240.25691258581301</v>
      </c>
      <c r="AZ137" s="379">
        <v>1190.0334780190951</v>
      </c>
      <c r="BA137" s="470">
        <v>0</v>
      </c>
      <c r="BB137" s="471">
        <v>0</v>
      </c>
      <c r="BC137" s="471">
        <v>0</v>
      </c>
      <c r="BD137" s="457">
        <v>0</v>
      </c>
      <c r="BE137" s="275">
        <v>0</v>
      </c>
      <c r="BF137" s="276">
        <v>1.8137159983830877</v>
      </c>
      <c r="BG137" s="276">
        <v>0</v>
      </c>
      <c r="BH137" s="276">
        <v>0</v>
      </c>
      <c r="BI137" s="210">
        <v>1.8137159983830877</v>
      </c>
      <c r="BJ137" s="527">
        <v>0</v>
      </c>
      <c r="BK137" s="528">
        <v>0</v>
      </c>
      <c r="BL137" s="528">
        <v>0</v>
      </c>
      <c r="BM137" s="528">
        <v>0</v>
      </c>
      <c r="BN137" s="514">
        <v>0</v>
      </c>
    </row>
    <row r="138" spans="1:66" x14ac:dyDescent="0.2">
      <c r="A138" s="579" t="s">
        <v>253</v>
      </c>
      <c r="B138" s="644">
        <v>2005</v>
      </c>
      <c r="C138" s="644">
        <v>6</v>
      </c>
      <c r="D138" s="644">
        <v>8</v>
      </c>
      <c r="E138" s="602">
        <v>38588</v>
      </c>
      <c r="F138" s="671" t="s">
        <v>113</v>
      </c>
      <c r="G138" s="603">
        <v>1</v>
      </c>
      <c r="H138" s="604">
        <v>0.31666666666666665</v>
      </c>
      <c r="I138" s="605">
        <v>10</v>
      </c>
      <c r="J138" s="271" t="s">
        <v>89</v>
      </c>
      <c r="K138" s="271" t="s">
        <v>470</v>
      </c>
      <c r="L138" s="269">
        <v>4</v>
      </c>
      <c r="M138" s="270">
        <v>7.62</v>
      </c>
      <c r="N138" s="269">
        <v>13190</v>
      </c>
      <c r="O138" s="556">
        <v>7.5737520079999996</v>
      </c>
      <c r="P138" s="269" t="s">
        <v>471</v>
      </c>
      <c r="Q138" s="269" t="s">
        <v>81</v>
      </c>
      <c r="R138" s="556" t="s">
        <v>81</v>
      </c>
      <c r="S138" s="270">
        <v>19.399999999999999</v>
      </c>
      <c r="T138" s="269">
        <v>32</v>
      </c>
      <c r="U138" s="270" t="s">
        <v>81</v>
      </c>
      <c r="V138" s="269" t="s">
        <v>81</v>
      </c>
      <c r="W138" s="269">
        <v>11419</v>
      </c>
      <c r="X138" s="416">
        <v>3.4675494930999999</v>
      </c>
      <c r="Y138" s="390">
        <v>415.1750401442597</v>
      </c>
      <c r="Z138" s="391">
        <v>0</v>
      </c>
      <c r="AA138" s="391">
        <v>0</v>
      </c>
      <c r="AB138" s="391">
        <v>0</v>
      </c>
      <c r="AC138" s="391">
        <v>0</v>
      </c>
      <c r="AD138" s="391">
        <v>15.353782290906329</v>
      </c>
      <c r="AE138" s="391">
        <v>0</v>
      </c>
      <c r="AF138" s="391">
        <v>0</v>
      </c>
      <c r="AG138" s="391">
        <v>0</v>
      </c>
      <c r="AH138" s="433">
        <v>430.52882243516603</v>
      </c>
      <c r="AI138" s="272">
        <v>0</v>
      </c>
      <c r="AJ138" s="273">
        <v>31.451605872393774</v>
      </c>
      <c r="AK138" s="273">
        <v>0</v>
      </c>
      <c r="AL138" s="273">
        <v>0</v>
      </c>
      <c r="AM138" s="273">
        <v>15.071161955724358</v>
      </c>
      <c r="AN138" s="273">
        <v>0</v>
      </c>
      <c r="AO138" s="273">
        <v>0</v>
      </c>
      <c r="AP138" s="206">
        <v>46.522767828118134</v>
      </c>
      <c r="AQ138" s="274">
        <v>0</v>
      </c>
      <c r="AR138" s="390">
        <v>0</v>
      </c>
      <c r="AS138" s="391">
        <v>0</v>
      </c>
      <c r="AT138" s="391">
        <v>0</v>
      </c>
      <c r="AU138" s="391">
        <v>0</v>
      </c>
      <c r="AV138" s="391">
        <v>288.19199321841683</v>
      </c>
      <c r="AW138" s="391">
        <v>0</v>
      </c>
      <c r="AX138" s="391">
        <v>0</v>
      </c>
      <c r="AY138" s="391">
        <v>1466.9495014049407</v>
      </c>
      <c r="AZ138" s="379">
        <v>1755.1414946233576</v>
      </c>
      <c r="BA138" s="470">
        <v>0.23071047769956921</v>
      </c>
      <c r="BB138" s="471">
        <v>0.75813560130320734</v>
      </c>
      <c r="BC138" s="471">
        <v>9.6898400633819062</v>
      </c>
      <c r="BD138" s="457">
        <v>10.678686142384683</v>
      </c>
      <c r="BE138" s="275">
        <v>0</v>
      </c>
      <c r="BF138" s="276">
        <v>25.954928741201538</v>
      </c>
      <c r="BG138" s="276">
        <v>0.57677619424892301</v>
      </c>
      <c r="BH138" s="276">
        <v>0</v>
      </c>
      <c r="BI138" s="210">
        <v>26.53170493545046</v>
      </c>
      <c r="BJ138" s="527">
        <v>0</v>
      </c>
      <c r="BK138" s="528">
        <v>0</v>
      </c>
      <c r="BL138" s="528">
        <v>0</v>
      </c>
      <c r="BM138" s="528">
        <v>0</v>
      </c>
      <c r="BN138" s="514">
        <v>0</v>
      </c>
    </row>
    <row r="139" spans="1:66" x14ac:dyDescent="0.2">
      <c r="A139" s="579" t="s">
        <v>253</v>
      </c>
      <c r="B139" s="644">
        <v>2005</v>
      </c>
      <c r="C139" s="644">
        <v>5</v>
      </c>
      <c r="D139" s="644">
        <v>8</v>
      </c>
      <c r="E139" s="602">
        <v>38576</v>
      </c>
      <c r="F139" s="671" t="s">
        <v>117</v>
      </c>
      <c r="G139" s="603">
        <v>1</v>
      </c>
      <c r="H139" s="604">
        <v>0.41249999999999998</v>
      </c>
      <c r="I139" s="605">
        <v>10</v>
      </c>
      <c r="J139" s="271" t="s">
        <v>89</v>
      </c>
      <c r="K139" s="271" t="s">
        <v>470</v>
      </c>
      <c r="L139" s="269">
        <v>4</v>
      </c>
      <c r="M139" s="270">
        <v>14.020799999999999</v>
      </c>
      <c r="N139" s="269">
        <v>5293</v>
      </c>
      <c r="O139" s="556">
        <v>2.8302067389999999</v>
      </c>
      <c r="P139" s="269" t="s">
        <v>472</v>
      </c>
      <c r="Q139" s="269" t="s">
        <v>81</v>
      </c>
      <c r="R139" s="556" t="s">
        <v>81</v>
      </c>
      <c r="S139" s="270">
        <v>20.100000000000001</v>
      </c>
      <c r="T139" s="269">
        <v>47</v>
      </c>
      <c r="U139" s="270" t="s">
        <v>81</v>
      </c>
      <c r="V139" s="269" t="s">
        <v>81</v>
      </c>
      <c r="W139" s="269">
        <v>10626</v>
      </c>
      <c r="X139" s="416">
        <v>3.2267432274000001</v>
      </c>
      <c r="Y139" s="390">
        <v>462.68323655953753</v>
      </c>
      <c r="Z139" s="391">
        <v>0</v>
      </c>
      <c r="AA139" s="391">
        <v>0</v>
      </c>
      <c r="AB139" s="391">
        <v>0</v>
      </c>
      <c r="AC139" s="391">
        <v>0</v>
      </c>
      <c r="AD139" s="391">
        <v>131.99686804431346</v>
      </c>
      <c r="AE139" s="391">
        <v>0</v>
      </c>
      <c r="AF139" s="391">
        <v>0</v>
      </c>
      <c r="AG139" s="391">
        <v>394.08155852072929</v>
      </c>
      <c r="AH139" s="433">
        <v>988.76166312458031</v>
      </c>
      <c r="AI139" s="272">
        <v>41.651904266424985</v>
      </c>
      <c r="AJ139" s="273">
        <v>30.501342395100803</v>
      </c>
      <c r="AK139" s="273">
        <v>0</v>
      </c>
      <c r="AL139" s="273">
        <v>0</v>
      </c>
      <c r="AM139" s="273">
        <v>12.458382079689619</v>
      </c>
      <c r="AN139" s="273">
        <v>0</v>
      </c>
      <c r="AO139" s="273">
        <v>0</v>
      </c>
      <c r="AP139" s="206">
        <v>84.611628741215398</v>
      </c>
      <c r="AQ139" s="274">
        <v>12.396400079293151</v>
      </c>
      <c r="AR139" s="390">
        <v>0</v>
      </c>
      <c r="AS139" s="391">
        <v>0</v>
      </c>
      <c r="AT139" s="391">
        <v>15.520292899275026</v>
      </c>
      <c r="AU139" s="391">
        <v>0</v>
      </c>
      <c r="AV139" s="391">
        <v>345.71080541132739</v>
      </c>
      <c r="AW139" s="391">
        <v>0</v>
      </c>
      <c r="AX139" s="391">
        <v>0</v>
      </c>
      <c r="AY139" s="391">
        <v>49.263293915110985</v>
      </c>
      <c r="AZ139" s="379">
        <v>410.4943922257134</v>
      </c>
      <c r="BA139" s="470">
        <v>0</v>
      </c>
      <c r="BB139" s="471">
        <v>0</v>
      </c>
      <c r="BC139" s="471">
        <v>20.825952133212493</v>
      </c>
      <c r="BD139" s="457">
        <v>20.825952133212493</v>
      </c>
      <c r="BE139" s="275">
        <v>0</v>
      </c>
      <c r="BF139" s="276">
        <v>1.2396400079293153</v>
      </c>
      <c r="BG139" s="276">
        <v>0</v>
      </c>
      <c r="BH139" s="276">
        <v>0</v>
      </c>
      <c r="BI139" s="210">
        <v>1.2396400079293153</v>
      </c>
      <c r="BJ139" s="527">
        <v>0</v>
      </c>
      <c r="BK139" s="528">
        <v>0</v>
      </c>
      <c r="BL139" s="528">
        <v>0</v>
      </c>
      <c r="BM139" s="528">
        <v>0</v>
      </c>
      <c r="BN139" s="514">
        <v>0</v>
      </c>
    </row>
    <row r="140" spans="1:66" x14ac:dyDescent="0.2">
      <c r="A140" s="579" t="s">
        <v>253</v>
      </c>
      <c r="B140" s="644">
        <v>2005</v>
      </c>
      <c r="C140" s="644">
        <v>6</v>
      </c>
      <c r="D140" s="644">
        <v>8</v>
      </c>
      <c r="E140" s="602">
        <v>38590</v>
      </c>
      <c r="F140" s="671" t="s">
        <v>117</v>
      </c>
      <c r="G140" s="603">
        <v>1</v>
      </c>
      <c r="H140" s="604">
        <v>0.40972222222222221</v>
      </c>
      <c r="I140" s="605">
        <v>10</v>
      </c>
      <c r="J140" s="271" t="s">
        <v>89</v>
      </c>
      <c r="K140" s="271" t="s">
        <v>470</v>
      </c>
      <c r="L140" s="269">
        <v>4</v>
      </c>
      <c r="M140" s="270">
        <v>12.192</v>
      </c>
      <c r="N140" s="269">
        <v>6064</v>
      </c>
      <c r="O140" s="556">
        <v>3.2757464729999999</v>
      </c>
      <c r="P140" s="269" t="s">
        <v>472</v>
      </c>
      <c r="Q140" s="269" t="s">
        <v>81</v>
      </c>
      <c r="R140" s="556" t="s">
        <v>81</v>
      </c>
      <c r="S140" s="270">
        <v>20</v>
      </c>
      <c r="T140" s="269">
        <v>52</v>
      </c>
      <c r="U140" s="270" t="s">
        <v>81</v>
      </c>
      <c r="V140" s="269" t="s">
        <v>81</v>
      </c>
      <c r="W140" s="269">
        <v>10839</v>
      </c>
      <c r="X140" s="416">
        <v>3.2914238510999998</v>
      </c>
      <c r="Y140" s="390">
        <v>620.98758039024563</v>
      </c>
      <c r="Z140" s="391">
        <v>0</v>
      </c>
      <c r="AA140" s="391">
        <v>0</v>
      </c>
      <c r="AB140" s="391">
        <v>0</v>
      </c>
      <c r="AC140" s="391">
        <v>0</v>
      </c>
      <c r="AD140" s="391">
        <v>498.74058794282962</v>
      </c>
      <c r="AE140" s="391">
        <v>24.811956879808577</v>
      </c>
      <c r="AF140" s="391">
        <v>0</v>
      </c>
      <c r="AG140" s="391">
        <v>160.9738998385948</v>
      </c>
      <c r="AH140" s="433">
        <v>1305.5140250514787</v>
      </c>
      <c r="AI140" s="272">
        <v>0</v>
      </c>
      <c r="AJ140" s="273">
        <v>328.65209169940732</v>
      </c>
      <c r="AK140" s="273">
        <v>0</v>
      </c>
      <c r="AL140" s="273">
        <v>0</v>
      </c>
      <c r="AM140" s="273">
        <v>2.0355931970781729</v>
      </c>
      <c r="AN140" s="273">
        <v>0</v>
      </c>
      <c r="AO140" s="273">
        <v>0</v>
      </c>
      <c r="AP140" s="206">
        <v>330.68768489648551</v>
      </c>
      <c r="AQ140" s="274">
        <v>25.318323346743441</v>
      </c>
      <c r="AR140" s="390">
        <v>0</v>
      </c>
      <c r="AS140" s="391">
        <v>0</v>
      </c>
      <c r="AT140" s="391">
        <v>50.717665328196468</v>
      </c>
      <c r="AU140" s="391">
        <v>0</v>
      </c>
      <c r="AV140" s="391">
        <v>347.15472240120738</v>
      </c>
      <c r="AW140" s="391">
        <v>0</v>
      </c>
      <c r="AX140" s="391">
        <v>0</v>
      </c>
      <c r="AY140" s="391">
        <v>40.246006791983376</v>
      </c>
      <c r="AZ140" s="379">
        <v>438.11839452138724</v>
      </c>
      <c r="BA140" s="470">
        <v>0.81018634709579018</v>
      </c>
      <c r="BB140" s="471">
        <v>0</v>
      </c>
      <c r="BC140" s="471">
        <v>8.5069566445057969</v>
      </c>
      <c r="BD140" s="457">
        <v>9.3171429916015871</v>
      </c>
      <c r="BE140" s="275">
        <v>0</v>
      </c>
      <c r="BF140" s="276">
        <v>4.5572982024138193</v>
      </c>
      <c r="BG140" s="276">
        <v>1.5190994008046068</v>
      </c>
      <c r="BH140" s="276">
        <v>0</v>
      </c>
      <c r="BI140" s="210">
        <v>6.0763976032184264</v>
      </c>
      <c r="BJ140" s="527">
        <v>0</v>
      </c>
      <c r="BK140" s="528">
        <v>0</v>
      </c>
      <c r="BL140" s="528">
        <v>0</v>
      </c>
      <c r="BM140" s="528">
        <v>0</v>
      </c>
      <c r="BN140" s="514">
        <v>0</v>
      </c>
    </row>
    <row r="141" spans="1:66" x14ac:dyDescent="0.2">
      <c r="A141" s="579" t="s">
        <v>253</v>
      </c>
      <c r="B141" s="644">
        <v>2005</v>
      </c>
      <c r="C141" s="644">
        <v>5</v>
      </c>
      <c r="D141" s="644">
        <v>8</v>
      </c>
      <c r="E141" s="602">
        <v>38574</v>
      </c>
      <c r="F141" s="671" t="s">
        <v>123</v>
      </c>
      <c r="G141" s="603">
        <v>1</v>
      </c>
      <c r="H141" s="604">
        <v>0.34027777777777779</v>
      </c>
      <c r="I141" s="605">
        <v>10</v>
      </c>
      <c r="J141" s="271" t="s">
        <v>89</v>
      </c>
      <c r="K141" s="271" t="s">
        <v>470</v>
      </c>
      <c r="L141" s="269">
        <v>4</v>
      </c>
      <c r="M141" s="270">
        <v>15.24</v>
      </c>
      <c r="N141" s="269">
        <v>6120</v>
      </c>
      <c r="O141" s="556">
        <v>3.3082927529999999</v>
      </c>
      <c r="P141" s="269" t="s">
        <v>472</v>
      </c>
      <c r="Q141" s="269" t="s">
        <v>81</v>
      </c>
      <c r="R141" s="556" t="s">
        <v>81</v>
      </c>
      <c r="S141" s="270">
        <v>21.3</v>
      </c>
      <c r="T141" s="269">
        <v>45</v>
      </c>
      <c r="U141" s="270" t="s">
        <v>81</v>
      </c>
      <c r="V141" s="269" t="s">
        <v>81</v>
      </c>
      <c r="W141" s="269">
        <v>30190</v>
      </c>
      <c r="X141" s="416">
        <v>9.167643330999999</v>
      </c>
      <c r="Y141" s="390">
        <v>273.3570569358792</v>
      </c>
      <c r="Z141" s="391">
        <v>0</v>
      </c>
      <c r="AA141" s="391">
        <v>0</v>
      </c>
      <c r="AB141" s="391">
        <v>0</v>
      </c>
      <c r="AC141" s="391">
        <v>0</v>
      </c>
      <c r="AD141" s="391">
        <v>23.229525005612373</v>
      </c>
      <c r="AE141" s="391">
        <v>0</v>
      </c>
      <c r="AF141" s="391">
        <v>0</v>
      </c>
      <c r="AG141" s="391">
        <v>34.676305406105243</v>
      </c>
      <c r="AH141" s="433">
        <v>331.2628873475968</v>
      </c>
      <c r="AI141" s="272">
        <v>0</v>
      </c>
      <c r="AJ141" s="273">
        <v>1.1606036159828872</v>
      </c>
      <c r="AK141" s="273">
        <v>0</v>
      </c>
      <c r="AL141" s="273">
        <v>0</v>
      </c>
      <c r="AM141" s="273">
        <v>0</v>
      </c>
      <c r="AN141" s="273">
        <v>0</v>
      </c>
      <c r="AO141" s="273">
        <v>0</v>
      </c>
      <c r="AP141" s="206">
        <v>1.1606036159828872</v>
      </c>
      <c r="AQ141" s="274">
        <v>2.1815857443287352</v>
      </c>
      <c r="AR141" s="390">
        <v>0</v>
      </c>
      <c r="AS141" s="391">
        <v>0</v>
      </c>
      <c r="AT141" s="391">
        <v>2.7313453518995763</v>
      </c>
      <c r="AU141" s="391">
        <v>3.9508517829793393</v>
      </c>
      <c r="AV141" s="391">
        <v>179.98518707860933</v>
      </c>
      <c r="AW141" s="391">
        <v>0</v>
      </c>
      <c r="AX141" s="391">
        <v>0</v>
      </c>
      <c r="AY141" s="391">
        <v>52.017730487774358</v>
      </c>
      <c r="AZ141" s="379">
        <v>238.68511470126259</v>
      </c>
      <c r="BA141" s="470">
        <v>0</v>
      </c>
      <c r="BB141" s="471">
        <v>0</v>
      </c>
      <c r="BC141" s="471">
        <v>14.6602562018891</v>
      </c>
      <c r="BD141" s="457">
        <v>14.6602562018891</v>
      </c>
      <c r="BE141" s="275">
        <v>0</v>
      </c>
      <c r="BF141" s="276">
        <v>0.87263429773149415</v>
      </c>
      <c r="BG141" s="276">
        <v>0</v>
      </c>
      <c r="BH141" s="276">
        <v>0</v>
      </c>
      <c r="BI141" s="210">
        <v>0.87263429773149415</v>
      </c>
      <c r="BJ141" s="527">
        <v>0</v>
      </c>
      <c r="BK141" s="528">
        <v>0</v>
      </c>
      <c r="BL141" s="528">
        <v>0</v>
      </c>
      <c r="BM141" s="528">
        <v>0</v>
      </c>
      <c r="BN141" s="514">
        <v>0</v>
      </c>
    </row>
    <row r="142" spans="1:66" x14ac:dyDescent="0.2">
      <c r="A142" s="579" t="s">
        <v>253</v>
      </c>
      <c r="B142" s="644">
        <v>2005</v>
      </c>
      <c r="C142" s="644">
        <v>5</v>
      </c>
      <c r="D142" s="644">
        <v>8</v>
      </c>
      <c r="E142" s="602">
        <v>38574</v>
      </c>
      <c r="F142" s="671" t="s">
        <v>127</v>
      </c>
      <c r="G142" s="603">
        <v>1</v>
      </c>
      <c r="H142" s="604">
        <v>0.39930555555555558</v>
      </c>
      <c r="I142" s="605">
        <v>10</v>
      </c>
      <c r="J142" s="271" t="s">
        <v>89</v>
      </c>
      <c r="K142" s="271" t="s">
        <v>470</v>
      </c>
      <c r="L142" s="269">
        <v>2</v>
      </c>
      <c r="M142" s="270">
        <v>9.1440000000000001</v>
      </c>
      <c r="N142" s="269">
        <v>9653</v>
      </c>
      <c r="O142" s="556">
        <v>5.4048197489999996</v>
      </c>
      <c r="P142" s="269" t="s">
        <v>472</v>
      </c>
      <c r="Q142" s="269" t="s">
        <v>81</v>
      </c>
      <c r="R142" s="556" t="s">
        <v>81</v>
      </c>
      <c r="S142" s="270">
        <v>20.8</v>
      </c>
      <c r="T142" s="269">
        <v>40</v>
      </c>
      <c r="U142" s="270" t="s">
        <v>81</v>
      </c>
      <c r="V142" s="269" t="s">
        <v>81</v>
      </c>
      <c r="W142" s="269">
        <v>12269</v>
      </c>
      <c r="X142" s="416">
        <v>3.7256646580999999</v>
      </c>
      <c r="Y142" s="390">
        <v>0</v>
      </c>
      <c r="Z142" s="391">
        <v>0</v>
      </c>
      <c r="AA142" s="391">
        <v>0</v>
      </c>
      <c r="AB142" s="391">
        <v>0</v>
      </c>
      <c r="AC142" s="391">
        <v>0</v>
      </c>
      <c r="AD142" s="391">
        <v>0</v>
      </c>
      <c r="AE142" s="391">
        <v>0</v>
      </c>
      <c r="AF142" s="391">
        <v>0</v>
      </c>
      <c r="AG142" s="391">
        <v>0</v>
      </c>
      <c r="AH142" s="433">
        <v>0</v>
      </c>
      <c r="AI142" s="272">
        <v>198.407550822616</v>
      </c>
      <c r="AJ142" s="273">
        <v>26.416762922026336</v>
      </c>
      <c r="AK142" s="273">
        <v>0</v>
      </c>
      <c r="AL142" s="273">
        <v>0</v>
      </c>
      <c r="AM142" s="273">
        <v>0</v>
      </c>
      <c r="AN142" s="273">
        <v>0</v>
      </c>
      <c r="AO142" s="273">
        <v>0</v>
      </c>
      <c r="AP142" s="206">
        <v>224.82431374464232</v>
      </c>
      <c r="AQ142" s="274">
        <v>5.3681696651140696</v>
      </c>
      <c r="AR142" s="390">
        <v>0</v>
      </c>
      <c r="AS142" s="391">
        <v>0</v>
      </c>
      <c r="AT142" s="391">
        <v>6.7209484207228147</v>
      </c>
      <c r="AU142" s="391">
        <v>0</v>
      </c>
      <c r="AV142" s="391">
        <v>155.94532877156371</v>
      </c>
      <c r="AW142" s="391">
        <v>6.9839887343134039</v>
      </c>
      <c r="AX142" s="391">
        <v>0</v>
      </c>
      <c r="AY142" s="391">
        <v>383.99591248493959</v>
      </c>
      <c r="AZ142" s="379">
        <v>553.64617841153949</v>
      </c>
      <c r="BA142" s="470">
        <v>0</v>
      </c>
      <c r="BB142" s="471">
        <v>0</v>
      </c>
      <c r="BC142" s="471">
        <v>586.20412743045642</v>
      </c>
      <c r="BD142" s="457">
        <v>586.20412743045642</v>
      </c>
      <c r="BE142" s="275">
        <v>0</v>
      </c>
      <c r="BF142" s="276">
        <v>3.2209017990684417</v>
      </c>
      <c r="BG142" s="276">
        <v>0</v>
      </c>
      <c r="BH142" s="276">
        <v>0</v>
      </c>
      <c r="BI142" s="210">
        <v>3.2209017990684417</v>
      </c>
      <c r="BJ142" s="527">
        <v>0</v>
      </c>
      <c r="BK142" s="528">
        <v>0</v>
      </c>
      <c r="BL142" s="528">
        <v>0</v>
      </c>
      <c r="BM142" s="528">
        <v>0</v>
      </c>
      <c r="BN142" s="514">
        <v>0</v>
      </c>
    </row>
    <row r="143" spans="1:66" x14ac:dyDescent="0.2">
      <c r="A143" s="579" t="s">
        <v>253</v>
      </c>
      <c r="B143" s="644">
        <v>2005</v>
      </c>
      <c r="C143" s="644">
        <v>6</v>
      </c>
      <c r="D143" s="644">
        <v>8</v>
      </c>
      <c r="E143" s="602">
        <v>38588</v>
      </c>
      <c r="F143" s="671" t="s">
        <v>127</v>
      </c>
      <c r="G143" s="603">
        <v>1</v>
      </c>
      <c r="H143" s="604">
        <v>0.39097222222222222</v>
      </c>
      <c r="I143" s="605">
        <v>10</v>
      </c>
      <c r="J143" s="271" t="s">
        <v>89</v>
      </c>
      <c r="K143" s="271" t="s">
        <v>470</v>
      </c>
      <c r="L143" s="269">
        <v>2</v>
      </c>
      <c r="M143" s="270">
        <v>2.7431999999999999</v>
      </c>
      <c r="N143" s="269">
        <v>10421</v>
      </c>
      <c r="O143" s="556">
        <v>5.8704135160000002</v>
      </c>
      <c r="P143" s="269" t="s">
        <v>472</v>
      </c>
      <c r="Q143" s="269" t="s">
        <v>81</v>
      </c>
      <c r="R143" s="556" t="s">
        <v>81</v>
      </c>
      <c r="S143" s="270">
        <v>19.600000000000001</v>
      </c>
      <c r="T143" s="269">
        <v>26</v>
      </c>
      <c r="U143" s="270" t="s">
        <v>81</v>
      </c>
      <c r="V143" s="269" t="s">
        <v>81</v>
      </c>
      <c r="W143" s="269">
        <v>8936</v>
      </c>
      <c r="X143" s="416">
        <v>2.7135495463999999</v>
      </c>
      <c r="Y143" s="390">
        <v>589.48619608665354</v>
      </c>
      <c r="Z143" s="391">
        <v>0</v>
      </c>
      <c r="AA143" s="391">
        <v>0</v>
      </c>
      <c r="AB143" s="391">
        <v>0</v>
      </c>
      <c r="AC143" s="391">
        <v>0</v>
      </c>
      <c r="AD143" s="391">
        <v>19.620058189330727</v>
      </c>
      <c r="AE143" s="391">
        <v>0</v>
      </c>
      <c r="AF143" s="391">
        <v>0</v>
      </c>
      <c r="AG143" s="391">
        <v>468.61130716665951</v>
      </c>
      <c r="AH143" s="433">
        <v>1077.7175614426437</v>
      </c>
      <c r="AI143" s="272">
        <v>74.2938341654597</v>
      </c>
      <c r="AJ143" s="273">
        <v>13.723722144452973</v>
      </c>
      <c r="AK143" s="273">
        <v>0</v>
      </c>
      <c r="AL143" s="273">
        <v>0</v>
      </c>
      <c r="AM143" s="273">
        <v>2.9629088625510716</v>
      </c>
      <c r="AN143" s="273">
        <v>0</v>
      </c>
      <c r="AO143" s="273">
        <v>0</v>
      </c>
      <c r="AP143" s="206">
        <v>90.980465172463752</v>
      </c>
      <c r="AQ143" s="274">
        <v>0</v>
      </c>
      <c r="AR143" s="390">
        <v>0</v>
      </c>
      <c r="AS143" s="391">
        <v>0</v>
      </c>
      <c r="AT143" s="391">
        <v>27.683297730701057</v>
      </c>
      <c r="AU143" s="391">
        <v>0</v>
      </c>
      <c r="AV143" s="391">
        <v>488.17240199554152</v>
      </c>
      <c r="AW143" s="391">
        <v>0</v>
      </c>
      <c r="AX143" s="391">
        <v>0</v>
      </c>
      <c r="AY143" s="391">
        <v>995.86167629962836</v>
      </c>
      <c r="AZ143" s="379">
        <v>1511.7173760258711</v>
      </c>
      <c r="BA143" s="470">
        <v>0.29481680224388773</v>
      </c>
      <c r="BB143" s="471">
        <v>0.96879481102073906</v>
      </c>
      <c r="BC143" s="471">
        <v>309.55764235608211</v>
      </c>
      <c r="BD143" s="457">
        <v>310.82125396934674</v>
      </c>
      <c r="BE143" s="275">
        <v>0</v>
      </c>
      <c r="BF143" s="276">
        <v>14.003798106584668</v>
      </c>
      <c r="BG143" s="276">
        <v>0</v>
      </c>
      <c r="BH143" s="276">
        <v>0</v>
      </c>
      <c r="BI143" s="210">
        <v>14.003798106584668</v>
      </c>
      <c r="BJ143" s="527">
        <v>0</v>
      </c>
      <c r="BK143" s="528">
        <v>0</v>
      </c>
      <c r="BL143" s="528">
        <v>0</v>
      </c>
      <c r="BM143" s="528">
        <v>22.111260168291579</v>
      </c>
      <c r="BN143" s="514">
        <v>22.111260168291579</v>
      </c>
    </row>
    <row r="144" spans="1:66" x14ac:dyDescent="0.2">
      <c r="A144" s="579" t="s">
        <v>253</v>
      </c>
      <c r="B144" s="644">
        <v>2005</v>
      </c>
      <c r="C144" s="644">
        <v>5</v>
      </c>
      <c r="D144" s="644">
        <v>8</v>
      </c>
      <c r="E144" s="602">
        <v>38576</v>
      </c>
      <c r="F144" s="671" t="s">
        <v>132</v>
      </c>
      <c r="G144" s="603">
        <v>1</v>
      </c>
      <c r="H144" s="604">
        <v>0.44791666666666669</v>
      </c>
      <c r="I144" s="605">
        <v>10</v>
      </c>
      <c r="J144" s="271" t="s">
        <v>89</v>
      </c>
      <c r="K144" s="271" t="s">
        <v>470</v>
      </c>
      <c r="L144" s="269">
        <v>1</v>
      </c>
      <c r="M144" s="270">
        <v>11.5824</v>
      </c>
      <c r="N144" s="269">
        <v>3189</v>
      </c>
      <c r="O144" s="556">
        <v>1.6427243949999999</v>
      </c>
      <c r="P144" s="269" t="s">
        <v>472</v>
      </c>
      <c r="Q144" s="269" t="s">
        <v>81</v>
      </c>
      <c r="R144" s="556" t="s">
        <v>81</v>
      </c>
      <c r="S144" s="270">
        <v>23.3</v>
      </c>
      <c r="T144" s="269">
        <v>42</v>
      </c>
      <c r="U144" s="270" t="s">
        <v>81</v>
      </c>
      <c r="V144" s="269" t="s">
        <v>81</v>
      </c>
      <c r="W144" s="269">
        <v>11543</v>
      </c>
      <c r="X144" s="416">
        <v>3.5052039407</v>
      </c>
      <c r="Y144" s="390">
        <v>593.25506737411729</v>
      </c>
      <c r="Z144" s="391">
        <v>0</v>
      </c>
      <c r="AA144" s="391">
        <v>0</v>
      </c>
      <c r="AB144" s="391">
        <v>0</v>
      </c>
      <c r="AC144" s="391">
        <v>0</v>
      </c>
      <c r="AD144" s="391">
        <v>668.30918817584791</v>
      </c>
      <c r="AE144" s="391">
        <v>0</v>
      </c>
      <c r="AF144" s="391">
        <v>0</v>
      </c>
      <c r="AG144" s="391">
        <v>0</v>
      </c>
      <c r="AH144" s="433">
        <v>1261.5642555499653</v>
      </c>
      <c r="AI144" s="272">
        <v>0</v>
      </c>
      <c r="AJ144" s="273">
        <v>7.5887167908090101</v>
      </c>
      <c r="AK144" s="273">
        <v>0</v>
      </c>
      <c r="AL144" s="273">
        <v>0</v>
      </c>
      <c r="AM144" s="273">
        <v>0</v>
      </c>
      <c r="AN144" s="273">
        <v>0</v>
      </c>
      <c r="AO144" s="273">
        <v>0</v>
      </c>
      <c r="AP144" s="206">
        <v>7.5887167908090101</v>
      </c>
      <c r="AQ144" s="274">
        <v>5.7058020983526392</v>
      </c>
      <c r="AR144" s="390">
        <v>0</v>
      </c>
      <c r="AS144" s="391">
        <v>0</v>
      </c>
      <c r="AT144" s="391">
        <v>71.436642271375035</v>
      </c>
      <c r="AU144" s="391">
        <v>0</v>
      </c>
      <c r="AV144" s="391">
        <v>298.35639172285954</v>
      </c>
      <c r="AW144" s="391">
        <v>0</v>
      </c>
      <c r="AX144" s="391">
        <v>0</v>
      </c>
      <c r="AY144" s="391">
        <v>0</v>
      </c>
      <c r="AZ144" s="379">
        <v>369.79303399423458</v>
      </c>
      <c r="BA144" s="470">
        <v>0</v>
      </c>
      <c r="BB144" s="471">
        <v>0</v>
      </c>
      <c r="BC144" s="471">
        <v>9.5857475252324331</v>
      </c>
      <c r="BD144" s="457">
        <v>9.5857475252324331</v>
      </c>
      <c r="BE144" s="275">
        <v>0</v>
      </c>
      <c r="BF144" s="276">
        <v>0</v>
      </c>
      <c r="BG144" s="276">
        <v>1.1411604196705278</v>
      </c>
      <c r="BH144" s="276">
        <v>0</v>
      </c>
      <c r="BI144" s="210">
        <v>1.1411604196705278</v>
      </c>
      <c r="BJ144" s="527">
        <v>0</v>
      </c>
      <c r="BK144" s="528">
        <v>0</v>
      </c>
      <c r="BL144" s="528">
        <v>0</v>
      </c>
      <c r="BM144" s="528">
        <v>0</v>
      </c>
      <c r="BN144" s="514">
        <v>0</v>
      </c>
    </row>
    <row r="145" spans="1:66" x14ac:dyDescent="0.2">
      <c r="A145" s="579" t="s">
        <v>253</v>
      </c>
      <c r="B145" s="644">
        <v>2005</v>
      </c>
      <c r="C145" s="644">
        <v>6</v>
      </c>
      <c r="D145" s="644">
        <v>8</v>
      </c>
      <c r="E145" s="602">
        <v>38588</v>
      </c>
      <c r="F145" s="671" t="s">
        <v>132</v>
      </c>
      <c r="G145" s="603">
        <v>1</v>
      </c>
      <c r="H145" s="604">
        <v>0.42777777777777776</v>
      </c>
      <c r="I145" s="605">
        <v>10</v>
      </c>
      <c r="J145" s="271" t="s">
        <v>89</v>
      </c>
      <c r="K145" s="271" t="s">
        <v>470</v>
      </c>
      <c r="L145" s="269">
        <v>2</v>
      </c>
      <c r="M145" s="270">
        <v>12.192</v>
      </c>
      <c r="N145" s="269">
        <v>5329</v>
      </c>
      <c r="O145" s="556">
        <v>2.8509003079999999</v>
      </c>
      <c r="P145" s="269" t="s">
        <v>472</v>
      </c>
      <c r="Q145" s="269" t="s">
        <v>81</v>
      </c>
      <c r="R145" s="556" t="s">
        <v>81</v>
      </c>
      <c r="S145" s="270">
        <v>20.399999999999999</v>
      </c>
      <c r="T145" s="269">
        <v>33</v>
      </c>
      <c r="U145" s="270" t="s">
        <v>81</v>
      </c>
      <c r="V145" s="269" t="s">
        <v>81</v>
      </c>
      <c r="W145" s="269">
        <v>10469</v>
      </c>
      <c r="X145" s="416">
        <v>3.1790678380999999</v>
      </c>
      <c r="Y145" s="390">
        <v>1056.6493610931041</v>
      </c>
      <c r="Z145" s="391">
        <v>0</v>
      </c>
      <c r="AA145" s="391">
        <v>0</v>
      </c>
      <c r="AB145" s="391">
        <v>0</v>
      </c>
      <c r="AC145" s="391">
        <v>0</v>
      </c>
      <c r="AD145" s="391">
        <v>803.85827863532813</v>
      </c>
      <c r="AE145" s="391">
        <v>0</v>
      </c>
      <c r="AF145" s="391">
        <v>0</v>
      </c>
      <c r="AG145" s="391">
        <v>0</v>
      </c>
      <c r="AH145" s="433">
        <v>1860.5076397284322</v>
      </c>
      <c r="AI145" s="272">
        <v>0</v>
      </c>
      <c r="AJ145" s="273">
        <v>1.6734465166932544</v>
      </c>
      <c r="AK145" s="273">
        <v>0</v>
      </c>
      <c r="AL145" s="273">
        <v>0</v>
      </c>
      <c r="AM145" s="273">
        <v>0</v>
      </c>
      <c r="AN145" s="273">
        <v>0</v>
      </c>
      <c r="AO145" s="273">
        <v>21.138271789809529</v>
      </c>
      <c r="AP145" s="206">
        <v>22.811718306502783</v>
      </c>
      <c r="AQ145" s="274">
        <v>0</v>
      </c>
      <c r="AR145" s="390">
        <v>0</v>
      </c>
      <c r="AS145" s="391">
        <v>0</v>
      </c>
      <c r="AT145" s="391">
        <v>78.765227026314079</v>
      </c>
      <c r="AU145" s="391">
        <v>0</v>
      </c>
      <c r="AV145" s="391">
        <v>328.96435472891079</v>
      </c>
      <c r="AW145" s="391">
        <v>0</v>
      </c>
      <c r="AX145" s="391">
        <v>0</v>
      </c>
      <c r="AY145" s="391">
        <v>0</v>
      </c>
      <c r="AZ145" s="379">
        <v>407.7295817552249</v>
      </c>
      <c r="BA145" s="470">
        <v>0</v>
      </c>
      <c r="BB145" s="471">
        <v>0</v>
      </c>
      <c r="BC145" s="471">
        <v>10.569135894904765</v>
      </c>
      <c r="BD145" s="457">
        <v>10.569135894904765</v>
      </c>
      <c r="BE145" s="275">
        <v>0</v>
      </c>
      <c r="BF145" s="276">
        <v>1.8873456955187082</v>
      </c>
      <c r="BG145" s="276">
        <v>0</v>
      </c>
      <c r="BH145" s="276">
        <v>0</v>
      </c>
      <c r="BI145" s="210">
        <v>1.8873456955187082</v>
      </c>
      <c r="BJ145" s="527">
        <v>0</v>
      </c>
      <c r="BK145" s="528">
        <v>0</v>
      </c>
      <c r="BL145" s="528">
        <v>0</v>
      </c>
      <c r="BM145" s="528">
        <v>0</v>
      </c>
      <c r="BN145" s="514">
        <v>0</v>
      </c>
    </row>
    <row r="146" spans="1:66" x14ac:dyDescent="0.2">
      <c r="A146" s="579" t="s">
        <v>253</v>
      </c>
      <c r="B146" s="644">
        <v>2005</v>
      </c>
      <c r="C146" s="644">
        <v>5</v>
      </c>
      <c r="D146" s="644">
        <v>8</v>
      </c>
      <c r="E146" s="602">
        <v>38575</v>
      </c>
      <c r="F146" s="671" t="s">
        <v>133</v>
      </c>
      <c r="G146" s="603">
        <v>1</v>
      </c>
      <c r="H146" s="604">
        <v>0.55902777777777779</v>
      </c>
      <c r="I146" s="605">
        <v>10</v>
      </c>
      <c r="J146" s="271" t="s">
        <v>89</v>
      </c>
      <c r="K146" s="271" t="s">
        <v>470</v>
      </c>
      <c r="L146" s="269">
        <v>2</v>
      </c>
      <c r="M146" s="270">
        <v>2.1335999999999999</v>
      </c>
      <c r="N146" s="269">
        <v>12394</v>
      </c>
      <c r="O146" s="556">
        <v>7.0803465609999998</v>
      </c>
      <c r="P146" s="269" t="s">
        <v>471</v>
      </c>
      <c r="Q146" s="269" t="s">
        <v>81</v>
      </c>
      <c r="R146" s="556" t="s">
        <v>81</v>
      </c>
      <c r="S146" s="270">
        <v>20.6</v>
      </c>
      <c r="T146" s="269">
        <v>40</v>
      </c>
      <c r="U146" s="270" t="s">
        <v>81</v>
      </c>
      <c r="V146" s="269" t="s">
        <v>81</v>
      </c>
      <c r="W146" s="269">
        <v>7009</v>
      </c>
      <c r="X146" s="416">
        <v>2.1283872841</v>
      </c>
      <c r="Y146" s="390">
        <v>37.577747526254349</v>
      </c>
      <c r="Z146" s="391">
        <v>0</v>
      </c>
      <c r="AA146" s="391">
        <v>0</v>
      </c>
      <c r="AB146" s="391">
        <v>0</v>
      </c>
      <c r="AC146" s="391">
        <v>0</v>
      </c>
      <c r="AD146" s="391">
        <v>0</v>
      </c>
      <c r="AE146" s="391">
        <v>0</v>
      </c>
      <c r="AF146" s="391">
        <v>0</v>
      </c>
      <c r="AG146" s="391">
        <v>0</v>
      </c>
      <c r="AH146" s="433">
        <v>37.577747526254349</v>
      </c>
      <c r="AI146" s="272">
        <v>0</v>
      </c>
      <c r="AJ146" s="273">
        <v>39.367835274129185</v>
      </c>
      <c r="AK146" s="273">
        <v>0</v>
      </c>
      <c r="AL146" s="273">
        <v>0</v>
      </c>
      <c r="AM146" s="273">
        <v>2.8331310025420575</v>
      </c>
      <c r="AN146" s="273">
        <v>0</v>
      </c>
      <c r="AO146" s="273">
        <v>23.679900916769434</v>
      </c>
      <c r="AP146" s="206">
        <v>65.880867193440679</v>
      </c>
      <c r="AQ146" s="274">
        <v>14.095179117124664</v>
      </c>
      <c r="AR146" s="390">
        <v>0</v>
      </c>
      <c r="AS146" s="391">
        <v>0</v>
      </c>
      <c r="AT146" s="391">
        <v>0</v>
      </c>
      <c r="AU146" s="391">
        <v>0</v>
      </c>
      <c r="AV146" s="391">
        <v>139.2180841398403</v>
      </c>
      <c r="AW146" s="391">
        <v>0</v>
      </c>
      <c r="AX146" s="391">
        <v>0</v>
      </c>
      <c r="AY146" s="391">
        <v>1288.3275616634287</v>
      </c>
      <c r="AZ146" s="379">
        <v>1427.5456458032691</v>
      </c>
      <c r="BA146" s="470">
        <v>0.56380716468498659</v>
      </c>
      <c r="BB146" s="471">
        <v>0</v>
      </c>
      <c r="BC146" s="471">
        <v>343.35856329315681</v>
      </c>
      <c r="BD146" s="457">
        <v>343.92237045784179</v>
      </c>
      <c r="BE146" s="275">
        <v>0</v>
      </c>
      <c r="BF146" s="276">
        <v>24.666563454968163</v>
      </c>
      <c r="BG146" s="276">
        <v>0</v>
      </c>
      <c r="BH146" s="276">
        <v>0</v>
      </c>
      <c r="BI146" s="210">
        <v>24.666563454968163</v>
      </c>
      <c r="BJ146" s="527">
        <v>0</v>
      </c>
      <c r="BK146" s="528">
        <v>0</v>
      </c>
      <c r="BL146" s="528">
        <v>0</v>
      </c>
      <c r="BM146" s="528">
        <v>0</v>
      </c>
      <c r="BN146" s="514">
        <v>0</v>
      </c>
    </row>
    <row r="147" spans="1:66" x14ac:dyDescent="0.2">
      <c r="A147" s="579" t="s">
        <v>253</v>
      </c>
      <c r="B147" s="644">
        <v>2005</v>
      </c>
      <c r="C147" s="644">
        <v>6</v>
      </c>
      <c r="D147" s="644">
        <v>8</v>
      </c>
      <c r="E147" s="602">
        <v>38589</v>
      </c>
      <c r="F147" s="671" t="s">
        <v>133</v>
      </c>
      <c r="G147" s="603">
        <v>1</v>
      </c>
      <c r="H147" s="604">
        <v>0.41944444444444445</v>
      </c>
      <c r="I147" s="605">
        <v>10</v>
      </c>
      <c r="J147" s="271" t="s">
        <v>89</v>
      </c>
      <c r="K147" s="271" t="s">
        <v>470</v>
      </c>
      <c r="L147" s="269">
        <v>2</v>
      </c>
      <c r="M147" s="270">
        <v>2.4384000000000001</v>
      </c>
      <c r="N147" s="269">
        <v>15542</v>
      </c>
      <c r="O147" s="556">
        <v>9.0479204119999999</v>
      </c>
      <c r="P147" s="269" t="s">
        <v>471</v>
      </c>
      <c r="Q147" s="269" t="s">
        <v>81</v>
      </c>
      <c r="R147" s="556" t="s">
        <v>81</v>
      </c>
      <c r="S147" s="270">
        <v>19.2</v>
      </c>
      <c r="T147" s="269">
        <v>28</v>
      </c>
      <c r="U147" s="270" t="s">
        <v>81</v>
      </c>
      <c r="V147" s="269" t="s">
        <v>81</v>
      </c>
      <c r="W147" s="269">
        <v>10641</v>
      </c>
      <c r="X147" s="416">
        <v>3.2312982009</v>
      </c>
      <c r="Y147" s="390">
        <v>82.50553908201509</v>
      </c>
      <c r="Z147" s="391">
        <v>0</v>
      </c>
      <c r="AA147" s="391">
        <v>0</v>
      </c>
      <c r="AB147" s="391">
        <v>0</v>
      </c>
      <c r="AC147" s="391">
        <v>0</v>
      </c>
      <c r="AD147" s="391">
        <v>32.952699930431237</v>
      </c>
      <c r="AE147" s="391">
        <v>60.656735409133383</v>
      </c>
      <c r="AF147" s="391">
        <v>0</v>
      </c>
      <c r="AG147" s="391">
        <v>491.9075557796811</v>
      </c>
      <c r="AH147" s="433">
        <v>668.02253020126079</v>
      </c>
      <c r="AI147" s="272">
        <v>0</v>
      </c>
      <c r="AJ147" s="273">
        <v>158.05412198037038</v>
      </c>
      <c r="AK147" s="273">
        <v>0</v>
      </c>
      <c r="AL147" s="273">
        <v>0</v>
      </c>
      <c r="AM147" s="273">
        <v>26.125722465505302</v>
      </c>
      <c r="AN147" s="273">
        <v>0</v>
      </c>
      <c r="AO147" s="273">
        <v>0</v>
      </c>
      <c r="AP147" s="206">
        <v>184.17984444587569</v>
      </c>
      <c r="AQ147" s="274">
        <v>18.568388390551032</v>
      </c>
      <c r="AR147" s="390">
        <v>0</v>
      </c>
      <c r="AS147" s="391">
        <v>0</v>
      </c>
      <c r="AT147" s="391">
        <v>15.498414843313263</v>
      </c>
      <c r="AU147" s="391">
        <v>0</v>
      </c>
      <c r="AV147" s="391">
        <v>71.921557699400992</v>
      </c>
      <c r="AW147" s="391">
        <v>8.0524910987022977</v>
      </c>
      <c r="AX147" s="391">
        <v>0</v>
      </c>
      <c r="AY147" s="391">
        <v>639.52005402176508</v>
      </c>
      <c r="AZ147" s="379">
        <v>734.99251766318162</v>
      </c>
      <c r="BA147" s="470">
        <v>0.99031404749605512</v>
      </c>
      <c r="BB147" s="471">
        <v>0.81356549490473862</v>
      </c>
      <c r="BC147" s="471">
        <v>10.398297498708578</v>
      </c>
      <c r="BD147" s="457">
        <v>12.202177041109373</v>
      </c>
      <c r="BE147" s="275">
        <v>0</v>
      </c>
      <c r="BF147" s="276">
        <v>6.1894627968503446</v>
      </c>
      <c r="BG147" s="276">
        <v>0</v>
      </c>
      <c r="BH147" s="276">
        <v>0</v>
      </c>
      <c r="BI147" s="210">
        <v>6.1894627968503446</v>
      </c>
      <c r="BJ147" s="527">
        <v>0</v>
      </c>
      <c r="BK147" s="528">
        <v>0</v>
      </c>
      <c r="BL147" s="528">
        <v>0</v>
      </c>
      <c r="BM147" s="528">
        <v>0</v>
      </c>
      <c r="BN147" s="514">
        <v>0</v>
      </c>
    </row>
    <row r="148" spans="1:66" x14ac:dyDescent="0.2">
      <c r="A148" s="579" t="s">
        <v>253</v>
      </c>
      <c r="B148" s="644">
        <v>2005</v>
      </c>
      <c r="C148" s="644">
        <v>5</v>
      </c>
      <c r="D148" s="644">
        <v>8</v>
      </c>
      <c r="E148" s="602">
        <v>38575</v>
      </c>
      <c r="F148" s="671" t="s">
        <v>138</v>
      </c>
      <c r="G148" s="603">
        <v>1</v>
      </c>
      <c r="H148" s="604">
        <v>0.50624999999999998</v>
      </c>
      <c r="I148" s="605">
        <v>10</v>
      </c>
      <c r="J148" s="271" t="s">
        <v>281</v>
      </c>
      <c r="K148" s="271" t="s">
        <v>470</v>
      </c>
      <c r="L148" s="269">
        <v>2</v>
      </c>
      <c r="M148" s="270">
        <v>15.24</v>
      </c>
      <c r="N148" s="269">
        <v>7181</v>
      </c>
      <c r="O148" s="556">
        <v>3.9293137250000001</v>
      </c>
      <c r="P148" s="269" t="s">
        <v>472</v>
      </c>
      <c r="Q148" s="269" t="s">
        <v>81</v>
      </c>
      <c r="R148" s="556" t="s">
        <v>81</v>
      </c>
      <c r="S148" s="270">
        <v>23.6</v>
      </c>
      <c r="T148" s="269">
        <v>40</v>
      </c>
      <c r="U148" s="270" t="s">
        <v>81</v>
      </c>
      <c r="V148" s="269" t="s">
        <v>81</v>
      </c>
      <c r="W148" s="269">
        <v>13301</v>
      </c>
      <c r="X148" s="416">
        <v>4.0390468348999997</v>
      </c>
      <c r="Y148" s="390">
        <v>858.07373414272558</v>
      </c>
      <c r="Z148" s="391">
        <v>0</v>
      </c>
      <c r="AA148" s="391">
        <v>0</v>
      </c>
      <c r="AB148" s="391">
        <v>0</v>
      </c>
      <c r="AC148" s="391">
        <v>0</v>
      </c>
      <c r="AD148" s="391">
        <v>382.25850382797705</v>
      </c>
      <c r="AE148" s="391">
        <v>0</v>
      </c>
      <c r="AF148" s="391">
        <v>33.800053720689284</v>
      </c>
      <c r="AG148" s="391">
        <v>157.41337646948611</v>
      </c>
      <c r="AH148" s="433">
        <v>1431.545668160878</v>
      </c>
      <c r="AI148" s="272">
        <v>0</v>
      </c>
      <c r="AJ148" s="273">
        <v>13.829995611175677</v>
      </c>
      <c r="AK148" s="273">
        <v>0</v>
      </c>
      <c r="AL148" s="273">
        <v>0</v>
      </c>
      <c r="AM148" s="273">
        <v>0</v>
      </c>
      <c r="AN148" s="273">
        <v>0</v>
      </c>
      <c r="AO148" s="273">
        <v>0</v>
      </c>
      <c r="AP148" s="206">
        <v>13.829995611175677</v>
      </c>
      <c r="AQ148" s="274">
        <v>0</v>
      </c>
      <c r="AR148" s="390">
        <v>0</v>
      </c>
      <c r="AS148" s="391">
        <v>14.854989915333702</v>
      </c>
      <c r="AT148" s="391">
        <v>49.595859663994119</v>
      </c>
      <c r="AU148" s="391">
        <v>0</v>
      </c>
      <c r="AV148" s="391">
        <v>304.95313630858038</v>
      </c>
      <c r="AW148" s="391">
        <v>6.4421139599497153</v>
      </c>
      <c r="AX148" s="391">
        <v>0</v>
      </c>
      <c r="AY148" s="391">
        <v>196.77909974512045</v>
      </c>
      <c r="AZ148" s="379">
        <v>572.62519959297833</v>
      </c>
      <c r="BA148" s="470">
        <v>0.39613306440889873</v>
      </c>
      <c r="BB148" s="471">
        <v>0</v>
      </c>
      <c r="BC148" s="471">
        <v>8.3187943525868722</v>
      </c>
      <c r="BD148" s="457">
        <v>8.7149274169957707</v>
      </c>
      <c r="BE148" s="275">
        <v>0</v>
      </c>
      <c r="BF148" s="276">
        <v>1.9806653220444936</v>
      </c>
      <c r="BG148" s="276">
        <v>0.99033266102224682</v>
      </c>
      <c r="BH148" s="276">
        <v>0</v>
      </c>
      <c r="BI148" s="210">
        <v>2.9709979830667406</v>
      </c>
      <c r="BJ148" s="527">
        <v>0</v>
      </c>
      <c r="BK148" s="528">
        <v>0</v>
      </c>
      <c r="BL148" s="528">
        <v>0</v>
      </c>
      <c r="BM148" s="528">
        <v>0</v>
      </c>
      <c r="BN148" s="514">
        <v>0</v>
      </c>
    </row>
    <row r="149" spans="1:66" x14ac:dyDescent="0.2">
      <c r="A149" s="579" t="s">
        <v>253</v>
      </c>
      <c r="B149" s="644">
        <v>2005</v>
      </c>
      <c r="C149" s="644">
        <v>6</v>
      </c>
      <c r="D149" s="644">
        <v>8</v>
      </c>
      <c r="E149" s="602">
        <v>38589</v>
      </c>
      <c r="F149" s="671" t="s">
        <v>138</v>
      </c>
      <c r="G149" s="603">
        <v>1</v>
      </c>
      <c r="H149" s="604">
        <v>0.38124999999999998</v>
      </c>
      <c r="I149" s="605">
        <v>10</v>
      </c>
      <c r="J149" s="271" t="s">
        <v>281</v>
      </c>
      <c r="K149" s="271" t="s">
        <v>470</v>
      </c>
      <c r="L149" s="269">
        <v>2</v>
      </c>
      <c r="M149" s="270">
        <v>7.62</v>
      </c>
      <c r="N149" s="269">
        <v>11316</v>
      </c>
      <c r="O149" s="556">
        <v>6.4168853280000002</v>
      </c>
      <c r="P149" s="269" t="s">
        <v>471</v>
      </c>
      <c r="Q149" s="269" t="s">
        <v>81</v>
      </c>
      <c r="R149" s="556" t="s">
        <v>81</v>
      </c>
      <c r="S149" s="270">
        <v>20</v>
      </c>
      <c r="T149" s="269">
        <v>36</v>
      </c>
      <c r="U149" s="270" t="s">
        <v>81</v>
      </c>
      <c r="V149" s="269" t="s">
        <v>81</v>
      </c>
      <c r="W149" s="269">
        <v>9978</v>
      </c>
      <c r="X149" s="416">
        <v>3.0299683721999999</v>
      </c>
      <c r="Y149" s="390">
        <v>334.35332503633452</v>
      </c>
      <c r="Z149" s="391">
        <v>0</v>
      </c>
      <c r="AA149" s="391">
        <v>0</v>
      </c>
      <c r="AB149" s="391">
        <v>0</v>
      </c>
      <c r="AC149" s="391">
        <v>0</v>
      </c>
      <c r="AD149" s="391">
        <v>140.56912405681248</v>
      </c>
      <c r="AE149" s="391">
        <v>0</v>
      </c>
      <c r="AF149" s="391">
        <v>0</v>
      </c>
      <c r="AG149" s="391">
        <v>209.83717382447733</v>
      </c>
      <c r="AH149" s="433">
        <v>684.75962291762437</v>
      </c>
      <c r="AI149" s="272">
        <v>0</v>
      </c>
      <c r="AJ149" s="273">
        <v>10.534763429501915</v>
      </c>
      <c r="AK149" s="273">
        <v>0</v>
      </c>
      <c r="AL149" s="273">
        <v>0</v>
      </c>
      <c r="AM149" s="273">
        <v>0</v>
      </c>
      <c r="AN149" s="273">
        <v>0</v>
      </c>
      <c r="AO149" s="273">
        <v>0</v>
      </c>
      <c r="AP149" s="206">
        <v>10.534763429501915</v>
      </c>
      <c r="AQ149" s="274">
        <v>0</v>
      </c>
      <c r="AR149" s="390">
        <v>0</v>
      </c>
      <c r="AS149" s="391">
        <v>0</v>
      </c>
      <c r="AT149" s="391">
        <v>49.584675991490208</v>
      </c>
      <c r="AU149" s="391">
        <v>0</v>
      </c>
      <c r="AV149" s="391">
        <v>582.92357643243918</v>
      </c>
      <c r="AW149" s="391">
        <v>0</v>
      </c>
      <c r="AX149" s="391">
        <v>0</v>
      </c>
      <c r="AY149" s="391">
        <v>4826.558631495408</v>
      </c>
      <c r="AZ149" s="379">
        <v>5459.0668839193377</v>
      </c>
      <c r="BA149" s="470">
        <v>0</v>
      </c>
      <c r="BB149" s="471">
        <v>0</v>
      </c>
      <c r="BC149" s="471">
        <v>22.178449325267184</v>
      </c>
      <c r="BD149" s="457">
        <v>22.178449325267184</v>
      </c>
      <c r="BE149" s="275">
        <v>0</v>
      </c>
      <c r="BF149" s="276">
        <v>13.86153082829199</v>
      </c>
      <c r="BG149" s="276">
        <v>1.3201457931706659</v>
      </c>
      <c r="BH149" s="276">
        <v>0</v>
      </c>
      <c r="BI149" s="210">
        <v>15.181676621462655</v>
      </c>
      <c r="BJ149" s="527">
        <v>0</v>
      </c>
      <c r="BK149" s="528">
        <v>0</v>
      </c>
      <c r="BL149" s="528">
        <v>0</v>
      </c>
      <c r="BM149" s="528">
        <v>0</v>
      </c>
      <c r="BN149" s="514">
        <v>0</v>
      </c>
    </row>
    <row r="150" spans="1:66" x14ac:dyDescent="0.2">
      <c r="A150" s="579" t="s">
        <v>253</v>
      </c>
      <c r="B150" s="644">
        <v>2005</v>
      </c>
      <c r="C150" s="644">
        <v>5</v>
      </c>
      <c r="D150" s="644">
        <v>8</v>
      </c>
      <c r="E150" s="602">
        <v>38575</v>
      </c>
      <c r="F150" s="671" t="s">
        <v>148</v>
      </c>
      <c r="G150" s="603">
        <v>1</v>
      </c>
      <c r="H150" s="604">
        <v>0.40138888888888891</v>
      </c>
      <c r="I150" s="605">
        <v>10</v>
      </c>
      <c r="J150" s="271" t="s">
        <v>281</v>
      </c>
      <c r="K150" s="271" t="s">
        <v>470</v>
      </c>
      <c r="L150" s="269">
        <v>1</v>
      </c>
      <c r="M150" s="270">
        <v>10.667999999999999</v>
      </c>
      <c r="N150" s="269">
        <v>4258</v>
      </c>
      <c r="O150" s="556">
        <v>2.240312447</v>
      </c>
      <c r="P150" s="269" t="s">
        <v>472</v>
      </c>
      <c r="Q150" s="269" t="s">
        <v>81</v>
      </c>
      <c r="R150" s="556" t="s">
        <v>81</v>
      </c>
      <c r="S150" s="270">
        <v>22.3</v>
      </c>
      <c r="T150" s="269">
        <v>30</v>
      </c>
      <c r="U150" s="270" t="s">
        <v>81</v>
      </c>
      <c r="V150" s="269" t="s">
        <v>81</v>
      </c>
      <c r="W150" s="269">
        <v>12299</v>
      </c>
      <c r="X150" s="416">
        <v>3.7347746050999997</v>
      </c>
      <c r="Y150" s="390">
        <v>542.51198913936832</v>
      </c>
      <c r="Z150" s="391">
        <v>0</v>
      </c>
      <c r="AA150" s="391">
        <v>0</v>
      </c>
      <c r="AB150" s="391">
        <v>16.429371645670454</v>
      </c>
      <c r="AC150" s="391">
        <v>0</v>
      </c>
      <c r="AD150" s="391">
        <v>3136.1464180477328</v>
      </c>
      <c r="AE150" s="391">
        <v>0</v>
      </c>
      <c r="AF150" s="391">
        <v>0</v>
      </c>
      <c r="AG150" s="391">
        <v>85.11892513296344</v>
      </c>
      <c r="AH150" s="433">
        <v>3780.206703965735</v>
      </c>
      <c r="AI150" s="272">
        <v>0</v>
      </c>
      <c r="AJ150" s="273">
        <v>14.24450084011845</v>
      </c>
      <c r="AK150" s="273">
        <v>0</v>
      </c>
      <c r="AL150" s="273">
        <v>0</v>
      </c>
      <c r="AM150" s="273">
        <v>0</v>
      </c>
      <c r="AN150" s="273">
        <v>0</v>
      </c>
      <c r="AO150" s="273">
        <v>0</v>
      </c>
      <c r="AP150" s="206">
        <v>14.24450084011845</v>
      </c>
      <c r="AQ150" s="274">
        <v>16.065226511411787</v>
      </c>
      <c r="AR150" s="390">
        <v>7.727373951989069</v>
      </c>
      <c r="AS150" s="391">
        <v>0</v>
      </c>
      <c r="AT150" s="391">
        <v>1133.0697156988656</v>
      </c>
      <c r="AU150" s="391">
        <v>19.396083474777829</v>
      </c>
      <c r="AV150" s="391">
        <v>31.112988677100823</v>
      </c>
      <c r="AW150" s="391">
        <v>0</v>
      </c>
      <c r="AX150" s="391">
        <v>0</v>
      </c>
      <c r="AY150" s="391">
        <v>85.124280208467255</v>
      </c>
      <c r="AZ150" s="379">
        <v>1276.4304420112007</v>
      </c>
      <c r="BA150" s="470">
        <v>0</v>
      </c>
      <c r="BB150" s="471">
        <v>0</v>
      </c>
      <c r="BC150" s="471">
        <v>35.986107385562399</v>
      </c>
      <c r="BD150" s="457">
        <v>35.986107385562399</v>
      </c>
      <c r="BE150" s="275">
        <v>0</v>
      </c>
      <c r="BF150" s="276">
        <v>0</v>
      </c>
      <c r="BG150" s="276">
        <v>5.8905830541843223</v>
      </c>
      <c r="BH150" s="276">
        <v>0</v>
      </c>
      <c r="BI150" s="210">
        <v>5.8905830541843223</v>
      </c>
      <c r="BJ150" s="527">
        <v>0</v>
      </c>
      <c r="BK150" s="528">
        <v>0</v>
      </c>
      <c r="BL150" s="528">
        <v>5.3550755038039286</v>
      </c>
      <c r="BM150" s="528">
        <v>0</v>
      </c>
      <c r="BN150" s="514">
        <v>5.3550755038039286</v>
      </c>
    </row>
    <row r="151" spans="1:66" x14ac:dyDescent="0.2">
      <c r="A151" s="579" t="s">
        <v>253</v>
      </c>
      <c r="B151" s="644">
        <v>2005</v>
      </c>
      <c r="C151" s="644">
        <v>6</v>
      </c>
      <c r="D151" s="644">
        <v>8</v>
      </c>
      <c r="E151" s="602">
        <v>38589</v>
      </c>
      <c r="F151" s="671" t="s">
        <v>148</v>
      </c>
      <c r="G151" s="603">
        <v>1</v>
      </c>
      <c r="H151" s="604">
        <v>0.33541666666666664</v>
      </c>
      <c r="I151" s="605">
        <v>10</v>
      </c>
      <c r="J151" s="271" t="s">
        <v>281</v>
      </c>
      <c r="K151" s="271" t="s">
        <v>470</v>
      </c>
      <c r="L151" s="269">
        <v>4</v>
      </c>
      <c r="M151" s="270">
        <v>8.2295999999999996</v>
      </c>
      <c r="N151" s="269">
        <v>7056</v>
      </c>
      <c r="O151" s="556">
        <v>3.8557324560000001</v>
      </c>
      <c r="P151" s="269" t="s">
        <v>472</v>
      </c>
      <c r="Q151" s="269" t="s">
        <v>81</v>
      </c>
      <c r="R151" s="556" t="s">
        <v>81</v>
      </c>
      <c r="S151" s="270">
        <v>20.6</v>
      </c>
      <c r="T151" s="269">
        <v>28</v>
      </c>
      <c r="U151" s="270" t="s">
        <v>81</v>
      </c>
      <c r="V151" s="269" t="s">
        <v>81</v>
      </c>
      <c r="W151" s="269">
        <v>11323</v>
      </c>
      <c r="X151" s="416">
        <v>3.4383976626999999</v>
      </c>
      <c r="Y151" s="390">
        <v>1227.6551698653718</v>
      </c>
      <c r="Z151" s="391">
        <v>0</v>
      </c>
      <c r="AA151" s="391">
        <v>0</v>
      </c>
      <c r="AB151" s="391">
        <v>0</v>
      </c>
      <c r="AC151" s="391">
        <v>0</v>
      </c>
      <c r="AD151" s="391">
        <v>1148.3934438905683</v>
      </c>
      <c r="AE151" s="391">
        <v>0</v>
      </c>
      <c r="AF151" s="391">
        <v>0</v>
      </c>
      <c r="AG151" s="391">
        <v>0</v>
      </c>
      <c r="AH151" s="433">
        <v>2376.0486137559401</v>
      </c>
      <c r="AI151" s="272">
        <v>0</v>
      </c>
      <c r="AJ151" s="273">
        <v>29.010606039579311</v>
      </c>
      <c r="AK151" s="273">
        <v>0</v>
      </c>
      <c r="AL151" s="273">
        <v>0</v>
      </c>
      <c r="AM151" s="273">
        <v>0.97429102990065852</v>
      </c>
      <c r="AN151" s="273">
        <v>0</v>
      </c>
      <c r="AO151" s="273">
        <v>0</v>
      </c>
      <c r="AP151" s="206">
        <v>29.98489706947997</v>
      </c>
      <c r="AQ151" s="274">
        <v>4.8472190542321316</v>
      </c>
      <c r="AR151" s="390">
        <v>13.989074190513932</v>
      </c>
      <c r="AS151" s="391">
        <v>0</v>
      </c>
      <c r="AT151" s="391">
        <v>333.77950407442461</v>
      </c>
      <c r="AU151" s="391">
        <v>8.7783137072143909</v>
      </c>
      <c r="AV151" s="391">
        <v>343.58058100208194</v>
      </c>
      <c r="AW151" s="391">
        <v>0</v>
      </c>
      <c r="AX151" s="391">
        <v>0</v>
      </c>
      <c r="AY151" s="391">
        <v>77.051394086073969</v>
      </c>
      <c r="AZ151" s="379">
        <v>777.1788670603089</v>
      </c>
      <c r="BA151" s="470">
        <v>0</v>
      </c>
      <c r="BB151" s="471">
        <v>0</v>
      </c>
      <c r="BC151" s="471">
        <v>16.286656022219962</v>
      </c>
      <c r="BD151" s="457">
        <v>16.286656022219962</v>
      </c>
      <c r="BE151" s="275">
        <v>0</v>
      </c>
      <c r="BF151" s="276">
        <v>1.4541657162696398</v>
      </c>
      <c r="BG151" s="276">
        <v>17.934710500658891</v>
      </c>
      <c r="BH151" s="276">
        <v>0</v>
      </c>
      <c r="BI151" s="210">
        <v>19.38887621692853</v>
      </c>
      <c r="BJ151" s="527">
        <v>0</v>
      </c>
      <c r="BK151" s="528">
        <v>0</v>
      </c>
      <c r="BL151" s="528">
        <v>0</v>
      </c>
      <c r="BM151" s="528">
        <v>0</v>
      </c>
      <c r="BN151" s="514">
        <v>0</v>
      </c>
    </row>
    <row r="152" spans="1:66" x14ac:dyDescent="0.2">
      <c r="A152" s="579" t="s">
        <v>253</v>
      </c>
      <c r="B152" s="644">
        <v>2005</v>
      </c>
      <c r="C152" s="644">
        <v>5</v>
      </c>
      <c r="D152" s="644">
        <v>8</v>
      </c>
      <c r="E152" s="602">
        <v>38575</v>
      </c>
      <c r="F152" s="671" t="s">
        <v>284</v>
      </c>
      <c r="G152" s="603">
        <v>1</v>
      </c>
      <c r="H152" s="604">
        <v>0.35625000000000001</v>
      </c>
      <c r="I152" s="605">
        <v>10</v>
      </c>
      <c r="J152" s="271" t="s">
        <v>281</v>
      </c>
      <c r="K152" s="271" t="s">
        <v>470</v>
      </c>
      <c r="L152" s="269">
        <v>4</v>
      </c>
      <c r="M152" s="270">
        <v>3.048</v>
      </c>
      <c r="N152" s="269">
        <v>1278</v>
      </c>
      <c r="O152" s="556">
        <v>0.61652040100000005</v>
      </c>
      <c r="P152" s="269" t="s">
        <v>473</v>
      </c>
      <c r="Q152" s="269" t="s">
        <v>81</v>
      </c>
      <c r="R152" s="556" t="s">
        <v>81</v>
      </c>
      <c r="S152" s="270">
        <v>21.7</v>
      </c>
      <c r="T152" s="269">
        <v>38</v>
      </c>
      <c r="U152" s="270" t="s">
        <v>81</v>
      </c>
      <c r="V152" s="269" t="s">
        <v>81</v>
      </c>
      <c r="W152" s="269">
        <v>12502</v>
      </c>
      <c r="X152" s="416">
        <v>3.7964185798000001</v>
      </c>
      <c r="Y152" s="390">
        <v>238.7618701538839</v>
      </c>
      <c r="Z152" s="391">
        <v>0</v>
      </c>
      <c r="AA152" s="391">
        <v>0</v>
      </c>
      <c r="AB152" s="391">
        <v>0</v>
      </c>
      <c r="AC152" s="391">
        <v>0</v>
      </c>
      <c r="AD152" s="391">
        <v>1935.2765891233876</v>
      </c>
      <c r="AE152" s="391">
        <v>0</v>
      </c>
      <c r="AF152" s="391">
        <v>17.980103764953128</v>
      </c>
      <c r="AG152" s="391">
        <v>0</v>
      </c>
      <c r="AH152" s="433">
        <v>2192.0185630422247</v>
      </c>
      <c r="AI152" s="272">
        <v>0</v>
      </c>
      <c r="AJ152" s="273">
        <v>735.6933755569014</v>
      </c>
      <c r="AK152" s="273">
        <v>0</v>
      </c>
      <c r="AL152" s="273">
        <v>0</v>
      </c>
      <c r="AM152" s="273">
        <v>0</v>
      </c>
      <c r="AN152" s="273">
        <v>0</v>
      </c>
      <c r="AO152" s="273">
        <v>0</v>
      </c>
      <c r="AP152" s="206">
        <v>735.6933755569014</v>
      </c>
      <c r="AQ152" s="274">
        <v>26.340614950121786</v>
      </c>
      <c r="AR152" s="390">
        <v>0</v>
      </c>
      <c r="AS152" s="391">
        <v>0</v>
      </c>
      <c r="AT152" s="391">
        <v>112.12672971967842</v>
      </c>
      <c r="AU152" s="391">
        <v>0</v>
      </c>
      <c r="AV152" s="391">
        <v>24.486235657633209</v>
      </c>
      <c r="AW152" s="391">
        <v>0</v>
      </c>
      <c r="AX152" s="391">
        <v>0</v>
      </c>
      <c r="AY152" s="391">
        <v>0</v>
      </c>
      <c r="AZ152" s="379">
        <v>136.61296537731164</v>
      </c>
      <c r="BA152" s="470">
        <v>0.21072491960097428</v>
      </c>
      <c r="BB152" s="471">
        <v>0</v>
      </c>
      <c r="BC152" s="471">
        <v>17.700893246481836</v>
      </c>
      <c r="BD152" s="457">
        <v>17.91161816608281</v>
      </c>
      <c r="BE152" s="275">
        <v>0</v>
      </c>
      <c r="BF152" s="276">
        <v>3.1608737940146145</v>
      </c>
      <c r="BG152" s="276">
        <v>8.955809083041407</v>
      </c>
      <c r="BH152" s="276">
        <v>0</v>
      </c>
      <c r="BI152" s="210">
        <v>12.116682877056022</v>
      </c>
      <c r="BJ152" s="527">
        <v>0</v>
      </c>
      <c r="BK152" s="528">
        <v>0</v>
      </c>
      <c r="BL152" s="528">
        <v>0</v>
      </c>
      <c r="BM152" s="528">
        <v>0</v>
      </c>
      <c r="BN152" s="514">
        <v>0</v>
      </c>
    </row>
    <row r="153" spans="1:66" x14ac:dyDescent="0.2">
      <c r="A153" s="579" t="s">
        <v>253</v>
      </c>
      <c r="B153" s="644">
        <v>2005</v>
      </c>
      <c r="C153" s="644">
        <v>6</v>
      </c>
      <c r="D153" s="644">
        <v>8</v>
      </c>
      <c r="E153" s="602">
        <v>38589</v>
      </c>
      <c r="F153" s="671" t="s">
        <v>284</v>
      </c>
      <c r="G153" s="603">
        <v>1</v>
      </c>
      <c r="H153" s="604">
        <v>0.29722222222222222</v>
      </c>
      <c r="I153" s="605">
        <v>10</v>
      </c>
      <c r="J153" s="271" t="s">
        <v>281</v>
      </c>
      <c r="K153" s="271" t="s">
        <v>470</v>
      </c>
      <c r="L153" s="269">
        <v>4</v>
      </c>
      <c r="M153" s="270">
        <v>3.6576</v>
      </c>
      <c r="N153" s="269">
        <v>6284</v>
      </c>
      <c r="O153" s="556">
        <v>3.4037451550000002</v>
      </c>
      <c r="P153" s="269" t="s">
        <v>472</v>
      </c>
      <c r="Q153" s="269" t="s">
        <v>81</v>
      </c>
      <c r="R153" s="556" t="s">
        <v>81</v>
      </c>
      <c r="S153" s="270">
        <v>20.3</v>
      </c>
      <c r="T153" s="269">
        <v>40</v>
      </c>
      <c r="U153" s="270" t="s">
        <v>81</v>
      </c>
      <c r="V153" s="269" t="s">
        <v>81</v>
      </c>
      <c r="W153" s="269">
        <v>10289</v>
      </c>
      <c r="X153" s="416">
        <v>3.1244081560999999</v>
      </c>
      <c r="Y153" s="390">
        <v>526.19032187698417</v>
      </c>
      <c r="Z153" s="391">
        <v>0</v>
      </c>
      <c r="AA153" s="391">
        <v>0</v>
      </c>
      <c r="AB153" s="391">
        <v>0</v>
      </c>
      <c r="AC153" s="391">
        <v>0</v>
      </c>
      <c r="AD153" s="391">
        <v>624.80099775762244</v>
      </c>
      <c r="AE153" s="391">
        <v>0</v>
      </c>
      <c r="AF153" s="391">
        <v>0</v>
      </c>
      <c r="AG153" s="391">
        <v>254.36817480083522</v>
      </c>
      <c r="AH153" s="433">
        <v>1405.3594944354418</v>
      </c>
      <c r="AI153" s="272">
        <v>0</v>
      </c>
      <c r="AJ153" s="273">
        <v>97.197074825333303</v>
      </c>
      <c r="AK153" s="273">
        <v>0</v>
      </c>
      <c r="AL153" s="273">
        <v>0</v>
      </c>
      <c r="AM153" s="273">
        <v>0</v>
      </c>
      <c r="AN153" s="273">
        <v>0</v>
      </c>
      <c r="AO153" s="273">
        <v>17.923394512547056</v>
      </c>
      <c r="AP153" s="206">
        <v>115.12046933788037</v>
      </c>
      <c r="AQ153" s="274">
        <v>37.340405234473032</v>
      </c>
      <c r="AR153" s="390">
        <v>0</v>
      </c>
      <c r="AS153" s="391">
        <v>0</v>
      </c>
      <c r="AT153" s="391">
        <v>53.428785546925987</v>
      </c>
      <c r="AU153" s="391">
        <v>0</v>
      </c>
      <c r="AV153" s="391">
        <v>105.37462357168287</v>
      </c>
      <c r="AW153" s="391">
        <v>0</v>
      </c>
      <c r="AX153" s="391">
        <v>0</v>
      </c>
      <c r="AY153" s="391">
        <v>84.794725943883336</v>
      </c>
      <c r="AZ153" s="379">
        <v>243.59813506249219</v>
      </c>
      <c r="BA153" s="470">
        <v>0.64012123259096632</v>
      </c>
      <c r="BB153" s="471">
        <v>0</v>
      </c>
      <c r="BC153" s="471">
        <v>0</v>
      </c>
      <c r="BD153" s="457">
        <v>0.64012123259096632</v>
      </c>
      <c r="BE153" s="275">
        <v>0</v>
      </c>
      <c r="BF153" s="276">
        <v>2.1337374419698878</v>
      </c>
      <c r="BG153" s="276">
        <v>0.53343436049247195</v>
      </c>
      <c r="BH153" s="276">
        <v>0</v>
      </c>
      <c r="BI153" s="210">
        <v>2.6671718024623599</v>
      </c>
      <c r="BJ153" s="527">
        <v>0</v>
      </c>
      <c r="BK153" s="528">
        <v>0</v>
      </c>
      <c r="BL153" s="528">
        <v>0</v>
      </c>
      <c r="BM153" s="528">
        <v>0</v>
      </c>
      <c r="BN153" s="514">
        <v>0</v>
      </c>
    </row>
    <row r="154" spans="1:66" x14ac:dyDescent="0.2">
      <c r="A154" s="579" t="s">
        <v>253</v>
      </c>
      <c r="B154" s="644">
        <v>2005</v>
      </c>
      <c r="C154" s="644">
        <v>5</v>
      </c>
      <c r="D154" s="644">
        <v>8</v>
      </c>
      <c r="E154" s="602">
        <v>38573</v>
      </c>
      <c r="F154" s="671" t="s">
        <v>152</v>
      </c>
      <c r="G154" s="603">
        <v>1</v>
      </c>
      <c r="H154" s="604">
        <v>0.54861111111111116</v>
      </c>
      <c r="I154" s="605">
        <v>10</v>
      </c>
      <c r="J154" s="271" t="s">
        <v>287</v>
      </c>
      <c r="K154" s="271" t="s">
        <v>470</v>
      </c>
      <c r="L154" s="269">
        <v>2</v>
      </c>
      <c r="M154" s="270">
        <v>10.363200000000001</v>
      </c>
      <c r="N154" s="269">
        <v>207</v>
      </c>
      <c r="O154" s="556">
        <v>8.7800000000000003E-2</v>
      </c>
      <c r="P154" s="269" t="s">
        <v>473</v>
      </c>
      <c r="Q154" s="269" t="s">
        <v>81</v>
      </c>
      <c r="R154" s="556" t="s">
        <v>81</v>
      </c>
      <c r="S154" s="270">
        <v>22.7</v>
      </c>
      <c r="T154" s="269">
        <v>35</v>
      </c>
      <c r="U154" s="270" t="s">
        <v>81</v>
      </c>
      <c r="V154" s="269" t="s">
        <v>81</v>
      </c>
      <c r="W154" s="269">
        <v>11239</v>
      </c>
      <c r="X154" s="416">
        <v>3.4128898110999999</v>
      </c>
      <c r="Y154" s="390">
        <v>187.47748547843534</v>
      </c>
      <c r="Z154" s="391">
        <v>0</v>
      </c>
      <c r="AA154" s="391">
        <v>0</v>
      </c>
      <c r="AB154" s="391">
        <v>0</v>
      </c>
      <c r="AC154" s="391">
        <v>0</v>
      </c>
      <c r="AD154" s="391">
        <v>545.98891354169211</v>
      </c>
      <c r="AE154" s="391">
        <v>0</v>
      </c>
      <c r="AF154" s="391">
        <v>0</v>
      </c>
      <c r="AG154" s="391">
        <v>0</v>
      </c>
      <c r="AH154" s="433">
        <v>733.46639902012748</v>
      </c>
      <c r="AI154" s="272">
        <v>0</v>
      </c>
      <c r="AJ154" s="273">
        <v>3.8969907427844301</v>
      </c>
      <c r="AK154" s="273">
        <v>0</v>
      </c>
      <c r="AL154" s="273">
        <v>0</v>
      </c>
      <c r="AM154" s="273">
        <v>0</v>
      </c>
      <c r="AN154" s="273">
        <v>0</v>
      </c>
      <c r="AO154" s="273">
        <v>0</v>
      </c>
      <c r="AP154" s="206">
        <v>3.8969907427844301</v>
      </c>
      <c r="AQ154" s="274">
        <v>0</v>
      </c>
      <c r="AR154" s="390">
        <v>0</v>
      </c>
      <c r="AS154" s="391">
        <v>0</v>
      </c>
      <c r="AT154" s="391">
        <v>352.17076041860616</v>
      </c>
      <c r="AU154" s="391">
        <v>10.612707120575342</v>
      </c>
      <c r="AV154" s="391">
        <v>20.42843568322785</v>
      </c>
      <c r="AW154" s="391">
        <v>0</v>
      </c>
      <c r="AX154" s="391">
        <v>0</v>
      </c>
      <c r="AY154" s="391">
        <v>0</v>
      </c>
      <c r="AZ154" s="379">
        <v>383.21190322240938</v>
      </c>
      <c r="BA154" s="470">
        <v>0</v>
      </c>
      <c r="BB154" s="471">
        <v>0</v>
      </c>
      <c r="BC154" s="471">
        <v>19.690058489858171</v>
      </c>
      <c r="BD154" s="457">
        <v>19.690058489858171</v>
      </c>
      <c r="BE154" s="275">
        <v>0</v>
      </c>
      <c r="BF154" s="276">
        <v>0.58601364553149327</v>
      </c>
      <c r="BG154" s="276">
        <v>1.1720272910629865</v>
      </c>
      <c r="BH154" s="276">
        <v>0</v>
      </c>
      <c r="BI154" s="210">
        <v>1.7580409365944798</v>
      </c>
      <c r="BJ154" s="527">
        <v>0</v>
      </c>
      <c r="BK154" s="528">
        <v>0</v>
      </c>
      <c r="BL154" s="528">
        <v>0</v>
      </c>
      <c r="BM154" s="528">
        <v>0</v>
      </c>
      <c r="BN154" s="514">
        <v>0</v>
      </c>
    </row>
    <row r="155" spans="1:66" x14ac:dyDescent="0.2">
      <c r="A155" s="579" t="s">
        <v>253</v>
      </c>
      <c r="B155" s="644">
        <v>2005</v>
      </c>
      <c r="C155" s="644">
        <v>6</v>
      </c>
      <c r="D155" s="644">
        <v>8</v>
      </c>
      <c r="E155" s="602">
        <v>38587</v>
      </c>
      <c r="F155" s="671" t="s">
        <v>152</v>
      </c>
      <c r="G155" s="603">
        <v>1</v>
      </c>
      <c r="H155" s="604">
        <v>0.49791666666666667</v>
      </c>
      <c r="I155" s="605">
        <v>10</v>
      </c>
      <c r="J155" s="271" t="s">
        <v>287</v>
      </c>
      <c r="K155" s="271" t="s">
        <v>470</v>
      </c>
      <c r="L155" s="269">
        <v>2</v>
      </c>
      <c r="M155" s="270">
        <v>10.667999999999999</v>
      </c>
      <c r="N155" s="269">
        <v>711</v>
      </c>
      <c r="O155" s="556">
        <v>0.32905238399999998</v>
      </c>
      <c r="P155" s="269" t="s">
        <v>473</v>
      </c>
      <c r="Q155" s="269" t="s">
        <v>81</v>
      </c>
      <c r="R155" s="556" t="s">
        <v>81</v>
      </c>
      <c r="S155" s="270">
        <v>21.5</v>
      </c>
      <c r="T155" s="269">
        <v>33</v>
      </c>
      <c r="U155" s="270" t="s">
        <v>81</v>
      </c>
      <c r="V155" s="269" t="s">
        <v>81</v>
      </c>
      <c r="W155" s="269">
        <v>11507</v>
      </c>
      <c r="X155" s="416">
        <v>3.4942720043</v>
      </c>
      <c r="Y155" s="390">
        <v>610.37034248490318</v>
      </c>
      <c r="Z155" s="391">
        <v>0</v>
      </c>
      <c r="AA155" s="391">
        <v>0</v>
      </c>
      <c r="AB155" s="391">
        <v>0</v>
      </c>
      <c r="AC155" s="391">
        <v>0</v>
      </c>
      <c r="AD155" s="391">
        <v>578.98183012380775</v>
      </c>
      <c r="AE155" s="391">
        <v>0</v>
      </c>
      <c r="AF155" s="391">
        <v>0</v>
      </c>
      <c r="AG155" s="391">
        <v>0</v>
      </c>
      <c r="AH155" s="433">
        <v>1189.352172608711</v>
      </c>
      <c r="AI155" s="272">
        <v>0</v>
      </c>
      <c r="AJ155" s="273">
        <v>254.25610796947086</v>
      </c>
      <c r="AK155" s="273">
        <v>0</v>
      </c>
      <c r="AL155" s="273">
        <v>0</v>
      </c>
      <c r="AM155" s="273">
        <v>0</v>
      </c>
      <c r="AN155" s="273">
        <v>0</v>
      </c>
      <c r="AO155" s="273">
        <v>0</v>
      </c>
      <c r="AP155" s="206">
        <v>254.25610796947086</v>
      </c>
      <c r="AQ155" s="274">
        <v>80.131140236202583</v>
      </c>
      <c r="AR155" s="390">
        <v>0</v>
      </c>
      <c r="AS155" s="391">
        <v>0</v>
      </c>
      <c r="AT155" s="391">
        <v>551.78303166649107</v>
      </c>
      <c r="AU155" s="391">
        <v>0</v>
      </c>
      <c r="AV155" s="391">
        <v>26.60353855841926</v>
      </c>
      <c r="AW155" s="391">
        <v>0</v>
      </c>
      <c r="AX155" s="391">
        <v>0</v>
      </c>
      <c r="AY155" s="391">
        <v>45.49159304266702</v>
      </c>
      <c r="AZ155" s="379">
        <v>623.87816326757729</v>
      </c>
      <c r="BA155" s="470">
        <v>1.3736766897634729</v>
      </c>
      <c r="BB155" s="471">
        <v>0</v>
      </c>
      <c r="BC155" s="471">
        <v>9.6157368283443105</v>
      </c>
      <c r="BD155" s="457">
        <v>10.989413518107783</v>
      </c>
      <c r="BE155" s="275">
        <v>0.5723652874014471</v>
      </c>
      <c r="BF155" s="276">
        <v>0.5723652874014471</v>
      </c>
      <c r="BG155" s="276">
        <v>14.881497472437625</v>
      </c>
      <c r="BH155" s="276">
        <v>0.80131140236202603</v>
      </c>
      <c r="BI155" s="210">
        <v>16.827539449602543</v>
      </c>
      <c r="BJ155" s="527">
        <v>0</v>
      </c>
      <c r="BK155" s="528">
        <v>0</v>
      </c>
      <c r="BL155" s="528">
        <v>5.723652874014471</v>
      </c>
      <c r="BM155" s="528">
        <v>0</v>
      </c>
      <c r="BN155" s="514">
        <v>5.723652874014471</v>
      </c>
    </row>
    <row r="156" spans="1:66" x14ac:dyDescent="0.2">
      <c r="A156" s="579" t="s">
        <v>253</v>
      </c>
      <c r="B156" s="644">
        <v>2005</v>
      </c>
      <c r="C156" s="644">
        <v>5</v>
      </c>
      <c r="D156" s="644">
        <v>8</v>
      </c>
      <c r="E156" s="602">
        <v>38573</v>
      </c>
      <c r="F156" s="671" t="s">
        <v>158</v>
      </c>
      <c r="G156" s="603">
        <v>1</v>
      </c>
      <c r="H156" s="604">
        <v>0.51249999999999996</v>
      </c>
      <c r="I156" s="605">
        <v>10</v>
      </c>
      <c r="J156" s="271" t="s">
        <v>287</v>
      </c>
      <c r="K156" s="271" t="s">
        <v>470</v>
      </c>
      <c r="L156" s="269">
        <v>2</v>
      </c>
      <c r="M156" s="270">
        <v>8.8391999999999999</v>
      </c>
      <c r="N156" s="269">
        <v>169</v>
      </c>
      <c r="O156" s="556">
        <v>7.0699999999999999E-2</v>
      </c>
      <c r="P156" s="269" t="s">
        <v>473</v>
      </c>
      <c r="Q156" s="269" t="s">
        <v>81</v>
      </c>
      <c r="R156" s="556" t="s">
        <v>81</v>
      </c>
      <c r="S156" s="270">
        <v>22.8</v>
      </c>
      <c r="T156" s="269">
        <v>36</v>
      </c>
      <c r="U156" s="270" t="s">
        <v>81</v>
      </c>
      <c r="V156" s="269" t="s">
        <v>81</v>
      </c>
      <c r="W156" s="269">
        <v>10928</v>
      </c>
      <c r="X156" s="416">
        <v>3.3184500271999995</v>
      </c>
      <c r="Y156" s="390">
        <v>112.47419636899815</v>
      </c>
      <c r="Z156" s="391">
        <v>0</v>
      </c>
      <c r="AA156" s="391">
        <v>0</v>
      </c>
      <c r="AB156" s="391">
        <v>0</v>
      </c>
      <c r="AC156" s="391">
        <v>0</v>
      </c>
      <c r="AD156" s="391">
        <v>160.43634698010561</v>
      </c>
      <c r="AE156" s="391">
        <v>0</v>
      </c>
      <c r="AF156" s="391">
        <v>20.569844186442538</v>
      </c>
      <c r="AG156" s="391">
        <v>0</v>
      </c>
      <c r="AH156" s="433">
        <v>293.4803875355463</v>
      </c>
      <c r="AI156" s="272">
        <v>0</v>
      </c>
      <c r="AJ156" s="273">
        <v>0.80157904389008439</v>
      </c>
      <c r="AK156" s="273">
        <v>0</v>
      </c>
      <c r="AL156" s="273">
        <v>0</v>
      </c>
      <c r="AM156" s="273">
        <v>0</v>
      </c>
      <c r="AN156" s="273">
        <v>0</v>
      </c>
      <c r="AO156" s="273">
        <v>0</v>
      </c>
      <c r="AP156" s="206">
        <v>0.80157904389008439</v>
      </c>
      <c r="AQ156" s="274">
        <v>6.0269101044367241</v>
      </c>
      <c r="AR156" s="390">
        <v>0</v>
      </c>
      <c r="AS156" s="391">
        <v>0</v>
      </c>
      <c r="AT156" s="391">
        <v>1162.036483416236</v>
      </c>
      <c r="AU156" s="391">
        <v>0</v>
      </c>
      <c r="AV156" s="391">
        <v>14.006539082710946</v>
      </c>
      <c r="AW156" s="391">
        <v>0</v>
      </c>
      <c r="AX156" s="391">
        <v>0</v>
      </c>
      <c r="AY156" s="391">
        <v>0</v>
      </c>
      <c r="AZ156" s="379">
        <v>1176.043022498947</v>
      </c>
      <c r="BA156" s="470">
        <v>0</v>
      </c>
      <c r="BB156" s="471">
        <v>0</v>
      </c>
      <c r="BC156" s="471">
        <v>50.626044877268484</v>
      </c>
      <c r="BD156" s="457">
        <v>50.626044877268484</v>
      </c>
      <c r="BE156" s="275">
        <v>0</v>
      </c>
      <c r="BF156" s="276">
        <v>0</v>
      </c>
      <c r="BG156" s="276">
        <v>4.218837073105707</v>
      </c>
      <c r="BH156" s="276">
        <v>0</v>
      </c>
      <c r="BI156" s="210">
        <v>4.218837073105707</v>
      </c>
      <c r="BJ156" s="527">
        <v>0</v>
      </c>
      <c r="BK156" s="528">
        <v>0</v>
      </c>
      <c r="BL156" s="528">
        <v>12.053820208873448</v>
      </c>
      <c r="BM156" s="528">
        <v>0</v>
      </c>
      <c r="BN156" s="514">
        <v>12.053820208873448</v>
      </c>
    </row>
    <row r="157" spans="1:66" x14ac:dyDescent="0.2">
      <c r="A157" s="579" t="s">
        <v>253</v>
      </c>
      <c r="B157" s="644">
        <v>2005</v>
      </c>
      <c r="C157" s="644">
        <v>6</v>
      </c>
      <c r="D157" s="644">
        <v>8</v>
      </c>
      <c r="E157" s="602">
        <v>38587</v>
      </c>
      <c r="F157" s="671" t="s">
        <v>158</v>
      </c>
      <c r="G157" s="603">
        <v>1</v>
      </c>
      <c r="H157" s="604">
        <v>0.46111111111111114</v>
      </c>
      <c r="I157" s="605">
        <v>10</v>
      </c>
      <c r="J157" s="271" t="s">
        <v>287</v>
      </c>
      <c r="K157" s="271" t="s">
        <v>470</v>
      </c>
      <c r="L157" s="269">
        <v>2</v>
      </c>
      <c r="M157" s="270">
        <v>9.4488000000000003</v>
      </c>
      <c r="N157" s="269">
        <v>289</v>
      </c>
      <c r="O157" s="556">
        <v>0.12554148200000001</v>
      </c>
      <c r="P157" s="269" t="s">
        <v>473</v>
      </c>
      <c r="Q157" s="269" t="s">
        <v>81</v>
      </c>
      <c r="R157" s="556" t="s">
        <v>81</v>
      </c>
      <c r="S157" s="270">
        <v>21.2</v>
      </c>
      <c r="T157" s="269">
        <v>36</v>
      </c>
      <c r="U157" s="270" t="s">
        <v>81</v>
      </c>
      <c r="V157" s="269" t="s">
        <v>81</v>
      </c>
      <c r="W157" s="269">
        <v>11357</v>
      </c>
      <c r="X157" s="416">
        <v>3.4487222692999997</v>
      </c>
      <c r="Y157" s="390">
        <v>414.12853056566246</v>
      </c>
      <c r="Z157" s="391">
        <v>0</v>
      </c>
      <c r="AA157" s="391">
        <v>0</v>
      </c>
      <c r="AB157" s="391">
        <v>0</v>
      </c>
      <c r="AC157" s="391">
        <v>0</v>
      </c>
      <c r="AD157" s="391">
        <v>1047.5515288297111</v>
      </c>
      <c r="AE157" s="391">
        <v>0</v>
      </c>
      <c r="AF157" s="391">
        <v>0</v>
      </c>
      <c r="AG157" s="391">
        <v>0</v>
      </c>
      <c r="AH157" s="433">
        <v>1461.6800593953735</v>
      </c>
      <c r="AI157" s="272">
        <v>0</v>
      </c>
      <c r="AJ157" s="273">
        <v>79.195997436881811</v>
      </c>
      <c r="AK157" s="273">
        <v>0</v>
      </c>
      <c r="AL157" s="273">
        <v>0</v>
      </c>
      <c r="AM157" s="273">
        <v>0</v>
      </c>
      <c r="AN157" s="273">
        <v>0</v>
      </c>
      <c r="AO157" s="273">
        <v>0</v>
      </c>
      <c r="AP157" s="206">
        <v>79.195997436881811</v>
      </c>
      <c r="AQ157" s="274">
        <v>139.80332989838567</v>
      </c>
      <c r="AR157" s="390">
        <v>0</v>
      </c>
      <c r="AS157" s="391">
        <v>0</v>
      </c>
      <c r="AT157" s="391">
        <v>661.23868301272023</v>
      </c>
      <c r="AU157" s="391">
        <v>28.131536716219603</v>
      </c>
      <c r="AV157" s="391">
        <v>0</v>
      </c>
      <c r="AW157" s="391">
        <v>0</v>
      </c>
      <c r="AX157" s="391">
        <v>0</v>
      </c>
      <c r="AY157" s="391">
        <v>0</v>
      </c>
      <c r="AZ157" s="379">
        <v>689.37021972893979</v>
      </c>
      <c r="BA157" s="470">
        <v>0.41423208858780941</v>
      </c>
      <c r="BB157" s="471">
        <v>0</v>
      </c>
      <c r="BC157" s="471">
        <v>34.795495441375984</v>
      </c>
      <c r="BD157" s="457">
        <v>35.209727529963793</v>
      </c>
      <c r="BE157" s="275">
        <v>0</v>
      </c>
      <c r="BF157" s="276">
        <v>0</v>
      </c>
      <c r="BG157" s="276">
        <v>2.0711604429390471</v>
      </c>
      <c r="BH157" s="276">
        <v>0</v>
      </c>
      <c r="BI157" s="210">
        <v>2.0711604429390471</v>
      </c>
      <c r="BJ157" s="527">
        <v>0</v>
      </c>
      <c r="BK157" s="528">
        <v>0</v>
      </c>
      <c r="BL157" s="528">
        <v>0</v>
      </c>
      <c r="BM157" s="528">
        <v>0</v>
      </c>
      <c r="BN157" s="514">
        <v>0</v>
      </c>
    </row>
    <row r="158" spans="1:66" x14ac:dyDescent="0.2">
      <c r="A158" s="579" t="s">
        <v>253</v>
      </c>
      <c r="B158" s="644">
        <v>2005</v>
      </c>
      <c r="C158" s="644">
        <v>5</v>
      </c>
      <c r="D158" s="644">
        <v>8</v>
      </c>
      <c r="E158" s="602">
        <v>38573</v>
      </c>
      <c r="F158" s="671" t="s">
        <v>162</v>
      </c>
      <c r="G158" s="603">
        <v>1</v>
      </c>
      <c r="H158" s="604">
        <v>0.4777777777777778</v>
      </c>
      <c r="I158" s="605">
        <v>10</v>
      </c>
      <c r="J158" s="271" t="s">
        <v>287</v>
      </c>
      <c r="K158" s="271" t="s">
        <v>470</v>
      </c>
      <c r="L158" s="269">
        <v>2</v>
      </c>
      <c r="M158" s="270">
        <v>9.7536000000000005</v>
      </c>
      <c r="N158" s="269">
        <v>158</v>
      </c>
      <c r="O158" s="556">
        <v>6.5799999999999997E-2</v>
      </c>
      <c r="P158" s="269" t="s">
        <v>473</v>
      </c>
      <c r="Q158" s="269" t="s">
        <v>81</v>
      </c>
      <c r="R158" s="556" t="s">
        <v>81</v>
      </c>
      <c r="S158" s="270">
        <v>21.5</v>
      </c>
      <c r="T158" s="269">
        <v>32</v>
      </c>
      <c r="U158" s="270" t="s">
        <v>81</v>
      </c>
      <c r="V158" s="269" t="s">
        <v>81</v>
      </c>
      <c r="W158" s="269">
        <v>10954</v>
      </c>
      <c r="X158" s="416">
        <v>3.3263453146000002</v>
      </c>
      <c r="Y158" s="390">
        <v>128.23683642457149</v>
      </c>
      <c r="Z158" s="391">
        <v>0</v>
      </c>
      <c r="AA158" s="391">
        <v>0</v>
      </c>
      <c r="AB158" s="391">
        <v>0</v>
      </c>
      <c r="AC158" s="391">
        <v>0</v>
      </c>
      <c r="AD158" s="391">
        <v>1248.4332224236837</v>
      </c>
      <c r="AE158" s="391">
        <v>0</v>
      </c>
      <c r="AF158" s="391">
        <v>225.73122420703712</v>
      </c>
      <c r="AG158" s="391">
        <v>0</v>
      </c>
      <c r="AH158" s="433">
        <v>1602.4012830552922</v>
      </c>
      <c r="AI158" s="272">
        <v>20.202352324951246</v>
      </c>
      <c r="AJ158" s="273">
        <v>5.5977351233719084</v>
      </c>
      <c r="AK158" s="273">
        <v>0</v>
      </c>
      <c r="AL158" s="273">
        <v>0</v>
      </c>
      <c r="AM158" s="273">
        <v>0</v>
      </c>
      <c r="AN158" s="273">
        <v>0</v>
      </c>
      <c r="AO158" s="273">
        <v>0</v>
      </c>
      <c r="AP158" s="206">
        <v>25.800087448323154</v>
      </c>
      <c r="AQ158" s="274">
        <v>6.0126048586164424</v>
      </c>
      <c r="AR158" s="390">
        <v>0</v>
      </c>
      <c r="AS158" s="391">
        <v>0</v>
      </c>
      <c r="AT158" s="391">
        <v>3432.6682650424304</v>
      </c>
      <c r="AU158" s="391">
        <v>87.11061919163501</v>
      </c>
      <c r="AV158" s="391">
        <v>0</v>
      </c>
      <c r="AW158" s="391">
        <v>0</v>
      </c>
      <c r="AX158" s="391">
        <v>0</v>
      </c>
      <c r="AY158" s="391">
        <v>0</v>
      </c>
      <c r="AZ158" s="379">
        <v>3519.7788842340656</v>
      </c>
      <c r="BA158" s="470">
        <v>0</v>
      </c>
      <c r="BB158" s="471">
        <v>0</v>
      </c>
      <c r="BC158" s="471">
        <v>70.708233137329358</v>
      </c>
      <c r="BD158" s="457">
        <v>70.708233137329358</v>
      </c>
      <c r="BE158" s="275">
        <v>0</v>
      </c>
      <c r="BF158" s="276">
        <v>0</v>
      </c>
      <c r="BG158" s="276">
        <v>26.45546137791235</v>
      </c>
      <c r="BH158" s="276">
        <v>0.42088234010315101</v>
      </c>
      <c r="BI158" s="210">
        <v>26.876343718015502</v>
      </c>
      <c r="BJ158" s="527">
        <v>0</v>
      </c>
      <c r="BK158" s="528">
        <v>0</v>
      </c>
      <c r="BL158" s="528">
        <v>0</v>
      </c>
      <c r="BM158" s="528">
        <v>6.0126048586164424</v>
      </c>
      <c r="BN158" s="514">
        <v>6.0126048586164424</v>
      </c>
    </row>
    <row r="159" spans="1:66" x14ac:dyDescent="0.2">
      <c r="A159" s="579" t="s">
        <v>253</v>
      </c>
      <c r="B159" s="644">
        <v>2005</v>
      </c>
      <c r="C159" s="644">
        <v>6</v>
      </c>
      <c r="D159" s="644">
        <v>8</v>
      </c>
      <c r="E159" s="602">
        <v>38587</v>
      </c>
      <c r="F159" s="671" t="s">
        <v>162</v>
      </c>
      <c r="G159" s="603">
        <v>1</v>
      </c>
      <c r="H159" s="604">
        <v>0.42708333333333331</v>
      </c>
      <c r="I159" s="605">
        <v>10</v>
      </c>
      <c r="J159" s="271" t="s">
        <v>287</v>
      </c>
      <c r="K159" s="271" t="s">
        <v>470</v>
      </c>
      <c r="L159" s="269">
        <v>2</v>
      </c>
      <c r="M159" s="270">
        <v>10.058400000000001</v>
      </c>
      <c r="N159" s="269">
        <v>200</v>
      </c>
      <c r="O159" s="556">
        <v>8.4699999999999998E-2</v>
      </c>
      <c r="P159" s="269" t="s">
        <v>473</v>
      </c>
      <c r="Q159" s="269" t="s">
        <v>81</v>
      </c>
      <c r="R159" s="556" t="s">
        <v>81</v>
      </c>
      <c r="S159" s="270">
        <v>21.3</v>
      </c>
      <c r="T159" s="269">
        <v>36</v>
      </c>
      <c r="U159" s="270" t="s">
        <v>81</v>
      </c>
      <c r="V159" s="269" t="s">
        <v>81</v>
      </c>
      <c r="W159" s="269">
        <v>11679</v>
      </c>
      <c r="X159" s="416">
        <v>3.5465023670999996</v>
      </c>
      <c r="Y159" s="390">
        <v>270.62155911792121</v>
      </c>
      <c r="Z159" s="391">
        <v>0</v>
      </c>
      <c r="AA159" s="391">
        <v>0</v>
      </c>
      <c r="AB159" s="391">
        <v>0</v>
      </c>
      <c r="AC159" s="391">
        <v>0</v>
      </c>
      <c r="AD159" s="391">
        <v>1170.9339428400576</v>
      </c>
      <c r="AE159" s="391">
        <v>0</v>
      </c>
      <c r="AF159" s="391">
        <v>57.741396678511187</v>
      </c>
      <c r="AG159" s="391">
        <v>0</v>
      </c>
      <c r="AH159" s="433">
        <v>1499.2968986364899</v>
      </c>
      <c r="AI159" s="272">
        <v>0</v>
      </c>
      <c r="AJ159" s="273">
        <v>3.7501737270446278</v>
      </c>
      <c r="AK159" s="273">
        <v>0</v>
      </c>
      <c r="AL159" s="273">
        <v>0</v>
      </c>
      <c r="AM159" s="273">
        <v>0</v>
      </c>
      <c r="AN159" s="273">
        <v>0</v>
      </c>
      <c r="AO159" s="273">
        <v>18.948246199804434</v>
      </c>
      <c r="AP159" s="206">
        <v>22.698419926849063</v>
      </c>
      <c r="AQ159" s="274">
        <v>22.557435952148136</v>
      </c>
      <c r="AR159" s="390">
        <v>0</v>
      </c>
      <c r="AS159" s="391">
        <v>0</v>
      </c>
      <c r="AT159" s="391">
        <v>1920.4498672220839</v>
      </c>
      <c r="AU159" s="391">
        <v>71.490153891345471</v>
      </c>
      <c r="AV159" s="391">
        <v>6.5529351440990329</v>
      </c>
      <c r="AW159" s="391">
        <v>0</v>
      </c>
      <c r="AX159" s="391">
        <v>0</v>
      </c>
      <c r="AY159" s="391">
        <v>0</v>
      </c>
      <c r="AZ159" s="379">
        <v>1998.4929562575285</v>
      </c>
      <c r="BA159" s="470">
        <v>0</v>
      </c>
      <c r="BB159" s="471">
        <v>0</v>
      </c>
      <c r="BC159" s="471">
        <v>28.422369299706649</v>
      </c>
      <c r="BD159" s="457">
        <v>28.422369299706649</v>
      </c>
      <c r="BE159" s="275">
        <v>0</v>
      </c>
      <c r="BF159" s="276">
        <v>0</v>
      </c>
      <c r="BG159" s="276">
        <v>1.6918076964111102</v>
      </c>
      <c r="BH159" s="276">
        <v>0</v>
      </c>
      <c r="BI159" s="210">
        <v>1.6918076964111102</v>
      </c>
      <c r="BJ159" s="527">
        <v>0</v>
      </c>
      <c r="BK159" s="528">
        <v>0</v>
      </c>
      <c r="BL159" s="528">
        <v>0</v>
      </c>
      <c r="BM159" s="528">
        <v>0</v>
      </c>
      <c r="BN159" s="514">
        <v>0</v>
      </c>
    </row>
    <row r="160" spans="1:66" x14ac:dyDescent="0.2">
      <c r="A160" s="579" t="s">
        <v>253</v>
      </c>
      <c r="B160" s="644">
        <v>2005</v>
      </c>
      <c r="C160" s="644">
        <v>5</v>
      </c>
      <c r="D160" s="644">
        <v>8</v>
      </c>
      <c r="E160" s="602">
        <v>38573</v>
      </c>
      <c r="F160" s="671" t="s">
        <v>167</v>
      </c>
      <c r="G160" s="603">
        <v>1</v>
      </c>
      <c r="H160" s="604">
        <v>0.44374999999999998</v>
      </c>
      <c r="I160" s="605">
        <v>10</v>
      </c>
      <c r="J160" s="271" t="s">
        <v>287</v>
      </c>
      <c r="K160" s="271" t="s">
        <v>470</v>
      </c>
      <c r="L160" s="269">
        <v>2</v>
      </c>
      <c r="M160" s="270">
        <v>4.2671999999999999</v>
      </c>
      <c r="N160" s="269">
        <v>141</v>
      </c>
      <c r="O160" s="556">
        <v>5.8200000000000002E-2</v>
      </c>
      <c r="P160" s="269" t="s">
        <v>473</v>
      </c>
      <c r="Q160" s="269" t="s">
        <v>81</v>
      </c>
      <c r="R160" s="556" t="s">
        <v>81</v>
      </c>
      <c r="S160" s="270">
        <v>23.3</v>
      </c>
      <c r="T160" s="269">
        <v>90</v>
      </c>
      <c r="U160" s="270" t="s">
        <v>81</v>
      </c>
      <c r="V160" s="269" t="s">
        <v>81</v>
      </c>
      <c r="W160" s="269">
        <v>10499</v>
      </c>
      <c r="X160" s="416">
        <v>3.1881777851000002</v>
      </c>
      <c r="Y160" s="390">
        <v>0</v>
      </c>
      <c r="Z160" s="391">
        <v>0</v>
      </c>
      <c r="AA160" s="391">
        <v>0</v>
      </c>
      <c r="AB160" s="391">
        <v>0</v>
      </c>
      <c r="AC160" s="391">
        <v>0</v>
      </c>
      <c r="AD160" s="391">
        <v>267.18710731286313</v>
      </c>
      <c r="AE160" s="391">
        <v>0</v>
      </c>
      <c r="AF160" s="391">
        <v>21.410349297022957</v>
      </c>
      <c r="AG160" s="391">
        <v>0</v>
      </c>
      <c r="AH160" s="433">
        <v>288.59745660988608</v>
      </c>
      <c r="AI160" s="272">
        <v>21.077870975094385</v>
      </c>
      <c r="AJ160" s="273">
        <v>0</v>
      </c>
      <c r="AK160" s="273">
        <v>0</v>
      </c>
      <c r="AL160" s="273">
        <v>0</v>
      </c>
      <c r="AM160" s="273">
        <v>0</v>
      </c>
      <c r="AN160" s="273">
        <v>0</v>
      </c>
      <c r="AO160" s="273">
        <v>0</v>
      </c>
      <c r="AP160" s="206">
        <v>21.077870975094385</v>
      </c>
      <c r="AQ160" s="274">
        <v>0</v>
      </c>
      <c r="AR160" s="390">
        <v>0</v>
      </c>
      <c r="AS160" s="391">
        <v>0</v>
      </c>
      <c r="AT160" s="391">
        <v>314.16064834307349</v>
      </c>
      <c r="AU160" s="391">
        <v>0</v>
      </c>
      <c r="AV160" s="391">
        <v>0</v>
      </c>
      <c r="AW160" s="391">
        <v>0</v>
      </c>
      <c r="AX160" s="391">
        <v>12.546351770889515</v>
      </c>
      <c r="AY160" s="391">
        <v>0</v>
      </c>
      <c r="AZ160" s="379">
        <v>326.70700011396298</v>
      </c>
      <c r="BA160" s="470">
        <v>0</v>
      </c>
      <c r="BB160" s="471">
        <v>0</v>
      </c>
      <c r="BC160" s="471">
        <v>158.0840323132079</v>
      </c>
      <c r="BD160" s="457">
        <v>158.0840323132079</v>
      </c>
      <c r="BE160" s="275">
        <v>0</v>
      </c>
      <c r="BF160" s="276">
        <v>0</v>
      </c>
      <c r="BG160" s="276">
        <v>6.2731758854447577</v>
      </c>
      <c r="BH160" s="276">
        <v>0</v>
      </c>
      <c r="BI160" s="210">
        <v>6.2731758854447577</v>
      </c>
      <c r="BJ160" s="527">
        <v>18.819527656334273</v>
      </c>
      <c r="BK160" s="528">
        <v>0</v>
      </c>
      <c r="BL160" s="528">
        <v>6.2731758854447577</v>
      </c>
      <c r="BM160" s="528">
        <v>31.365879427223788</v>
      </c>
      <c r="BN160" s="514">
        <v>56.458582969002819</v>
      </c>
    </row>
    <row r="161" spans="1:66" x14ac:dyDescent="0.2">
      <c r="A161" s="579" t="s">
        <v>253</v>
      </c>
      <c r="B161" s="644">
        <v>2005</v>
      </c>
      <c r="C161" s="644">
        <v>6</v>
      </c>
      <c r="D161" s="644">
        <v>8</v>
      </c>
      <c r="E161" s="602">
        <v>38587</v>
      </c>
      <c r="F161" s="671" t="s">
        <v>167</v>
      </c>
      <c r="G161" s="603">
        <v>1</v>
      </c>
      <c r="H161" s="604">
        <v>0.40069444444444446</v>
      </c>
      <c r="I161" s="605">
        <v>10</v>
      </c>
      <c r="J161" s="271" t="s">
        <v>287</v>
      </c>
      <c r="K161" s="271" t="s">
        <v>470</v>
      </c>
      <c r="L161" s="269">
        <v>2</v>
      </c>
      <c r="M161" s="270">
        <v>3.6576</v>
      </c>
      <c r="N161" s="269">
        <v>166</v>
      </c>
      <c r="O161" s="556">
        <v>6.9400000000000003E-2</v>
      </c>
      <c r="P161" s="269" t="s">
        <v>473</v>
      </c>
      <c r="Q161" s="269" t="s">
        <v>81</v>
      </c>
      <c r="R161" s="556" t="s">
        <v>81</v>
      </c>
      <c r="S161" s="270">
        <v>21.8</v>
      </c>
      <c r="T161" s="269">
        <v>72</v>
      </c>
      <c r="U161" s="270" t="s">
        <v>81</v>
      </c>
      <c r="V161" s="269" t="s">
        <v>81</v>
      </c>
      <c r="W161" s="269">
        <v>10050</v>
      </c>
      <c r="X161" s="416">
        <v>3.0518322449999995</v>
      </c>
      <c r="Y161" s="390">
        <v>0</v>
      </c>
      <c r="Z161" s="391">
        <v>0</v>
      </c>
      <c r="AA161" s="391">
        <v>0</v>
      </c>
      <c r="AB161" s="391">
        <v>0</v>
      </c>
      <c r="AC161" s="391">
        <v>0</v>
      </c>
      <c r="AD161" s="391">
        <v>87.226288547193732</v>
      </c>
      <c r="AE161" s="391">
        <v>0</v>
      </c>
      <c r="AF161" s="391">
        <v>67.100673811774342</v>
      </c>
      <c r="AG161" s="391">
        <v>0</v>
      </c>
      <c r="AH161" s="433">
        <v>154.32696235896807</v>
      </c>
      <c r="AI161" s="272">
        <v>0</v>
      </c>
      <c r="AJ161" s="273">
        <v>0</v>
      </c>
      <c r="AK161" s="273">
        <v>0</v>
      </c>
      <c r="AL161" s="273">
        <v>0</v>
      </c>
      <c r="AM161" s="273">
        <v>0</v>
      </c>
      <c r="AN161" s="273">
        <v>0</v>
      </c>
      <c r="AO161" s="273">
        <v>0</v>
      </c>
      <c r="AP161" s="206">
        <v>0</v>
      </c>
      <c r="AQ161" s="274">
        <v>0</v>
      </c>
      <c r="AR161" s="390">
        <v>0</v>
      </c>
      <c r="AS161" s="391">
        <v>0</v>
      </c>
      <c r="AT161" s="391">
        <v>763.05635862367012</v>
      </c>
      <c r="AU161" s="391">
        <v>35.604840396461569</v>
      </c>
      <c r="AV161" s="391">
        <v>0</v>
      </c>
      <c r="AW161" s="391">
        <v>0</v>
      </c>
      <c r="AX161" s="391">
        <v>26.213760645287373</v>
      </c>
      <c r="AY161" s="391">
        <v>0</v>
      </c>
      <c r="AZ161" s="379">
        <v>824.87495966541906</v>
      </c>
      <c r="BA161" s="470">
        <v>0</v>
      </c>
      <c r="BB161" s="471">
        <v>0</v>
      </c>
      <c r="BC161" s="471">
        <v>77.068456297144863</v>
      </c>
      <c r="BD161" s="457">
        <v>77.068456297144863</v>
      </c>
      <c r="BE161" s="275">
        <v>0</v>
      </c>
      <c r="BF161" s="276">
        <v>0</v>
      </c>
      <c r="BG161" s="276">
        <v>22.281696548494267</v>
      </c>
      <c r="BH161" s="276">
        <v>0</v>
      </c>
      <c r="BI161" s="210">
        <v>22.281696548494267</v>
      </c>
      <c r="BJ161" s="527">
        <v>3.9320640967931055</v>
      </c>
      <c r="BK161" s="528">
        <v>0</v>
      </c>
      <c r="BL161" s="528">
        <v>0</v>
      </c>
      <c r="BM161" s="528">
        <v>0</v>
      </c>
      <c r="BN161" s="514">
        <v>3.9320640967931055</v>
      </c>
    </row>
    <row r="162" spans="1:66" x14ac:dyDescent="0.2">
      <c r="A162" s="579" t="s">
        <v>253</v>
      </c>
      <c r="B162" s="644">
        <v>2005</v>
      </c>
      <c r="C162" s="644">
        <v>5</v>
      </c>
      <c r="D162" s="644">
        <v>8</v>
      </c>
      <c r="E162" s="602">
        <v>38574</v>
      </c>
      <c r="F162" s="671" t="s">
        <v>310</v>
      </c>
      <c r="G162" s="603">
        <v>1</v>
      </c>
      <c r="H162" s="604">
        <v>0.31388888888888888</v>
      </c>
      <c r="I162" s="605">
        <v>10</v>
      </c>
      <c r="J162" s="271" t="s">
        <v>311</v>
      </c>
      <c r="K162" s="271" t="s">
        <v>470</v>
      </c>
      <c r="L162" s="269">
        <v>4</v>
      </c>
      <c r="M162" s="270">
        <v>7.0103999999999997</v>
      </c>
      <c r="N162" s="269">
        <v>3300</v>
      </c>
      <c r="O162" s="556">
        <v>1.704142246</v>
      </c>
      <c r="P162" s="269" t="s">
        <v>472</v>
      </c>
      <c r="Q162" s="269" t="s">
        <v>81</v>
      </c>
      <c r="R162" s="556" t="s">
        <v>81</v>
      </c>
      <c r="S162" s="270">
        <v>21.5</v>
      </c>
      <c r="T162" s="269">
        <v>41</v>
      </c>
      <c r="U162" s="270" t="s">
        <v>81</v>
      </c>
      <c r="V162" s="269" t="s">
        <v>81</v>
      </c>
      <c r="W162" s="269">
        <v>10196</v>
      </c>
      <c r="X162" s="416">
        <v>3.0961673204000002</v>
      </c>
      <c r="Y162" s="390">
        <v>43.053228784411651</v>
      </c>
      <c r="Z162" s="391">
        <v>0</v>
      </c>
      <c r="AA162" s="391">
        <v>0</v>
      </c>
      <c r="AB162" s="391">
        <v>0</v>
      </c>
      <c r="AC162" s="391">
        <v>0</v>
      </c>
      <c r="AD162" s="391">
        <v>38.689769513013296</v>
      </c>
      <c r="AE162" s="391">
        <v>0</v>
      </c>
      <c r="AF162" s="391">
        <v>0</v>
      </c>
      <c r="AG162" s="391">
        <v>0</v>
      </c>
      <c r="AH162" s="433">
        <v>81.742998297424947</v>
      </c>
      <c r="AI162" s="272">
        <v>0</v>
      </c>
      <c r="AJ162" s="273">
        <v>0.21478167398074835</v>
      </c>
      <c r="AK162" s="273">
        <v>0</v>
      </c>
      <c r="AL162" s="273">
        <v>0</v>
      </c>
      <c r="AM162" s="273">
        <v>0</v>
      </c>
      <c r="AN162" s="273">
        <v>0</v>
      </c>
      <c r="AO162" s="273">
        <v>0</v>
      </c>
      <c r="AP162" s="206">
        <v>0.21478167398074835</v>
      </c>
      <c r="AQ162" s="274">
        <v>1.6148998043665288</v>
      </c>
      <c r="AR162" s="390">
        <v>0</v>
      </c>
      <c r="AS162" s="391">
        <v>0</v>
      </c>
      <c r="AT162" s="391">
        <v>6.0655636652006812</v>
      </c>
      <c r="AU162" s="391">
        <v>0</v>
      </c>
      <c r="AV162" s="391">
        <v>20.641649299412972</v>
      </c>
      <c r="AW162" s="391">
        <v>0</v>
      </c>
      <c r="AX162" s="391">
        <v>0</v>
      </c>
      <c r="AY162" s="391">
        <v>0</v>
      </c>
      <c r="AZ162" s="379">
        <v>26.707212964613653</v>
      </c>
      <c r="BA162" s="470">
        <v>0</v>
      </c>
      <c r="BB162" s="471">
        <v>0</v>
      </c>
      <c r="BC162" s="471">
        <v>2.7130316713357683</v>
      </c>
      <c r="BD162" s="457">
        <v>2.7130316713357683</v>
      </c>
      <c r="BE162" s="275">
        <v>0</v>
      </c>
      <c r="BF162" s="276">
        <v>0</v>
      </c>
      <c r="BG162" s="276">
        <v>0</v>
      </c>
      <c r="BH162" s="276">
        <v>0</v>
      </c>
      <c r="BI162" s="210">
        <v>0</v>
      </c>
      <c r="BJ162" s="527">
        <v>0</v>
      </c>
      <c r="BK162" s="528">
        <v>0</v>
      </c>
      <c r="BL162" s="528">
        <v>0</v>
      </c>
      <c r="BM162" s="528">
        <v>0</v>
      </c>
      <c r="BN162" s="514">
        <v>0</v>
      </c>
    </row>
    <row r="163" spans="1:66" x14ac:dyDescent="0.2">
      <c r="A163" s="579" t="s">
        <v>253</v>
      </c>
      <c r="B163" s="644">
        <v>2005</v>
      </c>
      <c r="C163" s="644">
        <v>6</v>
      </c>
      <c r="D163" s="644">
        <v>8</v>
      </c>
      <c r="E163" s="602">
        <v>38588</v>
      </c>
      <c r="F163" s="671" t="s">
        <v>310</v>
      </c>
      <c r="G163" s="603">
        <v>1</v>
      </c>
      <c r="H163" s="604">
        <v>0.4548611111111111</v>
      </c>
      <c r="I163" s="605">
        <v>10</v>
      </c>
      <c r="J163" s="271" t="s">
        <v>311</v>
      </c>
      <c r="K163" s="271" t="s">
        <v>470</v>
      </c>
      <c r="L163" s="269">
        <v>2</v>
      </c>
      <c r="M163" s="270">
        <v>6.7055999999999996</v>
      </c>
      <c r="N163" s="269">
        <v>4122</v>
      </c>
      <c r="O163" s="556">
        <v>2.1635762590000001</v>
      </c>
      <c r="P163" s="269" t="s">
        <v>472</v>
      </c>
      <c r="Q163" s="269" t="s">
        <v>81</v>
      </c>
      <c r="R163" s="556" t="s">
        <v>81</v>
      </c>
      <c r="S163" s="270">
        <v>20.399999999999999</v>
      </c>
      <c r="T163" s="269">
        <v>48</v>
      </c>
      <c r="U163" s="270" t="s">
        <v>81</v>
      </c>
      <c r="V163" s="269" t="s">
        <v>81</v>
      </c>
      <c r="W163" s="269">
        <v>9860</v>
      </c>
      <c r="X163" s="416">
        <v>2.9941359139999997</v>
      </c>
      <c r="Y163" s="390">
        <v>836.98271286959346</v>
      </c>
      <c r="Z163" s="391">
        <v>0</v>
      </c>
      <c r="AA163" s="391">
        <v>0</v>
      </c>
      <c r="AB163" s="391">
        <v>0</v>
      </c>
      <c r="AC163" s="391">
        <v>0</v>
      </c>
      <c r="AD163" s="391">
        <v>497.87987012536138</v>
      </c>
      <c r="AE163" s="391">
        <v>0</v>
      </c>
      <c r="AF163" s="391">
        <v>0</v>
      </c>
      <c r="AG163" s="391">
        <v>0</v>
      </c>
      <c r="AH163" s="433">
        <v>1334.8625829949549</v>
      </c>
      <c r="AI163" s="272">
        <v>0</v>
      </c>
      <c r="AJ163" s="273">
        <v>7.1072257944266459</v>
      </c>
      <c r="AK163" s="273">
        <v>0</v>
      </c>
      <c r="AL163" s="273">
        <v>0</v>
      </c>
      <c r="AM163" s="273">
        <v>0</v>
      </c>
      <c r="AN163" s="273">
        <v>0</v>
      </c>
      <c r="AO163" s="273">
        <v>22.443870929768355</v>
      </c>
      <c r="AP163" s="206">
        <v>29.551096724195002</v>
      </c>
      <c r="AQ163" s="274">
        <v>0</v>
      </c>
      <c r="AR163" s="390">
        <v>0</v>
      </c>
      <c r="AS163" s="391">
        <v>0</v>
      </c>
      <c r="AT163" s="391">
        <v>125.4452071610267</v>
      </c>
      <c r="AU163" s="391">
        <v>0</v>
      </c>
      <c r="AV163" s="391">
        <v>310.47354786179557</v>
      </c>
      <c r="AW163" s="391">
        <v>0</v>
      </c>
      <c r="AX163" s="391">
        <v>0</v>
      </c>
      <c r="AY163" s="391">
        <v>0</v>
      </c>
      <c r="AZ163" s="379">
        <v>435.91875502282227</v>
      </c>
      <c r="BA163" s="470">
        <v>0</v>
      </c>
      <c r="BB163" s="471">
        <v>0.43900357156599007</v>
      </c>
      <c r="BC163" s="471">
        <v>0</v>
      </c>
      <c r="BD163" s="457">
        <v>0.43900357156599007</v>
      </c>
      <c r="BE163" s="275">
        <v>0</v>
      </c>
      <c r="BF163" s="276">
        <v>0</v>
      </c>
      <c r="BG163" s="276">
        <v>2.0039170473007459</v>
      </c>
      <c r="BH163" s="276">
        <v>0</v>
      </c>
      <c r="BI163" s="210">
        <v>2.0039170473007459</v>
      </c>
      <c r="BJ163" s="527">
        <v>0</v>
      </c>
      <c r="BK163" s="528">
        <v>0</v>
      </c>
      <c r="BL163" s="528">
        <v>0</v>
      </c>
      <c r="BM163" s="528">
        <v>0</v>
      </c>
      <c r="BN163" s="514">
        <v>0</v>
      </c>
    </row>
    <row r="164" spans="1:66" x14ac:dyDescent="0.2">
      <c r="A164" s="579" t="s">
        <v>253</v>
      </c>
      <c r="B164" s="644">
        <v>2005</v>
      </c>
      <c r="C164" s="644">
        <v>5</v>
      </c>
      <c r="D164" s="644">
        <v>8</v>
      </c>
      <c r="E164" s="602">
        <v>38574</v>
      </c>
      <c r="F164" s="671" t="s">
        <v>198</v>
      </c>
      <c r="G164" s="603">
        <v>1</v>
      </c>
      <c r="H164" s="604">
        <v>0.27638888888888891</v>
      </c>
      <c r="I164" s="605">
        <v>10</v>
      </c>
      <c r="J164" s="271" t="s">
        <v>311</v>
      </c>
      <c r="K164" s="271" t="s">
        <v>470</v>
      </c>
      <c r="L164" s="269">
        <v>4</v>
      </c>
      <c r="M164" s="270">
        <v>11.5824</v>
      </c>
      <c r="N164" s="269">
        <v>1278</v>
      </c>
      <c r="O164" s="556">
        <v>0.61652040100000005</v>
      </c>
      <c r="P164" s="269" t="s">
        <v>473</v>
      </c>
      <c r="Q164" s="269" t="s">
        <v>81</v>
      </c>
      <c r="R164" s="556" t="s">
        <v>81</v>
      </c>
      <c r="S164" s="270">
        <v>22.7</v>
      </c>
      <c r="T164" s="269">
        <v>61</v>
      </c>
      <c r="U164" s="270" t="s">
        <v>81</v>
      </c>
      <c r="V164" s="269" t="s">
        <v>81</v>
      </c>
      <c r="W164" s="269">
        <v>10698</v>
      </c>
      <c r="X164" s="416">
        <v>3.2486071002000001</v>
      </c>
      <c r="Y164" s="390">
        <v>131.30550628105777</v>
      </c>
      <c r="Z164" s="391">
        <v>0</v>
      </c>
      <c r="AA164" s="391">
        <v>0</v>
      </c>
      <c r="AB164" s="391">
        <v>0</v>
      </c>
      <c r="AC164" s="391">
        <v>0</v>
      </c>
      <c r="AD164" s="391">
        <v>1065.2565525042867</v>
      </c>
      <c r="AE164" s="391">
        <v>0</v>
      </c>
      <c r="AF164" s="391">
        <v>0</v>
      </c>
      <c r="AG164" s="391">
        <v>0</v>
      </c>
      <c r="AH164" s="433">
        <v>1196.5620587853446</v>
      </c>
      <c r="AI164" s="272">
        <v>0</v>
      </c>
      <c r="AJ164" s="273">
        <v>17.195061845601764</v>
      </c>
      <c r="AK164" s="273">
        <v>0</v>
      </c>
      <c r="AL164" s="273">
        <v>0</v>
      </c>
      <c r="AM164" s="273">
        <v>0</v>
      </c>
      <c r="AN164" s="273">
        <v>0</v>
      </c>
      <c r="AO164" s="273">
        <v>0</v>
      </c>
      <c r="AP164" s="206">
        <v>17.195061845601764</v>
      </c>
      <c r="AQ164" s="274">
        <v>0</v>
      </c>
      <c r="AR164" s="390">
        <v>0</v>
      </c>
      <c r="AS164" s="391">
        <v>0</v>
      </c>
      <c r="AT164" s="391">
        <v>408.51970061824215</v>
      </c>
      <c r="AU164" s="391">
        <v>11.14939384260107</v>
      </c>
      <c r="AV164" s="391">
        <v>321.92258643269463</v>
      </c>
      <c r="AW164" s="391">
        <v>0</v>
      </c>
      <c r="AX164" s="391">
        <v>0</v>
      </c>
      <c r="AY164" s="391">
        <v>0</v>
      </c>
      <c r="AZ164" s="379">
        <v>741.59168089353784</v>
      </c>
      <c r="BA164" s="470">
        <v>0</v>
      </c>
      <c r="BB164" s="471">
        <v>0</v>
      </c>
      <c r="BC164" s="471">
        <v>10.342894343219104</v>
      </c>
      <c r="BD164" s="457">
        <v>10.342894343219104</v>
      </c>
      <c r="BE164" s="275">
        <v>0.61564847281066104</v>
      </c>
      <c r="BF164" s="276">
        <v>0</v>
      </c>
      <c r="BG164" s="276">
        <v>8.6190786193492546</v>
      </c>
      <c r="BH164" s="276">
        <v>0.43095393096746271</v>
      </c>
      <c r="BI164" s="210">
        <v>9.6656810231273766</v>
      </c>
      <c r="BJ164" s="527">
        <v>0</v>
      </c>
      <c r="BK164" s="528">
        <v>0</v>
      </c>
      <c r="BL164" s="528">
        <v>6.1564847281066095</v>
      </c>
      <c r="BM164" s="528">
        <v>12.312969456213219</v>
      </c>
      <c r="BN164" s="514">
        <v>18.469454184319829</v>
      </c>
    </row>
    <row r="165" spans="1:66" x14ac:dyDescent="0.2">
      <c r="A165" s="579" t="s">
        <v>253</v>
      </c>
      <c r="B165" s="644">
        <v>2005</v>
      </c>
      <c r="C165" s="644">
        <v>6</v>
      </c>
      <c r="D165" s="644">
        <v>8</v>
      </c>
      <c r="E165" s="602">
        <v>38588</v>
      </c>
      <c r="F165" s="671" t="s">
        <v>198</v>
      </c>
      <c r="G165" s="603">
        <v>1</v>
      </c>
      <c r="H165" s="604">
        <v>0.27569444444444446</v>
      </c>
      <c r="I165" s="605">
        <v>10</v>
      </c>
      <c r="J165" s="271" t="s">
        <v>311</v>
      </c>
      <c r="K165" s="271" t="s">
        <v>470</v>
      </c>
      <c r="L165" s="269">
        <v>4</v>
      </c>
      <c r="M165" s="270">
        <v>10.667999999999999</v>
      </c>
      <c r="N165" s="269">
        <v>1587</v>
      </c>
      <c r="O165" s="556">
        <v>0.77747390100000002</v>
      </c>
      <c r="P165" s="269" t="s">
        <v>473</v>
      </c>
      <c r="Q165" s="269" t="s">
        <v>81</v>
      </c>
      <c r="R165" s="556" t="s">
        <v>81</v>
      </c>
      <c r="S165" s="270">
        <v>21.2</v>
      </c>
      <c r="T165" s="269">
        <v>52</v>
      </c>
      <c r="U165" s="270" t="s">
        <v>81</v>
      </c>
      <c r="V165" s="269" t="s">
        <v>81</v>
      </c>
      <c r="W165" s="269">
        <v>10540</v>
      </c>
      <c r="X165" s="416">
        <v>3.2006280459999998</v>
      </c>
      <c r="Y165" s="390">
        <v>566.41383314304687</v>
      </c>
      <c r="Z165" s="391">
        <v>0</v>
      </c>
      <c r="AA165" s="391">
        <v>0</v>
      </c>
      <c r="AB165" s="391">
        <v>0</v>
      </c>
      <c r="AC165" s="391">
        <v>0</v>
      </c>
      <c r="AD165" s="391">
        <v>2761.2830585063243</v>
      </c>
      <c r="AE165" s="391">
        <v>0</v>
      </c>
      <c r="AF165" s="391">
        <v>0</v>
      </c>
      <c r="AG165" s="391">
        <v>0</v>
      </c>
      <c r="AH165" s="433">
        <v>3327.6968916493711</v>
      </c>
      <c r="AI165" s="272">
        <v>0</v>
      </c>
      <c r="AJ165" s="273">
        <v>126.32520686222846</v>
      </c>
      <c r="AK165" s="273">
        <v>0</v>
      </c>
      <c r="AL165" s="273">
        <v>0</v>
      </c>
      <c r="AM165" s="273">
        <v>0</v>
      </c>
      <c r="AN165" s="273">
        <v>0</v>
      </c>
      <c r="AO165" s="273">
        <v>0</v>
      </c>
      <c r="AP165" s="206">
        <v>126.32520686222846</v>
      </c>
      <c r="AQ165" s="274">
        <v>93.731603825357467</v>
      </c>
      <c r="AR165" s="390">
        <v>0</v>
      </c>
      <c r="AS165" s="391">
        <v>9.3731603825357475</v>
      </c>
      <c r="AT165" s="391">
        <v>1666.3979454487353</v>
      </c>
      <c r="AU165" s="391">
        <v>0</v>
      </c>
      <c r="AV165" s="391">
        <v>239.61547201914385</v>
      </c>
      <c r="AW165" s="391">
        <v>0</v>
      </c>
      <c r="AX165" s="391">
        <v>0</v>
      </c>
      <c r="AY165" s="391">
        <v>0</v>
      </c>
      <c r="AZ165" s="379">
        <v>1915.3865778504151</v>
      </c>
      <c r="BA165" s="470">
        <v>1.249754717671433</v>
      </c>
      <c r="BB165" s="471">
        <v>0</v>
      </c>
      <c r="BC165" s="471">
        <v>10.497939628440037</v>
      </c>
      <c r="BD165" s="457">
        <v>11.747694346111469</v>
      </c>
      <c r="BE165" s="275">
        <v>0.62487735883571649</v>
      </c>
      <c r="BF165" s="276">
        <v>13.122424535550048</v>
      </c>
      <c r="BG165" s="276">
        <v>32.493622659457252</v>
      </c>
      <c r="BH165" s="276">
        <v>0</v>
      </c>
      <c r="BI165" s="210">
        <v>46.240924553843016</v>
      </c>
      <c r="BJ165" s="527">
        <v>0</v>
      </c>
      <c r="BK165" s="528">
        <v>0</v>
      </c>
      <c r="BL165" s="528">
        <v>6.2487735883571647</v>
      </c>
      <c r="BM165" s="528">
        <v>0</v>
      </c>
      <c r="BN165" s="514">
        <v>6.2487735883571647</v>
      </c>
    </row>
    <row r="166" spans="1:66" x14ac:dyDescent="0.2">
      <c r="A166" s="579" t="s">
        <v>253</v>
      </c>
      <c r="B166" s="644">
        <v>2005</v>
      </c>
      <c r="C166" s="644">
        <v>5</v>
      </c>
      <c r="D166" s="644">
        <v>8</v>
      </c>
      <c r="E166" s="602">
        <v>38572</v>
      </c>
      <c r="F166" s="671" t="s">
        <v>203</v>
      </c>
      <c r="G166" s="603">
        <v>1</v>
      </c>
      <c r="H166" s="604">
        <v>0.31805555555555554</v>
      </c>
      <c r="I166" s="605">
        <v>10</v>
      </c>
      <c r="J166" s="271" t="s">
        <v>311</v>
      </c>
      <c r="K166" s="271" t="s">
        <v>470</v>
      </c>
      <c r="L166" s="269">
        <v>2</v>
      </c>
      <c r="M166" s="270">
        <v>14.6304</v>
      </c>
      <c r="N166" s="269">
        <v>842</v>
      </c>
      <c r="O166" s="556">
        <v>0.39435993400000002</v>
      </c>
      <c r="P166" s="269" t="s">
        <v>473</v>
      </c>
      <c r="Q166" s="269" t="s">
        <v>81</v>
      </c>
      <c r="R166" s="556" t="s">
        <v>81</v>
      </c>
      <c r="S166" s="270">
        <v>23.1</v>
      </c>
      <c r="T166" s="269">
        <v>78</v>
      </c>
      <c r="U166" s="270" t="s">
        <v>81</v>
      </c>
      <c r="V166" s="269" t="s">
        <v>81</v>
      </c>
      <c r="W166" s="269">
        <v>8881</v>
      </c>
      <c r="X166" s="416">
        <v>2.6968479769</v>
      </c>
      <c r="Y166" s="390">
        <v>395.4245879390711</v>
      </c>
      <c r="Z166" s="391">
        <v>0</v>
      </c>
      <c r="AA166" s="391">
        <v>0</v>
      </c>
      <c r="AB166" s="391">
        <v>0</v>
      </c>
      <c r="AC166" s="391">
        <v>0</v>
      </c>
      <c r="AD166" s="391">
        <v>2605.886598056687</v>
      </c>
      <c r="AE166" s="391">
        <v>0</v>
      </c>
      <c r="AF166" s="391">
        <v>0</v>
      </c>
      <c r="AG166" s="391">
        <v>0</v>
      </c>
      <c r="AH166" s="433">
        <v>3001.311185995758</v>
      </c>
      <c r="AI166" s="272">
        <v>0</v>
      </c>
      <c r="AJ166" s="273">
        <v>8.8770298530207832</v>
      </c>
      <c r="AK166" s="273">
        <v>0</v>
      </c>
      <c r="AL166" s="273">
        <v>0</v>
      </c>
      <c r="AM166" s="273">
        <v>0</v>
      </c>
      <c r="AN166" s="273">
        <v>0</v>
      </c>
      <c r="AO166" s="273">
        <v>49.83595706959035</v>
      </c>
      <c r="AP166" s="206">
        <v>58.712986922611137</v>
      </c>
      <c r="AQ166" s="274">
        <v>0</v>
      </c>
      <c r="AR166" s="390">
        <v>0</v>
      </c>
      <c r="AS166" s="391">
        <v>0</v>
      </c>
      <c r="AT166" s="391">
        <v>2804.043855928629</v>
      </c>
      <c r="AU166" s="391">
        <v>26.860987575305991</v>
      </c>
      <c r="AV166" s="391">
        <v>284.37643002834989</v>
      </c>
      <c r="AW166" s="391">
        <v>0</v>
      </c>
      <c r="AX166" s="391">
        <v>0</v>
      </c>
      <c r="AY166" s="391">
        <v>0</v>
      </c>
      <c r="AZ166" s="379">
        <v>3115.281273532285</v>
      </c>
      <c r="BA166" s="470">
        <v>0</v>
      </c>
      <c r="BB166" s="471">
        <v>0</v>
      </c>
      <c r="BC166" s="471">
        <v>37.376967802192766</v>
      </c>
      <c r="BD166" s="457">
        <v>37.376967802192766</v>
      </c>
      <c r="BE166" s="275">
        <v>0</v>
      </c>
      <c r="BF166" s="276">
        <v>8.157671544129375</v>
      </c>
      <c r="BG166" s="276">
        <v>17.798556096282265</v>
      </c>
      <c r="BH166" s="276">
        <v>0</v>
      </c>
      <c r="BI166" s="210">
        <v>25.95622764041164</v>
      </c>
      <c r="BJ166" s="527">
        <v>8.8992780481411344</v>
      </c>
      <c r="BK166" s="528">
        <v>0</v>
      </c>
      <c r="BL166" s="528">
        <v>0</v>
      </c>
      <c r="BM166" s="528">
        <v>29.664260160470448</v>
      </c>
      <c r="BN166" s="514">
        <v>38.563538208611583</v>
      </c>
    </row>
    <row r="167" spans="1:66" x14ac:dyDescent="0.2">
      <c r="A167" s="579" t="s">
        <v>253</v>
      </c>
      <c r="B167" s="644">
        <v>2005</v>
      </c>
      <c r="C167" s="644">
        <v>5</v>
      </c>
      <c r="D167" s="644">
        <v>8</v>
      </c>
      <c r="E167" s="602">
        <v>38573</v>
      </c>
      <c r="F167" s="671" t="s">
        <v>209</v>
      </c>
      <c r="G167" s="603">
        <v>1</v>
      </c>
      <c r="H167" s="604">
        <v>0.38750000000000001</v>
      </c>
      <c r="I167" s="605">
        <v>10</v>
      </c>
      <c r="J167" s="271" t="s">
        <v>311</v>
      </c>
      <c r="K167" s="271" t="s">
        <v>470</v>
      </c>
      <c r="L167" s="269">
        <v>2</v>
      </c>
      <c r="M167" s="270">
        <v>7.9248000000000003</v>
      </c>
      <c r="N167" s="269">
        <v>340</v>
      </c>
      <c r="O167" s="556">
        <v>0.149391255</v>
      </c>
      <c r="P167" s="269" t="s">
        <v>473</v>
      </c>
      <c r="Q167" s="269" t="s">
        <v>81</v>
      </c>
      <c r="R167" s="556" t="s">
        <v>81</v>
      </c>
      <c r="S167" s="270">
        <v>23.3</v>
      </c>
      <c r="T167" s="269">
        <v>77</v>
      </c>
      <c r="U167" s="270" t="s">
        <v>81</v>
      </c>
      <c r="V167" s="269" t="s">
        <v>81</v>
      </c>
      <c r="W167" s="269">
        <v>10567</v>
      </c>
      <c r="X167" s="416">
        <v>3.2088269982999997</v>
      </c>
      <c r="Y167" s="390">
        <v>33.233327959561755</v>
      </c>
      <c r="Z167" s="391">
        <v>0</v>
      </c>
      <c r="AA167" s="391">
        <v>0</v>
      </c>
      <c r="AB167" s="391">
        <v>0</v>
      </c>
      <c r="AC167" s="391">
        <v>0</v>
      </c>
      <c r="AD167" s="391">
        <v>4496.3595755220877</v>
      </c>
      <c r="AE167" s="391">
        <v>0</v>
      </c>
      <c r="AF167" s="391">
        <v>21.272570953860516</v>
      </c>
      <c r="AG167" s="391">
        <v>0</v>
      </c>
      <c r="AH167" s="433">
        <v>4550.8654744355099</v>
      </c>
      <c r="AI167" s="272">
        <v>0</v>
      </c>
      <c r="AJ167" s="273">
        <v>4.9737801409846742</v>
      </c>
      <c r="AK167" s="273">
        <v>0</v>
      </c>
      <c r="AL167" s="273">
        <v>0</v>
      </c>
      <c r="AM167" s="273">
        <v>0</v>
      </c>
      <c r="AN167" s="273">
        <v>0</v>
      </c>
      <c r="AO167" s="273">
        <v>20.942232172567049</v>
      </c>
      <c r="AP167" s="206">
        <v>25.916012313551725</v>
      </c>
      <c r="AQ167" s="274">
        <v>6.2328071942163836</v>
      </c>
      <c r="AR167" s="390">
        <v>0</v>
      </c>
      <c r="AS167" s="391">
        <v>0</v>
      </c>
      <c r="AT167" s="391">
        <v>6554.9186700134851</v>
      </c>
      <c r="AU167" s="391">
        <v>11.28761382872587</v>
      </c>
      <c r="AV167" s="391">
        <v>72.425219596794363</v>
      </c>
      <c r="AW167" s="391">
        <v>0</v>
      </c>
      <c r="AX167" s="391">
        <v>0</v>
      </c>
      <c r="AY167" s="391">
        <v>0</v>
      </c>
      <c r="AZ167" s="379">
        <v>6638.6315034390054</v>
      </c>
      <c r="BA167" s="470">
        <v>0</v>
      </c>
      <c r="BB167" s="471">
        <v>0</v>
      </c>
      <c r="BC167" s="471">
        <v>41.884464345134099</v>
      </c>
      <c r="BD167" s="457">
        <v>41.884464345134099</v>
      </c>
      <c r="BE167" s="275">
        <v>0</v>
      </c>
      <c r="BF167" s="276">
        <v>0</v>
      </c>
      <c r="BG167" s="276">
        <v>39.889966042984859</v>
      </c>
      <c r="BH167" s="276">
        <v>0</v>
      </c>
      <c r="BI167" s="210">
        <v>39.889966042984859</v>
      </c>
      <c r="BJ167" s="527">
        <v>11.219052949589489</v>
      </c>
      <c r="BK167" s="528">
        <v>0</v>
      </c>
      <c r="BL167" s="528">
        <v>37.3968431652983</v>
      </c>
      <c r="BM167" s="528">
        <v>31.164035971081919</v>
      </c>
      <c r="BN167" s="514">
        <v>79.779932085969705</v>
      </c>
    </row>
    <row r="168" spans="1:66" x14ac:dyDescent="0.2">
      <c r="A168" s="579" t="s">
        <v>253</v>
      </c>
      <c r="B168" s="644">
        <v>2005</v>
      </c>
      <c r="C168" s="644">
        <v>6</v>
      </c>
      <c r="D168" s="644">
        <v>8</v>
      </c>
      <c r="E168" s="602">
        <v>38587</v>
      </c>
      <c r="F168" s="671" t="s">
        <v>209</v>
      </c>
      <c r="G168" s="603">
        <v>1</v>
      </c>
      <c r="H168" s="604">
        <v>0.35138888888888886</v>
      </c>
      <c r="I168" s="605">
        <v>10</v>
      </c>
      <c r="J168" s="271" t="s">
        <v>311</v>
      </c>
      <c r="K168" s="271" t="s">
        <v>470</v>
      </c>
      <c r="L168" s="269">
        <v>4</v>
      </c>
      <c r="M168" s="270">
        <v>4.8768000000000002</v>
      </c>
      <c r="N168" s="269">
        <v>488</v>
      </c>
      <c r="O168" s="556">
        <v>0.21993775600000001</v>
      </c>
      <c r="P168" s="269" t="s">
        <v>473</v>
      </c>
      <c r="Q168" s="269" t="s">
        <v>81</v>
      </c>
      <c r="R168" s="556" t="s">
        <v>81</v>
      </c>
      <c r="S168" s="270">
        <v>21.6</v>
      </c>
      <c r="T168" s="269">
        <v>82</v>
      </c>
      <c r="U168" s="270" t="s">
        <v>81</v>
      </c>
      <c r="V168" s="269" t="s">
        <v>81</v>
      </c>
      <c r="W168" s="269">
        <v>12163</v>
      </c>
      <c r="X168" s="416">
        <v>3.6934761787000001</v>
      </c>
      <c r="Y168" s="390">
        <v>57.745059039495032</v>
      </c>
      <c r="Z168" s="391">
        <v>0</v>
      </c>
      <c r="AA168" s="391">
        <v>0</v>
      </c>
      <c r="AB168" s="391">
        <v>0</v>
      </c>
      <c r="AC168" s="391">
        <v>0</v>
      </c>
      <c r="AD168" s="391">
        <v>706.31564244126525</v>
      </c>
      <c r="AE168" s="391">
        <v>0</v>
      </c>
      <c r="AF168" s="391">
        <v>36.962469336420959</v>
      </c>
      <c r="AG168" s="391">
        <v>0</v>
      </c>
      <c r="AH168" s="433">
        <v>801.02317081718127</v>
      </c>
      <c r="AI168" s="272">
        <v>0</v>
      </c>
      <c r="AJ168" s="273">
        <v>27.367172579295563</v>
      </c>
      <c r="AK168" s="273">
        <v>0</v>
      </c>
      <c r="AL168" s="273">
        <v>0</v>
      </c>
      <c r="AM168" s="273">
        <v>0</v>
      </c>
      <c r="AN168" s="273">
        <v>0</v>
      </c>
      <c r="AO168" s="273">
        <v>36.388484315960859</v>
      </c>
      <c r="AP168" s="206">
        <v>63.755656895256422</v>
      </c>
      <c r="AQ168" s="274">
        <v>5.4149530232084615</v>
      </c>
      <c r="AR168" s="390">
        <v>0</v>
      </c>
      <c r="AS168" s="391">
        <v>0</v>
      </c>
      <c r="AT168" s="391">
        <v>5708.356837817988</v>
      </c>
      <c r="AU168" s="391">
        <v>68.645359475213667</v>
      </c>
      <c r="AV168" s="391">
        <v>88.090455781555249</v>
      </c>
      <c r="AW168" s="391">
        <v>0</v>
      </c>
      <c r="AX168" s="391">
        <v>0</v>
      </c>
      <c r="AY168" s="391">
        <v>0</v>
      </c>
      <c r="AZ168" s="379">
        <v>5865.0926530747574</v>
      </c>
      <c r="BA168" s="470">
        <v>0</v>
      </c>
      <c r="BB168" s="471">
        <v>0</v>
      </c>
      <c r="BC168" s="471">
        <v>18.19424215798043</v>
      </c>
      <c r="BD168" s="457">
        <v>18.19424215798043</v>
      </c>
      <c r="BE168" s="275">
        <v>0.54149530232084619</v>
      </c>
      <c r="BF168" s="276">
        <v>5.4149530232084615</v>
      </c>
      <c r="BG168" s="276">
        <v>95.844668510789759</v>
      </c>
      <c r="BH168" s="276">
        <v>0.37904671162459236</v>
      </c>
      <c r="BI168" s="210">
        <v>102.18016354794366</v>
      </c>
      <c r="BJ168" s="527">
        <v>9.7469154417752311</v>
      </c>
      <c r="BK168" s="528">
        <v>0</v>
      </c>
      <c r="BL168" s="528">
        <v>32.489718139250769</v>
      </c>
      <c r="BM168" s="528">
        <v>92.054201394543838</v>
      </c>
      <c r="BN168" s="514">
        <v>134.29083497556985</v>
      </c>
    </row>
    <row r="169" spans="1:66" x14ac:dyDescent="0.2">
      <c r="A169" s="579" t="s">
        <v>253</v>
      </c>
      <c r="B169" s="644">
        <v>2005</v>
      </c>
      <c r="C169" s="644">
        <v>5</v>
      </c>
      <c r="D169" s="644">
        <v>8</v>
      </c>
      <c r="E169" s="602">
        <v>38573</v>
      </c>
      <c r="F169" s="671" t="s">
        <v>214</v>
      </c>
      <c r="G169" s="603">
        <v>1</v>
      </c>
      <c r="H169" s="604">
        <v>0.35833333333333334</v>
      </c>
      <c r="I169" s="605">
        <v>10</v>
      </c>
      <c r="J169" s="271" t="s">
        <v>317</v>
      </c>
      <c r="K169" s="271" t="s">
        <v>470</v>
      </c>
      <c r="L169" s="269">
        <v>1</v>
      </c>
      <c r="M169" s="270">
        <v>4.2671999999999999</v>
      </c>
      <c r="N169" s="269">
        <v>201</v>
      </c>
      <c r="O169" s="556">
        <v>8.5099999999999995E-2</v>
      </c>
      <c r="P169" s="269" t="s">
        <v>473</v>
      </c>
      <c r="Q169" s="269" t="s">
        <v>81</v>
      </c>
      <c r="R169" s="556" t="s">
        <v>81</v>
      </c>
      <c r="S169" s="270">
        <v>23.6</v>
      </c>
      <c r="T169" s="269">
        <v>80</v>
      </c>
      <c r="U169" s="270" t="s">
        <v>81</v>
      </c>
      <c r="V169" s="269" t="s">
        <v>81</v>
      </c>
      <c r="W169" s="269">
        <v>9060</v>
      </c>
      <c r="X169" s="416">
        <v>2.7512039939999999</v>
      </c>
      <c r="Y169" s="390">
        <v>0</v>
      </c>
      <c r="Z169" s="391">
        <v>0</v>
      </c>
      <c r="AA169" s="391">
        <v>0</v>
      </c>
      <c r="AB169" s="391">
        <v>0</v>
      </c>
      <c r="AC169" s="391">
        <v>0</v>
      </c>
      <c r="AD169" s="391">
        <v>1103.0370727209697</v>
      </c>
      <c r="AE169" s="391">
        <v>0</v>
      </c>
      <c r="AF169" s="391">
        <v>24.810955548503756</v>
      </c>
      <c r="AG169" s="391">
        <v>0</v>
      </c>
      <c r="AH169" s="433">
        <v>1127.8480282694734</v>
      </c>
      <c r="AI169" s="272">
        <v>0</v>
      </c>
      <c r="AJ169" s="273">
        <v>0</v>
      </c>
      <c r="AK169" s="273">
        <v>0</v>
      </c>
      <c r="AL169" s="273">
        <v>0</v>
      </c>
      <c r="AM169" s="273">
        <v>0</v>
      </c>
      <c r="AN169" s="273">
        <v>0</v>
      </c>
      <c r="AO169" s="273">
        <v>0</v>
      </c>
      <c r="AP169" s="206">
        <v>0</v>
      </c>
      <c r="AQ169" s="274">
        <v>0</v>
      </c>
      <c r="AR169" s="390">
        <v>0</v>
      </c>
      <c r="AS169" s="391">
        <v>0</v>
      </c>
      <c r="AT169" s="391">
        <v>7708.9449005794086</v>
      </c>
      <c r="AU169" s="391">
        <v>65.825725898535453</v>
      </c>
      <c r="AV169" s="391">
        <v>8.4472107668799783</v>
      </c>
      <c r="AW169" s="391">
        <v>0</v>
      </c>
      <c r="AX169" s="391">
        <v>14.539089099621306</v>
      </c>
      <c r="AY169" s="391">
        <v>0</v>
      </c>
      <c r="AZ169" s="379">
        <v>7797.7569263444457</v>
      </c>
      <c r="BA169" s="470">
        <v>0</v>
      </c>
      <c r="BB169" s="471">
        <v>0</v>
      </c>
      <c r="BC169" s="471">
        <v>36.63850453104569</v>
      </c>
      <c r="BD169" s="457">
        <v>36.63850453104569</v>
      </c>
      <c r="BE169" s="275">
        <v>0</v>
      </c>
      <c r="BF169" s="276">
        <v>0</v>
      </c>
      <c r="BG169" s="276">
        <v>47.252039573769245</v>
      </c>
      <c r="BH169" s="276">
        <v>0</v>
      </c>
      <c r="BI169" s="210">
        <v>47.252039573769245</v>
      </c>
      <c r="BJ169" s="527">
        <v>56.702447488523092</v>
      </c>
      <c r="BK169" s="528">
        <v>0</v>
      </c>
      <c r="BL169" s="528">
        <v>138.12134644640241</v>
      </c>
      <c r="BM169" s="528">
        <v>29.078178199242611</v>
      </c>
      <c r="BN169" s="514">
        <v>223.90197213416812</v>
      </c>
    </row>
    <row r="170" spans="1:66" x14ac:dyDescent="0.2">
      <c r="A170" s="579" t="s">
        <v>253</v>
      </c>
      <c r="B170" s="644">
        <v>2005</v>
      </c>
      <c r="C170" s="644">
        <v>6</v>
      </c>
      <c r="D170" s="644">
        <v>8</v>
      </c>
      <c r="E170" s="602">
        <v>38587</v>
      </c>
      <c r="F170" s="671" t="s">
        <v>214</v>
      </c>
      <c r="G170" s="603">
        <v>1</v>
      </c>
      <c r="H170" s="604">
        <v>0.32500000000000001</v>
      </c>
      <c r="I170" s="605">
        <v>10</v>
      </c>
      <c r="J170" s="271" t="s">
        <v>317</v>
      </c>
      <c r="K170" s="271" t="s">
        <v>470</v>
      </c>
      <c r="L170" s="269">
        <v>4</v>
      </c>
      <c r="M170" s="270">
        <v>5.4863999999999997</v>
      </c>
      <c r="N170" s="269">
        <v>223</v>
      </c>
      <c r="O170" s="556">
        <v>9.5100000000000004E-2</v>
      </c>
      <c r="P170" s="269" t="s">
        <v>473</v>
      </c>
      <c r="Q170" s="269" t="s">
        <v>81</v>
      </c>
      <c r="R170" s="556" t="s">
        <v>81</v>
      </c>
      <c r="S170" s="270">
        <v>22.1</v>
      </c>
      <c r="T170" s="269">
        <v>99</v>
      </c>
      <c r="U170" s="270" t="s">
        <v>81</v>
      </c>
      <c r="V170" s="269" t="s">
        <v>81</v>
      </c>
      <c r="W170" s="269">
        <v>11531</v>
      </c>
      <c r="X170" s="416">
        <v>3.5015599619</v>
      </c>
      <c r="Y170" s="390">
        <v>0</v>
      </c>
      <c r="Z170" s="391">
        <v>0</v>
      </c>
      <c r="AA170" s="391">
        <v>0</v>
      </c>
      <c r="AB170" s="391">
        <v>0</v>
      </c>
      <c r="AC170" s="391">
        <v>0</v>
      </c>
      <c r="AD170" s="391">
        <v>1535.6698324486858</v>
      </c>
      <c r="AE170" s="391">
        <v>0</v>
      </c>
      <c r="AF170" s="391">
        <v>19.494168525665081</v>
      </c>
      <c r="AG170" s="391">
        <v>0</v>
      </c>
      <c r="AH170" s="433">
        <v>1555.164000974351</v>
      </c>
      <c r="AI170" s="272">
        <v>0</v>
      </c>
      <c r="AJ170" s="273">
        <v>3.0386456652955824</v>
      </c>
      <c r="AK170" s="273">
        <v>0</v>
      </c>
      <c r="AL170" s="273">
        <v>0</v>
      </c>
      <c r="AM170" s="273">
        <v>0</v>
      </c>
      <c r="AN170" s="273">
        <v>0</v>
      </c>
      <c r="AO170" s="273">
        <v>57.57433892138998</v>
      </c>
      <c r="AP170" s="206">
        <v>60.612984586685563</v>
      </c>
      <c r="AQ170" s="274">
        <v>11.423479944720235</v>
      </c>
      <c r="AR170" s="390">
        <v>0</v>
      </c>
      <c r="AS170" s="391">
        <v>0</v>
      </c>
      <c r="AT170" s="391">
        <v>6786.3924246797296</v>
      </c>
      <c r="AU170" s="391">
        <v>62.063766539665032</v>
      </c>
      <c r="AV170" s="391">
        <v>19.911125543647369</v>
      </c>
      <c r="AW170" s="391">
        <v>0</v>
      </c>
      <c r="AX170" s="391">
        <v>0</v>
      </c>
      <c r="AY170" s="391">
        <v>0</v>
      </c>
      <c r="AZ170" s="379">
        <v>6868.3673167630423</v>
      </c>
      <c r="BA170" s="470">
        <v>0</v>
      </c>
      <c r="BB170" s="471">
        <v>0</v>
      </c>
      <c r="BC170" s="471">
        <v>67.17006207495497</v>
      </c>
      <c r="BD170" s="457">
        <v>67.17006207495497</v>
      </c>
      <c r="BE170" s="275">
        <v>0</v>
      </c>
      <c r="BF170" s="276">
        <v>1.1423479944720236</v>
      </c>
      <c r="BG170" s="276">
        <v>204.48029101049224</v>
      </c>
      <c r="BH170" s="276">
        <v>1.1994653941956248</v>
      </c>
      <c r="BI170" s="210">
        <v>206.82210439915988</v>
      </c>
      <c r="BJ170" s="527">
        <v>20.562263900496422</v>
      </c>
      <c r="BK170" s="528">
        <v>0</v>
      </c>
      <c r="BL170" s="528">
        <v>222.75785892204459</v>
      </c>
      <c r="BM170" s="528">
        <v>74.25261964068153</v>
      </c>
      <c r="BN170" s="514">
        <v>317.57274246322254</v>
      </c>
    </row>
    <row r="171" spans="1:66" x14ac:dyDescent="0.2">
      <c r="A171" s="579" t="s">
        <v>253</v>
      </c>
      <c r="B171" s="644">
        <v>2005</v>
      </c>
      <c r="C171" s="644">
        <v>5</v>
      </c>
      <c r="D171" s="644">
        <v>8</v>
      </c>
      <c r="E171" s="602">
        <v>38572</v>
      </c>
      <c r="F171" s="671" t="s">
        <v>219</v>
      </c>
      <c r="G171" s="603">
        <v>1</v>
      </c>
      <c r="H171" s="604">
        <v>0.35069444444444442</v>
      </c>
      <c r="I171" s="605">
        <v>10</v>
      </c>
      <c r="J171" s="271" t="s">
        <v>220</v>
      </c>
      <c r="K171" s="271" t="s">
        <v>470</v>
      </c>
      <c r="L171" s="269">
        <v>2</v>
      </c>
      <c r="M171" s="270">
        <v>8.2295999999999996</v>
      </c>
      <c r="N171" s="269">
        <v>291</v>
      </c>
      <c r="O171" s="556">
        <v>0.12647150600000001</v>
      </c>
      <c r="P171" s="269" t="s">
        <v>473</v>
      </c>
      <c r="Q171" s="269" t="s">
        <v>81</v>
      </c>
      <c r="R171" s="556" t="s">
        <v>81</v>
      </c>
      <c r="S171" s="270">
        <v>24.1</v>
      </c>
      <c r="T171" s="269">
        <v>104</v>
      </c>
      <c r="U171" s="270" t="s">
        <v>81</v>
      </c>
      <c r="V171" s="269" t="s">
        <v>81</v>
      </c>
      <c r="W171" s="269">
        <v>8736</v>
      </c>
      <c r="X171" s="416">
        <v>2.6528165663999999</v>
      </c>
      <c r="Y171" s="390">
        <v>50.248479931989621</v>
      </c>
      <c r="Z171" s="391">
        <v>0</v>
      </c>
      <c r="AA171" s="391">
        <v>0</v>
      </c>
      <c r="AB171" s="391">
        <v>0</v>
      </c>
      <c r="AC171" s="391">
        <v>0</v>
      </c>
      <c r="AD171" s="391">
        <v>3144.1802041565138</v>
      </c>
      <c r="AE171" s="391">
        <v>0</v>
      </c>
      <c r="AF171" s="391">
        <v>0</v>
      </c>
      <c r="AG171" s="391">
        <v>0</v>
      </c>
      <c r="AH171" s="433">
        <v>3194.4286840885034</v>
      </c>
      <c r="AI171" s="272">
        <v>0</v>
      </c>
      <c r="AJ171" s="273">
        <v>0</v>
      </c>
      <c r="AK171" s="273">
        <v>0</v>
      </c>
      <c r="AL171" s="273">
        <v>0</v>
      </c>
      <c r="AM171" s="273">
        <v>0</v>
      </c>
      <c r="AN171" s="273">
        <v>0</v>
      </c>
      <c r="AO171" s="273">
        <v>42.219277962361872</v>
      </c>
      <c r="AP171" s="206">
        <v>42.219277962361872</v>
      </c>
      <c r="AQ171" s="274">
        <v>0</v>
      </c>
      <c r="AR171" s="390">
        <v>9.0658360267393121</v>
      </c>
      <c r="AS171" s="391">
        <v>0</v>
      </c>
      <c r="AT171" s="391">
        <v>5647.6828652341856</v>
      </c>
      <c r="AU171" s="391">
        <v>34.133532316891674</v>
      </c>
      <c r="AV171" s="391">
        <v>14.600833628650147</v>
      </c>
      <c r="AW171" s="391">
        <v>0</v>
      </c>
      <c r="AX171" s="391">
        <v>0</v>
      </c>
      <c r="AY171" s="391">
        <v>0</v>
      </c>
      <c r="AZ171" s="379">
        <v>5705.4830672064663</v>
      </c>
      <c r="BA171" s="470">
        <v>0</v>
      </c>
      <c r="BB171" s="471">
        <v>0</v>
      </c>
      <c r="BC171" s="471">
        <v>168.87711184944746</v>
      </c>
      <c r="BD171" s="457">
        <v>168.87711184944746</v>
      </c>
      <c r="BE171" s="275">
        <v>0</v>
      </c>
      <c r="BF171" s="276">
        <v>4.3978414544126947</v>
      </c>
      <c r="BG171" s="276">
        <v>64.082832621442137</v>
      </c>
      <c r="BH171" s="276">
        <v>0.43978414544126954</v>
      </c>
      <c r="BI171" s="210">
        <v>68.920458221296101</v>
      </c>
      <c r="BJ171" s="527">
        <v>82.9307245689251</v>
      </c>
      <c r="BK171" s="528">
        <v>0</v>
      </c>
      <c r="BL171" s="528">
        <v>653.39358751274324</v>
      </c>
      <c r="BM171" s="528">
        <v>628.26306491609932</v>
      </c>
      <c r="BN171" s="514">
        <v>1364.5873769977677</v>
      </c>
    </row>
    <row r="172" spans="1:66" x14ac:dyDescent="0.2">
      <c r="A172" s="579" t="s">
        <v>253</v>
      </c>
      <c r="B172" s="644">
        <v>2005</v>
      </c>
      <c r="C172" s="644">
        <v>5</v>
      </c>
      <c r="D172" s="644">
        <v>8</v>
      </c>
      <c r="E172" s="602">
        <v>38573</v>
      </c>
      <c r="F172" s="671" t="s">
        <v>225</v>
      </c>
      <c r="G172" s="603">
        <v>1</v>
      </c>
      <c r="H172" s="604">
        <v>0.30555555555555558</v>
      </c>
      <c r="I172" s="605">
        <v>10</v>
      </c>
      <c r="J172" s="271" t="s">
        <v>317</v>
      </c>
      <c r="K172" s="271" t="s">
        <v>470</v>
      </c>
      <c r="L172" s="269">
        <v>4</v>
      </c>
      <c r="M172" s="270">
        <v>11.2776</v>
      </c>
      <c r="N172" s="269">
        <v>155</v>
      </c>
      <c r="O172" s="556">
        <v>6.4500000000000002E-2</v>
      </c>
      <c r="P172" s="269" t="s">
        <v>473</v>
      </c>
      <c r="Q172" s="269" t="s">
        <v>81</v>
      </c>
      <c r="R172" s="556" t="s">
        <v>81</v>
      </c>
      <c r="S172" s="270">
        <v>24.2</v>
      </c>
      <c r="T172" s="269">
        <v>118</v>
      </c>
      <c r="U172" s="270" t="s">
        <v>81</v>
      </c>
      <c r="V172" s="269" t="s">
        <v>81</v>
      </c>
      <c r="W172" s="269">
        <v>8821</v>
      </c>
      <c r="X172" s="416">
        <v>2.6786280829</v>
      </c>
      <c r="Y172" s="390">
        <v>16.588093590517374</v>
      </c>
      <c r="Z172" s="391">
        <v>0</v>
      </c>
      <c r="AA172" s="391">
        <v>24.888362476395162</v>
      </c>
      <c r="AB172" s="391">
        <v>0</v>
      </c>
      <c r="AC172" s="391">
        <v>0</v>
      </c>
      <c r="AD172" s="391">
        <v>3726.72117630922</v>
      </c>
      <c r="AE172" s="391">
        <v>0</v>
      </c>
      <c r="AF172" s="391">
        <v>63.707985848952518</v>
      </c>
      <c r="AG172" s="391">
        <v>0</v>
      </c>
      <c r="AH172" s="433">
        <v>3831.9056182250852</v>
      </c>
      <c r="AI172" s="272">
        <v>0</v>
      </c>
      <c r="AJ172" s="273">
        <v>0</v>
      </c>
      <c r="AK172" s="273">
        <v>0</v>
      </c>
      <c r="AL172" s="273">
        <v>0</v>
      </c>
      <c r="AM172" s="273">
        <v>0</v>
      </c>
      <c r="AN172" s="273">
        <v>0</v>
      </c>
      <c r="AO172" s="273">
        <v>41.812448960343872</v>
      </c>
      <c r="AP172" s="206">
        <v>41.812448960343872</v>
      </c>
      <c r="AQ172" s="274">
        <v>0</v>
      </c>
      <c r="AR172" s="390">
        <v>0</v>
      </c>
      <c r="AS172" s="391">
        <v>0</v>
      </c>
      <c r="AT172" s="391">
        <v>18143.043812955118</v>
      </c>
      <c r="AU172" s="391">
        <v>90.145648889503306</v>
      </c>
      <c r="AV172" s="391">
        <v>0</v>
      </c>
      <c r="AW172" s="391">
        <v>0</v>
      </c>
      <c r="AX172" s="391">
        <v>0</v>
      </c>
      <c r="AY172" s="391">
        <v>0</v>
      </c>
      <c r="AZ172" s="379">
        <v>18233.18946184462</v>
      </c>
      <c r="BA172" s="470">
        <v>0</v>
      </c>
      <c r="BB172" s="471">
        <v>0</v>
      </c>
      <c r="BC172" s="471">
        <v>125.43734688103164</v>
      </c>
      <c r="BD172" s="457">
        <v>125.43734688103164</v>
      </c>
      <c r="BE172" s="275">
        <v>0</v>
      </c>
      <c r="BF172" s="276">
        <v>1.2444181238197582</v>
      </c>
      <c r="BG172" s="276">
        <v>141.86366611545245</v>
      </c>
      <c r="BH172" s="276">
        <v>0.43554634333691539</v>
      </c>
      <c r="BI172" s="210">
        <v>143.54363058260913</v>
      </c>
      <c r="BJ172" s="527">
        <v>63.465324314807674</v>
      </c>
      <c r="BK172" s="528">
        <v>24.888362476395162</v>
      </c>
      <c r="BL172" s="528">
        <v>472.87888705150812</v>
      </c>
      <c r="BM172" s="528">
        <v>68.442996810086711</v>
      </c>
      <c r="BN172" s="514">
        <v>629.67557065279766</v>
      </c>
    </row>
    <row r="173" spans="1:66" x14ac:dyDescent="0.2">
      <c r="A173" s="579" t="s">
        <v>253</v>
      </c>
      <c r="B173" s="644">
        <v>2005</v>
      </c>
      <c r="C173" s="644">
        <v>6</v>
      </c>
      <c r="D173" s="644">
        <v>8</v>
      </c>
      <c r="E173" s="602">
        <v>38586</v>
      </c>
      <c r="F173" s="671" t="s">
        <v>225</v>
      </c>
      <c r="G173" s="603">
        <v>1</v>
      </c>
      <c r="H173" s="604">
        <v>0.48819444444444443</v>
      </c>
      <c r="I173" s="605">
        <v>10</v>
      </c>
      <c r="J173" s="271" t="s">
        <v>317</v>
      </c>
      <c r="K173" s="271" t="s">
        <v>470</v>
      </c>
      <c r="L173" s="269">
        <v>2</v>
      </c>
      <c r="M173" s="270">
        <v>13.715999999999999</v>
      </c>
      <c r="N173" s="269">
        <v>199</v>
      </c>
      <c r="O173" s="556">
        <v>8.4199999999999997E-2</v>
      </c>
      <c r="P173" s="269" t="s">
        <v>473</v>
      </c>
      <c r="Q173" s="269" t="s">
        <v>81</v>
      </c>
      <c r="R173" s="556" t="s">
        <v>81</v>
      </c>
      <c r="S173" s="270">
        <v>22.6</v>
      </c>
      <c r="T173" s="269">
        <v>140</v>
      </c>
      <c r="U173" s="270" t="s">
        <v>81</v>
      </c>
      <c r="V173" s="269" t="s">
        <v>81</v>
      </c>
      <c r="W173" s="269">
        <v>10147</v>
      </c>
      <c r="X173" s="416">
        <v>3.0812877403000001</v>
      </c>
      <c r="Y173" s="390">
        <v>0</v>
      </c>
      <c r="Z173" s="391">
        <v>0</v>
      </c>
      <c r="AA173" s="391">
        <v>0</v>
      </c>
      <c r="AB173" s="391">
        <v>0</v>
      </c>
      <c r="AC173" s="391">
        <v>0</v>
      </c>
      <c r="AD173" s="391">
        <v>933.03847037670312</v>
      </c>
      <c r="AE173" s="391">
        <v>0</v>
      </c>
      <c r="AF173" s="391">
        <v>22.153075516846755</v>
      </c>
      <c r="AG173" s="391">
        <v>0</v>
      </c>
      <c r="AH173" s="433">
        <v>955.19154589354991</v>
      </c>
      <c r="AI173" s="272">
        <v>0</v>
      </c>
      <c r="AJ173" s="273">
        <v>0.86327543033712828</v>
      </c>
      <c r="AK173" s="273">
        <v>0</v>
      </c>
      <c r="AL173" s="273">
        <v>0</v>
      </c>
      <c r="AM173" s="273">
        <v>0</v>
      </c>
      <c r="AN173" s="273">
        <v>0</v>
      </c>
      <c r="AO173" s="273">
        <v>21.809063503253764</v>
      </c>
      <c r="AP173" s="206">
        <v>22.672338933590893</v>
      </c>
      <c r="AQ173" s="274">
        <v>0</v>
      </c>
      <c r="AR173" s="390">
        <v>0</v>
      </c>
      <c r="AS173" s="391">
        <v>0</v>
      </c>
      <c r="AT173" s="391">
        <v>11799.638029410427</v>
      </c>
      <c r="AU173" s="391">
        <v>58.774127982727038</v>
      </c>
      <c r="AV173" s="391">
        <v>0</v>
      </c>
      <c r="AW173" s="391">
        <v>0</v>
      </c>
      <c r="AX173" s="391">
        <v>0</v>
      </c>
      <c r="AY173" s="391">
        <v>0</v>
      </c>
      <c r="AZ173" s="379">
        <v>11858.412157393155</v>
      </c>
      <c r="BA173" s="470">
        <v>0</v>
      </c>
      <c r="BB173" s="471">
        <v>0</v>
      </c>
      <c r="BC173" s="471">
        <v>98.140785764641947</v>
      </c>
      <c r="BD173" s="457">
        <v>98.140785764641947</v>
      </c>
      <c r="BE173" s="275">
        <v>0</v>
      </c>
      <c r="BF173" s="276">
        <v>1.2981585418603432</v>
      </c>
      <c r="BG173" s="276">
        <v>173.30416533835583</v>
      </c>
      <c r="BH173" s="276">
        <v>0</v>
      </c>
      <c r="BI173" s="210">
        <v>174.60232388021618</v>
      </c>
      <c r="BJ173" s="527">
        <v>66.206085634877496</v>
      </c>
      <c r="BK173" s="528">
        <v>0</v>
      </c>
      <c r="BL173" s="528">
        <v>305.06725733718065</v>
      </c>
      <c r="BM173" s="528">
        <v>45.435548965112012</v>
      </c>
      <c r="BN173" s="514">
        <v>416.70889193717011</v>
      </c>
    </row>
    <row r="174" spans="1:66" x14ac:dyDescent="0.2">
      <c r="A174" s="579" t="s">
        <v>253</v>
      </c>
      <c r="B174" s="644">
        <v>2005</v>
      </c>
      <c r="C174" s="644">
        <v>5</v>
      </c>
      <c r="D174" s="644">
        <v>8</v>
      </c>
      <c r="E174" s="602">
        <v>38572</v>
      </c>
      <c r="F174" s="671" t="s">
        <v>229</v>
      </c>
      <c r="G174" s="603">
        <v>1</v>
      </c>
      <c r="H174" s="604">
        <v>0.50555555555555554</v>
      </c>
      <c r="I174" s="605">
        <v>10</v>
      </c>
      <c r="J174" s="271" t="s">
        <v>317</v>
      </c>
      <c r="K174" s="271" t="s">
        <v>470</v>
      </c>
      <c r="L174" s="269">
        <v>2</v>
      </c>
      <c r="M174" s="270">
        <v>11.8872</v>
      </c>
      <c r="N174" s="269">
        <v>547</v>
      </c>
      <c r="O174" s="556">
        <v>0.24851717000000001</v>
      </c>
      <c r="P174" s="269" t="s">
        <v>473</v>
      </c>
      <c r="Q174" s="269" t="s">
        <v>81</v>
      </c>
      <c r="R174" s="556" t="s">
        <v>81</v>
      </c>
      <c r="S174" s="270">
        <v>27</v>
      </c>
      <c r="T174" s="269">
        <v>45</v>
      </c>
      <c r="U174" s="270" t="s">
        <v>81</v>
      </c>
      <c r="V174" s="269" t="s">
        <v>81</v>
      </c>
      <c r="W174" s="269">
        <v>10023</v>
      </c>
      <c r="X174" s="416">
        <v>3.0436332926999996</v>
      </c>
      <c r="Y174" s="390">
        <v>0</v>
      </c>
      <c r="Z174" s="391">
        <v>0</v>
      </c>
      <c r="AA174" s="391">
        <v>26.284375385128016</v>
      </c>
      <c r="AB174" s="391">
        <v>0</v>
      </c>
      <c r="AC174" s="391">
        <v>0</v>
      </c>
      <c r="AD174" s="391">
        <v>612.22881365809428</v>
      </c>
      <c r="AE174" s="391">
        <v>0</v>
      </c>
      <c r="AF174" s="391">
        <v>22.427143297360477</v>
      </c>
      <c r="AG174" s="391">
        <v>0</v>
      </c>
      <c r="AH174" s="433">
        <v>660.9403323405827</v>
      </c>
      <c r="AI174" s="272">
        <v>0</v>
      </c>
      <c r="AJ174" s="273">
        <v>0</v>
      </c>
      <c r="AK174" s="273">
        <v>0</v>
      </c>
      <c r="AL174" s="273">
        <v>0</v>
      </c>
      <c r="AM174" s="273">
        <v>0</v>
      </c>
      <c r="AN174" s="273">
        <v>0</v>
      </c>
      <c r="AO174" s="273">
        <v>264.94650388209038</v>
      </c>
      <c r="AP174" s="206">
        <v>264.94650388209038</v>
      </c>
      <c r="AQ174" s="274">
        <v>13.142187692564008</v>
      </c>
      <c r="AR174" s="390">
        <v>0</v>
      </c>
      <c r="AS174" s="391">
        <v>0</v>
      </c>
      <c r="AT174" s="391">
        <v>8128.2853815985281</v>
      </c>
      <c r="AU174" s="391">
        <v>47.601003822466836</v>
      </c>
      <c r="AV174" s="391">
        <v>0</v>
      </c>
      <c r="AW174" s="391">
        <v>0</v>
      </c>
      <c r="AX174" s="391">
        <v>0</v>
      </c>
      <c r="AY174" s="391">
        <v>0</v>
      </c>
      <c r="AZ174" s="379">
        <v>8175.8863854209949</v>
      </c>
      <c r="BA174" s="470">
        <v>0</v>
      </c>
      <c r="BB174" s="471">
        <v>0</v>
      </c>
      <c r="BC174" s="471">
        <v>1711.1128375718336</v>
      </c>
      <c r="BD174" s="457">
        <v>1711.1128375718336</v>
      </c>
      <c r="BE174" s="275">
        <v>0</v>
      </c>
      <c r="BF174" s="276">
        <v>47.968985077858626</v>
      </c>
      <c r="BG174" s="276">
        <v>274.01461338995955</v>
      </c>
      <c r="BH174" s="276">
        <v>1.379929707719221</v>
      </c>
      <c r="BI174" s="210">
        <v>323.3635281755374</v>
      </c>
      <c r="BJ174" s="527">
        <v>3639.0717720709731</v>
      </c>
      <c r="BK174" s="528">
        <v>8463.56887401122</v>
      </c>
      <c r="BL174" s="528">
        <v>1918.7594031143449</v>
      </c>
      <c r="BM174" s="528">
        <v>2385.307066200367</v>
      </c>
      <c r="BN174" s="514">
        <v>16406.707115396905</v>
      </c>
    </row>
    <row r="175" spans="1:66" x14ac:dyDescent="0.2">
      <c r="A175" s="579" t="s">
        <v>253</v>
      </c>
      <c r="B175" s="644">
        <v>2005</v>
      </c>
      <c r="C175" s="644">
        <v>6</v>
      </c>
      <c r="D175" s="644">
        <v>8</v>
      </c>
      <c r="E175" s="602">
        <v>38586</v>
      </c>
      <c r="F175" s="671" t="s">
        <v>229</v>
      </c>
      <c r="G175" s="603">
        <v>1</v>
      </c>
      <c r="H175" s="604">
        <v>0.51597222222222228</v>
      </c>
      <c r="I175" s="605">
        <v>10</v>
      </c>
      <c r="J175" s="271" t="s">
        <v>317</v>
      </c>
      <c r="K175" s="271" t="s">
        <v>470</v>
      </c>
      <c r="L175" s="269">
        <v>2</v>
      </c>
      <c r="M175" s="270">
        <v>11.2776</v>
      </c>
      <c r="N175" s="269">
        <v>576</v>
      </c>
      <c r="O175" s="556">
        <v>0.26264648800000001</v>
      </c>
      <c r="P175" s="269" t="s">
        <v>473</v>
      </c>
      <c r="Q175" s="269" t="s">
        <v>81</v>
      </c>
      <c r="R175" s="556" t="s">
        <v>81</v>
      </c>
      <c r="S175" s="270">
        <v>24.7</v>
      </c>
      <c r="T175" s="269">
        <v>50</v>
      </c>
      <c r="U175" s="270" t="s">
        <v>81</v>
      </c>
      <c r="V175" s="269" t="s">
        <v>81</v>
      </c>
      <c r="W175" s="269">
        <v>10472</v>
      </c>
      <c r="X175" s="416">
        <v>3.1799788327999998</v>
      </c>
      <c r="Y175" s="390">
        <v>0</v>
      </c>
      <c r="Z175" s="391">
        <v>0</v>
      </c>
      <c r="AA175" s="391">
        <v>0</v>
      </c>
      <c r="AB175" s="391">
        <v>0</v>
      </c>
      <c r="AC175" s="391">
        <v>0</v>
      </c>
      <c r="AD175" s="391">
        <v>418.5562451772808</v>
      </c>
      <c r="AE175" s="391">
        <v>0</v>
      </c>
      <c r="AF175" s="391">
        <v>0</v>
      </c>
      <c r="AG175" s="391">
        <v>0</v>
      </c>
      <c r="AH175" s="433">
        <v>418.5562451772808</v>
      </c>
      <c r="AI175" s="272">
        <v>21.132216135171504</v>
      </c>
      <c r="AJ175" s="273">
        <v>0</v>
      </c>
      <c r="AK175" s="273">
        <v>0</v>
      </c>
      <c r="AL175" s="273">
        <v>0</v>
      </c>
      <c r="AM175" s="273">
        <v>0</v>
      </c>
      <c r="AN175" s="273">
        <v>0</v>
      </c>
      <c r="AO175" s="273">
        <v>42.264432270343008</v>
      </c>
      <c r="AP175" s="206">
        <v>63.396648405514512</v>
      </c>
      <c r="AQ175" s="274">
        <v>0</v>
      </c>
      <c r="AR175" s="390">
        <v>0</v>
      </c>
      <c r="AS175" s="391">
        <v>0</v>
      </c>
      <c r="AT175" s="391">
        <v>2212.6688163532613</v>
      </c>
      <c r="AU175" s="391">
        <v>0</v>
      </c>
      <c r="AV175" s="391">
        <v>0</v>
      </c>
      <c r="AW175" s="391">
        <v>0</v>
      </c>
      <c r="AX175" s="391">
        <v>12.578700080459228</v>
      </c>
      <c r="AY175" s="391">
        <v>0</v>
      </c>
      <c r="AZ175" s="379">
        <v>2225.2475164337206</v>
      </c>
      <c r="BA175" s="470">
        <v>0</v>
      </c>
      <c r="BB175" s="471">
        <v>0</v>
      </c>
      <c r="BC175" s="471">
        <v>1035.4785906234035</v>
      </c>
      <c r="BD175" s="457">
        <v>1035.4785906234035</v>
      </c>
      <c r="BE175" s="275">
        <v>0</v>
      </c>
      <c r="BF175" s="276">
        <v>20.125920128734766</v>
      </c>
      <c r="BG175" s="276">
        <v>56.604150362066527</v>
      </c>
      <c r="BH175" s="276">
        <v>0</v>
      </c>
      <c r="BI175" s="210">
        <v>76.730070490801296</v>
      </c>
      <c r="BJ175" s="527">
        <v>754.72200482755375</v>
      </c>
      <c r="BK175" s="528">
        <v>201.25920128734765</v>
      </c>
      <c r="BL175" s="528">
        <v>188.68050120688841</v>
      </c>
      <c r="BM175" s="528">
        <v>459.12255293676185</v>
      </c>
      <c r="BN175" s="514">
        <v>1603.7842602585517</v>
      </c>
    </row>
    <row r="176" spans="1:66" x14ac:dyDescent="0.2">
      <c r="A176" s="579" t="s">
        <v>253</v>
      </c>
      <c r="B176" s="644">
        <v>2005</v>
      </c>
      <c r="C176" s="644">
        <v>5</v>
      </c>
      <c r="D176" s="644">
        <v>8</v>
      </c>
      <c r="E176" s="602">
        <v>38572</v>
      </c>
      <c r="F176" s="671" t="s">
        <v>234</v>
      </c>
      <c r="G176" s="603">
        <v>1</v>
      </c>
      <c r="H176" s="604">
        <v>0.5444444444444444</v>
      </c>
      <c r="I176" s="605">
        <v>10</v>
      </c>
      <c r="J176" s="271" t="s">
        <v>317</v>
      </c>
      <c r="K176" s="271" t="s">
        <v>470</v>
      </c>
      <c r="L176" s="269">
        <v>2</v>
      </c>
      <c r="M176" s="270">
        <v>10.972799999999999</v>
      </c>
      <c r="N176" s="269">
        <v>587</v>
      </c>
      <c r="O176" s="556">
        <v>0.26801922900000003</v>
      </c>
      <c r="P176" s="269" t="s">
        <v>473</v>
      </c>
      <c r="Q176" s="269" t="s">
        <v>81</v>
      </c>
      <c r="R176" s="556" t="s">
        <v>81</v>
      </c>
      <c r="S176" s="270">
        <v>27.4</v>
      </c>
      <c r="T176" s="269">
        <v>40</v>
      </c>
      <c r="U176" s="270" t="s">
        <v>81</v>
      </c>
      <c r="V176" s="269" t="s">
        <v>81</v>
      </c>
      <c r="W176" s="269">
        <v>9906</v>
      </c>
      <c r="X176" s="416">
        <v>3.0081044993999999</v>
      </c>
      <c r="Y176" s="390">
        <v>0</v>
      </c>
      <c r="Z176" s="391">
        <v>0</v>
      </c>
      <c r="AA176" s="391">
        <v>0</v>
      </c>
      <c r="AB176" s="391">
        <v>0</v>
      </c>
      <c r="AC176" s="391">
        <v>0</v>
      </c>
      <c r="AD176" s="391">
        <v>7168.0355533861348</v>
      </c>
      <c r="AE176" s="391">
        <v>0</v>
      </c>
      <c r="AF176" s="391">
        <v>22.69203081662064</v>
      </c>
      <c r="AG176" s="391">
        <v>0</v>
      </c>
      <c r="AH176" s="433">
        <v>7190.7275842027557</v>
      </c>
      <c r="AI176" s="272">
        <v>0</v>
      </c>
      <c r="AJ176" s="273">
        <v>0</v>
      </c>
      <c r="AK176" s="273">
        <v>0</v>
      </c>
      <c r="AL176" s="273">
        <v>0</v>
      </c>
      <c r="AM176" s="273">
        <v>0</v>
      </c>
      <c r="AN176" s="273">
        <v>0</v>
      </c>
      <c r="AO176" s="273">
        <v>156.37754609051203</v>
      </c>
      <c r="AP176" s="206">
        <v>156.37754609051203</v>
      </c>
      <c r="AQ176" s="274">
        <v>13.297410381846259</v>
      </c>
      <c r="AR176" s="390">
        <v>19.188163181004153</v>
      </c>
      <c r="AS176" s="391">
        <v>0</v>
      </c>
      <c r="AT176" s="391">
        <v>7425.1675779398938</v>
      </c>
      <c r="AU176" s="391">
        <v>36.122415302285361</v>
      </c>
      <c r="AV176" s="391">
        <v>0</v>
      </c>
      <c r="AW176" s="391">
        <v>8.6499654533909904</v>
      </c>
      <c r="AX176" s="391">
        <v>0</v>
      </c>
      <c r="AY176" s="391">
        <v>0</v>
      </c>
      <c r="AZ176" s="379">
        <v>7489.1281218765735</v>
      </c>
      <c r="BA176" s="470">
        <v>0</v>
      </c>
      <c r="BB176" s="471">
        <v>0</v>
      </c>
      <c r="BC176" s="471">
        <v>2122.2666969426623</v>
      </c>
      <c r="BD176" s="457">
        <v>2122.2666969426623</v>
      </c>
      <c r="BE176" s="275">
        <v>0.66487051909231298</v>
      </c>
      <c r="BF176" s="276">
        <v>41.221972183723395</v>
      </c>
      <c r="BG176" s="276">
        <v>638.94056884771271</v>
      </c>
      <c r="BH176" s="276">
        <v>0.93081872672923816</v>
      </c>
      <c r="BI176" s="210">
        <v>681.75823027725767</v>
      </c>
      <c r="BJ176" s="527">
        <v>3937.363214064676</v>
      </c>
      <c r="BK176" s="528">
        <v>2499.9131517870965</v>
      </c>
      <c r="BL176" s="528">
        <v>1828.3939275038604</v>
      </c>
      <c r="BM176" s="528">
        <v>1821.7452223129371</v>
      </c>
      <c r="BN176" s="514">
        <v>10087.41551566857</v>
      </c>
    </row>
    <row r="177" spans="1:66" x14ac:dyDescent="0.2">
      <c r="A177" s="579" t="s">
        <v>253</v>
      </c>
      <c r="B177" s="644">
        <v>2005</v>
      </c>
      <c r="C177" s="644">
        <v>6</v>
      </c>
      <c r="D177" s="644">
        <v>8</v>
      </c>
      <c r="E177" s="602">
        <v>38586</v>
      </c>
      <c r="F177" s="671" t="s">
        <v>234</v>
      </c>
      <c r="G177" s="603">
        <v>1</v>
      </c>
      <c r="H177" s="604">
        <v>0.54236111111111107</v>
      </c>
      <c r="I177" s="605">
        <v>10</v>
      </c>
      <c r="J177" s="271" t="s">
        <v>317</v>
      </c>
      <c r="K177" s="271" t="s">
        <v>470</v>
      </c>
      <c r="L177" s="269">
        <v>2</v>
      </c>
      <c r="M177" s="270">
        <v>11.2776</v>
      </c>
      <c r="N177" s="269">
        <v>559</v>
      </c>
      <c r="O177" s="556">
        <v>0.25435750400000001</v>
      </c>
      <c r="P177" s="269" t="s">
        <v>473</v>
      </c>
      <c r="Q177" s="269" t="s">
        <v>81</v>
      </c>
      <c r="R177" s="556" t="s">
        <v>81</v>
      </c>
      <c r="S177" s="270">
        <v>20.7</v>
      </c>
      <c r="T177" s="269">
        <v>67</v>
      </c>
      <c r="U177" s="270" t="s">
        <v>81</v>
      </c>
      <c r="V177" s="269" t="s">
        <v>81</v>
      </c>
      <c r="W177" s="269">
        <v>11715</v>
      </c>
      <c r="X177" s="416">
        <v>3.5574343035</v>
      </c>
      <c r="Y177" s="390">
        <v>0</v>
      </c>
      <c r="Z177" s="391">
        <v>0</v>
      </c>
      <c r="AA177" s="391">
        <v>0</v>
      </c>
      <c r="AB177" s="391">
        <v>0</v>
      </c>
      <c r="AC177" s="391">
        <v>0</v>
      </c>
      <c r="AD177" s="391">
        <v>44.897526243241835</v>
      </c>
      <c r="AE177" s="391">
        <v>0</v>
      </c>
      <c r="AF177" s="391">
        <v>0</v>
      </c>
      <c r="AG177" s="391">
        <v>0</v>
      </c>
      <c r="AH177" s="433">
        <v>44.897526243241835</v>
      </c>
      <c r="AI177" s="272">
        <v>0</v>
      </c>
      <c r="AJ177" s="273">
        <v>0</v>
      </c>
      <c r="AK177" s="273">
        <v>0</v>
      </c>
      <c r="AL177" s="273">
        <v>0</v>
      </c>
      <c r="AM177" s="273">
        <v>0</v>
      </c>
      <c r="AN177" s="273">
        <v>0</v>
      </c>
      <c r="AO177" s="273">
        <v>18.890018554632178</v>
      </c>
      <c r="AP177" s="206">
        <v>18.890018554632178</v>
      </c>
      <c r="AQ177" s="274">
        <v>0</v>
      </c>
      <c r="AR177" s="390">
        <v>0</v>
      </c>
      <c r="AS177" s="391">
        <v>8.4330439976036509</v>
      </c>
      <c r="AT177" s="391">
        <v>154.85317591332998</v>
      </c>
      <c r="AU177" s="391">
        <v>0</v>
      </c>
      <c r="AV177" s="391">
        <v>0</v>
      </c>
      <c r="AW177" s="391">
        <v>0</v>
      </c>
      <c r="AX177" s="391">
        <v>11.244058663471534</v>
      </c>
      <c r="AY177" s="391">
        <v>0</v>
      </c>
      <c r="AZ177" s="379">
        <v>174.53027857440514</v>
      </c>
      <c r="BA177" s="470">
        <v>0</v>
      </c>
      <c r="BB177" s="471">
        <v>0</v>
      </c>
      <c r="BC177" s="471">
        <v>613.92560302554568</v>
      </c>
      <c r="BD177" s="457">
        <v>613.92560302554568</v>
      </c>
      <c r="BE177" s="275">
        <v>0</v>
      </c>
      <c r="BF177" s="276">
        <v>4.4976234653886138</v>
      </c>
      <c r="BG177" s="276">
        <v>26.423537859158102</v>
      </c>
      <c r="BH177" s="276">
        <v>0</v>
      </c>
      <c r="BI177" s="210">
        <v>30.921161324546716</v>
      </c>
      <c r="BJ177" s="527">
        <v>2088.0216938066637</v>
      </c>
      <c r="BK177" s="528">
        <v>314.83364257720297</v>
      </c>
      <c r="BL177" s="528">
        <v>691.50960780349942</v>
      </c>
      <c r="BM177" s="528">
        <v>539.71481584663366</v>
      </c>
      <c r="BN177" s="514">
        <v>3634.0797600340002</v>
      </c>
    </row>
    <row r="178" spans="1:66" x14ac:dyDescent="0.2">
      <c r="A178" s="579" t="s">
        <v>253</v>
      </c>
      <c r="B178" s="644">
        <v>2005</v>
      </c>
      <c r="C178" s="644">
        <v>5</v>
      </c>
      <c r="D178" s="644">
        <v>8</v>
      </c>
      <c r="E178" s="602">
        <v>38572</v>
      </c>
      <c r="F178" s="671" t="s">
        <v>238</v>
      </c>
      <c r="G178" s="603">
        <v>1</v>
      </c>
      <c r="H178" s="604">
        <v>0.46319444444444446</v>
      </c>
      <c r="I178" s="605">
        <v>10</v>
      </c>
      <c r="J178" s="271" t="s">
        <v>220</v>
      </c>
      <c r="K178" s="271" t="s">
        <v>470</v>
      </c>
      <c r="L178" s="269">
        <v>2</v>
      </c>
      <c r="M178" s="270">
        <v>10.667999999999999</v>
      </c>
      <c r="N178" s="269">
        <v>278</v>
      </c>
      <c r="O178" s="556">
        <v>0.120434532</v>
      </c>
      <c r="P178" s="269" t="s">
        <v>473</v>
      </c>
      <c r="Q178" s="269" t="s">
        <v>81</v>
      </c>
      <c r="R178" s="556" t="s">
        <v>81</v>
      </c>
      <c r="S178" s="270">
        <v>25.8</v>
      </c>
      <c r="T178" s="269">
        <v>72</v>
      </c>
      <c r="U178" s="270" t="s">
        <v>81</v>
      </c>
      <c r="V178" s="269" t="s">
        <v>81</v>
      </c>
      <c r="W178" s="269">
        <v>7648</v>
      </c>
      <c r="X178" s="416">
        <v>2.3224291552</v>
      </c>
      <c r="Y178" s="390">
        <v>0</v>
      </c>
      <c r="Z178" s="391">
        <v>0</v>
      </c>
      <c r="AA178" s="391">
        <v>0</v>
      </c>
      <c r="AB178" s="391">
        <v>44.034353615346255</v>
      </c>
      <c r="AC178" s="391">
        <v>0</v>
      </c>
      <c r="AD178" s="391">
        <v>2044.0810100510976</v>
      </c>
      <c r="AE178" s="391">
        <v>0</v>
      </c>
      <c r="AF178" s="391">
        <v>0</v>
      </c>
      <c r="AG178" s="391">
        <v>0</v>
      </c>
      <c r="AH178" s="433">
        <v>2088.115363666444</v>
      </c>
      <c r="AI178" s="272">
        <v>0</v>
      </c>
      <c r="AJ178" s="273">
        <v>0</v>
      </c>
      <c r="AK178" s="273">
        <v>0</v>
      </c>
      <c r="AL178" s="273">
        <v>0</v>
      </c>
      <c r="AM178" s="273">
        <v>0</v>
      </c>
      <c r="AN178" s="273">
        <v>0</v>
      </c>
      <c r="AO178" s="273">
        <v>24.112683857164832</v>
      </c>
      <c r="AP178" s="206">
        <v>24.112683857164832</v>
      </c>
      <c r="AQ178" s="274">
        <v>0</v>
      </c>
      <c r="AR178" s="390">
        <v>0</v>
      </c>
      <c r="AS178" s="391">
        <v>0</v>
      </c>
      <c r="AT178" s="391">
        <v>12569.798566859927</v>
      </c>
      <c r="AU178" s="391">
        <v>77.978697259509843</v>
      </c>
      <c r="AV178" s="391">
        <v>0</v>
      </c>
      <c r="AW178" s="391">
        <v>37.345954402585058</v>
      </c>
      <c r="AX178" s="391">
        <v>0</v>
      </c>
      <c r="AY178" s="391">
        <v>0</v>
      </c>
      <c r="AZ178" s="379">
        <v>12685.123218522021</v>
      </c>
      <c r="BA178" s="470">
        <v>0</v>
      </c>
      <c r="BB178" s="471">
        <v>0</v>
      </c>
      <c r="BC178" s="471">
        <v>458.14099328613196</v>
      </c>
      <c r="BD178" s="457">
        <v>458.14099328613196</v>
      </c>
      <c r="BE178" s="275">
        <v>0</v>
      </c>
      <c r="BF178" s="276">
        <v>9.3293122066411573</v>
      </c>
      <c r="BG178" s="276">
        <v>253.32670838033292</v>
      </c>
      <c r="BH178" s="276">
        <v>2.009390321430403</v>
      </c>
      <c r="BI178" s="210">
        <v>264.66541090840451</v>
      </c>
      <c r="BJ178" s="527">
        <v>981.73069989885369</v>
      </c>
      <c r="BK178" s="528">
        <v>1463.9843770421505</v>
      </c>
      <c r="BL178" s="528">
        <v>1148.223040817373</v>
      </c>
      <c r="BM178" s="528">
        <v>602.81709642912085</v>
      </c>
      <c r="BN178" s="514">
        <v>4196.7552141874985</v>
      </c>
    </row>
    <row r="179" spans="1:66" x14ac:dyDescent="0.2">
      <c r="A179" s="579" t="s">
        <v>253</v>
      </c>
      <c r="B179" s="644">
        <v>2005</v>
      </c>
      <c r="C179" s="644">
        <v>6</v>
      </c>
      <c r="D179" s="644">
        <v>8</v>
      </c>
      <c r="E179" s="602">
        <v>38586</v>
      </c>
      <c r="F179" s="671" t="s">
        <v>238</v>
      </c>
      <c r="G179" s="603">
        <v>1</v>
      </c>
      <c r="H179" s="604">
        <v>0.45347222222222222</v>
      </c>
      <c r="I179" s="605">
        <v>10</v>
      </c>
      <c r="J179" s="271" t="s">
        <v>220</v>
      </c>
      <c r="K179" s="271" t="s">
        <v>470</v>
      </c>
      <c r="L179" s="269">
        <v>2</v>
      </c>
      <c r="M179" s="270">
        <v>9.1440000000000001</v>
      </c>
      <c r="N179" s="269">
        <v>316</v>
      </c>
      <c r="O179" s="556">
        <v>0.138133902</v>
      </c>
      <c r="P179" s="269" t="s">
        <v>473</v>
      </c>
      <c r="Q179" s="269" t="s">
        <v>81</v>
      </c>
      <c r="R179" s="556" t="s">
        <v>81</v>
      </c>
      <c r="S179" s="270">
        <v>23.5</v>
      </c>
      <c r="T179" s="269">
        <v>61</v>
      </c>
      <c r="U179" s="270" t="s">
        <v>81</v>
      </c>
      <c r="V179" s="269" t="s">
        <v>81</v>
      </c>
      <c r="W179" s="269">
        <v>8988</v>
      </c>
      <c r="X179" s="416">
        <v>2.7293401211999999</v>
      </c>
      <c r="Y179" s="390">
        <v>0</v>
      </c>
      <c r="Z179" s="391">
        <v>0</v>
      </c>
      <c r="AA179" s="391">
        <v>0</v>
      </c>
      <c r="AB179" s="391">
        <v>0</v>
      </c>
      <c r="AC179" s="391">
        <v>0</v>
      </c>
      <c r="AD179" s="391">
        <v>1056.6046023114948</v>
      </c>
      <c r="AE179" s="391">
        <v>0</v>
      </c>
      <c r="AF179" s="391">
        <v>0</v>
      </c>
      <c r="AG179" s="391">
        <v>0</v>
      </c>
      <c r="AH179" s="433">
        <v>1056.6046023114948</v>
      </c>
      <c r="AI179" s="272">
        <v>20.51777994432539</v>
      </c>
      <c r="AJ179" s="273">
        <v>3.2486484911848539</v>
      </c>
      <c r="AK179" s="273">
        <v>0</v>
      </c>
      <c r="AL179" s="273">
        <v>0</v>
      </c>
      <c r="AM179" s="273">
        <v>0</v>
      </c>
      <c r="AN179" s="273">
        <v>0</v>
      </c>
      <c r="AO179" s="273">
        <v>41.035559888650781</v>
      </c>
      <c r="AP179" s="206">
        <v>64.801988324161016</v>
      </c>
      <c r="AQ179" s="274">
        <v>0</v>
      </c>
      <c r="AR179" s="390">
        <v>17.623307416465202</v>
      </c>
      <c r="AS179" s="391">
        <v>0</v>
      </c>
      <c r="AT179" s="391">
        <v>8012.2907719730865</v>
      </c>
      <c r="AU179" s="391">
        <v>77.411873914944337</v>
      </c>
      <c r="AV179" s="391">
        <v>14.191464461491728</v>
      </c>
      <c r="AW179" s="391">
        <v>0</v>
      </c>
      <c r="AX179" s="391">
        <v>0</v>
      </c>
      <c r="AY179" s="391">
        <v>0</v>
      </c>
      <c r="AZ179" s="379">
        <v>8121.5174177659883</v>
      </c>
      <c r="BA179" s="470">
        <v>0.24425928505149277</v>
      </c>
      <c r="BB179" s="471">
        <v>0</v>
      </c>
      <c r="BC179" s="471">
        <v>492.42671866380948</v>
      </c>
      <c r="BD179" s="457">
        <v>492.67097794886098</v>
      </c>
      <c r="BE179" s="275">
        <v>0.61064821262873192</v>
      </c>
      <c r="BF179" s="276">
        <v>7.9384267641735153</v>
      </c>
      <c r="BG179" s="276">
        <v>271.12780640715704</v>
      </c>
      <c r="BH179" s="276">
        <v>1.7098149953604496</v>
      </c>
      <c r="BI179" s="210">
        <v>281.38669637931974</v>
      </c>
      <c r="BJ179" s="527">
        <v>850.02231197919491</v>
      </c>
      <c r="BK179" s="528">
        <v>48.851857010298552</v>
      </c>
      <c r="BL179" s="528">
        <v>488.51857010298562</v>
      </c>
      <c r="BM179" s="528">
        <v>213.72687442005616</v>
      </c>
      <c r="BN179" s="514">
        <v>1601.1196135125354</v>
      </c>
    </row>
    <row r="180" spans="1:66" x14ac:dyDescent="0.2">
      <c r="A180" s="579" t="s">
        <v>253</v>
      </c>
      <c r="B180" s="644">
        <v>2005</v>
      </c>
      <c r="C180" s="644">
        <v>5</v>
      </c>
      <c r="D180" s="644">
        <v>8</v>
      </c>
      <c r="E180" s="602">
        <v>38572</v>
      </c>
      <c r="F180" s="671" t="s">
        <v>243</v>
      </c>
      <c r="G180" s="603">
        <v>1</v>
      </c>
      <c r="H180" s="604">
        <v>0.38055555555555554</v>
      </c>
      <c r="I180" s="605">
        <v>10</v>
      </c>
      <c r="J180" s="271" t="s">
        <v>220</v>
      </c>
      <c r="K180" s="271" t="s">
        <v>470</v>
      </c>
      <c r="L180" s="269">
        <v>2</v>
      </c>
      <c r="M180" s="270">
        <v>8.5343999999999998</v>
      </c>
      <c r="N180" s="269">
        <v>246</v>
      </c>
      <c r="O180" s="556">
        <v>0.105660738</v>
      </c>
      <c r="P180" s="269" t="s">
        <v>473</v>
      </c>
      <c r="Q180" s="269" t="s">
        <v>81</v>
      </c>
      <c r="R180" s="556" t="s">
        <v>81</v>
      </c>
      <c r="S180" s="270">
        <v>24.8</v>
      </c>
      <c r="T180" s="269">
        <v>99</v>
      </c>
      <c r="U180" s="270" t="s">
        <v>81</v>
      </c>
      <c r="V180" s="269" t="s">
        <v>81</v>
      </c>
      <c r="W180" s="269">
        <v>8993</v>
      </c>
      <c r="X180" s="416">
        <v>2.7308584457</v>
      </c>
      <c r="Y180" s="390">
        <v>34.168742853341811</v>
      </c>
      <c r="Z180" s="391">
        <v>0</v>
      </c>
      <c r="AA180" s="391">
        <v>0</v>
      </c>
      <c r="AB180" s="391">
        <v>0</v>
      </c>
      <c r="AC180" s="391">
        <v>0</v>
      </c>
      <c r="AD180" s="391">
        <v>4964.0928922352605</v>
      </c>
      <c r="AE180" s="391">
        <v>0</v>
      </c>
      <c r="AF180" s="391">
        <v>21.871327711638337</v>
      </c>
      <c r="AG180" s="391">
        <v>0</v>
      </c>
      <c r="AH180" s="433">
        <v>5020.1329628002404</v>
      </c>
      <c r="AI180" s="272">
        <v>0</v>
      </c>
      <c r="AJ180" s="273">
        <v>0.85229609892994407</v>
      </c>
      <c r="AK180" s="273">
        <v>0</v>
      </c>
      <c r="AL180" s="273">
        <v>0</v>
      </c>
      <c r="AM180" s="273">
        <v>0</v>
      </c>
      <c r="AN180" s="273">
        <v>0</v>
      </c>
      <c r="AO180" s="273">
        <v>107.65845460167714</v>
      </c>
      <c r="AP180" s="206">
        <v>108.51075070060708</v>
      </c>
      <c r="AQ180" s="274">
        <v>6.4082413453379248</v>
      </c>
      <c r="AR180" s="390">
        <v>9.2470922613226261</v>
      </c>
      <c r="AS180" s="391">
        <v>0</v>
      </c>
      <c r="AT180" s="391">
        <v>17386.097062174795</v>
      </c>
      <c r="AU180" s="391">
        <v>34.815975229220946</v>
      </c>
      <c r="AV180" s="391">
        <v>0</v>
      </c>
      <c r="AW180" s="391">
        <v>8.3371219902846398</v>
      </c>
      <c r="AX180" s="391">
        <v>0</v>
      </c>
      <c r="AY180" s="391">
        <v>0</v>
      </c>
      <c r="AZ180" s="379">
        <v>17438.497251655619</v>
      </c>
      <c r="BA180" s="470">
        <v>0</v>
      </c>
      <c r="BB180" s="471">
        <v>0</v>
      </c>
      <c r="BC180" s="471">
        <v>258.38029104402511</v>
      </c>
      <c r="BD180" s="457">
        <v>258.38029104402511</v>
      </c>
      <c r="BE180" s="275">
        <v>0</v>
      </c>
      <c r="BF180" s="276">
        <v>5.12659307627034</v>
      </c>
      <c r="BG180" s="276">
        <v>98.686916718204046</v>
      </c>
      <c r="BH180" s="276">
        <v>0</v>
      </c>
      <c r="BI180" s="210">
        <v>103.81350979447438</v>
      </c>
      <c r="BJ180" s="527">
        <v>115.34834421608265</v>
      </c>
      <c r="BK180" s="528">
        <v>0</v>
      </c>
      <c r="BL180" s="528">
        <v>198.65548170547567</v>
      </c>
      <c r="BM180" s="528">
        <v>147.38955094277225</v>
      </c>
      <c r="BN180" s="514">
        <v>461.39337686433055</v>
      </c>
    </row>
    <row r="181" spans="1:66" x14ac:dyDescent="0.2">
      <c r="A181" s="579" t="s">
        <v>253</v>
      </c>
      <c r="B181" s="644">
        <v>2005</v>
      </c>
      <c r="C181" s="644">
        <v>6</v>
      </c>
      <c r="D181" s="644">
        <v>8</v>
      </c>
      <c r="E181" s="602">
        <v>38586</v>
      </c>
      <c r="F181" s="671" t="s">
        <v>243</v>
      </c>
      <c r="G181" s="603">
        <v>1</v>
      </c>
      <c r="H181" s="604">
        <v>0.37847222222222221</v>
      </c>
      <c r="I181" s="605">
        <v>10</v>
      </c>
      <c r="J181" s="271" t="s">
        <v>220</v>
      </c>
      <c r="K181" s="271" t="s">
        <v>470</v>
      </c>
      <c r="L181" s="269">
        <v>4</v>
      </c>
      <c r="M181" s="270">
        <v>9.1440000000000001</v>
      </c>
      <c r="N181" s="269">
        <v>361</v>
      </c>
      <c r="O181" s="556">
        <v>0.15928766799999999</v>
      </c>
      <c r="P181" s="269" t="s">
        <v>473</v>
      </c>
      <c r="Q181" s="269" t="s">
        <v>81</v>
      </c>
      <c r="R181" s="556" t="s">
        <v>81</v>
      </c>
      <c r="S181" s="270">
        <v>22.3</v>
      </c>
      <c r="T181" s="269">
        <v>110</v>
      </c>
      <c r="U181" s="270" t="s">
        <v>81</v>
      </c>
      <c r="V181" s="269" t="s">
        <v>81</v>
      </c>
      <c r="W181" s="269">
        <v>11078</v>
      </c>
      <c r="X181" s="416">
        <v>3.3639997621999997</v>
      </c>
      <c r="Y181" s="390">
        <v>0</v>
      </c>
      <c r="Z181" s="391">
        <v>0</v>
      </c>
      <c r="AA181" s="391">
        <v>0</v>
      </c>
      <c r="AB181" s="391">
        <v>0</v>
      </c>
      <c r="AC181" s="391">
        <v>0</v>
      </c>
      <c r="AD181" s="391">
        <v>1772.5566056819148</v>
      </c>
      <c r="AE181" s="391">
        <v>0</v>
      </c>
      <c r="AF181" s="391">
        <v>20.291321291699226</v>
      </c>
      <c r="AG181" s="391">
        <v>0</v>
      </c>
      <c r="AH181" s="433">
        <v>1792.847926973614</v>
      </c>
      <c r="AI181" s="272">
        <v>0</v>
      </c>
      <c r="AJ181" s="273">
        <v>7.1165284459900322</v>
      </c>
      <c r="AK181" s="273">
        <v>0</v>
      </c>
      <c r="AL181" s="273">
        <v>0</v>
      </c>
      <c r="AM181" s="273">
        <v>0</v>
      </c>
      <c r="AN181" s="273">
        <v>0</v>
      </c>
      <c r="AO181" s="273">
        <v>59.92866059781079</v>
      </c>
      <c r="AP181" s="206">
        <v>67.045189043800818</v>
      </c>
      <c r="AQ181" s="274">
        <v>5.9453036307351974</v>
      </c>
      <c r="AR181" s="390">
        <v>8.579073139150891</v>
      </c>
      <c r="AS181" s="391">
        <v>0</v>
      </c>
      <c r="AT181" s="391">
        <v>7793.3655925274488</v>
      </c>
      <c r="AU181" s="391">
        <v>32.300834625784326</v>
      </c>
      <c r="AV181" s="391">
        <v>75.992871008057293</v>
      </c>
      <c r="AW181" s="391">
        <v>0</v>
      </c>
      <c r="AX181" s="391">
        <v>0</v>
      </c>
      <c r="AY181" s="391">
        <v>0</v>
      </c>
      <c r="AZ181" s="379">
        <v>7910.2383713004419</v>
      </c>
      <c r="BA181" s="470">
        <v>0</v>
      </c>
      <c r="BB181" s="471">
        <v>0</v>
      </c>
      <c r="BC181" s="471">
        <v>119.85732119562158</v>
      </c>
      <c r="BD181" s="457">
        <v>119.85732119562158</v>
      </c>
      <c r="BE181" s="275">
        <v>0.59453036307351981</v>
      </c>
      <c r="BF181" s="276">
        <v>2.3781214522940792</v>
      </c>
      <c r="BG181" s="276">
        <v>192.62783763582041</v>
      </c>
      <c r="BH181" s="276">
        <v>0.83234250830292766</v>
      </c>
      <c r="BI181" s="210">
        <v>196.43283195949095</v>
      </c>
      <c r="BJ181" s="527">
        <v>110.58264753167467</v>
      </c>
      <c r="BK181" s="528">
        <v>0</v>
      </c>
      <c r="BL181" s="528">
        <v>136.74198350690955</v>
      </c>
      <c r="BM181" s="528">
        <v>422.11655778219904</v>
      </c>
      <c r="BN181" s="514">
        <v>669.44118882078328</v>
      </c>
    </row>
    <row r="182" spans="1:66" x14ac:dyDescent="0.2">
      <c r="A182" s="579" t="s">
        <v>253</v>
      </c>
      <c r="B182" s="644">
        <v>2005</v>
      </c>
      <c r="C182" s="644">
        <v>5</v>
      </c>
      <c r="D182" s="644">
        <v>8</v>
      </c>
      <c r="E182" s="602">
        <v>38572</v>
      </c>
      <c r="F182" s="671" t="s">
        <v>330</v>
      </c>
      <c r="G182" s="603">
        <v>1</v>
      </c>
      <c r="H182" s="604">
        <v>0.41666666666666669</v>
      </c>
      <c r="I182" s="605">
        <v>10</v>
      </c>
      <c r="J182" s="271" t="s">
        <v>220</v>
      </c>
      <c r="K182" s="271" t="s">
        <v>470</v>
      </c>
      <c r="L182" s="269">
        <v>2</v>
      </c>
      <c r="M182" s="270">
        <v>7.62</v>
      </c>
      <c r="N182" s="269">
        <v>233</v>
      </c>
      <c r="O182" s="556">
        <v>9.9699999999999997E-2</v>
      </c>
      <c r="P182" s="269" t="s">
        <v>473</v>
      </c>
      <c r="Q182" s="269" t="s">
        <v>81</v>
      </c>
      <c r="R182" s="556" t="s">
        <v>81</v>
      </c>
      <c r="S182" s="270">
        <v>25.1</v>
      </c>
      <c r="T182" s="269">
        <v>77</v>
      </c>
      <c r="U182" s="270" t="s">
        <v>81</v>
      </c>
      <c r="V182" s="269" t="s">
        <v>81</v>
      </c>
      <c r="W182" s="269">
        <v>7840</v>
      </c>
      <c r="X182" s="416">
        <v>2.3807328160000001</v>
      </c>
      <c r="Y182" s="390">
        <v>0</v>
      </c>
      <c r="Z182" s="391">
        <v>0</v>
      </c>
      <c r="AA182" s="391">
        <v>0</v>
      </c>
      <c r="AB182" s="391">
        <v>0</v>
      </c>
      <c r="AC182" s="391">
        <v>0</v>
      </c>
      <c r="AD182" s="391">
        <v>1509.4932013572075</v>
      </c>
      <c r="AE182" s="391">
        <v>0</v>
      </c>
      <c r="AF182" s="391">
        <v>0</v>
      </c>
      <c r="AG182" s="391">
        <v>0</v>
      </c>
      <c r="AH182" s="433">
        <v>1509.4932013572075</v>
      </c>
      <c r="AI182" s="272">
        <v>105.84976117706439</v>
      </c>
      <c r="AJ182" s="273">
        <v>1.0474715949813664</v>
      </c>
      <c r="AK182" s="273">
        <v>0</v>
      </c>
      <c r="AL182" s="273">
        <v>0</v>
      </c>
      <c r="AM182" s="273">
        <v>0</v>
      </c>
      <c r="AN182" s="273">
        <v>0</v>
      </c>
      <c r="AO182" s="273">
        <v>79.387320882798292</v>
      </c>
      <c r="AP182" s="206">
        <v>186.28455365484405</v>
      </c>
      <c r="AQ182" s="274">
        <v>7.8757262780553869</v>
      </c>
      <c r="AR182" s="390">
        <v>0</v>
      </c>
      <c r="AS182" s="391">
        <v>0</v>
      </c>
      <c r="AT182" s="391">
        <v>12295.930397256305</v>
      </c>
      <c r="AU182" s="391">
        <v>42.788820868674911</v>
      </c>
      <c r="AV182" s="391">
        <v>9.1515939351003581</v>
      </c>
      <c r="AW182" s="391">
        <v>0</v>
      </c>
      <c r="AX182" s="391">
        <v>0</v>
      </c>
      <c r="AY182" s="391">
        <v>0</v>
      </c>
      <c r="AZ182" s="379">
        <v>12347.87081206008</v>
      </c>
      <c r="BA182" s="470">
        <v>0</v>
      </c>
      <c r="BB182" s="471">
        <v>0</v>
      </c>
      <c r="BC182" s="471">
        <v>145.54342161846355</v>
      </c>
      <c r="BD182" s="457">
        <v>145.54342161846355</v>
      </c>
      <c r="BE182" s="275">
        <v>0</v>
      </c>
      <c r="BF182" s="276">
        <v>3.1502905112221549</v>
      </c>
      <c r="BG182" s="276">
        <v>285.10129126560503</v>
      </c>
      <c r="BH182" s="276">
        <v>0</v>
      </c>
      <c r="BI182" s="210">
        <v>288.25158177682721</v>
      </c>
      <c r="BJ182" s="527">
        <v>155.93938030549666</v>
      </c>
      <c r="BK182" s="528">
        <v>252.02324089777238</v>
      </c>
      <c r="BL182" s="528">
        <v>267.77469345388312</v>
      </c>
      <c r="BM182" s="528">
        <v>259.89896717582775</v>
      </c>
      <c r="BN182" s="514">
        <v>935.63628183297988</v>
      </c>
    </row>
    <row r="183" spans="1:66" x14ac:dyDescent="0.2">
      <c r="A183" s="579" t="s">
        <v>253</v>
      </c>
      <c r="B183" s="644">
        <v>2005</v>
      </c>
      <c r="C183" s="644">
        <v>6</v>
      </c>
      <c r="D183" s="644">
        <v>8</v>
      </c>
      <c r="E183" s="602">
        <v>38586</v>
      </c>
      <c r="F183" s="671" t="s">
        <v>330</v>
      </c>
      <c r="G183" s="603">
        <v>1</v>
      </c>
      <c r="H183" s="604">
        <v>0.4152777777777778</v>
      </c>
      <c r="I183" s="605">
        <v>10</v>
      </c>
      <c r="J183" s="271" t="s">
        <v>220</v>
      </c>
      <c r="K183" s="271" t="s">
        <v>470</v>
      </c>
      <c r="L183" s="269">
        <v>4</v>
      </c>
      <c r="M183" s="270">
        <v>7.9248000000000003</v>
      </c>
      <c r="N183" s="269">
        <v>329</v>
      </c>
      <c r="O183" s="556">
        <v>0.14422443400000001</v>
      </c>
      <c r="P183" s="269" t="s">
        <v>473</v>
      </c>
      <c r="Q183" s="269" t="s">
        <v>81</v>
      </c>
      <c r="R183" s="556" t="s">
        <v>81</v>
      </c>
      <c r="S183" s="270">
        <v>22.8</v>
      </c>
      <c r="T183" s="269">
        <v>99</v>
      </c>
      <c r="U183" s="270" t="s">
        <v>81</v>
      </c>
      <c r="V183" s="269" t="s">
        <v>81</v>
      </c>
      <c r="W183" s="269">
        <v>10646</v>
      </c>
      <c r="X183" s="416">
        <v>3.2328165254000001</v>
      </c>
      <c r="Y183" s="390">
        <v>0</v>
      </c>
      <c r="Z183" s="391">
        <v>0</v>
      </c>
      <c r="AA183" s="391">
        <v>0</v>
      </c>
      <c r="AB183" s="391">
        <v>31.633922266594787</v>
      </c>
      <c r="AC183" s="391">
        <v>0</v>
      </c>
      <c r="AD183" s="391">
        <v>1166.5266608967409</v>
      </c>
      <c r="AE183" s="391">
        <v>0</v>
      </c>
      <c r="AF183" s="391">
        <v>17.595595941311604</v>
      </c>
      <c r="AG183" s="391">
        <v>0</v>
      </c>
      <c r="AH183" s="433">
        <v>1215.7561791046471</v>
      </c>
      <c r="AI183" s="272">
        <v>0</v>
      </c>
      <c r="AJ183" s="273">
        <v>14.399208750097664</v>
      </c>
      <c r="AK183" s="273">
        <v>0</v>
      </c>
      <c r="AL183" s="273">
        <v>0</v>
      </c>
      <c r="AM183" s="273">
        <v>0</v>
      </c>
      <c r="AN183" s="273">
        <v>0</v>
      </c>
      <c r="AO183" s="273">
        <v>69.289425564379712</v>
      </c>
      <c r="AP183" s="206">
        <v>83.688634314477383</v>
      </c>
      <c r="AQ183" s="274">
        <v>5.1554632116353956</v>
      </c>
      <c r="AR183" s="390">
        <v>7.4393334143898757</v>
      </c>
      <c r="AS183" s="391">
        <v>0</v>
      </c>
      <c r="AT183" s="391">
        <v>6925.8286566581446</v>
      </c>
      <c r="AU183" s="391">
        <v>46.68271938135851</v>
      </c>
      <c r="AV183" s="391">
        <v>17.97194475576099</v>
      </c>
      <c r="AW183" s="391">
        <v>0</v>
      </c>
      <c r="AX183" s="391">
        <v>0</v>
      </c>
      <c r="AY183" s="391">
        <v>0</v>
      </c>
      <c r="AZ183" s="379">
        <v>6997.922654209654</v>
      </c>
      <c r="BA183" s="470">
        <v>1.0310926423270792</v>
      </c>
      <c r="BB183" s="471">
        <v>0</v>
      </c>
      <c r="BC183" s="471">
        <v>138.57885112875942</v>
      </c>
      <c r="BD183" s="457">
        <v>139.60994377108651</v>
      </c>
      <c r="BE183" s="275">
        <v>1.0310926423270792</v>
      </c>
      <c r="BF183" s="276">
        <v>4.1243705693083168</v>
      </c>
      <c r="BG183" s="276">
        <v>526.37279390797403</v>
      </c>
      <c r="BH183" s="276">
        <v>2.5261769737013444</v>
      </c>
      <c r="BI183" s="210">
        <v>534.05443409331076</v>
      </c>
      <c r="BJ183" s="527">
        <v>163.94373013000558</v>
      </c>
      <c r="BK183" s="528">
        <v>0</v>
      </c>
      <c r="BL183" s="528">
        <v>164.97482277233269</v>
      </c>
      <c r="BM183" s="528">
        <v>304.17232948648837</v>
      </c>
      <c r="BN183" s="514">
        <v>633.09088238882669</v>
      </c>
    </row>
    <row r="184" spans="1:66" x14ac:dyDescent="0.2">
      <c r="A184" s="579" t="s">
        <v>253</v>
      </c>
      <c r="B184" s="644">
        <v>2005</v>
      </c>
      <c r="C184" s="644">
        <v>5</v>
      </c>
      <c r="D184" s="644">
        <v>8</v>
      </c>
      <c r="E184" s="602">
        <v>38573</v>
      </c>
      <c r="F184" s="671" t="s">
        <v>248</v>
      </c>
      <c r="G184" s="603">
        <v>1</v>
      </c>
      <c r="H184" s="604">
        <v>0.27361111111111114</v>
      </c>
      <c r="I184" s="605">
        <v>10</v>
      </c>
      <c r="J184" s="271" t="s">
        <v>317</v>
      </c>
      <c r="K184" s="271" t="s">
        <v>470</v>
      </c>
      <c r="L184" s="269">
        <v>4</v>
      </c>
      <c r="M184" s="270">
        <v>4.8768000000000002</v>
      </c>
      <c r="N184" s="269">
        <v>136</v>
      </c>
      <c r="O184" s="556">
        <v>5.6000000000000001E-2</v>
      </c>
      <c r="P184" s="269" t="s">
        <v>473</v>
      </c>
      <c r="Q184" s="269" t="s">
        <v>81</v>
      </c>
      <c r="R184" s="556" t="s">
        <v>81</v>
      </c>
      <c r="S184" s="270">
        <v>18.3</v>
      </c>
      <c r="T184" s="269">
        <v>112</v>
      </c>
      <c r="U184" s="270" t="s">
        <v>81</v>
      </c>
      <c r="V184" s="269" t="s">
        <v>81</v>
      </c>
      <c r="W184" s="269">
        <v>8319</v>
      </c>
      <c r="X184" s="416">
        <v>2.5261883031000001</v>
      </c>
      <c r="Y184" s="390">
        <v>0</v>
      </c>
      <c r="Z184" s="391">
        <v>0</v>
      </c>
      <c r="AA184" s="391">
        <v>0</v>
      </c>
      <c r="AB184" s="391">
        <v>0</v>
      </c>
      <c r="AC184" s="391">
        <v>0</v>
      </c>
      <c r="AD184" s="391">
        <v>147.52661135461182</v>
      </c>
      <c r="AE184" s="391">
        <v>0</v>
      </c>
      <c r="AF184" s="391">
        <v>0</v>
      </c>
      <c r="AG184" s="391">
        <v>0</v>
      </c>
      <c r="AH184" s="433">
        <v>147.52661135461182</v>
      </c>
      <c r="AI184" s="272">
        <v>0</v>
      </c>
      <c r="AJ184" s="273">
        <v>0</v>
      </c>
      <c r="AK184" s="273">
        <v>0</v>
      </c>
      <c r="AL184" s="273">
        <v>0</v>
      </c>
      <c r="AM184" s="273">
        <v>0</v>
      </c>
      <c r="AN184" s="273">
        <v>0</v>
      </c>
      <c r="AO184" s="273">
        <v>26.601342393017905</v>
      </c>
      <c r="AP184" s="206">
        <v>26.601342393017905</v>
      </c>
      <c r="AQ184" s="274">
        <v>0</v>
      </c>
      <c r="AR184" s="390">
        <v>0</v>
      </c>
      <c r="AS184" s="391">
        <v>0</v>
      </c>
      <c r="AT184" s="391">
        <v>1694.9805344065446</v>
      </c>
      <c r="AU184" s="391">
        <v>0</v>
      </c>
      <c r="AV184" s="391">
        <v>0</v>
      </c>
      <c r="AW184" s="391">
        <v>0</v>
      </c>
      <c r="AX184" s="391">
        <v>0</v>
      </c>
      <c r="AY184" s="391">
        <v>0</v>
      </c>
      <c r="AZ184" s="379">
        <v>1694.9805344065446</v>
      </c>
      <c r="BA184" s="470">
        <v>0</v>
      </c>
      <c r="BB184" s="471">
        <v>0</v>
      </c>
      <c r="BC184" s="471">
        <v>133.00671196508952</v>
      </c>
      <c r="BD184" s="457">
        <v>133.00671196508952</v>
      </c>
      <c r="BE184" s="275">
        <v>0</v>
      </c>
      <c r="BF184" s="276">
        <v>0</v>
      </c>
      <c r="BG184" s="276">
        <v>123.50623253901172</v>
      </c>
      <c r="BH184" s="276">
        <v>0</v>
      </c>
      <c r="BI184" s="210">
        <v>123.50623253901172</v>
      </c>
      <c r="BJ184" s="527">
        <v>28.501438278233472</v>
      </c>
      <c r="BK184" s="528">
        <v>0</v>
      </c>
      <c r="BL184" s="528">
        <v>47.50239713038912</v>
      </c>
      <c r="BM184" s="528">
        <v>39.585330941990932</v>
      </c>
      <c r="BN184" s="514">
        <v>115.58916635061352</v>
      </c>
    </row>
    <row r="185" spans="1:66" x14ac:dyDescent="0.2">
      <c r="A185" s="579" t="s">
        <v>253</v>
      </c>
      <c r="B185" s="644">
        <v>2005</v>
      </c>
      <c r="C185" s="644">
        <v>6</v>
      </c>
      <c r="D185" s="644">
        <v>8</v>
      </c>
      <c r="E185" s="602">
        <v>38587</v>
      </c>
      <c r="F185" s="671" t="s">
        <v>248</v>
      </c>
      <c r="G185" s="603">
        <v>1</v>
      </c>
      <c r="H185" s="604">
        <v>0.2902777777777778</v>
      </c>
      <c r="I185" s="605">
        <v>10</v>
      </c>
      <c r="J185" s="271" t="s">
        <v>317</v>
      </c>
      <c r="K185" s="271" t="s">
        <v>470</v>
      </c>
      <c r="L185" s="269">
        <v>4</v>
      </c>
      <c r="M185" s="270">
        <v>7.0103999999999997</v>
      </c>
      <c r="N185" s="269">
        <v>138</v>
      </c>
      <c r="O185" s="556">
        <v>5.6899999999999999E-2</v>
      </c>
      <c r="P185" s="269" t="s">
        <v>473</v>
      </c>
      <c r="Q185" s="269" t="s">
        <v>81</v>
      </c>
      <c r="R185" s="556" t="s">
        <v>81</v>
      </c>
      <c r="S185" s="270">
        <v>21.9</v>
      </c>
      <c r="T185" s="269">
        <v>100</v>
      </c>
      <c r="U185" s="270" t="s">
        <v>81</v>
      </c>
      <c r="V185" s="269" t="s">
        <v>81</v>
      </c>
      <c r="W185" s="269">
        <v>10725</v>
      </c>
      <c r="X185" s="416">
        <v>3.2568060524999995</v>
      </c>
      <c r="Y185" s="390">
        <v>0</v>
      </c>
      <c r="Z185" s="391">
        <v>0</v>
      </c>
      <c r="AA185" s="391">
        <v>0</v>
      </c>
      <c r="AB185" s="391">
        <v>15.700453913760755</v>
      </c>
      <c r="AC185" s="391">
        <v>0</v>
      </c>
      <c r="AD185" s="391">
        <v>830.98797504051447</v>
      </c>
      <c r="AE185" s="391">
        <v>0</v>
      </c>
      <c r="AF185" s="391">
        <v>0</v>
      </c>
      <c r="AG185" s="391">
        <v>0</v>
      </c>
      <c r="AH185" s="433">
        <v>846.6884289542752</v>
      </c>
      <c r="AI185" s="272">
        <v>17.194760479216473</v>
      </c>
      <c r="AJ185" s="273">
        <v>0</v>
      </c>
      <c r="AK185" s="273">
        <v>0</v>
      </c>
      <c r="AL185" s="273">
        <v>0</v>
      </c>
      <c r="AM185" s="273">
        <v>0</v>
      </c>
      <c r="AN185" s="273">
        <v>0</v>
      </c>
      <c r="AO185" s="273">
        <v>34.389520958432946</v>
      </c>
      <c r="AP185" s="206">
        <v>51.584281437649423</v>
      </c>
      <c r="AQ185" s="274">
        <v>0</v>
      </c>
      <c r="AR185" s="390">
        <v>0</v>
      </c>
      <c r="AS185" s="391">
        <v>0</v>
      </c>
      <c r="AT185" s="391">
        <v>3927.5494028414114</v>
      </c>
      <c r="AU185" s="391">
        <v>0</v>
      </c>
      <c r="AV185" s="391">
        <v>0</v>
      </c>
      <c r="AW185" s="391">
        <v>0</v>
      </c>
      <c r="AX185" s="391">
        <v>0</v>
      </c>
      <c r="AY185" s="391">
        <v>0</v>
      </c>
      <c r="AZ185" s="379">
        <v>3927.5494028414114</v>
      </c>
      <c r="BA185" s="470">
        <v>0</v>
      </c>
      <c r="BB185" s="471">
        <v>0</v>
      </c>
      <c r="BC185" s="471">
        <v>292.31092814668006</v>
      </c>
      <c r="BD185" s="457">
        <v>292.31092814668006</v>
      </c>
      <c r="BE185" s="275">
        <v>0</v>
      </c>
      <c r="BF185" s="276">
        <v>27.122687660668841</v>
      </c>
      <c r="BG185" s="276">
        <v>1082.3487623078227</v>
      </c>
      <c r="BH185" s="276">
        <v>0.71644835330068646</v>
      </c>
      <c r="BI185" s="210">
        <v>1110.1878983217921</v>
      </c>
      <c r="BJ185" s="527">
        <v>33.775422369889498</v>
      </c>
      <c r="BK185" s="528">
        <v>0</v>
      </c>
      <c r="BL185" s="528">
        <v>61.409858854344549</v>
      </c>
      <c r="BM185" s="528">
        <v>81.879811805792713</v>
      </c>
      <c r="BN185" s="514">
        <v>177.06509303002676</v>
      </c>
    </row>
    <row r="186" spans="1:66" x14ac:dyDescent="0.2">
      <c r="A186" s="579" t="s">
        <v>74</v>
      </c>
      <c r="B186" s="632">
        <v>2005</v>
      </c>
      <c r="C186" s="632">
        <v>3</v>
      </c>
      <c r="D186" s="632">
        <v>9</v>
      </c>
      <c r="E186" s="578">
        <v>38602</v>
      </c>
      <c r="F186" s="665" t="s">
        <v>75</v>
      </c>
      <c r="G186" s="579">
        <v>1</v>
      </c>
      <c r="H186" s="580">
        <v>0.31666666666666665</v>
      </c>
      <c r="I186" s="581">
        <v>10</v>
      </c>
      <c r="J186" s="201" t="s">
        <v>76</v>
      </c>
      <c r="K186" s="202" t="s">
        <v>470</v>
      </c>
      <c r="L186" s="199">
        <v>2</v>
      </c>
      <c r="M186" s="200">
        <v>3.3528000000000002</v>
      </c>
      <c r="N186" s="199">
        <v>27259</v>
      </c>
      <c r="O186" s="203">
        <v>16.700169270952028</v>
      </c>
      <c r="P186" s="199" t="s">
        <v>471</v>
      </c>
      <c r="Q186" s="199" t="s">
        <v>81</v>
      </c>
      <c r="R186" s="203"/>
      <c r="S186" s="200">
        <v>19.5</v>
      </c>
      <c r="T186" s="199">
        <v>31</v>
      </c>
      <c r="U186" s="200" t="s">
        <v>81</v>
      </c>
      <c r="V186" s="199" t="s">
        <v>81</v>
      </c>
      <c r="W186" s="199">
        <v>9685</v>
      </c>
      <c r="X186" s="411">
        <v>2.9409945565000002</v>
      </c>
      <c r="Y186" s="377">
        <v>0</v>
      </c>
      <c r="Z186" s="378">
        <v>45.658023984853294</v>
      </c>
      <c r="AA186" s="378">
        <v>0</v>
      </c>
      <c r="AB186" s="378">
        <v>0</v>
      </c>
      <c r="AC186" s="378">
        <v>91.805678253726455</v>
      </c>
      <c r="AD186" s="378">
        <v>81.462238503806617</v>
      </c>
      <c r="AE186" s="378">
        <v>299.89854896217315</v>
      </c>
      <c r="AF186" s="378">
        <v>0</v>
      </c>
      <c r="AG186" s="378">
        <v>0</v>
      </c>
      <c r="AH186" s="433">
        <v>518.82448970455948</v>
      </c>
      <c r="AI186" s="204">
        <v>0</v>
      </c>
      <c r="AJ186" s="205">
        <v>140.41678488907459</v>
      </c>
      <c r="AK186" s="205">
        <v>0</v>
      </c>
      <c r="AL186" s="205">
        <v>0</v>
      </c>
      <c r="AM186" s="205">
        <v>2466.5431576428696</v>
      </c>
      <c r="AN186" s="205">
        <v>0</v>
      </c>
      <c r="AO186" s="205">
        <v>0</v>
      </c>
      <c r="AP186" s="206">
        <v>2606.9599425319443</v>
      </c>
      <c r="AQ186" s="207">
        <v>214.21324925869507</v>
      </c>
      <c r="AR186" s="377">
        <v>22.079265620021214</v>
      </c>
      <c r="AS186" s="378">
        <v>45.902839126863228</v>
      </c>
      <c r="AT186" s="378">
        <v>114.94070917366555</v>
      </c>
      <c r="AU186" s="378">
        <v>0</v>
      </c>
      <c r="AV186" s="378">
        <v>0</v>
      </c>
      <c r="AW186" s="378">
        <v>79.626124938732076</v>
      </c>
      <c r="AX186" s="378">
        <v>0</v>
      </c>
      <c r="AY186" s="378">
        <v>1094.5072961409273</v>
      </c>
      <c r="AZ186" s="379">
        <v>1357.0562350002094</v>
      </c>
      <c r="BA186" s="455">
        <v>7.3444542602981189</v>
      </c>
      <c r="BB186" s="456">
        <v>136.76241775798064</v>
      </c>
      <c r="BC186" s="456">
        <v>0</v>
      </c>
      <c r="BD186" s="457">
        <v>144.10687201827875</v>
      </c>
      <c r="BE186" s="208">
        <v>39.782460576614803</v>
      </c>
      <c r="BF186" s="209">
        <v>64.263974777608539</v>
      </c>
      <c r="BG186" s="209">
        <v>4.5902839126863233</v>
      </c>
      <c r="BH186" s="209">
        <v>0</v>
      </c>
      <c r="BI186" s="210">
        <v>108.63671926690967</v>
      </c>
      <c r="BJ186" s="512">
        <v>0</v>
      </c>
      <c r="BK186" s="513">
        <v>0</v>
      </c>
      <c r="BL186" s="513">
        <v>0</v>
      </c>
      <c r="BM186" s="513">
        <v>0</v>
      </c>
      <c r="BN186" s="514">
        <v>0</v>
      </c>
    </row>
    <row r="187" spans="1:66" x14ac:dyDescent="0.2">
      <c r="A187" s="579" t="s">
        <v>74</v>
      </c>
      <c r="B187" s="632">
        <v>2005</v>
      </c>
      <c r="C187" s="632">
        <v>3</v>
      </c>
      <c r="D187" s="632">
        <v>9</v>
      </c>
      <c r="E187" s="578">
        <v>38602</v>
      </c>
      <c r="F187" s="665" t="s">
        <v>83</v>
      </c>
      <c r="G187" s="579">
        <v>1</v>
      </c>
      <c r="H187" s="580">
        <v>0.38750000000000001</v>
      </c>
      <c r="I187" s="581">
        <v>10</v>
      </c>
      <c r="J187" s="201" t="s">
        <v>76</v>
      </c>
      <c r="K187" s="202" t="s">
        <v>470</v>
      </c>
      <c r="L187" s="199">
        <v>2</v>
      </c>
      <c r="M187" s="200">
        <v>11.277600000000001</v>
      </c>
      <c r="N187" s="199">
        <v>23893</v>
      </c>
      <c r="O187" s="203">
        <v>14.453975212134065</v>
      </c>
      <c r="P187" s="199" t="s">
        <v>471</v>
      </c>
      <c r="Q187" s="199" t="s">
        <v>81</v>
      </c>
      <c r="R187" s="203"/>
      <c r="S187" s="200">
        <v>19.5</v>
      </c>
      <c r="T187" s="199">
        <v>48</v>
      </c>
      <c r="U187" s="200" t="s">
        <v>81</v>
      </c>
      <c r="V187" s="199" t="s">
        <v>81</v>
      </c>
      <c r="W187" s="199">
        <v>24864</v>
      </c>
      <c r="X187" s="411">
        <v>7.5503240736000006</v>
      </c>
      <c r="Y187" s="377">
        <v>0</v>
      </c>
      <c r="Z187" s="378">
        <v>179.82274492658141</v>
      </c>
      <c r="AA187" s="378">
        <v>0</v>
      </c>
      <c r="AB187" s="378">
        <v>0</v>
      </c>
      <c r="AC187" s="378">
        <v>222.5070054773125</v>
      </c>
      <c r="AD187" s="378">
        <v>12.339867678762623</v>
      </c>
      <c r="AE187" s="378">
        <v>3179.9959532799253</v>
      </c>
      <c r="AF187" s="378">
        <v>0</v>
      </c>
      <c r="AG187" s="378">
        <v>8768.1898624034184</v>
      </c>
      <c r="AH187" s="433">
        <v>12362.855433766001</v>
      </c>
      <c r="AI187" s="204">
        <v>0</v>
      </c>
      <c r="AJ187" s="205">
        <v>129.47126381211123</v>
      </c>
      <c r="AK187" s="205">
        <v>0</v>
      </c>
      <c r="AL187" s="205">
        <v>0</v>
      </c>
      <c r="AM187" s="205">
        <v>780.80489559557441</v>
      </c>
      <c r="AN187" s="205">
        <v>0</v>
      </c>
      <c r="AO187" s="205">
        <v>0</v>
      </c>
      <c r="AP187" s="206">
        <v>910.27615940768567</v>
      </c>
      <c r="AQ187" s="207">
        <v>88.075689668102868</v>
      </c>
      <c r="AR187" s="377">
        <v>0</v>
      </c>
      <c r="AS187" s="378">
        <v>6.9533439211660157</v>
      </c>
      <c r="AT187" s="378">
        <v>156.70055860739734</v>
      </c>
      <c r="AU187" s="378">
        <v>0</v>
      </c>
      <c r="AV187" s="378">
        <v>16.159571272789822</v>
      </c>
      <c r="AW187" s="378">
        <v>90.463004414369877</v>
      </c>
      <c r="AX187" s="378">
        <v>0</v>
      </c>
      <c r="AY187" s="378">
        <v>368.43451656951675</v>
      </c>
      <c r="AZ187" s="379">
        <v>638.71099478523979</v>
      </c>
      <c r="BA187" s="455">
        <v>5.0064076232395323</v>
      </c>
      <c r="BB187" s="456">
        <v>43.566037150662623</v>
      </c>
      <c r="BC187" s="456">
        <v>7.7877451917059375</v>
      </c>
      <c r="BD187" s="457">
        <v>56.360189965608093</v>
      </c>
      <c r="BE187" s="208">
        <v>0</v>
      </c>
      <c r="BF187" s="209">
        <v>15.760912887976303</v>
      </c>
      <c r="BG187" s="209">
        <v>0</v>
      </c>
      <c r="BH187" s="209">
        <v>0</v>
      </c>
      <c r="BI187" s="210">
        <v>15.760912887976303</v>
      </c>
      <c r="BJ187" s="512">
        <v>0</v>
      </c>
      <c r="BK187" s="513">
        <v>0</v>
      </c>
      <c r="BL187" s="513">
        <v>0</v>
      </c>
      <c r="BM187" s="513">
        <v>0</v>
      </c>
      <c r="BN187" s="514">
        <v>0</v>
      </c>
    </row>
    <row r="188" spans="1:66" x14ac:dyDescent="0.2">
      <c r="A188" s="579" t="s">
        <v>74</v>
      </c>
      <c r="B188" s="632">
        <v>2005</v>
      </c>
      <c r="C188" s="632">
        <v>3</v>
      </c>
      <c r="D188" s="632">
        <v>9</v>
      </c>
      <c r="E188" s="578">
        <v>38610</v>
      </c>
      <c r="F188" s="665" t="s">
        <v>88</v>
      </c>
      <c r="G188" s="579">
        <v>1</v>
      </c>
      <c r="H188" s="580">
        <v>0.41875000000000001</v>
      </c>
      <c r="I188" s="581">
        <v>10</v>
      </c>
      <c r="J188" s="201" t="s">
        <v>89</v>
      </c>
      <c r="K188" s="202" t="s">
        <v>470</v>
      </c>
      <c r="L188" s="199">
        <v>4</v>
      </c>
      <c r="M188" s="200">
        <v>14.630400000000002</v>
      </c>
      <c r="N188" s="199">
        <v>11605</v>
      </c>
      <c r="O188" s="203">
        <v>6.5942015475248432</v>
      </c>
      <c r="P188" s="199" t="s">
        <v>471</v>
      </c>
      <c r="Q188" s="199" t="s">
        <v>81</v>
      </c>
      <c r="R188" s="203"/>
      <c r="S188" s="200">
        <v>18.399999999999999</v>
      </c>
      <c r="T188" s="199">
        <v>50</v>
      </c>
      <c r="U188" s="200" t="s">
        <v>81</v>
      </c>
      <c r="V188" s="199" t="s">
        <v>81</v>
      </c>
      <c r="W188" s="199">
        <v>32511</v>
      </c>
      <c r="X188" s="411">
        <v>9.8724495639000001</v>
      </c>
      <c r="Y188" s="377">
        <v>3027.873154126431</v>
      </c>
      <c r="Z188" s="378">
        <v>0</v>
      </c>
      <c r="AA188" s="378">
        <v>0</v>
      </c>
      <c r="AB188" s="378">
        <v>0</v>
      </c>
      <c r="AC188" s="378">
        <v>49.379842038657991</v>
      </c>
      <c r="AD188" s="378">
        <v>0</v>
      </c>
      <c r="AE188" s="378">
        <v>0</v>
      </c>
      <c r="AF188" s="378">
        <v>0</v>
      </c>
      <c r="AG188" s="378">
        <v>261.63086306815626</v>
      </c>
      <c r="AH188" s="433">
        <v>3338.8838592332449</v>
      </c>
      <c r="AI188" s="204">
        <v>0</v>
      </c>
      <c r="AJ188" s="205">
        <v>5113.9081211021912</v>
      </c>
      <c r="AK188" s="205">
        <v>0</v>
      </c>
      <c r="AL188" s="205">
        <v>0</v>
      </c>
      <c r="AM188" s="205">
        <v>3.3084494165900855</v>
      </c>
      <c r="AN188" s="205">
        <v>0</v>
      </c>
      <c r="AO188" s="205">
        <v>0</v>
      </c>
      <c r="AP188" s="206">
        <v>5117.2165705187817</v>
      </c>
      <c r="AQ188" s="207">
        <v>32.91989469243866</v>
      </c>
      <c r="AR188" s="377">
        <v>0</v>
      </c>
      <c r="AS188" s="378">
        <v>0</v>
      </c>
      <c r="AT188" s="378">
        <v>41.215708154933203</v>
      </c>
      <c r="AU188" s="378">
        <v>0</v>
      </c>
      <c r="AV188" s="378">
        <v>1683.1283758350039</v>
      </c>
      <c r="AW188" s="378">
        <v>0</v>
      </c>
      <c r="AX188" s="378">
        <v>0</v>
      </c>
      <c r="AY188" s="378">
        <v>0</v>
      </c>
      <c r="AZ188" s="379">
        <v>1724.3440839899372</v>
      </c>
      <c r="BA188" s="455">
        <v>241.63202704249977</v>
      </c>
      <c r="BB188" s="456">
        <v>0</v>
      </c>
      <c r="BC188" s="456">
        <v>0</v>
      </c>
      <c r="BD188" s="457">
        <v>241.63202704249977</v>
      </c>
      <c r="BE188" s="208">
        <v>0</v>
      </c>
      <c r="BF188" s="209">
        <v>182.70541554303463</v>
      </c>
      <c r="BG188" s="209">
        <v>1.645994734621933</v>
      </c>
      <c r="BH188" s="209">
        <v>0</v>
      </c>
      <c r="BI188" s="210">
        <v>184.35141027765656</v>
      </c>
      <c r="BJ188" s="512">
        <v>0</v>
      </c>
      <c r="BK188" s="513">
        <v>0</v>
      </c>
      <c r="BL188" s="513">
        <v>0</v>
      </c>
      <c r="BM188" s="513">
        <v>0</v>
      </c>
      <c r="BN188" s="514">
        <v>0</v>
      </c>
    </row>
    <row r="189" spans="1:66" x14ac:dyDescent="0.2">
      <c r="A189" s="579" t="s">
        <v>74</v>
      </c>
      <c r="B189" s="632">
        <v>2005</v>
      </c>
      <c r="C189" s="632">
        <v>3</v>
      </c>
      <c r="D189" s="632">
        <v>9</v>
      </c>
      <c r="E189" s="578">
        <v>38610</v>
      </c>
      <c r="F189" s="665" t="s">
        <v>99</v>
      </c>
      <c r="G189" s="579">
        <v>1</v>
      </c>
      <c r="H189" s="580">
        <v>0.3576388888888889</v>
      </c>
      <c r="I189" s="581">
        <v>10</v>
      </c>
      <c r="J189" s="201" t="s">
        <v>89</v>
      </c>
      <c r="K189" s="202" t="s">
        <v>470</v>
      </c>
      <c r="L189" s="199">
        <v>2</v>
      </c>
      <c r="M189" s="200">
        <v>9.4488000000000003</v>
      </c>
      <c r="N189" s="199">
        <v>15242</v>
      </c>
      <c r="O189" s="203">
        <v>8.8585901929524677</v>
      </c>
      <c r="P189" s="199" t="s">
        <v>471</v>
      </c>
      <c r="Q189" s="199"/>
      <c r="R189" s="203"/>
      <c r="S189" s="200">
        <v>18</v>
      </c>
      <c r="T189" s="199">
        <v>30</v>
      </c>
      <c r="U189" s="200" t="s">
        <v>81</v>
      </c>
      <c r="V189" s="199" t="s">
        <v>81</v>
      </c>
      <c r="W189" s="199">
        <v>8765</v>
      </c>
      <c r="X189" s="411">
        <v>2.6616228485</v>
      </c>
      <c r="Y189" s="377">
        <v>893.96775404935795</v>
      </c>
      <c r="Z189" s="378">
        <v>0</v>
      </c>
      <c r="AA189" s="378">
        <v>0</v>
      </c>
      <c r="AB189" s="378">
        <v>0</v>
      </c>
      <c r="AC189" s="378">
        <v>0</v>
      </c>
      <c r="AD189" s="378">
        <v>42.506022242692659</v>
      </c>
      <c r="AE189" s="378">
        <v>0</v>
      </c>
      <c r="AF189" s="378">
        <v>0</v>
      </c>
      <c r="AG189" s="378">
        <v>253.80662041607809</v>
      </c>
      <c r="AH189" s="433">
        <v>1190.2803967081286</v>
      </c>
      <c r="AI189" s="204">
        <v>0</v>
      </c>
      <c r="AJ189" s="205">
        <v>4712.4999347930725</v>
      </c>
      <c r="AK189" s="205">
        <v>0</v>
      </c>
      <c r="AL189" s="205">
        <v>0</v>
      </c>
      <c r="AM189" s="205">
        <v>19.257048393947166</v>
      </c>
      <c r="AN189" s="205">
        <v>0</v>
      </c>
      <c r="AO189" s="205">
        <v>0</v>
      </c>
      <c r="AP189" s="206">
        <v>4731.7569831870196</v>
      </c>
      <c r="AQ189" s="207">
        <v>95.806210915160023</v>
      </c>
      <c r="AR189" s="377">
        <v>0</v>
      </c>
      <c r="AS189" s="378">
        <v>0</v>
      </c>
      <c r="AT189" s="378">
        <v>0</v>
      </c>
      <c r="AU189" s="378">
        <v>0</v>
      </c>
      <c r="AV189" s="378">
        <v>1577.1299086817257</v>
      </c>
      <c r="AW189" s="378">
        <v>0</v>
      </c>
      <c r="AX189" s="378">
        <v>0</v>
      </c>
      <c r="AY189" s="378">
        <v>634.55647029474324</v>
      </c>
      <c r="AZ189" s="379">
        <v>2211.6863789764689</v>
      </c>
      <c r="BA189" s="455">
        <v>341.70881893073749</v>
      </c>
      <c r="BB189" s="456">
        <v>3.1482791785178801</v>
      </c>
      <c r="BC189" s="456">
        <v>0</v>
      </c>
      <c r="BD189" s="457">
        <v>344.85709810925539</v>
      </c>
      <c r="BE189" s="208">
        <v>0</v>
      </c>
      <c r="BF189" s="209">
        <v>394.40223493407541</v>
      </c>
      <c r="BG189" s="209">
        <v>1.5967701819193338</v>
      </c>
      <c r="BH189" s="209">
        <v>0</v>
      </c>
      <c r="BI189" s="210">
        <v>395.99900511599475</v>
      </c>
      <c r="BJ189" s="512">
        <v>0</v>
      </c>
      <c r="BK189" s="513">
        <v>0</v>
      </c>
      <c r="BL189" s="513">
        <v>0</v>
      </c>
      <c r="BM189" s="513">
        <v>0</v>
      </c>
      <c r="BN189" s="514">
        <v>0</v>
      </c>
    </row>
    <row r="190" spans="1:66" x14ac:dyDescent="0.2">
      <c r="A190" s="579" t="s">
        <v>74</v>
      </c>
      <c r="B190" s="632">
        <v>2005</v>
      </c>
      <c r="C190" s="632">
        <v>3</v>
      </c>
      <c r="D190" s="632">
        <v>9</v>
      </c>
      <c r="E190" s="578">
        <v>38603</v>
      </c>
      <c r="F190" s="665" t="s">
        <v>113</v>
      </c>
      <c r="G190" s="579">
        <v>1</v>
      </c>
      <c r="H190" s="580">
        <v>0.36458333333333331</v>
      </c>
      <c r="I190" s="581">
        <v>11</v>
      </c>
      <c r="J190" s="201" t="s">
        <v>89</v>
      </c>
      <c r="K190" s="202" t="s">
        <v>470</v>
      </c>
      <c r="L190" s="199">
        <v>2</v>
      </c>
      <c r="M190" s="200">
        <v>12.801600000000001</v>
      </c>
      <c r="N190" s="199">
        <v>11150</v>
      </c>
      <c r="O190" s="203">
        <v>6.3152224757940649</v>
      </c>
      <c r="P190" s="199" t="s">
        <v>471</v>
      </c>
      <c r="Q190" s="199" t="s">
        <v>81</v>
      </c>
      <c r="R190" s="203"/>
      <c r="S190" s="200">
        <v>19.2</v>
      </c>
      <c r="T190" s="199">
        <v>60</v>
      </c>
      <c r="U190" s="200" t="s">
        <v>81</v>
      </c>
      <c r="V190" s="199" t="s">
        <v>81</v>
      </c>
      <c r="W190" s="199">
        <v>34365</v>
      </c>
      <c r="X190" s="411">
        <v>10.435444288500001</v>
      </c>
      <c r="Y190" s="377">
        <v>908.21528417764409</v>
      </c>
      <c r="Z190" s="378">
        <v>0</v>
      </c>
      <c r="AA190" s="378">
        <v>0</v>
      </c>
      <c r="AB190" s="378">
        <v>0</v>
      </c>
      <c r="AC190" s="378">
        <v>0</v>
      </c>
      <c r="AD190" s="378">
        <v>22.958294192037453</v>
      </c>
      <c r="AE190" s="378">
        <v>42.259820263329651</v>
      </c>
      <c r="AF190" s="378">
        <v>0</v>
      </c>
      <c r="AG190" s="378">
        <v>411.25704678711719</v>
      </c>
      <c r="AH190" s="433">
        <v>1384.6904454201283</v>
      </c>
      <c r="AI190" s="204">
        <v>0</v>
      </c>
      <c r="AJ190" s="205">
        <v>1706.2402431319347</v>
      </c>
      <c r="AK190" s="205">
        <v>0</v>
      </c>
      <c r="AL190" s="205">
        <v>0</v>
      </c>
      <c r="AM190" s="205">
        <v>6.934060304432049</v>
      </c>
      <c r="AN190" s="205">
        <v>0</v>
      </c>
      <c r="AO190" s="205">
        <v>0</v>
      </c>
      <c r="AP190" s="206">
        <v>1713.1743034363667</v>
      </c>
      <c r="AQ190" s="207">
        <v>0</v>
      </c>
      <c r="AR190" s="377">
        <v>0</v>
      </c>
      <c r="AS190" s="378">
        <v>6.4683398362239259</v>
      </c>
      <c r="AT190" s="378">
        <v>16.196722949904711</v>
      </c>
      <c r="AU190" s="378">
        <v>0</v>
      </c>
      <c r="AV190" s="378">
        <v>1322.8531165858274</v>
      </c>
      <c r="AW190" s="378">
        <v>0</v>
      </c>
      <c r="AX190" s="378">
        <v>0</v>
      </c>
      <c r="AY190" s="378">
        <v>582.65080354082147</v>
      </c>
      <c r="AZ190" s="379">
        <v>1928.1689829127774</v>
      </c>
      <c r="BA190" s="455">
        <v>31.565498400772757</v>
      </c>
      <c r="BB190" s="456">
        <v>0.56681473797127824</v>
      </c>
      <c r="BC190" s="456">
        <v>0</v>
      </c>
      <c r="BD190" s="457">
        <v>32.132313138744038</v>
      </c>
      <c r="BE190" s="208">
        <v>0</v>
      </c>
      <c r="BF190" s="209">
        <v>42.259820263329651</v>
      </c>
      <c r="BG190" s="209">
        <v>0</v>
      </c>
      <c r="BH190" s="209">
        <v>0</v>
      </c>
      <c r="BI190" s="210">
        <v>42.259820263329651</v>
      </c>
      <c r="BJ190" s="512">
        <v>0</v>
      </c>
      <c r="BK190" s="513">
        <v>0</v>
      </c>
      <c r="BL190" s="513">
        <v>0</v>
      </c>
      <c r="BM190" s="513">
        <v>0</v>
      </c>
      <c r="BN190" s="514">
        <v>0</v>
      </c>
    </row>
    <row r="191" spans="1:66" x14ac:dyDescent="0.2">
      <c r="A191" s="579" t="s">
        <v>74</v>
      </c>
      <c r="B191" s="632">
        <v>2005</v>
      </c>
      <c r="C191" s="632">
        <v>3</v>
      </c>
      <c r="D191" s="632">
        <v>9</v>
      </c>
      <c r="E191" s="578">
        <v>38603</v>
      </c>
      <c r="F191" s="665" t="s">
        <v>117</v>
      </c>
      <c r="G191" s="579">
        <v>1</v>
      </c>
      <c r="H191" s="580">
        <v>0.39374999999999999</v>
      </c>
      <c r="I191" s="581">
        <v>10</v>
      </c>
      <c r="J191" s="201" t="s">
        <v>118</v>
      </c>
      <c r="K191" s="202" t="s">
        <v>470</v>
      </c>
      <c r="L191" s="199">
        <v>2</v>
      </c>
      <c r="M191" s="200">
        <v>11.5824</v>
      </c>
      <c r="N191" s="199">
        <v>7949</v>
      </c>
      <c r="O191" s="203">
        <v>4.3836861708293871</v>
      </c>
      <c r="P191" s="211" t="s">
        <v>472</v>
      </c>
      <c r="Q191" s="199" t="s">
        <v>81</v>
      </c>
      <c r="R191" s="203"/>
      <c r="S191" s="200">
        <v>19.5</v>
      </c>
      <c r="T191" s="199">
        <v>60</v>
      </c>
      <c r="U191" s="200" t="s">
        <v>81</v>
      </c>
      <c r="V191" s="199" t="s">
        <v>81</v>
      </c>
      <c r="W191" s="199">
        <v>28691</v>
      </c>
      <c r="X191" s="411">
        <v>8.7124496458999996</v>
      </c>
      <c r="Y191" s="377">
        <v>3167.0886055548181</v>
      </c>
      <c r="Z191" s="378">
        <v>0</v>
      </c>
      <c r="AA191" s="378">
        <v>0</v>
      </c>
      <c r="AB191" s="378">
        <v>10.564193050264938</v>
      </c>
      <c r="AC191" s="378">
        <v>0</v>
      </c>
      <c r="AD191" s="378">
        <v>54.997161472891648</v>
      </c>
      <c r="AE191" s="378">
        <v>16.872407414047654</v>
      </c>
      <c r="AF191" s="378">
        <v>0</v>
      </c>
      <c r="AG191" s="378">
        <v>328.39214185259681</v>
      </c>
      <c r="AH191" s="433">
        <v>3577.9145093446191</v>
      </c>
      <c r="AI191" s="204">
        <v>0</v>
      </c>
      <c r="AJ191" s="205">
        <v>1232.8427063052993</v>
      </c>
      <c r="AK191" s="205">
        <v>0</v>
      </c>
      <c r="AL191" s="205">
        <v>0</v>
      </c>
      <c r="AM191" s="205">
        <v>2.0763391164634153</v>
      </c>
      <c r="AN191" s="205">
        <v>0</v>
      </c>
      <c r="AO191" s="205">
        <v>0</v>
      </c>
      <c r="AP191" s="206">
        <v>1234.9190454217628</v>
      </c>
      <c r="AQ191" s="207">
        <v>3.4433484518464597</v>
      </c>
      <c r="AR191" s="377">
        <v>0</v>
      </c>
      <c r="AS191" s="378">
        <v>0</v>
      </c>
      <c r="AT191" s="378">
        <v>8.6221445234235343</v>
      </c>
      <c r="AU191" s="378">
        <v>0</v>
      </c>
      <c r="AV191" s="378">
        <v>1372.401619058636</v>
      </c>
      <c r="AW191" s="378">
        <v>0</v>
      </c>
      <c r="AX191" s="378">
        <v>0</v>
      </c>
      <c r="AY191" s="378">
        <v>27.367733495275662</v>
      </c>
      <c r="AZ191" s="379">
        <v>1408.3914970773351</v>
      </c>
      <c r="BA191" s="455">
        <v>7.2998987179144921</v>
      </c>
      <c r="BB191" s="456">
        <v>0</v>
      </c>
      <c r="BC191" s="456">
        <v>0</v>
      </c>
      <c r="BD191" s="457">
        <v>7.2998987179144921</v>
      </c>
      <c r="BE191" s="208">
        <v>0</v>
      </c>
      <c r="BF191" s="209">
        <v>30.645801221433487</v>
      </c>
      <c r="BG191" s="209">
        <v>0.34433484518464597</v>
      </c>
      <c r="BH191" s="209">
        <v>0</v>
      </c>
      <c r="BI191" s="210">
        <v>30.990136066618135</v>
      </c>
      <c r="BJ191" s="512">
        <v>0</v>
      </c>
      <c r="BK191" s="513">
        <v>0</v>
      </c>
      <c r="BL191" s="513">
        <v>0</v>
      </c>
      <c r="BM191" s="513">
        <v>3.4433484518464597</v>
      </c>
      <c r="BN191" s="514">
        <v>3.4433484518464597</v>
      </c>
    </row>
    <row r="192" spans="1:66" x14ac:dyDescent="0.2">
      <c r="A192" s="579" t="s">
        <v>74</v>
      </c>
      <c r="B192" s="632">
        <v>2005</v>
      </c>
      <c r="C192" s="632">
        <v>3</v>
      </c>
      <c r="D192" s="632">
        <v>9</v>
      </c>
      <c r="E192" s="578">
        <v>38610</v>
      </c>
      <c r="F192" s="665" t="s">
        <v>123</v>
      </c>
      <c r="G192" s="579">
        <v>1</v>
      </c>
      <c r="H192" s="580">
        <v>0.61111111111111116</v>
      </c>
      <c r="I192" s="581">
        <v>10</v>
      </c>
      <c r="J192" s="201" t="s">
        <v>118</v>
      </c>
      <c r="K192" s="202" t="s">
        <v>470</v>
      </c>
      <c r="L192" s="199">
        <v>4</v>
      </c>
      <c r="M192" s="200">
        <v>14.9352</v>
      </c>
      <c r="N192" s="199">
        <v>4475</v>
      </c>
      <c r="O192" s="203">
        <v>2.3631436331828741</v>
      </c>
      <c r="P192" s="211" t="s">
        <v>472</v>
      </c>
      <c r="Q192" s="199" t="s">
        <v>81</v>
      </c>
      <c r="R192" s="203"/>
      <c r="S192" s="200">
        <v>18.899999999999999</v>
      </c>
      <c r="T192" s="199">
        <v>40</v>
      </c>
      <c r="U192" s="200" t="s">
        <v>81</v>
      </c>
      <c r="V192" s="199" t="s">
        <v>81</v>
      </c>
      <c r="W192" s="199">
        <v>19229</v>
      </c>
      <c r="X192" s="411">
        <v>5.8391723620999993</v>
      </c>
      <c r="Y192" s="377">
        <v>1664.2033146809138</v>
      </c>
      <c r="Z192" s="378">
        <v>0</v>
      </c>
      <c r="AA192" s="378">
        <v>0</v>
      </c>
      <c r="AB192" s="378">
        <v>0</v>
      </c>
      <c r="AC192" s="378">
        <v>0</v>
      </c>
      <c r="AD192" s="378">
        <v>1928.4000028987602</v>
      </c>
      <c r="AE192" s="378">
        <v>0</v>
      </c>
      <c r="AF192" s="378">
        <v>0</v>
      </c>
      <c r="AG192" s="378">
        <v>0</v>
      </c>
      <c r="AH192" s="433">
        <v>3592.6033175796738</v>
      </c>
      <c r="AI192" s="204">
        <v>0</v>
      </c>
      <c r="AJ192" s="205">
        <v>2722.3310110138809</v>
      </c>
      <c r="AK192" s="205">
        <v>0</v>
      </c>
      <c r="AL192" s="205">
        <v>0</v>
      </c>
      <c r="AM192" s="205">
        <v>1.5490208952741134</v>
      </c>
      <c r="AN192" s="205">
        <v>0</v>
      </c>
      <c r="AO192" s="205">
        <v>0</v>
      </c>
      <c r="AP192" s="206">
        <v>2723.8800319091552</v>
      </c>
      <c r="AQ192" s="207">
        <v>277.43657825805008</v>
      </c>
      <c r="AR192" s="377">
        <v>0</v>
      </c>
      <c r="AS192" s="378">
        <v>0</v>
      </c>
      <c r="AT192" s="378">
        <v>260.512946984309</v>
      </c>
      <c r="AU192" s="378">
        <v>0</v>
      </c>
      <c r="AV192" s="378">
        <v>761.17807873743357</v>
      </c>
      <c r="AW192" s="378">
        <v>0</v>
      </c>
      <c r="AX192" s="378">
        <v>0</v>
      </c>
      <c r="AY192" s="378">
        <v>0</v>
      </c>
      <c r="AZ192" s="379">
        <v>1021.6910257217426</v>
      </c>
      <c r="BA192" s="455">
        <v>104.1928482791344</v>
      </c>
      <c r="BB192" s="456">
        <v>0.50648989730050908</v>
      </c>
      <c r="BC192" s="456">
        <v>0</v>
      </c>
      <c r="BD192" s="457">
        <v>104.69933817643491</v>
      </c>
      <c r="BE192" s="208">
        <v>0.7706571618279171</v>
      </c>
      <c r="BF192" s="209">
        <v>98.644116713973389</v>
      </c>
      <c r="BG192" s="209">
        <v>12.330514589246674</v>
      </c>
      <c r="BH192" s="209">
        <v>0</v>
      </c>
      <c r="BI192" s="210">
        <v>111.74528846504798</v>
      </c>
      <c r="BJ192" s="512">
        <v>0</v>
      </c>
      <c r="BK192" s="513">
        <v>0</v>
      </c>
      <c r="BL192" s="513">
        <v>0</v>
      </c>
      <c r="BM192" s="513">
        <v>0</v>
      </c>
      <c r="BN192" s="514">
        <v>0</v>
      </c>
    </row>
    <row r="193" spans="1:66" x14ac:dyDescent="0.2">
      <c r="A193" s="579" t="s">
        <v>74</v>
      </c>
      <c r="B193" s="632">
        <v>2005</v>
      </c>
      <c r="C193" s="632">
        <v>3</v>
      </c>
      <c r="D193" s="632">
        <v>9</v>
      </c>
      <c r="E193" s="578">
        <v>38603</v>
      </c>
      <c r="F193" s="665" t="s">
        <v>133</v>
      </c>
      <c r="G193" s="579">
        <v>1</v>
      </c>
      <c r="H193" s="580">
        <v>0.50902777777777775</v>
      </c>
      <c r="I193" s="581">
        <v>10</v>
      </c>
      <c r="J193" s="201" t="s">
        <v>89</v>
      </c>
      <c r="K193" s="202" t="s">
        <v>470</v>
      </c>
      <c r="L193" s="199">
        <v>2</v>
      </c>
      <c r="M193" s="200">
        <v>1.8288000000000002</v>
      </c>
      <c r="N193" s="199">
        <v>12526</v>
      </c>
      <c r="O193" s="203">
        <v>7.161966005269595</v>
      </c>
      <c r="P193" s="199" t="s">
        <v>471</v>
      </c>
      <c r="Q193" s="199" t="s">
        <v>81</v>
      </c>
      <c r="R193" s="203"/>
      <c r="S193" s="200">
        <v>19.3</v>
      </c>
      <c r="T193" s="199">
        <v>23</v>
      </c>
      <c r="U193" s="200" t="s">
        <v>81</v>
      </c>
      <c r="V193" s="199" t="s">
        <v>81</v>
      </c>
      <c r="W193" s="199">
        <v>16093</v>
      </c>
      <c r="X193" s="411">
        <v>4.8868792356999995</v>
      </c>
      <c r="Y193" s="377">
        <v>245.49409595306977</v>
      </c>
      <c r="Z193" s="378">
        <v>15.265365973242481</v>
      </c>
      <c r="AA193" s="378">
        <v>0</v>
      </c>
      <c r="AB193" s="378">
        <v>0</v>
      </c>
      <c r="AC193" s="378">
        <v>0</v>
      </c>
      <c r="AD193" s="378">
        <v>27.23619585842593</v>
      </c>
      <c r="AE193" s="378">
        <v>25.067122409144829</v>
      </c>
      <c r="AF193" s="378">
        <v>0</v>
      </c>
      <c r="AG193" s="378">
        <v>1219.7201347755829</v>
      </c>
      <c r="AH193" s="433">
        <v>1532.782914969466</v>
      </c>
      <c r="AI193" s="204">
        <v>0</v>
      </c>
      <c r="AJ193" s="205">
        <v>2019.4073812807078</v>
      </c>
      <c r="AK193" s="205">
        <v>0</v>
      </c>
      <c r="AL193" s="205">
        <v>0</v>
      </c>
      <c r="AM193" s="205">
        <v>51.413179635082763</v>
      </c>
      <c r="AN193" s="205">
        <v>0</v>
      </c>
      <c r="AO193" s="205">
        <v>0</v>
      </c>
      <c r="AP193" s="206">
        <v>2070.8205609157903</v>
      </c>
      <c r="AQ193" s="207">
        <v>30.694435603034485</v>
      </c>
      <c r="AR193" s="377">
        <v>0</v>
      </c>
      <c r="AS193" s="378">
        <v>0</v>
      </c>
      <c r="AT193" s="378">
        <v>25.619622249999448</v>
      </c>
      <c r="AU193" s="378">
        <v>9.2646038128492414</v>
      </c>
      <c r="AV193" s="378">
        <v>1034.3410909510558</v>
      </c>
      <c r="AW193" s="378">
        <v>0</v>
      </c>
      <c r="AX193" s="378">
        <v>0</v>
      </c>
      <c r="AY193" s="378">
        <v>1382.4364536465359</v>
      </c>
      <c r="AZ193" s="379">
        <v>2451.6617706604402</v>
      </c>
      <c r="BA193" s="455">
        <v>73.666645447282761</v>
      </c>
      <c r="BB193" s="456">
        <v>4.7070195907358219</v>
      </c>
      <c r="BC193" s="456">
        <v>0</v>
      </c>
      <c r="BD193" s="457">
        <v>78.373665038018586</v>
      </c>
      <c r="BE193" s="208">
        <v>0</v>
      </c>
      <c r="BF193" s="209">
        <v>94.129602515972408</v>
      </c>
      <c r="BG193" s="209">
        <v>0</v>
      </c>
      <c r="BH193" s="209">
        <v>0</v>
      </c>
      <c r="BI193" s="210">
        <v>94.129602515972408</v>
      </c>
      <c r="BJ193" s="512">
        <v>0</v>
      </c>
      <c r="BK193" s="513">
        <v>0</v>
      </c>
      <c r="BL193" s="513">
        <v>0</v>
      </c>
      <c r="BM193" s="513">
        <v>0</v>
      </c>
      <c r="BN193" s="514">
        <v>0</v>
      </c>
    </row>
    <row r="194" spans="1:66" x14ac:dyDescent="0.2">
      <c r="A194" s="579" t="s">
        <v>74</v>
      </c>
      <c r="B194" s="632">
        <v>2005</v>
      </c>
      <c r="C194" s="632">
        <v>3</v>
      </c>
      <c r="D194" s="632">
        <v>9</v>
      </c>
      <c r="E194" s="578">
        <v>38603</v>
      </c>
      <c r="F194" s="665" t="s">
        <v>138</v>
      </c>
      <c r="G194" s="579">
        <v>1</v>
      </c>
      <c r="H194" s="580">
        <v>0.58194444444444449</v>
      </c>
      <c r="I194" s="581">
        <v>10</v>
      </c>
      <c r="J194" s="201" t="s">
        <v>89</v>
      </c>
      <c r="K194" s="202" t="s">
        <v>470</v>
      </c>
      <c r="L194" s="199">
        <v>4</v>
      </c>
      <c r="M194" s="200">
        <v>6.0960000000000001</v>
      </c>
      <c r="N194" s="199">
        <v>11053</v>
      </c>
      <c r="O194" s="203">
        <v>6.2558807785183932</v>
      </c>
      <c r="P194" s="199" t="s">
        <v>471</v>
      </c>
      <c r="Q194" s="199" t="s">
        <v>81</v>
      </c>
      <c r="R194" s="203"/>
      <c r="S194" s="200">
        <v>20.6</v>
      </c>
      <c r="T194" s="199">
        <v>39</v>
      </c>
      <c r="U194" s="200" t="s">
        <v>81</v>
      </c>
      <c r="V194" s="199" t="s">
        <v>81</v>
      </c>
      <c r="W194" s="199">
        <v>25446</v>
      </c>
      <c r="X194" s="411">
        <v>7.7270570454000005</v>
      </c>
      <c r="Y194" s="377">
        <v>1466.3409281733163</v>
      </c>
      <c r="Z194" s="378">
        <v>0</v>
      </c>
      <c r="AA194" s="378">
        <v>0</v>
      </c>
      <c r="AB194" s="378">
        <v>0</v>
      </c>
      <c r="AC194" s="378">
        <v>0</v>
      </c>
      <c r="AD194" s="378">
        <v>645.9445000436931</v>
      </c>
      <c r="AE194" s="378">
        <v>0</v>
      </c>
      <c r="AF194" s="378">
        <v>0</v>
      </c>
      <c r="AG194" s="378">
        <v>257.13217701463822</v>
      </c>
      <c r="AH194" s="433">
        <v>2369.4176052316475</v>
      </c>
      <c r="AI194" s="204">
        <v>0</v>
      </c>
      <c r="AJ194" s="205">
        <v>6891.3526439797952</v>
      </c>
      <c r="AK194" s="205">
        <v>0</v>
      </c>
      <c r="AL194" s="205">
        <v>0</v>
      </c>
      <c r="AM194" s="205">
        <v>13.006245380293748</v>
      </c>
      <c r="AN194" s="205">
        <v>0</v>
      </c>
      <c r="AO194" s="205">
        <v>0</v>
      </c>
      <c r="AP194" s="206">
        <v>6904.3588893600891</v>
      </c>
      <c r="AQ194" s="207">
        <v>129.41537691834574</v>
      </c>
      <c r="AR194" s="377">
        <v>0</v>
      </c>
      <c r="AS194" s="378">
        <v>0</v>
      </c>
      <c r="AT194" s="378">
        <v>40.507012975442215</v>
      </c>
      <c r="AU194" s="378">
        <v>0</v>
      </c>
      <c r="AV194" s="378">
        <v>657.91542240863987</v>
      </c>
      <c r="AW194" s="378">
        <v>0</v>
      </c>
      <c r="AX194" s="378">
        <v>0</v>
      </c>
      <c r="AY194" s="378">
        <v>1157.1675927153883</v>
      </c>
      <c r="AZ194" s="379">
        <v>1855.5900280994704</v>
      </c>
      <c r="BA194" s="455">
        <v>182.4756814548675</v>
      </c>
      <c r="BB194" s="456">
        <v>1.0631767310286151</v>
      </c>
      <c r="BC194" s="456">
        <v>0</v>
      </c>
      <c r="BD194" s="457">
        <v>183.53885818589612</v>
      </c>
      <c r="BE194" s="208">
        <v>0</v>
      </c>
      <c r="BF194" s="209">
        <v>43.677689709941681</v>
      </c>
      <c r="BG194" s="209">
        <v>0</v>
      </c>
      <c r="BH194" s="209">
        <v>0</v>
      </c>
      <c r="BI194" s="210">
        <v>43.677689709941681</v>
      </c>
      <c r="BJ194" s="512">
        <v>0</v>
      </c>
      <c r="BK194" s="513">
        <v>0</v>
      </c>
      <c r="BL194" s="513">
        <v>0</v>
      </c>
      <c r="BM194" s="513">
        <v>0</v>
      </c>
      <c r="BN194" s="514">
        <v>0</v>
      </c>
    </row>
    <row r="195" spans="1:66" x14ac:dyDescent="0.2">
      <c r="A195" s="579" t="s">
        <v>74</v>
      </c>
      <c r="B195" s="632">
        <v>2005</v>
      </c>
      <c r="C195" s="632">
        <v>3</v>
      </c>
      <c r="D195" s="632">
        <v>9</v>
      </c>
      <c r="E195" s="578">
        <v>38603</v>
      </c>
      <c r="F195" s="665" t="s">
        <v>143</v>
      </c>
      <c r="G195" s="579">
        <v>1</v>
      </c>
      <c r="H195" s="580">
        <v>0.62430555555555556</v>
      </c>
      <c r="I195" s="581">
        <v>10</v>
      </c>
      <c r="J195" s="201" t="s">
        <v>89</v>
      </c>
      <c r="K195" s="202" t="s">
        <v>470</v>
      </c>
      <c r="L195" s="199">
        <v>4</v>
      </c>
      <c r="M195" s="200">
        <v>7.0104000000000006</v>
      </c>
      <c r="N195" s="199">
        <v>4055</v>
      </c>
      <c r="O195" s="203">
        <v>2.1258438827434221</v>
      </c>
      <c r="P195" s="211" t="s">
        <v>472</v>
      </c>
      <c r="Q195" s="199" t="s">
        <v>81</v>
      </c>
      <c r="R195" s="203"/>
      <c r="S195" s="200">
        <v>20.5</v>
      </c>
      <c r="T195" s="199">
        <v>42</v>
      </c>
      <c r="U195" s="200" t="s">
        <v>81</v>
      </c>
      <c r="V195" s="199" t="s">
        <v>81</v>
      </c>
      <c r="W195" s="199">
        <v>34998</v>
      </c>
      <c r="X195" s="411">
        <v>10.627664170199999</v>
      </c>
      <c r="Y195" s="377">
        <v>491.675302899759</v>
      </c>
      <c r="Z195" s="378">
        <v>0</v>
      </c>
      <c r="AA195" s="378">
        <v>0</v>
      </c>
      <c r="AB195" s="378">
        <v>0</v>
      </c>
      <c r="AC195" s="378">
        <v>0</v>
      </c>
      <c r="AD195" s="378">
        <v>333.13623231786534</v>
      </c>
      <c r="AE195" s="378">
        <v>0</v>
      </c>
      <c r="AF195" s="378">
        <v>0</v>
      </c>
      <c r="AG195" s="378">
        <v>0</v>
      </c>
      <c r="AH195" s="433">
        <v>824.8115352176244</v>
      </c>
      <c r="AI195" s="204">
        <v>0</v>
      </c>
      <c r="AJ195" s="205">
        <v>2522.9250351345468</v>
      </c>
      <c r="AK195" s="205">
        <v>0</v>
      </c>
      <c r="AL195" s="205">
        <v>0</v>
      </c>
      <c r="AM195" s="205">
        <v>1.3239033314067563</v>
      </c>
      <c r="AN195" s="205">
        <v>0</v>
      </c>
      <c r="AO195" s="205">
        <v>22.130921360829358</v>
      </c>
      <c r="AP195" s="206">
        <v>2546.3798598267826</v>
      </c>
      <c r="AQ195" s="207">
        <v>6.5865837383420711</v>
      </c>
      <c r="AR195" s="377">
        <v>0</v>
      </c>
      <c r="AS195" s="378">
        <v>0</v>
      </c>
      <c r="AT195" s="378">
        <v>131.94244544646835</v>
      </c>
      <c r="AU195" s="378">
        <v>0</v>
      </c>
      <c r="AV195" s="378">
        <v>397.98773580558122</v>
      </c>
      <c r="AW195" s="378">
        <v>0</v>
      </c>
      <c r="AX195" s="378">
        <v>0</v>
      </c>
      <c r="AY195" s="378">
        <v>0</v>
      </c>
      <c r="AZ195" s="379">
        <v>529.93018125204958</v>
      </c>
      <c r="BA195" s="455">
        <v>70.081250975959634</v>
      </c>
      <c r="BB195" s="456">
        <v>0</v>
      </c>
      <c r="BC195" s="456">
        <v>0</v>
      </c>
      <c r="BD195" s="457">
        <v>70.081250975959634</v>
      </c>
      <c r="BE195" s="208">
        <v>0.65865837383420711</v>
      </c>
      <c r="BF195" s="209">
        <v>19.101092841192013</v>
      </c>
      <c r="BG195" s="209">
        <v>5.2692669906736569</v>
      </c>
      <c r="BH195" s="209">
        <v>0.92212172336789</v>
      </c>
      <c r="BI195" s="210">
        <v>25.951139929067768</v>
      </c>
      <c r="BJ195" s="512">
        <v>0</v>
      </c>
      <c r="BK195" s="513">
        <v>0</v>
      </c>
      <c r="BL195" s="513">
        <v>0</v>
      </c>
      <c r="BM195" s="513">
        <v>0</v>
      </c>
      <c r="BN195" s="514">
        <v>0</v>
      </c>
    </row>
    <row r="196" spans="1:66" x14ac:dyDescent="0.2">
      <c r="A196" s="579" t="s">
        <v>74</v>
      </c>
      <c r="B196" s="632">
        <v>2005</v>
      </c>
      <c r="C196" s="632">
        <v>3</v>
      </c>
      <c r="D196" s="632">
        <v>9</v>
      </c>
      <c r="E196" s="578">
        <v>38603</v>
      </c>
      <c r="F196" s="665" t="s">
        <v>148</v>
      </c>
      <c r="G196" s="579">
        <v>0</v>
      </c>
      <c r="H196" s="580">
        <v>0.60138888888888886</v>
      </c>
      <c r="I196" s="581">
        <v>10</v>
      </c>
      <c r="J196" s="201" t="s">
        <v>89</v>
      </c>
      <c r="K196" s="202" t="s">
        <v>470</v>
      </c>
      <c r="L196" s="199" t="s">
        <v>81</v>
      </c>
      <c r="M196" s="212">
        <v>8.8391999999999999</v>
      </c>
      <c r="N196" s="199" t="s">
        <v>81</v>
      </c>
      <c r="O196" s="203"/>
      <c r="P196" s="211" t="s">
        <v>472</v>
      </c>
      <c r="Q196" s="199" t="s">
        <v>81</v>
      </c>
      <c r="R196" s="203"/>
      <c r="S196" s="200" t="s">
        <v>81</v>
      </c>
      <c r="T196" s="199">
        <v>30</v>
      </c>
      <c r="U196" s="200" t="s">
        <v>81</v>
      </c>
      <c r="V196" s="199" t="s">
        <v>81</v>
      </c>
      <c r="W196" s="199">
        <v>22013</v>
      </c>
      <c r="X196" s="411">
        <v>6.6845754436999991</v>
      </c>
      <c r="Y196" s="380">
        <v>861.46981936261341</v>
      </c>
      <c r="Z196" s="381">
        <v>0</v>
      </c>
      <c r="AA196" s="381">
        <v>0</v>
      </c>
      <c r="AB196" s="381">
        <v>0</v>
      </c>
      <c r="AC196" s="381">
        <v>0</v>
      </c>
      <c r="AD196" s="381">
        <v>394.24792527156865</v>
      </c>
      <c r="AE196" s="381">
        <v>0</v>
      </c>
      <c r="AF196" s="381">
        <v>0</v>
      </c>
      <c r="AG196" s="381">
        <v>0</v>
      </c>
      <c r="AH196" s="434">
        <v>1255.7177446341821</v>
      </c>
      <c r="AI196" s="213">
        <v>0</v>
      </c>
      <c r="AJ196" s="214">
        <v>5774.9740914933245</v>
      </c>
      <c r="AK196" s="214">
        <v>0</v>
      </c>
      <c r="AL196" s="214">
        <v>0</v>
      </c>
      <c r="AM196" s="214">
        <v>0</v>
      </c>
      <c r="AN196" s="214">
        <v>0</v>
      </c>
      <c r="AO196" s="214">
        <v>0</v>
      </c>
      <c r="AP196" s="215">
        <v>5774.9740914933245</v>
      </c>
      <c r="AQ196" s="207">
        <v>94.246823198585503</v>
      </c>
      <c r="AR196" s="380">
        <v>0</v>
      </c>
      <c r="AS196" s="381">
        <v>0</v>
      </c>
      <c r="AT196" s="381">
        <v>286.564197851242</v>
      </c>
      <c r="AU196" s="381">
        <v>0</v>
      </c>
      <c r="AV196" s="381">
        <v>375.47934362316465</v>
      </c>
      <c r="AW196" s="381">
        <v>0</v>
      </c>
      <c r="AX196" s="381">
        <v>0</v>
      </c>
      <c r="AY196" s="381">
        <v>0</v>
      </c>
      <c r="AZ196" s="379">
        <v>662.04354147440665</v>
      </c>
      <c r="BA196" s="458">
        <v>280.04770321865402</v>
      </c>
      <c r="BB196" s="459">
        <v>0</v>
      </c>
      <c r="BC196" s="459">
        <v>361.90780108256831</v>
      </c>
      <c r="BD196" s="457">
        <v>641.95550430122239</v>
      </c>
      <c r="BE196" s="216">
        <v>0</v>
      </c>
      <c r="BF196" s="217">
        <v>343.32771308056135</v>
      </c>
      <c r="BG196" s="217">
        <v>29.620430148126879</v>
      </c>
      <c r="BH196" s="217">
        <v>0</v>
      </c>
      <c r="BI196" s="210">
        <v>372.94814322868825</v>
      </c>
      <c r="BJ196" s="515">
        <v>0</v>
      </c>
      <c r="BK196" s="516">
        <v>0</v>
      </c>
      <c r="BL196" s="516">
        <v>0</v>
      </c>
      <c r="BM196" s="516">
        <v>0</v>
      </c>
      <c r="BN196" s="514">
        <v>0</v>
      </c>
    </row>
    <row r="197" spans="1:66" x14ac:dyDescent="0.2">
      <c r="A197" s="579" t="s">
        <v>74</v>
      </c>
      <c r="B197" s="632">
        <v>2005</v>
      </c>
      <c r="C197" s="632">
        <v>3</v>
      </c>
      <c r="D197" s="632">
        <v>9</v>
      </c>
      <c r="E197" s="578">
        <v>38607</v>
      </c>
      <c r="F197" s="665" t="s">
        <v>152</v>
      </c>
      <c r="G197" s="579">
        <v>1</v>
      </c>
      <c r="H197" s="580">
        <v>0.57291666666666663</v>
      </c>
      <c r="I197" s="581">
        <v>10</v>
      </c>
      <c r="J197" s="201" t="s">
        <v>153</v>
      </c>
      <c r="K197" s="202" t="s">
        <v>470</v>
      </c>
      <c r="L197" s="199">
        <v>4</v>
      </c>
      <c r="M197" s="200">
        <v>10.058400000000001</v>
      </c>
      <c r="N197" s="199">
        <v>906</v>
      </c>
      <c r="O197" s="203">
        <v>0.42653810395191477</v>
      </c>
      <c r="P197" s="199" t="s">
        <v>473</v>
      </c>
      <c r="Q197" s="199" t="s">
        <v>81</v>
      </c>
      <c r="R197" s="203"/>
      <c r="S197" s="200">
        <v>20</v>
      </c>
      <c r="T197" s="199">
        <v>42</v>
      </c>
      <c r="U197" s="200" t="s">
        <v>81</v>
      </c>
      <c r="V197" s="199" t="s">
        <v>81</v>
      </c>
      <c r="W197" s="199">
        <v>19889</v>
      </c>
      <c r="X197" s="411">
        <v>6.0395911961000008</v>
      </c>
      <c r="Y197" s="377">
        <v>4568.7032622038951</v>
      </c>
      <c r="Z197" s="378">
        <v>0</v>
      </c>
      <c r="AA197" s="378">
        <v>0</v>
      </c>
      <c r="AB197" s="378">
        <v>0</v>
      </c>
      <c r="AC197" s="378">
        <v>0</v>
      </c>
      <c r="AD197" s="378">
        <v>10104.384223787711</v>
      </c>
      <c r="AE197" s="378">
        <v>20.28282975163998</v>
      </c>
      <c r="AF197" s="378">
        <v>42.382835474906479</v>
      </c>
      <c r="AG197" s="378">
        <v>0</v>
      </c>
      <c r="AH197" s="433">
        <v>14735.753151218152</v>
      </c>
      <c r="AI197" s="204">
        <v>13.908226115410272</v>
      </c>
      <c r="AJ197" s="205">
        <v>1478.73419077885</v>
      </c>
      <c r="AK197" s="205">
        <v>0</v>
      </c>
      <c r="AL197" s="205">
        <v>0</v>
      </c>
      <c r="AM197" s="205">
        <v>0</v>
      </c>
      <c r="AN197" s="205">
        <v>0</v>
      </c>
      <c r="AO197" s="205">
        <v>13.908226115410272</v>
      </c>
      <c r="AP197" s="206">
        <v>1506.5506430096707</v>
      </c>
      <c r="AQ197" s="207">
        <v>20.696765052693859</v>
      </c>
      <c r="AR197" s="377">
        <v>0</v>
      </c>
      <c r="AS197" s="378">
        <v>0</v>
      </c>
      <c r="AT197" s="378">
        <v>1077.9537535924646</v>
      </c>
      <c r="AU197" s="378">
        <v>14.99273660417143</v>
      </c>
      <c r="AV197" s="378">
        <v>96.198563964921036</v>
      </c>
      <c r="AW197" s="378">
        <v>0</v>
      </c>
      <c r="AX197" s="378">
        <v>0</v>
      </c>
      <c r="AY197" s="378">
        <v>0</v>
      </c>
      <c r="AZ197" s="379">
        <v>1189.145054161557</v>
      </c>
      <c r="BA197" s="455">
        <v>5.2983718534896278</v>
      </c>
      <c r="BB197" s="456">
        <v>0</v>
      </c>
      <c r="BC197" s="456">
        <v>34.770565288525681</v>
      </c>
      <c r="BD197" s="457">
        <v>40.068937142015308</v>
      </c>
      <c r="BE197" s="208">
        <v>5.3811589137004034</v>
      </c>
      <c r="BF197" s="209">
        <v>0.82787060210775432</v>
      </c>
      <c r="BG197" s="209">
        <v>8.2787060210775429</v>
      </c>
      <c r="BH197" s="209">
        <v>0.28975471073771403</v>
      </c>
      <c r="BI197" s="210">
        <v>14.777490247623415</v>
      </c>
      <c r="BJ197" s="512">
        <v>0</v>
      </c>
      <c r="BK197" s="513">
        <v>0</v>
      </c>
      <c r="BL197" s="513">
        <v>0</v>
      </c>
      <c r="BM197" s="513">
        <v>0</v>
      </c>
      <c r="BN197" s="514">
        <v>0</v>
      </c>
    </row>
    <row r="198" spans="1:66" x14ac:dyDescent="0.2">
      <c r="A198" s="579" t="s">
        <v>74</v>
      </c>
      <c r="B198" s="632">
        <v>2005</v>
      </c>
      <c r="C198" s="632">
        <v>3</v>
      </c>
      <c r="D198" s="632">
        <v>9</v>
      </c>
      <c r="E198" s="578">
        <v>38607</v>
      </c>
      <c r="F198" s="665" t="s">
        <v>158</v>
      </c>
      <c r="G198" s="579">
        <v>1</v>
      </c>
      <c r="H198" s="580">
        <v>0.51111111111111107</v>
      </c>
      <c r="I198" s="581">
        <v>10</v>
      </c>
      <c r="J198" s="201" t="s">
        <v>153</v>
      </c>
      <c r="K198" s="202" t="s">
        <v>470</v>
      </c>
      <c r="L198" s="199">
        <v>4</v>
      </c>
      <c r="M198" s="200">
        <v>10.058400000000001</v>
      </c>
      <c r="N198" s="199">
        <v>202</v>
      </c>
      <c r="O198" s="203">
        <v>8.557076490101985E-2</v>
      </c>
      <c r="P198" s="199" t="s">
        <v>473</v>
      </c>
      <c r="Q198" s="199" t="s">
        <v>81</v>
      </c>
      <c r="R198" s="203"/>
      <c r="S198" s="200">
        <v>19.899999999999999</v>
      </c>
      <c r="T198" s="199">
        <v>40</v>
      </c>
      <c r="U198" s="200" t="s">
        <v>81</v>
      </c>
      <c r="V198" s="199" t="s">
        <v>81</v>
      </c>
      <c r="W198" s="199">
        <v>15403</v>
      </c>
      <c r="X198" s="411">
        <v>4.6773504547</v>
      </c>
      <c r="Y198" s="377">
        <v>892.9699353907456</v>
      </c>
      <c r="Z198" s="378">
        <v>0</v>
      </c>
      <c r="AA198" s="378">
        <v>0</v>
      </c>
      <c r="AB198" s="378">
        <v>0</v>
      </c>
      <c r="AC198" s="378">
        <v>0</v>
      </c>
      <c r="AD198" s="378">
        <v>11202.289381733748</v>
      </c>
      <c r="AE198" s="378">
        <v>0</v>
      </c>
      <c r="AF198" s="378">
        <v>1179.6600205120253</v>
      </c>
      <c r="AG198" s="378">
        <v>0</v>
      </c>
      <c r="AH198" s="433">
        <v>13274.919337636518</v>
      </c>
      <c r="AI198" s="204">
        <v>35.917770461519822</v>
      </c>
      <c r="AJ198" s="205">
        <v>74.878574253807315</v>
      </c>
      <c r="AK198" s="205">
        <v>0</v>
      </c>
      <c r="AL198" s="205">
        <v>0</v>
      </c>
      <c r="AM198" s="205">
        <v>0</v>
      </c>
      <c r="AN198" s="205">
        <v>0</v>
      </c>
      <c r="AO198" s="205">
        <v>23.945180307679884</v>
      </c>
      <c r="AP198" s="206">
        <v>134.74152502300703</v>
      </c>
      <c r="AQ198" s="207">
        <v>10.689812637357091</v>
      </c>
      <c r="AR198" s="377">
        <v>0</v>
      </c>
      <c r="AS198" s="378">
        <v>0</v>
      </c>
      <c r="AT198" s="378">
        <v>2703.4963752381577</v>
      </c>
      <c r="AU198" s="378">
        <v>148.42092192794496</v>
      </c>
      <c r="AV198" s="378">
        <v>20.702603807681566</v>
      </c>
      <c r="AW198" s="378">
        <v>0</v>
      </c>
      <c r="AX198" s="378">
        <v>0</v>
      </c>
      <c r="AY198" s="378">
        <v>0</v>
      </c>
      <c r="AZ198" s="379">
        <v>2872.6199009737843</v>
      </c>
      <c r="BA198" s="455">
        <v>0.85518501098856736</v>
      </c>
      <c r="BB198" s="456">
        <v>0</v>
      </c>
      <c r="BC198" s="456">
        <v>53.876655692279734</v>
      </c>
      <c r="BD198" s="457">
        <v>54.731840703268304</v>
      </c>
      <c r="BE198" s="208">
        <v>0</v>
      </c>
      <c r="BF198" s="209">
        <v>2.1379625274714185</v>
      </c>
      <c r="BG198" s="209">
        <v>44.184558901075981</v>
      </c>
      <c r="BH198" s="209">
        <v>0.24942896153833216</v>
      </c>
      <c r="BI198" s="210">
        <v>46.571950390085732</v>
      </c>
      <c r="BJ198" s="512">
        <v>6.4138875824142545</v>
      </c>
      <c r="BK198" s="513">
        <v>0</v>
      </c>
      <c r="BL198" s="513">
        <v>3.5632708791190306</v>
      </c>
      <c r="BM198" s="513">
        <v>7.1265417582380612</v>
      </c>
      <c r="BN198" s="514">
        <v>17.103700219771348</v>
      </c>
    </row>
    <row r="199" spans="1:66" x14ac:dyDescent="0.2">
      <c r="A199" s="579" t="s">
        <v>74</v>
      </c>
      <c r="B199" s="632">
        <v>2005</v>
      </c>
      <c r="C199" s="632">
        <v>3</v>
      </c>
      <c r="D199" s="632">
        <v>9</v>
      </c>
      <c r="E199" s="578">
        <v>38607</v>
      </c>
      <c r="F199" s="665" t="s">
        <v>162</v>
      </c>
      <c r="G199" s="579">
        <v>1</v>
      </c>
      <c r="H199" s="580">
        <v>0.48472222222222222</v>
      </c>
      <c r="I199" s="581">
        <v>10</v>
      </c>
      <c r="J199" s="201" t="s">
        <v>153</v>
      </c>
      <c r="K199" s="202" t="s">
        <v>470</v>
      </c>
      <c r="L199" s="199">
        <v>4</v>
      </c>
      <c r="M199" s="200">
        <v>9.4488000000000003</v>
      </c>
      <c r="N199" s="199">
        <v>188</v>
      </c>
      <c r="O199" s="203">
        <v>7.9239924543700116E-2</v>
      </c>
      <c r="P199" s="199" t="s">
        <v>473</v>
      </c>
      <c r="Q199" s="199" t="s">
        <v>81</v>
      </c>
      <c r="R199" s="203"/>
      <c r="S199" s="200">
        <v>19.8</v>
      </c>
      <c r="T199" s="199">
        <v>58</v>
      </c>
      <c r="U199" s="200" t="s">
        <v>81</v>
      </c>
      <c r="V199" s="199" t="s">
        <v>81</v>
      </c>
      <c r="W199" s="199">
        <v>25491</v>
      </c>
      <c r="X199" s="411">
        <v>7.7407219658999988</v>
      </c>
      <c r="Y199" s="377">
        <v>86.10307965279145</v>
      </c>
      <c r="Z199" s="378">
        <v>0</v>
      </c>
      <c r="AA199" s="378">
        <v>0</v>
      </c>
      <c r="AB199" s="378">
        <v>0</v>
      </c>
      <c r="AC199" s="378">
        <v>0</v>
      </c>
      <c r="AD199" s="378">
        <v>4596.7374649826488</v>
      </c>
      <c r="AE199" s="378">
        <v>0</v>
      </c>
      <c r="AF199" s="378">
        <v>587.88659335829402</v>
      </c>
      <c r="AG199" s="378">
        <v>0</v>
      </c>
      <c r="AH199" s="433">
        <v>5270.7271379937338</v>
      </c>
      <c r="AI199" s="204">
        <v>0</v>
      </c>
      <c r="AJ199" s="205">
        <v>19.759138834050194</v>
      </c>
      <c r="AK199" s="205">
        <v>0</v>
      </c>
      <c r="AL199" s="205">
        <v>0</v>
      </c>
      <c r="AM199" s="205">
        <v>0</v>
      </c>
      <c r="AN199" s="205">
        <v>0</v>
      </c>
      <c r="AO199" s="205">
        <v>101.28254230725955</v>
      </c>
      <c r="AP199" s="206">
        <v>121.04168114130974</v>
      </c>
      <c r="AQ199" s="207">
        <v>0</v>
      </c>
      <c r="AR199" s="377">
        <v>3.1069453348081537</v>
      </c>
      <c r="AS199" s="378">
        <v>3.2296729052059812</v>
      </c>
      <c r="AT199" s="378">
        <v>1229.2393451046378</v>
      </c>
      <c r="AU199" s="378">
        <v>136.47521139765408</v>
      </c>
      <c r="AV199" s="378">
        <v>2.5019199438995665</v>
      </c>
      <c r="AW199" s="378">
        <v>0</v>
      </c>
      <c r="AX199" s="378">
        <v>4.3062305402746412</v>
      </c>
      <c r="AY199" s="378">
        <v>0</v>
      </c>
      <c r="AZ199" s="379">
        <v>1378.85932522648</v>
      </c>
      <c r="BA199" s="455">
        <v>0.51674766483295698</v>
      </c>
      <c r="BB199" s="456">
        <v>0</v>
      </c>
      <c r="BC199" s="456">
        <v>112.13424326875167</v>
      </c>
      <c r="BD199" s="457">
        <v>112.65099093358464</v>
      </c>
      <c r="BE199" s="208">
        <v>0</v>
      </c>
      <c r="BF199" s="209">
        <v>2.1531152701373206</v>
      </c>
      <c r="BG199" s="209">
        <v>81.818380265218195</v>
      </c>
      <c r="BH199" s="209">
        <v>1.6578987580057369</v>
      </c>
      <c r="BI199" s="210">
        <v>85.629394293361258</v>
      </c>
      <c r="BJ199" s="512">
        <v>76.220280562861149</v>
      </c>
      <c r="BK199" s="513">
        <v>0</v>
      </c>
      <c r="BL199" s="513">
        <v>8.6124610805492825</v>
      </c>
      <c r="BM199" s="513">
        <v>21.531152701373205</v>
      </c>
      <c r="BN199" s="514">
        <v>106.36389434478363</v>
      </c>
    </row>
    <row r="200" spans="1:66" x14ac:dyDescent="0.2">
      <c r="A200" s="579" t="s">
        <v>74</v>
      </c>
      <c r="B200" s="632">
        <v>2005</v>
      </c>
      <c r="C200" s="632">
        <v>3</v>
      </c>
      <c r="D200" s="632">
        <v>9</v>
      </c>
      <c r="E200" s="578">
        <v>38607</v>
      </c>
      <c r="F200" s="665" t="s">
        <v>167</v>
      </c>
      <c r="G200" s="579">
        <v>1</v>
      </c>
      <c r="H200" s="580">
        <v>0.40833333333333333</v>
      </c>
      <c r="I200" s="581">
        <v>10</v>
      </c>
      <c r="J200" s="201" t="s">
        <v>153</v>
      </c>
      <c r="K200" s="202" t="s">
        <v>470</v>
      </c>
      <c r="L200" s="199">
        <v>4</v>
      </c>
      <c r="M200" s="200">
        <v>12.4968</v>
      </c>
      <c r="N200" s="199">
        <v>192</v>
      </c>
      <c r="O200" s="203">
        <v>8.1045460451318788E-2</v>
      </c>
      <c r="P200" s="199" t="s">
        <v>473</v>
      </c>
      <c r="Q200" s="199" t="s">
        <v>81</v>
      </c>
      <c r="R200" s="203"/>
      <c r="S200" s="200">
        <v>19.5</v>
      </c>
      <c r="T200" s="199">
        <v>60</v>
      </c>
      <c r="U200" s="200" t="s">
        <v>81</v>
      </c>
      <c r="V200" s="199" t="s">
        <v>81</v>
      </c>
      <c r="W200" s="199">
        <v>27592</v>
      </c>
      <c r="X200" s="411">
        <v>8.3787219208000003</v>
      </c>
      <c r="Y200" s="377">
        <v>10.606231774568988</v>
      </c>
      <c r="Z200" s="378">
        <v>0</v>
      </c>
      <c r="AA200" s="378">
        <v>0</v>
      </c>
      <c r="AB200" s="378">
        <v>0</v>
      </c>
      <c r="AC200" s="378">
        <v>0</v>
      </c>
      <c r="AD200" s="378">
        <v>3929.0081444215607</v>
      </c>
      <c r="AE200" s="378">
        <v>0</v>
      </c>
      <c r="AF200" s="378">
        <v>651.74617938371716</v>
      </c>
      <c r="AG200" s="378">
        <v>0</v>
      </c>
      <c r="AH200" s="433">
        <v>4591.3605555798467</v>
      </c>
      <c r="AI200" s="204">
        <v>20.050790751623293</v>
      </c>
      <c r="AJ200" s="205">
        <v>13.227952231973701</v>
      </c>
      <c r="AK200" s="205">
        <v>0</v>
      </c>
      <c r="AL200" s="205">
        <v>0</v>
      </c>
      <c r="AM200" s="205">
        <v>0</v>
      </c>
      <c r="AN200" s="205">
        <v>0</v>
      </c>
      <c r="AO200" s="205">
        <v>40.101581503246585</v>
      </c>
      <c r="AP200" s="206">
        <v>73.380324486843577</v>
      </c>
      <c r="AQ200" s="207">
        <v>5.9674972475069312</v>
      </c>
      <c r="AR200" s="377">
        <v>0</v>
      </c>
      <c r="AS200" s="378">
        <v>0</v>
      </c>
      <c r="AT200" s="378">
        <v>694.83150951071718</v>
      </c>
      <c r="AU200" s="378">
        <v>295.39509208309147</v>
      </c>
      <c r="AV200" s="378">
        <v>0</v>
      </c>
      <c r="AW200" s="378">
        <v>0</v>
      </c>
      <c r="AX200" s="378">
        <v>3.9783314983379547</v>
      </c>
      <c r="AY200" s="378">
        <v>0</v>
      </c>
      <c r="AZ200" s="379">
        <v>994.20493309214669</v>
      </c>
      <c r="BA200" s="455">
        <v>0.31826651986703641</v>
      </c>
      <c r="BB200" s="456">
        <v>0</v>
      </c>
      <c r="BC200" s="456">
        <v>96.912155299512577</v>
      </c>
      <c r="BD200" s="457">
        <v>97.230421819379615</v>
      </c>
      <c r="BE200" s="208">
        <v>0</v>
      </c>
      <c r="BF200" s="209">
        <v>0.39783314983379547</v>
      </c>
      <c r="BG200" s="209">
        <v>23.472155840193935</v>
      </c>
      <c r="BH200" s="209">
        <v>2.3671072415110839</v>
      </c>
      <c r="BI200" s="210">
        <v>26.237096231538814</v>
      </c>
      <c r="BJ200" s="512">
        <v>47.739977980055457</v>
      </c>
      <c r="BK200" s="513">
        <v>0</v>
      </c>
      <c r="BL200" s="513">
        <v>17.902491742520798</v>
      </c>
      <c r="BM200" s="513">
        <v>19.89165749168977</v>
      </c>
      <c r="BN200" s="514">
        <v>85.534127214266022</v>
      </c>
    </row>
    <row r="201" spans="1:66" x14ac:dyDescent="0.2">
      <c r="A201" s="579" t="s">
        <v>74</v>
      </c>
      <c r="B201" s="632">
        <v>2005</v>
      </c>
      <c r="C201" s="632">
        <v>3</v>
      </c>
      <c r="D201" s="632">
        <v>9</v>
      </c>
      <c r="E201" s="578">
        <v>38614</v>
      </c>
      <c r="F201" s="665" t="s">
        <v>193</v>
      </c>
      <c r="G201" s="579">
        <v>1</v>
      </c>
      <c r="H201" s="580">
        <v>0.3125</v>
      </c>
      <c r="I201" s="581">
        <v>10</v>
      </c>
      <c r="J201" s="201" t="s">
        <v>118</v>
      </c>
      <c r="K201" s="202" t="s">
        <v>470</v>
      </c>
      <c r="L201" s="199">
        <v>2</v>
      </c>
      <c r="M201" s="200">
        <v>6.7056000000000004</v>
      </c>
      <c r="N201" s="199">
        <v>3387</v>
      </c>
      <c r="O201" s="203">
        <v>1.7523902579702166</v>
      </c>
      <c r="P201" s="211" t="s">
        <v>472</v>
      </c>
      <c r="Q201" s="199" t="s">
        <v>81</v>
      </c>
      <c r="R201" s="203"/>
      <c r="S201" s="200">
        <v>18.7</v>
      </c>
      <c r="T201" s="199">
        <v>50</v>
      </c>
      <c r="U201" s="200" t="s">
        <v>81</v>
      </c>
      <c r="V201" s="199" t="s">
        <v>81</v>
      </c>
      <c r="W201" s="199">
        <v>29298</v>
      </c>
      <c r="X201" s="411">
        <v>8.8967742401999992</v>
      </c>
      <c r="Y201" s="377">
        <v>2337.3415395929542</v>
      </c>
      <c r="Z201" s="378">
        <v>0</v>
      </c>
      <c r="AA201" s="378">
        <v>0</v>
      </c>
      <c r="AB201" s="378">
        <v>0</v>
      </c>
      <c r="AC201" s="378">
        <v>0</v>
      </c>
      <c r="AD201" s="378">
        <v>1663.6052124513928</v>
      </c>
      <c r="AE201" s="378">
        <v>0</v>
      </c>
      <c r="AF201" s="378">
        <v>0</v>
      </c>
      <c r="AG201" s="378">
        <v>0</v>
      </c>
      <c r="AH201" s="433">
        <v>4000.9467520443468</v>
      </c>
      <c r="AI201" s="204">
        <v>15.106598905557783</v>
      </c>
      <c r="AJ201" s="205">
        <v>1427.95126154785</v>
      </c>
      <c r="AK201" s="205">
        <v>0</v>
      </c>
      <c r="AL201" s="205">
        <v>0</v>
      </c>
      <c r="AM201" s="205">
        <v>0</v>
      </c>
      <c r="AN201" s="205">
        <v>0</v>
      </c>
      <c r="AO201" s="205">
        <v>0</v>
      </c>
      <c r="AP201" s="206">
        <v>1443.0578604534078</v>
      </c>
      <c r="AQ201" s="207">
        <v>40.464104211315487</v>
      </c>
      <c r="AR201" s="377">
        <v>0</v>
      </c>
      <c r="AS201" s="378">
        <v>0</v>
      </c>
      <c r="AT201" s="378">
        <v>309.59535733235379</v>
      </c>
      <c r="AU201" s="378">
        <v>0</v>
      </c>
      <c r="AV201" s="378">
        <v>130.60913637096832</v>
      </c>
      <c r="AW201" s="378">
        <v>0</v>
      </c>
      <c r="AX201" s="378">
        <v>0</v>
      </c>
      <c r="AY201" s="378">
        <v>0</v>
      </c>
      <c r="AZ201" s="379">
        <v>440.2044937033221</v>
      </c>
      <c r="BA201" s="455">
        <v>15.106598905557785</v>
      </c>
      <c r="BB201" s="456">
        <v>0</v>
      </c>
      <c r="BC201" s="456">
        <v>22.659898358336672</v>
      </c>
      <c r="BD201" s="457">
        <v>37.766497263894458</v>
      </c>
      <c r="BE201" s="208">
        <v>0</v>
      </c>
      <c r="BF201" s="209">
        <v>3.1472081053245384</v>
      </c>
      <c r="BG201" s="209">
        <v>4.9456127369385605</v>
      </c>
      <c r="BH201" s="209">
        <v>0</v>
      </c>
      <c r="BI201" s="210">
        <v>8.0928208422630981</v>
      </c>
      <c r="BJ201" s="512">
        <v>0</v>
      </c>
      <c r="BK201" s="513">
        <v>0</v>
      </c>
      <c r="BL201" s="513">
        <v>0</v>
      </c>
      <c r="BM201" s="513">
        <v>0</v>
      </c>
      <c r="BN201" s="514">
        <v>0</v>
      </c>
    </row>
    <row r="202" spans="1:66" x14ac:dyDescent="0.2">
      <c r="A202" s="579" t="s">
        <v>74</v>
      </c>
      <c r="B202" s="632">
        <v>2005</v>
      </c>
      <c r="C202" s="632">
        <v>3</v>
      </c>
      <c r="D202" s="632">
        <v>9</v>
      </c>
      <c r="E202" s="578">
        <v>38607</v>
      </c>
      <c r="F202" s="665" t="s">
        <v>198</v>
      </c>
      <c r="G202" s="579">
        <v>1</v>
      </c>
      <c r="H202" s="580">
        <v>0.62361111111111112</v>
      </c>
      <c r="I202" s="581">
        <v>10</v>
      </c>
      <c r="J202" s="201" t="s">
        <v>118</v>
      </c>
      <c r="K202" s="202" t="s">
        <v>470</v>
      </c>
      <c r="L202" s="199">
        <v>2</v>
      </c>
      <c r="M202" s="200">
        <v>12.192</v>
      </c>
      <c r="N202" s="199">
        <v>2170</v>
      </c>
      <c r="O202" s="203">
        <v>1.087151820450466</v>
      </c>
      <c r="P202" s="211" t="s">
        <v>472</v>
      </c>
      <c r="Q202" s="199" t="s">
        <v>81</v>
      </c>
      <c r="R202" s="203"/>
      <c r="S202" s="200">
        <v>19.899999999999999</v>
      </c>
      <c r="T202" s="199">
        <v>60</v>
      </c>
      <c r="U202" s="200" t="s">
        <v>81</v>
      </c>
      <c r="V202" s="199" t="s">
        <v>81</v>
      </c>
      <c r="W202" s="199">
        <v>31668</v>
      </c>
      <c r="X202" s="411">
        <v>9.6164600531999991</v>
      </c>
      <c r="Y202" s="377">
        <v>1409.7297680229913</v>
      </c>
      <c r="Z202" s="378">
        <v>0</v>
      </c>
      <c r="AA202" s="378">
        <v>0</v>
      </c>
      <c r="AB202" s="378">
        <v>0</v>
      </c>
      <c r="AC202" s="378">
        <v>0</v>
      </c>
      <c r="AD202" s="378">
        <v>5493.4341439312711</v>
      </c>
      <c r="AE202" s="378">
        <v>0</v>
      </c>
      <c r="AF202" s="378">
        <v>15.971053708988542</v>
      </c>
      <c r="AG202" s="378">
        <v>74.380280897853169</v>
      </c>
      <c r="AH202" s="433">
        <v>6993.5152465611045</v>
      </c>
      <c r="AI202" s="204">
        <v>0</v>
      </c>
      <c r="AJ202" s="205">
        <v>740.62076487594982</v>
      </c>
      <c r="AK202" s="205">
        <v>0</v>
      </c>
      <c r="AL202" s="205">
        <v>0</v>
      </c>
      <c r="AM202" s="205">
        <v>0</v>
      </c>
      <c r="AN202" s="205">
        <v>0</v>
      </c>
      <c r="AO202" s="205">
        <v>15.723041448052008</v>
      </c>
      <c r="AP202" s="206">
        <v>756.34380632400178</v>
      </c>
      <c r="AQ202" s="207">
        <v>0</v>
      </c>
      <c r="AR202" s="377">
        <v>6.7524847647437651</v>
      </c>
      <c r="AS202" s="378">
        <v>0</v>
      </c>
      <c r="AT202" s="378">
        <v>2466.5146913501867</v>
      </c>
      <c r="AU202" s="378">
        <v>8.4745321614351745</v>
      </c>
      <c r="AV202" s="378">
        <v>244.68983253530936</v>
      </c>
      <c r="AW202" s="378">
        <v>0</v>
      </c>
      <c r="AX202" s="378">
        <v>0</v>
      </c>
      <c r="AY202" s="378">
        <v>0</v>
      </c>
      <c r="AZ202" s="379">
        <v>2726.4315408116749</v>
      </c>
      <c r="BA202" s="455">
        <v>4.6794766214440511</v>
      </c>
      <c r="BB202" s="456">
        <v>0</v>
      </c>
      <c r="BC202" s="456">
        <v>15.723041448052008</v>
      </c>
      <c r="BD202" s="457">
        <v>20.402518069496061</v>
      </c>
      <c r="BE202" s="208">
        <v>1.4038429864332151</v>
      </c>
      <c r="BF202" s="209">
        <v>7.0192149321660766</v>
      </c>
      <c r="BG202" s="209">
        <v>31.352493363675137</v>
      </c>
      <c r="BH202" s="209">
        <v>0</v>
      </c>
      <c r="BI202" s="210">
        <v>39.775551282274428</v>
      </c>
      <c r="BJ202" s="512">
        <v>2.8076859728664298</v>
      </c>
      <c r="BK202" s="513">
        <v>0</v>
      </c>
      <c r="BL202" s="513">
        <v>0</v>
      </c>
      <c r="BM202" s="513">
        <v>4.6794766214440502</v>
      </c>
      <c r="BN202" s="514">
        <v>7.4871625943104796</v>
      </c>
    </row>
    <row r="203" spans="1:66" x14ac:dyDescent="0.2">
      <c r="A203" s="579" t="s">
        <v>74</v>
      </c>
      <c r="B203" s="632">
        <v>2005</v>
      </c>
      <c r="C203" s="632">
        <v>3</v>
      </c>
      <c r="D203" s="632">
        <v>9</v>
      </c>
      <c r="E203" s="578">
        <v>38608</v>
      </c>
      <c r="F203" s="665" t="s">
        <v>203</v>
      </c>
      <c r="G203" s="579">
        <v>1</v>
      </c>
      <c r="H203" s="580">
        <v>0.32291666666666669</v>
      </c>
      <c r="I203" s="581">
        <v>10</v>
      </c>
      <c r="J203" s="201" t="s">
        <v>204</v>
      </c>
      <c r="K203" s="202" t="s">
        <v>470</v>
      </c>
      <c r="L203" s="199">
        <v>2</v>
      </c>
      <c r="M203" s="200">
        <v>12.801600000000001</v>
      </c>
      <c r="N203" s="199">
        <v>788</v>
      </c>
      <c r="O203" s="203">
        <v>0.36734453591388266</v>
      </c>
      <c r="P203" s="199" t="s">
        <v>473</v>
      </c>
      <c r="Q203" s="199" t="s">
        <v>81</v>
      </c>
      <c r="R203" s="203"/>
      <c r="S203" s="200">
        <v>20.100000000000001</v>
      </c>
      <c r="T203" s="199">
        <v>80</v>
      </c>
      <c r="U203" s="200" t="s">
        <v>81</v>
      </c>
      <c r="V203" s="199" t="s">
        <v>81</v>
      </c>
      <c r="W203" s="199">
        <v>28169</v>
      </c>
      <c r="X203" s="411">
        <v>8.5539365680999992</v>
      </c>
      <c r="Y203" s="377">
        <v>155.83468376082268</v>
      </c>
      <c r="Z203" s="378">
        <v>0</v>
      </c>
      <c r="AA203" s="378">
        <v>0</v>
      </c>
      <c r="AB203" s="378">
        <v>0</v>
      </c>
      <c r="AC203" s="378">
        <v>0</v>
      </c>
      <c r="AD203" s="378">
        <v>910.26510870298671</v>
      </c>
      <c r="AE203" s="378">
        <v>0</v>
      </c>
      <c r="AF203" s="378">
        <v>19.94987905760269</v>
      </c>
      <c r="AG203" s="378">
        <v>0</v>
      </c>
      <c r="AH203" s="433">
        <v>1086.0496715214119</v>
      </c>
      <c r="AI203" s="204">
        <v>0</v>
      </c>
      <c r="AJ203" s="205">
        <v>209.90335685863252</v>
      </c>
      <c r="AK203" s="205">
        <v>0</v>
      </c>
      <c r="AL203" s="205">
        <v>0</v>
      </c>
      <c r="AM203" s="205">
        <v>0</v>
      </c>
      <c r="AN203" s="205">
        <v>0</v>
      </c>
      <c r="AO203" s="205">
        <v>9.8200400869535649</v>
      </c>
      <c r="AP203" s="206">
        <v>219.72339694558607</v>
      </c>
      <c r="AQ203" s="207">
        <v>17.535785869559941</v>
      </c>
      <c r="AR203" s="377">
        <v>4.2173565016291654</v>
      </c>
      <c r="AS203" s="378">
        <v>0</v>
      </c>
      <c r="AT203" s="378">
        <v>4603.1905528551351</v>
      </c>
      <c r="AU203" s="378">
        <v>26.464423508144211</v>
      </c>
      <c r="AV203" s="378">
        <v>258.10338695209623</v>
      </c>
      <c r="AW203" s="378">
        <v>0</v>
      </c>
      <c r="AX203" s="378">
        <v>0</v>
      </c>
      <c r="AY203" s="378">
        <v>0</v>
      </c>
      <c r="AZ203" s="379">
        <v>4891.9757198170046</v>
      </c>
      <c r="BA203" s="455">
        <v>4.4423990869551835</v>
      </c>
      <c r="BB203" s="456">
        <v>0</v>
      </c>
      <c r="BC203" s="456">
        <v>39.280160347814274</v>
      </c>
      <c r="BD203" s="457">
        <v>43.722559434769458</v>
      </c>
      <c r="BE203" s="208">
        <v>0.29226309782599896</v>
      </c>
      <c r="BF203" s="209">
        <v>9.3524191304319668</v>
      </c>
      <c r="BG203" s="209">
        <v>238.77895092384125</v>
      </c>
      <c r="BH203" s="209">
        <v>1.2275050108691961</v>
      </c>
      <c r="BI203" s="210">
        <v>249.65113816296844</v>
      </c>
      <c r="BJ203" s="512">
        <v>8.7678929347799706</v>
      </c>
      <c r="BK203" s="513">
        <v>0</v>
      </c>
      <c r="BL203" s="513">
        <v>0</v>
      </c>
      <c r="BM203" s="513">
        <v>64.297881521719788</v>
      </c>
      <c r="BN203" s="514">
        <v>73.065774456499753</v>
      </c>
    </row>
    <row r="204" spans="1:66" x14ac:dyDescent="0.2">
      <c r="A204" s="579" t="s">
        <v>74</v>
      </c>
      <c r="B204" s="632">
        <v>2005</v>
      </c>
      <c r="C204" s="632">
        <v>3</v>
      </c>
      <c r="D204" s="632">
        <v>9</v>
      </c>
      <c r="E204" s="578">
        <v>38608</v>
      </c>
      <c r="F204" s="665" t="s">
        <v>209</v>
      </c>
      <c r="G204" s="579">
        <v>1</v>
      </c>
      <c r="H204" s="580">
        <v>0.37430555555555556</v>
      </c>
      <c r="I204" s="581">
        <v>10</v>
      </c>
      <c r="J204" s="201" t="s">
        <v>204</v>
      </c>
      <c r="K204" s="202" t="s">
        <v>470</v>
      </c>
      <c r="L204" s="199">
        <v>2</v>
      </c>
      <c r="M204" s="200">
        <v>10.972800000000001</v>
      </c>
      <c r="N204" s="199">
        <v>340</v>
      </c>
      <c r="O204" s="203">
        <v>0.1493912553741365</v>
      </c>
      <c r="P204" s="199" t="s">
        <v>473</v>
      </c>
      <c r="Q204" s="199" t="s">
        <v>81</v>
      </c>
      <c r="R204" s="203"/>
      <c r="S204" s="200">
        <v>20.399999999999999</v>
      </c>
      <c r="T204" s="199">
        <v>100</v>
      </c>
      <c r="U204" s="200" t="s">
        <v>81</v>
      </c>
      <c r="V204" s="199" t="s">
        <v>81</v>
      </c>
      <c r="W204" s="199">
        <v>25004</v>
      </c>
      <c r="X204" s="411">
        <v>7.5928371596000002</v>
      </c>
      <c r="Y204" s="377">
        <v>26.33402979638425</v>
      </c>
      <c r="Z204" s="378">
        <v>0</v>
      </c>
      <c r="AA204" s="378">
        <v>0</v>
      </c>
      <c r="AB204" s="378">
        <v>0</v>
      </c>
      <c r="AC204" s="378">
        <v>0</v>
      </c>
      <c r="AD204" s="378">
        <v>1244.6072267007294</v>
      </c>
      <c r="AE204" s="378">
        <v>0</v>
      </c>
      <c r="AF204" s="378">
        <v>44.95025941238282</v>
      </c>
      <c r="AG204" s="378">
        <v>0</v>
      </c>
      <c r="AH204" s="433">
        <v>1315.8915159094965</v>
      </c>
      <c r="AI204" s="204">
        <v>0</v>
      </c>
      <c r="AJ204" s="205">
        <v>23.64728707147183</v>
      </c>
      <c r="AK204" s="205">
        <v>0</v>
      </c>
      <c r="AL204" s="205">
        <v>0</v>
      </c>
      <c r="AM204" s="205">
        <v>0</v>
      </c>
      <c r="AN204" s="205">
        <v>0</v>
      </c>
      <c r="AO204" s="205">
        <v>99.567524511460334</v>
      </c>
      <c r="AP204" s="206">
        <v>123.21481158293216</v>
      </c>
      <c r="AQ204" s="207">
        <v>36.218345556417454</v>
      </c>
      <c r="AR204" s="377">
        <v>19.004753686512867</v>
      </c>
      <c r="AS204" s="378">
        <v>14.816595909443503</v>
      </c>
      <c r="AT204" s="378">
        <v>8207.5117232308748</v>
      </c>
      <c r="AU204" s="378">
        <v>23.851426837335275</v>
      </c>
      <c r="AV204" s="378">
        <v>65.041563465588212</v>
      </c>
      <c r="AW204" s="378">
        <v>0</v>
      </c>
      <c r="AX204" s="378">
        <v>0</v>
      </c>
      <c r="AY204" s="378">
        <v>0</v>
      </c>
      <c r="AZ204" s="379">
        <v>8330.226063129754</v>
      </c>
      <c r="BA204" s="455">
        <v>1.5804368970073071</v>
      </c>
      <c r="BB204" s="456">
        <v>0</v>
      </c>
      <c r="BC204" s="456">
        <v>182.54046160434396</v>
      </c>
      <c r="BD204" s="457">
        <v>184.12089850135126</v>
      </c>
      <c r="BE204" s="208">
        <v>0</v>
      </c>
      <c r="BF204" s="209">
        <v>206.44456967157944</v>
      </c>
      <c r="BG204" s="209">
        <v>424.4131583838373</v>
      </c>
      <c r="BH204" s="209">
        <v>1.6133626656949593</v>
      </c>
      <c r="BI204" s="210">
        <v>632.47109072111164</v>
      </c>
      <c r="BJ204" s="512">
        <v>41.486468546441792</v>
      </c>
      <c r="BK204" s="513">
        <v>0</v>
      </c>
      <c r="BL204" s="513">
        <v>39.510922425182677</v>
      </c>
      <c r="BM204" s="513">
        <v>69.144114244069684</v>
      </c>
      <c r="BN204" s="514">
        <v>150.14150521569417</v>
      </c>
    </row>
    <row r="205" spans="1:66" x14ac:dyDescent="0.2">
      <c r="A205" s="579" t="s">
        <v>74</v>
      </c>
      <c r="B205" s="632">
        <v>2005</v>
      </c>
      <c r="C205" s="632">
        <v>3</v>
      </c>
      <c r="D205" s="632">
        <v>9</v>
      </c>
      <c r="E205" s="578">
        <v>38608</v>
      </c>
      <c r="F205" s="665" t="s">
        <v>214</v>
      </c>
      <c r="G205" s="579">
        <v>1</v>
      </c>
      <c r="H205" s="580">
        <v>0.43263888888888891</v>
      </c>
      <c r="I205" s="581">
        <v>10</v>
      </c>
      <c r="J205" s="201" t="s">
        <v>204</v>
      </c>
      <c r="K205" s="202" t="s">
        <v>470</v>
      </c>
      <c r="L205" s="199">
        <v>2</v>
      </c>
      <c r="M205" s="200">
        <v>14.630400000000002</v>
      </c>
      <c r="N205" s="199">
        <v>275</v>
      </c>
      <c r="O205" s="203">
        <v>0.11904417108059612</v>
      </c>
      <c r="P205" s="199" t="s">
        <v>473</v>
      </c>
      <c r="Q205" s="199" t="s">
        <v>81</v>
      </c>
      <c r="R205" s="203"/>
      <c r="S205" s="200">
        <v>20.5</v>
      </c>
      <c r="T205" s="199">
        <v>110</v>
      </c>
      <c r="U205" s="200" t="s">
        <v>81</v>
      </c>
      <c r="V205" s="199" t="s">
        <v>81</v>
      </c>
      <c r="W205" s="199">
        <v>30997</v>
      </c>
      <c r="X205" s="411">
        <v>9.4127009052999995</v>
      </c>
      <c r="Y205" s="377">
        <v>0</v>
      </c>
      <c r="Z205" s="378">
        <v>0</v>
      </c>
      <c r="AA205" s="378">
        <v>0</v>
      </c>
      <c r="AB205" s="378">
        <v>0</v>
      </c>
      <c r="AC205" s="378">
        <v>0</v>
      </c>
      <c r="AD205" s="378">
        <v>1628.9819632286835</v>
      </c>
      <c r="AE205" s="378">
        <v>0</v>
      </c>
      <c r="AF205" s="378">
        <v>14.503807289056622</v>
      </c>
      <c r="AG205" s="378">
        <v>0</v>
      </c>
      <c r="AH205" s="433">
        <v>1643.4857705177401</v>
      </c>
      <c r="AI205" s="204">
        <v>14.27857969271323</v>
      </c>
      <c r="AJ205" s="205">
        <v>25.998913857148668</v>
      </c>
      <c r="AK205" s="205">
        <v>0</v>
      </c>
      <c r="AL205" s="205">
        <v>0</v>
      </c>
      <c r="AM205" s="205">
        <v>0</v>
      </c>
      <c r="AN205" s="205">
        <v>0</v>
      </c>
      <c r="AO205" s="205">
        <v>28.557159385426459</v>
      </c>
      <c r="AP205" s="206">
        <v>68.834652935288361</v>
      </c>
      <c r="AQ205" s="207">
        <v>16.99830915799194</v>
      </c>
      <c r="AR205" s="377">
        <v>0</v>
      </c>
      <c r="AS205" s="378">
        <v>0</v>
      </c>
      <c r="AT205" s="378">
        <v>10337.674699215218</v>
      </c>
      <c r="AU205" s="378">
        <v>7.6959844712808509</v>
      </c>
      <c r="AV205" s="378">
        <v>34.566061672776605</v>
      </c>
      <c r="AW205" s="378">
        <v>0</v>
      </c>
      <c r="AX205" s="378">
        <v>0</v>
      </c>
      <c r="AY205" s="378">
        <v>0</v>
      </c>
      <c r="AZ205" s="379">
        <v>10379.936745359275</v>
      </c>
      <c r="BA205" s="455">
        <v>1.5298478242192743</v>
      </c>
      <c r="BB205" s="456">
        <v>0</v>
      </c>
      <c r="BC205" s="456">
        <v>249.87514462248149</v>
      </c>
      <c r="BD205" s="457">
        <v>251.40499244670076</v>
      </c>
      <c r="BE205" s="208">
        <v>2.5497463736987909</v>
      </c>
      <c r="BF205" s="209">
        <v>12.323774139544156</v>
      </c>
      <c r="BG205" s="209">
        <v>660.38431078798681</v>
      </c>
      <c r="BH205" s="209">
        <v>0.89241123079457696</v>
      </c>
      <c r="BI205" s="210">
        <v>676.15024253202432</v>
      </c>
      <c r="BJ205" s="512">
        <v>17.848224615891535</v>
      </c>
      <c r="BK205" s="513">
        <v>0</v>
      </c>
      <c r="BL205" s="513">
        <v>72.242813921465739</v>
      </c>
      <c r="BM205" s="513">
        <v>84.991545789959702</v>
      </c>
      <c r="BN205" s="514">
        <v>175.08258432731697</v>
      </c>
    </row>
    <row r="206" spans="1:66" x14ac:dyDescent="0.2">
      <c r="A206" s="579" t="s">
        <v>74</v>
      </c>
      <c r="B206" s="632">
        <v>2005</v>
      </c>
      <c r="C206" s="632">
        <v>3</v>
      </c>
      <c r="D206" s="632">
        <v>9</v>
      </c>
      <c r="E206" s="578">
        <v>38609</v>
      </c>
      <c r="F206" s="665" t="s">
        <v>219</v>
      </c>
      <c r="G206" s="579">
        <v>1</v>
      </c>
      <c r="H206" s="580">
        <v>0.31597222222222221</v>
      </c>
      <c r="I206" s="581">
        <v>10</v>
      </c>
      <c r="J206" s="201" t="s">
        <v>220</v>
      </c>
      <c r="K206" s="202" t="s">
        <v>470</v>
      </c>
      <c r="L206" s="199">
        <v>2</v>
      </c>
      <c r="M206" s="200">
        <v>7.9248000000000003</v>
      </c>
      <c r="N206" s="199">
        <v>526</v>
      </c>
      <c r="O206" s="203">
        <v>0.23831851837888493</v>
      </c>
      <c r="P206" s="199" t="s">
        <v>473</v>
      </c>
      <c r="Q206" s="199" t="s">
        <v>81</v>
      </c>
      <c r="R206" s="203"/>
      <c r="S206" s="200">
        <v>20.5</v>
      </c>
      <c r="T206" s="199">
        <v>180</v>
      </c>
      <c r="U206" s="200" t="s">
        <v>81</v>
      </c>
      <c r="V206" s="199" t="s">
        <v>81</v>
      </c>
      <c r="W206" s="199">
        <v>29841</v>
      </c>
      <c r="X206" s="411">
        <v>9.0616642808999988</v>
      </c>
      <c r="Y206" s="377">
        <v>17.652386475755961</v>
      </c>
      <c r="Z206" s="378">
        <v>0</v>
      </c>
      <c r="AA206" s="378">
        <v>0</v>
      </c>
      <c r="AB206" s="378">
        <v>0</v>
      </c>
      <c r="AC206" s="378">
        <v>0</v>
      </c>
      <c r="AD206" s="378">
        <v>2432.3743759144058</v>
      </c>
      <c r="AE206" s="378">
        <v>0</v>
      </c>
      <c r="AF206" s="378">
        <v>0</v>
      </c>
      <c r="AG206" s="378">
        <v>0</v>
      </c>
      <c r="AH206" s="433">
        <v>2450.0267623901618</v>
      </c>
      <c r="AI206" s="204">
        <v>0</v>
      </c>
      <c r="AJ206" s="205">
        <v>66.047470028381738</v>
      </c>
      <c r="AK206" s="205">
        <v>0</v>
      </c>
      <c r="AL206" s="205">
        <v>0</v>
      </c>
      <c r="AM206" s="205">
        <v>0</v>
      </c>
      <c r="AN206" s="205">
        <v>0</v>
      </c>
      <c r="AO206" s="205">
        <v>111.23784425832712</v>
      </c>
      <c r="AP206" s="206">
        <v>177.28531428670885</v>
      </c>
      <c r="AQ206" s="207">
        <v>0</v>
      </c>
      <c r="AR206" s="377">
        <v>19.109072531519768</v>
      </c>
      <c r="AS206" s="378">
        <v>0</v>
      </c>
      <c r="AT206" s="378">
        <v>10602.741066286506</v>
      </c>
      <c r="AU206" s="378">
        <v>0</v>
      </c>
      <c r="AV206" s="378">
        <v>161.5729687852201</v>
      </c>
      <c r="AW206" s="378">
        <v>0</v>
      </c>
      <c r="AX206" s="378">
        <v>0</v>
      </c>
      <c r="AY206" s="378">
        <v>0</v>
      </c>
      <c r="AZ206" s="379">
        <v>10783.423107603245</v>
      </c>
      <c r="BA206" s="455">
        <v>7.9455603041662224</v>
      </c>
      <c r="BB206" s="456">
        <v>0</v>
      </c>
      <c r="BC206" s="456">
        <v>100.11405983249439</v>
      </c>
      <c r="BD206" s="457">
        <v>108.05962013666061</v>
      </c>
      <c r="BE206" s="208">
        <v>3.3106501267359265</v>
      </c>
      <c r="BF206" s="209">
        <v>31.7822412166649</v>
      </c>
      <c r="BG206" s="209">
        <v>1169.3216247631294</v>
      </c>
      <c r="BH206" s="209">
        <v>1.3904730532290892</v>
      </c>
      <c r="BI206" s="210">
        <v>1205.8049891597593</v>
      </c>
      <c r="BJ206" s="512">
        <v>67.537262585412876</v>
      </c>
      <c r="BK206" s="513">
        <v>0</v>
      </c>
      <c r="BL206" s="513">
        <v>46.349101774302959</v>
      </c>
      <c r="BM206" s="513">
        <v>271.47331039234592</v>
      </c>
      <c r="BN206" s="514">
        <v>385.35967475206178</v>
      </c>
    </row>
    <row r="207" spans="1:66" x14ac:dyDescent="0.2">
      <c r="A207" s="579" t="s">
        <v>74</v>
      </c>
      <c r="B207" s="632">
        <v>2005</v>
      </c>
      <c r="C207" s="632">
        <v>3</v>
      </c>
      <c r="D207" s="632">
        <v>9</v>
      </c>
      <c r="E207" s="578">
        <v>38608</v>
      </c>
      <c r="F207" s="665" t="s">
        <v>225</v>
      </c>
      <c r="G207" s="579">
        <v>1</v>
      </c>
      <c r="H207" s="580">
        <v>0.4826388888888889</v>
      </c>
      <c r="I207" s="581">
        <v>10</v>
      </c>
      <c r="J207" s="201" t="s">
        <v>204</v>
      </c>
      <c r="K207" s="202" t="s">
        <v>470</v>
      </c>
      <c r="L207" s="199">
        <v>4</v>
      </c>
      <c r="M207" s="200">
        <v>11.8872</v>
      </c>
      <c r="N207" s="199">
        <v>228</v>
      </c>
      <c r="O207" s="203">
        <v>9.7408703859020868E-2</v>
      </c>
      <c r="P207" s="199" t="s">
        <v>473</v>
      </c>
      <c r="Q207" s="199" t="s">
        <v>81</v>
      </c>
      <c r="R207" s="203"/>
      <c r="S207" s="200">
        <v>21.3</v>
      </c>
      <c r="T207" s="199">
        <v>150</v>
      </c>
      <c r="U207" s="200" t="s">
        <v>81</v>
      </c>
      <c r="V207" s="199" t="s">
        <v>81</v>
      </c>
      <c r="W207" s="199">
        <v>24316</v>
      </c>
      <c r="X207" s="411">
        <v>7.3839157084</v>
      </c>
      <c r="Y207" s="377">
        <v>0</v>
      </c>
      <c r="Z207" s="378">
        <v>0</v>
      </c>
      <c r="AA207" s="378">
        <v>0</v>
      </c>
      <c r="AB207" s="378">
        <v>66.479632133607794</v>
      </c>
      <c r="AC207" s="378">
        <v>0</v>
      </c>
      <c r="AD207" s="378">
        <v>2134.2388811497926</v>
      </c>
      <c r="AE207" s="378">
        <v>0</v>
      </c>
      <c r="AF207" s="378">
        <v>0</v>
      </c>
      <c r="AG207" s="378">
        <v>0</v>
      </c>
      <c r="AH207" s="433">
        <v>2200.7185132834006</v>
      </c>
      <c r="AI207" s="204">
        <v>36.403449147477538</v>
      </c>
      <c r="AJ207" s="205">
        <v>11.52775889670122</v>
      </c>
      <c r="AK207" s="205">
        <v>0</v>
      </c>
      <c r="AL207" s="205">
        <v>0</v>
      </c>
      <c r="AM207" s="205">
        <v>0</v>
      </c>
      <c r="AN207" s="205">
        <v>0</v>
      </c>
      <c r="AO207" s="205">
        <v>0</v>
      </c>
      <c r="AP207" s="206">
        <v>47.93120804417876</v>
      </c>
      <c r="AQ207" s="207">
        <v>10.834359865320696</v>
      </c>
      <c r="AR207" s="377">
        <v>156.33981285657765</v>
      </c>
      <c r="AS207" s="378">
        <v>0</v>
      </c>
      <c r="AT207" s="378">
        <v>25135.238175709939</v>
      </c>
      <c r="AU207" s="378">
        <v>19.62102571609578</v>
      </c>
      <c r="AV207" s="378">
        <v>37.768578490507949</v>
      </c>
      <c r="AW207" s="378">
        <v>0</v>
      </c>
      <c r="AX207" s="378">
        <v>0</v>
      </c>
      <c r="AY207" s="378">
        <v>0</v>
      </c>
      <c r="AZ207" s="379">
        <v>25348.967592773122</v>
      </c>
      <c r="BA207" s="455">
        <v>0.43337439461282784</v>
      </c>
      <c r="BB207" s="456">
        <v>0</v>
      </c>
      <c r="BC207" s="456">
        <v>655.2620846545957</v>
      </c>
      <c r="BD207" s="457">
        <v>655.69545904920858</v>
      </c>
      <c r="BE207" s="208">
        <v>15.168103811448976</v>
      </c>
      <c r="BF207" s="209">
        <v>40.087131501686571</v>
      </c>
      <c r="BG207" s="209">
        <v>1642.488955582618</v>
      </c>
      <c r="BH207" s="209">
        <v>0.75840519057244882</v>
      </c>
      <c r="BI207" s="210">
        <v>1698.5025960863259</v>
      </c>
      <c r="BJ207" s="512">
        <v>71.506775111116596</v>
      </c>
      <c r="BK207" s="513">
        <v>0</v>
      </c>
      <c r="BL207" s="513">
        <v>357.53387555558282</v>
      </c>
      <c r="BM207" s="513">
        <v>130.01231838384834</v>
      </c>
      <c r="BN207" s="514">
        <v>559.05296905054774</v>
      </c>
    </row>
    <row r="208" spans="1:66" x14ac:dyDescent="0.2">
      <c r="A208" s="579" t="s">
        <v>74</v>
      </c>
      <c r="B208" s="632">
        <v>2005</v>
      </c>
      <c r="C208" s="632">
        <v>3</v>
      </c>
      <c r="D208" s="632">
        <v>9</v>
      </c>
      <c r="E208" s="578">
        <v>38608</v>
      </c>
      <c r="F208" s="665" t="s">
        <v>229</v>
      </c>
      <c r="G208" s="579">
        <v>1</v>
      </c>
      <c r="H208" s="580">
        <v>0.54513888888888884</v>
      </c>
      <c r="I208" s="581">
        <v>10</v>
      </c>
      <c r="J208" s="201" t="s">
        <v>220</v>
      </c>
      <c r="K208" s="202" t="s">
        <v>470</v>
      </c>
      <c r="L208" s="199">
        <v>4</v>
      </c>
      <c r="M208" s="200">
        <v>10.972800000000001</v>
      </c>
      <c r="N208" s="199">
        <v>582</v>
      </c>
      <c r="O208" s="203">
        <v>0.26557618097554592</v>
      </c>
      <c r="P208" s="199" t="s">
        <v>473</v>
      </c>
      <c r="Q208" s="199" t="s">
        <v>81</v>
      </c>
      <c r="R208" s="203"/>
      <c r="S208" s="200">
        <v>22.8</v>
      </c>
      <c r="T208" s="199">
        <v>95</v>
      </c>
      <c r="U208" s="200" t="s">
        <v>81</v>
      </c>
      <c r="V208" s="199" t="s">
        <v>81</v>
      </c>
      <c r="W208" s="199">
        <v>21505</v>
      </c>
      <c r="X208" s="411">
        <v>6.5303136744999994</v>
      </c>
      <c r="Y208" s="377">
        <v>0</v>
      </c>
      <c r="Z208" s="378">
        <v>0</v>
      </c>
      <c r="AA208" s="378">
        <v>0</v>
      </c>
      <c r="AB208" s="378">
        <v>169.13123244184217</v>
      </c>
      <c r="AC208" s="378">
        <v>0</v>
      </c>
      <c r="AD208" s="378">
        <v>10737.168763239933</v>
      </c>
      <c r="AE208" s="378">
        <v>0</v>
      </c>
      <c r="AF208" s="378">
        <v>31.358371160582756</v>
      </c>
      <c r="AG208" s="378">
        <v>0</v>
      </c>
      <c r="AH208" s="433">
        <v>10937.658366842357</v>
      </c>
      <c r="AI208" s="204">
        <v>1574.4419812708643</v>
      </c>
      <c r="AJ208" s="205">
        <v>2.4439867356328784</v>
      </c>
      <c r="AK208" s="205">
        <v>0</v>
      </c>
      <c r="AL208" s="205">
        <v>0</v>
      </c>
      <c r="AM208" s="205">
        <v>0</v>
      </c>
      <c r="AN208" s="205">
        <v>0</v>
      </c>
      <c r="AO208" s="205">
        <v>216.09987978227554</v>
      </c>
      <c r="AP208" s="206">
        <v>1792.9858477887728</v>
      </c>
      <c r="AQ208" s="207">
        <v>73.503360470161738</v>
      </c>
      <c r="AR208" s="377">
        <v>715.9411068194928</v>
      </c>
      <c r="AS208" s="378">
        <v>0</v>
      </c>
      <c r="AT208" s="378">
        <v>19981.190261889002</v>
      </c>
      <c r="AU208" s="378">
        <v>16.639323226432865</v>
      </c>
      <c r="AV208" s="378">
        <v>0</v>
      </c>
      <c r="AW208" s="378">
        <v>0</v>
      </c>
      <c r="AX208" s="378">
        <v>0</v>
      </c>
      <c r="AY208" s="378">
        <v>0</v>
      </c>
      <c r="AZ208" s="379">
        <v>20713.770691934929</v>
      </c>
      <c r="BA208" s="455">
        <v>0</v>
      </c>
      <c r="BB208" s="456">
        <v>0</v>
      </c>
      <c r="BC208" s="456">
        <v>3843.4907189847577</v>
      </c>
      <c r="BD208" s="457">
        <v>3843.4907189847577</v>
      </c>
      <c r="BE208" s="208">
        <v>9.1879200587702172</v>
      </c>
      <c r="BF208" s="209">
        <v>107.49866468761152</v>
      </c>
      <c r="BG208" s="209">
        <v>339.03425016862116</v>
      </c>
      <c r="BH208" s="209">
        <v>0.64315440411391545</v>
      </c>
      <c r="BI208" s="210">
        <v>456.36398931911685</v>
      </c>
      <c r="BJ208" s="512">
        <v>154.3570569873396</v>
      </c>
      <c r="BK208" s="513">
        <v>36.751680235080876</v>
      </c>
      <c r="BL208" s="513">
        <v>1993.7786527531375</v>
      </c>
      <c r="BM208" s="513">
        <v>183.75840117540434</v>
      </c>
      <c r="BN208" s="514">
        <v>2368.6457911509624</v>
      </c>
    </row>
    <row r="209" spans="1:66" x14ac:dyDescent="0.2">
      <c r="A209" s="579" t="s">
        <v>74</v>
      </c>
      <c r="B209" s="632">
        <v>2005</v>
      </c>
      <c r="C209" s="632">
        <v>3</v>
      </c>
      <c r="D209" s="632">
        <v>9</v>
      </c>
      <c r="E209" s="578">
        <v>38608</v>
      </c>
      <c r="F209" s="665" t="s">
        <v>234</v>
      </c>
      <c r="G209" s="579">
        <v>1</v>
      </c>
      <c r="H209" s="580">
        <v>0.58333333333333337</v>
      </c>
      <c r="I209" s="581">
        <v>10</v>
      </c>
      <c r="J209" s="201" t="s">
        <v>220</v>
      </c>
      <c r="K209" s="202" t="s">
        <v>470</v>
      </c>
      <c r="L209" s="199">
        <v>4</v>
      </c>
      <c r="M209" s="200">
        <v>12.192</v>
      </c>
      <c r="N209" s="199">
        <v>651</v>
      </c>
      <c r="O209" s="203">
        <v>0.29941677778356685</v>
      </c>
      <c r="P209" s="199" t="s">
        <v>473</v>
      </c>
      <c r="Q209" s="199" t="s">
        <v>81</v>
      </c>
      <c r="R209" s="203"/>
      <c r="S209" s="200">
        <v>22.1</v>
      </c>
      <c r="T209" s="199">
        <v>65</v>
      </c>
      <c r="U209" s="200" t="s">
        <v>81</v>
      </c>
      <c r="V209" s="199" t="s">
        <v>81</v>
      </c>
      <c r="W209" s="199">
        <v>28182</v>
      </c>
      <c r="X209" s="411">
        <v>8.5578842117999994</v>
      </c>
      <c r="Y209" s="377">
        <v>0</v>
      </c>
      <c r="Z209" s="378">
        <v>0</v>
      </c>
      <c r="AA209" s="378">
        <v>58.42565611142264</v>
      </c>
      <c r="AB209" s="378">
        <v>134.43743471238352</v>
      </c>
      <c r="AC209" s="378">
        <v>0</v>
      </c>
      <c r="AD209" s="378">
        <v>18080.257476100578</v>
      </c>
      <c r="AE209" s="378">
        <v>0</v>
      </c>
      <c r="AF209" s="378">
        <v>0</v>
      </c>
      <c r="AG209" s="378">
        <v>0</v>
      </c>
      <c r="AH209" s="433">
        <v>18273.120566924383</v>
      </c>
      <c r="AI209" s="204">
        <v>0</v>
      </c>
      <c r="AJ209" s="205">
        <v>1.9426530657048029</v>
      </c>
      <c r="AK209" s="205">
        <v>0</v>
      </c>
      <c r="AL209" s="205">
        <v>0</v>
      </c>
      <c r="AM209" s="205">
        <v>0</v>
      </c>
      <c r="AN209" s="205">
        <v>0</v>
      </c>
      <c r="AO209" s="205">
        <v>0</v>
      </c>
      <c r="AP209" s="206">
        <v>1.9426530657048029</v>
      </c>
      <c r="AQ209" s="207">
        <v>189.88338236212357</v>
      </c>
      <c r="AR209" s="377">
        <v>0</v>
      </c>
      <c r="AS209" s="378">
        <v>0</v>
      </c>
      <c r="AT209" s="378">
        <v>22164.12319980485</v>
      </c>
      <c r="AU209" s="378">
        <v>0</v>
      </c>
      <c r="AV209" s="378">
        <v>0</v>
      </c>
      <c r="AW209" s="378">
        <v>0</v>
      </c>
      <c r="AX209" s="378">
        <v>29.21282805571132</v>
      </c>
      <c r="AY209" s="378">
        <v>0</v>
      </c>
      <c r="AZ209" s="379">
        <v>22193.336027860561</v>
      </c>
      <c r="BA209" s="455">
        <v>0.58425656111422641</v>
      </c>
      <c r="BB209" s="456">
        <v>0</v>
      </c>
      <c r="BC209" s="456">
        <v>1226.9387783398761</v>
      </c>
      <c r="BD209" s="457">
        <v>1227.5230349009903</v>
      </c>
      <c r="BE209" s="208">
        <v>0</v>
      </c>
      <c r="BF209" s="209">
        <v>287.74635634875654</v>
      </c>
      <c r="BG209" s="209">
        <v>2537.1341166385287</v>
      </c>
      <c r="BH209" s="209">
        <v>0</v>
      </c>
      <c r="BI209" s="210">
        <v>2824.8804729872854</v>
      </c>
      <c r="BJ209" s="512">
        <v>1288.2857172568695</v>
      </c>
      <c r="BK209" s="513">
        <v>292.12828055711321</v>
      </c>
      <c r="BL209" s="513">
        <v>1197.7259502841641</v>
      </c>
      <c r="BM209" s="513">
        <v>1270.7580204234425</v>
      </c>
      <c r="BN209" s="514">
        <v>4048.8979685215891</v>
      </c>
    </row>
    <row r="210" spans="1:66" x14ac:dyDescent="0.2">
      <c r="A210" s="579" t="s">
        <v>74</v>
      </c>
      <c r="B210" s="632">
        <v>2005</v>
      </c>
      <c r="C210" s="632">
        <v>3</v>
      </c>
      <c r="D210" s="632">
        <v>9</v>
      </c>
      <c r="E210" s="578">
        <v>38609</v>
      </c>
      <c r="F210" s="665" t="s">
        <v>238</v>
      </c>
      <c r="G210" s="579">
        <v>1</v>
      </c>
      <c r="H210" s="580">
        <v>0.36875000000000002</v>
      </c>
      <c r="I210" s="581">
        <v>10</v>
      </c>
      <c r="J210" s="201" t="s">
        <v>220</v>
      </c>
      <c r="K210" s="202" t="s">
        <v>470</v>
      </c>
      <c r="L210" s="199">
        <v>2</v>
      </c>
      <c r="M210" s="200">
        <v>5.7911999999999999</v>
      </c>
      <c r="N210" s="199">
        <v>323</v>
      </c>
      <c r="O210" s="203">
        <v>0.14141126984848257</v>
      </c>
      <c r="P210" s="199" t="s">
        <v>473</v>
      </c>
      <c r="Q210" s="199" t="s">
        <v>81</v>
      </c>
      <c r="R210" s="203"/>
      <c r="S210" s="200">
        <v>21.1</v>
      </c>
      <c r="T210" s="199">
        <v>140</v>
      </c>
      <c r="U210" s="200" t="s">
        <v>81</v>
      </c>
      <c r="V210" s="199" t="s">
        <v>81</v>
      </c>
      <c r="W210" s="199">
        <v>17886</v>
      </c>
      <c r="X210" s="411">
        <v>5.4313504013999996</v>
      </c>
      <c r="Y210" s="377">
        <v>0</v>
      </c>
      <c r="Z210" s="378">
        <v>0</v>
      </c>
      <c r="AA210" s="378">
        <v>0</v>
      </c>
      <c r="AB210" s="378">
        <v>0</v>
      </c>
      <c r="AC210" s="378">
        <v>0</v>
      </c>
      <c r="AD210" s="378">
        <v>6469.5512907697193</v>
      </c>
      <c r="AE210" s="378">
        <v>0</v>
      </c>
      <c r="AF210" s="378">
        <v>0</v>
      </c>
      <c r="AG210" s="378">
        <v>0</v>
      </c>
      <c r="AH210" s="433">
        <v>6469.5512907697193</v>
      </c>
      <c r="AI210" s="204">
        <v>0</v>
      </c>
      <c r="AJ210" s="205">
        <v>34.282450263566979</v>
      </c>
      <c r="AK210" s="205">
        <v>0</v>
      </c>
      <c r="AL210" s="205">
        <v>0</v>
      </c>
      <c r="AM210" s="205">
        <v>0</v>
      </c>
      <c r="AN210" s="205">
        <v>0</v>
      </c>
      <c r="AO210" s="205">
        <v>0</v>
      </c>
      <c r="AP210" s="206">
        <v>34.282450263566979</v>
      </c>
      <c r="AQ210" s="207">
        <v>36.823254848084829</v>
      </c>
      <c r="AR210" s="377">
        <v>425.08765396629127</v>
      </c>
      <c r="AS210" s="378">
        <v>0</v>
      </c>
      <c r="AT210" s="378">
        <v>59426.399724975032</v>
      </c>
      <c r="AU210" s="378">
        <v>400.12148717928972</v>
      </c>
      <c r="AV210" s="378">
        <v>42.788622133474568</v>
      </c>
      <c r="AW210" s="378">
        <v>0</v>
      </c>
      <c r="AX210" s="378">
        <v>0</v>
      </c>
      <c r="AY210" s="378">
        <v>0</v>
      </c>
      <c r="AZ210" s="379">
        <v>60294.397488254093</v>
      </c>
      <c r="BA210" s="455">
        <v>4.41879058177018</v>
      </c>
      <c r="BB210" s="456">
        <v>0</v>
      </c>
      <c r="BC210" s="456">
        <v>927.94602217173747</v>
      </c>
      <c r="BD210" s="457">
        <v>932.36481275350764</v>
      </c>
      <c r="BE210" s="208">
        <v>18.411627424042415</v>
      </c>
      <c r="BF210" s="209">
        <v>209.89255263408356</v>
      </c>
      <c r="BG210" s="209">
        <v>4632.3654598890707</v>
      </c>
      <c r="BH210" s="209">
        <v>20.621022714927506</v>
      </c>
      <c r="BI210" s="210">
        <v>4881.2906626621243</v>
      </c>
      <c r="BJ210" s="512">
        <v>331.40929363276337</v>
      </c>
      <c r="BK210" s="513">
        <v>0</v>
      </c>
      <c r="BL210" s="513">
        <v>810.1116066578661</v>
      </c>
      <c r="BM210" s="513">
        <v>1657.0464681638173</v>
      </c>
      <c r="BN210" s="514">
        <v>2798.5673684544468</v>
      </c>
    </row>
    <row r="211" spans="1:66" x14ac:dyDescent="0.2">
      <c r="A211" s="579" t="s">
        <v>74</v>
      </c>
      <c r="B211" s="632">
        <v>2005</v>
      </c>
      <c r="C211" s="632">
        <v>3</v>
      </c>
      <c r="D211" s="632">
        <v>9</v>
      </c>
      <c r="E211" s="578">
        <v>38609</v>
      </c>
      <c r="F211" s="665" t="s">
        <v>243</v>
      </c>
      <c r="G211" s="579">
        <v>1</v>
      </c>
      <c r="H211" s="580">
        <v>0.34375</v>
      </c>
      <c r="I211" s="581">
        <v>10</v>
      </c>
      <c r="J211" s="201" t="s">
        <v>220</v>
      </c>
      <c r="K211" s="202" t="s">
        <v>470</v>
      </c>
      <c r="L211" s="199">
        <v>2</v>
      </c>
      <c r="M211" s="200">
        <v>7.0104000000000006</v>
      </c>
      <c r="N211" s="199">
        <v>429</v>
      </c>
      <c r="O211" s="203">
        <v>0.19160227692989598</v>
      </c>
      <c r="P211" s="199" t="s">
        <v>473</v>
      </c>
      <c r="Q211" s="199" t="s">
        <v>81</v>
      </c>
      <c r="R211" s="203"/>
      <c r="S211" s="200">
        <v>20.8</v>
      </c>
      <c r="T211" s="199">
        <v>150</v>
      </c>
      <c r="U211" s="200" t="s">
        <v>81</v>
      </c>
      <c r="V211" s="199" t="s">
        <v>81</v>
      </c>
      <c r="W211" s="199">
        <v>29618</v>
      </c>
      <c r="X211" s="411">
        <v>8.9939470081999993</v>
      </c>
      <c r="Y211" s="377">
        <v>0</v>
      </c>
      <c r="Z211" s="378">
        <v>0</v>
      </c>
      <c r="AA211" s="378">
        <v>0</v>
      </c>
      <c r="AB211" s="378">
        <v>0</v>
      </c>
      <c r="AC211" s="378">
        <v>0</v>
      </c>
      <c r="AD211" s="378">
        <v>1257.9015630940687</v>
      </c>
      <c r="AE211" s="378">
        <v>0</v>
      </c>
      <c r="AF211" s="378">
        <v>0</v>
      </c>
      <c r="AG211" s="378">
        <v>0</v>
      </c>
      <c r="AH211" s="433">
        <v>1257.9015630940687</v>
      </c>
      <c r="AI211" s="204">
        <v>0</v>
      </c>
      <c r="AJ211" s="205">
        <v>60.999358735358939</v>
      </c>
      <c r="AK211" s="205">
        <v>0</v>
      </c>
      <c r="AL211" s="205">
        <v>0</v>
      </c>
      <c r="AM211" s="205">
        <v>0</v>
      </c>
      <c r="AN211" s="205">
        <v>0</v>
      </c>
      <c r="AO211" s="205">
        <v>0</v>
      </c>
      <c r="AP211" s="206">
        <v>60.999358735358939</v>
      </c>
      <c r="AQ211" s="207">
        <v>0</v>
      </c>
      <c r="AR211" s="377">
        <v>60.165464562626759</v>
      </c>
      <c r="AS211" s="378">
        <v>0</v>
      </c>
      <c r="AT211" s="378">
        <v>17522.395879841893</v>
      </c>
      <c r="AU211" s="378">
        <v>75.509117340898854</v>
      </c>
      <c r="AV211" s="378">
        <v>64.599001914319516</v>
      </c>
      <c r="AW211" s="378">
        <v>0</v>
      </c>
      <c r="AX211" s="378">
        <v>0</v>
      </c>
      <c r="AY211" s="378">
        <v>0</v>
      </c>
      <c r="AZ211" s="379">
        <v>17722.669463659739</v>
      </c>
      <c r="BA211" s="455">
        <v>10.562659521274275</v>
      </c>
      <c r="BB211" s="456">
        <v>0</v>
      </c>
      <c r="BC211" s="456">
        <v>93.396147346004113</v>
      </c>
      <c r="BD211" s="457">
        <v>103.95880686727838</v>
      </c>
      <c r="BE211" s="208">
        <v>5.5592944848811978</v>
      </c>
      <c r="BF211" s="209">
        <v>87.558888136878863</v>
      </c>
      <c r="BG211" s="209">
        <v>2208.4297341190554</v>
      </c>
      <c r="BH211" s="209">
        <v>9.728765348542094</v>
      </c>
      <c r="BI211" s="210">
        <v>2311.2766820893576</v>
      </c>
      <c r="BJ211" s="512">
        <v>83.389417273217944</v>
      </c>
      <c r="BK211" s="513">
        <v>55.592944848811975</v>
      </c>
      <c r="BL211" s="513">
        <v>208.47354318304488</v>
      </c>
      <c r="BM211" s="513">
        <v>416.94708636608976</v>
      </c>
      <c r="BN211" s="514">
        <v>764.4029916711645</v>
      </c>
    </row>
    <row r="212" spans="1:66" x14ac:dyDescent="0.2">
      <c r="A212" s="579" t="s">
        <v>74</v>
      </c>
      <c r="B212" s="632">
        <v>2005</v>
      </c>
      <c r="C212" s="632">
        <v>3</v>
      </c>
      <c r="D212" s="632">
        <v>9</v>
      </c>
      <c r="E212" s="578">
        <v>38609</v>
      </c>
      <c r="F212" s="665" t="s">
        <v>248</v>
      </c>
      <c r="G212" s="579">
        <v>0</v>
      </c>
      <c r="H212" s="580">
        <v>0.44791666666666669</v>
      </c>
      <c r="I212" s="581">
        <v>10</v>
      </c>
      <c r="J212" s="201" t="s">
        <v>204</v>
      </c>
      <c r="K212" s="202" t="s">
        <v>470</v>
      </c>
      <c r="L212" s="199">
        <v>2</v>
      </c>
      <c r="M212" s="200">
        <v>6.0960000000000001</v>
      </c>
      <c r="N212" s="199">
        <v>107</v>
      </c>
      <c r="O212" s="203">
        <v>4.3352231134105752E-2</v>
      </c>
      <c r="P212" s="199" t="s">
        <v>473</v>
      </c>
      <c r="Q212" s="199" t="s">
        <v>81</v>
      </c>
      <c r="R212" s="203"/>
      <c r="S212" s="200">
        <v>18</v>
      </c>
      <c r="T212" s="199">
        <v>110</v>
      </c>
      <c r="U212" s="200" t="s">
        <v>81</v>
      </c>
      <c r="V212" s="199" t="s">
        <v>81</v>
      </c>
      <c r="W212" s="199">
        <v>14795</v>
      </c>
      <c r="X212" s="411">
        <v>4.4927221954999998</v>
      </c>
      <c r="Y212" s="377">
        <v>0</v>
      </c>
      <c r="Z212" s="378">
        <v>0</v>
      </c>
      <c r="AA212" s="378">
        <v>0</v>
      </c>
      <c r="AB212" s="378">
        <v>0</v>
      </c>
      <c r="AC212" s="378">
        <v>0</v>
      </c>
      <c r="AD212" s="378">
        <v>17.775414665075299</v>
      </c>
      <c r="AE212" s="378">
        <v>0</v>
      </c>
      <c r="AF212" s="378">
        <v>0</v>
      </c>
      <c r="AG212" s="378">
        <v>0</v>
      </c>
      <c r="AH212" s="433">
        <v>17.775414665075299</v>
      </c>
      <c r="AI212" s="204">
        <v>0</v>
      </c>
      <c r="AJ212" s="205">
        <v>0</v>
      </c>
      <c r="AK212" s="205">
        <v>0</v>
      </c>
      <c r="AL212" s="205">
        <v>0</v>
      </c>
      <c r="AM212" s="205">
        <v>0</v>
      </c>
      <c r="AN212" s="205">
        <v>0</v>
      </c>
      <c r="AO212" s="205">
        <v>112.18142989228589</v>
      </c>
      <c r="AP212" s="206">
        <v>112.18142989228589</v>
      </c>
      <c r="AQ212" s="207">
        <v>13.354932130034035</v>
      </c>
      <c r="AR212" s="377">
        <v>38.542334127278224</v>
      </c>
      <c r="AS212" s="378">
        <v>0</v>
      </c>
      <c r="AT212" s="378">
        <v>459.81031323707174</v>
      </c>
      <c r="AU212" s="378">
        <v>0</v>
      </c>
      <c r="AV212" s="378">
        <v>7.7592155675497736</v>
      </c>
      <c r="AW212" s="378">
        <v>0</v>
      </c>
      <c r="AX212" s="378">
        <v>26.70986426006807</v>
      </c>
      <c r="AY212" s="378">
        <v>0</v>
      </c>
      <c r="AZ212" s="379">
        <v>532.82172719196785</v>
      </c>
      <c r="BA212" s="455">
        <v>0</v>
      </c>
      <c r="BB212" s="456">
        <v>0</v>
      </c>
      <c r="BC212" s="456">
        <v>661.87043636448664</v>
      </c>
      <c r="BD212" s="457">
        <v>661.87043636448664</v>
      </c>
      <c r="BE212" s="208">
        <v>4.0064796390102106</v>
      </c>
      <c r="BF212" s="209">
        <v>182.96257018146633</v>
      </c>
      <c r="BG212" s="209">
        <v>682.43703184473907</v>
      </c>
      <c r="BH212" s="209">
        <v>0</v>
      </c>
      <c r="BI212" s="210">
        <v>869.40608166521565</v>
      </c>
      <c r="BJ212" s="512">
        <v>188.30454303347986</v>
      </c>
      <c r="BK212" s="513">
        <v>0</v>
      </c>
      <c r="BL212" s="513">
        <v>113.51692310528929</v>
      </c>
      <c r="BM212" s="513">
        <v>133.54932130034035</v>
      </c>
      <c r="BN212" s="514">
        <v>435.37078743910951</v>
      </c>
    </row>
    <row r="213" spans="1:66" x14ac:dyDescent="0.2">
      <c r="A213" s="579" t="s">
        <v>253</v>
      </c>
      <c r="B213" s="644">
        <v>2006</v>
      </c>
      <c r="C213" s="644">
        <v>1</v>
      </c>
      <c r="D213" s="644">
        <v>6</v>
      </c>
      <c r="E213" s="602">
        <v>38877</v>
      </c>
      <c r="F213" s="671" t="s">
        <v>254</v>
      </c>
      <c r="G213" s="603">
        <v>1</v>
      </c>
      <c r="H213" s="604">
        <v>0.26250000000000001</v>
      </c>
      <c r="I213" s="605">
        <v>10</v>
      </c>
      <c r="J213" s="271" t="s">
        <v>89</v>
      </c>
      <c r="K213" s="271" t="s">
        <v>470</v>
      </c>
      <c r="L213" s="269">
        <v>2</v>
      </c>
      <c r="M213" s="270">
        <v>3.9624000000000001</v>
      </c>
      <c r="N213" s="269">
        <v>22149</v>
      </c>
      <c r="O213" s="556">
        <v>13.304649830000001</v>
      </c>
      <c r="P213" s="269" t="s">
        <v>471</v>
      </c>
      <c r="Q213" s="269" t="s">
        <v>81</v>
      </c>
      <c r="R213" s="556" t="s">
        <v>81</v>
      </c>
      <c r="S213" s="270">
        <v>19.899999999999999</v>
      </c>
      <c r="T213" s="269">
        <v>20</v>
      </c>
      <c r="U213" s="270" t="s">
        <v>81</v>
      </c>
      <c r="V213" s="269" t="s">
        <v>81</v>
      </c>
      <c r="W213" s="269">
        <v>8563</v>
      </c>
      <c r="X213" s="416">
        <v>2.6002825387000001</v>
      </c>
      <c r="Y213" s="390">
        <v>0</v>
      </c>
      <c r="Z213" s="391">
        <v>7688.7029399487164</v>
      </c>
      <c r="AA213" s="391">
        <v>0</v>
      </c>
      <c r="AB213" s="391">
        <v>235.97435696613439</v>
      </c>
      <c r="AC213" s="391">
        <v>115.37207804732776</v>
      </c>
      <c r="AD213" s="391">
        <v>0</v>
      </c>
      <c r="AE213" s="391">
        <v>0</v>
      </c>
      <c r="AF213" s="391">
        <v>0</v>
      </c>
      <c r="AG213" s="391">
        <v>305.63986342704578</v>
      </c>
      <c r="AH213" s="433">
        <v>8345.6892383892246</v>
      </c>
      <c r="AI213" s="272">
        <v>0</v>
      </c>
      <c r="AJ213" s="273">
        <v>4892.33374091726</v>
      </c>
      <c r="AK213" s="273">
        <v>0</v>
      </c>
      <c r="AL213" s="273">
        <v>0</v>
      </c>
      <c r="AM213" s="273">
        <v>0</v>
      </c>
      <c r="AN213" s="273">
        <v>0</v>
      </c>
      <c r="AO213" s="273">
        <v>0</v>
      </c>
      <c r="AP213" s="206">
        <v>4892.33374091726</v>
      </c>
      <c r="AQ213" s="274">
        <v>1153.7207804732775</v>
      </c>
      <c r="AR213" s="390">
        <v>971.14446696338143</v>
      </c>
      <c r="AS213" s="391">
        <v>28.84301951183194</v>
      </c>
      <c r="AT213" s="391">
        <v>361.11460428813592</v>
      </c>
      <c r="AU213" s="391">
        <v>417.8776666874212</v>
      </c>
      <c r="AV213" s="391">
        <v>0</v>
      </c>
      <c r="AW213" s="391">
        <v>3702.4438139761451</v>
      </c>
      <c r="AX213" s="391">
        <v>0</v>
      </c>
      <c r="AY213" s="391">
        <v>305.65909210672038</v>
      </c>
      <c r="AZ213" s="379">
        <v>5787.0826635336352</v>
      </c>
      <c r="BA213" s="470">
        <v>385.34274067807473</v>
      </c>
      <c r="BB213" s="471">
        <v>1.2637437859513785</v>
      </c>
      <c r="BC213" s="471">
        <v>323.04181853251771</v>
      </c>
      <c r="BD213" s="457">
        <v>709.64830299654386</v>
      </c>
      <c r="BE213" s="275">
        <v>48.071699186386574</v>
      </c>
      <c r="BF213" s="276">
        <v>238.43562796447736</v>
      </c>
      <c r="BG213" s="276">
        <v>15.382943739643705</v>
      </c>
      <c r="BH213" s="276">
        <v>28.266159121595312</v>
      </c>
      <c r="BI213" s="210">
        <v>330.15643001210293</v>
      </c>
      <c r="BJ213" s="527">
        <v>0</v>
      </c>
      <c r="BK213" s="528">
        <v>0</v>
      </c>
      <c r="BL213" s="528">
        <v>0</v>
      </c>
      <c r="BM213" s="528">
        <v>0</v>
      </c>
      <c r="BN213" s="514">
        <v>0</v>
      </c>
    </row>
    <row r="214" spans="1:66" x14ac:dyDescent="0.2">
      <c r="A214" s="579" t="s">
        <v>253</v>
      </c>
      <c r="B214" s="644">
        <v>2006</v>
      </c>
      <c r="C214" s="644">
        <v>2</v>
      </c>
      <c r="D214" s="644">
        <v>6</v>
      </c>
      <c r="E214" s="602">
        <v>38891</v>
      </c>
      <c r="F214" s="671" t="s">
        <v>254</v>
      </c>
      <c r="G214" s="603">
        <v>1</v>
      </c>
      <c r="H214" s="604">
        <v>0.34305555555555556</v>
      </c>
      <c r="I214" s="605">
        <v>10</v>
      </c>
      <c r="J214" s="271" t="s">
        <v>89</v>
      </c>
      <c r="K214" s="271" t="s">
        <v>470</v>
      </c>
      <c r="L214" s="269">
        <v>2</v>
      </c>
      <c r="M214" s="270">
        <v>2.4384000000000001</v>
      </c>
      <c r="N214" s="269">
        <v>20947</v>
      </c>
      <c r="O214" s="556">
        <v>12.51849522</v>
      </c>
      <c r="P214" s="269" t="s">
        <v>471</v>
      </c>
      <c r="Q214" s="269">
        <v>21014</v>
      </c>
      <c r="R214" s="556">
        <v>12.5621847</v>
      </c>
      <c r="S214" s="270">
        <v>19.3</v>
      </c>
      <c r="T214" s="269">
        <v>41</v>
      </c>
      <c r="U214" s="270" t="s">
        <v>81</v>
      </c>
      <c r="V214" s="269" t="s">
        <v>81</v>
      </c>
      <c r="W214" s="269">
        <v>8870</v>
      </c>
      <c r="X214" s="416">
        <v>2.6935076630000001</v>
      </c>
      <c r="Y214" s="390">
        <v>0</v>
      </c>
      <c r="Z214" s="391">
        <v>3957.2369317591952</v>
      </c>
      <c r="AA214" s="391">
        <v>0</v>
      </c>
      <c r="AB214" s="391">
        <v>43.283337040946073</v>
      </c>
      <c r="AC214" s="391">
        <v>0</v>
      </c>
      <c r="AD214" s="391">
        <v>18.777744980931949</v>
      </c>
      <c r="AE214" s="391">
        <v>0</v>
      </c>
      <c r="AF214" s="391">
        <v>24.075298129196373</v>
      </c>
      <c r="AG214" s="391">
        <v>0</v>
      </c>
      <c r="AH214" s="433">
        <v>4043.3733119102694</v>
      </c>
      <c r="AI214" s="272">
        <v>0</v>
      </c>
      <c r="AJ214" s="273">
        <v>0</v>
      </c>
      <c r="AK214" s="273">
        <v>0</v>
      </c>
      <c r="AL214" s="273">
        <v>9.3818184916001108</v>
      </c>
      <c r="AM214" s="273">
        <v>0</v>
      </c>
      <c r="AN214" s="273">
        <v>0</v>
      </c>
      <c r="AO214" s="273">
        <v>0</v>
      </c>
      <c r="AP214" s="206">
        <v>9.3818184916001108</v>
      </c>
      <c r="AQ214" s="274">
        <v>42.323993195188464</v>
      </c>
      <c r="AR214" s="390">
        <v>71.252442544099793</v>
      </c>
      <c r="AS214" s="391">
        <v>0</v>
      </c>
      <c r="AT214" s="391">
        <v>203.12695134144118</v>
      </c>
      <c r="AU214" s="391">
        <v>0</v>
      </c>
      <c r="AV214" s="391">
        <v>0</v>
      </c>
      <c r="AW214" s="391">
        <v>1569.3101816877954</v>
      </c>
      <c r="AX214" s="391">
        <v>0</v>
      </c>
      <c r="AY214" s="391">
        <v>840.97774478839483</v>
      </c>
      <c r="AZ214" s="379">
        <v>2684.6673203617311</v>
      </c>
      <c r="BA214" s="470">
        <v>0</v>
      </c>
      <c r="BB214" s="471">
        <v>0</v>
      </c>
      <c r="BC214" s="471">
        <v>0</v>
      </c>
      <c r="BD214" s="457">
        <v>0</v>
      </c>
      <c r="BE214" s="275">
        <v>0</v>
      </c>
      <c r="BF214" s="276">
        <v>30.332195123218401</v>
      </c>
      <c r="BG214" s="276">
        <v>0</v>
      </c>
      <c r="BH214" s="276">
        <v>0.98755984122106433</v>
      </c>
      <c r="BI214" s="210">
        <v>31.319754964439465</v>
      </c>
      <c r="BJ214" s="527">
        <v>0</v>
      </c>
      <c r="BK214" s="528">
        <v>0</v>
      </c>
      <c r="BL214" s="528">
        <v>0</v>
      </c>
      <c r="BM214" s="528">
        <v>0</v>
      </c>
      <c r="BN214" s="514">
        <v>0</v>
      </c>
    </row>
    <row r="215" spans="1:66" x14ac:dyDescent="0.2">
      <c r="A215" s="579" t="s">
        <v>253</v>
      </c>
      <c r="B215" s="644">
        <v>2006</v>
      </c>
      <c r="C215" s="644">
        <v>1</v>
      </c>
      <c r="D215" s="644">
        <v>6</v>
      </c>
      <c r="E215" s="602">
        <v>38877</v>
      </c>
      <c r="F215" s="671" t="s">
        <v>75</v>
      </c>
      <c r="G215" s="603">
        <v>0</v>
      </c>
      <c r="H215" s="604">
        <v>0.35833333333333334</v>
      </c>
      <c r="I215" s="605">
        <v>10</v>
      </c>
      <c r="J215" s="271" t="s">
        <v>257</v>
      </c>
      <c r="K215" s="271" t="s">
        <v>470</v>
      </c>
      <c r="L215" s="269">
        <v>2</v>
      </c>
      <c r="M215" s="270">
        <v>4.5720000000000001</v>
      </c>
      <c r="N215" s="269">
        <v>12247</v>
      </c>
      <c r="O215" s="556">
        <v>6.9895479849999997</v>
      </c>
      <c r="P215" s="269" t="s">
        <v>471</v>
      </c>
      <c r="Q215" s="269">
        <v>12273</v>
      </c>
      <c r="R215" s="556">
        <v>7.0056002160000004</v>
      </c>
      <c r="S215" s="270">
        <v>19.2</v>
      </c>
      <c r="T215" s="269">
        <v>26</v>
      </c>
      <c r="U215" s="270" t="s">
        <v>81</v>
      </c>
      <c r="V215" s="269" t="s">
        <v>81</v>
      </c>
      <c r="W215" s="269">
        <v>10321</v>
      </c>
      <c r="X215" s="416">
        <v>3.1341254329000003</v>
      </c>
      <c r="Y215" s="390">
        <v>0</v>
      </c>
      <c r="Z215" s="391">
        <v>151.47041268479433</v>
      </c>
      <c r="AA215" s="391">
        <v>0</v>
      </c>
      <c r="AB215" s="391">
        <v>1713.0775761683774</v>
      </c>
      <c r="AC215" s="391">
        <v>0</v>
      </c>
      <c r="AD215" s="391">
        <v>3107.8845465949116</v>
      </c>
      <c r="AE215" s="391">
        <v>0</v>
      </c>
      <c r="AF215" s="391">
        <v>346.49364510268299</v>
      </c>
      <c r="AG215" s="391">
        <v>0</v>
      </c>
      <c r="AH215" s="433">
        <v>5318.9261805507667</v>
      </c>
      <c r="AI215" s="272">
        <v>0</v>
      </c>
      <c r="AJ215" s="273">
        <v>9262.639083468679</v>
      </c>
      <c r="AK215" s="273">
        <v>0</v>
      </c>
      <c r="AL215" s="273">
        <v>0</v>
      </c>
      <c r="AM215" s="273">
        <v>0</v>
      </c>
      <c r="AN215" s="273">
        <v>0</v>
      </c>
      <c r="AO215" s="273">
        <v>0</v>
      </c>
      <c r="AP215" s="206">
        <v>9262.639083468679</v>
      </c>
      <c r="AQ215" s="274">
        <v>6091.3034591740352</v>
      </c>
      <c r="AR215" s="390">
        <v>10034.965601229787</v>
      </c>
      <c r="AS215" s="391">
        <v>0</v>
      </c>
      <c r="AT215" s="391">
        <v>2097.2357809936202</v>
      </c>
      <c r="AU215" s="391">
        <v>643.495449599577</v>
      </c>
      <c r="AV215" s="391">
        <v>0</v>
      </c>
      <c r="AW215" s="391">
        <v>132.07976333975697</v>
      </c>
      <c r="AX215" s="391">
        <v>0</v>
      </c>
      <c r="AY215" s="391">
        <v>403.44733244596023</v>
      </c>
      <c r="AZ215" s="379">
        <v>13311.223927608702</v>
      </c>
      <c r="BA215" s="470">
        <v>359.38690409126804</v>
      </c>
      <c r="BB215" s="471">
        <v>0</v>
      </c>
      <c r="BC215" s="471">
        <v>255.8347452853094</v>
      </c>
      <c r="BD215" s="457">
        <v>615.22164937657749</v>
      </c>
      <c r="BE215" s="275">
        <v>360.40212133446374</v>
      </c>
      <c r="BF215" s="276">
        <v>6345.107769972954</v>
      </c>
      <c r="BG215" s="276">
        <v>370.55429376642041</v>
      </c>
      <c r="BH215" s="276">
        <v>7.1065207023697079</v>
      </c>
      <c r="BI215" s="210">
        <v>7083.1707057762078</v>
      </c>
      <c r="BJ215" s="527">
        <v>0</v>
      </c>
      <c r="BK215" s="528">
        <v>0</v>
      </c>
      <c r="BL215" s="528">
        <v>0</v>
      </c>
      <c r="BM215" s="528">
        <v>0</v>
      </c>
      <c r="BN215" s="514">
        <v>0</v>
      </c>
    </row>
    <row r="216" spans="1:66" x14ac:dyDescent="0.2">
      <c r="A216" s="579" t="s">
        <v>253</v>
      </c>
      <c r="B216" s="644">
        <v>2006</v>
      </c>
      <c r="C216" s="644">
        <v>2</v>
      </c>
      <c r="D216" s="644">
        <v>6</v>
      </c>
      <c r="E216" s="602">
        <v>38891</v>
      </c>
      <c r="F216" s="671" t="s">
        <v>75</v>
      </c>
      <c r="G216" s="603">
        <v>0</v>
      </c>
      <c r="H216" s="604">
        <v>0.4284722222222222</v>
      </c>
      <c r="I216" s="605">
        <v>10</v>
      </c>
      <c r="J216" s="271" t="s">
        <v>257</v>
      </c>
      <c r="K216" s="271" t="s">
        <v>470</v>
      </c>
      <c r="L216" s="269">
        <v>2</v>
      </c>
      <c r="M216" s="270">
        <v>3.6576</v>
      </c>
      <c r="N216" s="269">
        <v>12370</v>
      </c>
      <c r="O216" s="556">
        <v>7.0655153889999998</v>
      </c>
      <c r="P216" s="269" t="s">
        <v>471</v>
      </c>
      <c r="Q216" s="269">
        <v>13087</v>
      </c>
      <c r="R216" s="556">
        <v>7.509744177</v>
      </c>
      <c r="S216" s="270">
        <v>20.7</v>
      </c>
      <c r="T216" s="269">
        <v>30</v>
      </c>
      <c r="U216" s="270" t="s">
        <v>81</v>
      </c>
      <c r="V216" s="269" t="s">
        <v>81</v>
      </c>
      <c r="W216" s="269">
        <v>6639</v>
      </c>
      <c r="X216" s="416">
        <v>2.0160312711000001</v>
      </c>
      <c r="Y216" s="390">
        <v>0</v>
      </c>
      <c r="Z216" s="391">
        <v>224.98063720634713</v>
      </c>
      <c r="AA216" s="391">
        <v>0</v>
      </c>
      <c r="AB216" s="391">
        <v>520.4562126794284</v>
      </c>
      <c r="AC216" s="391">
        <v>0</v>
      </c>
      <c r="AD216" s="391">
        <v>878.07665752829098</v>
      </c>
      <c r="AE216" s="391">
        <v>0</v>
      </c>
      <c r="AF216" s="391">
        <v>0</v>
      </c>
      <c r="AG216" s="391">
        <v>0</v>
      </c>
      <c r="AH216" s="433">
        <v>1623.5135074140665</v>
      </c>
      <c r="AI216" s="272">
        <v>31.666175478105156</v>
      </c>
      <c r="AJ216" s="273">
        <v>0</v>
      </c>
      <c r="AK216" s="273">
        <v>0</v>
      </c>
      <c r="AL216" s="273">
        <v>1150.6696514356463</v>
      </c>
      <c r="AM216" s="273">
        <v>0</v>
      </c>
      <c r="AN216" s="273">
        <v>0</v>
      </c>
      <c r="AO216" s="273">
        <v>0</v>
      </c>
      <c r="AP216" s="206">
        <v>1182.3358269137514</v>
      </c>
      <c r="AQ216" s="274">
        <v>2657.6968704838259</v>
      </c>
      <c r="AR216" s="390">
        <v>720.77304594940608</v>
      </c>
      <c r="AS216" s="391">
        <v>0</v>
      </c>
      <c r="AT216" s="391">
        <v>330.38376415489722</v>
      </c>
      <c r="AU216" s="391">
        <v>34.135383208838356</v>
      </c>
      <c r="AV216" s="391">
        <v>0</v>
      </c>
      <c r="AW216" s="391">
        <v>61.306092703891089</v>
      </c>
      <c r="AX216" s="391">
        <v>0</v>
      </c>
      <c r="AY216" s="391">
        <v>74.905584136898753</v>
      </c>
      <c r="AZ216" s="379">
        <v>1221.5038701539318</v>
      </c>
      <c r="BA216" s="470">
        <v>4.5237393540150226</v>
      </c>
      <c r="BB216" s="471">
        <v>0</v>
      </c>
      <c r="BC216" s="471">
        <v>110.83161417336807</v>
      </c>
      <c r="BD216" s="457">
        <v>115.35535352738309</v>
      </c>
      <c r="BE216" s="275">
        <v>0.94244569875312978</v>
      </c>
      <c r="BF216" s="276">
        <v>138.53951771671007</v>
      </c>
      <c r="BG216" s="276">
        <v>16.964022577556335</v>
      </c>
      <c r="BH216" s="276">
        <v>8.5762558586534823</v>
      </c>
      <c r="BI216" s="210">
        <v>165.02224185167302</v>
      </c>
      <c r="BJ216" s="527">
        <v>0</v>
      </c>
      <c r="BK216" s="528">
        <v>0</v>
      </c>
      <c r="BL216" s="528">
        <v>0</v>
      </c>
      <c r="BM216" s="528">
        <v>18.848913975062594</v>
      </c>
      <c r="BN216" s="514">
        <v>18.848913975062594</v>
      </c>
    </row>
    <row r="217" spans="1:66" x14ac:dyDescent="0.2">
      <c r="A217" s="579" t="s">
        <v>253</v>
      </c>
      <c r="B217" s="644">
        <v>2006</v>
      </c>
      <c r="C217" s="644">
        <v>1</v>
      </c>
      <c r="D217" s="644">
        <v>6</v>
      </c>
      <c r="E217" s="602">
        <v>38877</v>
      </c>
      <c r="F217" s="671" t="s">
        <v>260</v>
      </c>
      <c r="G217" s="603">
        <v>0</v>
      </c>
      <c r="H217" s="604">
        <v>0.31388888888888888</v>
      </c>
      <c r="I217" s="605">
        <v>10</v>
      </c>
      <c r="J217" s="271" t="s">
        <v>257</v>
      </c>
      <c r="K217" s="271" t="s">
        <v>470</v>
      </c>
      <c r="L217" s="269">
        <v>2</v>
      </c>
      <c r="M217" s="557">
        <v>6.7056000000000004</v>
      </c>
      <c r="N217" s="277">
        <v>10432</v>
      </c>
      <c r="O217" s="556">
        <v>5.877104970656883</v>
      </c>
      <c r="P217" s="278" t="s">
        <v>472</v>
      </c>
      <c r="Q217" s="279">
        <v>18195</v>
      </c>
      <c r="R217" s="558">
        <v>10.737767750416335</v>
      </c>
      <c r="S217" s="557">
        <v>19.5</v>
      </c>
      <c r="T217" s="279">
        <v>20</v>
      </c>
      <c r="U217" s="270" t="s">
        <v>81</v>
      </c>
      <c r="V217" s="269" t="s">
        <v>81</v>
      </c>
      <c r="W217" s="269">
        <v>9809</v>
      </c>
      <c r="X217" s="416">
        <v>2.9786490040999998</v>
      </c>
      <c r="Y217" s="390">
        <v>0</v>
      </c>
      <c r="Z217" s="391">
        <v>105.18862731685628</v>
      </c>
      <c r="AA217" s="391">
        <v>0</v>
      </c>
      <c r="AB217" s="391">
        <v>12004.616841655752</v>
      </c>
      <c r="AC217" s="391">
        <v>0</v>
      </c>
      <c r="AD217" s="391">
        <v>5911.7841597857578</v>
      </c>
      <c r="AE217" s="391">
        <v>0</v>
      </c>
      <c r="AF217" s="391">
        <v>240.62251007535554</v>
      </c>
      <c r="AG217" s="391">
        <v>0</v>
      </c>
      <c r="AH217" s="433">
        <v>18262.212138833722</v>
      </c>
      <c r="AI217" s="272">
        <v>0</v>
      </c>
      <c r="AJ217" s="273">
        <v>8274.9679354877444</v>
      </c>
      <c r="AK217" s="273">
        <v>0</v>
      </c>
      <c r="AL217" s="273">
        <v>0</v>
      </c>
      <c r="AM217" s="273">
        <v>21.256280922273572</v>
      </c>
      <c r="AN217" s="273">
        <v>0</v>
      </c>
      <c r="AO217" s="273">
        <v>0</v>
      </c>
      <c r="AP217" s="206">
        <v>8296.2242164100171</v>
      </c>
      <c r="AQ217" s="274">
        <v>10293.257096689689</v>
      </c>
      <c r="AR217" s="390">
        <v>14547.96786743028</v>
      </c>
      <c r="AS217" s="391">
        <v>0</v>
      </c>
      <c r="AT217" s="391">
        <v>5560.8968956061362</v>
      </c>
      <c r="AU217" s="391">
        <v>383.03606716654161</v>
      </c>
      <c r="AV217" s="391">
        <v>0</v>
      </c>
      <c r="AW217" s="391">
        <v>45.861395489018101</v>
      </c>
      <c r="AX217" s="391">
        <v>0</v>
      </c>
      <c r="AY217" s="391">
        <v>560.34799592116201</v>
      </c>
      <c r="AZ217" s="379">
        <v>21098.110221613133</v>
      </c>
      <c r="BA217" s="470">
        <v>180.48450799675069</v>
      </c>
      <c r="BB217" s="471">
        <v>0</v>
      </c>
      <c r="BC217" s="471">
        <v>236.88591674573533</v>
      </c>
      <c r="BD217" s="457">
        <v>417.37042474248602</v>
      </c>
      <c r="BE217" s="275">
        <v>384.2345971024576</v>
      </c>
      <c r="BF217" s="276">
        <v>2989.2746636961838</v>
      </c>
      <c r="BG217" s="276">
        <v>588.68970381752683</v>
      </c>
      <c r="BH217" s="276">
        <v>0</v>
      </c>
      <c r="BI217" s="210">
        <v>3962.1989646161683</v>
      </c>
      <c r="BJ217" s="527">
        <v>0</v>
      </c>
      <c r="BK217" s="528">
        <v>0</v>
      </c>
      <c r="BL217" s="528">
        <v>0</v>
      </c>
      <c r="BM217" s="528">
        <v>0</v>
      </c>
      <c r="BN217" s="514">
        <v>0</v>
      </c>
    </row>
    <row r="218" spans="1:66" x14ac:dyDescent="0.2">
      <c r="A218" s="579" t="s">
        <v>253</v>
      </c>
      <c r="B218" s="644">
        <v>2006</v>
      </c>
      <c r="C218" s="644">
        <v>2</v>
      </c>
      <c r="D218" s="644">
        <v>6</v>
      </c>
      <c r="E218" s="602">
        <v>38891</v>
      </c>
      <c r="F218" s="671" t="s">
        <v>260</v>
      </c>
      <c r="G218" s="603">
        <v>0</v>
      </c>
      <c r="H218" s="604">
        <v>0.38750000000000001</v>
      </c>
      <c r="I218" s="605">
        <v>10</v>
      </c>
      <c r="J218" s="271" t="s">
        <v>257</v>
      </c>
      <c r="K218" s="271" t="s">
        <v>470</v>
      </c>
      <c r="L218" s="269">
        <v>2</v>
      </c>
      <c r="M218" s="557">
        <v>7.3152000000000008</v>
      </c>
      <c r="N218" s="277">
        <v>10664</v>
      </c>
      <c r="O218" s="556">
        <v>6.0183804965047329</v>
      </c>
      <c r="P218" s="278" t="s">
        <v>471</v>
      </c>
      <c r="Q218" s="279">
        <v>11156</v>
      </c>
      <c r="R218" s="558">
        <v>6.3188946443197889</v>
      </c>
      <c r="S218" s="557">
        <v>23</v>
      </c>
      <c r="T218" s="279">
        <v>28</v>
      </c>
      <c r="U218" s="270" t="s">
        <v>81</v>
      </c>
      <c r="V218" s="269" t="s">
        <v>81</v>
      </c>
      <c r="W218" s="269">
        <v>7758</v>
      </c>
      <c r="X218" s="416">
        <v>2.3558322941999998</v>
      </c>
      <c r="Y218" s="390">
        <v>43.003061062291131</v>
      </c>
      <c r="Z218" s="391">
        <v>0</v>
      </c>
      <c r="AA218" s="391">
        <v>0</v>
      </c>
      <c r="AB218" s="391">
        <v>1534.1092016175489</v>
      </c>
      <c r="AC218" s="391">
        <v>0</v>
      </c>
      <c r="AD218" s="391">
        <v>3005.697823836208</v>
      </c>
      <c r="AE218" s="391">
        <v>0</v>
      </c>
      <c r="AF218" s="391">
        <v>247.73537634103462</v>
      </c>
      <c r="AG218" s="391">
        <v>0</v>
      </c>
      <c r="AH218" s="433">
        <v>4830.5454628570833</v>
      </c>
      <c r="AI218" s="272">
        <v>0</v>
      </c>
      <c r="AJ218" s="273">
        <v>0</v>
      </c>
      <c r="AK218" s="273">
        <v>0</v>
      </c>
      <c r="AL218" s="273">
        <v>48.269564977084102</v>
      </c>
      <c r="AM218" s="273">
        <v>0</v>
      </c>
      <c r="AN218" s="273">
        <v>0</v>
      </c>
      <c r="AO218" s="273">
        <v>27.09870314502967</v>
      </c>
      <c r="AP218" s="206">
        <v>75.368268122113776</v>
      </c>
      <c r="AQ218" s="274">
        <v>596.81667640839146</v>
      </c>
      <c r="AR218" s="390">
        <v>2467.2401402722908</v>
      </c>
      <c r="AS218" s="391">
        <v>0</v>
      </c>
      <c r="AT218" s="391">
        <v>4190.4595774090822</v>
      </c>
      <c r="AU218" s="391">
        <v>73.029391957810603</v>
      </c>
      <c r="AV218" s="391">
        <v>65.60144386359265</v>
      </c>
      <c r="AW218" s="391">
        <v>0</v>
      </c>
      <c r="AX218" s="391">
        <v>0</v>
      </c>
      <c r="AY218" s="391">
        <v>512.81069665879966</v>
      </c>
      <c r="AZ218" s="379">
        <v>7309.141250161576</v>
      </c>
      <c r="BA218" s="470">
        <v>1.6130180443470039</v>
      </c>
      <c r="BB218" s="471">
        <v>0</v>
      </c>
      <c r="BC218" s="471">
        <v>27.09870314502967</v>
      </c>
      <c r="BD218" s="457">
        <v>28.711721189376675</v>
      </c>
      <c r="BE218" s="275">
        <v>0</v>
      </c>
      <c r="BF218" s="276">
        <v>95.974573638646746</v>
      </c>
      <c r="BG218" s="276">
        <v>94.361555594299759</v>
      </c>
      <c r="BH218" s="276">
        <v>0.56455631552145158</v>
      </c>
      <c r="BI218" s="210">
        <v>190.90068554846798</v>
      </c>
      <c r="BJ218" s="527">
        <v>0</v>
      </c>
      <c r="BK218" s="528">
        <v>0</v>
      </c>
      <c r="BL218" s="528">
        <v>0</v>
      </c>
      <c r="BM218" s="528">
        <v>8.0650902217350211</v>
      </c>
      <c r="BN218" s="514">
        <v>8.0650902217350211</v>
      </c>
    </row>
    <row r="219" spans="1:66" x14ac:dyDescent="0.2">
      <c r="A219" s="579" t="s">
        <v>253</v>
      </c>
      <c r="B219" s="644">
        <v>2006</v>
      </c>
      <c r="C219" s="644">
        <v>1</v>
      </c>
      <c r="D219" s="644">
        <v>6</v>
      </c>
      <c r="E219" s="602">
        <v>38876</v>
      </c>
      <c r="F219" s="671" t="s">
        <v>83</v>
      </c>
      <c r="G219" s="603">
        <v>1</v>
      </c>
      <c r="H219" s="604">
        <v>0.4909722222222222</v>
      </c>
      <c r="I219" s="605">
        <v>10</v>
      </c>
      <c r="J219" s="271" t="s">
        <v>89</v>
      </c>
      <c r="K219" s="271" t="s">
        <v>470</v>
      </c>
      <c r="L219" s="269">
        <v>4</v>
      </c>
      <c r="M219" s="270">
        <v>3.9624000000000001</v>
      </c>
      <c r="N219" s="269">
        <v>5370</v>
      </c>
      <c r="O219" s="556">
        <v>2.8744815259999998</v>
      </c>
      <c r="P219" s="269" t="s">
        <v>472</v>
      </c>
      <c r="Q219" s="269">
        <v>5186</v>
      </c>
      <c r="R219" s="556">
        <v>2.768767091</v>
      </c>
      <c r="S219" s="270">
        <v>19.899999999999999</v>
      </c>
      <c r="T219" s="269">
        <v>41</v>
      </c>
      <c r="U219" s="270" t="s">
        <v>81</v>
      </c>
      <c r="V219" s="269" t="s">
        <v>81</v>
      </c>
      <c r="W219" s="269">
        <v>9726</v>
      </c>
      <c r="X219" s="416">
        <v>2.9534448173999999</v>
      </c>
      <c r="Y219" s="390">
        <v>0</v>
      </c>
      <c r="Z219" s="391">
        <v>35.362096283194298</v>
      </c>
      <c r="AA219" s="391">
        <v>47.402273838062065</v>
      </c>
      <c r="AB219" s="391">
        <v>472.64807243931682</v>
      </c>
      <c r="AC219" s="391">
        <v>0</v>
      </c>
      <c r="AD219" s="391">
        <v>126.18485295692122</v>
      </c>
      <c r="AE219" s="391">
        <v>0</v>
      </c>
      <c r="AF219" s="391">
        <v>80.891980304652904</v>
      </c>
      <c r="AG219" s="391">
        <v>0</v>
      </c>
      <c r="AH219" s="433">
        <v>762.48927582214719</v>
      </c>
      <c r="AI219" s="272">
        <v>0</v>
      </c>
      <c r="AJ219" s="273">
        <v>4748.8664482131917</v>
      </c>
      <c r="AK219" s="273">
        <v>0</v>
      </c>
      <c r="AL219" s="273">
        <v>0</v>
      </c>
      <c r="AM219" s="273">
        <v>0</v>
      </c>
      <c r="AN219" s="273">
        <v>0</v>
      </c>
      <c r="AO219" s="273">
        <v>39.817910023972132</v>
      </c>
      <c r="AP219" s="206">
        <v>4788.6843582371639</v>
      </c>
      <c r="AQ219" s="274">
        <v>308.11477994740346</v>
      </c>
      <c r="AR219" s="390">
        <v>1350.9292526793904</v>
      </c>
      <c r="AS219" s="391">
        <v>0</v>
      </c>
      <c r="AT219" s="391">
        <v>504.45499818465652</v>
      </c>
      <c r="AU219" s="391">
        <v>364.84345116310413</v>
      </c>
      <c r="AV219" s="391">
        <v>0</v>
      </c>
      <c r="AW219" s="391">
        <v>15.417589565829687</v>
      </c>
      <c r="AX219" s="391">
        <v>0</v>
      </c>
      <c r="AY219" s="391">
        <v>0</v>
      </c>
      <c r="AZ219" s="379">
        <v>2235.6452915929804</v>
      </c>
      <c r="BA219" s="470">
        <v>43.610091931017088</v>
      </c>
      <c r="BB219" s="471">
        <v>0</v>
      </c>
      <c r="BC219" s="471">
        <v>1234.3552107431362</v>
      </c>
      <c r="BD219" s="457">
        <v>1277.9653026741532</v>
      </c>
      <c r="BE219" s="275">
        <v>37.921819070449651</v>
      </c>
      <c r="BF219" s="276">
        <v>237.01136919031029</v>
      </c>
      <c r="BG219" s="276">
        <v>191.97920904415139</v>
      </c>
      <c r="BH219" s="276">
        <v>59.726865035958198</v>
      </c>
      <c r="BI219" s="210">
        <v>526.63926234086955</v>
      </c>
      <c r="BJ219" s="527">
        <v>0</v>
      </c>
      <c r="BK219" s="528">
        <v>0</v>
      </c>
      <c r="BL219" s="528">
        <v>0</v>
      </c>
      <c r="BM219" s="528">
        <v>0</v>
      </c>
      <c r="BN219" s="514">
        <v>0</v>
      </c>
    </row>
    <row r="220" spans="1:66" x14ac:dyDescent="0.2">
      <c r="A220" s="579" t="s">
        <v>253</v>
      </c>
      <c r="B220" s="644">
        <v>2006</v>
      </c>
      <c r="C220" s="644">
        <v>2</v>
      </c>
      <c r="D220" s="644">
        <v>6</v>
      </c>
      <c r="E220" s="602">
        <v>38890</v>
      </c>
      <c r="F220" s="671" t="s">
        <v>83</v>
      </c>
      <c r="G220" s="603">
        <v>1</v>
      </c>
      <c r="H220" s="604">
        <v>0.4909722222222222</v>
      </c>
      <c r="I220" s="605">
        <v>10</v>
      </c>
      <c r="J220" s="271" t="s">
        <v>89</v>
      </c>
      <c r="K220" s="271" t="s">
        <v>470</v>
      </c>
      <c r="L220" s="269">
        <v>4</v>
      </c>
      <c r="M220" s="270">
        <v>4.8768000000000002</v>
      </c>
      <c r="N220" s="269">
        <v>4719</v>
      </c>
      <c r="O220" s="556">
        <v>2.5018124930000001</v>
      </c>
      <c r="P220" s="269" t="s">
        <v>472</v>
      </c>
      <c r="Q220" s="269">
        <v>6655</v>
      </c>
      <c r="R220" s="556">
        <v>3.620419853</v>
      </c>
      <c r="S220" s="270">
        <v>21.9</v>
      </c>
      <c r="T220" s="269">
        <v>23</v>
      </c>
      <c r="U220" s="270" t="s">
        <v>81</v>
      </c>
      <c r="V220" s="269" t="s">
        <v>81</v>
      </c>
      <c r="W220" s="269">
        <v>7132</v>
      </c>
      <c r="X220" s="416">
        <v>2.1657380667999999</v>
      </c>
      <c r="Y220" s="390">
        <v>0</v>
      </c>
      <c r="Z220" s="391">
        <v>0</v>
      </c>
      <c r="AA220" s="391">
        <v>35.09196295020768</v>
      </c>
      <c r="AB220" s="391">
        <v>161.49321349685576</v>
      </c>
      <c r="AC220" s="391">
        <v>0</v>
      </c>
      <c r="AD220" s="391">
        <v>2919.2126679204011</v>
      </c>
      <c r="AE220" s="391">
        <v>0</v>
      </c>
      <c r="AF220" s="391">
        <v>29.942217387264702</v>
      </c>
      <c r="AG220" s="391">
        <v>557.78675109355106</v>
      </c>
      <c r="AH220" s="433">
        <v>3703.5268128482808</v>
      </c>
      <c r="AI220" s="272">
        <v>29.47724887817445</v>
      </c>
      <c r="AJ220" s="273">
        <v>0</v>
      </c>
      <c r="AK220" s="273">
        <v>0</v>
      </c>
      <c r="AL220" s="273">
        <v>1361.664665366171</v>
      </c>
      <c r="AM220" s="273">
        <v>0</v>
      </c>
      <c r="AN220" s="273">
        <v>0</v>
      </c>
      <c r="AO220" s="273">
        <v>29.47724887817445</v>
      </c>
      <c r="AP220" s="206">
        <v>1420.6191631225197</v>
      </c>
      <c r="AQ220" s="274">
        <v>193.00579622614222</v>
      </c>
      <c r="AR220" s="390">
        <v>164.57253324573648</v>
      </c>
      <c r="AS220" s="391">
        <v>0</v>
      </c>
      <c r="AT220" s="391">
        <v>1691.5027981259107</v>
      </c>
      <c r="AU220" s="391">
        <v>285.98195206271748</v>
      </c>
      <c r="AV220" s="391">
        <v>30.582645711105993</v>
      </c>
      <c r="AW220" s="391">
        <v>0</v>
      </c>
      <c r="AX220" s="391">
        <v>17.54598147510384</v>
      </c>
      <c r="AY220" s="391">
        <v>0</v>
      </c>
      <c r="AZ220" s="379">
        <v>2190.1859106205748</v>
      </c>
      <c r="BA220" s="470">
        <v>0.35091962950207684</v>
      </c>
      <c r="BB220" s="471">
        <v>0</v>
      </c>
      <c r="BC220" s="471">
        <v>471.6359820507912</v>
      </c>
      <c r="BD220" s="457">
        <v>471.98690168029327</v>
      </c>
      <c r="BE220" s="275">
        <v>0</v>
      </c>
      <c r="BF220" s="276">
        <v>25.441673138900569</v>
      </c>
      <c r="BG220" s="276">
        <v>28.950869433921341</v>
      </c>
      <c r="BH220" s="276">
        <v>9.8257496260581512</v>
      </c>
      <c r="BI220" s="210">
        <v>64.218292198880064</v>
      </c>
      <c r="BJ220" s="527">
        <v>5.263794442531152</v>
      </c>
      <c r="BK220" s="528">
        <v>0</v>
      </c>
      <c r="BL220" s="528">
        <v>0</v>
      </c>
      <c r="BM220" s="528">
        <v>0</v>
      </c>
      <c r="BN220" s="514">
        <v>5.263794442531152</v>
      </c>
    </row>
    <row r="221" spans="1:66" x14ac:dyDescent="0.2">
      <c r="A221" s="579" t="s">
        <v>253</v>
      </c>
      <c r="B221" s="644">
        <v>2006</v>
      </c>
      <c r="C221" s="644">
        <v>1</v>
      </c>
      <c r="D221" s="644">
        <v>6</v>
      </c>
      <c r="E221" s="602">
        <v>38877</v>
      </c>
      <c r="F221" s="671" t="s">
        <v>88</v>
      </c>
      <c r="G221" s="603">
        <v>1</v>
      </c>
      <c r="H221" s="604">
        <v>0.41111111111111109</v>
      </c>
      <c r="I221" s="605">
        <v>10</v>
      </c>
      <c r="J221" s="271" t="s">
        <v>89</v>
      </c>
      <c r="K221" s="271" t="s">
        <v>470</v>
      </c>
      <c r="L221" s="269">
        <v>2</v>
      </c>
      <c r="M221" s="270">
        <v>6.0960000000000001</v>
      </c>
      <c r="N221" s="269">
        <v>419</v>
      </c>
      <c r="O221" s="556">
        <v>0.18682592000000001</v>
      </c>
      <c r="P221" s="269" t="s">
        <v>473</v>
      </c>
      <c r="Q221" s="269">
        <v>549</v>
      </c>
      <c r="R221" s="556">
        <v>0.249489934</v>
      </c>
      <c r="S221" s="270">
        <v>20</v>
      </c>
      <c r="T221" s="269">
        <v>40</v>
      </c>
      <c r="U221" s="270" t="s">
        <v>81</v>
      </c>
      <c r="V221" s="269" t="s">
        <v>81</v>
      </c>
      <c r="W221" s="269">
        <v>10871</v>
      </c>
      <c r="X221" s="416">
        <v>3.3011411279000002</v>
      </c>
      <c r="Y221" s="390">
        <v>0</v>
      </c>
      <c r="Z221" s="391">
        <v>0</v>
      </c>
      <c r="AA221" s="391">
        <v>0</v>
      </c>
      <c r="AB221" s="391">
        <v>406.60182282296529</v>
      </c>
      <c r="AC221" s="391">
        <v>0</v>
      </c>
      <c r="AD221" s="391">
        <v>4840.3428938419001</v>
      </c>
      <c r="AE221" s="391">
        <v>0</v>
      </c>
      <c r="AF221" s="391">
        <v>723.71943744186729</v>
      </c>
      <c r="AG221" s="391">
        <v>0</v>
      </c>
      <c r="AH221" s="433">
        <v>5970.6641541067329</v>
      </c>
      <c r="AI221" s="272">
        <v>35.624044972233726</v>
      </c>
      <c r="AJ221" s="273">
        <v>0</v>
      </c>
      <c r="AK221" s="273">
        <v>0</v>
      </c>
      <c r="AL221" s="273">
        <v>0</v>
      </c>
      <c r="AM221" s="273">
        <v>0</v>
      </c>
      <c r="AN221" s="273">
        <v>0</v>
      </c>
      <c r="AO221" s="273">
        <v>17.812022486116863</v>
      </c>
      <c r="AP221" s="206">
        <v>53.436067458350593</v>
      </c>
      <c r="AQ221" s="274">
        <v>47.710774516384461</v>
      </c>
      <c r="AR221" s="390">
        <v>1323.3855599439667</v>
      </c>
      <c r="AS221" s="391">
        <v>0</v>
      </c>
      <c r="AT221" s="391">
        <v>10738.82594730251</v>
      </c>
      <c r="AU221" s="391">
        <v>48.002340360651253</v>
      </c>
      <c r="AV221" s="391">
        <v>0</v>
      </c>
      <c r="AW221" s="391">
        <v>0</v>
      </c>
      <c r="AX221" s="391">
        <v>10.602394336974324</v>
      </c>
      <c r="AY221" s="391">
        <v>0</v>
      </c>
      <c r="AZ221" s="379">
        <v>12120.816241944103</v>
      </c>
      <c r="BA221" s="470">
        <v>0</v>
      </c>
      <c r="BB221" s="471">
        <v>0</v>
      </c>
      <c r="BC221" s="471">
        <v>365.14646096539582</v>
      </c>
      <c r="BD221" s="457">
        <v>365.14646096539582</v>
      </c>
      <c r="BE221" s="275">
        <v>2.6505985842435815</v>
      </c>
      <c r="BF221" s="276">
        <v>3.1807183010922979</v>
      </c>
      <c r="BG221" s="276">
        <v>606.45695607493144</v>
      </c>
      <c r="BH221" s="276">
        <v>1.1132514053823042</v>
      </c>
      <c r="BI221" s="210">
        <v>613.40152436564972</v>
      </c>
      <c r="BJ221" s="527">
        <v>346.69829481906055</v>
      </c>
      <c r="BK221" s="528">
        <v>106.02394336974325</v>
      </c>
      <c r="BL221" s="528">
        <v>0</v>
      </c>
      <c r="BM221" s="528">
        <v>47.710774516384461</v>
      </c>
      <c r="BN221" s="514">
        <v>500.43301270518822</v>
      </c>
    </row>
    <row r="222" spans="1:66" x14ac:dyDescent="0.2">
      <c r="A222" s="579" t="s">
        <v>253</v>
      </c>
      <c r="B222" s="644">
        <v>2006</v>
      </c>
      <c r="C222" s="644">
        <v>2</v>
      </c>
      <c r="D222" s="644">
        <v>6</v>
      </c>
      <c r="E222" s="602">
        <v>38891</v>
      </c>
      <c r="F222" s="671" t="s">
        <v>88</v>
      </c>
      <c r="G222" s="603">
        <v>1</v>
      </c>
      <c r="H222" s="604">
        <v>0.47916666666666669</v>
      </c>
      <c r="I222" s="605">
        <v>10</v>
      </c>
      <c r="J222" s="271" t="s">
        <v>89</v>
      </c>
      <c r="K222" s="271" t="s">
        <v>470</v>
      </c>
      <c r="L222" s="269">
        <v>4</v>
      </c>
      <c r="M222" s="270">
        <v>4.2671999999999999</v>
      </c>
      <c r="N222" s="269">
        <v>740</v>
      </c>
      <c r="O222" s="556">
        <v>0.34344109900000003</v>
      </c>
      <c r="P222" s="269" t="s">
        <v>473</v>
      </c>
      <c r="Q222" s="269">
        <v>1327</v>
      </c>
      <c r="R222" s="556">
        <v>0.64187211200000005</v>
      </c>
      <c r="S222" s="270">
        <v>22.8</v>
      </c>
      <c r="T222" s="269">
        <v>45</v>
      </c>
      <c r="U222" s="270" t="s">
        <v>81</v>
      </c>
      <c r="V222" s="269" t="s">
        <v>81</v>
      </c>
      <c r="W222" s="269">
        <v>6219</v>
      </c>
      <c r="X222" s="416">
        <v>1.8884920130999998</v>
      </c>
      <c r="Y222" s="390">
        <v>25.025739459352703</v>
      </c>
      <c r="Z222" s="391">
        <v>0</v>
      </c>
      <c r="AA222" s="391">
        <v>150.19198475230431</v>
      </c>
      <c r="AB222" s="391">
        <v>547.1869484488326</v>
      </c>
      <c r="AC222" s="391">
        <v>0</v>
      </c>
      <c r="AD222" s="391">
        <v>12868.918603529784</v>
      </c>
      <c r="AE222" s="391">
        <v>0</v>
      </c>
      <c r="AF222" s="391">
        <v>416.49176071718682</v>
      </c>
      <c r="AG222" s="391">
        <v>0</v>
      </c>
      <c r="AH222" s="433">
        <v>14007.815036907461</v>
      </c>
      <c r="AI222" s="272">
        <v>126.16126719193561</v>
      </c>
      <c r="AJ222" s="273">
        <v>0</v>
      </c>
      <c r="AK222" s="273">
        <v>0</v>
      </c>
      <c r="AL222" s="273">
        <v>94.883786367268257</v>
      </c>
      <c r="AM222" s="273">
        <v>0</v>
      </c>
      <c r="AN222" s="273">
        <v>0</v>
      </c>
      <c r="AO222" s="273">
        <v>63.080633595967804</v>
      </c>
      <c r="AP222" s="206">
        <v>284.12568715517165</v>
      </c>
      <c r="AQ222" s="274">
        <v>497.51094949200797</v>
      </c>
      <c r="AR222" s="390">
        <v>406.36318874545333</v>
      </c>
      <c r="AS222" s="391">
        <v>0</v>
      </c>
      <c r="AT222" s="391">
        <v>16735.592476979768</v>
      </c>
      <c r="AU222" s="391">
        <v>577.99507932114909</v>
      </c>
      <c r="AV222" s="391">
        <v>0</v>
      </c>
      <c r="AW222" s="391">
        <v>0</v>
      </c>
      <c r="AX222" s="391">
        <v>18.773998094038038</v>
      </c>
      <c r="AY222" s="391">
        <v>0</v>
      </c>
      <c r="AZ222" s="379">
        <v>17738.72474314041</v>
      </c>
      <c r="BA222" s="470">
        <v>0</v>
      </c>
      <c r="BB222" s="471">
        <v>0</v>
      </c>
      <c r="BC222" s="471">
        <v>362.7136431768148</v>
      </c>
      <c r="BD222" s="457">
        <v>362.7136431768148</v>
      </c>
      <c r="BE222" s="275">
        <v>0</v>
      </c>
      <c r="BF222" s="276">
        <v>0.93869990470190201</v>
      </c>
      <c r="BG222" s="276">
        <v>59.138093996219823</v>
      </c>
      <c r="BH222" s="276">
        <v>2.6283597331653255</v>
      </c>
      <c r="BI222" s="210">
        <v>62.705153634087047</v>
      </c>
      <c r="BJ222" s="527">
        <v>84.482991423171157</v>
      </c>
      <c r="BK222" s="528">
        <v>0</v>
      </c>
      <c r="BL222" s="528">
        <v>46.934995235095087</v>
      </c>
      <c r="BM222" s="528">
        <v>9.3869990470190192</v>
      </c>
      <c r="BN222" s="514">
        <v>140.80498570528528</v>
      </c>
    </row>
    <row r="223" spans="1:66" x14ac:dyDescent="0.2">
      <c r="A223" s="579" t="s">
        <v>253</v>
      </c>
      <c r="B223" s="644">
        <v>2006</v>
      </c>
      <c r="C223" s="644">
        <v>1</v>
      </c>
      <c r="D223" s="644">
        <v>6</v>
      </c>
      <c r="E223" s="602">
        <v>38876</v>
      </c>
      <c r="F223" s="671" t="s">
        <v>99</v>
      </c>
      <c r="G223" s="603">
        <v>1</v>
      </c>
      <c r="H223" s="604">
        <v>0.45</v>
      </c>
      <c r="I223" s="605">
        <v>10</v>
      </c>
      <c r="J223" s="271" t="s">
        <v>89</v>
      </c>
      <c r="K223" s="271" t="s">
        <v>470</v>
      </c>
      <c r="L223" s="269">
        <v>4</v>
      </c>
      <c r="M223" s="270">
        <v>9.7536000000000005</v>
      </c>
      <c r="N223" s="269">
        <v>566</v>
      </c>
      <c r="O223" s="556">
        <v>0.25776848200000002</v>
      </c>
      <c r="P223" s="269" t="s">
        <v>473</v>
      </c>
      <c r="Q223" s="269">
        <v>2096</v>
      </c>
      <c r="R223" s="556">
        <v>1.047466333</v>
      </c>
      <c r="S223" s="270">
        <v>20.5</v>
      </c>
      <c r="T223" s="269">
        <v>41</v>
      </c>
      <c r="U223" s="270" t="s">
        <v>81</v>
      </c>
      <c r="V223" s="269" t="s">
        <v>81</v>
      </c>
      <c r="W223" s="269">
        <v>10499</v>
      </c>
      <c r="X223" s="416">
        <v>3.1881777851000002</v>
      </c>
      <c r="Y223" s="390">
        <v>91.983578008276481</v>
      </c>
      <c r="Z223" s="391">
        <v>0</v>
      </c>
      <c r="AA223" s="391">
        <v>138.00986947978467</v>
      </c>
      <c r="AB223" s="391">
        <v>1587.8035483649226</v>
      </c>
      <c r="AC223" s="391">
        <v>0</v>
      </c>
      <c r="AD223" s="391">
        <v>3811.5910777600616</v>
      </c>
      <c r="AE223" s="391">
        <v>0</v>
      </c>
      <c r="AF223" s="391">
        <v>765.41998736857067</v>
      </c>
      <c r="AG223" s="391">
        <v>0</v>
      </c>
      <c r="AH223" s="433">
        <v>6394.8080609816152</v>
      </c>
      <c r="AI223" s="272">
        <v>289.8207259075478</v>
      </c>
      <c r="AJ223" s="273">
        <v>4949.0511707787646</v>
      </c>
      <c r="AK223" s="273">
        <v>0</v>
      </c>
      <c r="AL223" s="273">
        <v>0</v>
      </c>
      <c r="AM223" s="273">
        <v>0</v>
      </c>
      <c r="AN223" s="273">
        <v>0</v>
      </c>
      <c r="AO223" s="273">
        <v>57.964145181509558</v>
      </c>
      <c r="AP223" s="206">
        <v>5296.8360418678221</v>
      </c>
      <c r="AQ223" s="274">
        <v>534.78824423416552</v>
      </c>
      <c r="AR223" s="390">
        <v>1169.9959197485593</v>
      </c>
      <c r="AS223" s="391">
        <v>0</v>
      </c>
      <c r="AT223" s="391">
        <v>13261.506368181988</v>
      </c>
      <c r="AU223" s="391">
        <v>1374.6473049533952</v>
      </c>
      <c r="AV223" s="391">
        <v>0</v>
      </c>
      <c r="AW223" s="391">
        <v>0</v>
      </c>
      <c r="AX223" s="391">
        <v>34.502467369946167</v>
      </c>
      <c r="AY223" s="391">
        <v>0</v>
      </c>
      <c r="AZ223" s="379">
        <v>15840.652060253889</v>
      </c>
      <c r="BA223" s="470">
        <v>7.5905428213881567</v>
      </c>
      <c r="BB223" s="471">
        <v>0</v>
      </c>
      <c r="BC223" s="471">
        <v>2289.5837346696276</v>
      </c>
      <c r="BD223" s="457">
        <v>2297.1742774910158</v>
      </c>
      <c r="BE223" s="275">
        <v>55.203947791913862</v>
      </c>
      <c r="BF223" s="276">
        <v>105.23252547833579</v>
      </c>
      <c r="BG223" s="276">
        <v>420.93010191334326</v>
      </c>
      <c r="BH223" s="276">
        <v>92.98414956200493</v>
      </c>
      <c r="BI223" s="210">
        <v>674.35072474559786</v>
      </c>
      <c r="BJ223" s="527">
        <v>31.052220632951546</v>
      </c>
      <c r="BK223" s="528">
        <v>0</v>
      </c>
      <c r="BL223" s="528">
        <v>0</v>
      </c>
      <c r="BM223" s="528">
        <v>0</v>
      </c>
      <c r="BN223" s="514">
        <v>31.052220632951546</v>
      </c>
    </row>
    <row r="224" spans="1:66" x14ac:dyDescent="0.2">
      <c r="A224" s="579" t="s">
        <v>253</v>
      </c>
      <c r="B224" s="644">
        <v>2006</v>
      </c>
      <c r="C224" s="644">
        <v>2</v>
      </c>
      <c r="D224" s="644">
        <v>6</v>
      </c>
      <c r="E224" s="602">
        <v>38890</v>
      </c>
      <c r="F224" s="671" t="s">
        <v>99</v>
      </c>
      <c r="G224" s="603">
        <v>1</v>
      </c>
      <c r="H224" s="604">
        <v>0.45208333333333334</v>
      </c>
      <c r="I224" s="605">
        <v>10</v>
      </c>
      <c r="J224" s="271" t="s">
        <v>89</v>
      </c>
      <c r="K224" s="271" t="s">
        <v>470</v>
      </c>
      <c r="L224" s="269">
        <v>4</v>
      </c>
      <c r="M224" s="270">
        <v>10.363200000000001</v>
      </c>
      <c r="N224" s="269">
        <v>1087</v>
      </c>
      <c r="O224" s="556">
        <v>0.51839229899999995</v>
      </c>
      <c r="P224" s="269" t="s">
        <v>473</v>
      </c>
      <c r="Q224" s="269">
        <v>1996</v>
      </c>
      <c r="R224" s="556">
        <v>0.99400133499999999</v>
      </c>
      <c r="S224" s="270">
        <v>22.8</v>
      </c>
      <c r="T224" s="269">
        <v>17</v>
      </c>
      <c r="U224" s="270" t="s">
        <v>81</v>
      </c>
      <c r="V224" s="269" t="s">
        <v>81</v>
      </c>
      <c r="W224" s="269">
        <v>7897</v>
      </c>
      <c r="X224" s="416">
        <v>2.3980417152999998</v>
      </c>
      <c r="Y224" s="390">
        <v>233.46549662917786</v>
      </c>
      <c r="Z224" s="391">
        <v>0</v>
      </c>
      <c r="AA224" s="391">
        <v>29.190484699822189</v>
      </c>
      <c r="AB224" s="391">
        <v>761.22946000196305</v>
      </c>
      <c r="AC224" s="391">
        <v>0</v>
      </c>
      <c r="AD224" s="391">
        <v>5128.5346378811601</v>
      </c>
      <c r="AE224" s="391">
        <v>0</v>
      </c>
      <c r="AF224" s="391">
        <v>846.8305563841916</v>
      </c>
      <c r="AG224" s="391">
        <v>0</v>
      </c>
      <c r="AH224" s="433">
        <v>6999.2506355963142</v>
      </c>
      <c r="AI224" s="272">
        <v>122.60003573925319</v>
      </c>
      <c r="AJ224" s="273">
        <v>0</v>
      </c>
      <c r="AK224" s="273">
        <v>0.97058361626908785</v>
      </c>
      <c r="AL224" s="273">
        <v>499.85056237858026</v>
      </c>
      <c r="AM224" s="273">
        <v>1.4668218561660651</v>
      </c>
      <c r="AN224" s="273">
        <v>0</v>
      </c>
      <c r="AO224" s="273">
        <v>196.1600571828051</v>
      </c>
      <c r="AP224" s="206">
        <v>821.04806077307376</v>
      </c>
      <c r="AQ224" s="274">
        <v>430.55964932237731</v>
      </c>
      <c r="AR224" s="390">
        <v>558.11476983942532</v>
      </c>
      <c r="AS224" s="391">
        <v>0</v>
      </c>
      <c r="AT224" s="391">
        <v>7364.1170991017425</v>
      </c>
      <c r="AU224" s="391">
        <v>1215.8712592016939</v>
      </c>
      <c r="AV224" s="391">
        <v>16.95967161059669</v>
      </c>
      <c r="AW224" s="391">
        <v>0</v>
      </c>
      <c r="AX224" s="391">
        <v>43.785727049733282</v>
      </c>
      <c r="AY224" s="391">
        <v>0</v>
      </c>
      <c r="AZ224" s="379">
        <v>9198.8485268031927</v>
      </c>
      <c r="BA224" s="470">
        <v>0</v>
      </c>
      <c r="BB224" s="471">
        <v>0</v>
      </c>
      <c r="BC224" s="471">
        <v>416.84012151346087</v>
      </c>
      <c r="BD224" s="457">
        <v>416.84012151346087</v>
      </c>
      <c r="BE224" s="275">
        <v>0.72976211749555475</v>
      </c>
      <c r="BF224" s="276">
        <v>0.72976211749555475</v>
      </c>
      <c r="BG224" s="276">
        <v>96.328599509413237</v>
      </c>
      <c r="BH224" s="276">
        <v>17.879171878641092</v>
      </c>
      <c r="BI224" s="210">
        <v>115.66729562304543</v>
      </c>
      <c r="BJ224" s="527">
        <v>48.164299754706612</v>
      </c>
      <c r="BK224" s="528">
        <v>0</v>
      </c>
      <c r="BL224" s="528">
        <v>21.892863524866641</v>
      </c>
      <c r="BM224" s="528">
        <v>14.595242349911095</v>
      </c>
      <c r="BN224" s="514">
        <v>84.652405629484335</v>
      </c>
    </row>
    <row r="225" spans="1:66" x14ac:dyDescent="0.2">
      <c r="A225" s="579" t="s">
        <v>253</v>
      </c>
      <c r="B225" s="644">
        <v>2006</v>
      </c>
      <c r="C225" s="644">
        <v>1</v>
      </c>
      <c r="D225" s="644">
        <v>6</v>
      </c>
      <c r="E225" s="602">
        <v>38875</v>
      </c>
      <c r="F225" s="671" t="s">
        <v>104</v>
      </c>
      <c r="G225" s="603">
        <v>1</v>
      </c>
      <c r="H225" s="604">
        <v>0.40972222222222221</v>
      </c>
      <c r="I225" s="605">
        <v>10</v>
      </c>
      <c r="J225" s="271" t="s">
        <v>89</v>
      </c>
      <c r="K225" s="271" t="s">
        <v>470</v>
      </c>
      <c r="L225" s="269">
        <v>2</v>
      </c>
      <c r="M225" s="270">
        <v>11.5824</v>
      </c>
      <c r="N225" s="269">
        <v>295</v>
      </c>
      <c r="O225" s="556">
        <v>0.128332901</v>
      </c>
      <c r="P225" s="269" t="s">
        <v>473</v>
      </c>
      <c r="Q225" s="269">
        <v>282</v>
      </c>
      <c r="R225" s="556">
        <v>0.122289987</v>
      </c>
      <c r="S225" s="270">
        <v>20.2</v>
      </c>
      <c r="T225" s="269">
        <v>41</v>
      </c>
      <c r="U225" s="270" t="s">
        <v>81</v>
      </c>
      <c r="V225" s="269" t="s">
        <v>81</v>
      </c>
      <c r="W225" s="269">
        <v>9263</v>
      </c>
      <c r="X225" s="416">
        <v>2.8128479686999999</v>
      </c>
      <c r="Y225" s="390">
        <v>54.024249334112262</v>
      </c>
      <c r="Z225" s="391">
        <v>0</v>
      </c>
      <c r="AA225" s="391">
        <v>27.01887938690286</v>
      </c>
      <c r="AB225" s="391">
        <v>1699.3254001598684</v>
      </c>
      <c r="AC225" s="391">
        <v>0</v>
      </c>
      <c r="AD225" s="391">
        <v>5753.9405542348313</v>
      </c>
      <c r="AE225" s="391">
        <v>0</v>
      </c>
      <c r="AF225" s="391">
        <v>368.8617413899978</v>
      </c>
      <c r="AG225" s="391">
        <v>0</v>
      </c>
      <c r="AH225" s="433">
        <v>7903.1708245057125</v>
      </c>
      <c r="AI225" s="272">
        <v>45.391717369996805</v>
      </c>
      <c r="AJ225" s="273">
        <v>253.34252257129464</v>
      </c>
      <c r="AK225" s="273">
        <v>0</v>
      </c>
      <c r="AL225" s="273">
        <v>0</v>
      </c>
      <c r="AM225" s="273">
        <v>2.7153973783837375</v>
      </c>
      <c r="AN225" s="273">
        <v>0</v>
      </c>
      <c r="AO225" s="273">
        <v>0</v>
      </c>
      <c r="AP225" s="206">
        <v>301.44963731967516</v>
      </c>
      <c r="AQ225" s="274">
        <v>621.4342258987657</v>
      </c>
      <c r="AR225" s="390">
        <v>623.81188728481322</v>
      </c>
      <c r="AS225" s="391">
        <v>0</v>
      </c>
      <c r="AT225" s="391">
        <v>10190.575643961218</v>
      </c>
      <c r="AU225" s="391">
        <v>428.14791748470947</v>
      </c>
      <c r="AV225" s="391">
        <v>0</v>
      </c>
      <c r="AW225" s="391">
        <v>0</v>
      </c>
      <c r="AX225" s="391">
        <v>27.01887938690286</v>
      </c>
      <c r="AY225" s="391">
        <v>0</v>
      </c>
      <c r="AZ225" s="379">
        <v>11269.554328117643</v>
      </c>
      <c r="BA225" s="470">
        <v>0</v>
      </c>
      <c r="BB225" s="471">
        <v>0</v>
      </c>
      <c r="BC225" s="471">
        <v>1305.0118743874079</v>
      </c>
      <c r="BD225" s="457">
        <v>1305.0118743874079</v>
      </c>
      <c r="BE225" s="275">
        <v>4.7283038927080003</v>
      </c>
      <c r="BF225" s="276">
        <v>13.50943969345143</v>
      </c>
      <c r="BG225" s="276">
        <v>245.19633043614351</v>
      </c>
      <c r="BH225" s="276">
        <v>9.9294381746867995</v>
      </c>
      <c r="BI225" s="210">
        <v>273.36351219698975</v>
      </c>
      <c r="BJ225" s="527">
        <v>77.003806252673144</v>
      </c>
      <c r="BK225" s="528">
        <v>27.01887938690286</v>
      </c>
      <c r="BL225" s="528">
        <v>13.50943969345143</v>
      </c>
      <c r="BM225" s="528">
        <v>6.754719846725715</v>
      </c>
      <c r="BN225" s="514">
        <v>124.28684517975314</v>
      </c>
    </row>
    <row r="226" spans="1:66" x14ac:dyDescent="0.2">
      <c r="A226" s="579" t="s">
        <v>253</v>
      </c>
      <c r="B226" s="644">
        <v>2006</v>
      </c>
      <c r="C226" s="644">
        <v>2</v>
      </c>
      <c r="D226" s="644">
        <v>6</v>
      </c>
      <c r="E226" s="602">
        <v>38889</v>
      </c>
      <c r="F226" s="671" t="s">
        <v>104</v>
      </c>
      <c r="G226" s="603">
        <v>1</v>
      </c>
      <c r="H226" s="604">
        <v>0.41111111111111109</v>
      </c>
      <c r="I226" s="605">
        <v>10</v>
      </c>
      <c r="J226" s="271" t="s">
        <v>89</v>
      </c>
      <c r="K226" s="271" t="s">
        <v>470</v>
      </c>
      <c r="L226" s="269">
        <v>4</v>
      </c>
      <c r="M226" s="270">
        <v>7.62</v>
      </c>
      <c r="N226" s="269">
        <v>187</v>
      </c>
      <c r="O226" s="556">
        <v>7.8799999999999995E-2</v>
      </c>
      <c r="P226" s="269" t="s">
        <v>473</v>
      </c>
      <c r="Q226" s="269" t="s">
        <v>81</v>
      </c>
      <c r="R226" s="556" t="s">
        <v>81</v>
      </c>
      <c r="S226" s="270">
        <v>21.4</v>
      </c>
      <c r="T226" s="269">
        <v>41</v>
      </c>
      <c r="U226" s="270" t="s">
        <v>81</v>
      </c>
      <c r="V226" s="269" t="s">
        <v>81</v>
      </c>
      <c r="W226" s="269">
        <v>7380</v>
      </c>
      <c r="X226" s="416">
        <v>2.241046962</v>
      </c>
      <c r="Y226" s="390">
        <v>0</v>
      </c>
      <c r="Z226" s="391">
        <v>0</v>
      </c>
      <c r="AA226" s="391">
        <v>29.748000732287494</v>
      </c>
      <c r="AB226" s="391">
        <v>410.70089810996126</v>
      </c>
      <c r="AC226" s="391">
        <v>0</v>
      </c>
      <c r="AD226" s="391">
        <v>6889.4584815933895</v>
      </c>
      <c r="AE226" s="391">
        <v>0</v>
      </c>
      <c r="AF226" s="391">
        <v>2030.5985299859447</v>
      </c>
      <c r="AG226" s="391">
        <v>0</v>
      </c>
      <c r="AH226" s="433">
        <v>9360.5059104215834</v>
      </c>
      <c r="AI226" s="272">
        <v>24.988320615121495</v>
      </c>
      <c r="AJ226" s="273">
        <v>0</v>
      </c>
      <c r="AK226" s="273">
        <v>0.9891210243485592</v>
      </c>
      <c r="AL226" s="273">
        <v>5.9347261460913554</v>
      </c>
      <c r="AM226" s="273">
        <v>0</v>
      </c>
      <c r="AN226" s="273">
        <v>0</v>
      </c>
      <c r="AO226" s="273">
        <v>99.95328246048598</v>
      </c>
      <c r="AP226" s="206">
        <v>131.86545024604737</v>
      </c>
      <c r="AQ226" s="274">
        <v>66.933001647646861</v>
      </c>
      <c r="AR226" s="390">
        <v>364.87410298187234</v>
      </c>
      <c r="AS226" s="391">
        <v>0</v>
      </c>
      <c r="AT226" s="391">
        <v>9962.902925250406</v>
      </c>
      <c r="AU226" s="391">
        <v>1050.5357718603668</v>
      </c>
      <c r="AV226" s="391">
        <v>0</v>
      </c>
      <c r="AW226" s="391">
        <v>0</v>
      </c>
      <c r="AX226" s="391">
        <v>14.874000366143747</v>
      </c>
      <c r="AY226" s="391">
        <v>0</v>
      </c>
      <c r="AZ226" s="379">
        <v>11393.186800458789</v>
      </c>
      <c r="BA226" s="470">
        <v>0</v>
      </c>
      <c r="BB226" s="471">
        <v>0</v>
      </c>
      <c r="BC226" s="471">
        <v>349.83648861170093</v>
      </c>
      <c r="BD226" s="457">
        <v>349.83648861170093</v>
      </c>
      <c r="BE226" s="275">
        <v>0</v>
      </c>
      <c r="BF226" s="276">
        <v>0.74370001830718735</v>
      </c>
      <c r="BG226" s="276">
        <v>162.12660399096686</v>
      </c>
      <c r="BH226" s="276">
        <v>0.52059001281503114</v>
      </c>
      <c r="BI226" s="210">
        <v>163.39089402208907</v>
      </c>
      <c r="BJ226" s="527">
        <v>84.781802087019358</v>
      </c>
      <c r="BK226" s="528">
        <v>0</v>
      </c>
      <c r="BL226" s="528">
        <v>0</v>
      </c>
      <c r="BM226" s="528">
        <v>0</v>
      </c>
      <c r="BN226" s="514">
        <v>84.781802087019358</v>
      </c>
    </row>
    <row r="227" spans="1:66" x14ac:dyDescent="0.2">
      <c r="A227" s="579" t="s">
        <v>253</v>
      </c>
      <c r="B227" s="644">
        <v>2006</v>
      </c>
      <c r="C227" s="644">
        <v>1</v>
      </c>
      <c r="D227" s="644">
        <v>6</v>
      </c>
      <c r="E227" s="602">
        <v>38875</v>
      </c>
      <c r="F227" s="671" t="s">
        <v>113</v>
      </c>
      <c r="G227" s="603">
        <v>1</v>
      </c>
      <c r="H227" s="604">
        <v>0.37361111111111112</v>
      </c>
      <c r="I227" s="605">
        <v>10</v>
      </c>
      <c r="J227" s="271" t="s">
        <v>89</v>
      </c>
      <c r="K227" s="271" t="s">
        <v>470</v>
      </c>
      <c r="L227" s="269">
        <v>2</v>
      </c>
      <c r="M227" s="270">
        <v>6.0960000000000001</v>
      </c>
      <c r="N227" s="269">
        <v>148</v>
      </c>
      <c r="O227" s="556">
        <v>6.13E-2</v>
      </c>
      <c r="P227" s="269" t="s">
        <v>473</v>
      </c>
      <c r="Q227" s="269">
        <v>151</v>
      </c>
      <c r="R227" s="556">
        <v>6.2700000000000006E-2</v>
      </c>
      <c r="S227" s="270">
        <v>20.100000000000001</v>
      </c>
      <c r="T227" s="269">
        <v>52</v>
      </c>
      <c r="U227" s="270" t="s">
        <v>81</v>
      </c>
      <c r="V227" s="269" t="s">
        <v>81</v>
      </c>
      <c r="W227" s="269">
        <v>10389</v>
      </c>
      <c r="X227" s="416">
        <v>3.1547746460999999</v>
      </c>
      <c r="Y227" s="390">
        <v>0</v>
      </c>
      <c r="Z227" s="391">
        <v>0</v>
      </c>
      <c r="AA227" s="391">
        <v>0</v>
      </c>
      <c r="AB227" s="391">
        <v>459.50350266446549</v>
      </c>
      <c r="AC227" s="391">
        <v>0</v>
      </c>
      <c r="AD227" s="391">
        <v>2938.5347734616425</v>
      </c>
      <c r="AE227" s="391">
        <v>0</v>
      </c>
      <c r="AF227" s="391">
        <v>1117.0124320468813</v>
      </c>
      <c r="AG227" s="391">
        <v>0</v>
      </c>
      <c r="AH227" s="433">
        <v>4515.0507081729893</v>
      </c>
      <c r="AI227" s="272">
        <v>55.915245869643798</v>
      </c>
      <c r="AJ227" s="273">
        <v>17.7064945253872</v>
      </c>
      <c r="AK227" s="273">
        <v>0</v>
      </c>
      <c r="AL227" s="273">
        <v>0</v>
      </c>
      <c r="AM227" s="273">
        <v>0</v>
      </c>
      <c r="AN227" s="273">
        <v>0</v>
      </c>
      <c r="AO227" s="273">
        <v>0</v>
      </c>
      <c r="AP227" s="206">
        <v>73.621740395030997</v>
      </c>
      <c r="AQ227" s="274">
        <v>27.735737038513786</v>
      </c>
      <c r="AR227" s="390">
        <v>864.48964060602884</v>
      </c>
      <c r="AS227" s="391">
        <v>0</v>
      </c>
      <c r="AT227" s="391">
        <v>17869.558470584034</v>
      </c>
      <c r="AU227" s="391">
        <v>221.00944701769325</v>
      </c>
      <c r="AV227" s="391">
        <v>0</v>
      </c>
      <c r="AW227" s="391">
        <v>0</v>
      </c>
      <c r="AX227" s="391">
        <v>0</v>
      </c>
      <c r="AY227" s="391">
        <v>0</v>
      </c>
      <c r="AZ227" s="379">
        <v>18955.057558207754</v>
      </c>
      <c r="BA227" s="470">
        <v>0</v>
      </c>
      <c r="BB227" s="471">
        <v>0</v>
      </c>
      <c r="BC227" s="471">
        <v>1099.6665021029946</v>
      </c>
      <c r="BD227" s="457">
        <v>1099.6665021029946</v>
      </c>
      <c r="BE227" s="275">
        <v>3.8830031853919298</v>
      </c>
      <c r="BF227" s="276">
        <v>4.9924326669324808</v>
      </c>
      <c r="BG227" s="276">
        <v>627.93708655195223</v>
      </c>
      <c r="BH227" s="276">
        <v>5.8245047780878956</v>
      </c>
      <c r="BI227" s="210">
        <v>642.63702718236448</v>
      </c>
      <c r="BJ227" s="527">
        <v>246.29334490200245</v>
      </c>
      <c r="BK227" s="528">
        <v>88.754358523244122</v>
      </c>
      <c r="BL227" s="528">
        <v>0</v>
      </c>
      <c r="BM227" s="528">
        <v>22.18858963081103</v>
      </c>
      <c r="BN227" s="514">
        <v>357.2362930560576</v>
      </c>
    </row>
    <row r="228" spans="1:66" x14ac:dyDescent="0.2">
      <c r="A228" s="579" t="s">
        <v>253</v>
      </c>
      <c r="B228" s="644">
        <v>2006</v>
      </c>
      <c r="C228" s="644">
        <v>2</v>
      </c>
      <c r="D228" s="644">
        <v>6</v>
      </c>
      <c r="E228" s="602">
        <v>38889</v>
      </c>
      <c r="F228" s="671" t="s">
        <v>113</v>
      </c>
      <c r="G228" s="603">
        <v>1</v>
      </c>
      <c r="H228" s="604">
        <v>0.44027777777777777</v>
      </c>
      <c r="I228" s="605">
        <v>10</v>
      </c>
      <c r="J228" s="271" t="s">
        <v>89</v>
      </c>
      <c r="K228" s="271" t="s">
        <v>470</v>
      </c>
      <c r="L228" s="269">
        <v>4</v>
      </c>
      <c r="M228" s="270">
        <v>7.3151999999999999</v>
      </c>
      <c r="N228" s="269">
        <v>172</v>
      </c>
      <c r="O228" s="556">
        <v>7.1999999999999995E-2</v>
      </c>
      <c r="P228" s="269" t="s">
        <v>473</v>
      </c>
      <c r="Q228" s="269" t="s">
        <v>81</v>
      </c>
      <c r="R228" s="556" t="s">
        <v>81</v>
      </c>
      <c r="S228" s="270">
        <v>21.5</v>
      </c>
      <c r="T228" s="269">
        <v>46</v>
      </c>
      <c r="U228" s="270" t="s">
        <v>81</v>
      </c>
      <c r="V228" s="269" t="s">
        <v>81</v>
      </c>
      <c r="W228" s="269">
        <v>9036</v>
      </c>
      <c r="X228" s="416">
        <v>2.7439160363999999</v>
      </c>
      <c r="Y228" s="390">
        <v>17.223890404793543</v>
      </c>
      <c r="Z228" s="391">
        <v>0</v>
      </c>
      <c r="AA228" s="391">
        <v>25.842296181235625</v>
      </c>
      <c r="AB228" s="391">
        <v>59.463123513023184</v>
      </c>
      <c r="AC228" s="391">
        <v>0</v>
      </c>
      <c r="AD228" s="391">
        <v>8513.0338137630933</v>
      </c>
      <c r="AE228" s="391">
        <v>0</v>
      </c>
      <c r="AF228" s="391">
        <v>2579.8428883467982</v>
      </c>
      <c r="AG228" s="391">
        <v>0</v>
      </c>
      <c r="AH228" s="433">
        <v>11195.406012208945</v>
      </c>
      <c r="AI228" s="272">
        <v>86.830115168951693</v>
      </c>
      <c r="AJ228" s="273">
        <v>0</v>
      </c>
      <c r="AK228" s="273">
        <v>3.4370253921043381</v>
      </c>
      <c r="AL228" s="273">
        <v>12.88884522039127</v>
      </c>
      <c r="AM228" s="273">
        <v>0</v>
      </c>
      <c r="AN228" s="273">
        <v>0</v>
      </c>
      <c r="AO228" s="273">
        <v>21.707528792237923</v>
      </c>
      <c r="AP228" s="206">
        <v>124.86351457368522</v>
      </c>
      <c r="AQ228" s="274">
        <v>122.75090686086924</v>
      </c>
      <c r="AR228" s="390">
        <v>130.51651686333054</v>
      </c>
      <c r="AS228" s="391">
        <v>0</v>
      </c>
      <c r="AT228" s="391">
        <v>11445.423767188351</v>
      </c>
      <c r="AU228" s="391">
        <v>924.30786808829976</v>
      </c>
      <c r="AV228" s="391">
        <v>0</v>
      </c>
      <c r="AW228" s="391">
        <v>0</v>
      </c>
      <c r="AX228" s="391">
        <v>25.842296181235625</v>
      </c>
      <c r="AY228" s="391">
        <v>0</v>
      </c>
      <c r="AZ228" s="379">
        <v>12526.090448321216</v>
      </c>
      <c r="BA228" s="470">
        <v>0</v>
      </c>
      <c r="BB228" s="471">
        <v>0</v>
      </c>
      <c r="BC228" s="471">
        <v>184.51399473402236</v>
      </c>
      <c r="BD228" s="457">
        <v>184.51399473402236</v>
      </c>
      <c r="BE228" s="275">
        <v>0</v>
      </c>
      <c r="BF228" s="276">
        <v>0.64605740453089067</v>
      </c>
      <c r="BG228" s="276">
        <v>83.987462589015792</v>
      </c>
      <c r="BH228" s="276">
        <v>1.3567205495148706</v>
      </c>
      <c r="BI228" s="210">
        <v>85.99024054306156</v>
      </c>
      <c r="BJ228" s="527">
        <v>62.021510834965497</v>
      </c>
      <c r="BK228" s="528">
        <v>25.842296181235625</v>
      </c>
      <c r="BL228" s="528">
        <v>12.921148090617812</v>
      </c>
      <c r="BM228" s="528">
        <v>32.302870226544535</v>
      </c>
      <c r="BN228" s="514">
        <v>133.08782533336347</v>
      </c>
    </row>
    <row r="229" spans="1:66" x14ac:dyDescent="0.2">
      <c r="A229" s="579" t="s">
        <v>253</v>
      </c>
      <c r="B229" s="644">
        <v>2006</v>
      </c>
      <c r="C229" s="644">
        <v>1</v>
      </c>
      <c r="D229" s="644">
        <v>6</v>
      </c>
      <c r="E229" s="602">
        <v>38877</v>
      </c>
      <c r="F229" s="671" t="s">
        <v>117</v>
      </c>
      <c r="G229" s="603">
        <v>1</v>
      </c>
      <c r="H229" s="604">
        <v>0.4513888888888889</v>
      </c>
      <c r="I229" s="605">
        <v>10</v>
      </c>
      <c r="J229" s="271" t="s">
        <v>89</v>
      </c>
      <c r="K229" s="271" t="s">
        <v>470</v>
      </c>
      <c r="L229" s="269">
        <v>2</v>
      </c>
      <c r="M229" s="270">
        <v>16.459199999999999</v>
      </c>
      <c r="N229" s="269">
        <v>139</v>
      </c>
      <c r="O229" s="556">
        <v>5.74E-2</v>
      </c>
      <c r="P229" s="269" t="s">
        <v>473</v>
      </c>
      <c r="Q229" s="269">
        <v>140</v>
      </c>
      <c r="R229" s="556">
        <v>5.7799999999999997E-2</v>
      </c>
      <c r="S229" s="270">
        <v>20.399999999999999</v>
      </c>
      <c r="T229" s="269">
        <v>54</v>
      </c>
      <c r="U229" s="270" t="s">
        <v>81</v>
      </c>
      <c r="V229" s="269" t="s">
        <v>81</v>
      </c>
      <c r="W229" s="269">
        <v>10288</v>
      </c>
      <c r="X229" s="416">
        <v>3.1241044911999998</v>
      </c>
      <c r="Y229" s="390">
        <v>0</v>
      </c>
      <c r="Z229" s="391">
        <v>16.715189951902591</v>
      </c>
      <c r="AA229" s="391">
        <v>44.812841694108826</v>
      </c>
      <c r="AB229" s="391">
        <v>1632.6438550206196</v>
      </c>
      <c r="AC229" s="391">
        <v>16.804815635290808</v>
      </c>
      <c r="AD229" s="391">
        <v>1983.2259188040566</v>
      </c>
      <c r="AE229" s="391">
        <v>0</v>
      </c>
      <c r="AF229" s="391">
        <v>305.89245740398684</v>
      </c>
      <c r="AG229" s="391">
        <v>0</v>
      </c>
      <c r="AH229" s="433">
        <v>4000.0950785099653</v>
      </c>
      <c r="AI229" s="272">
        <v>75.285574046102823</v>
      </c>
      <c r="AJ229" s="273">
        <v>1031.0986745397502</v>
      </c>
      <c r="AK229" s="273">
        <v>0</v>
      </c>
      <c r="AL229" s="273">
        <v>0</v>
      </c>
      <c r="AM229" s="273">
        <v>0</v>
      </c>
      <c r="AN229" s="273">
        <v>0</v>
      </c>
      <c r="AO229" s="273">
        <v>0</v>
      </c>
      <c r="AP229" s="206">
        <v>1106.3842485858529</v>
      </c>
      <c r="AQ229" s="274">
        <v>498.54286384696081</v>
      </c>
      <c r="AR229" s="390">
        <v>670.89865460771512</v>
      </c>
      <c r="AS229" s="391">
        <v>0</v>
      </c>
      <c r="AT229" s="391">
        <v>11564.782836736125</v>
      </c>
      <c r="AU229" s="391">
        <v>385.49126746314766</v>
      </c>
      <c r="AV229" s="391">
        <v>0</v>
      </c>
      <c r="AW229" s="391">
        <v>0</v>
      </c>
      <c r="AX229" s="391">
        <v>33.609631270581623</v>
      </c>
      <c r="AY229" s="391">
        <v>0</v>
      </c>
      <c r="AZ229" s="379">
        <v>12654.782390077569</v>
      </c>
      <c r="BA229" s="470">
        <v>1.7925136677643532</v>
      </c>
      <c r="BB229" s="471">
        <v>0</v>
      </c>
      <c r="BC229" s="471">
        <v>978.71246259933719</v>
      </c>
      <c r="BD229" s="457">
        <v>980.50497626710148</v>
      </c>
      <c r="BE229" s="275">
        <v>7.8422472964690462</v>
      </c>
      <c r="BF229" s="276">
        <v>27.447865537641658</v>
      </c>
      <c r="BG229" s="276">
        <v>271.6778527705348</v>
      </c>
      <c r="BH229" s="276">
        <v>14.900269863291184</v>
      </c>
      <c r="BI229" s="210">
        <v>321.86823546793664</v>
      </c>
      <c r="BJ229" s="527">
        <v>77.302151922337728</v>
      </c>
      <c r="BK229" s="528">
        <v>89.625683388217652</v>
      </c>
      <c r="BL229" s="528">
        <v>0</v>
      </c>
      <c r="BM229" s="528">
        <v>5.6016052117636033</v>
      </c>
      <c r="BN229" s="514">
        <v>172.52944052231899</v>
      </c>
    </row>
    <row r="230" spans="1:66" x14ac:dyDescent="0.2">
      <c r="A230" s="579" t="s">
        <v>253</v>
      </c>
      <c r="B230" s="644">
        <v>2006</v>
      </c>
      <c r="C230" s="644">
        <v>2</v>
      </c>
      <c r="D230" s="644">
        <v>6</v>
      </c>
      <c r="E230" s="602">
        <v>38889</v>
      </c>
      <c r="F230" s="671" t="s">
        <v>117</v>
      </c>
      <c r="G230" s="603">
        <v>1</v>
      </c>
      <c r="H230" s="604">
        <v>0.47986111111111113</v>
      </c>
      <c r="I230" s="605">
        <v>10</v>
      </c>
      <c r="J230" s="271" t="s">
        <v>89</v>
      </c>
      <c r="K230" s="271" t="s">
        <v>470</v>
      </c>
      <c r="L230" s="269">
        <v>4</v>
      </c>
      <c r="M230" s="270">
        <v>13.106400000000001</v>
      </c>
      <c r="N230" s="269">
        <v>149</v>
      </c>
      <c r="O230" s="556">
        <v>6.1800000000000001E-2</v>
      </c>
      <c r="P230" s="269" t="s">
        <v>473</v>
      </c>
      <c r="Q230" s="269" t="s">
        <v>81</v>
      </c>
      <c r="R230" s="556" t="s">
        <v>81</v>
      </c>
      <c r="S230" s="270">
        <v>21.7</v>
      </c>
      <c r="T230" s="269">
        <v>43</v>
      </c>
      <c r="U230" s="270" t="s">
        <v>81</v>
      </c>
      <c r="V230" s="269" t="s">
        <v>81</v>
      </c>
      <c r="W230" s="269">
        <v>8559</v>
      </c>
      <c r="X230" s="416">
        <v>2.5990678791000001</v>
      </c>
      <c r="Y230" s="390">
        <v>0</v>
      </c>
      <c r="Z230" s="391">
        <v>0</v>
      </c>
      <c r="AA230" s="391">
        <v>76.950664354813085</v>
      </c>
      <c r="AB230" s="391">
        <v>29.51057978007082</v>
      </c>
      <c r="AC230" s="391">
        <v>0</v>
      </c>
      <c r="AD230" s="391">
        <v>15030.330802105598</v>
      </c>
      <c r="AE230" s="391">
        <v>0</v>
      </c>
      <c r="AF230" s="391">
        <v>1083.3595469522802</v>
      </c>
      <c r="AG230" s="391">
        <v>0</v>
      </c>
      <c r="AH230" s="433">
        <v>16220.151593192762</v>
      </c>
      <c r="AI230" s="272">
        <v>96.957837087064476</v>
      </c>
      <c r="AJ230" s="273">
        <v>0</v>
      </c>
      <c r="AK230" s="273">
        <v>5.1172191795950708</v>
      </c>
      <c r="AL230" s="273">
        <v>2.5586095897975354</v>
      </c>
      <c r="AM230" s="273">
        <v>0</v>
      </c>
      <c r="AN230" s="273">
        <v>0</v>
      </c>
      <c r="AO230" s="273">
        <v>0</v>
      </c>
      <c r="AP230" s="206">
        <v>104.63366585645709</v>
      </c>
      <c r="AQ230" s="274">
        <v>38.475332177406543</v>
      </c>
      <c r="AR230" s="390">
        <v>55.519904331997644</v>
      </c>
      <c r="AS230" s="391">
        <v>0</v>
      </c>
      <c r="AT230" s="391">
        <v>18256.852920836816</v>
      </c>
      <c r="AU230" s="391">
        <v>226.45618636317059</v>
      </c>
      <c r="AV230" s="391">
        <v>0</v>
      </c>
      <c r="AW230" s="391">
        <v>0</v>
      </c>
      <c r="AX230" s="391">
        <v>96.18833044351635</v>
      </c>
      <c r="AY230" s="391">
        <v>0</v>
      </c>
      <c r="AZ230" s="379">
        <v>18635.017341975505</v>
      </c>
      <c r="BA230" s="470">
        <v>0</v>
      </c>
      <c r="BB230" s="471">
        <v>0</v>
      </c>
      <c r="BC230" s="471">
        <v>743.34341766749446</v>
      </c>
      <c r="BD230" s="457">
        <v>743.34341766749446</v>
      </c>
      <c r="BE230" s="275">
        <v>3.8475332177406543</v>
      </c>
      <c r="BF230" s="276">
        <v>3.8475332177406543</v>
      </c>
      <c r="BG230" s="276">
        <v>1407.2352743886445</v>
      </c>
      <c r="BH230" s="276">
        <v>5.3865465048369163</v>
      </c>
      <c r="BI230" s="210">
        <v>1420.3168873289626</v>
      </c>
      <c r="BJ230" s="527">
        <v>1413.96845751969</v>
      </c>
      <c r="BK230" s="528">
        <v>38.475332177406543</v>
      </c>
      <c r="BL230" s="528">
        <v>125.04482957657129</v>
      </c>
      <c r="BM230" s="528">
        <v>38.475332177406543</v>
      </c>
      <c r="BN230" s="514">
        <v>1615.9639514510743</v>
      </c>
    </row>
    <row r="231" spans="1:66" x14ac:dyDescent="0.2">
      <c r="A231" s="579" t="s">
        <v>253</v>
      </c>
      <c r="B231" s="644">
        <v>2006</v>
      </c>
      <c r="C231" s="644">
        <v>1</v>
      </c>
      <c r="D231" s="644">
        <v>6</v>
      </c>
      <c r="E231" s="602">
        <v>38875</v>
      </c>
      <c r="F231" s="671" t="s">
        <v>123</v>
      </c>
      <c r="G231" s="603">
        <v>1</v>
      </c>
      <c r="H231" s="604">
        <v>0.33124999999999999</v>
      </c>
      <c r="I231" s="605">
        <v>10</v>
      </c>
      <c r="J231" s="271" t="s">
        <v>89</v>
      </c>
      <c r="K231" s="271" t="s">
        <v>470</v>
      </c>
      <c r="L231" s="269">
        <v>2</v>
      </c>
      <c r="M231" s="270">
        <v>19.507200000000001</v>
      </c>
      <c r="N231" s="269">
        <v>140</v>
      </c>
      <c r="O231" s="556">
        <v>5.7799999999999997E-2</v>
      </c>
      <c r="P231" s="269" t="s">
        <v>473</v>
      </c>
      <c r="Q231" s="269">
        <v>145</v>
      </c>
      <c r="R231" s="556">
        <v>6.0013074E-2</v>
      </c>
      <c r="S231" s="270">
        <v>20</v>
      </c>
      <c r="T231" s="269">
        <v>45</v>
      </c>
      <c r="U231" s="270" t="s">
        <v>81</v>
      </c>
      <c r="V231" s="269" t="s">
        <v>81</v>
      </c>
      <c r="W231" s="269">
        <v>10259</v>
      </c>
      <c r="X231" s="416">
        <v>3.1152982091000001</v>
      </c>
      <c r="Y231" s="390">
        <v>0</v>
      </c>
      <c r="Z231" s="391">
        <v>0</v>
      </c>
      <c r="AA231" s="391">
        <v>48.791476705503683</v>
      </c>
      <c r="AB231" s="391">
        <v>74.846125266242652</v>
      </c>
      <c r="AC231" s="391">
        <v>18.296803764563883</v>
      </c>
      <c r="AD231" s="391">
        <v>600.70846332898486</v>
      </c>
      <c r="AE231" s="391">
        <v>0</v>
      </c>
      <c r="AF231" s="391">
        <v>62.446991248456527</v>
      </c>
      <c r="AG231" s="391">
        <v>0</v>
      </c>
      <c r="AH231" s="433">
        <v>805.08986031375161</v>
      </c>
      <c r="AI231" s="272">
        <v>245.90904259573858</v>
      </c>
      <c r="AJ231" s="273">
        <v>0</v>
      </c>
      <c r="AK231" s="273">
        <v>0</v>
      </c>
      <c r="AL231" s="273">
        <v>0</v>
      </c>
      <c r="AM231" s="273">
        <v>0</v>
      </c>
      <c r="AN231" s="273">
        <v>0</v>
      </c>
      <c r="AO231" s="273">
        <v>40.984840432623095</v>
      </c>
      <c r="AP231" s="206">
        <v>286.8938830283617</v>
      </c>
      <c r="AQ231" s="274">
        <v>36.593607529127766</v>
      </c>
      <c r="AR231" s="390">
        <v>246.42135310114642</v>
      </c>
      <c r="AS231" s="391">
        <v>9.1484018822819415</v>
      </c>
      <c r="AT231" s="391">
        <v>1580.6242836131446</v>
      </c>
      <c r="AU231" s="391">
        <v>121.49687593129237</v>
      </c>
      <c r="AV231" s="391">
        <v>0</v>
      </c>
      <c r="AW231" s="391">
        <v>0</v>
      </c>
      <c r="AX231" s="391">
        <v>36.593607529127766</v>
      </c>
      <c r="AY231" s="391">
        <v>0</v>
      </c>
      <c r="AZ231" s="379">
        <v>1994.284522056993</v>
      </c>
      <c r="BA231" s="470">
        <v>0</v>
      </c>
      <c r="BB231" s="471">
        <v>0</v>
      </c>
      <c r="BC231" s="471">
        <v>1475.4542555744315</v>
      </c>
      <c r="BD231" s="457">
        <v>1475.4542555744315</v>
      </c>
      <c r="BE231" s="275">
        <v>1.8296803764563885</v>
      </c>
      <c r="BF231" s="276">
        <v>9.7582953411007374</v>
      </c>
      <c r="BG231" s="276">
        <v>368.37564912655284</v>
      </c>
      <c r="BH231" s="276">
        <v>1.7077016846926292</v>
      </c>
      <c r="BI231" s="210">
        <v>381.67132652880258</v>
      </c>
      <c r="BJ231" s="527">
        <v>578.17899896021856</v>
      </c>
      <c r="BK231" s="528">
        <v>73.187215058255532</v>
      </c>
      <c r="BL231" s="528">
        <v>12.197869176375921</v>
      </c>
      <c r="BM231" s="528">
        <v>30.4946729409398</v>
      </c>
      <c r="BN231" s="514">
        <v>694.05875613578985</v>
      </c>
    </row>
    <row r="232" spans="1:66" x14ac:dyDescent="0.2">
      <c r="A232" s="579" t="s">
        <v>253</v>
      </c>
      <c r="B232" s="644">
        <v>2006</v>
      </c>
      <c r="C232" s="644">
        <v>2</v>
      </c>
      <c r="D232" s="644">
        <v>6</v>
      </c>
      <c r="E232" s="602">
        <v>38889</v>
      </c>
      <c r="F232" s="671" t="s">
        <v>123</v>
      </c>
      <c r="G232" s="603">
        <v>1</v>
      </c>
      <c r="H232" s="604">
        <v>0.34236111111111112</v>
      </c>
      <c r="I232" s="605">
        <v>10</v>
      </c>
      <c r="J232" s="271" t="s">
        <v>89</v>
      </c>
      <c r="K232" s="271" t="s">
        <v>470</v>
      </c>
      <c r="L232" s="269">
        <v>2</v>
      </c>
      <c r="M232" s="270">
        <v>18.288</v>
      </c>
      <c r="N232" s="269">
        <v>141</v>
      </c>
      <c r="O232" s="556">
        <v>5.8200000000000002E-2</v>
      </c>
      <c r="P232" s="269" t="s">
        <v>473</v>
      </c>
      <c r="Q232" s="269" t="s">
        <v>81</v>
      </c>
      <c r="R232" s="556" t="s">
        <v>81</v>
      </c>
      <c r="S232" s="270">
        <v>21.7</v>
      </c>
      <c r="T232" s="269">
        <v>46</v>
      </c>
      <c r="U232" s="270" t="s">
        <v>81</v>
      </c>
      <c r="V232" s="269" t="s">
        <v>81</v>
      </c>
      <c r="W232" s="269">
        <v>7387</v>
      </c>
      <c r="X232" s="416">
        <v>2.2431726162999999</v>
      </c>
      <c r="Y232" s="390">
        <v>0</v>
      </c>
      <c r="Z232" s="391">
        <v>0</v>
      </c>
      <c r="AA232" s="391">
        <v>135.52233911513804</v>
      </c>
      <c r="AB232" s="391">
        <v>0</v>
      </c>
      <c r="AC232" s="391">
        <v>0</v>
      </c>
      <c r="AD232" s="391">
        <v>5456.5020592080236</v>
      </c>
      <c r="AE232" s="391">
        <v>0</v>
      </c>
      <c r="AF232" s="391">
        <v>231.26887169998304</v>
      </c>
      <c r="AG232" s="391">
        <v>0</v>
      </c>
      <c r="AH232" s="433">
        <v>5823.293270023144</v>
      </c>
      <c r="AI232" s="272">
        <v>28.459691214178989</v>
      </c>
      <c r="AJ232" s="273">
        <v>0</v>
      </c>
      <c r="AK232" s="273">
        <v>0</v>
      </c>
      <c r="AL232" s="273">
        <v>0</v>
      </c>
      <c r="AM232" s="273">
        <v>0</v>
      </c>
      <c r="AN232" s="273">
        <v>0</v>
      </c>
      <c r="AO232" s="273">
        <v>28.459691214178989</v>
      </c>
      <c r="AP232" s="206">
        <v>56.919382428357977</v>
      </c>
      <c r="AQ232" s="274">
        <v>0</v>
      </c>
      <c r="AR232" s="390">
        <v>24.444841917893026</v>
      </c>
      <c r="AS232" s="391">
        <v>0</v>
      </c>
      <c r="AT232" s="391">
        <v>4962.9635807354698</v>
      </c>
      <c r="AU232" s="391">
        <v>0</v>
      </c>
      <c r="AV232" s="391">
        <v>0</v>
      </c>
      <c r="AW232" s="391">
        <v>0</v>
      </c>
      <c r="AX232" s="391">
        <v>50.820877168176764</v>
      </c>
      <c r="AY232" s="391">
        <v>0</v>
      </c>
      <c r="AZ232" s="379">
        <v>5038.2292998215398</v>
      </c>
      <c r="BA232" s="470">
        <v>0</v>
      </c>
      <c r="BB232" s="471">
        <v>0</v>
      </c>
      <c r="BC232" s="471">
        <v>284.59691214178986</v>
      </c>
      <c r="BD232" s="457">
        <v>284.59691214178986</v>
      </c>
      <c r="BE232" s="275">
        <v>0</v>
      </c>
      <c r="BF232" s="276">
        <v>0</v>
      </c>
      <c r="BG232" s="276">
        <v>194.81336247801096</v>
      </c>
      <c r="BH232" s="276">
        <v>0.59291023362872897</v>
      </c>
      <c r="BI232" s="210">
        <v>195.4062727116397</v>
      </c>
      <c r="BJ232" s="527">
        <v>330.33570159314894</v>
      </c>
      <c r="BK232" s="528">
        <v>33.88058477878451</v>
      </c>
      <c r="BL232" s="528">
        <v>33.88058477878451</v>
      </c>
      <c r="BM232" s="528">
        <v>25.410438584088382</v>
      </c>
      <c r="BN232" s="514">
        <v>423.50730973480631</v>
      </c>
    </row>
    <row r="233" spans="1:66" x14ac:dyDescent="0.2">
      <c r="A233" s="579" t="s">
        <v>253</v>
      </c>
      <c r="B233" s="644">
        <v>2006</v>
      </c>
      <c r="C233" s="644">
        <v>1</v>
      </c>
      <c r="D233" s="644">
        <v>6</v>
      </c>
      <c r="E233" s="602">
        <v>38875</v>
      </c>
      <c r="F233" s="671" t="s">
        <v>127</v>
      </c>
      <c r="G233" s="603">
        <v>1</v>
      </c>
      <c r="H233" s="604">
        <v>0.43888888888888888</v>
      </c>
      <c r="I233" s="605">
        <v>10</v>
      </c>
      <c r="J233" s="271" t="s">
        <v>89</v>
      </c>
      <c r="K233" s="271" t="s">
        <v>470</v>
      </c>
      <c r="L233" s="269">
        <v>3</v>
      </c>
      <c r="M233" s="270">
        <v>3.048</v>
      </c>
      <c r="N233" s="269">
        <v>149</v>
      </c>
      <c r="O233" s="556">
        <v>6.1800000000000001E-2</v>
      </c>
      <c r="P233" s="269" t="s">
        <v>473</v>
      </c>
      <c r="Q233" s="269">
        <v>151</v>
      </c>
      <c r="R233" s="556">
        <v>6.2700000000000006E-2</v>
      </c>
      <c r="S233" s="270">
        <v>20.2</v>
      </c>
      <c r="T233" s="269">
        <v>38</v>
      </c>
      <c r="U233" s="270" t="s">
        <v>81</v>
      </c>
      <c r="V233" s="269" t="s">
        <v>81</v>
      </c>
      <c r="W233" s="269">
        <v>8868</v>
      </c>
      <c r="X233" s="416">
        <v>2.6929003331999999</v>
      </c>
      <c r="Y233" s="390">
        <v>0</v>
      </c>
      <c r="Z233" s="391">
        <v>0</v>
      </c>
      <c r="AA233" s="391">
        <v>84.667077050365748</v>
      </c>
      <c r="AB233" s="391">
        <v>238.11204302464532</v>
      </c>
      <c r="AC233" s="391">
        <v>0</v>
      </c>
      <c r="AD233" s="391">
        <v>2760.9510490739021</v>
      </c>
      <c r="AE233" s="391">
        <v>0</v>
      </c>
      <c r="AF233" s="391">
        <v>553.85674011472167</v>
      </c>
      <c r="AG233" s="391">
        <v>0</v>
      </c>
      <c r="AH233" s="433">
        <v>3637.5869092636349</v>
      </c>
      <c r="AI233" s="272">
        <v>308.18816046333131</v>
      </c>
      <c r="AJ233" s="273">
        <v>15.95268843423975</v>
      </c>
      <c r="AK233" s="273">
        <v>0</v>
      </c>
      <c r="AL233" s="273">
        <v>0</v>
      </c>
      <c r="AM233" s="273">
        <v>0</v>
      </c>
      <c r="AN233" s="273">
        <v>0</v>
      </c>
      <c r="AO233" s="273">
        <v>23.706781574102411</v>
      </c>
      <c r="AP233" s="206">
        <v>347.84763047167348</v>
      </c>
      <c r="AQ233" s="274">
        <v>49.389128279380017</v>
      </c>
      <c r="AR233" s="390">
        <v>223.9867523367426</v>
      </c>
      <c r="AS233" s="391">
        <v>0</v>
      </c>
      <c r="AT233" s="391">
        <v>3268.4313977342858</v>
      </c>
      <c r="AU233" s="391">
        <v>89.443711313957209</v>
      </c>
      <c r="AV233" s="391">
        <v>0</v>
      </c>
      <c r="AW233" s="391">
        <v>0</v>
      </c>
      <c r="AX233" s="391">
        <v>28.222359016788584</v>
      </c>
      <c r="AY233" s="391">
        <v>0</v>
      </c>
      <c r="AZ233" s="379">
        <v>3610.084220401774</v>
      </c>
      <c r="BA233" s="470">
        <v>0</v>
      </c>
      <c r="BB233" s="471">
        <v>0</v>
      </c>
      <c r="BC233" s="471">
        <v>2181.0239048174221</v>
      </c>
      <c r="BD233" s="457">
        <v>2181.0239048174221</v>
      </c>
      <c r="BE233" s="275">
        <v>3.5277948770985734</v>
      </c>
      <c r="BF233" s="276">
        <v>26.105682090529442</v>
      </c>
      <c r="BG233" s="276">
        <v>324.55712869306876</v>
      </c>
      <c r="BH233" s="276">
        <v>10.371716938669808</v>
      </c>
      <c r="BI233" s="210">
        <v>364.56232259936655</v>
      </c>
      <c r="BJ233" s="527">
        <v>461.43556992449339</v>
      </c>
      <c r="BK233" s="528">
        <v>28.222359016788584</v>
      </c>
      <c r="BL233" s="528">
        <v>0</v>
      </c>
      <c r="BM233" s="528">
        <v>14.111179508394292</v>
      </c>
      <c r="BN233" s="514">
        <v>503.76910844967625</v>
      </c>
    </row>
    <row r="234" spans="1:66" x14ac:dyDescent="0.2">
      <c r="A234" s="579" t="s">
        <v>253</v>
      </c>
      <c r="B234" s="644">
        <v>2006</v>
      </c>
      <c r="C234" s="644">
        <v>2</v>
      </c>
      <c r="D234" s="644">
        <v>6</v>
      </c>
      <c r="E234" s="602">
        <v>38889</v>
      </c>
      <c r="F234" s="671" t="s">
        <v>127</v>
      </c>
      <c r="G234" s="603">
        <v>1</v>
      </c>
      <c r="H234" s="604">
        <v>0.37361111111111112</v>
      </c>
      <c r="I234" s="605">
        <v>10</v>
      </c>
      <c r="J234" s="271" t="s">
        <v>89</v>
      </c>
      <c r="K234" s="271" t="s">
        <v>470</v>
      </c>
      <c r="L234" s="269">
        <v>2</v>
      </c>
      <c r="M234" s="270">
        <v>3.048</v>
      </c>
      <c r="N234" s="269">
        <v>172</v>
      </c>
      <c r="O234" s="556">
        <v>7.1999999999999995E-2</v>
      </c>
      <c r="P234" s="269" t="s">
        <v>473</v>
      </c>
      <c r="Q234" s="269" t="s">
        <v>81</v>
      </c>
      <c r="R234" s="556" t="s">
        <v>81</v>
      </c>
      <c r="S234" s="270">
        <v>21.1</v>
      </c>
      <c r="T234" s="269">
        <v>47</v>
      </c>
      <c r="U234" s="270" t="s">
        <v>81</v>
      </c>
      <c r="V234" s="269" t="s">
        <v>81</v>
      </c>
      <c r="W234" s="269">
        <v>7639</v>
      </c>
      <c r="X234" s="416">
        <v>2.3196961710999999</v>
      </c>
      <c r="Y234" s="390">
        <v>0</v>
      </c>
      <c r="Z234" s="391">
        <v>0</v>
      </c>
      <c r="AA234" s="391">
        <v>28.739395916256278</v>
      </c>
      <c r="AB234" s="391">
        <v>66.129350003305703</v>
      </c>
      <c r="AC234" s="391">
        <v>0</v>
      </c>
      <c r="AD234" s="391">
        <v>15109.593705992156</v>
      </c>
      <c r="AE234" s="391">
        <v>0</v>
      </c>
      <c r="AF234" s="391">
        <v>1716.5322695881969</v>
      </c>
      <c r="AG234" s="391">
        <v>0</v>
      </c>
      <c r="AH234" s="433">
        <v>16920.994721499916</v>
      </c>
      <c r="AI234" s="272">
        <v>48.282185139310542</v>
      </c>
      <c r="AJ234" s="273">
        <v>0</v>
      </c>
      <c r="AK234" s="273">
        <v>6.6890943995086491</v>
      </c>
      <c r="AL234" s="273">
        <v>9.5558491421552141</v>
      </c>
      <c r="AM234" s="273">
        <v>0</v>
      </c>
      <c r="AN234" s="273">
        <v>0</v>
      </c>
      <c r="AO234" s="273">
        <v>265.55201826620799</v>
      </c>
      <c r="AP234" s="206">
        <v>330.07914694718238</v>
      </c>
      <c r="AQ234" s="274">
        <v>43.109093874384413</v>
      </c>
      <c r="AR234" s="390">
        <v>72.574159537526171</v>
      </c>
      <c r="AS234" s="391">
        <v>0</v>
      </c>
      <c r="AT234" s="391">
        <v>12080.863727961576</v>
      </c>
      <c r="AU234" s="391">
        <v>442.39989103689101</v>
      </c>
      <c r="AV234" s="391">
        <v>0</v>
      </c>
      <c r="AW234" s="391">
        <v>0</v>
      </c>
      <c r="AX234" s="391">
        <v>43.109093874384421</v>
      </c>
      <c r="AY234" s="391">
        <v>0</v>
      </c>
      <c r="AZ234" s="379">
        <v>12638.946872410377</v>
      </c>
      <c r="BA234" s="470">
        <v>0.57478791832512555</v>
      </c>
      <c r="BB234" s="471">
        <v>0</v>
      </c>
      <c r="BC234" s="471">
        <v>893.22042507724507</v>
      </c>
      <c r="BD234" s="457">
        <v>893.79521299557018</v>
      </c>
      <c r="BE234" s="275">
        <v>1.436969795812814</v>
      </c>
      <c r="BF234" s="276">
        <v>8.6218187748768838</v>
      </c>
      <c r="BG234" s="276">
        <v>459.11184976219414</v>
      </c>
      <c r="BH234" s="276">
        <v>6.5382125709483043</v>
      </c>
      <c r="BI234" s="210">
        <v>475.70885090383211</v>
      </c>
      <c r="BJ234" s="527">
        <v>116.39455346083791</v>
      </c>
      <c r="BK234" s="528">
        <v>0</v>
      </c>
      <c r="BL234" s="528">
        <v>21.55454693719221</v>
      </c>
      <c r="BM234" s="528">
        <v>21.554546937192207</v>
      </c>
      <c r="BN234" s="514">
        <v>159.50364733522233</v>
      </c>
    </row>
    <row r="235" spans="1:66" x14ac:dyDescent="0.2">
      <c r="A235" s="579" t="s">
        <v>253</v>
      </c>
      <c r="B235" s="644">
        <v>2006</v>
      </c>
      <c r="C235" s="644">
        <v>1</v>
      </c>
      <c r="D235" s="644">
        <v>6</v>
      </c>
      <c r="E235" s="602">
        <v>38875</v>
      </c>
      <c r="F235" s="671" t="s">
        <v>132</v>
      </c>
      <c r="G235" s="603">
        <v>1</v>
      </c>
      <c r="H235" s="604">
        <v>0.47986111111111113</v>
      </c>
      <c r="I235" s="605">
        <v>10</v>
      </c>
      <c r="J235" s="271" t="s">
        <v>89</v>
      </c>
      <c r="K235" s="271" t="s">
        <v>470</v>
      </c>
      <c r="L235" s="269">
        <v>4</v>
      </c>
      <c r="M235" s="270">
        <v>12.192</v>
      </c>
      <c r="N235" s="269">
        <v>131</v>
      </c>
      <c r="O235" s="556">
        <v>5.3800000000000001E-2</v>
      </c>
      <c r="P235" s="269" t="s">
        <v>473</v>
      </c>
      <c r="Q235" s="269">
        <v>130</v>
      </c>
      <c r="R235" s="556">
        <v>5.3400000000000003E-2</v>
      </c>
      <c r="S235" s="270">
        <v>20.9</v>
      </c>
      <c r="T235" s="269">
        <v>67</v>
      </c>
      <c r="U235" s="270" t="s">
        <v>81</v>
      </c>
      <c r="V235" s="269" t="s">
        <v>81</v>
      </c>
      <c r="W235" s="269">
        <v>9661</v>
      </c>
      <c r="X235" s="416">
        <v>2.9337065988999997</v>
      </c>
      <c r="Y235" s="390">
        <v>0</v>
      </c>
      <c r="Z235" s="391">
        <v>0</v>
      </c>
      <c r="AA235" s="391">
        <v>51.811588812934723</v>
      </c>
      <c r="AB235" s="391">
        <v>59.609232929281397</v>
      </c>
      <c r="AC235" s="391">
        <v>0</v>
      </c>
      <c r="AD235" s="391">
        <v>2310.2010277855397</v>
      </c>
      <c r="AE235" s="391">
        <v>0</v>
      </c>
      <c r="AF235" s="391">
        <v>243.14530985050106</v>
      </c>
      <c r="AG235" s="391">
        <v>0</v>
      </c>
      <c r="AH235" s="433">
        <v>2664.767159378257</v>
      </c>
      <c r="AI235" s="272">
        <v>130.5652038085955</v>
      </c>
      <c r="AJ235" s="273">
        <v>8.6136766401503984</v>
      </c>
      <c r="AK235" s="273">
        <v>0</v>
      </c>
      <c r="AL235" s="273">
        <v>0</v>
      </c>
      <c r="AM235" s="273">
        <v>0</v>
      </c>
      <c r="AN235" s="273">
        <v>0</v>
      </c>
      <c r="AO235" s="273">
        <v>43.521734602865166</v>
      </c>
      <c r="AP235" s="206">
        <v>182.70061505161107</v>
      </c>
      <c r="AQ235" s="274">
        <v>25.905794406467361</v>
      </c>
      <c r="AR235" s="390">
        <v>112.1461839855972</v>
      </c>
      <c r="AS235" s="391">
        <v>0</v>
      </c>
      <c r="AT235" s="391">
        <v>3900.195065276881</v>
      </c>
      <c r="AU235" s="391">
        <v>70.373090505168577</v>
      </c>
      <c r="AV235" s="391">
        <v>0</v>
      </c>
      <c r="AW235" s="391">
        <v>0</v>
      </c>
      <c r="AX235" s="391">
        <v>38.85869160970104</v>
      </c>
      <c r="AY235" s="391">
        <v>0</v>
      </c>
      <c r="AZ235" s="379">
        <v>4121.5730313773474</v>
      </c>
      <c r="BA235" s="470">
        <v>0.25905794406467364</v>
      </c>
      <c r="BB235" s="471">
        <v>0</v>
      </c>
      <c r="BC235" s="471">
        <v>913.9564266601684</v>
      </c>
      <c r="BD235" s="457">
        <v>914.2154846042331</v>
      </c>
      <c r="BE235" s="275">
        <v>3.8858691609701044</v>
      </c>
      <c r="BF235" s="276">
        <v>2.5905794406467364</v>
      </c>
      <c r="BG235" s="276">
        <v>654.12130876330093</v>
      </c>
      <c r="BH235" s="276">
        <v>4.0801626190186093</v>
      </c>
      <c r="BI235" s="210">
        <v>664.67791998393648</v>
      </c>
      <c r="BJ235" s="527">
        <v>318.64127119954861</v>
      </c>
      <c r="BK235" s="528">
        <v>129.52897203233681</v>
      </c>
      <c r="BL235" s="528">
        <v>12.952897203233681</v>
      </c>
      <c r="BM235" s="528">
        <v>38.85869160970104</v>
      </c>
      <c r="BN235" s="514">
        <v>499.98183204482018</v>
      </c>
    </row>
    <row r="236" spans="1:66" x14ac:dyDescent="0.2">
      <c r="A236" s="579" t="s">
        <v>253</v>
      </c>
      <c r="B236" s="644">
        <v>2006</v>
      </c>
      <c r="C236" s="644">
        <v>2</v>
      </c>
      <c r="D236" s="644">
        <v>6</v>
      </c>
      <c r="E236" s="602">
        <v>38891</v>
      </c>
      <c r="F236" s="671" t="s">
        <v>132</v>
      </c>
      <c r="G236" s="603">
        <v>1</v>
      </c>
      <c r="H236" s="604">
        <v>0.51944444444444449</v>
      </c>
      <c r="I236" s="605">
        <v>10</v>
      </c>
      <c r="J236" s="271" t="s">
        <v>89</v>
      </c>
      <c r="K236" s="271" t="s">
        <v>470</v>
      </c>
      <c r="L236" s="269">
        <v>4</v>
      </c>
      <c r="M236" s="270">
        <v>12.192</v>
      </c>
      <c r="N236" s="269">
        <v>140</v>
      </c>
      <c r="O236" s="556">
        <v>5.7799999999999997E-2</v>
      </c>
      <c r="P236" s="269" t="s">
        <v>473</v>
      </c>
      <c r="Q236" s="269">
        <v>143</v>
      </c>
      <c r="R236" s="556">
        <v>5.91E-2</v>
      </c>
      <c r="S236" s="270">
        <v>23.6</v>
      </c>
      <c r="T236" s="269">
        <v>70</v>
      </c>
      <c r="U236" s="270" t="s">
        <v>81</v>
      </c>
      <c r="V236" s="269" t="s">
        <v>81</v>
      </c>
      <c r="W236" s="269">
        <v>6793</v>
      </c>
      <c r="X236" s="416">
        <v>2.0627956656999999</v>
      </c>
      <c r="Y236" s="390">
        <v>24.555994974330531</v>
      </c>
      <c r="Z236" s="391">
        <v>0</v>
      </c>
      <c r="AA236" s="391">
        <v>36.843203262311377</v>
      </c>
      <c r="AB236" s="391">
        <v>84.776210706578482</v>
      </c>
      <c r="AC236" s="391">
        <v>0</v>
      </c>
      <c r="AD236" s="391">
        <v>11867.269457197019</v>
      </c>
      <c r="AE236" s="391">
        <v>0</v>
      </c>
      <c r="AF236" s="391">
        <v>660.16572685491076</v>
      </c>
      <c r="AG236" s="391">
        <v>0</v>
      </c>
      <c r="AH236" s="433">
        <v>12673.61059299515</v>
      </c>
      <c r="AI236" s="272">
        <v>0</v>
      </c>
      <c r="AJ236" s="273">
        <v>0</v>
      </c>
      <c r="AK236" s="273">
        <v>0</v>
      </c>
      <c r="AL236" s="273">
        <v>0</v>
      </c>
      <c r="AM236" s="273">
        <v>0</v>
      </c>
      <c r="AN236" s="273">
        <v>0</v>
      </c>
      <c r="AO236" s="273">
        <v>92.844872221024673</v>
      </c>
      <c r="AP236" s="206">
        <v>92.844872221024673</v>
      </c>
      <c r="AQ236" s="274">
        <v>27.632402446733533</v>
      </c>
      <c r="AR236" s="390">
        <v>93.03829903815182</v>
      </c>
      <c r="AS236" s="391">
        <v>0</v>
      </c>
      <c r="AT236" s="391">
        <v>5431.5355545397306</v>
      </c>
      <c r="AU236" s="391">
        <v>16.680760277011476</v>
      </c>
      <c r="AV236" s="391">
        <v>0</v>
      </c>
      <c r="AW236" s="391">
        <v>0</v>
      </c>
      <c r="AX236" s="391">
        <v>18.421601631155688</v>
      </c>
      <c r="AY236" s="391">
        <v>0</v>
      </c>
      <c r="AZ236" s="379">
        <v>5559.6762154860498</v>
      </c>
      <c r="BA236" s="470">
        <v>0</v>
      </c>
      <c r="BB236" s="471">
        <v>0</v>
      </c>
      <c r="BC236" s="471">
        <v>108.31901759119545</v>
      </c>
      <c r="BD236" s="457">
        <v>108.31901759119545</v>
      </c>
      <c r="BE236" s="275">
        <v>0</v>
      </c>
      <c r="BF236" s="276">
        <v>0</v>
      </c>
      <c r="BG236" s="276">
        <v>175.92629557753682</v>
      </c>
      <c r="BH236" s="276">
        <v>0.64475605709044914</v>
      </c>
      <c r="BI236" s="210">
        <v>176.57105163462728</v>
      </c>
      <c r="BJ236" s="527">
        <v>232.11218055256165</v>
      </c>
      <c r="BK236" s="528">
        <v>0</v>
      </c>
      <c r="BL236" s="528">
        <v>18.421601631155688</v>
      </c>
      <c r="BM236" s="528">
        <v>101.31880897135629</v>
      </c>
      <c r="BN236" s="514">
        <v>351.85259115507364</v>
      </c>
    </row>
    <row r="237" spans="1:66" x14ac:dyDescent="0.2">
      <c r="A237" s="579" t="s">
        <v>253</v>
      </c>
      <c r="B237" s="644">
        <v>2006</v>
      </c>
      <c r="C237" s="644">
        <v>1</v>
      </c>
      <c r="D237" s="644">
        <v>6</v>
      </c>
      <c r="E237" s="602">
        <v>38876</v>
      </c>
      <c r="F237" s="671" t="s">
        <v>133</v>
      </c>
      <c r="G237" s="603">
        <v>1</v>
      </c>
      <c r="H237" s="604">
        <v>0.40277777777777779</v>
      </c>
      <c r="I237" s="605">
        <v>10</v>
      </c>
      <c r="J237" s="271" t="s">
        <v>89</v>
      </c>
      <c r="K237" s="271" t="s">
        <v>470</v>
      </c>
      <c r="L237" s="269">
        <v>2</v>
      </c>
      <c r="M237" s="270">
        <v>1.8288</v>
      </c>
      <c r="N237" s="269">
        <v>276</v>
      </c>
      <c r="O237" s="556">
        <v>0.119507506</v>
      </c>
      <c r="P237" s="269" t="s">
        <v>473</v>
      </c>
      <c r="Q237" s="269">
        <v>284</v>
      </c>
      <c r="R237" s="556">
        <v>0.123218412</v>
      </c>
      <c r="S237" s="270">
        <v>19.8</v>
      </c>
      <c r="T237" s="269">
        <v>27</v>
      </c>
      <c r="U237" s="270" t="s">
        <v>81</v>
      </c>
      <c r="V237" s="269" t="s">
        <v>81</v>
      </c>
      <c r="W237" s="269">
        <v>11036</v>
      </c>
      <c r="X237" s="416">
        <v>3.3512458363999995</v>
      </c>
      <c r="Y237" s="390">
        <v>0</v>
      </c>
      <c r="Z237" s="391">
        <v>0</v>
      </c>
      <c r="AA237" s="391">
        <v>59.67929831577068</v>
      </c>
      <c r="AB237" s="391">
        <v>1235.8985888212953</v>
      </c>
      <c r="AC237" s="391">
        <v>0</v>
      </c>
      <c r="AD237" s="391">
        <v>5897.9110948280904</v>
      </c>
      <c r="AE237" s="391">
        <v>0</v>
      </c>
      <c r="AF237" s="391">
        <v>560.13497416724465</v>
      </c>
      <c r="AG237" s="391">
        <v>0</v>
      </c>
      <c r="AH237" s="433">
        <v>7753.623956132401</v>
      </c>
      <c r="AI237" s="272">
        <v>125.32652646311841</v>
      </c>
      <c r="AJ237" s="273">
        <v>715.3533691742748</v>
      </c>
      <c r="AK237" s="273">
        <v>0</v>
      </c>
      <c r="AL237" s="273">
        <v>0</v>
      </c>
      <c r="AM237" s="273">
        <v>0</v>
      </c>
      <c r="AN237" s="273">
        <v>0</v>
      </c>
      <c r="AO237" s="273">
        <v>50.130610585247368</v>
      </c>
      <c r="AP237" s="206">
        <v>890.81050622264058</v>
      </c>
      <c r="AQ237" s="274">
        <v>365.5357021840955</v>
      </c>
      <c r="AR237" s="390">
        <v>710.4671266246711</v>
      </c>
      <c r="AS237" s="391">
        <v>0</v>
      </c>
      <c r="AT237" s="391">
        <v>4641.8856626498009</v>
      </c>
      <c r="AU237" s="391">
        <v>270.1980231246518</v>
      </c>
      <c r="AV237" s="391">
        <v>0</v>
      </c>
      <c r="AW237" s="391">
        <v>0</v>
      </c>
      <c r="AX237" s="391">
        <v>59.67929831577068</v>
      </c>
      <c r="AY237" s="391">
        <v>0</v>
      </c>
      <c r="AZ237" s="379">
        <v>5682.2301107148951</v>
      </c>
      <c r="BA237" s="470">
        <v>0.59679298315770679</v>
      </c>
      <c r="BB237" s="471">
        <v>0</v>
      </c>
      <c r="BC237" s="471">
        <v>2982.7713298222188</v>
      </c>
      <c r="BD237" s="457">
        <v>2983.3681228053765</v>
      </c>
      <c r="BE237" s="275">
        <v>44.013482507880873</v>
      </c>
      <c r="BF237" s="276">
        <v>49.235421110510821</v>
      </c>
      <c r="BG237" s="276">
        <v>334.20407056831596</v>
      </c>
      <c r="BH237" s="276">
        <v>36.553570218409533</v>
      </c>
      <c r="BI237" s="210">
        <v>464.00654440511721</v>
      </c>
      <c r="BJ237" s="527">
        <v>156.65815807889805</v>
      </c>
      <c r="BK237" s="528">
        <v>0</v>
      </c>
      <c r="BL237" s="528">
        <v>14.91982457894267</v>
      </c>
      <c r="BM237" s="528">
        <v>7.459912289471335</v>
      </c>
      <c r="BN237" s="514">
        <v>179.03789494731205</v>
      </c>
    </row>
    <row r="238" spans="1:66" x14ac:dyDescent="0.2">
      <c r="A238" s="579" t="s">
        <v>253</v>
      </c>
      <c r="B238" s="644">
        <v>2006</v>
      </c>
      <c r="C238" s="644">
        <v>2</v>
      </c>
      <c r="D238" s="644">
        <v>6</v>
      </c>
      <c r="E238" s="602">
        <v>38890</v>
      </c>
      <c r="F238" s="671" t="s">
        <v>133</v>
      </c>
      <c r="G238" s="603">
        <v>1</v>
      </c>
      <c r="H238" s="604">
        <v>0.41319444444444442</v>
      </c>
      <c r="I238" s="605">
        <v>10</v>
      </c>
      <c r="J238" s="271" t="s">
        <v>89</v>
      </c>
      <c r="K238" s="271" t="s">
        <v>470</v>
      </c>
      <c r="L238" s="269">
        <v>4</v>
      </c>
      <c r="M238" s="270">
        <v>1.8288</v>
      </c>
      <c r="N238" s="269">
        <v>269</v>
      </c>
      <c r="O238" s="556">
        <v>0.11626666300000001</v>
      </c>
      <c r="P238" s="269" t="s">
        <v>473</v>
      </c>
      <c r="Q238" s="269" t="s">
        <v>81</v>
      </c>
      <c r="R238" s="556" t="s">
        <v>81</v>
      </c>
      <c r="S238" s="270">
        <v>22</v>
      </c>
      <c r="T238" s="269">
        <v>35</v>
      </c>
      <c r="U238" s="270" t="s">
        <v>81</v>
      </c>
      <c r="V238" s="269" t="s">
        <v>81</v>
      </c>
      <c r="W238" s="269">
        <v>9155</v>
      </c>
      <c r="X238" s="416">
        <v>2.7800521594999998</v>
      </c>
      <c r="Y238" s="390">
        <v>31.965827102556805</v>
      </c>
      <c r="Z238" s="391">
        <v>0</v>
      </c>
      <c r="AA238" s="391">
        <v>47.960730836544343</v>
      </c>
      <c r="AB238" s="391">
        <v>91.964701379073773</v>
      </c>
      <c r="AC238" s="391">
        <v>0</v>
      </c>
      <c r="AD238" s="391">
        <v>4548.2959579701374</v>
      </c>
      <c r="AE238" s="391">
        <v>0</v>
      </c>
      <c r="AF238" s="391">
        <v>1595.9772498649768</v>
      </c>
      <c r="AG238" s="391">
        <v>0</v>
      </c>
      <c r="AH238" s="433">
        <v>6316.1644671532886</v>
      </c>
      <c r="AI238" s="272">
        <v>20.143506951348623</v>
      </c>
      <c r="AJ238" s="273">
        <v>0</v>
      </c>
      <c r="AK238" s="273">
        <v>0</v>
      </c>
      <c r="AL238" s="273">
        <v>243.98822794821018</v>
      </c>
      <c r="AM238" s="273">
        <v>0</v>
      </c>
      <c r="AN238" s="273">
        <v>0</v>
      </c>
      <c r="AO238" s="273">
        <v>40.287013902697247</v>
      </c>
      <c r="AP238" s="206">
        <v>304.41874880225606</v>
      </c>
      <c r="AQ238" s="274">
        <v>29.975456772840214</v>
      </c>
      <c r="AR238" s="390">
        <v>112.46191872034193</v>
      </c>
      <c r="AS238" s="391">
        <v>0</v>
      </c>
      <c r="AT238" s="391">
        <v>9532.4350574173732</v>
      </c>
      <c r="AU238" s="391">
        <v>727.42639968922265</v>
      </c>
      <c r="AV238" s="391">
        <v>0</v>
      </c>
      <c r="AW238" s="391">
        <v>0</v>
      </c>
      <c r="AX238" s="391">
        <v>59.950913545680429</v>
      </c>
      <c r="AY238" s="391">
        <v>0</v>
      </c>
      <c r="AZ238" s="379">
        <v>10432.274289372619</v>
      </c>
      <c r="BA238" s="470">
        <v>5.7552877003853213</v>
      </c>
      <c r="BB238" s="471">
        <v>0</v>
      </c>
      <c r="BC238" s="471">
        <v>765.45326415124771</v>
      </c>
      <c r="BD238" s="457">
        <v>771.20855185163305</v>
      </c>
      <c r="BE238" s="275">
        <v>0</v>
      </c>
      <c r="BF238" s="276">
        <v>9.5921461673088686</v>
      </c>
      <c r="BG238" s="276">
        <v>402.27062989151568</v>
      </c>
      <c r="BH238" s="276">
        <v>21.822132530627677</v>
      </c>
      <c r="BI238" s="210">
        <v>433.68490858945228</v>
      </c>
      <c r="BJ238" s="527">
        <v>111.50869919496562</v>
      </c>
      <c r="BK238" s="528">
        <v>0</v>
      </c>
      <c r="BL238" s="528">
        <v>29.975456772840214</v>
      </c>
      <c r="BM238" s="528">
        <v>23.980365418272171</v>
      </c>
      <c r="BN238" s="514">
        <v>165.46452138607799</v>
      </c>
    </row>
    <row r="239" spans="1:66" x14ac:dyDescent="0.2">
      <c r="A239" s="579" t="s">
        <v>253</v>
      </c>
      <c r="B239" s="644">
        <v>2006</v>
      </c>
      <c r="C239" s="644">
        <v>1</v>
      </c>
      <c r="D239" s="644">
        <v>6</v>
      </c>
      <c r="E239" s="602">
        <v>38876</v>
      </c>
      <c r="F239" s="671" t="s">
        <v>138</v>
      </c>
      <c r="G239" s="603">
        <v>1</v>
      </c>
      <c r="H239" s="604">
        <v>0.35694444444444445</v>
      </c>
      <c r="I239" s="605">
        <v>10</v>
      </c>
      <c r="J239" s="271" t="s">
        <v>281</v>
      </c>
      <c r="K239" s="271" t="s">
        <v>470</v>
      </c>
      <c r="L239" s="269">
        <v>2</v>
      </c>
      <c r="M239" s="270">
        <v>7.62</v>
      </c>
      <c r="N239" s="269">
        <v>653</v>
      </c>
      <c r="O239" s="556">
        <v>0.30040160300000002</v>
      </c>
      <c r="P239" s="269" t="s">
        <v>473</v>
      </c>
      <c r="Q239" s="269">
        <v>656</v>
      </c>
      <c r="R239" s="556">
        <v>0.30187924300000002</v>
      </c>
      <c r="S239" s="270">
        <v>20.9</v>
      </c>
      <c r="T239" s="269">
        <v>12</v>
      </c>
      <c r="U239" s="270" t="s">
        <v>81</v>
      </c>
      <c r="V239" s="269" t="s">
        <v>81</v>
      </c>
      <c r="W239" s="269">
        <v>10045</v>
      </c>
      <c r="X239" s="416">
        <v>3.0503139204999998</v>
      </c>
      <c r="Y239" s="390">
        <v>0</v>
      </c>
      <c r="Z239" s="391">
        <v>0</v>
      </c>
      <c r="AA239" s="391">
        <v>21.855674007394896</v>
      </c>
      <c r="AB239" s="391">
        <v>1760.1467061855476</v>
      </c>
      <c r="AC239" s="391">
        <v>0</v>
      </c>
      <c r="AD239" s="391">
        <v>8828.7852885162301</v>
      </c>
      <c r="AE239" s="391">
        <v>0</v>
      </c>
      <c r="AF239" s="391">
        <v>6582.868907923822</v>
      </c>
      <c r="AG239" s="391">
        <v>0</v>
      </c>
      <c r="AH239" s="433">
        <v>17193.656576632995</v>
      </c>
      <c r="AI239" s="272">
        <v>330.4577909918109</v>
      </c>
      <c r="AJ239" s="273">
        <v>15.987425536409368</v>
      </c>
      <c r="AK239" s="273">
        <v>0</v>
      </c>
      <c r="AL239" s="273">
        <v>0</v>
      </c>
      <c r="AM239" s="273">
        <v>0</v>
      </c>
      <c r="AN239" s="273">
        <v>0</v>
      </c>
      <c r="AO239" s="273">
        <v>36.717532332423424</v>
      </c>
      <c r="AP239" s="206">
        <v>383.16274886064372</v>
      </c>
      <c r="AQ239" s="274">
        <v>1322.2682774473915</v>
      </c>
      <c r="AR239" s="390">
        <v>1285.1628069013366</v>
      </c>
      <c r="AS239" s="391">
        <v>0</v>
      </c>
      <c r="AT239" s="391">
        <v>11827.788092299948</v>
      </c>
      <c r="AU239" s="391">
        <v>771.82219973414692</v>
      </c>
      <c r="AV239" s="391">
        <v>0</v>
      </c>
      <c r="AW239" s="391">
        <v>0</v>
      </c>
      <c r="AX239" s="391">
        <v>32.783511011092344</v>
      </c>
      <c r="AY239" s="391">
        <v>0</v>
      </c>
      <c r="AZ239" s="379">
        <v>13917.556609946523</v>
      </c>
      <c r="BA239" s="470">
        <v>0.43711348014789791</v>
      </c>
      <c r="BB239" s="471">
        <v>0</v>
      </c>
      <c r="BC239" s="471">
        <v>1991.9261290339709</v>
      </c>
      <c r="BD239" s="457">
        <v>1992.3632425141188</v>
      </c>
      <c r="BE239" s="275">
        <v>0</v>
      </c>
      <c r="BF239" s="276">
        <v>14.752579954991555</v>
      </c>
      <c r="BG239" s="276">
        <v>337.12377156406637</v>
      </c>
      <c r="BH239" s="276">
        <v>12.621651739270554</v>
      </c>
      <c r="BI239" s="210">
        <v>364.49800325832848</v>
      </c>
      <c r="BJ239" s="527">
        <v>6.5567022022184682</v>
      </c>
      <c r="BK239" s="528">
        <v>0</v>
      </c>
      <c r="BL239" s="528">
        <v>5.463918501848724</v>
      </c>
      <c r="BM239" s="528">
        <v>5.463918501848724</v>
      </c>
      <c r="BN239" s="514">
        <v>17.484539205915915</v>
      </c>
    </row>
    <row r="240" spans="1:66" x14ac:dyDescent="0.2">
      <c r="A240" s="579" t="s">
        <v>253</v>
      </c>
      <c r="B240" s="644">
        <v>2006</v>
      </c>
      <c r="C240" s="644">
        <v>2</v>
      </c>
      <c r="D240" s="644">
        <v>6</v>
      </c>
      <c r="E240" s="602">
        <v>38890</v>
      </c>
      <c r="F240" s="671" t="s">
        <v>138</v>
      </c>
      <c r="G240" s="603">
        <v>1</v>
      </c>
      <c r="H240" s="604">
        <v>0.36875000000000002</v>
      </c>
      <c r="I240" s="605">
        <v>10</v>
      </c>
      <c r="J240" s="271" t="s">
        <v>281</v>
      </c>
      <c r="K240" s="271" t="s">
        <v>470</v>
      </c>
      <c r="L240" s="269">
        <v>2</v>
      </c>
      <c r="M240" s="270">
        <v>7.3151999999999999</v>
      </c>
      <c r="N240" s="269">
        <v>683</v>
      </c>
      <c r="O240" s="556">
        <v>0.31519936100000001</v>
      </c>
      <c r="P240" s="269" t="s">
        <v>473</v>
      </c>
      <c r="Q240" s="269">
        <v>677</v>
      </c>
      <c r="R240" s="556">
        <v>0.31223604900000002</v>
      </c>
      <c r="S240" s="270">
        <v>23.3</v>
      </c>
      <c r="T240" s="269">
        <v>14</v>
      </c>
      <c r="U240" s="270" t="s">
        <v>81</v>
      </c>
      <c r="V240" s="269" t="s">
        <v>81</v>
      </c>
      <c r="W240" s="269">
        <v>9734</v>
      </c>
      <c r="X240" s="416">
        <v>2.9558741366000003</v>
      </c>
      <c r="Y240" s="390">
        <v>0</v>
      </c>
      <c r="Z240" s="391">
        <v>0</v>
      </c>
      <c r="AA240" s="391">
        <v>661.58282294283913</v>
      </c>
      <c r="AB240" s="391">
        <v>523.29133848456866</v>
      </c>
      <c r="AC240" s="391">
        <v>0</v>
      </c>
      <c r="AD240" s="391">
        <v>13015.877086261329</v>
      </c>
      <c r="AE240" s="391">
        <v>0</v>
      </c>
      <c r="AF240" s="391">
        <v>1958.0939171260468</v>
      </c>
      <c r="AG240" s="391">
        <v>0</v>
      </c>
      <c r="AH240" s="433">
        <v>16158.845164814784</v>
      </c>
      <c r="AI240" s="272">
        <v>955.16020062372411</v>
      </c>
      <c r="AJ240" s="273">
        <v>0</v>
      </c>
      <c r="AK240" s="273">
        <v>0</v>
      </c>
      <c r="AL240" s="273">
        <v>1.3748518039280877</v>
      </c>
      <c r="AM240" s="273">
        <v>0</v>
      </c>
      <c r="AN240" s="273">
        <v>0</v>
      </c>
      <c r="AO240" s="273">
        <v>0</v>
      </c>
      <c r="AP240" s="206">
        <v>956.5350524276522</v>
      </c>
      <c r="AQ240" s="274">
        <v>118.87816349754141</v>
      </c>
      <c r="AR240" s="390">
        <v>477.33200675325838</v>
      </c>
      <c r="AS240" s="391">
        <v>0</v>
      </c>
      <c r="AT240" s="391">
        <v>6658.7690895300248</v>
      </c>
      <c r="AU240" s="391">
        <v>159.12617476516559</v>
      </c>
      <c r="AV240" s="391">
        <v>0</v>
      </c>
      <c r="AW240" s="391">
        <v>0</v>
      </c>
      <c r="AX240" s="391">
        <v>0</v>
      </c>
      <c r="AY240" s="391">
        <v>0</v>
      </c>
      <c r="AZ240" s="379">
        <v>7295.2272710484485</v>
      </c>
      <c r="BA240" s="470">
        <v>0</v>
      </c>
      <c r="BB240" s="471">
        <v>0</v>
      </c>
      <c r="BC240" s="471">
        <v>2240.2848341901886</v>
      </c>
      <c r="BD240" s="457">
        <v>2240.2848341901886</v>
      </c>
      <c r="BE240" s="275">
        <v>0</v>
      </c>
      <c r="BF240" s="276">
        <v>11.370954769330048</v>
      </c>
      <c r="BG240" s="276">
        <v>273.41977604434527</v>
      </c>
      <c r="BH240" s="276">
        <v>1.4472124251874607</v>
      </c>
      <c r="BI240" s="210">
        <v>286.23794323886278</v>
      </c>
      <c r="BJ240" s="527">
        <v>99.237423441425861</v>
      </c>
      <c r="BK240" s="528">
        <v>0</v>
      </c>
      <c r="BL240" s="528">
        <v>0</v>
      </c>
      <c r="BM240" s="528">
        <v>237.75632699508282</v>
      </c>
      <c r="BN240" s="514">
        <v>336.99375043650866</v>
      </c>
    </row>
    <row r="241" spans="1:66" x14ac:dyDescent="0.2">
      <c r="A241" s="579" t="s">
        <v>253</v>
      </c>
      <c r="B241" s="644">
        <v>2006</v>
      </c>
      <c r="C241" s="644">
        <v>1</v>
      </c>
      <c r="D241" s="644">
        <v>6</v>
      </c>
      <c r="E241" s="602">
        <v>38876</v>
      </c>
      <c r="F241" s="671" t="s">
        <v>148</v>
      </c>
      <c r="G241" s="603">
        <v>1</v>
      </c>
      <c r="H241" s="604">
        <v>0.30694444444444446</v>
      </c>
      <c r="I241" s="605">
        <v>10</v>
      </c>
      <c r="J241" s="271" t="s">
        <v>281</v>
      </c>
      <c r="K241" s="271" t="s">
        <v>470</v>
      </c>
      <c r="L241" s="269">
        <v>2</v>
      </c>
      <c r="M241" s="270">
        <v>8.5343999999999998</v>
      </c>
      <c r="N241" s="269">
        <v>485</v>
      </c>
      <c r="O241" s="556">
        <v>0.21849085200000001</v>
      </c>
      <c r="P241" s="269" t="s">
        <v>473</v>
      </c>
      <c r="Q241" s="269">
        <v>479</v>
      </c>
      <c r="R241" s="556">
        <v>0.21559894700000001</v>
      </c>
      <c r="S241" s="270">
        <v>20.5</v>
      </c>
      <c r="T241" s="269">
        <v>17</v>
      </c>
      <c r="U241" s="270" t="s">
        <v>81</v>
      </c>
      <c r="V241" s="269" t="s">
        <v>81</v>
      </c>
      <c r="W241" s="269">
        <v>9124</v>
      </c>
      <c r="X241" s="416">
        <v>2.7706385475999999</v>
      </c>
      <c r="Y241" s="390">
        <v>38.48932228723028</v>
      </c>
      <c r="Z241" s="391">
        <v>0</v>
      </c>
      <c r="AA241" s="391">
        <v>0</v>
      </c>
      <c r="AB241" s="391">
        <v>841.56773247082799</v>
      </c>
      <c r="AC241" s="391">
        <v>0</v>
      </c>
      <c r="AD241" s="391">
        <v>12874.577245342593</v>
      </c>
      <c r="AE241" s="391">
        <v>0</v>
      </c>
      <c r="AF241" s="391">
        <v>1872.4059132483287</v>
      </c>
      <c r="AG241" s="391">
        <v>0</v>
      </c>
      <c r="AH241" s="433">
        <v>15627.040213348979</v>
      </c>
      <c r="AI241" s="272">
        <v>339.56071275155898</v>
      </c>
      <c r="AJ241" s="273">
        <v>15.361079862570525</v>
      </c>
      <c r="AK241" s="273">
        <v>0</v>
      </c>
      <c r="AL241" s="273">
        <v>0</v>
      </c>
      <c r="AM241" s="273">
        <v>0</v>
      </c>
      <c r="AN241" s="273">
        <v>0</v>
      </c>
      <c r="AO241" s="273">
        <v>0</v>
      </c>
      <c r="AP241" s="206">
        <v>354.92179261412952</v>
      </c>
      <c r="AQ241" s="274">
        <v>230.99368214391765</v>
      </c>
      <c r="AR241" s="390">
        <v>624.98228125063724</v>
      </c>
      <c r="AS241" s="391">
        <v>0</v>
      </c>
      <c r="AT241" s="391">
        <v>15454.343561736128</v>
      </c>
      <c r="AU241" s="391">
        <v>261.45597397664682</v>
      </c>
      <c r="AV241" s="391">
        <v>0</v>
      </c>
      <c r="AW241" s="391">
        <v>0</v>
      </c>
      <c r="AX241" s="391">
        <v>28.874210267989707</v>
      </c>
      <c r="AY241" s="391">
        <v>0</v>
      </c>
      <c r="AZ241" s="379">
        <v>16369.656027231402</v>
      </c>
      <c r="BA241" s="470">
        <v>0</v>
      </c>
      <c r="BB241" s="471">
        <v>0</v>
      </c>
      <c r="BC241" s="471">
        <v>2207.1446328851334</v>
      </c>
      <c r="BD241" s="457">
        <v>2207.1446328851334</v>
      </c>
      <c r="BE241" s="275">
        <v>34.649052321587654</v>
      </c>
      <c r="BF241" s="276">
        <v>245.43078727791246</v>
      </c>
      <c r="BG241" s="276">
        <v>2255.0758219299964</v>
      </c>
      <c r="BH241" s="276">
        <v>40.423894375185604</v>
      </c>
      <c r="BI241" s="210">
        <v>2575.5795559046824</v>
      </c>
      <c r="BJ241" s="527">
        <v>155.92073544714444</v>
      </c>
      <c r="BK241" s="528">
        <v>57.748420535979413</v>
      </c>
      <c r="BL241" s="528">
        <v>0</v>
      </c>
      <c r="BM241" s="528">
        <v>0</v>
      </c>
      <c r="BN241" s="514">
        <v>213.66915598312386</v>
      </c>
    </row>
    <row r="242" spans="1:66" x14ac:dyDescent="0.2">
      <c r="A242" s="579" t="s">
        <v>253</v>
      </c>
      <c r="B242" s="644">
        <v>2006</v>
      </c>
      <c r="C242" s="644">
        <v>2</v>
      </c>
      <c r="D242" s="644">
        <v>6</v>
      </c>
      <c r="E242" s="602">
        <v>38890</v>
      </c>
      <c r="F242" s="671" t="s">
        <v>148</v>
      </c>
      <c r="G242" s="603">
        <v>1</v>
      </c>
      <c r="H242" s="604">
        <v>0.31041666666666667</v>
      </c>
      <c r="I242" s="605">
        <v>10</v>
      </c>
      <c r="J242" s="271" t="s">
        <v>281</v>
      </c>
      <c r="K242" s="271" t="s">
        <v>470</v>
      </c>
      <c r="L242" s="269">
        <v>2</v>
      </c>
      <c r="M242" s="270">
        <v>7.62</v>
      </c>
      <c r="N242" s="269">
        <v>580</v>
      </c>
      <c r="O242" s="556">
        <v>0.264599378</v>
      </c>
      <c r="P242" s="269" t="s">
        <v>473</v>
      </c>
      <c r="Q242" s="269">
        <v>555</v>
      </c>
      <c r="R242" s="556">
        <v>0.25240973</v>
      </c>
      <c r="S242" s="270">
        <v>23</v>
      </c>
      <c r="T242" s="269">
        <v>15</v>
      </c>
      <c r="U242" s="270" t="s">
        <v>81</v>
      </c>
      <c r="V242" s="269" t="s">
        <v>81</v>
      </c>
      <c r="W242" s="269">
        <v>9863</v>
      </c>
      <c r="X242" s="416">
        <v>2.9950469087</v>
      </c>
      <c r="Y242" s="390">
        <v>0</v>
      </c>
      <c r="Z242" s="391">
        <v>0</v>
      </c>
      <c r="AA242" s="391">
        <v>106.84306782323351</v>
      </c>
      <c r="AB242" s="391">
        <v>348.2816903367854</v>
      </c>
      <c r="AC242" s="391">
        <v>0</v>
      </c>
      <c r="AD242" s="391">
        <v>20620.177874544956</v>
      </c>
      <c r="AE242" s="391">
        <v>0</v>
      </c>
      <c r="AF242" s="391">
        <v>3737.7177524271337</v>
      </c>
      <c r="AG242" s="391">
        <v>0</v>
      </c>
      <c r="AH242" s="433">
        <v>24813.020385132106</v>
      </c>
      <c r="AI242" s="272">
        <v>1929.5858048875969</v>
      </c>
      <c r="AJ242" s="273">
        <v>0</v>
      </c>
      <c r="AK242" s="273">
        <v>0.88813300128062855</v>
      </c>
      <c r="AL242" s="273">
        <v>2.6643990038418859</v>
      </c>
      <c r="AM242" s="273">
        <v>0</v>
      </c>
      <c r="AN242" s="273">
        <v>0</v>
      </c>
      <c r="AO242" s="273">
        <v>0</v>
      </c>
      <c r="AP242" s="206">
        <v>1933.1383368927195</v>
      </c>
      <c r="AQ242" s="274">
        <v>247.07459434122748</v>
      </c>
      <c r="AR242" s="390">
        <v>221.62591112408114</v>
      </c>
      <c r="AS242" s="391">
        <v>0</v>
      </c>
      <c r="AT242" s="391">
        <v>3661.8858850395941</v>
      </c>
      <c r="AU242" s="391">
        <v>133.02629713166468</v>
      </c>
      <c r="AV242" s="391">
        <v>0</v>
      </c>
      <c r="AW242" s="391">
        <v>0</v>
      </c>
      <c r="AX242" s="391">
        <v>0</v>
      </c>
      <c r="AY242" s="391">
        <v>0</v>
      </c>
      <c r="AZ242" s="379">
        <v>4016.5380932953399</v>
      </c>
      <c r="BA242" s="470">
        <v>0</v>
      </c>
      <c r="BB242" s="471">
        <v>0</v>
      </c>
      <c r="BC242" s="471">
        <v>1424.7523094228191</v>
      </c>
      <c r="BD242" s="457">
        <v>1424.7523094228191</v>
      </c>
      <c r="BE242" s="275">
        <v>0</v>
      </c>
      <c r="BF242" s="276">
        <v>38.062842912026944</v>
      </c>
      <c r="BG242" s="276">
        <v>311.18043503516765</v>
      </c>
      <c r="BH242" s="276">
        <v>4.2069457955398191</v>
      </c>
      <c r="BI242" s="210">
        <v>353.45022374273441</v>
      </c>
      <c r="BJ242" s="527">
        <v>528.8731857250059</v>
      </c>
      <c r="BK242" s="528">
        <v>0</v>
      </c>
      <c r="BL242" s="528">
        <v>0</v>
      </c>
      <c r="BM242" s="528">
        <v>527.53764737721554</v>
      </c>
      <c r="BN242" s="514">
        <v>1056.4108331022214</v>
      </c>
    </row>
    <row r="243" spans="1:66" x14ac:dyDescent="0.2">
      <c r="A243" s="579" t="s">
        <v>253</v>
      </c>
      <c r="B243" s="644">
        <v>2006</v>
      </c>
      <c r="C243" s="644">
        <v>1</v>
      </c>
      <c r="D243" s="644">
        <v>6</v>
      </c>
      <c r="E243" s="602">
        <v>38876</v>
      </c>
      <c r="F243" s="671" t="s">
        <v>284</v>
      </c>
      <c r="G243" s="603">
        <v>1</v>
      </c>
      <c r="H243" s="604">
        <v>0.26180555555555557</v>
      </c>
      <c r="I243" s="605">
        <v>10</v>
      </c>
      <c r="J243" s="271" t="s">
        <v>281</v>
      </c>
      <c r="K243" s="271" t="s">
        <v>470</v>
      </c>
      <c r="L243" s="269">
        <v>2</v>
      </c>
      <c r="M243" s="270">
        <v>4.2671999999999999</v>
      </c>
      <c r="N243" s="269">
        <v>256</v>
      </c>
      <c r="O243" s="556">
        <v>0.11026380099999999</v>
      </c>
      <c r="P243" s="269" t="s">
        <v>473</v>
      </c>
      <c r="Q243" s="269">
        <v>257</v>
      </c>
      <c r="R243" s="556">
        <v>0.11072481200000001</v>
      </c>
      <c r="S243" s="270">
        <v>20.399999999999999</v>
      </c>
      <c r="T243" s="269">
        <v>20</v>
      </c>
      <c r="U243" s="270" t="s">
        <v>81</v>
      </c>
      <c r="V243" s="269" t="s">
        <v>81</v>
      </c>
      <c r="W243" s="269">
        <v>8594</v>
      </c>
      <c r="X243" s="416">
        <v>2.6096961506</v>
      </c>
      <c r="Y243" s="390">
        <v>0</v>
      </c>
      <c r="Z243" s="391">
        <v>0</v>
      </c>
      <c r="AA243" s="391">
        <v>0</v>
      </c>
      <c r="AB243" s="391">
        <v>141.07389471964223</v>
      </c>
      <c r="AC243" s="391">
        <v>0</v>
      </c>
      <c r="AD243" s="391">
        <v>5549.0291452783058</v>
      </c>
      <c r="AE243" s="391">
        <v>0</v>
      </c>
      <c r="AF243" s="391">
        <v>1700.159613976479</v>
      </c>
      <c r="AG243" s="391">
        <v>0</v>
      </c>
      <c r="AH243" s="433">
        <v>7390.2626539744269</v>
      </c>
      <c r="AI243" s="272">
        <v>849.75409857202999</v>
      </c>
      <c r="AJ243" s="273">
        <v>2.0385514990995675</v>
      </c>
      <c r="AK243" s="273">
        <v>0</v>
      </c>
      <c r="AL243" s="273">
        <v>0</v>
      </c>
      <c r="AM243" s="273">
        <v>0</v>
      </c>
      <c r="AN243" s="273">
        <v>0</v>
      </c>
      <c r="AO243" s="273">
        <v>0</v>
      </c>
      <c r="AP243" s="206">
        <v>851.79265007112951</v>
      </c>
      <c r="AQ243" s="274">
        <v>68.973546962015433</v>
      </c>
      <c r="AR243" s="390">
        <v>132.70510435491772</v>
      </c>
      <c r="AS243" s="391">
        <v>0</v>
      </c>
      <c r="AT243" s="391">
        <v>6092.8165895268348</v>
      </c>
      <c r="AU243" s="391">
        <v>13.879010394245549</v>
      </c>
      <c r="AV243" s="391">
        <v>0</v>
      </c>
      <c r="AW243" s="391">
        <v>0</v>
      </c>
      <c r="AX243" s="391">
        <v>0</v>
      </c>
      <c r="AY243" s="391">
        <v>0</v>
      </c>
      <c r="AZ243" s="379">
        <v>6239.4007042759986</v>
      </c>
      <c r="BA243" s="470">
        <v>0</v>
      </c>
      <c r="BB243" s="471">
        <v>0</v>
      </c>
      <c r="BC243" s="471">
        <v>1763.8835076419414</v>
      </c>
      <c r="BD243" s="457">
        <v>1763.8835076419414</v>
      </c>
      <c r="BE243" s="275">
        <v>5.3646092081567556</v>
      </c>
      <c r="BF243" s="276">
        <v>68.973546962015448</v>
      </c>
      <c r="BG243" s="276">
        <v>297.35262468068879</v>
      </c>
      <c r="BH243" s="276">
        <v>3.2187655248940539</v>
      </c>
      <c r="BI243" s="210">
        <v>374.90954637575504</v>
      </c>
      <c r="BJ243" s="527">
        <v>27.589418784806174</v>
      </c>
      <c r="BK243" s="528">
        <v>0</v>
      </c>
      <c r="BL243" s="528">
        <v>0</v>
      </c>
      <c r="BM243" s="528">
        <v>0</v>
      </c>
      <c r="BN243" s="514">
        <v>27.589418784806174</v>
      </c>
    </row>
    <row r="244" spans="1:66" x14ac:dyDescent="0.2">
      <c r="A244" s="579" t="s">
        <v>253</v>
      </c>
      <c r="B244" s="644">
        <v>2006</v>
      </c>
      <c r="C244" s="644">
        <v>2</v>
      </c>
      <c r="D244" s="644">
        <v>6</v>
      </c>
      <c r="E244" s="602">
        <v>38890</v>
      </c>
      <c r="F244" s="671" t="s">
        <v>284</v>
      </c>
      <c r="G244" s="603">
        <v>1</v>
      </c>
      <c r="H244" s="604">
        <v>0.25833333333333336</v>
      </c>
      <c r="I244" s="605">
        <v>10</v>
      </c>
      <c r="J244" s="271" t="s">
        <v>281</v>
      </c>
      <c r="K244" s="271" t="s">
        <v>470</v>
      </c>
      <c r="L244" s="269">
        <v>2</v>
      </c>
      <c r="M244" s="270">
        <v>3.6576</v>
      </c>
      <c r="N244" s="269">
        <v>314</v>
      </c>
      <c r="O244" s="556">
        <v>0.137198445</v>
      </c>
      <c r="P244" s="269" t="s">
        <v>473</v>
      </c>
      <c r="Q244" s="269">
        <v>314</v>
      </c>
      <c r="R244" s="556">
        <v>0.137198445</v>
      </c>
      <c r="S244" s="270">
        <v>22.6</v>
      </c>
      <c r="T244" s="269">
        <v>24</v>
      </c>
      <c r="U244" s="270" t="s">
        <v>81</v>
      </c>
      <c r="V244" s="269" t="s">
        <v>81</v>
      </c>
      <c r="W244" s="269">
        <v>6576</v>
      </c>
      <c r="X244" s="416">
        <v>1.9969003823999998</v>
      </c>
      <c r="Y244" s="390">
        <v>0</v>
      </c>
      <c r="Z244" s="391">
        <v>0</v>
      </c>
      <c r="AA244" s="391">
        <v>0</v>
      </c>
      <c r="AB244" s="391">
        <v>175.14744505163858</v>
      </c>
      <c r="AC244" s="391">
        <v>0</v>
      </c>
      <c r="AD244" s="391">
        <v>15044.982846811839</v>
      </c>
      <c r="AE244" s="391">
        <v>0</v>
      </c>
      <c r="AF244" s="391">
        <v>2273.1679757326688</v>
      </c>
      <c r="AG244" s="391">
        <v>0</v>
      </c>
      <c r="AH244" s="433">
        <v>17493.298267596147</v>
      </c>
      <c r="AI244" s="272">
        <v>639.39093369568184</v>
      </c>
      <c r="AJ244" s="273">
        <v>0</v>
      </c>
      <c r="AK244" s="273">
        <v>3.7963836688181112</v>
      </c>
      <c r="AL244" s="273">
        <v>0</v>
      </c>
      <c r="AM244" s="273">
        <v>0</v>
      </c>
      <c r="AN244" s="273">
        <v>0</v>
      </c>
      <c r="AO244" s="273">
        <v>0</v>
      </c>
      <c r="AP244" s="206">
        <v>643.1873173644999</v>
      </c>
      <c r="AQ244" s="274">
        <v>76.11796829710498</v>
      </c>
      <c r="AR244" s="390">
        <v>123.5680067843128</v>
      </c>
      <c r="AS244" s="391">
        <v>0</v>
      </c>
      <c r="AT244" s="391">
        <v>3788.1629282420231</v>
      </c>
      <c r="AU244" s="391">
        <v>86.156025366285704</v>
      </c>
      <c r="AV244" s="391">
        <v>0</v>
      </c>
      <c r="AW244" s="391">
        <v>0</v>
      </c>
      <c r="AX244" s="391">
        <v>0</v>
      </c>
      <c r="AY244" s="391">
        <v>0</v>
      </c>
      <c r="AZ244" s="379">
        <v>3997.8869603926214</v>
      </c>
      <c r="BA244" s="470">
        <v>0</v>
      </c>
      <c r="BB244" s="471">
        <v>0</v>
      </c>
      <c r="BC244" s="471">
        <v>943.10162720113067</v>
      </c>
      <c r="BD244" s="457">
        <v>943.10162720113067</v>
      </c>
      <c r="BE244" s="275">
        <v>0</v>
      </c>
      <c r="BF244" s="276">
        <v>1.9029492074276246</v>
      </c>
      <c r="BG244" s="276">
        <v>205.51851440218343</v>
      </c>
      <c r="BH244" s="276">
        <v>0.66603222259966866</v>
      </c>
      <c r="BI244" s="210">
        <v>208.08749583221072</v>
      </c>
      <c r="BJ244" s="527">
        <v>11.417695244565747</v>
      </c>
      <c r="BK244" s="528">
        <v>0</v>
      </c>
      <c r="BL244" s="528">
        <v>0</v>
      </c>
      <c r="BM244" s="528">
        <v>28.544238111414369</v>
      </c>
      <c r="BN244" s="514">
        <v>39.961933355980115</v>
      </c>
    </row>
    <row r="245" spans="1:66" x14ac:dyDescent="0.2">
      <c r="A245" s="579" t="s">
        <v>253</v>
      </c>
      <c r="B245" s="644">
        <v>2006</v>
      </c>
      <c r="C245" s="644">
        <v>1</v>
      </c>
      <c r="D245" s="644">
        <v>6</v>
      </c>
      <c r="E245" s="602">
        <v>38874</v>
      </c>
      <c r="F245" s="671" t="s">
        <v>152</v>
      </c>
      <c r="G245" s="603">
        <v>1</v>
      </c>
      <c r="H245" s="604">
        <v>0.5493055555555556</v>
      </c>
      <c r="I245" s="605">
        <v>10</v>
      </c>
      <c r="J245" s="271" t="s">
        <v>287</v>
      </c>
      <c r="K245" s="271" t="s">
        <v>470</v>
      </c>
      <c r="L245" s="269">
        <v>4</v>
      </c>
      <c r="M245" s="270">
        <v>10.058400000000001</v>
      </c>
      <c r="N245" s="269">
        <v>143</v>
      </c>
      <c r="O245" s="556">
        <v>5.91E-2</v>
      </c>
      <c r="P245" s="269" t="s">
        <v>473</v>
      </c>
      <c r="Q245" s="269">
        <v>143</v>
      </c>
      <c r="R245" s="556">
        <v>5.91E-2</v>
      </c>
      <c r="S245" s="270">
        <v>20.100000000000001</v>
      </c>
      <c r="T245" s="269">
        <v>54</v>
      </c>
      <c r="U245" s="270" t="s">
        <v>81</v>
      </c>
      <c r="V245" s="269" t="s">
        <v>81</v>
      </c>
      <c r="W245" s="269">
        <v>13213</v>
      </c>
      <c r="X245" s="416">
        <v>4.0123243236999997</v>
      </c>
      <c r="Y245" s="390">
        <v>0</v>
      </c>
      <c r="Z245" s="391">
        <v>0</v>
      </c>
      <c r="AA245" s="391">
        <v>75.766557106147332</v>
      </c>
      <c r="AB245" s="391">
        <v>29.056474650207502</v>
      </c>
      <c r="AC245" s="391">
        <v>0</v>
      </c>
      <c r="AD245" s="391">
        <v>2180.7793423666003</v>
      </c>
      <c r="AE245" s="391">
        <v>0</v>
      </c>
      <c r="AF245" s="391">
        <v>646.47814850820214</v>
      </c>
      <c r="AG245" s="391">
        <v>0</v>
      </c>
      <c r="AH245" s="433">
        <v>2932.0805226311572</v>
      </c>
      <c r="AI245" s="272">
        <v>381.86344781498252</v>
      </c>
      <c r="AJ245" s="273">
        <v>3.7788570356690983</v>
      </c>
      <c r="AK245" s="273">
        <v>0</v>
      </c>
      <c r="AL245" s="273">
        <v>0</v>
      </c>
      <c r="AM245" s="273">
        <v>0</v>
      </c>
      <c r="AN245" s="273">
        <v>0</v>
      </c>
      <c r="AO245" s="273">
        <v>63.643907969163756</v>
      </c>
      <c r="AP245" s="206">
        <v>449.28621281981538</v>
      </c>
      <c r="AQ245" s="274">
        <v>14.206229457402625</v>
      </c>
      <c r="AR245" s="390">
        <v>136.66392738021327</v>
      </c>
      <c r="AS245" s="391">
        <v>0</v>
      </c>
      <c r="AT245" s="391">
        <v>2940.6516144037901</v>
      </c>
      <c r="AU245" s="391">
        <v>317.30560575072587</v>
      </c>
      <c r="AV245" s="391">
        <v>0</v>
      </c>
      <c r="AW245" s="391">
        <v>0</v>
      </c>
      <c r="AX245" s="391">
        <v>66.295737467878922</v>
      </c>
      <c r="AY245" s="391">
        <v>0</v>
      </c>
      <c r="AZ245" s="379">
        <v>3460.9168850026085</v>
      </c>
      <c r="BA245" s="470">
        <v>0.568249178296105</v>
      </c>
      <c r="BB245" s="471">
        <v>0</v>
      </c>
      <c r="BC245" s="471">
        <v>2315.0471523783317</v>
      </c>
      <c r="BD245" s="457">
        <v>2315.6154015566276</v>
      </c>
      <c r="BE245" s="275">
        <v>0.47354098191342087</v>
      </c>
      <c r="BF245" s="276">
        <v>20.835803204190515</v>
      </c>
      <c r="BG245" s="276">
        <v>267.55065478108276</v>
      </c>
      <c r="BH245" s="276">
        <v>6.9610524341272866</v>
      </c>
      <c r="BI245" s="210">
        <v>295.82105140131398</v>
      </c>
      <c r="BJ245" s="527">
        <v>599.5028831023908</v>
      </c>
      <c r="BK245" s="528">
        <v>208.35803204190515</v>
      </c>
      <c r="BL245" s="528">
        <v>0</v>
      </c>
      <c r="BM245" s="528">
        <v>89.97278656354996</v>
      </c>
      <c r="BN245" s="514">
        <v>897.83370170784588</v>
      </c>
    </row>
    <row r="246" spans="1:66" x14ac:dyDescent="0.2">
      <c r="A246" s="579" t="s">
        <v>253</v>
      </c>
      <c r="B246" s="644">
        <v>2006</v>
      </c>
      <c r="C246" s="644">
        <v>2</v>
      </c>
      <c r="D246" s="644">
        <v>6</v>
      </c>
      <c r="E246" s="602">
        <v>38888</v>
      </c>
      <c r="F246" s="671" t="s">
        <v>152</v>
      </c>
      <c r="G246" s="603">
        <v>1</v>
      </c>
      <c r="H246" s="604">
        <v>0.55972222222222223</v>
      </c>
      <c r="I246" s="605">
        <v>10</v>
      </c>
      <c r="J246" s="271" t="s">
        <v>287</v>
      </c>
      <c r="K246" s="271" t="s">
        <v>470</v>
      </c>
      <c r="L246" s="269">
        <v>2</v>
      </c>
      <c r="M246" s="270">
        <v>12.192</v>
      </c>
      <c r="N246" s="269">
        <v>145</v>
      </c>
      <c r="O246" s="556">
        <v>6.0013074E-2</v>
      </c>
      <c r="P246" s="269" t="s">
        <v>473</v>
      </c>
      <c r="Q246" s="269">
        <v>144</v>
      </c>
      <c r="R246" s="556">
        <v>5.96E-2</v>
      </c>
      <c r="S246" s="270">
        <v>21.1</v>
      </c>
      <c r="T246" s="269">
        <v>49</v>
      </c>
      <c r="U246" s="270" t="s">
        <v>81</v>
      </c>
      <c r="V246" s="269" t="s">
        <v>81</v>
      </c>
      <c r="W246" s="269">
        <v>11928</v>
      </c>
      <c r="X246" s="416">
        <v>3.6221149272000002</v>
      </c>
      <c r="Y246" s="390">
        <v>0</v>
      </c>
      <c r="Z246" s="391">
        <v>0</v>
      </c>
      <c r="AA246" s="391">
        <v>114.97994862278928</v>
      </c>
      <c r="AB246" s="391">
        <v>14.698270098946562</v>
      </c>
      <c r="AC246" s="391">
        <v>0</v>
      </c>
      <c r="AD246" s="391">
        <v>9246.0646601896733</v>
      </c>
      <c r="AE246" s="391">
        <v>0</v>
      </c>
      <c r="AF246" s="391">
        <v>523.23541953277311</v>
      </c>
      <c r="AG246" s="391">
        <v>0</v>
      </c>
      <c r="AH246" s="433">
        <v>9898.9782984441827</v>
      </c>
      <c r="AI246" s="272">
        <v>32.194385614380998</v>
      </c>
      <c r="AJ246" s="273">
        <v>0</v>
      </c>
      <c r="AK246" s="273">
        <v>5.0974443889436571</v>
      </c>
      <c r="AL246" s="273">
        <v>0</v>
      </c>
      <c r="AM246" s="273">
        <v>0</v>
      </c>
      <c r="AN246" s="273">
        <v>0</v>
      </c>
      <c r="AO246" s="273">
        <v>0</v>
      </c>
      <c r="AP246" s="206">
        <v>37.291830003324655</v>
      </c>
      <c r="AQ246" s="274">
        <v>0</v>
      </c>
      <c r="AR246" s="390">
        <v>6.9131694109452058</v>
      </c>
      <c r="AS246" s="391">
        <v>0</v>
      </c>
      <c r="AT246" s="391">
        <v>6681.9064076152363</v>
      </c>
      <c r="AU246" s="391">
        <v>182.20010108638746</v>
      </c>
      <c r="AV246" s="391">
        <v>0</v>
      </c>
      <c r="AW246" s="391">
        <v>0</v>
      </c>
      <c r="AX246" s="391">
        <v>153.30659816371906</v>
      </c>
      <c r="AY246" s="391">
        <v>0</v>
      </c>
      <c r="AZ246" s="379">
        <v>7024.3262762762888</v>
      </c>
      <c r="BA246" s="470">
        <v>0</v>
      </c>
      <c r="BB246" s="471">
        <v>0</v>
      </c>
      <c r="BC246" s="471">
        <v>539.25595904088163</v>
      </c>
      <c r="BD246" s="457">
        <v>539.25595904088163</v>
      </c>
      <c r="BE246" s="275">
        <v>0.479083119261622</v>
      </c>
      <c r="BF246" s="276">
        <v>2.8744987155697324</v>
      </c>
      <c r="BG246" s="276">
        <v>688.442442378951</v>
      </c>
      <c r="BH246" s="276">
        <v>5.7010891192133011</v>
      </c>
      <c r="BI246" s="210">
        <v>697.4971133329957</v>
      </c>
      <c r="BJ246" s="527">
        <v>382.30832917077424</v>
      </c>
      <c r="BK246" s="528">
        <v>57.489974311394633</v>
      </c>
      <c r="BL246" s="528">
        <v>43.117480733545982</v>
      </c>
      <c r="BM246" s="528">
        <v>38.326649540929758</v>
      </c>
      <c r="BN246" s="514">
        <v>521.24243375664457</v>
      </c>
    </row>
    <row r="247" spans="1:66" x14ac:dyDescent="0.2">
      <c r="A247" s="579" t="s">
        <v>253</v>
      </c>
      <c r="B247" s="644">
        <v>2006</v>
      </c>
      <c r="C247" s="644">
        <v>1</v>
      </c>
      <c r="D247" s="644">
        <v>6</v>
      </c>
      <c r="E247" s="602">
        <v>38874</v>
      </c>
      <c r="F247" s="671" t="s">
        <v>158</v>
      </c>
      <c r="G247" s="603">
        <v>1</v>
      </c>
      <c r="H247" s="604">
        <v>0.51736111111111116</v>
      </c>
      <c r="I247" s="605">
        <v>10</v>
      </c>
      <c r="J247" s="271" t="s">
        <v>287</v>
      </c>
      <c r="K247" s="271" t="s">
        <v>470</v>
      </c>
      <c r="L247" s="269">
        <v>4</v>
      </c>
      <c r="M247" s="270">
        <v>9.7536000000000005</v>
      </c>
      <c r="N247" s="269">
        <v>147</v>
      </c>
      <c r="O247" s="556">
        <v>6.0900000000000003E-2</v>
      </c>
      <c r="P247" s="269" t="s">
        <v>473</v>
      </c>
      <c r="Q247" s="269">
        <v>146</v>
      </c>
      <c r="R247" s="556">
        <v>6.0499999999999998E-2</v>
      </c>
      <c r="S247" s="270">
        <v>19.8</v>
      </c>
      <c r="T247" s="269">
        <v>55</v>
      </c>
      <c r="U247" s="270" t="s">
        <v>81</v>
      </c>
      <c r="V247" s="269" t="s">
        <v>81</v>
      </c>
      <c r="W247" s="269">
        <v>11035</v>
      </c>
      <c r="X247" s="416">
        <v>3.3509421715000003</v>
      </c>
      <c r="Y247" s="390">
        <v>0</v>
      </c>
      <c r="Z247" s="391">
        <v>0</v>
      </c>
      <c r="AA247" s="391">
        <v>16.711717819628149</v>
      </c>
      <c r="AB247" s="391">
        <v>25.635775135309579</v>
      </c>
      <c r="AC247" s="391">
        <v>0</v>
      </c>
      <c r="AD247" s="391">
        <v>700.66383716463952</v>
      </c>
      <c r="AE247" s="391">
        <v>0</v>
      </c>
      <c r="AF247" s="391">
        <v>71.296366147988579</v>
      </c>
      <c r="AG247" s="391">
        <v>0</v>
      </c>
      <c r="AH247" s="433">
        <v>814.3076962675658</v>
      </c>
      <c r="AI247" s="272">
        <v>645.74077655043163</v>
      </c>
      <c r="AJ247" s="273">
        <v>2.2226584700105438</v>
      </c>
      <c r="AK247" s="273">
        <v>0</v>
      </c>
      <c r="AL247" s="273">
        <v>0</v>
      </c>
      <c r="AM247" s="273">
        <v>0</v>
      </c>
      <c r="AN247" s="273">
        <v>0</v>
      </c>
      <c r="AO247" s="273">
        <v>14.037842968487645</v>
      </c>
      <c r="AP247" s="206">
        <v>662.00127798892981</v>
      </c>
      <c r="AQ247" s="274">
        <v>20.889647274535186</v>
      </c>
      <c r="AR247" s="390">
        <v>18.086256610292565</v>
      </c>
      <c r="AS247" s="391">
        <v>0</v>
      </c>
      <c r="AT247" s="391">
        <v>423.69218188103247</v>
      </c>
      <c r="AU247" s="391">
        <v>113.49345364254967</v>
      </c>
      <c r="AV247" s="391">
        <v>0</v>
      </c>
      <c r="AW247" s="391">
        <v>0</v>
      </c>
      <c r="AX247" s="391">
        <v>58.491012368698513</v>
      </c>
      <c r="AY247" s="391">
        <v>0</v>
      </c>
      <c r="AZ247" s="379">
        <v>613.76290450257318</v>
      </c>
      <c r="BA247" s="470">
        <v>0.1671171781962815</v>
      </c>
      <c r="BB247" s="471">
        <v>0</v>
      </c>
      <c r="BC247" s="471">
        <v>1768.7682140294432</v>
      </c>
      <c r="BD247" s="457">
        <v>1768.9353312076396</v>
      </c>
      <c r="BE247" s="275">
        <v>0.41779294549070373</v>
      </c>
      <c r="BF247" s="276">
        <v>18.800682547081671</v>
      </c>
      <c r="BG247" s="276">
        <v>66.429078333021906</v>
      </c>
      <c r="BH247" s="276">
        <v>5.8491012368698527</v>
      </c>
      <c r="BI247" s="210">
        <v>91.496655062464143</v>
      </c>
      <c r="BJ247" s="527">
        <v>443.69610811112727</v>
      </c>
      <c r="BK247" s="528">
        <v>183.82889601590963</v>
      </c>
      <c r="BL247" s="528">
        <v>4.1779294549070372</v>
      </c>
      <c r="BM247" s="528">
        <v>112.80409528249001</v>
      </c>
      <c r="BN247" s="514">
        <v>744.50702886443401</v>
      </c>
    </row>
    <row r="248" spans="1:66" x14ac:dyDescent="0.2">
      <c r="A248" s="579" t="s">
        <v>253</v>
      </c>
      <c r="B248" s="644">
        <v>2006</v>
      </c>
      <c r="C248" s="644">
        <v>2</v>
      </c>
      <c r="D248" s="644">
        <v>6</v>
      </c>
      <c r="E248" s="602">
        <v>38888</v>
      </c>
      <c r="F248" s="671" t="s">
        <v>158</v>
      </c>
      <c r="G248" s="603">
        <v>1</v>
      </c>
      <c r="H248" s="604">
        <v>0.51736111111111116</v>
      </c>
      <c r="I248" s="605">
        <v>10</v>
      </c>
      <c r="J248" s="271" t="s">
        <v>287</v>
      </c>
      <c r="K248" s="271" t="s">
        <v>470</v>
      </c>
      <c r="L248" s="269">
        <v>4</v>
      </c>
      <c r="M248" s="270">
        <v>9.4488000000000003</v>
      </c>
      <c r="N248" s="269">
        <v>149</v>
      </c>
      <c r="O248" s="556">
        <v>6.1800000000000001E-2</v>
      </c>
      <c r="P248" s="269" t="s">
        <v>473</v>
      </c>
      <c r="Q248" s="269">
        <v>148</v>
      </c>
      <c r="R248" s="556">
        <v>6.13E-2</v>
      </c>
      <c r="S248" s="270">
        <v>20.7</v>
      </c>
      <c r="T248" s="269">
        <v>46</v>
      </c>
      <c r="U248" s="270" t="s">
        <v>81</v>
      </c>
      <c r="V248" s="269" t="s">
        <v>81</v>
      </c>
      <c r="W248" s="269">
        <v>10091</v>
      </c>
      <c r="X248" s="416">
        <v>3.0642825059000001</v>
      </c>
      <c r="Y248" s="390">
        <v>0</v>
      </c>
      <c r="Z248" s="391">
        <v>0</v>
      </c>
      <c r="AA248" s="391">
        <v>313.28704130627847</v>
      </c>
      <c r="AB248" s="391">
        <v>0</v>
      </c>
      <c r="AC248" s="391">
        <v>0</v>
      </c>
      <c r="AD248" s="391">
        <v>1428.1738030268993</v>
      </c>
      <c r="AE248" s="391">
        <v>0</v>
      </c>
      <c r="AF248" s="391">
        <v>160.38730079674926</v>
      </c>
      <c r="AG248" s="391">
        <v>0</v>
      </c>
      <c r="AH248" s="433">
        <v>1901.8481451299272</v>
      </c>
      <c r="AI248" s="272">
        <v>157.89666881836436</v>
      </c>
      <c r="AJ248" s="273">
        <v>0</v>
      </c>
      <c r="AK248" s="273">
        <v>0</v>
      </c>
      <c r="AL248" s="273">
        <v>2.6041985308584406</v>
      </c>
      <c r="AM248" s="273">
        <v>0</v>
      </c>
      <c r="AN248" s="273">
        <v>0</v>
      </c>
      <c r="AO248" s="273">
        <v>78.948334409182181</v>
      </c>
      <c r="AP248" s="206">
        <v>239.44920175840497</v>
      </c>
      <c r="AQ248" s="274">
        <v>15.664352065313926</v>
      </c>
      <c r="AR248" s="390">
        <v>0</v>
      </c>
      <c r="AS248" s="391">
        <v>0</v>
      </c>
      <c r="AT248" s="391">
        <v>1358.1149884147828</v>
      </c>
      <c r="AU248" s="391">
        <v>70.920353975708807</v>
      </c>
      <c r="AV248" s="391">
        <v>0</v>
      </c>
      <c r="AW248" s="391">
        <v>0</v>
      </c>
      <c r="AX248" s="391">
        <v>360.28009750222031</v>
      </c>
      <c r="AY248" s="391">
        <v>0</v>
      </c>
      <c r="AZ248" s="379">
        <v>1789.315439892712</v>
      </c>
      <c r="BA248" s="470">
        <v>0</v>
      </c>
      <c r="BB248" s="471">
        <v>0</v>
      </c>
      <c r="BC248" s="471">
        <v>671.06084247804858</v>
      </c>
      <c r="BD248" s="457">
        <v>671.06084247804858</v>
      </c>
      <c r="BE248" s="275">
        <v>0</v>
      </c>
      <c r="BF248" s="276">
        <v>1.1748264048985444</v>
      </c>
      <c r="BG248" s="276">
        <v>146.85330061231807</v>
      </c>
      <c r="BH248" s="276">
        <v>0.54825232228598741</v>
      </c>
      <c r="BI248" s="210">
        <v>148.57637933950258</v>
      </c>
      <c r="BJ248" s="527">
        <v>227.91632255031763</v>
      </c>
      <c r="BK248" s="528">
        <v>46.993056195941776</v>
      </c>
      <c r="BL248" s="528">
        <v>43.076968179613296</v>
      </c>
      <c r="BM248" s="528">
        <v>35.244792146956335</v>
      </c>
      <c r="BN248" s="514">
        <v>353.23113907282902</v>
      </c>
    </row>
    <row r="249" spans="1:66" x14ac:dyDescent="0.2">
      <c r="A249" s="579" t="s">
        <v>253</v>
      </c>
      <c r="B249" s="644">
        <v>2006</v>
      </c>
      <c r="C249" s="644">
        <v>1</v>
      </c>
      <c r="D249" s="644">
        <v>6</v>
      </c>
      <c r="E249" s="602">
        <v>38874</v>
      </c>
      <c r="F249" s="671" t="s">
        <v>162</v>
      </c>
      <c r="G249" s="603">
        <v>1</v>
      </c>
      <c r="H249" s="604">
        <v>0.4777777777777778</v>
      </c>
      <c r="I249" s="605">
        <v>10</v>
      </c>
      <c r="J249" s="271" t="s">
        <v>287</v>
      </c>
      <c r="K249" s="271" t="s">
        <v>470</v>
      </c>
      <c r="L249" s="269">
        <v>4</v>
      </c>
      <c r="M249" s="270">
        <v>9.4488000000000003</v>
      </c>
      <c r="N249" s="269">
        <v>155</v>
      </c>
      <c r="O249" s="556">
        <v>6.4500000000000002E-2</v>
      </c>
      <c r="P249" s="269" t="s">
        <v>473</v>
      </c>
      <c r="Q249" s="269">
        <v>147</v>
      </c>
      <c r="R249" s="556">
        <v>6.0900000000000003E-2</v>
      </c>
      <c r="S249" s="270">
        <v>19.899999999999999</v>
      </c>
      <c r="T249" s="269">
        <v>55</v>
      </c>
      <c r="U249" s="270" t="s">
        <v>81</v>
      </c>
      <c r="V249" s="269" t="s">
        <v>81</v>
      </c>
      <c r="W249" s="269">
        <v>8802</v>
      </c>
      <c r="X249" s="416">
        <v>2.6728584497999996</v>
      </c>
      <c r="Y249" s="390">
        <v>0</v>
      </c>
      <c r="Z249" s="391">
        <v>0</v>
      </c>
      <c r="AA249" s="391">
        <v>11.972201521705889</v>
      </c>
      <c r="AB249" s="391">
        <v>18.365357134296833</v>
      </c>
      <c r="AC249" s="391">
        <v>0</v>
      </c>
      <c r="AD249" s="391">
        <v>342.60250484589653</v>
      </c>
      <c r="AE249" s="391">
        <v>0</v>
      </c>
      <c r="AF249" s="391">
        <v>20.430561896791097</v>
      </c>
      <c r="AG249" s="391">
        <v>0</v>
      </c>
      <c r="AH249" s="433">
        <v>393.37062539869038</v>
      </c>
      <c r="AI249" s="272">
        <v>261.47288123405667</v>
      </c>
      <c r="AJ249" s="273">
        <v>1.1942271017901624</v>
      </c>
      <c r="AK249" s="273">
        <v>0</v>
      </c>
      <c r="AL249" s="273">
        <v>0</v>
      </c>
      <c r="AM249" s="273">
        <v>0</v>
      </c>
      <c r="AN249" s="273">
        <v>0</v>
      </c>
      <c r="AO249" s="273">
        <v>80.453194225863569</v>
      </c>
      <c r="AP249" s="206">
        <v>343.12030256171039</v>
      </c>
      <c r="AQ249" s="274">
        <v>5.9861007608529446</v>
      </c>
      <c r="AR249" s="390">
        <v>4.3189716989553997</v>
      </c>
      <c r="AS249" s="391">
        <v>0</v>
      </c>
      <c r="AT249" s="391">
        <v>157.38656120434561</v>
      </c>
      <c r="AU249" s="391">
        <v>37.942899672666393</v>
      </c>
      <c r="AV249" s="391">
        <v>0</v>
      </c>
      <c r="AW249" s="391">
        <v>0</v>
      </c>
      <c r="AX249" s="391">
        <v>59.861007608529448</v>
      </c>
      <c r="AY249" s="391">
        <v>0</v>
      </c>
      <c r="AZ249" s="379">
        <v>259.50944018449684</v>
      </c>
      <c r="BA249" s="470">
        <v>0</v>
      </c>
      <c r="BB249" s="471">
        <v>0</v>
      </c>
      <c r="BC249" s="471">
        <v>1634.2055077128539</v>
      </c>
      <c r="BD249" s="457">
        <v>1634.2055077128539</v>
      </c>
      <c r="BE249" s="275">
        <v>0</v>
      </c>
      <c r="BF249" s="276">
        <v>6.5847108369382399</v>
      </c>
      <c r="BG249" s="276">
        <v>35.018689450989726</v>
      </c>
      <c r="BH249" s="276">
        <v>2.514162319558237</v>
      </c>
      <c r="BI249" s="210">
        <v>44.117562607486207</v>
      </c>
      <c r="BJ249" s="527">
        <v>303.49530857524422</v>
      </c>
      <c r="BK249" s="528">
        <v>71.833209130235332</v>
      </c>
      <c r="BL249" s="528">
        <v>5.9861007608529446</v>
      </c>
      <c r="BM249" s="528">
        <v>77.819309891088281</v>
      </c>
      <c r="BN249" s="514">
        <v>459.13392835742076</v>
      </c>
    </row>
    <row r="250" spans="1:66" x14ac:dyDescent="0.2">
      <c r="A250" s="579" t="s">
        <v>253</v>
      </c>
      <c r="B250" s="644">
        <v>2006</v>
      </c>
      <c r="C250" s="644">
        <v>2</v>
      </c>
      <c r="D250" s="644">
        <v>6</v>
      </c>
      <c r="E250" s="602">
        <v>38888</v>
      </c>
      <c r="F250" s="671" t="s">
        <v>162</v>
      </c>
      <c r="G250" s="603">
        <v>1</v>
      </c>
      <c r="H250" s="604">
        <v>0.48749999999999999</v>
      </c>
      <c r="I250" s="605">
        <v>10</v>
      </c>
      <c r="J250" s="271" t="s">
        <v>287</v>
      </c>
      <c r="K250" s="271" t="s">
        <v>470</v>
      </c>
      <c r="L250" s="269">
        <v>4</v>
      </c>
      <c r="M250" s="270">
        <v>9.4488000000000003</v>
      </c>
      <c r="N250" s="269">
        <v>147</v>
      </c>
      <c r="O250" s="556">
        <v>6.0900000000000003E-2</v>
      </c>
      <c r="P250" s="269" t="s">
        <v>473</v>
      </c>
      <c r="Q250" s="269">
        <v>146</v>
      </c>
      <c r="R250" s="556">
        <v>6.0499999999999998E-2</v>
      </c>
      <c r="S250" s="270">
        <v>20.5</v>
      </c>
      <c r="T250" s="269">
        <v>39</v>
      </c>
      <c r="U250" s="270" t="s">
        <v>81</v>
      </c>
      <c r="V250" s="269" t="s">
        <v>81</v>
      </c>
      <c r="W250" s="269">
        <v>9601</v>
      </c>
      <c r="X250" s="416">
        <v>2.9154867048999997</v>
      </c>
      <c r="Y250" s="390">
        <v>0</v>
      </c>
      <c r="Z250" s="391">
        <v>0</v>
      </c>
      <c r="AA250" s="391">
        <v>182.47382130259018</v>
      </c>
      <c r="AB250" s="391">
        <v>19.993917277012383</v>
      </c>
      <c r="AC250" s="391">
        <v>19.550766568134662</v>
      </c>
      <c r="AD250" s="391">
        <v>12403.85351070925</v>
      </c>
      <c r="AE250" s="391">
        <v>0</v>
      </c>
      <c r="AF250" s="391">
        <v>133.45353259408719</v>
      </c>
      <c r="AG250" s="391">
        <v>0</v>
      </c>
      <c r="AH250" s="433">
        <v>12759.325548451074</v>
      </c>
      <c r="AI250" s="272">
        <v>153.27800989417574</v>
      </c>
      <c r="AJ250" s="273">
        <v>3.4670026047492137</v>
      </c>
      <c r="AK250" s="273">
        <v>0</v>
      </c>
      <c r="AL250" s="273">
        <v>0</v>
      </c>
      <c r="AM250" s="273">
        <v>0</v>
      </c>
      <c r="AN250" s="273">
        <v>0</v>
      </c>
      <c r="AO250" s="273">
        <v>21.896858556310821</v>
      </c>
      <c r="AP250" s="206">
        <v>178.64187105523578</v>
      </c>
      <c r="AQ250" s="274">
        <v>0</v>
      </c>
      <c r="AR250" s="390">
        <v>0</v>
      </c>
      <c r="AS250" s="391">
        <v>0</v>
      </c>
      <c r="AT250" s="391">
        <v>3206.5603263729017</v>
      </c>
      <c r="AU250" s="391">
        <v>82.6150225947477</v>
      </c>
      <c r="AV250" s="391">
        <v>0</v>
      </c>
      <c r="AW250" s="391">
        <v>0</v>
      </c>
      <c r="AX250" s="391">
        <v>130.33844378756439</v>
      </c>
      <c r="AY250" s="391">
        <v>0</v>
      </c>
      <c r="AZ250" s="379">
        <v>3419.5137927552137</v>
      </c>
      <c r="BA250" s="470">
        <v>0</v>
      </c>
      <c r="BB250" s="471">
        <v>0</v>
      </c>
      <c r="BC250" s="471">
        <v>733.54476163641243</v>
      </c>
      <c r="BD250" s="457">
        <v>733.54476163641243</v>
      </c>
      <c r="BE250" s="275">
        <v>0</v>
      </c>
      <c r="BF250" s="276">
        <v>5.8652299704403985</v>
      </c>
      <c r="BG250" s="276">
        <v>275.66580861069878</v>
      </c>
      <c r="BH250" s="276">
        <v>0.4561845532564755</v>
      </c>
      <c r="BI250" s="210">
        <v>281.98722313439566</v>
      </c>
      <c r="BJ250" s="527">
        <v>156.4061325450773</v>
      </c>
      <c r="BK250" s="528">
        <v>52.135377515025766</v>
      </c>
      <c r="BL250" s="528">
        <v>0</v>
      </c>
      <c r="BM250" s="528">
        <v>19.550766568134662</v>
      </c>
      <c r="BN250" s="514">
        <v>228.09227662823773</v>
      </c>
    </row>
    <row r="251" spans="1:66" x14ac:dyDescent="0.2">
      <c r="A251" s="579" t="s">
        <v>253</v>
      </c>
      <c r="B251" s="644">
        <v>2006</v>
      </c>
      <c r="C251" s="644">
        <v>1</v>
      </c>
      <c r="D251" s="644">
        <v>6</v>
      </c>
      <c r="E251" s="602">
        <v>38874</v>
      </c>
      <c r="F251" s="671" t="s">
        <v>167</v>
      </c>
      <c r="G251" s="603">
        <v>1</v>
      </c>
      <c r="H251" s="604">
        <v>0.44374999999999998</v>
      </c>
      <c r="I251" s="605">
        <v>10</v>
      </c>
      <c r="J251" s="271" t="s">
        <v>287</v>
      </c>
      <c r="K251" s="271" t="s">
        <v>470</v>
      </c>
      <c r="L251" s="269">
        <v>2</v>
      </c>
      <c r="M251" s="270">
        <v>3.9624000000000001</v>
      </c>
      <c r="N251" s="269">
        <v>119</v>
      </c>
      <c r="O251" s="556">
        <v>4.8599999999999997E-2</v>
      </c>
      <c r="P251" s="269" t="s">
        <v>473</v>
      </c>
      <c r="Q251" s="269">
        <v>119</v>
      </c>
      <c r="R251" s="556">
        <v>4.8599999999999997E-2</v>
      </c>
      <c r="S251" s="270">
        <v>19.399999999999999</v>
      </c>
      <c r="T251" s="269">
        <v>49</v>
      </c>
      <c r="U251" s="270" t="s">
        <v>81</v>
      </c>
      <c r="V251" s="269" t="s">
        <v>81</v>
      </c>
      <c r="W251" s="269">
        <v>10612</v>
      </c>
      <c r="X251" s="416">
        <v>3.2224919188000003</v>
      </c>
      <c r="Y251" s="390">
        <v>0</v>
      </c>
      <c r="Z251" s="391">
        <v>0</v>
      </c>
      <c r="AA251" s="391">
        <v>62.063770845537611</v>
      </c>
      <c r="AB251" s="391">
        <v>0</v>
      </c>
      <c r="AC251" s="391">
        <v>0</v>
      </c>
      <c r="AD251" s="391">
        <v>0</v>
      </c>
      <c r="AE251" s="391">
        <v>0</v>
      </c>
      <c r="AF251" s="391">
        <v>0</v>
      </c>
      <c r="AG251" s="391">
        <v>0</v>
      </c>
      <c r="AH251" s="433">
        <v>62.063770845537611</v>
      </c>
      <c r="AI251" s="272">
        <v>347.5571167350106</v>
      </c>
      <c r="AJ251" s="273">
        <v>0</v>
      </c>
      <c r="AK251" s="273">
        <v>0</v>
      </c>
      <c r="AL251" s="273">
        <v>0</v>
      </c>
      <c r="AM251" s="273">
        <v>0</v>
      </c>
      <c r="AN251" s="273">
        <v>0</v>
      </c>
      <c r="AO251" s="273">
        <v>86.889279183752649</v>
      </c>
      <c r="AP251" s="206">
        <v>434.44639591876324</v>
      </c>
      <c r="AQ251" s="274">
        <v>15.515942711384403</v>
      </c>
      <c r="AR251" s="390">
        <v>0</v>
      </c>
      <c r="AS251" s="391">
        <v>0</v>
      </c>
      <c r="AT251" s="391">
        <v>0</v>
      </c>
      <c r="AU251" s="391">
        <v>0</v>
      </c>
      <c r="AV251" s="391">
        <v>0</v>
      </c>
      <c r="AW251" s="391">
        <v>6.7287471558370351</v>
      </c>
      <c r="AX251" s="391">
        <v>10.343961807589601</v>
      </c>
      <c r="AY251" s="391">
        <v>0</v>
      </c>
      <c r="AZ251" s="379">
        <v>17.072708963426635</v>
      </c>
      <c r="BA251" s="470">
        <v>0</v>
      </c>
      <c r="BB251" s="471">
        <v>0</v>
      </c>
      <c r="BC251" s="471">
        <v>1199.0720527357864</v>
      </c>
      <c r="BD251" s="457">
        <v>1199.0720527357864</v>
      </c>
      <c r="BE251" s="275">
        <v>0</v>
      </c>
      <c r="BF251" s="276">
        <v>67.235751749332394</v>
      </c>
      <c r="BG251" s="276">
        <v>2.5859904518974002</v>
      </c>
      <c r="BH251" s="276">
        <v>0.36203866326563605</v>
      </c>
      <c r="BI251" s="210">
        <v>70.183780864495432</v>
      </c>
      <c r="BJ251" s="527">
        <v>363.07305944639506</v>
      </c>
      <c r="BK251" s="528">
        <v>103.43961807589601</v>
      </c>
      <c r="BL251" s="528">
        <v>0</v>
      </c>
      <c r="BM251" s="528">
        <v>232.73914067076606</v>
      </c>
      <c r="BN251" s="514">
        <v>699.25181819305715</v>
      </c>
    </row>
    <row r="252" spans="1:66" x14ac:dyDescent="0.2">
      <c r="A252" s="579" t="s">
        <v>253</v>
      </c>
      <c r="B252" s="644">
        <v>2006</v>
      </c>
      <c r="C252" s="644">
        <v>2</v>
      </c>
      <c r="D252" s="644">
        <v>6</v>
      </c>
      <c r="E252" s="602">
        <v>38888</v>
      </c>
      <c r="F252" s="671" t="s">
        <v>167</v>
      </c>
      <c r="G252" s="603">
        <v>1</v>
      </c>
      <c r="H252" s="604">
        <v>0.44930555555555557</v>
      </c>
      <c r="I252" s="605">
        <v>10</v>
      </c>
      <c r="J252" s="271" t="s">
        <v>287</v>
      </c>
      <c r="K252" s="271" t="s">
        <v>470</v>
      </c>
      <c r="L252" s="269">
        <v>2</v>
      </c>
      <c r="M252" s="270">
        <v>3.9624000000000001</v>
      </c>
      <c r="N252" s="269">
        <v>132</v>
      </c>
      <c r="O252" s="556">
        <v>5.4300000000000001E-2</v>
      </c>
      <c r="P252" s="269" t="s">
        <v>473</v>
      </c>
      <c r="Q252" s="269">
        <v>133</v>
      </c>
      <c r="R252" s="556">
        <v>5.4699999999999999E-2</v>
      </c>
      <c r="S252" s="270">
        <v>20.3</v>
      </c>
      <c r="T252" s="269">
        <v>66</v>
      </c>
      <c r="U252" s="270" t="s">
        <v>81</v>
      </c>
      <c r="V252" s="269" t="s">
        <v>81</v>
      </c>
      <c r="W252" s="269">
        <v>9343</v>
      </c>
      <c r="X252" s="416">
        <v>2.8371411606999999</v>
      </c>
      <c r="Y252" s="390">
        <v>5.6380698364875688</v>
      </c>
      <c r="Z252" s="391">
        <v>0</v>
      </c>
      <c r="AA252" s="391">
        <v>0</v>
      </c>
      <c r="AB252" s="391">
        <v>0</v>
      </c>
      <c r="AC252" s="391">
        <v>0</v>
      </c>
      <c r="AD252" s="391">
        <v>5.6296106169279474</v>
      </c>
      <c r="AE252" s="391">
        <v>0</v>
      </c>
      <c r="AF252" s="391">
        <v>0</v>
      </c>
      <c r="AG252" s="391">
        <v>0</v>
      </c>
      <c r="AH252" s="433">
        <v>11.267680453415515</v>
      </c>
      <c r="AI252" s="272">
        <v>63.951699870736718</v>
      </c>
      <c r="AJ252" s="273">
        <v>0</v>
      </c>
      <c r="AK252" s="273">
        <v>0</v>
      </c>
      <c r="AL252" s="273">
        <v>0</v>
      </c>
      <c r="AM252" s="273">
        <v>0</v>
      </c>
      <c r="AN252" s="273">
        <v>0</v>
      </c>
      <c r="AO252" s="273">
        <v>156.32637746180083</v>
      </c>
      <c r="AP252" s="206">
        <v>220.27807733253755</v>
      </c>
      <c r="AQ252" s="274">
        <v>2.1148048899053147</v>
      </c>
      <c r="AR252" s="390">
        <v>0</v>
      </c>
      <c r="AS252" s="391">
        <v>0</v>
      </c>
      <c r="AT252" s="391">
        <v>18.534150055130176</v>
      </c>
      <c r="AU252" s="391">
        <v>0</v>
      </c>
      <c r="AV252" s="391">
        <v>0</v>
      </c>
      <c r="AW252" s="391">
        <v>0</v>
      </c>
      <c r="AX252" s="391">
        <v>4.2296097798106294</v>
      </c>
      <c r="AY252" s="391">
        <v>0</v>
      </c>
      <c r="AZ252" s="379">
        <v>22.763759834940807</v>
      </c>
      <c r="BA252" s="470">
        <v>0</v>
      </c>
      <c r="BB252" s="471">
        <v>0</v>
      </c>
      <c r="BC252" s="471">
        <v>1836.8349351761597</v>
      </c>
      <c r="BD252" s="457">
        <v>1836.8349351761597</v>
      </c>
      <c r="BE252" s="275">
        <v>0</v>
      </c>
      <c r="BF252" s="276">
        <v>25.166178189873246</v>
      </c>
      <c r="BG252" s="276">
        <v>2.9607268458674407</v>
      </c>
      <c r="BH252" s="276">
        <v>0</v>
      </c>
      <c r="BI252" s="210">
        <v>28.126905035740688</v>
      </c>
      <c r="BJ252" s="527">
        <v>276.6164795996151</v>
      </c>
      <c r="BK252" s="528">
        <v>143.8067325135614</v>
      </c>
      <c r="BL252" s="528">
        <v>10.574024449526572</v>
      </c>
      <c r="BM252" s="528">
        <v>209.36568410062617</v>
      </c>
      <c r="BN252" s="514">
        <v>640.36292066332931</v>
      </c>
    </row>
    <row r="253" spans="1:66" x14ac:dyDescent="0.2">
      <c r="A253" s="579" t="s">
        <v>253</v>
      </c>
      <c r="B253" s="644">
        <v>2006</v>
      </c>
      <c r="C253" s="644">
        <v>1</v>
      </c>
      <c r="D253" s="644">
        <v>6</v>
      </c>
      <c r="E253" s="602">
        <v>38875</v>
      </c>
      <c r="F253" s="671" t="s">
        <v>310</v>
      </c>
      <c r="G253" s="603">
        <v>1</v>
      </c>
      <c r="H253" s="604">
        <v>0.2902777777777778</v>
      </c>
      <c r="I253" s="605">
        <v>10</v>
      </c>
      <c r="J253" s="271" t="s">
        <v>311</v>
      </c>
      <c r="K253" s="271" t="s">
        <v>470</v>
      </c>
      <c r="L253" s="269">
        <v>2</v>
      </c>
      <c r="M253" s="270">
        <v>6.4008000000000003</v>
      </c>
      <c r="N253" s="269">
        <v>132</v>
      </c>
      <c r="O253" s="556">
        <v>5.4300000000000001E-2</v>
      </c>
      <c r="P253" s="269" t="s">
        <v>473</v>
      </c>
      <c r="Q253" s="269">
        <v>132</v>
      </c>
      <c r="R253" s="556">
        <v>5.4300000000000001E-2</v>
      </c>
      <c r="S253" s="270">
        <v>20.6</v>
      </c>
      <c r="T253" s="269">
        <v>78</v>
      </c>
      <c r="U253" s="270" t="s">
        <v>81</v>
      </c>
      <c r="V253" s="269" t="s">
        <v>81</v>
      </c>
      <c r="W253" s="269">
        <v>10670</v>
      </c>
      <c r="X253" s="416">
        <v>3.2401044830000001</v>
      </c>
      <c r="Y253" s="390">
        <v>0</v>
      </c>
      <c r="Z253" s="391">
        <v>0</v>
      </c>
      <c r="AA253" s="391">
        <v>41.150936345694788</v>
      </c>
      <c r="AB253" s="391">
        <v>205.15799315146134</v>
      </c>
      <c r="AC253" s="391">
        <v>0</v>
      </c>
      <c r="AD253" s="391">
        <v>1382.9903809720242</v>
      </c>
      <c r="AE253" s="391">
        <v>0</v>
      </c>
      <c r="AF253" s="391">
        <v>140.4481457478563</v>
      </c>
      <c r="AG253" s="391">
        <v>0</v>
      </c>
      <c r="AH253" s="433">
        <v>1769.7474562170369</v>
      </c>
      <c r="AI253" s="272">
        <v>34.566786530383624</v>
      </c>
      <c r="AJ253" s="273">
        <v>1.3682686334943517</v>
      </c>
      <c r="AK253" s="273">
        <v>0</v>
      </c>
      <c r="AL253" s="273">
        <v>0</v>
      </c>
      <c r="AM253" s="273">
        <v>0</v>
      </c>
      <c r="AN253" s="273">
        <v>0</v>
      </c>
      <c r="AO253" s="273">
        <v>120.98375285634268</v>
      </c>
      <c r="AP253" s="206">
        <v>156.91880802022064</v>
      </c>
      <c r="AQ253" s="274">
        <v>128.59667608029622</v>
      </c>
      <c r="AR253" s="390">
        <v>616.07581189843995</v>
      </c>
      <c r="AS253" s="391">
        <v>7.7158005648177728</v>
      </c>
      <c r="AT253" s="391">
        <v>4546.7258058994712</v>
      </c>
      <c r="AU253" s="391">
        <v>65.208802506796602</v>
      </c>
      <c r="AV253" s="391">
        <v>0</v>
      </c>
      <c r="AW253" s="391">
        <v>0</v>
      </c>
      <c r="AX253" s="391">
        <v>0</v>
      </c>
      <c r="AY253" s="391">
        <v>0</v>
      </c>
      <c r="AZ253" s="379">
        <v>5235.7262208695256</v>
      </c>
      <c r="BA253" s="470">
        <v>0</v>
      </c>
      <c r="BB253" s="471">
        <v>0</v>
      </c>
      <c r="BC253" s="471">
        <v>682.69403397507654</v>
      </c>
      <c r="BD253" s="457">
        <v>682.69403397507654</v>
      </c>
      <c r="BE253" s="275">
        <v>12.859667608029623</v>
      </c>
      <c r="BF253" s="276">
        <v>22.118628285810949</v>
      </c>
      <c r="BG253" s="276">
        <v>900.17673256207354</v>
      </c>
      <c r="BH253" s="276">
        <v>3.9607776232731235</v>
      </c>
      <c r="BI253" s="210">
        <v>939.11580607918722</v>
      </c>
      <c r="BJ253" s="527">
        <v>626.52300586320303</v>
      </c>
      <c r="BK253" s="528">
        <v>164.60374538277915</v>
      </c>
      <c r="BL253" s="528">
        <v>5.1438670432118485</v>
      </c>
      <c r="BM253" s="528">
        <v>61.726404518542182</v>
      </c>
      <c r="BN253" s="514">
        <v>857.99702280773613</v>
      </c>
    </row>
    <row r="254" spans="1:66" x14ac:dyDescent="0.2">
      <c r="A254" s="579" t="s">
        <v>253</v>
      </c>
      <c r="B254" s="644">
        <v>2006</v>
      </c>
      <c r="C254" s="644">
        <v>2</v>
      </c>
      <c r="D254" s="644">
        <v>6</v>
      </c>
      <c r="E254" s="602">
        <v>38889</v>
      </c>
      <c r="F254" s="671" t="s">
        <v>310</v>
      </c>
      <c r="G254" s="603">
        <v>1</v>
      </c>
      <c r="H254" s="604">
        <v>0.31458333333333333</v>
      </c>
      <c r="I254" s="605">
        <v>10</v>
      </c>
      <c r="J254" s="271" t="s">
        <v>311</v>
      </c>
      <c r="K254" s="271" t="s">
        <v>470</v>
      </c>
      <c r="L254" s="269">
        <v>2</v>
      </c>
      <c r="M254" s="270">
        <v>5.7911999999999999</v>
      </c>
      <c r="N254" s="269">
        <v>140</v>
      </c>
      <c r="O254" s="556">
        <v>5.7799999999999997E-2</v>
      </c>
      <c r="P254" s="269" t="s">
        <v>473</v>
      </c>
      <c r="Q254" s="269" t="s">
        <v>81</v>
      </c>
      <c r="R254" s="556" t="s">
        <v>81</v>
      </c>
      <c r="S254" s="270">
        <v>21.9</v>
      </c>
      <c r="T254" s="269">
        <v>59</v>
      </c>
      <c r="U254" s="270" t="s">
        <v>81</v>
      </c>
      <c r="V254" s="269" t="s">
        <v>81</v>
      </c>
      <c r="W254" s="269">
        <v>7740</v>
      </c>
      <c r="X254" s="416">
        <v>2.3503663260000001</v>
      </c>
      <c r="Y254" s="390">
        <v>0</v>
      </c>
      <c r="Z254" s="391">
        <v>0</v>
      </c>
      <c r="AA254" s="391">
        <v>64.670769964051971</v>
      </c>
      <c r="AB254" s="391">
        <v>49.602480562427864</v>
      </c>
      <c r="AC254" s="391">
        <v>0</v>
      </c>
      <c r="AD254" s="391">
        <v>7467.1619508217882</v>
      </c>
      <c r="AE254" s="391">
        <v>0</v>
      </c>
      <c r="AF254" s="391">
        <v>193.13117065139573</v>
      </c>
      <c r="AG254" s="391">
        <v>0</v>
      </c>
      <c r="AH254" s="433">
        <v>7774.5663719996637</v>
      </c>
      <c r="AI254" s="272">
        <v>27.161723384901826</v>
      </c>
      <c r="AJ254" s="273">
        <v>0</v>
      </c>
      <c r="AK254" s="273">
        <v>1.0751515506523641</v>
      </c>
      <c r="AL254" s="273">
        <v>0</v>
      </c>
      <c r="AM254" s="273">
        <v>0</v>
      </c>
      <c r="AN254" s="273">
        <v>0</v>
      </c>
      <c r="AO254" s="273">
        <v>27.161723384901826</v>
      </c>
      <c r="AP254" s="206">
        <v>55.398598320456017</v>
      </c>
      <c r="AQ254" s="274">
        <v>64.670769964051971</v>
      </c>
      <c r="AR254" s="390">
        <v>34.994970396797626</v>
      </c>
      <c r="AS254" s="391">
        <v>0</v>
      </c>
      <c r="AT254" s="391">
        <v>4807.4633622027131</v>
      </c>
      <c r="AU254" s="391">
        <v>29.279691101224529</v>
      </c>
      <c r="AV254" s="391">
        <v>0</v>
      </c>
      <c r="AW254" s="391">
        <v>0</v>
      </c>
      <c r="AX254" s="391">
        <v>16.167692491012993</v>
      </c>
      <c r="AY254" s="391">
        <v>0</v>
      </c>
      <c r="AZ254" s="379">
        <v>4887.905716191749</v>
      </c>
      <c r="BA254" s="470">
        <v>0</v>
      </c>
      <c r="BB254" s="471">
        <v>0</v>
      </c>
      <c r="BC254" s="471">
        <v>95.066031847156381</v>
      </c>
      <c r="BD254" s="457">
        <v>95.066031847156381</v>
      </c>
      <c r="BE254" s="275">
        <v>0</v>
      </c>
      <c r="BF254" s="276">
        <v>0</v>
      </c>
      <c r="BG254" s="276">
        <v>143.08407854546502</v>
      </c>
      <c r="BH254" s="276">
        <v>0.56586923718545479</v>
      </c>
      <c r="BI254" s="210">
        <v>143.64994778265049</v>
      </c>
      <c r="BJ254" s="527">
        <v>164.91046340833256</v>
      </c>
      <c r="BK254" s="528">
        <v>32.335384982025985</v>
      </c>
      <c r="BL254" s="528">
        <v>16.167692491012993</v>
      </c>
      <c r="BM254" s="528">
        <v>56.586923718545478</v>
      </c>
      <c r="BN254" s="514">
        <v>270.000464599917</v>
      </c>
    </row>
    <row r="255" spans="1:66" x14ac:dyDescent="0.2">
      <c r="A255" s="579" t="s">
        <v>253</v>
      </c>
      <c r="B255" s="644">
        <v>2006</v>
      </c>
      <c r="C255" s="644">
        <v>1</v>
      </c>
      <c r="D255" s="644">
        <v>6</v>
      </c>
      <c r="E255" s="602">
        <v>38875</v>
      </c>
      <c r="F255" s="671" t="s">
        <v>198</v>
      </c>
      <c r="G255" s="603">
        <v>1</v>
      </c>
      <c r="H255" s="604">
        <v>0.25833333333333336</v>
      </c>
      <c r="I255" s="605">
        <v>10</v>
      </c>
      <c r="J255" s="271" t="s">
        <v>311</v>
      </c>
      <c r="K255" s="271" t="s">
        <v>470</v>
      </c>
      <c r="L255" s="269">
        <v>2</v>
      </c>
      <c r="M255" s="270">
        <v>10.667999999999999</v>
      </c>
      <c r="N255" s="269">
        <v>129</v>
      </c>
      <c r="O255" s="556">
        <v>5.2999999999999999E-2</v>
      </c>
      <c r="P255" s="269" t="s">
        <v>473</v>
      </c>
      <c r="Q255" s="269">
        <v>129</v>
      </c>
      <c r="R255" s="556">
        <v>5.2999999999999999E-2</v>
      </c>
      <c r="S255" s="270">
        <v>20.8</v>
      </c>
      <c r="T255" s="269">
        <v>74</v>
      </c>
      <c r="U255" s="270" t="s">
        <v>81</v>
      </c>
      <c r="V255" s="269" t="s">
        <v>81</v>
      </c>
      <c r="W255" s="269">
        <v>9720</v>
      </c>
      <c r="X255" s="416">
        <v>2.9516228279999996</v>
      </c>
      <c r="Y255" s="390">
        <v>0</v>
      </c>
      <c r="Z255" s="391">
        <v>0</v>
      </c>
      <c r="AA255" s="391">
        <v>0</v>
      </c>
      <c r="AB255" s="391">
        <v>138.59042652270296</v>
      </c>
      <c r="AC255" s="391">
        <v>0</v>
      </c>
      <c r="AD255" s="391">
        <v>7139.8575952017509</v>
      </c>
      <c r="AE255" s="391">
        <v>0</v>
      </c>
      <c r="AF255" s="391">
        <v>558.88464170215002</v>
      </c>
      <c r="AG255" s="391">
        <v>0</v>
      </c>
      <c r="AH255" s="433">
        <v>7837.3326634266032</v>
      </c>
      <c r="AI255" s="272">
        <v>18.972613800370027</v>
      </c>
      <c r="AJ255" s="273">
        <v>1.501998592529294</v>
      </c>
      <c r="AK255" s="273">
        <v>0</v>
      </c>
      <c r="AL255" s="273">
        <v>0</v>
      </c>
      <c r="AM255" s="273">
        <v>0</v>
      </c>
      <c r="AN255" s="273">
        <v>0</v>
      </c>
      <c r="AO255" s="273">
        <v>0</v>
      </c>
      <c r="AP255" s="206">
        <v>20.474612392899321</v>
      </c>
      <c r="AQ255" s="274">
        <v>95.992391251872192</v>
      </c>
      <c r="AR255" s="390">
        <v>1417.7624459001509</v>
      </c>
      <c r="AS255" s="391">
        <v>0</v>
      </c>
      <c r="AT255" s="391">
        <v>8483.4687421654544</v>
      </c>
      <c r="AU255" s="391">
        <v>30.678038921848323</v>
      </c>
      <c r="AV255" s="391">
        <v>0</v>
      </c>
      <c r="AW255" s="391">
        <v>0</v>
      </c>
      <c r="AX255" s="391">
        <v>0</v>
      </c>
      <c r="AY255" s="391">
        <v>0</v>
      </c>
      <c r="AZ255" s="379">
        <v>9931.9092269874527</v>
      </c>
      <c r="BA255" s="470">
        <v>0</v>
      </c>
      <c r="BB255" s="471">
        <v>0</v>
      </c>
      <c r="BC255" s="471">
        <v>284.58920700555046</v>
      </c>
      <c r="BD255" s="457">
        <v>284.58920700555046</v>
      </c>
      <c r="BE255" s="275">
        <v>14.681189250286335</v>
      </c>
      <c r="BF255" s="276">
        <v>22.021783875429495</v>
      </c>
      <c r="BG255" s="276">
        <v>548.28595238569346</v>
      </c>
      <c r="BH255" s="276">
        <v>0.39526278750770893</v>
      </c>
      <c r="BI255" s="210">
        <v>585.38418829891702</v>
      </c>
      <c r="BJ255" s="527">
        <v>369.28837575720229</v>
      </c>
      <c r="BK255" s="528">
        <v>22.586445000440509</v>
      </c>
      <c r="BL255" s="528">
        <v>0</v>
      </c>
      <c r="BM255" s="528">
        <v>45.172890000881011</v>
      </c>
      <c r="BN255" s="514">
        <v>437.04771075852381</v>
      </c>
    </row>
    <row r="256" spans="1:66" x14ac:dyDescent="0.2">
      <c r="A256" s="579" t="s">
        <v>253</v>
      </c>
      <c r="B256" s="644">
        <v>2006</v>
      </c>
      <c r="C256" s="644">
        <v>2</v>
      </c>
      <c r="D256" s="644">
        <v>6</v>
      </c>
      <c r="E256" s="602">
        <v>38889</v>
      </c>
      <c r="F256" s="671" t="s">
        <v>198</v>
      </c>
      <c r="G256" s="603">
        <v>1</v>
      </c>
      <c r="H256" s="604">
        <v>0.27083333333333331</v>
      </c>
      <c r="I256" s="605">
        <v>10</v>
      </c>
      <c r="J256" s="271" t="s">
        <v>311</v>
      </c>
      <c r="K256" s="271" t="s">
        <v>470</v>
      </c>
      <c r="L256" s="269">
        <v>2</v>
      </c>
      <c r="M256" s="270">
        <v>9.7536000000000005</v>
      </c>
      <c r="N256" s="269">
        <v>138</v>
      </c>
      <c r="O256" s="556">
        <v>5.6899999999999999E-2</v>
      </c>
      <c r="P256" s="269" t="s">
        <v>473</v>
      </c>
      <c r="Q256" s="269" t="s">
        <v>81</v>
      </c>
      <c r="R256" s="556" t="s">
        <v>81</v>
      </c>
      <c r="S256" s="270">
        <v>22.2</v>
      </c>
      <c r="T256" s="269">
        <v>80</v>
      </c>
      <c r="U256" s="270" t="s">
        <v>81</v>
      </c>
      <c r="V256" s="269" t="s">
        <v>81</v>
      </c>
      <c r="W256" s="269">
        <v>9642</v>
      </c>
      <c r="X256" s="416">
        <v>2.9279369657999998</v>
      </c>
      <c r="Y256" s="390">
        <v>0</v>
      </c>
      <c r="Z256" s="391">
        <v>0</v>
      </c>
      <c r="AA256" s="391">
        <v>24.218107062190949</v>
      </c>
      <c r="AB256" s="391">
        <v>74.301152466801838</v>
      </c>
      <c r="AC256" s="391">
        <v>0</v>
      </c>
      <c r="AD256" s="391">
        <v>15182.355535394565</v>
      </c>
      <c r="AE256" s="391">
        <v>0</v>
      </c>
      <c r="AF256" s="391">
        <v>661.25119522606167</v>
      </c>
      <c r="AG256" s="391">
        <v>0</v>
      </c>
      <c r="AH256" s="433">
        <v>15942.12599014962</v>
      </c>
      <c r="AI256" s="272">
        <v>61.029629796721188</v>
      </c>
      <c r="AJ256" s="273">
        <v>0</v>
      </c>
      <c r="AK256" s="273">
        <v>1.6105041196356982</v>
      </c>
      <c r="AL256" s="273">
        <v>0</v>
      </c>
      <c r="AM256" s="273">
        <v>0</v>
      </c>
      <c r="AN256" s="273">
        <v>0</v>
      </c>
      <c r="AO256" s="273">
        <v>61.029629796721188</v>
      </c>
      <c r="AP256" s="206">
        <v>123.66976371307808</v>
      </c>
      <c r="AQ256" s="274">
        <v>54.490740889929633</v>
      </c>
      <c r="AR256" s="390">
        <v>87.366821226853844</v>
      </c>
      <c r="AS256" s="391">
        <v>0</v>
      </c>
      <c r="AT256" s="391">
        <v>5131.8411045853236</v>
      </c>
      <c r="AU256" s="391">
        <v>21.929495944813905</v>
      </c>
      <c r="AV256" s="391">
        <v>0</v>
      </c>
      <c r="AW256" s="391">
        <v>0</v>
      </c>
      <c r="AX256" s="391">
        <v>12.109053531095475</v>
      </c>
      <c r="AY256" s="391">
        <v>0</v>
      </c>
      <c r="AZ256" s="379">
        <v>5253.2464752880878</v>
      </c>
      <c r="BA256" s="470">
        <v>0</v>
      </c>
      <c r="BB256" s="471">
        <v>0</v>
      </c>
      <c r="BC256" s="471">
        <v>101.71604966120198</v>
      </c>
      <c r="BD256" s="457">
        <v>101.71604966120198</v>
      </c>
      <c r="BE256" s="275">
        <v>0</v>
      </c>
      <c r="BF256" s="276">
        <v>0</v>
      </c>
      <c r="BG256" s="276">
        <v>168.31584408222707</v>
      </c>
      <c r="BH256" s="276">
        <v>0</v>
      </c>
      <c r="BI256" s="210">
        <v>168.31584408222707</v>
      </c>
      <c r="BJ256" s="527">
        <v>461.35493953473758</v>
      </c>
      <c r="BK256" s="528">
        <v>48.436214124381898</v>
      </c>
      <c r="BL256" s="528">
        <v>42.381687358834149</v>
      </c>
      <c r="BM256" s="528">
        <v>78.708847952120564</v>
      </c>
      <c r="BN256" s="514">
        <v>630.88168897007415</v>
      </c>
    </row>
    <row r="257" spans="1:66" x14ac:dyDescent="0.2">
      <c r="A257" s="579" t="s">
        <v>253</v>
      </c>
      <c r="B257" s="644">
        <v>2006</v>
      </c>
      <c r="C257" s="644">
        <v>1</v>
      </c>
      <c r="D257" s="644">
        <v>6</v>
      </c>
      <c r="E257" s="602">
        <v>38873</v>
      </c>
      <c r="F257" s="671" t="s">
        <v>203</v>
      </c>
      <c r="G257" s="603">
        <v>1</v>
      </c>
      <c r="H257" s="604">
        <v>0.26180555555555557</v>
      </c>
      <c r="I257" s="605">
        <v>10</v>
      </c>
      <c r="J257" s="271" t="s">
        <v>311</v>
      </c>
      <c r="K257" s="271" t="s">
        <v>470</v>
      </c>
      <c r="L257" s="269">
        <v>2</v>
      </c>
      <c r="M257" s="270">
        <v>13.411199999999999</v>
      </c>
      <c r="N257" s="269">
        <v>123</v>
      </c>
      <c r="O257" s="556">
        <v>5.0299999999999997E-2</v>
      </c>
      <c r="P257" s="269" t="s">
        <v>473</v>
      </c>
      <c r="Q257" s="269">
        <v>124</v>
      </c>
      <c r="R257" s="556">
        <v>5.0799999999999998E-2</v>
      </c>
      <c r="S257" s="270">
        <v>20.3</v>
      </c>
      <c r="T257" s="269">
        <v>81</v>
      </c>
      <c r="U257" s="270" t="s">
        <v>81</v>
      </c>
      <c r="V257" s="269" t="s">
        <v>81</v>
      </c>
      <c r="W257" s="269">
        <v>8435</v>
      </c>
      <c r="X257" s="416">
        <v>2.5614134314999997</v>
      </c>
      <c r="Y257" s="390">
        <v>0</v>
      </c>
      <c r="Z257" s="391">
        <v>0</v>
      </c>
      <c r="AA257" s="391">
        <v>0</v>
      </c>
      <c r="AB257" s="391">
        <v>21.559971272447047</v>
      </c>
      <c r="AC257" s="391">
        <v>0</v>
      </c>
      <c r="AD257" s="391">
        <v>879.22237476562566</v>
      </c>
      <c r="AE257" s="391">
        <v>0</v>
      </c>
      <c r="AF257" s="391">
        <v>23.98441393509184</v>
      </c>
      <c r="AG257" s="391">
        <v>0</v>
      </c>
      <c r="AH257" s="433">
        <v>924.76675997316454</v>
      </c>
      <c r="AI257" s="272">
        <v>23.611963323149308</v>
      </c>
      <c r="AJ257" s="273">
        <v>0</v>
      </c>
      <c r="AK257" s="273">
        <v>0</v>
      </c>
      <c r="AL257" s="273">
        <v>0</v>
      </c>
      <c r="AM257" s="273">
        <v>0</v>
      </c>
      <c r="AN257" s="273">
        <v>0</v>
      </c>
      <c r="AO257" s="273">
        <v>0</v>
      </c>
      <c r="AP257" s="206">
        <v>23.611963323149308</v>
      </c>
      <c r="AQ257" s="274">
        <v>14.05474007330316</v>
      </c>
      <c r="AR257" s="390">
        <v>354.91732370108804</v>
      </c>
      <c r="AS257" s="391">
        <v>0</v>
      </c>
      <c r="AT257" s="391">
        <v>2639.4801857663333</v>
      </c>
      <c r="AU257" s="391">
        <v>12.72656713637601</v>
      </c>
      <c r="AV257" s="391">
        <v>0</v>
      </c>
      <c r="AW257" s="391">
        <v>0</v>
      </c>
      <c r="AX257" s="391">
        <v>56.218960293212639</v>
      </c>
      <c r="AY257" s="391">
        <v>0</v>
      </c>
      <c r="AZ257" s="379">
        <v>3063.3430368970103</v>
      </c>
      <c r="BA257" s="470">
        <v>0</v>
      </c>
      <c r="BB257" s="471">
        <v>0</v>
      </c>
      <c r="BC257" s="471">
        <v>425.01533981668751</v>
      </c>
      <c r="BD257" s="457">
        <v>425.01533981668751</v>
      </c>
      <c r="BE257" s="275">
        <v>7.0273700366515799</v>
      </c>
      <c r="BF257" s="276">
        <v>14.05474007330316</v>
      </c>
      <c r="BG257" s="276">
        <v>322.55628468230748</v>
      </c>
      <c r="BH257" s="276">
        <v>0</v>
      </c>
      <c r="BI257" s="210">
        <v>343.6383947922622</v>
      </c>
      <c r="BJ257" s="527">
        <v>307.79880760533916</v>
      </c>
      <c r="BK257" s="528">
        <v>252.98532131945686</v>
      </c>
      <c r="BL257" s="528">
        <v>0</v>
      </c>
      <c r="BM257" s="528">
        <v>7.0273700366515799</v>
      </c>
      <c r="BN257" s="514">
        <v>567.81149896144768</v>
      </c>
    </row>
    <row r="258" spans="1:66" x14ac:dyDescent="0.2">
      <c r="A258" s="579" t="s">
        <v>253</v>
      </c>
      <c r="B258" s="644">
        <v>2006</v>
      </c>
      <c r="C258" s="644">
        <v>2</v>
      </c>
      <c r="D258" s="644">
        <v>6</v>
      </c>
      <c r="E258" s="602">
        <v>38887</v>
      </c>
      <c r="F258" s="671" t="s">
        <v>203</v>
      </c>
      <c r="G258" s="603">
        <v>1</v>
      </c>
      <c r="H258" s="604">
        <v>0.25555555555555554</v>
      </c>
      <c r="I258" s="605">
        <v>10</v>
      </c>
      <c r="J258" s="271" t="s">
        <v>311</v>
      </c>
      <c r="K258" s="271" t="s">
        <v>470</v>
      </c>
      <c r="L258" s="269">
        <v>2</v>
      </c>
      <c r="M258" s="270">
        <v>12.4968</v>
      </c>
      <c r="N258" s="269">
        <v>129</v>
      </c>
      <c r="O258" s="556">
        <v>5.2999999999999999E-2</v>
      </c>
      <c r="P258" s="269" t="s">
        <v>473</v>
      </c>
      <c r="Q258" s="269">
        <v>129</v>
      </c>
      <c r="R258" s="556">
        <v>5.2999999999999999E-2</v>
      </c>
      <c r="S258" s="270">
        <v>21.4</v>
      </c>
      <c r="T258" s="269">
        <v>92</v>
      </c>
      <c r="U258" s="270" t="s">
        <v>81</v>
      </c>
      <c r="V258" s="269" t="s">
        <v>81</v>
      </c>
      <c r="W258" s="269">
        <v>9481</v>
      </c>
      <c r="X258" s="416">
        <v>2.8790469168999997</v>
      </c>
      <c r="Y258" s="390">
        <v>0</v>
      </c>
      <c r="Z258" s="391">
        <v>0</v>
      </c>
      <c r="AA258" s="391">
        <v>26.397624697909627</v>
      </c>
      <c r="AB258" s="391">
        <v>0</v>
      </c>
      <c r="AC258" s="391">
        <v>0</v>
      </c>
      <c r="AD258" s="391">
        <v>4145.9581398042901</v>
      </c>
      <c r="AE258" s="391">
        <v>0</v>
      </c>
      <c r="AF258" s="391">
        <v>22.52377327349139</v>
      </c>
      <c r="AG258" s="391">
        <v>0</v>
      </c>
      <c r="AH258" s="433">
        <v>4194.8795377756915</v>
      </c>
      <c r="AI258" s="272">
        <v>44.348009492488174</v>
      </c>
      <c r="AJ258" s="273">
        <v>0</v>
      </c>
      <c r="AK258" s="273">
        <v>0.87772102120549511</v>
      </c>
      <c r="AL258" s="273">
        <v>0</v>
      </c>
      <c r="AM258" s="273">
        <v>0</v>
      </c>
      <c r="AN258" s="273">
        <v>0</v>
      </c>
      <c r="AO258" s="273">
        <v>22.174004746244087</v>
      </c>
      <c r="AP258" s="206">
        <v>67.399735259937756</v>
      </c>
      <c r="AQ258" s="274">
        <v>13.198812348954814</v>
      </c>
      <c r="AR258" s="390">
        <v>66.66060176839629</v>
      </c>
      <c r="AS258" s="391">
        <v>0</v>
      </c>
      <c r="AT258" s="391">
        <v>2867.0724160646628</v>
      </c>
      <c r="AU258" s="391">
        <v>0</v>
      </c>
      <c r="AV258" s="391">
        <v>0</v>
      </c>
      <c r="AW258" s="391">
        <v>0</v>
      </c>
      <c r="AX258" s="391">
        <v>0</v>
      </c>
      <c r="AY258" s="391">
        <v>0</v>
      </c>
      <c r="AZ258" s="379">
        <v>2933.733017833059</v>
      </c>
      <c r="BA258" s="470">
        <v>0</v>
      </c>
      <c r="BB258" s="471">
        <v>0</v>
      </c>
      <c r="BC258" s="471">
        <v>266.08805695492907</v>
      </c>
      <c r="BD258" s="457">
        <v>266.08805695492907</v>
      </c>
      <c r="BE258" s="275">
        <v>4.6195843221341857</v>
      </c>
      <c r="BF258" s="276">
        <v>6.5994061744774077</v>
      </c>
      <c r="BG258" s="276">
        <v>571.50857470974347</v>
      </c>
      <c r="BH258" s="276">
        <v>0.46195843221341854</v>
      </c>
      <c r="BI258" s="210">
        <v>583.18952363856852</v>
      </c>
      <c r="BJ258" s="527">
        <v>498.9151067904919</v>
      </c>
      <c r="BK258" s="528">
        <v>79.192874093728889</v>
      </c>
      <c r="BL258" s="528">
        <v>26.397624697909627</v>
      </c>
      <c r="BM258" s="528">
        <v>65.994061744774072</v>
      </c>
      <c r="BN258" s="514">
        <v>670.49966732690439</v>
      </c>
    </row>
    <row r="259" spans="1:66" x14ac:dyDescent="0.2">
      <c r="A259" s="579" t="s">
        <v>253</v>
      </c>
      <c r="B259" s="644">
        <v>2006</v>
      </c>
      <c r="C259" s="644">
        <v>1</v>
      </c>
      <c r="D259" s="644">
        <v>6</v>
      </c>
      <c r="E259" s="602">
        <v>38874</v>
      </c>
      <c r="F259" s="671" t="s">
        <v>209</v>
      </c>
      <c r="G259" s="603">
        <v>1</v>
      </c>
      <c r="H259" s="604">
        <v>0.39513888888888887</v>
      </c>
      <c r="I259" s="605">
        <v>10</v>
      </c>
      <c r="J259" s="271" t="s">
        <v>311</v>
      </c>
      <c r="K259" s="271" t="s">
        <v>470</v>
      </c>
      <c r="L259" s="269">
        <v>2</v>
      </c>
      <c r="M259" s="270">
        <v>6.7055999999999996</v>
      </c>
      <c r="N259" s="269">
        <v>122</v>
      </c>
      <c r="O259" s="556">
        <v>4.99E-2</v>
      </c>
      <c r="P259" s="269" t="s">
        <v>473</v>
      </c>
      <c r="Q259" s="269">
        <v>122</v>
      </c>
      <c r="R259" s="556">
        <v>4.99E-2</v>
      </c>
      <c r="S259" s="270">
        <v>20.5</v>
      </c>
      <c r="T259" s="269">
        <v>94</v>
      </c>
      <c r="U259" s="270" t="s">
        <v>81</v>
      </c>
      <c r="V259" s="269" t="s">
        <v>81</v>
      </c>
      <c r="W259" s="269">
        <v>10448</v>
      </c>
      <c r="X259" s="416">
        <v>3.1726908752000003</v>
      </c>
      <c r="Y259" s="390">
        <v>0</v>
      </c>
      <c r="Z259" s="391">
        <v>0</v>
      </c>
      <c r="AA259" s="391">
        <v>20.172151185692037</v>
      </c>
      <c r="AB259" s="391">
        <v>15.472039959425793</v>
      </c>
      <c r="AC259" s="391">
        <v>0</v>
      </c>
      <c r="AD259" s="391">
        <v>80.547399684468303</v>
      </c>
      <c r="AE259" s="391">
        <v>0</v>
      </c>
      <c r="AF259" s="391">
        <v>0</v>
      </c>
      <c r="AG259" s="391">
        <v>0</v>
      </c>
      <c r="AH259" s="433">
        <v>116.19159082958613</v>
      </c>
      <c r="AI259" s="272">
        <v>0</v>
      </c>
      <c r="AJ259" s="273">
        <v>0</v>
      </c>
      <c r="AK259" s="273">
        <v>0</v>
      </c>
      <c r="AL259" s="273">
        <v>0</v>
      </c>
      <c r="AM259" s="273">
        <v>0</v>
      </c>
      <c r="AN259" s="273">
        <v>0</v>
      </c>
      <c r="AO259" s="273">
        <v>16.94460699598131</v>
      </c>
      <c r="AP259" s="206">
        <v>16.94460699598131</v>
      </c>
      <c r="AQ259" s="274">
        <v>0</v>
      </c>
      <c r="AR259" s="390">
        <v>356.57807347168176</v>
      </c>
      <c r="AS259" s="391">
        <v>0</v>
      </c>
      <c r="AT259" s="391">
        <v>814.49094842468742</v>
      </c>
      <c r="AU259" s="391">
        <v>0</v>
      </c>
      <c r="AV259" s="391">
        <v>0</v>
      </c>
      <c r="AW259" s="391">
        <v>0</v>
      </c>
      <c r="AX259" s="391">
        <v>40.344302371384074</v>
      </c>
      <c r="AY259" s="391">
        <v>0</v>
      </c>
      <c r="AZ259" s="379">
        <v>1211.4133242677533</v>
      </c>
      <c r="BA259" s="470">
        <v>0</v>
      </c>
      <c r="BB259" s="471">
        <v>0</v>
      </c>
      <c r="BC259" s="471">
        <v>211.80758744976637</v>
      </c>
      <c r="BD259" s="457">
        <v>211.80758744976637</v>
      </c>
      <c r="BE259" s="275">
        <v>6.5559491353499126</v>
      </c>
      <c r="BF259" s="276">
        <v>6.5559491353499117</v>
      </c>
      <c r="BG259" s="276">
        <v>213.8248025683356</v>
      </c>
      <c r="BH259" s="276">
        <v>0.35301264574961067</v>
      </c>
      <c r="BI259" s="210">
        <v>227.28971348478504</v>
      </c>
      <c r="BJ259" s="527">
        <v>332.8404945639187</v>
      </c>
      <c r="BK259" s="528">
        <v>242.06581422830445</v>
      </c>
      <c r="BL259" s="528">
        <v>10.086075592846019</v>
      </c>
      <c r="BM259" s="528">
        <v>100.86075592846019</v>
      </c>
      <c r="BN259" s="514">
        <v>685.85314031352937</v>
      </c>
    </row>
    <row r="260" spans="1:66" x14ac:dyDescent="0.2">
      <c r="A260" s="579" t="s">
        <v>253</v>
      </c>
      <c r="B260" s="644">
        <v>2006</v>
      </c>
      <c r="C260" s="644">
        <v>2</v>
      </c>
      <c r="D260" s="644">
        <v>6</v>
      </c>
      <c r="E260" s="602">
        <v>38888</v>
      </c>
      <c r="F260" s="671" t="s">
        <v>209</v>
      </c>
      <c r="G260" s="603">
        <v>1</v>
      </c>
      <c r="H260" s="604">
        <v>0.38680555555555557</v>
      </c>
      <c r="I260" s="605">
        <v>10</v>
      </c>
      <c r="J260" s="271" t="s">
        <v>311</v>
      </c>
      <c r="K260" s="271" t="s">
        <v>470</v>
      </c>
      <c r="L260" s="269">
        <v>2</v>
      </c>
      <c r="M260" s="270">
        <v>10.363200000000001</v>
      </c>
      <c r="N260" s="269">
        <v>125</v>
      </c>
      <c r="O260" s="556">
        <v>5.1200000000000002E-2</v>
      </c>
      <c r="P260" s="269" t="s">
        <v>473</v>
      </c>
      <c r="Q260" s="269">
        <v>125</v>
      </c>
      <c r="R260" s="556">
        <v>5.1200000000000002E-2</v>
      </c>
      <c r="S260" s="270">
        <v>21.5</v>
      </c>
      <c r="T260" s="269">
        <v>87</v>
      </c>
      <c r="U260" s="270" t="s">
        <v>81</v>
      </c>
      <c r="V260" s="269" t="s">
        <v>81</v>
      </c>
      <c r="W260" s="269">
        <v>9339</v>
      </c>
      <c r="X260" s="416">
        <v>2.8359265010999999</v>
      </c>
      <c r="Y260" s="390">
        <v>0</v>
      </c>
      <c r="Z260" s="391">
        <v>0</v>
      </c>
      <c r="AA260" s="391">
        <v>0</v>
      </c>
      <c r="AB260" s="391">
        <v>82.21933816322769</v>
      </c>
      <c r="AC260" s="391">
        <v>0</v>
      </c>
      <c r="AD260" s="391">
        <v>2193.6725079394546</v>
      </c>
      <c r="AE260" s="391">
        <v>0</v>
      </c>
      <c r="AF260" s="391">
        <v>0</v>
      </c>
      <c r="AG260" s="391">
        <v>0</v>
      </c>
      <c r="AH260" s="433">
        <v>2275.8918461026824</v>
      </c>
      <c r="AI260" s="272">
        <v>22.511161687454777</v>
      </c>
      <c r="AJ260" s="273">
        <v>0</v>
      </c>
      <c r="AK260" s="273">
        <v>0</v>
      </c>
      <c r="AL260" s="273">
        <v>0</v>
      </c>
      <c r="AM260" s="273">
        <v>0</v>
      </c>
      <c r="AN260" s="273">
        <v>0</v>
      </c>
      <c r="AO260" s="273">
        <v>45.022323374909554</v>
      </c>
      <c r="AP260" s="206">
        <v>67.533485062364335</v>
      </c>
      <c r="AQ260" s="274">
        <v>0</v>
      </c>
      <c r="AR260" s="390">
        <v>193.35479949403123</v>
      </c>
      <c r="AS260" s="391">
        <v>0</v>
      </c>
      <c r="AT260" s="391">
        <v>2415.7692370880045</v>
      </c>
      <c r="AU260" s="391">
        <v>0</v>
      </c>
      <c r="AV260" s="391">
        <v>0</v>
      </c>
      <c r="AW260" s="391">
        <v>0</v>
      </c>
      <c r="AX260" s="391">
        <v>40.198503013312106</v>
      </c>
      <c r="AY260" s="391">
        <v>0</v>
      </c>
      <c r="AZ260" s="379">
        <v>2649.3225395953477</v>
      </c>
      <c r="BA260" s="470">
        <v>0</v>
      </c>
      <c r="BB260" s="471">
        <v>0</v>
      </c>
      <c r="BC260" s="471">
        <v>303.9006827806395</v>
      </c>
      <c r="BD260" s="457">
        <v>303.9006827806395</v>
      </c>
      <c r="BE260" s="275">
        <v>0.66997505022186843</v>
      </c>
      <c r="BF260" s="276">
        <v>0.66997505022186843</v>
      </c>
      <c r="BG260" s="276">
        <v>265.98009493808178</v>
      </c>
      <c r="BH260" s="276">
        <v>0</v>
      </c>
      <c r="BI260" s="210">
        <v>267.32004503852551</v>
      </c>
      <c r="BJ260" s="527">
        <v>1447.1461084792356</v>
      </c>
      <c r="BK260" s="528">
        <v>214.3920160709979</v>
      </c>
      <c r="BL260" s="528">
        <v>100.49625753328026</v>
      </c>
      <c r="BM260" s="528">
        <v>147.39451104881104</v>
      </c>
      <c r="BN260" s="514">
        <v>1909.4288931323247</v>
      </c>
    </row>
    <row r="261" spans="1:66" x14ac:dyDescent="0.2">
      <c r="A261" s="579" t="s">
        <v>253</v>
      </c>
      <c r="B261" s="644">
        <v>2006</v>
      </c>
      <c r="C261" s="644">
        <v>1</v>
      </c>
      <c r="D261" s="644">
        <v>6</v>
      </c>
      <c r="E261" s="602">
        <v>38874</v>
      </c>
      <c r="F261" s="671" t="s">
        <v>214</v>
      </c>
      <c r="G261" s="603">
        <v>1</v>
      </c>
      <c r="H261" s="604">
        <v>0.36041666666666666</v>
      </c>
      <c r="I261" s="605">
        <v>10</v>
      </c>
      <c r="J261" s="271" t="s">
        <v>317</v>
      </c>
      <c r="K261" s="271" t="s">
        <v>470</v>
      </c>
      <c r="L261" s="269">
        <v>2</v>
      </c>
      <c r="M261" s="270">
        <v>7.62</v>
      </c>
      <c r="N261" s="269">
        <v>127</v>
      </c>
      <c r="O261" s="556">
        <v>5.21E-2</v>
      </c>
      <c r="P261" s="269" t="s">
        <v>473</v>
      </c>
      <c r="Q261" s="269">
        <v>105</v>
      </c>
      <c r="R261" s="556">
        <v>4.2500000000000003E-2</v>
      </c>
      <c r="S261" s="270">
        <v>21.2</v>
      </c>
      <c r="T261" s="269">
        <v>98</v>
      </c>
      <c r="U261" s="270" t="s">
        <v>81</v>
      </c>
      <c r="V261" s="269" t="s">
        <v>81</v>
      </c>
      <c r="W261" s="269">
        <v>11910</v>
      </c>
      <c r="X261" s="416">
        <v>3.6166489589999999</v>
      </c>
      <c r="Y261" s="390">
        <v>0</v>
      </c>
      <c r="Z261" s="391">
        <v>0</v>
      </c>
      <c r="AA261" s="391">
        <v>84.05571108677789</v>
      </c>
      <c r="AB261" s="391">
        <v>80.588413004448299</v>
      </c>
      <c r="AC261" s="391">
        <v>0</v>
      </c>
      <c r="AD261" s="391">
        <v>279.6953786412534</v>
      </c>
      <c r="AE261" s="391">
        <v>0</v>
      </c>
      <c r="AF261" s="391">
        <v>0</v>
      </c>
      <c r="AG261" s="391">
        <v>0</v>
      </c>
      <c r="AH261" s="433">
        <v>444.33950273247956</v>
      </c>
      <c r="AI261" s="272">
        <v>35.30339865644671</v>
      </c>
      <c r="AJ261" s="273">
        <v>0</v>
      </c>
      <c r="AK261" s="273">
        <v>0</v>
      </c>
      <c r="AL261" s="273">
        <v>0</v>
      </c>
      <c r="AM261" s="273">
        <v>0</v>
      </c>
      <c r="AN261" s="273">
        <v>0</v>
      </c>
      <c r="AO261" s="273">
        <v>105.91019596934014</v>
      </c>
      <c r="AP261" s="206">
        <v>141.21359462578684</v>
      </c>
      <c r="AQ261" s="274">
        <v>5.2534819429236181</v>
      </c>
      <c r="AR261" s="390">
        <v>629.20427882201875</v>
      </c>
      <c r="AS261" s="391">
        <v>7.8802229143854277</v>
      </c>
      <c r="AT261" s="391">
        <v>920.8303149556516</v>
      </c>
      <c r="AU261" s="391">
        <v>19.028111597269344</v>
      </c>
      <c r="AV261" s="391">
        <v>0</v>
      </c>
      <c r="AW261" s="391">
        <v>0</v>
      </c>
      <c r="AX261" s="391">
        <v>147.0974944018613</v>
      </c>
      <c r="AY261" s="391">
        <v>0</v>
      </c>
      <c r="AZ261" s="379">
        <v>1724.0404226911864</v>
      </c>
      <c r="BA261" s="470">
        <v>0</v>
      </c>
      <c r="BB261" s="471">
        <v>0</v>
      </c>
      <c r="BC261" s="471">
        <v>458.94418253380735</v>
      </c>
      <c r="BD261" s="457">
        <v>458.94418253380735</v>
      </c>
      <c r="BE261" s="275">
        <v>2.6267409714618091</v>
      </c>
      <c r="BF261" s="276">
        <v>7.8802229143854268</v>
      </c>
      <c r="BG261" s="276">
        <v>203.83509938543642</v>
      </c>
      <c r="BH261" s="276">
        <v>0</v>
      </c>
      <c r="BI261" s="210">
        <v>214.34206327128365</v>
      </c>
      <c r="BJ261" s="527">
        <v>1276.5961121304392</v>
      </c>
      <c r="BK261" s="528">
        <v>588.38997760744519</v>
      </c>
      <c r="BL261" s="528">
        <v>0</v>
      </c>
      <c r="BM261" s="528">
        <v>225.89972354571557</v>
      </c>
      <c r="BN261" s="514">
        <v>2090.8858132835999</v>
      </c>
    </row>
    <row r="262" spans="1:66" x14ac:dyDescent="0.2">
      <c r="A262" s="579" t="s">
        <v>253</v>
      </c>
      <c r="B262" s="644">
        <v>2006</v>
      </c>
      <c r="C262" s="644">
        <v>2</v>
      </c>
      <c r="D262" s="644">
        <v>6</v>
      </c>
      <c r="E262" s="602">
        <v>38888</v>
      </c>
      <c r="F262" s="671" t="s">
        <v>214</v>
      </c>
      <c r="G262" s="603">
        <v>1</v>
      </c>
      <c r="H262" s="604">
        <v>0.35</v>
      </c>
      <c r="I262" s="605">
        <v>10</v>
      </c>
      <c r="J262" s="271" t="s">
        <v>317</v>
      </c>
      <c r="K262" s="271" t="s">
        <v>470</v>
      </c>
      <c r="L262" s="269">
        <v>2</v>
      </c>
      <c r="M262" s="270">
        <v>11.5824</v>
      </c>
      <c r="N262" s="269">
        <v>129</v>
      </c>
      <c r="O262" s="556">
        <v>5.2999999999999999E-2</v>
      </c>
      <c r="P262" s="269" t="s">
        <v>473</v>
      </c>
      <c r="Q262" s="269">
        <v>122</v>
      </c>
      <c r="R262" s="556">
        <v>4.99E-2</v>
      </c>
      <c r="S262" s="270">
        <v>22</v>
      </c>
      <c r="T262" s="269">
        <v>82</v>
      </c>
      <c r="U262" s="270" t="s">
        <v>81</v>
      </c>
      <c r="V262" s="269" t="s">
        <v>81</v>
      </c>
      <c r="W262" s="269">
        <v>10359</v>
      </c>
      <c r="X262" s="416">
        <v>3.1456646990999997</v>
      </c>
      <c r="Y262" s="390">
        <v>0</v>
      </c>
      <c r="Z262" s="391">
        <v>0</v>
      </c>
      <c r="AA262" s="391">
        <v>0</v>
      </c>
      <c r="AB262" s="391">
        <v>86.447981475637505</v>
      </c>
      <c r="AC262" s="391">
        <v>0</v>
      </c>
      <c r="AD262" s="391">
        <v>4425.4716670797516</v>
      </c>
      <c r="AE262" s="391">
        <v>0</v>
      </c>
      <c r="AF262" s="391">
        <v>0</v>
      </c>
      <c r="AG262" s="391">
        <v>0</v>
      </c>
      <c r="AH262" s="433">
        <v>4511.9196485553894</v>
      </c>
      <c r="AI262" s="272">
        <v>18.935151092447327</v>
      </c>
      <c r="AJ262" s="273">
        <v>0</v>
      </c>
      <c r="AK262" s="273">
        <v>0</v>
      </c>
      <c r="AL262" s="273">
        <v>0.74951639740937348</v>
      </c>
      <c r="AM262" s="273">
        <v>0</v>
      </c>
      <c r="AN262" s="273">
        <v>0</v>
      </c>
      <c r="AO262" s="273">
        <v>37.870302184894655</v>
      </c>
      <c r="AP262" s="206">
        <v>57.554969674751355</v>
      </c>
      <c r="AQ262" s="274">
        <v>0</v>
      </c>
      <c r="AR262" s="390">
        <v>235.82716302548914</v>
      </c>
      <c r="AS262" s="391">
        <v>0</v>
      </c>
      <c r="AT262" s="391">
        <v>3937.0236653574952</v>
      </c>
      <c r="AU262" s="391">
        <v>0</v>
      </c>
      <c r="AV262" s="391">
        <v>0</v>
      </c>
      <c r="AW262" s="391">
        <v>0</v>
      </c>
      <c r="AX262" s="391">
        <v>11.270923269313887</v>
      </c>
      <c r="AY262" s="391">
        <v>0</v>
      </c>
      <c r="AZ262" s="379">
        <v>4184.1217516522984</v>
      </c>
      <c r="BA262" s="470">
        <v>0</v>
      </c>
      <c r="BB262" s="471">
        <v>0</v>
      </c>
      <c r="BC262" s="471">
        <v>454.44362621873603</v>
      </c>
      <c r="BD262" s="457">
        <v>454.44362621873603</v>
      </c>
      <c r="BE262" s="275">
        <v>9.5802847789168037</v>
      </c>
      <c r="BF262" s="276">
        <v>18.033477230902218</v>
      </c>
      <c r="BG262" s="276">
        <v>661.03964974525945</v>
      </c>
      <c r="BH262" s="276">
        <v>0</v>
      </c>
      <c r="BI262" s="210">
        <v>688.65341175507842</v>
      </c>
      <c r="BJ262" s="527">
        <v>1981.4283107453812</v>
      </c>
      <c r="BK262" s="528">
        <v>202.87661884764995</v>
      </c>
      <c r="BL262" s="528">
        <v>107.07377105848191</v>
      </c>
      <c r="BM262" s="528">
        <v>208.51208048230694</v>
      </c>
      <c r="BN262" s="514">
        <v>2499.8907811338195</v>
      </c>
    </row>
    <row r="263" spans="1:66" x14ac:dyDescent="0.2">
      <c r="A263" s="579" t="s">
        <v>253</v>
      </c>
      <c r="B263" s="644">
        <v>2006</v>
      </c>
      <c r="C263" s="644">
        <v>1</v>
      </c>
      <c r="D263" s="644">
        <v>6</v>
      </c>
      <c r="E263" s="602">
        <v>38873</v>
      </c>
      <c r="F263" s="671" t="s">
        <v>219</v>
      </c>
      <c r="G263" s="603">
        <v>1</v>
      </c>
      <c r="H263" s="604">
        <v>0.29791666666666666</v>
      </c>
      <c r="I263" s="605">
        <v>10</v>
      </c>
      <c r="J263" s="271" t="s">
        <v>220</v>
      </c>
      <c r="K263" s="271" t="s">
        <v>470</v>
      </c>
      <c r="L263" s="269">
        <v>2</v>
      </c>
      <c r="M263" s="270">
        <v>7.62</v>
      </c>
      <c r="N263" s="269">
        <v>139</v>
      </c>
      <c r="O263" s="556">
        <v>5.74E-2</v>
      </c>
      <c r="P263" s="269" t="s">
        <v>473</v>
      </c>
      <c r="Q263" s="269">
        <v>138</v>
      </c>
      <c r="R263" s="556">
        <v>5.6899999999999999E-2</v>
      </c>
      <c r="S263" s="270">
        <v>21.6</v>
      </c>
      <c r="T263" s="269">
        <v>96</v>
      </c>
      <c r="U263" s="270" t="s">
        <v>81</v>
      </c>
      <c r="V263" s="269" t="s">
        <v>81</v>
      </c>
      <c r="W263" s="269">
        <v>8662</v>
      </c>
      <c r="X263" s="416">
        <v>2.6303453638000001</v>
      </c>
      <c r="Y263" s="390">
        <v>0</v>
      </c>
      <c r="Z263" s="391">
        <v>0</v>
      </c>
      <c r="AA263" s="391">
        <v>0</v>
      </c>
      <c r="AB263" s="391">
        <v>93.310940600369833</v>
      </c>
      <c r="AC263" s="391">
        <v>0</v>
      </c>
      <c r="AD263" s="391">
        <v>1376.3667881124957</v>
      </c>
      <c r="AE263" s="391">
        <v>0</v>
      </c>
      <c r="AF263" s="391">
        <v>0</v>
      </c>
      <c r="AG263" s="391">
        <v>0</v>
      </c>
      <c r="AH263" s="433">
        <v>1469.6777287128655</v>
      </c>
      <c r="AI263" s="272">
        <v>61.315142193724114</v>
      </c>
      <c r="AJ263" s="273">
        <v>0</v>
      </c>
      <c r="AK263" s="273">
        <v>0</v>
      </c>
      <c r="AL263" s="273">
        <v>0</v>
      </c>
      <c r="AM263" s="273">
        <v>0</v>
      </c>
      <c r="AN263" s="273">
        <v>0</v>
      </c>
      <c r="AO263" s="273">
        <v>20.43838073124137</v>
      </c>
      <c r="AP263" s="206">
        <v>81.75352292496548</v>
      </c>
      <c r="AQ263" s="274">
        <v>0</v>
      </c>
      <c r="AR263" s="390">
        <v>500.32061116825423</v>
      </c>
      <c r="AS263" s="391">
        <v>0</v>
      </c>
      <c r="AT263" s="391">
        <v>3533.6987028091035</v>
      </c>
      <c r="AU263" s="391">
        <v>0</v>
      </c>
      <c r="AV263" s="391">
        <v>0</v>
      </c>
      <c r="AW263" s="391">
        <v>0</v>
      </c>
      <c r="AX263" s="391">
        <v>0</v>
      </c>
      <c r="AY263" s="391">
        <v>0</v>
      </c>
      <c r="AZ263" s="379">
        <v>4034.0193139773578</v>
      </c>
      <c r="BA263" s="470">
        <v>0</v>
      </c>
      <c r="BB263" s="471">
        <v>0</v>
      </c>
      <c r="BC263" s="471">
        <v>81.753522924965495</v>
      </c>
      <c r="BD263" s="457">
        <v>81.753522924965495</v>
      </c>
      <c r="BE263" s="275">
        <v>4.8662811264860419</v>
      </c>
      <c r="BF263" s="276">
        <v>6.0828514081075511</v>
      </c>
      <c r="BG263" s="276">
        <v>354.63023709267031</v>
      </c>
      <c r="BH263" s="276">
        <v>0.42579959856752864</v>
      </c>
      <c r="BI263" s="210">
        <v>366.00516922583148</v>
      </c>
      <c r="BJ263" s="527">
        <v>116.79074703566498</v>
      </c>
      <c r="BK263" s="528">
        <v>145.98843379458123</v>
      </c>
      <c r="BL263" s="528">
        <v>0</v>
      </c>
      <c r="BM263" s="528">
        <v>54.74566267296796</v>
      </c>
      <c r="BN263" s="514">
        <v>317.52484350321419</v>
      </c>
    </row>
    <row r="264" spans="1:66" x14ac:dyDescent="0.2">
      <c r="A264" s="579" t="s">
        <v>253</v>
      </c>
      <c r="B264" s="644">
        <v>2006</v>
      </c>
      <c r="C264" s="644">
        <v>2</v>
      </c>
      <c r="D264" s="644">
        <v>6</v>
      </c>
      <c r="E264" s="602">
        <v>38887</v>
      </c>
      <c r="F264" s="671" t="s">
        <v>219</v>
      </c>
      <c r="G264" s="603">
        <v>1</v>
      </c>
      <c r="H264" s="604">
        <v>0.29791666666666666</v>
      </c>
      <c r="I264" s="605">
        <v>10</v>
      </c>
      <c r="J264" s="271" t="s">
        <v>220</v>
      </c>
      <c r="K264" s="271" t="s">
        <v>470</v>
      </c>
      <c r="L264" s="269">
        <v>2</v>
      </c>
      <c r="M264" s="270">
        <v>7.62</v>
      </c>
      <c r="N264" s="269">
        <v>169</v>
      </c>
      <c r="O264" s="556">
        <v>7.0699999999999999E-2</v>
      </c>
      <c r="P264" s="269" t="s">
        <v>473</v>
      </c>
      <c r="Q264" s="269">
        <v>168</v>
      </c>
      <c r="R264" s="556">
        <v>7.0300000000000001E-2</v>
      </c>
      <c r="S264" s="270">
        <v>23.2</v>
      </c>
      <c r="T264" s="269">
        <v>80</v>
      </c>
      <c r="U264" s="270" t="s">
        <v>81</v>
      </c>
      <c r="V264" s="269" t="s">
        <v>81</v>
      </c>
      <c r="W264" s="269">
        <v>9425</v>
      </c>
      <c r="X264" s="416">
        <v>2.8620416825000001</v>
      </c>
      <c r="Y264" s="390">
        <v>0</v>
      </c>
      <c r="Z264" s="391">
        <v>0</v>
      </c>
      <c r="AA264" s="391">
        <v>0</v>
      </c>
      <c r="AB264" s="391">
        <v>19.002963185275945</v>
      </c>
      <c r="AC264" s="391">
        <v>0</v>
      </c>
      <c r="AD264" s="391">
        <v>6463.3859503546901</v>
      </c>
      <c r="AE264" s="391">
        <v>0</v>
      </c>
      <c r="AF264" s="391">
        <v>42.279734909613296</v>
      </c>
      <c r="AG264" s="391">
        <v>0</v>
      </c>
      <c r="AH264" s="433">
        <v>6524.6686484495795</v>
      </c>
      <c r="AI264" s="272">
        <v>0</v>
      </c>
      <c r="AJ264" s="273">
        <v>0</v>
      </c>
      <c r="AK264" s="273">
        <v>0</v>
      </c>
      <c r="AL264" s="273">
        <v>0</v>
      </c>
      <c r="AM264" s="273">
        <v>0</v>
      </c>
      <c r="AN264" s="273">
        <v>0</v>
      </c>
      <c r="AO264" s="273">
        <v>145.68112585322368</v>
      </c>
      <c r="AP264" s="206">
        <v>145.68112585322368</v>
      </c>
      <c r="AQ264" s="274">
        <v>12.387850837859157</v>
      </c>
      <c r="AR264" s="390">
        <v>44.689171897576905</v>
      </c>
      <c r="AS264" s="391">
        <v>0</v>
      </c>
      <c r="AT264" s="391">
        <v>2287.6644142274504</v>
      </c>
      <c r="AU264" s="391">
        <v>0</v>
      </c>
      <c r="AV264" s="391">
        <v>0</v>
      </c>
      <c r="AW264" s="391">
        <v>0</v>
      </c>
      <c r="AX264" s="391">
        <v>0</v>
      </c>
      <c r="AY264" s="391">
        <v>0</v>
      </c>
      <c r="AZ264" s="379">
        <v>2332.3535861250275</v>
      </c>
      <c r="BA264" s="470">
        <v>0</v>
      </c>
      <c r="BB264" s="471">
        <v>0</v>
      </c>
      <c r="BC264" s="471">
        <v>135.27533114942196</v>
      </c>
      <c r="BD264" s="457">
        <v>135.27533114942196</v>
      </c>
      <c r="BE264" s="275">
        <v>2.4775701675718316</v>
      </c>
      <c r="BF264" s="276">
        <v>24.156309133825356</v>
      </c>
      <c r="BG264" s="276">
        <v>462.68622879403949</v>
      </c>
      <c r="BH264" s="276">
        <v>0</v>
      </c>
      <c r="BI264" s="210">
        <v>489.32010809543669</v>
      </c>
      <c r="BJ264" s="527">
        <v>137.50514430023662</v>
      </c>
      <c r="BK264" s="528">
        <v>198.2056134057465</v>
      </c>
      <c r="BL264" s="528">
        <v>6.1939254189295783</v>
      </c>
      <c r="BM264" s="528">
        <v>86.71495586501409</v>
      </c>
      <c r="BN264" s="514">
        <v>428.61963898992678</v>
      </c>
    </row>
    <row r="265" spans="1:66" x14ac:dyDescent="0.2">
      <c r="A265" s="579" t="s">
        <v>253</v>
      </c>
      <c r="B265" s="644">
        <v>2006</v>
      </c>
      <c r="C265" s="644">
        <v>1</v>
      </c>
      <c r="D265" s="644">
        <v>6</v>
      </c>
      <c r="E265" s="602">
        <v>38874</v>
      </c>
      <c r="F265" s="671" t="s">
        <v>225</v>
      </c>
      <c r="G265" s="603">
        <v>1</v>
      </c>
      <c r="H265" s="604">
        <v>0.30486111111111114</v>
      </c>
      <c r="I265" s="605">
        <v>10</v>
      </c>
      <c r="J265" s="271" t="s">
        <v>317</v>
      </c>
      <c r="K265" s="271" t="s">
        <v>470</v>
      </c>
      <c r="L265" s="269">
        <v>2</v>
      </c>
      <c r="M265" s="270">
        <v>11.5824</v>
      </c>
      <c r="N265" s="269">
        <v>142</v>
      </c>
      <c r="O265" s="556">
        <v>5.8700000000000002E-2</v>
      </c>
      <c r="P265" s="269" t="s">
        <v>473</v>
      </c>
      <c r="Q265" s="269">
        <v>140</v>
      </c>
      <c r="R265" s="556">
        <v>5.7799999999999997E-2</v>
      </c>
      <c r="S265" s="270">
        <v>21.5</v>
      </c>
      <c r="T265" s="269">
        <v>75</v>
      </c>
      <c r="U265" s="270" t="s">
        <v>81</v>
      </c>
      <c r="V265" s="269" t="s">
        <v>81</v>
      </c>
      <c r="W265" s="269">
        <v>10781</v>
      </c>
      <c r="X265" s="416">
        <v>3.2738112869</v>
      </c>
      <c r="Y265" s="390">
        <v>0</v>
      </c>
      <c r="Z265" s="391">
        <v>0</v>
      </c>
      <c r="AA265" s="391">
        <v>0</v>
      </c>
      <c r="AB265" s="391">
        <v>71.22218709826393</v>
      </c>
      <c r="AC265" s="391">
        <v>0</v>
      </c>
      <c r="AD265" s="391">
        <v>401.68106367707321</v>
      </c>
      <c r="AE265" s="391">
        <v>0</v>
      </c>
      <c r="AF265" s="391">
        <v>0</v>
      </c>
      <c r="AG265" s="391">
        <v>0</v>
      </c>
      <c r="AH265" s="433">
        <v>472.90325077533714</v>
      </c>
      <c r="AI265" s="272">
        <v>214.50228448108172</v>
      </c>
      <c r="AJ265" s="273">
        <v>0</v>
      </c>
      <c r="AK265" s="273">
        <v>0</v>
      </c>
      <c r="AL265" s="273">
        <v>0</v>
      </c>
      <c r="AM265" s="273">
        <v>0</v>
      </c>
      <c r="AN265" s="273">
        <v>0</v>
      </c>
      <c r="AO265" s="273">
        <v>234.00249216118002</v>
      </c>
      <c r="AP265" s="206">
        <v>448.50477664226173</v>
      </c>
      <c r="AQ265" s="274">
        <v>0</v>
      </c>
      <c r="AR265" s="390">
        <v>586.22499338295631</v>
      </c>
      <c r="AS265" s="391">
        <v>0</v>
      </c>
      <c r="AT265" s="391">
        <v>1431.4313163839804</v>
      </c>
      <c r="AU265" s="391">
        <v>0</v>
      </c>
      <c r="AV265" s="391">
        <v>0</v>
      </c>
      <c r="AW265" s="391">
        <v>0</v>
      </c>
      <c r="AX265" s="391">
        <v>11.607266476249011</v>
      </c>
      <c r="AY265" s="391">
        <v>0</v>
      </c>
      <c r="AZ265" s="379">
        <v>2029.2635762431858</v>
      </c>
      <c r="BA265" s="470">
        <v>0</v>
      </c>
      <c r="BB265" s="471">
        <v>0</v>
      </c>
      <c r="BC265" s="471">
        <v>1482.0157836874737</v>
      </c>
      <c r="BD265" s="457">
        <v>1482.0157836874737</v>
      </c>
      <c r="BE265" s="275">
        <v>42.946885962121335</v>
      </c>
      <c r="BF265" s="276">
        <v>65.581055590806912</v>
      </c>
      <c r="BG265" s="276">
        <v>530.45207796457987</v>
      </c>
      <c r="BH265" s="276">
        <v>0</v>
      </c>
      <c r="BI265" s="210">
        <v>638.98001951750814</v>
      </c>
      <c r="BJ265" s="527">
        <v>355.18235417321978</v>
      </c>
      <c r="BK265" s="528">
        <v>1903.5917021048376</v>
      </c>
      <c r="BL265" s="528">
        <v>5.8036332381245055</v>
      </c>
      <c r="BM265" s="528">
        <v>446.87975933558687</v>
      </c>
      <c r="BN265" s="514">
        <v>2711.4574488517683</v>
      </c>
    </row>
    <row r="266" spans="1:66" x14ac:dyDescent="0.2">
      <c r="A266" s="579" t="s">
        <v>253</v>
      </c>
      <c r="B266" s="644">
        <v>2006</v>
      </c>
      <c r="C266" s="644">
        <v>2</v>
      </c>
      <c r="D266" s="644">
        <v>6</v>
      </c>
      <c r="E266" s="602">
        <v>38888</v>
      </c>
      <c r="F266" s="671" t="s">
        <v>225</v>
      </c>
      <c r="G266" s="603">
        <v>1</v>
      </c>
      <c r="H266" s="604">
        <v>0.30486111111111114</v>
      </c>
      <c r="I266" s="605">
        <v>10</v>
      </c>
      <c r="J266" s="271" t="s">
        <v>317</v>
      </c>
      <c r="K266" s="271" t="s">
        <v>470</v>
      </c>
      <c r="L266" s="269">
        <v>2</v>
      </c>
      <c r="M266" s="270">
        <v>11.8872</v>
      </c>
      <c r="N266" s="269">
        <v>132</v>
      </c>
      <c r="O266" s="556">
        <v>5.4300000000000001E-2</v>
      </c>
      <c r="P266" s="269" t="s">
        <v>473</v>
      </c>
      <c r="Q266" s="269">
        <v>132</v>
      </c>
      <c r="R266" s="556">
        <v>5.4300000000000001E-2</v>
      </c>
      <c r="S266" s="270">
        <v>22</v>
      </c>
      <c r="T266" s="269">
        <v>59</v>
      </c>
      <c r="U266" s="270" t="s">
        <v>81</v>
      </c>
      <c r="V266" s="269" t="s">
        <v>81</v>
      </c>
      <c r="W266" s="269">
        <v>9694</v>
      </c>
      <c r="X266" s="416">
        <v>2.9437275405999999</v>
      </c>
      <c r="Y266" s="390">
        <v>0</v>
      </c>
      <c r="Z266" s="391">
        <v>0</v>
      </c>
      <c r="AA266" s="391">
        <v>0</v>
      </c>
      <c r="AB266" s="391">
        <v>18.085513280403816</v>
      </c>
      <c r="AC266" s="391">
        <v>17.68466096519278</v>
      </c>
      <c r="AD266" s="391">
        <v>392.30472907785986</v>
      </c>
      <c r="AE266" s="391">
        <v>0</v>
      </c>
      <c r="AF266" s="391">
        <v>0</v>
      </c>
      <c r="AG266" s="391">
        <v>0</v>
      </c>
      <c r="AH266" s="433">
        <v>428.07490332345645</v>
      </c>
      <c r="AI266" s="272">
        <v>39.613640562031826</v>
      </c>
      <c r="AJ266" s="273">
        <v>0</v>
      </c>
      <c r="AK266" s="273">
        <v>0</v>
      </c>
      <c r="AL266" s="273">
        <v>0</v>
      </c>
      <c r="AM266" s="273">
        <v>0</v>
      </c>
      <c r="AN266" s="273">
        <v>0</v>
      </c>
      <c r="AO266" s="273">
        <v>39.613640562031826</v>
      </c>
      <c r="AP266" s="206">
        <v>79.227281124063651</v>
      </c>
      <c r="AQ266" s="274">
        <v>11.789773976795187</v>
      </c>
      <c r="AR266" s="390">
        <v>229.6706919549587</v>
      </c>
      <c r="AS266" s="391">
        <v>0</v>
      </c>
      <c r="AT266" s="391">
        <v>723.27905392843127</v>
      </c>
      <c r="AU266" s="391">
        <v>0</v>
      </c>
      <c r="AV266" s="391">
        <v>0</v>
      </c>
      <c r="AW266" s="391">
        <v>0</v>
      </c>
      <c r="AX266" s="391">
        <v>47.159095907180749</v>
      </c>
      <c r="AY266" s="391">
        <v>0</v>
      </c>
      <c r="AZ266" s="379">
        <v>1000.1088417905706</v>
      </c>
      <c r="BA266" s="470">
        <v>0</v>
      </c>
      <c r="BB266" s="471">
        <v>0</v>
      </c>
      <c r="BC266" s="471">
        <v>1842.0342861344798</v>
      </c>
      <c r="BD266" s="457">
        <v>1842.0342861344798</v>
      </c>
      <c r="BE266" s="275">
        <v>30.063923640827724</v>
      </c>
      <c r="BF266" s="276">
        <v>98.444612706239838</v>
      </c>
      <c r="BG266" s="276">
        <v>650.79552351909444</v>
      </c>
      <c r="BH266" s="276">
        <v>0.41264208918783157</v>
      </c>
      <c r="BI266" s="210">
        <v>779.71670195534978</v>
      </c>
      <c r="BJ266" s="527">
        <v>5139.1624764850212</v>
      </c>
      <c r="BK266" s="528">
        <v>400.8523152110364</v>
      </c>
      <c r="BL266" s="528">
        <v>271.16480146628925</v>
      </c>
      <c r="BM266" s="528">
        <v>288.8494624314821</v>
      </c>
      <c r="BN266" s="514">
        <v>6100.0290555938291</v>
      </c>
    </row>
    <row r="267" spans="1:66" x14ac:dyDescent="0.2">
      <c r="A267" s="579" t="s">
        <v>253</v>
      </c>
      <c r="B267" s="644">
        <v>2006</v>
      </c>
      <c r="C267" s="644">
        <v>1</v>
      </c>
      <c r="D267" s="644">
        <v>6</v>
      </c>
      <c r="E267" s="602">
        <v>38873</v>
      </c>
      <c r="F267" s="671" t="s">
        <v>229</v>
      </c>
      <c r="G267" s="603">
        <v>1</v>
      </c>
      <c r="H267" s="604">
        <v>0.53125</v>
      </c>
      <c r="I267" s="605">
        <v>10</v>
      </c>
      <c r="J267" s="271" t="s">
        <v>317</v>
      </c>
      <c r="K267" s="271" t="s">
        <v>470</v>
      </c>
      <c r="L267" s="269">
        <v>4</v>
      </c>
      <c r="M267" s="270">
        <v>11.2776</v>
      </c>
      <c r="N267" s="269">
        <v>145</v>
      </c>
      <c r="O267" s="556">
        <v>6.0013074E-2</v>
      </c>
      <c r="P267" s="269" t="s">
        <v>473</v>
      </c>
      <c r="Q267" s="269">
        <v>146</v>
      </c>
      <c r="R267" s="556">
        <v>6.0499999999999998E-2</v>
      </c>
      <c r="S267" s="270">
        <v>22.2</v>
      </c>
      <c r="T267" s="269">
        <v>67</v>
      </c>
      <c r="U267" s="270" t="s">
        <v>81</v>
      </c>
      <c r="V267" s="269" t="s">
        <v>81</v>
      </c>
      <c r="W267" s="269">
        <v>11000</v>
      </c>
      <c r="X267" s="416">
        <v>3.3403138999999999</v>
      </c>
      <c r="Y267" s="390">
        <v>0</v>
      </c>
      <c r="Z267" s="391">
        <v>0</v>
      </c>
      <c r="AA267" s="391">
        <v>0</v>
      </c>
      <c r="AB267" s="391">
        <v>80.825936748040348</v>
      </c>
      <c r="AC267" s="391">
        <v>7.1849534859583111</v>
      </c>
      <c r="AD267" s="391">
        <v>38.25269235924204</v>
      </c>
      <c r="AE267" s="391">
        <v>0</v>
      </c>
      <c r="AF267" s="391">
        <v>0</v>
      </c>
      <c r="AG267" s="391">
        <v>0</v>
      </c>
      <c r="AH267" s="433">
        <v>126.2635825932407</v>
      </c>
      <c r="AI267" s="272">
        <v>16.094295808546615</v>
      </c>
      <c r="AJ267" s="273">
        <v>2.229730565142396</v>
      </c>
      <c r="AK267" s="273">
        <v>0</v>
      </c>
      <c r="AL267" s="273">
        <v>0</v>
      </c>
      <c r="AM267" s="273">
        <v>0</v>
      </c>
      <c r="AN267" s="273">
        <v>0</v>
      </c>
      <c r="AO267" s="273">
        <v>32.18859161709323</v>
      </c>
      <c r="AP267" s="206">
        <v>50.512617990782246</v>
      </c>
      <c r="AQ267" s="274">
        <v>26.344829448513803</v>
      </c>
      <c r="AR267" s="390">
        <v>155.51831820356762</v>
      </c>
      <c r="AS267" s="391">
        <v>0</v>
      </c>
      <c r="AT267" s="391">
        <v>11.99408235255974</v>
      </c>
      <c r="AU267" s="391">
        <v>0</v>
      </c>
      <c r="AV267" s="391">
        <v>0</v>
      </c>
      <c r="AW267" s="391">
        <v>0</v>
      </c>
      <c r="AX267" s="391">
        <v>0</v>
      </c>
      <c r="AY267" s="391">
        <v>0</v>
      </c>
      <c r="AZ267" s="379">
        <v>167.51240055612735</v>
      </c>
      <c r="BA267" s="470">
        <v>9.5799379812777488E-2</v>
      </c>
      <c r="BB267" s="471">
        <v>0</v>
      </c>
      <c r="BC267" s="471">
        <v>555.25320539485813</v>
      </c>
      <c r="BD267" s="457">
        <v>555.3490047746709</v>
      </c>
      <c r="BE267" s="275">
        <v>2.8739813943833243</v>
      </c>
      <c r="BF267" s="276">
        <v>25.62633409991798</v>
      </c>
      <c r="BG267" s="276">
        <v>6.7059565868944224</v>
      </c>
      <c r="BH267" s="276">
        <v>0</v>
      </c>
      <c r="BI267" s="210">
        <v>35.206272081195728</v>
      </c>
      <c r="BJ267" s="527">
        <v>119.27022786690796</v>
      </c>
      <c r="BK267" s="528">
        <v>450.25708512005411</v>
      </c>
      <c r="BL267" s="528">
        <v>4.789968990638874</v>
      </c>
      <c r="BM267" s="528">
        <v>136.51411623320791</v>
      </c>
      <c r="BN267" s="514">
        <v>710.83139821080886</v>
      </c>
    </row>
    <row r="268" spans="1:66" x14ac:dyDescent="0.2">
      <c r="A268" s="579" t="s">
        <v>253</v>
      </c>
      <c r="B268" s="644">
        <v>2006</v>
      </c>
      <c r="C268" s="644">
        <v>2</v>
      </c>
      <c r="D268" s="644">
        <v>6</v>
      </c>
      <c r="E268" s="602">
        <v>38887</v>
      </c>
      <c r="F268" s="671" t="s">
        <v>229</v>
      </c>
      <c r="G268" s="603">
        <v>1</v>
      </c>
      <c r="H268" s="604">
        <v>0.53055555555555556</v>
      </c>
      <c r="I268" s="605">
        <v>10</v>
      </c>
      <c r="J268" s="271" t="s">
        <v>317</v>
      </c>
      <c r="K268" s="271" t="s">
        <v>470</v>
      </c>
      <c r="L268" s="269">
        <v>4</v>
      </c>
      <c r="M268" s="270">
        <v>11.8872</v>
      </c>
      <c r="N268" s="269">
        <v>132</v>
      </c>
      <c r="O268" s="556">
        <v>5.4300000000000001E-2</v>
      </c>
      <c r="P268" s="269" t="s">
        <v>473</v>
      </c>
      <c r="Q268" s="269">
        <v>132</v>
      </c>
      <c r="R268" s="556">
        <v>5.4300000000000001E-2</v>
      </c>
      <c r="S268" s="270">
        <v>22.6</v>
      </c>
      <c r="T268" s="269">
        <v>54</v>
      </c>
      <c r="U268" s="270" t="s">
        <v>81</v>
      </c>
      <c r="V268" s="269" t="s">
        <v>81</v>
      </c>
      <c r="W268" s="269">
        <v>9229</v>
      </c>
      <c r="X268" s="416">
        <v>2.8025233621000001</v>
      </c>
      <c r="Y268" s="390">
        <v>0</v>
      </c>
      <c r="Z268" s="391">
        <v>0</v>
      </c>
      <c r="AA268" s="391">
        <v>14.272851581164701</v>
      </c>
      <c r="AB268" s="391">
        <v>43.789108651013308</v>
      </c>
      <c r="AC268" s="391">
        <v>0</v>
      </c>
      <c r="AD268" s="391">
        <v>208.96881999983236</v>
      </c>
      <c r="AE268" s="391">
        <v>0</v>
      </c>
      <c r="AF268" s="391">
        <v>0</v>
      </c>
      <c r="AG268" s="391">
        <v>0</v>
      </c>
      <c r="AH268" s="433">
        <v>267.03078023201039</v>
      </c>
      <c r="AI268" s="272">
        <v>23.978390656356698</v>
      </c>
      <c r="AJ268" s="273">
        <v>0</v>
      </c>
      <c r="AK268" s="273">
        <v>0</v>
      </c>
      <c r="AL268" s="273">
        <v>0</v>
      </c>
      <c r="AM268" s="273">
        <v>0</v>
      </c>
      <c r="AN268" s="273">
        <v>0</v>
      </c>
      <c r="AO268" s="273">
        <v>59.945976640891743</v>
      </c>
      <c r="AP268" s="206">
        <v>83.924367297248438</v>
      </c>
      <c r="AQ268" s="274">
        <v>49.954980534076448</v>
      </c>
      <c r="AR268" s="390">
        <v>118.42541778181884</v>
      </c>
      <c r="AS268" s="391">
        <v>0</v>
      </c>
      <c r="AT268" s="391">
        <v>31.271817814331861</v>
      </c>
      <c r="AU268" s="391">
        <v>0</v>
      </c>
      <c r="AV268" s="391">
        <v>0</v>
      </c>
      <c r="AW268" s="391">
        <v>0</v>
      </c>
      <c r="AX268" s="391">
        <v>7.1364257905823507</v>
      </c>
      <c r="AY268" s="391">
        <v>0</v>
      </c>
      <c r="AZ268" s="379">
        <v>156.83366138673307</v>
      </c>
      <c r="BA268" s="470">
        <v>0</v>
      </c>
      <c r="BB268" s="471">
        <v>0</v>
      </c>
      <c r="BC268" s="471">
        <v>863.22206362884106</v>
      </c>
      <c r="BD268" s="457">
        <v>863.22206362884106</v>
      </c>
      <c r="BE268" s="275">
        <v>7.4932470801114697</v>
      </c>
      <c r="BF268" s="276">
        <v>35.682128952911761</v>
      </c>
      <c r="BG268" s="276">
        <v>125.60109391424936</v>
      </c>
      <c r="BH268" s="276">
        <v>0.2497749026703823</v>
      </c>
      <c r="BI268" s="210">
        <v>169.02624484994297</v>
      </c>
      <c r="BJ268" s="527">
        <v>593.0369831973934</v>
      </c>
      <c r="BK268" s="528">
        <v>428.18554743494099</v>
      </c>
      <c r="BL268" s="528">
        <v>3.5682128952911754</v>
      </c>
      <c r="BM268" s="528">
        <v>267.61596714683816</v>
      </c>
      <c r="BN268" s="514">
        <v>1292.4067106744637</v>
      </c>
    </row>
    <row r="269" spans="1:66" x14ac:dyDescent="0.2">
      <c r="A269" s="579" t="s">
        <v>253</v>
      </c>
      <c r="B269" s="644">
        <v>2006</v>
      </c>
      <c r="C269" s="644">
        <v>1</v>
      </c>
      <c r="D269" s="644">
        <v>6</v>
      </c>
      <c r="E269" s="602">
        <v>38873</v>
      </c>
      <c r="F269" s="671" t="s">
        <v>234</v>
      </c>
      <c r="G269" s="603">
        <v>1</v>
      </c>
      <c r="H269" s="604">
        <v>0.48749999999999999</v>
      </c>
      <c r="I269" s="605">
        <v>10</v>
      </c>
      <c r="J269" s="271" t="s">
        <v>317</v>
      </c>
      <c r="K269" s="271" t="s">
        <v>470</v>
      </c>
      <c r="L269" s="269">
        <v>4</v>
      </c>
      <c r="M269" s="270">
        <v>11.5824</v>
      </c>
      <c r="N269" s="269">
        <v>149</v>
      </c>
      <c r="O269" s="556">
        <v>6.1800000000000001E-2</v>
      </c>
      <c r="P269" s="269" t="s">
        <v>473</v>
      </c>
      <c r="Q269" s="269">
        <v>145</v>
      </c>
      <c r="R269" s="556">
        <v>6.0013074E-2</v>
      </c>
      <c r="S269" s="270">
        <v>22.2</v>
      </c>
      <c r="T269" s="269">
        <v>67</v>
      </c>
      <c r="U269" s="270" t="s">
        <v>81</v>
      </c>
      <c r="V269" s="269" t="s">
        <v>81</v>
      </c>
      <c r="W269" s="269">
        <v>10870</v>
      </c>
      <c r="X269" s="416">
        <v>3.3008374629999997</v>
      </c>
      <c r="Y269" s="390">
        <v>0</v>
      </c>
      <c r="Z269" s="391">
        <v>0</v>
      </c>
      <c r="AA269" s="391">
        <v>0</v>
      </c>
      <c r="AB269" s="391">
        <v>27.883832824760933</v>
      </c>
      <c r="AC269" s="391">
        <v>0</v>
      </c>
      <c r="AD269" s="391">
        <v>0</v>
      </c>
      <c r="AE269" s="391">
        <v>0</v>
      </c>
      <c r="AF269" s="391">
        <v>0</v>
      </c>
      <c r="AG269" s="391">
        <v>0</v>
      </c>
      <c r="AH269" s="433">
        <v>27.883832824760933</v>
      </c>
      <c r="AI269" s="272">
        <v>30.537704788525662</v>
      </c>
      <c r="AJ269" s="273">
        <v>0</v>
      </c>
      <c r="AK269" s="273">
        <v>0</v>
      </c>
      <c r="AL269" s="273">
        <v>0</v>
      </c>
      <c r="AM269" s="273">
        <v>0</v>
      </c>
      <c r="AN269" s="273">
        <v>0</v>
      </c>
      <c r="AO269" s="273">
        <v>71.254644506559885</v>
      </c>
      <c r="AP269" s="206">
        <v>101.79234929508554</v>
      </c>
      <c r="AQ269" s="274">
        <v>15.147671026054397</v>
      </c>
      <c r="AR269" s="390">
        <v>96.175592878624585</v>
      </c>
      <c r="AS269" s="391">
        <v>0</v>
      </c>
      <c r="AT269" s="391">
        <v>3.792976824924021</v>
      </c>
      <c r="AU269" s="391">
        <v>0</v>
      </c>
      <c r="AV269" s="391">
        <v>0</v>
      </c>
      <c r="AW269" s="391">
        <v>0</v>
      </c>
      <c r="AX269" s="391">
        <v>12.118136820843517</v>
      </c>
      <c r="AY269" s="391">
        <v>0</v>
      </c>
      <c r="AZ269" s="379">
        <v>112.08670652439213</v>
      </c>
      <c r="BA269" s="470">
        <v>0</v>
      </c>
      <c r="BB269" s="471">
        <v>0</v>
      </c>
      <c r="BC269" s="471">
        <v>447.88633689837638</v>
      </c>
      <c r="BD269" s="457">
        <v>447.88633689837638</v>
      </c>
      <c r="BE269" s="275">
        <v>1.8177205231265277</v>
      </c>
      <c r="BF269" s="276">
        <v>14.844717605533312</v>
      </c>
      <c r="BG269" s="276">
        <v>3.6354410462530553</v>
      </c>
      <c r="BH269" s="276">
        <v>0</v>
      </c>
      <c r="BI269" s="210">
        <v>20.297879174912897</v>
      </c>
      <c r="BJ269" s="527">
        <v>276.29351951523222</v>
      </c>
      <c r="BK269" s="528">
        <v>981.56908248832497</v>
      </c>
      <c r="BL269" s="528">
        <v>12.118136820843517</v>
      </c>
      <c r="BM269" s="528">
        <v>230.24459959602683</v>
      </c>
      <c r="BN269" s="514">
        <v>1500.2253384204275</v>
      </c>
    </row>
    <row r="270" spans="1:66" x14ac:dyDescent="0.2">
      <c r="A270" s="579" t="s">
        <v>253</v>
      </c>
      <c r="B270" s="644">
        <v>2006</v>
      </c>
      <c r="C270" s="644">
        <v>2</v>
      </c>
      <c r="D270" s="644">
        <v>6</v>
      </c>
      <c r="E270" s="602">
        <v>38887</v>
      </c>
      <c r="F270" s="671" t="s">
        <v>234</v>
      </c>
      <c r="G270" s="603">
        <v>1</v>
      </c>
      <c r="H270" s="604">
        <v>0.4861111111111111</v>
      </c>
      <c r="I270" s="605">
        <v>10</v>
      </c>
      <c r="J270" s="271" t="s">
        <v>317</v>
      </c>
      <c r="K270" s="271" t="s">
        <v>470</v>
      </c>
      <c r="L270" s="269">
        <v>2</v>
      </c>
      <c r="M270" s="270">
        <v>11.2776</v>
      </c>
      <c r="N270" s="269">
        <v>134</v>
      </c>
      <c r="O270" s="556">
        <v>5.5199999999999999E-2</v>
      </c>
      <c r="P270" s="269" t="s">
        <v>473</v>
      </c>
      <c r="Q270" s="269">
        <v>130</v>
      </c>
      <c r="R270" s="556">
        <v>5.3400000000000003E-2</v>
      </c>
      <c r="S270" s="270">
        <v>22.5</v>
      </c>
      <c r="T270" s="269">
        <v>58</v>
      </c>
      <c r="U270" s="270" t="s">
        <v>81</v>
      </c>
      <c r="V270" s="269" t="s">
        <v>81</v>
      </c>
      <c r="W270" s="269">
        <v>11051</v>
      </c>
      <c r="X270" s="416">
        <v>3.3558008098999998</v>
      </c>
      <c r="Y270" s="390">
        <v>0</v>
      </c>
      <c r="Z270" s="391">
        <v>0</v>
      </c>
      <c r="AA270" s="391">
        <v>0</v>
      </c>
      <c r="AB270" s="391">
        <v>25.598658819848094</v>
      </c>
      <c r="AC270" s="391">
        <v>0</v>
      </c>
      <c r="AD270" s="391">
        <v>5.5527729610850409</v>
      </c>
      <c r="AE270" s="391">
        <v>0</v>
      </c>
      <c r="AF270" s="391">
        <v>0</v>
      </c>
      <c r="AG270" s="391">
        <v>0</v>
      </c>
      <c r="AH270" s="433">
        <v>31.151431780933134</v>
      </c>
      <c r="AI270" s="272">
        <v>70.087592596715766</v>
      </c>
      <c r="AJ270" s="273">
        <v>0</v>
      </c>
      <c r="AK270" s="273">
        <v>0</v>
      </c>
      <c r="AL270" s="273">
        <v>0</v>
      </c>
      <c r="AM270" s="273">
        <v>0</v>
      </c>
      <c r="AN270" s="273">
        <v>0</v>
      </c>
      <c r="AO270" s="273">
        <v>133.16642593375997</v>
      </c>
      <c r="AP270" s="206">
        <v>203.25401853047572</v>
      </c>
      <c r="AQ270" s="274">
        <v>14.601581790982451</v>
      </c>
      <c r="AR270" s="390">
        <v>54.180212205568303</v>
      </c>
      <c r="AS270" s="391">
        <v>0</v>
      </c>
      <c r="AT270" s="391">
        <v>36.562360804620056</v>
      </c>
      <c r="AU270" s="391">
        <v>0</v>
      </c>
      <c r="AV270" s="391">
        <v>0</v>
      </c>
      <c r="AW270" s="391">
        <v>0</v>
      </c>
      <c r="AX270" s="391">
        <v>12.515641535127816</v>
      </c>
      <c r="AY270" s="391">
        <v>0</v>
      </c>
      <c r="AZ270" s="379">
        <v>103.25821454531616</v>
      </c>
      <c r="BA270" s="470">
        <v>0</v>
      </c>
      <c r="BB270" s="471">
        <v>0</v>
      </c>
      <c r="BC270" s="471">
        <v>714.89344448650081</v>
      </c>
      <c r="BD270" s="457">
        <v>714.89344448650081</v>
      </c>
      <c r="BE270" s="275">
        <v>1.2515641535127817</v>
      </c>
      <c r="BF270" s="276">
        <v>23.362530865571923</v>
      </c>
      <c r="BG270" s="276">
        <v>7.7179789466621536</v>
      </c>
      <c r="BH270" s="276">
        <v>0</v>
      </c>
      <c r="BI270" s="210">
        <v>32.332073965746858</v>
      </c>
      <c r="BJ270" s="527">
        <v>608.26017860721186</v>
      </c>
      <c r="BK270" s="528">
        <v>200.25026456204506</v>
      </c>
      <c r="BL270" s="528">
        <v>31.289103837819539</v>
      </c>
      <c r="BM270" s="528">
        <v>325.40667991332322</v>
      </c>
      <c r="BN270" s="514">
        <v>1165.2062269203996</v>
      </c>
    </row>
    <row r="271" spans="1:66" x14ac:dyDescent="0.2">
      <c r="A271" s="579" t="s">
        <v>253</v>
      </c>
      <c r="B271" s="644">
        <v>2006</v>
      </c>
      <c r="C271" s="644">
        <v>1</v>
      </c>
      <c r="D271" s="644">
        <v>6</v>
      </c>
      <c r="E271" s="602">
        <v>38873</v>
      </c>
      <c r="F271" s="671" t="s">
        <v>238</v>
      </c>
      <c r="G271" s="603">
        <v>1</v>
      </c>
      <c r="H271" s="604">
        <v>0.42430555555555555</v>
      </c>
      <c r="I271" s="605">
        <v>10</v>
      </c>
      <c r="J271" s="271" t="s">
        <v>220</v>
      </c>
      <c r="K271" s="271" t="s">
        <v>470</v>
      </c>
      <c r="L271" s="269">
        <v>3</v>
      </c>
      <c r="M271" s="270">
        <v>10.363200000000001</v>
      </c>
      <c r="N271" s="269">
        <v>152</v>
      </c>
      <c r="O271" s="556">
        <v>6.3100000000000003E-2</v>
      </c>
      <c r="P271" s="269" t="s">
        <v>473</v>
      </c>
      <c r="Q271" s="269">
        <v>150</v>
      </c>
      <c r="R271" s="556">
        <v>6.2199999999999998E-2</v>
      </c>
      <c r="S271" s="270">
        <v>22.1</v>
      </c>
      <c r="T271" s="269">
        <v>116</v>
      </c>
      <c r="U271" s="270" t="s">
        <v>81</v>
      </c>
      <c r="V271" s="269" t="s">
        <v>81</v>
      </c>
      <c r="W271" s="269">
        <v>9430</v>
      </c>
      <c r="X271" s="416">
        <v>2.8635600069999998</v>
      </c>
      <c r="Y271" s="390">
        <v>0</v>
      </c>
      <c r="Z271" s="391">
        <v>0</v>
      </c>
      <c r="AA271" s="391">
        <v>0</v>
      </c>
      <c r="AB271" s="391">
        <v>239.99217698251644</v>
      </c>
      <c r="AC271" s="391">
        <v>0</v>
      </c>
      <c r="AD271" s="391">
        <v>163.61172765882952</v>
      </c>
      <c r="AE271" s="391">
        <v>0</v>
      </c>
      <c r="AF271" s="391">
        <v>0</v>
      </c>
      <c r="AG271" s="391">
        <v>0</v>
      </c>
      <c r="AH271" s="433">
        <v>403.60390464134593</v>
      </c>
      <c r="AI271" s="272">
        <v>0</v>
      </c>
      <c r="AJ271" s="273">
        <v>1.4862618522385309</v>
      </c>
      <c r="AK271" s="273">
        <v>0</v>
      </c>
      <c r="AL271" s="273">
        <v>0</v>
      </c>
      <c r="AM271" s="273">
        <v>0</v>
      </c>
      <c r="AN271" s="273">
        <v>0</v>
      </c>
      <c r="AO271" s="273">
        <v>37.547667846026044</v>
      </c>
      <c r="AP271" s="206">
        <v>39.033929698264572</v>
      </c>
      <c r="AQ271" s="274">
        <v>11.174901144650608</v>
      </c>
      <c r="AR271" s="390">
        <v>927.2094852245225</v>
      </c>
      <c r="AS271" s="391">
        <v>0</v>
      </c>
      <c r="AT271" s="391">
        <v>1273.1788372123328</v>
      </c>
      <c r="AU271" s="391">
        <v>0</v>
      </c>
      <c r="AV271" s="391">
        <v>0</v>
      </c>
      <c r="AW271" s="391">
        <v>0</v>
      </c>
      <c r="AX271" s="391">
        <v>0</v>
      </c>
      <c r="AY271" s="391">
        <v>0</v>
      </c>
      <c r="AZ271" s="379">
        <v>2200.3883224368556</v>
      </c>
      <c r="BA271" s="470">
        <v>0</v>
      </c>
      <c r="BB271" s="471">
        <v>0</v>
      </c>
      <c r="BC271" s="471">
        <v>178.35142226862368</v>
      </c>
      <c r="BD271" s="457">
        <v>178.35142226862368</v>
      </c>
      <c r="BE271" s="275">
        <v>20.114822060371097</v>
      </c>
      <c r="BF271" s="276">
        <v>5.5874505723253041</v>
      </c>
      <c r="BG271" s="276">
        <v>283.84248907412547</v>
      </c>
      <c r="BH271" s="276">
        <v>0</v>
      </c>
      <c r="BI271" s="210">
        <v>309.54476170682187</v>
      </c>
      <c r="BJ271" s="527">
        <v>67.049406867903642</v>
      </c>
      <c r="BK271" s="528">
        <v>134.09881373580728</v>
      </c>
      <c r="BL271" s="528">
        <v>16.76235171697591</v>
      </c>
      <c r="BM271" s="528">
        <v>61.461956295578339</v>
      </c>
      <c r="BN271" s="514">
        <v>279.37252861626513</v>
      </c>
    </row>
    <row r="272" spans="1:66" x14ac:dyDescent="0.2">
      <c r="A272" s="579" t="s">
        <v>253</v>
      </c>
      <c r="B272" s="644">
        <v>2006</v>
      </c>
      <c r="C272" s="644">
        <v>2</v>
      </c>
      <c r="D272" s="644">
        <v>6</v>
      </c>
      <c r="E272" s="602">
        <v>38887</v>
      </c>
      <c r="F272" s="671" t="s">
        <v>238</v>
      </c>
      <c r="G272" s="603">
        <v>1</v>
      </c>
      <c r="H272" s="604">
        <v>0.43680555555555556</v>
      </c>
      <c r="I272" s="605">
        <v>10</v>
      </c>
      <c r="J272" s="271" t="s">
        <v>220</v>
      </c>
      <c r="K272" s="271" t="s">
        <v>470</v>
      </c>
      <c r="L272" s="269">
        <v>2</v>
      </c>
      <c r="M272" s="270">
        <v>10.667999999999999</v>
      </c>
      <c r="N272" s="269">
        <v>164</v>
      </c>
      <c r="O272" s="556">
        <v>6.8500000000000005E-2</v>
      </c>
      <c r="P272" s="269" t="s">
        <v>473</v>
      </c>
      <c r="Q272" s="269">
        <v>165</v>
      </c>
      <c r="R272" s="556">
        <v>6.8912177000000005E-2</v>
      </c>
      <c r="S272" s="270">
        <v>22.3</v>
      </c>
      <c r="T272" s="269">
        <v>82</v>
      </c>
      <c r="U272" s="270" t="s">
        <v>81</v>
      </c>
      <c r="V272" s="269" t="s">
        <v>81</v>
      </c>
      <c r="W272" s="269">
        <v>9705</v>
      </c>
      <c r="X272" s="416">
        <v>2.9470678544999998</v>
      </c>
      <c r="Y272" s="390">
        <v>0</v>
      </c>
      <c r="Z272" s="391">
        <v>0</v>
      </c>
      <c r="AA272" s="391">
        <v>190.01937778423149</v>
      </c>
      <c r="AB272" s="391">
        <v>327.92594121113751</v>
      </c>
      <c r="AC272" s="391">
        <v>0</v>
      </c>
      <c r="AD272" s="391">
        <v>12456.102747667494</v>
      </c>
      <c r="AE272" s="391">
        <v>0</v>
      </c>
      <c r="AF272" s="391">
        <v>0</v>
      </c>
      <c r="AG272" s="391">
        <v>0</v>
      </c>
      <c r="AH272" s="433">
        <v>12974.048066662863</v>
      </c>
      <c r="AI272" s="272">
        <v>0</v>
      </c>
      <c r="AJ272" s="273">
        <v>0</v>
      </c>
      <c r="AK272" s="273">
        <v>0</v>
      </c>
      <c r="AL272" s="273">
        <v>0</v>
      </c>
      <c r="AM272" s="273">
        <v>0</v>
      </c>
      <c r="AN272" s="273">
        <v>0</v>
      </c>
      <c r="AO272" s="273">
        <v>0</v>
      </c>
      <c r="AP272" s="206">
        <v>0</v>
      </c>
      <c r="AQ272" s="274">
        <v>0</v>
      </c>
      <c r="AR272" s="390">
        <v>2741.9796214264602</v>
      </c>
      <c r="AS272" s="391">
        <v>0</v>
      </c>
      <c r="AT272" s="391">
        <v>15954.454502364091</v>
      </c>
      <c r="AU272" s="391">
        <v>0</v>
      </c>
      <c r="AV272" s="391">
        <v>0</v>
      </c>
      <c r="AW272" s="391">
        <v>0</v>
      </c>
      <c r="AX272" s="391">
        <v>0</v>
      </c>
      <c r="AY272" s="391">
        <v>0</v>
      </c>
      <c r="AZ272" s="379">
        <v>18696.43412379055</v>
      </c>
      <c r="BA272" s="470">
        <v>0</v>
      </c>
      <c r="BB272" s="471">
        <v>0</v>
      </c>
      <c r="BC272" s="471">
        <v>458.89679734891911</v>
      </c>
      <c r="BD272" s="457">
        <v>458.89679734891911</v>
      </c>
      <c r="BE272" s="275">
        <v>108.07352111478167</v>
      </c>
      <c r="BF272" s="276">
        <v>80.758235558298409</v>
      </c>
      <c r="BG272" s="276">
        <v>2173.3466334071481</v>
      </c>
      <c r="BH272" s="276">
        <v>1.6626695556120257</v>
      </c>
      <c r="BI272" s="210">
        <v>2363.8410596358403</v>
      </c>
      <c r="BJ272" s="527">
        <v>819.45856669449824</v>
      </c>
      <c r="BK272" s="528">
        <v>2090.2131556265472</v>
      </c>
      <c r="BL272" s="528">
        <v>498.80086668360775</v>
      </c>
      <c r="BM272" s="528">
        <v>1306.3832222665917</v>
      </c>
      <c r="BN272" s="514">
        <v>4714.8558112712444</v>
      </c>
    </row>
    <row r="273" spans="1:66" x14ac:dyDescent="0.2">
      <c r="A273" s="579" t="s">
        <v>253</v>
      </c>
      <c r="B273" s="644">
        <v>2006</v>
      </c>
      <c r="C273" s="644">
        <v>1</v>
      </c>
      <c r="D273" s="644">
        <v>6</v>
      </c>
      <c r="E273" s="602">
        <v>38873</v>
      </c>
      <c r="F273" s="671" t="s">
        <v>243</v>
      </c>
      <c r="G273" s="603">
        <v>1</v>
      </c>
      <c r="H273" s="604">
        <v>0.33958333333333335</v>
      </c>
      <c r="I273" s="605">
        <v>10</v>
      </c>
      <c r="J273" s="271" t="s">
        <v>220</v>
      </c>
      <c r="K273" s="271" t="s">
        <v>470</v>
      </c>
      <c r="L273" s="269">
        <v>2</v>
      </c>
      <c r="M273" s="270">
        <v>6.7055999999999996</v>
      </c>
      <c r="N273" s="269">
        <v>151</v>
      </c>
      <c r="O273" s="556">
        <v>6.2700000000000006E-2</v>
      </c>
      <c r="P273" s="269" t="s">
        <v>473</v>
      </c>
      <c r="Q273" s="269">
        <v>150</v>
      </c>
      <c r="R273" s="556">
        <v>6.2199999999999998E-2</v>
      </c>
      <c r="S273" s="270">
        <v>21.4</v>
      </c>
      <c r="T273" s="269">
        <v>70</v>
      </c>
      <c r="U273" s="270" t="s">
        <v>81</v>
      </c>
      <c r="V273" s="269" t="s">
        <v>81</v>
      </c>
      <c r="W273" s="269">
        <v>10950</v>
      </c>
      <c r="X273" s="416">
        <v>3.3251306549999997</v>
      </c>
      <c r="Y273" s="390">
        <v>0</v>
      </c>
      <c r="Z273" s="391">
        <v>0</v>
      </c>
      <c r="AA273" s="391">
        <v>0</v>
      </c>
      <c r="AB273" s="391">
        <v>88.576369038948343</v>
      </c>
      <c r="AC273" s="391">
        <v>0</v>
      </c>
      <c r="AD273" s="391">
        <v>153.70944874946576</v>
      </c>
      <c r="AE273" s="391">
        <v>0</v>
      </c>
      <c r="AF273" s="391">
        <v>0</v>
      </c>
      <c r="AG273" s="391">
        <v>0</v>
      </c>
      <c r="AH273" s="433">
        <v>242.28581778841411</v>
      </c>
      <c r="AI273" s="272">
        <v>0</v>
      </c>
      <c r="AJ273" s="273">
        <v>0</v>
      </c>
      <c r="AK273" s="273">
        <v>0</v>
      </c>
      <c r="AL273" s="273">
        <v>0</v>
      </c>
      <c r="AM273" s="273">
        <v>0</v>
      </c>
      <c r="AN273" s="273">
        <v>0</v>
      </c>
      <c r="AO273" s="273">
        <v>0</v>
      </c>
      <c r="AP273" s="206">
        <v>0</v>
      </c>
      <c r="AQ273" s="274">
        <v>4.8118409951623393</v>
      </c>
      <c r="AR273" s="390">
        <v>62.491379004173297</v>
      </c>
      <c r="AS273" s="391">
        <v>0</v>
      </c>
      <c r="AT273" s="391">
        <v>801.24851515045202</v>
      </c>
      <c r="AU273" s="391">
        <v>0</v>
      </c>
      <c r="AV273" s="391">
        <v>0</v>
      </c>
      <c r="AW273" s="391">
        <v>0</v>
      </c>
      <c r="AX273" s="391">
        <v>28.871045970974034</v>
      </c>
      <c r="AY273" s="391">
        <v>0</v>
      </c>
      <c r="AZ273" s="379">
        <v>892.61094012559931</v>
      </c>
      <c r="BA273" s="470">
        <v>0</v>
      </c>
      <c r="BB273" s="471">
        <v>0</v>
      </c>
      <c r="BC273" s="471">
        <v>129.34228594996367</v>
      </c>
      <c r="BD273" s="457">
        <v>129.34228594996367</v>
      </c>
      <c r="BE273" s="275">
        <v>2.8871045970974034</v>
      </c>
      <c r="BF273" s="276">
        <v>4.8118409951623393</v>
      </c>
      <c r="BG273" s="276">
        <v>266.09480703247732</v>
      </c>
      <c r="BH273" s="276">
        <v>0</v>
      </c>
      <c r="BI273" s="210">
        <v>273.79375262473707</v>
      </c>
      <c r="BJ273" s="527">
        <v>153.0165436461624</v>
      </c>
      <c r="BK273" s="528">
        <v>115.48418388389614</v>
      </c>
      <c r="BL273" s="528">
        <v>43.306568956461049</v>
      </c>
      <c r="BM273" s="528">
        <v>81.801296917759771</v>
      </c>
      <c r="BN273" s="514">
        <v>393.60859340427936</v>
      </c>
    </row>
    <row r="274" spans="1:66" x14ac:dyDescent="0.2">
      <c r="A274" s="579" t="s">
        <v>253</v>
      </c>
      <c r="B274" s="644">
        <v>2006</v>
      </c>
      <c r="C274" s="644">
        <v>2</v>
      </c>
      <c r="D274" s="644">
        <v>6</v>
      </c>
      <c r="E274" s="602">
        <v>38887</v>
      </c>
      <c r="F274" s="671" t="s">
        <v>243</v>
      </c>
      <c r="G274" s="603">
        <v>1</v>
      </c>
      <c r="H274" s="604">
        <v>0.33333333333333331</v>
      </c>
      <c r="I274" s="605">
        <v>10</v>
      </c>
      <c r="J274" s="271" t="s">
        <v>220</v>
      </c>
      <c r="K274" s="271" t="s">
        <v>470</v>
      </c>
      <c r="L274" s="269">
        <v>2</v>
      </c>
      <c r="M274" s="270">
        <v>8.8391999999999999</v>
      </c>
      <c r="N274" s="269">
        <v>181</v>
      </c>
      <c r="O274" s="556">
        <v>7.6100000000000001E-2</v>
      </c>
      <c r="P274" s="269" t="s">
        <v>473</v>
      </c>
      <c r="Q274" s="269">
        <v>179</v>
      </c>
      <c r="R274" s="556">
        <v>7.5200000000000003E-2</v>
      </c>
      <c r="S274" s="270">
        <v>22.6</v>
      </c>
      <c r="T274" s="269">
        <v>58</v>
      </c>
      <c r="U274" s="270" t="s">
        <v>81</v>
      </c>
      <c r="V274" s="269" t="s">
        <v>81</v>
      </c>
      <c r="W274" s="269">
        <v>8979</v>
      </c>
      <c r="X274" s="416">
        <v>2.7266071371000002</v>
      </c>
      <c r="Y274" s="390">
        <v>0</v>
      </c>
      <c r="Z274" s="391">
        <v>0</v>
      </c>
      <c r="AA274" s="391">
        <v>27.873469179294034</v>
      </c>
      <c r="AB274" s="391">
        <v>64.136852581555573</v>
      </c>
      <c r="AC274" s="391">
        <v>0</v>
      </c>
      <c r="AD274" s="391">
        <v>2021.9275175313996</v>
      </c>
      <c r="AE274" s="391">
        <v>0</v>
      </c>
      <c r="AF274" s="391">
        <v>0</v>
      </c>
      <c r="AG274" s="391">
        <v>0</v>
      </c>
      <c r="AH274" s="433">
        <v>2113.9378392922495</v>
      </c>
      <c r="AI274" s="272">
        <v>46.827428221213978</v>
      </c>
      <c r="AJ274" s="273">
        <v>0</v>
      </c>
      <c r="AK274" s="273">
        <v>0</v>
      </c>
      <c r="AL274" s="273">
        <v>0</v>
      </c>
      <c r="AM274" s="273">
        <v>0</v>
      </c>
      <c r="AN274" s="273">
        <v>0</v>
      </c>
      <c r="AO274" s="273">
        <v>46.827428221213978</v>
      </c>
      <c r="AP274" s="206">
        <v>93.654856442427956</v>
      </c>
      <c r="AQ274" s="274">
        <v>0</v>
      </c>
      <c r="AR274" s="390">
        <v>30.166062019290969</v>
      </c>
      <c r="AS274" s="391">
        <v>0</v>
      </c>
      <c r="AT274" s="391">
        <v>1352.2813572334501</v>
      </c>
      <c r="AU274" s="391">
        <v>0</v>
      </c>
      <c r="AV274" s="391">
        <v>0</v>
      </c>
      <c r="AW274" s="391">
        <v>0</v>
      </c>
      <c r="AX274" s="391">
        <v>0</v>
      </c>
      <c r="AY274" s="391">
        <v>0</v>
      </c>
      <c r="AZ274" s="379">
        <v>1382.4474192527412</v>
      </c>
      <c r="BA274" s="470">
        <v>0</v>
      </c>
      <c r="BB274" s="471">
        <v>0</v>
      </c>
      <c r="BC274" s="471">
        <v>70.241142331820967</v>
      </c>
      <c r="BD274" s="457">
        <v>70.241142331820967</v>
      </c>
      <c r="BE274" s="275">
        <v>4.1810203768941054</v>
      </c>
      <c r="BF274" s="276">
        <v>16.027244778094069</v>
      </c>
      <c r="BG274" s="276">
        <v>704.50193350665677</v>
      </c>
      <c r="BH274" s="276">
        <v>0</v>
      </c>
      <c r="BI274" s="210">
        <v>724.71019866164499</v>
      </c>
      <c r="BJ274" s="527">
        <v>380.47285429736354</v>
      </c>
      <c r="BK274" s="528">
        <v>278.73469179294034</v>
      </c>
      <c r="BL274" s="528">
        <v>27.873469179294034</v>
      </c>
      <c r="BM274" s="528">
        <v>111.49387671717614</v>
      </c>
      <c r="BN274" s="514">
        <v>798.57489198677399</v>
      </c>
    </row>
    <row r="275" spans="1:66" x14ac:dyDescent="0.2">
      <c r="A275" s="579" t="s">
        <v>253</v>
      </c>
      <c r="B275" s="644">
        <v>2006</v>
      </c>
      <c r="C275" s="644">
        <v>1</v>
      </c>
      <c r="D275" s="644">
        <v>6</v>
      </c>
      <c r="E275" s="602">
        <v>38873</v>
      </c>
      <c r="F275" s="671" t="s">
        <v>330</v>
      </c>
      <c r="G275" s="603">
        <v>1</v>
      </c>
      <c r="H275" s="604">
        <v>0.37916666666666665</v>
      </c>
      <c r="I275" s="605">
        <v>10</v>
      </c>
      <c r="J275" s="271" t="s">
        <v>220</v>
      </c>
      <c r="K275" s="271" t="s">
        <v>470</v>
      </c>
      <c r="L275" s="269">
        <v>2</v>
      </c>
      <c r="M275" s="270">
        <v>7.0103999999999997</v>
      </c>
      <c r="N275" s="269">
        <v>149</v>
      </c>
      <c r="O275" s="556">
        <v>6.1800000000000001E-2</v>
      </c>
      <c r="P275" s="269" t="s">
        <v>473</v>
      </c>
      <c r="Q275" s="269">
        <v>149</v>
      </c>
      <c r="R275" s="556">
        <v>6.1800000000000001E-2</v>
      </c>
      <c r="S275" s="270">
        <v>20.399999999999999</v>
      </c>
      <c r="T275" s="269">
        <v>65</v>
      </c>
      <c r="U275" s="270" t="s">
        <v>81</v>
      </c>
      <c r="V275" s="269" t="s">
        <v>81</v>
      </c>
      <c r="W275" s="269">
        <v>10493</v>
      </c>
      <c r="X275" s="416">
        <v>3.1863557956999999</v>
      </c>
      <c r="Y275" s="390">
        <v>0</v>
      </c>
      <c r="Z275" s="391">
        <v>0</v>
      </c>
      <c r="AA275" s="391">
        <v>0</v>
      </c>
      <c r="AB275" s="391">
        <v>17.331397854101862</v>
      </c>
      <c r="AC275" s="391">
        <v>0</v>
      </c>
      <c r="AD275" s="391">
        <v>80.201966254009818</v>
      </c>
      <c r="AE275" s="391">
        <v>0</v>
      </c>
      <c r="AF275" s="391">
        <v>0</v>
      </c>
      <c r="AG275" s="391">
        <v>0</v>
      </c>
      <c r="AH275" s="433">
        <v>97.533364108111684</v>
      </c>
      <c r="AI275" s="272">
        <v>25.307908209379509</v>
      </c>
      <c r="AJ275" s="273">
        <v>0</v>
      </c>
      <c r="AK275" s="273">
        <v>0</v>
      </c>
      <c r="AL275" s="273">
        <v>0</v>
      </c>
      <c r="AM275" s="273">
        <v>0</v>
      </c>
      <c r="AN275" s="273">
        <v>0</v>
      </c>
      <c r="AO275" s="273">
        <v>25.307908209379509</v>
      </c>
      <c r="AP275" s="206">
        <v>50.615816418759017</v>
      </c>
      <c r="AQ275" s="274">
        <v>1.8830288846264516</v>
      </c>
      <c r="AR275" s="390">
        <v>16.303264083095822</v>
      </c>
      <c r="AS275" s="391">
        <v>0</v>
      </c>
      <c r="AT275" s="391">
        <v>11.787760817761587</v>
      </c>
      <c r="AU275" s="391">
        <v>0</v>
      </c>
      <c r="AV275" s="391">
        <v>0</v>
      </c>
      <c r="AW275" s="391">
        <v>0</v>
      </c>
      <c r="AX275" s="391">
        <v>0</v>
      </c>
      <c r="AY275" s="391">
        <v>0</v>
      </c>
      <c r="AZ275" s="379">
        <v>28.091024900857409</v>
      </c>
      <c r="BA275" s="470">
        <v>0</v>
      </c>
      <c r="BB275" s="471">
        <v>0</v>
      </c>
      <c r="BC275" s="471">
        <v>268.89652472465724</v>
      </c>
      <c r="BD275" s="457">
        <v>268.89652472465724</v>
      </c>
      <c r="BE275" s="275">
        <v>0.7532115538505807</v>
      </c>
      <c r="BF275" s="276">
        <v>1.8830288846264516</v>
      </c>
      <c r="BG275" s="276">
        <v>56.867472315718828</v>
      </c>
      <c r="BH275" s="276">
        <v>0</v>
      </c>
      <c r="BI275" s="210">
        <v>59.50371275419586</v>
      </c>
      <c r="BJ275" s="527">
        <v>39.543606577155479</v>
      </c>
      <c r="BK275" s="528">
        <v>30.128462154023225</v>
      </c>
      <c r="BL275" s="528">
        <v>30.128462154023225</v>
      </c>
      <c r="BM275" s="528">
        <v>404.85121019468704</v>
      </c>
      <c r="BN275" s="514">
        <v>504.65174107988901</v>
      </c>
    </row>
    <row r="276" spans="1:66" x14ac:dyDescent="0.2">
      <c r="A276" s="579" t="s">
        <v>253</v>
      </c>
      <c r="B276" s="644">
        <v>2006</v>
      </c>
      <c r="C276" s="644">
        <v>2</v>
      </c>
      <c r="D276" s="644">
        <v>6</v>
      </c>
      <c r="E276" s="602">
        <v>38887</v>
      </c>
      <c r="F276" s="671" t="s">
        <v>330</v>
      </c>
      <c r="G276" s="603">
        <v>1</v>
      </c>
      <c r="H276" s="604">
        <v>0.37777777777777777</v>
      </c>
      <c r="I276" s="605">
        <v>10</v>
      </c>
      <c r="J276" s="271" t="s">
        <v>220</v>
      </c>
      <c r="K276" s="271" t="s">
        <v>470</v>
      </c>
      <c r="L276" s="269">
        <v>2</v>
      </c>
      <c r="M276" s="270">
        <v>7.0103999999999997</v>
      </c>
      <c r="N276" s="269">
        <v>135</v>
      </c>
      <c r="O276" s="556">
        <v>5.5599999999999997E-2</v>
      </c>
      <c r="P276" s="269" t="s">
        <v>473</v>
      </c>
      <c r="Q276" s="269">
        <v>135</v>
      </c>
      <c r="R276" s="556">
        <v>5.5599999999999997E-2</v>
      </c>
      <c r="S276" s="270">
        <v>21.2</v>
      </c>
      <c r="T276" s="269">
        <v>59</v>
      </c>
      <c r="U276" s="270" t="s">
        <v>81</v>
      </c>
      <c r="V276" s="269" t="s">
        <v>81</v>
      </c>
      <c r="W276" s="269">
        <v>4190</v>
      </c>
      <c r="X276" s="416">
        <v>1.2723559309999999</v>
      </c>
      <c r="Y276" s="390">
        <v>0</v>
      </c>
      <c r="Z276" s="391">
        <v>0</v>
      </c>
      <c r="AA276" s="391">
        <v>0</v>
      </c>
      <c r="AB276" s="391">
        <v>91.628448580714021</v>
      </c>
      <c r="AC276" s="391">
        <v>0</v>
      </c>
      <c r="AD276" s="391">
        <v>8506.8114481874509</v>
      </c>
      <c r="AE276" s="391">
        <v>0</v>
      </c>
      <c r="AF276" s="391">
        <v>0</v>
      </c>
      <c r="AG276" s="391">
        <v>0</v>
      </c>
      <c r="AH276" s="433">
        <v>8598.4398967681645</v>
      </c>
      <c r="AI276" s="272">
        <v>50.174639379269735</v>
      </c>
      <c r="AJ276" s="273">
        <v>0</v>
      </c>
      <c r="AK276" s="273">
        <v>0</v>
      </c>
      <c r="AL276" s="273">
        <v>0</v>
      </c>
      <c r="AM276" s="273">
        <v>0</v>
      </c>
      <c r="AN276" s="273">
        <v>0</v>
      </c>
      <c r="AO276" s="273">
        <v>50.174639379269735</v>
      </c>
      <c r="AP276" s="206">
        <v>100.34927875853947</v>
      </c>
      <c r="AQ276" s="274">
        <v>14.932928386687422</v>
      </c>
      <c r="AR276" s="390">
        <v>21.54821566198995</v>
      </c>
      <c r="AS276" s="391">
        <v>0</v>
      </c>
      <c r="AT276" s="391">
        <v>3159.6284514824183</v>
      </c>
      <c r="AU276" s="391">
        <v>0</v>
      </c>
      <c r="AV276" s="391">
        <v>0</v>
      </c>
      <c r="AW276" s="391">
        <v>0</v>
      </c>
      <c r="AX276" s="391">
        <v>29.865856773374844</v>
      </c>
      <c r="AY276" s="391">
        <v>0</v>
      </c>
      <c r="AZ276" s="379">
        <v>3211.042523917783</v>
      </c>
      <c r="BA276" s="470">
        <v>0</v>
      </c>
      <c r="BB276" s="471">
        <v>0</v>
      </c>
      <c r="BC276" s="471">
        <v>702.44495130977634</v>
      </c>
      <c r="BD276" s="457">
        <v>702.44495130977634</v>
      </c>
      <c r="BE276" s="275">
        <v>5.9731713546749692</v>
      </c>
      <c r="BF276" s="276">
        <v>11.946342709349938</v>
      </c>
      <c r="BG276" s="276">
        <v>1009.4659589400698</v>
      </c>
      <c r="BH276" s="276">
        <v>0</v>
      </c>
      <c r="BI276" s="210">
        <v>1027.3854730040946</v>
      </c>
      <c r="BJ276" s="527">
        <v>89.597570320124532</v>
      </c>
      <c r="BK276" s="528">
        <v>0</v>
      </c>
      <c r="BL276" s="528">
        <v>238.92685418699875</v>
      </c>
      <c r="BM276" s="528">
        <v>149.32928386687422</v>
      </c>
      <c r="BN276" s="514">
        <v>477.85370837399751</v>
      </c>
    </row>
    <row r="277" spans="1:66" x14ac:dyDescent="0.2">
      <c r="A277" s="579" t="s">
        <v>253</v>
      </c>
      <c r="B277" s="644">
        <v>2006</v>
      </c>
      <c r="C277" s="644">
        <v>1</v>
      </c>
      <c r="D277" s="644">
        <v>6</v>
      </c>
      <c r="E277" s="602">
        <v>38874</v>
      </c>
      <c r="F277" s="671" t="s">
        <v>248</v>
      </c>
      <c r="G277" s="603">
        <v>1</v>
      </c>
      <c r="H277" s="604">
        <v>0.26319444444444445</v>
      </c>
      <c r="I277" s="605">
        <v>10</v>
      </c>
      <c r="J277" s="271" t="s">
        <v>317</v>
      </c>
      <c r="K277" s="271" t="s">
        <v>470</v>
      </c>
      <c r="L277" s="269">
        <v>2</v>
      </c>
      <c r="M277" s="270">
        <v>6.0960000000000001</v>
      </c>
      <c r="N277" s="269">
        <v>97</v>
      </c>
      <c r="O277" s="556">
        <v>3.9E-2</v>
      </c>
      <c r="P277" s="269" t="s">
        <v>473</v>
      </c>
      <c r="Q277" s="269">
        <v>97</v>
      </c>
      <c r="R277" s="556">
        <v>3.9E-2</v>
      </c>
      <c r="S277" s="270">
        <v>19.7</v>
      </c>
      <c r="T277" s="269">
        <v>53</v>
      </c>
      <c r="U277" s="270" t="s">
        <v>81</v>
      </c>
      <c r="V277" s="269" t="s">
        <v>81</v>
      </c>
      <c r="W277" s="269">
        <v>11932</v>
      </c>
      <c r="X277" s="416">
        <v>3.6233295867999997</v>
      </c>
      <c r="Y277" s="390">
        <v>0</v>
      </c>
      <c r="Z277" s="391">
        <v>0</v>
      </c>
      <c r="AA277" s="391">
        <v>293.65255754712842</v>
      </c>
      <c r="AB277" s="391">
        <v>0</v>
      </c>
      <c r="AC277" s="391">
        <v>15.731387011453309</v>
      </c>
      <c r="AD277" s="391">
        <v>0</v>
      </c>
      <c r="AE277" s="391">
        <v>0</v>
      </c>
      <c r="AF277" s="391">
        <v>0</v>
      </c>
      <c r="AG277" s="391">
        <v>0</v>
      </c>
      <c r="AH277" s="433">
        <v>309.38394455858173</v>
      </c>
      <c r="AI277" s="272">
        <v>52.85746035848311</v>
      </c>
      <c r="AJ277" s="273">
        <v>0</v>
      </c>
      <c r="AK277" s="273">
        <v>0</v>
      </c>
      <c r="AL277" s="273">
        <v>0</v>
      </c>
      <c r="AM277" s="273">
        <v>0</v>
      </c>
      <c r="AN277" s="273">
        <v>0</v>
      </c>
      <c r="AO277" s="273">
        <v>158.57238107544933</v>
      </c>
      <c r="AP277" s="206">
        <v>211.42984143393244</v>
      </c>
      <c r="AQ277" s="274">
        <v>0</v>
      </c>
      <c r="AR277" s="390">
        <v>15.133594305018084</v>
      </c>
      <c r="AS277" s="391">
        <v>0</v>
      </c>
      <c r="AT277" s="391">
        <v>19.69569653833954</v>
      </c>
      <c r="AU277" s="391">
        <v>0</v>
      </c>
      <c r="AV277" s="391">
        <v>0</v>
      </c>
      <c r="AW277" s="391">
        <v>0</v>
      </c>
      <c r="AX277" s="391">
        <v>807.54453325460327</v>
      </c>
      <c r="AY277" s="391">
        <v>0</v>
      </c>
      <c r="AZ277" s="379">
        <v>842.37382409796089</v>
      </c>
      <c r="BA277" s="470">
        <v>0</v>
      </c>
      <c r="BB277" s="471">
        <v>0</v>
      </c>
      <c r="BC277" s="471">
        <v>1541.6759271224241</v>
      </c>
      <c r="BD277" s="457">
        <v>1541.6759271224241</v>
      </c>
      <c r="BE277" s="275">
        <v>1.0487591340968874</v>
      </c>
      <c r="BF277" s="276">
        <v>62.92554804581323</v>
      </c>
      <c r="BG277" s="276">
        <v>67.120584582200792</v>
      </c>
      <c r="BH277" s="276">
        <v>0</v>
      </c>
      <c r="BI277" s="210">
        <v>131.0948917621109</v>
      </c>
      <c r="BJ277" s="527">
        <v>1535.3833723178429</v>
      </c>
      <c r="BK277" s="528">
        <v>272.6773748651907</v>
      </c>
      <c r="BL277" s="528">
        <v>57.681752375328799</v>
      </c>
      <c r="BM277" s="528">
        <v>1006.8087687330117</v>
      </c>
      <c r="BN277" s="514">
        <v>2872.5512682913741</v>
      </c>
    </row>
    <row r="278" spans="1:66" x14ac:dyDescent="0.2">
      <c r="A278" s="579" t="s">
        <v>253</v>
      </c>
      <c r="B278" s="644">
        <v>2006</v>
      </c>
      <c r="C278" s="644">
        <v>2</v>
      </c>
      <c r="D278" s="644">
        <v>6</v>
      </c>
      <c r="E278" s="602">
        <v>38888</v>
      </c>
      <c r="F278" s="671" t="s">
        <v>248</v>
      </c>
      <c r="G278" s="603">
        <v>1</v>
      </c>
      <c r="H278" s="604">
        <v>0.26111111111111113</v>
      </c>
      <c r="I278" s="605">
        <v>10</v>
      </c>
      <c r="J278" s="271" t="s">
        <v>317</v>
      </c>
      <c r="K278" s="271" t="s">
        <v>470</v>
      </c>
      <c r="L278" s="269">
        <v>2</v>
      </c>
      <c r="M278" s="270">
        <v>7.0103999999999997</v>
      </c>
      <c r="N278" s="269">
        <v>89</v>
      </c>
      <c r="O278" s="556">
        <v>3.56E-2</v>
      </c>
      <c r="P278" s="269" t="s">
        <v>473</v>
      </c>
      <c r="Q278" s="269">
        <v>89</v>
      </c>
      <c r="R278" s="556">
        <v>3.56E-2</v>
      </c>
      <c r="S278" s="270">
        <v>20.3</v>
      </c>
      <c r="T278" s="269">
        <v>71</v>
      </c>
      <c r="U278" s="270" t="s">
        <v>81</v>
      </c>
      <c r="V278" s="269" t="s">
        <v>81</v>
      </c>
      <c r="W278" s="269">
        <v>8586</v>
      </c>
      <c r="X278" s="416">
        <v>2.6072668314</v>
      </c>
      <c r="Y278" s="390">
        <v>0</v>
      </c>
      <c r="Z278" s="391">
        <v>0</v>
      </c>
      <c r="AA278" s="391">
        <v>191.77170283392883</v>
      </c>
      <c r="AB278" s="391">
        <v>0</v>
      </c>
      <c r="AC278" s="391">
        <v>0</v>
      </c>
      <c r="AD278" s="391">
        <v>153.14888188317553</v>
      </c>
      <c r="AE278" s="391">
        <v>0</v>
      </c>
      <c r="AF278" s="391">
        <v>0</v>
      </c>
      <c r="AG278" s="391">
        <v>0</v>
      </c>
      <c r="AH278" s="433">
        <v>344.92058471710436</v>
      </c>
      <c r="AI278" s="272">
        <v>64.435292152200077</v>
      </c>
      <c r="AJ278" s="273">
        <v>0</v>
      </c>
      <c r="AK278" s="273">
        <v>0</v>
      </c>
      <c r="AL278" s="273">
        <v>0</v>
      </c>
      <c r="AM278" s="273">
        <v>0</v>
      </c>
      <c r="AN278" s="273">
        <v>0</v>
      </c>
      <c r="AO278" s="273">
        <v>225.5235225327003</v>
      </c>
      <c r="AP278" s="206">
        <v>289.9588146849004</v>
      </c>
      <c r="AQ278" s="274">
        <v>0</v>
      </c>
      <c r="AR278" s="390">
        <v>152.19961195414763</v>
      </c>
      <c r="AS278" s="391">
        <v>0</v>
      </c>
      <c r="AT278" s="391">
        <v>960.39268779231554</v>
      </c>
      <c r="AU278" s="391">
        <v>0</v>
      </c>
      <c r="AV278" s="391">
        <v>0</v>
      </c>
      <c r="AW278" s="391">
        <v>0</v>
      </c>
      <c r="AX278" s="391">
        <v>441.07491651803628</v>
      </c>
      <c r="AY278" s="391">
        <v>0</v>
      </c>
      <c r="AZ278" s="379">
        <v>1553.6672162644995</v>
      </c>
      <c r="BA278" s="470">
        <v>0</v>
      </c>
      <c r="BB278" s="471">
        <v>0</v>
      </c>
      <c r="BC278" s="471">
        <v>1192.0529048157016</v>
      </c>
      <c r="BD278" s="457">
        <v>1192.0529048157016</v>
      </c>
      <c r="BE278" s="275">
        <v>10.547443655866088</v>
      </c>
      <c r="BF278" s="276">
        <v>105.47443655866084</v>
      </c>
      <c r="BG278" s="276">
        <v>3381.8939794763355</v>
      </c>
      <c r="BH278" s="276">
        <v>0</v>
      </c>
      <c r="BI278" s="210">
        <v>3497.9158596908624</v>
      </c>
      <c r="BJ278" s="527">
        <v>1087.3455550683764</v>
      </c>
      <c r="BK278" s="528">
        <v>345.18906510107195</v>
      </c>
      <c r="BL278" s="528">
        <v>38.354340566785766</v>
      </c>
      <c r="BM278" s="528">
        <v>441.07491651803628</v>
      </c>
      <c r="BN278" s="514">
        <v>1911.9638772542703</v>
      </c>
    </row>
    <row r="279" spans="1:66" x14ac:dyDescent="0.2">
      <c r="A279" s="579" t="s">
        <v>253</v>
      </c>
      <c r="B279" s="644">
        <v>2006</v>
      </c>
      <c r="C279" s="644">
        <v>3</v>
      </c>
      <c r="D279" s="644">
        <v>7</v>
      </c>
      <c r="E279" s="602">
        <v>38906</v>
      </c>
      <c r="F279" s="671" t="s">
        <v>254</v>
      </c>
      <c r="G279" s="603">
        <v>1</v>
      </c>
      <c r="H279" s="604">
        <v>0.29166666666666669</v>
      </c>
      <c r="I279" s="605">
        <v>10</v>
      </c>
      <c r="J279" s="271" t="s">
        <v>89</v>
      </c>
      <c r="K279" s="271" t="s">
        <v>470</v>
      </c>
      <c r="L279" s="269">
        <v>2</v>
      </c>
      <c r="M279" s="270">
        <v>2.1335999999999999</v>
      </c>
      <c r="N279" s="269">
        <v>26975</v>
      </c>
      <c r="O279" s="556">
        <v>16.509266700000001</v>
      </c>
      <c r="P279" s="269" t="s">
        <v>471</v>
      </c>
      <c r="Q279" s="269">
        <v>27555</v>
      </c>
      <c r="R279" s="556">
        <v>16.899404659999998</v>
      </c>
      <c r="S279" s="270">
        <v>18.7</v>
      </c>
      <c r="T279" s="269">
        <v>34</v>
      </c>
      <c r="U279" s="270" t="s">
        <v>81</v>
      </c>
      <c r="V279" s="269" t="s">
        <v>81</v>
      </c>
      <c r="W279" s="269">
        <v>7469</v>
      </c>
      <c r="X279" s="416">
        <v>2.2680731381000001</v>
      </c>
      <c r="Y279" s="390">
        <v>0</v>
      </c>
      <c r="Z279" s="391">
        <v>6699.3112985451125</v>
      </c>
      <c r="AA279" s="391">
        <v>0</v>
      </c>
      <c r="AB279" s="391">
        <v>0</v>
      </c>
      <c r="AC279" s="391">
        <v>0</v>
      </c>
      <c r="AD279" s="391">
        <v>66.899959022974855</v>
      </c>
      <c r="AE279" s="391">
        <v>0</v>
      </c>
      <c r="AF279" s="391">
        <v>28.591229670099324</v>
      </c>
      <c r="AG279" s="391">
        <v>4394.1109449181213</v>
      </c>
      <c r="AH279" s="433">
        <v>11188.913432156307</v>
      </c>
      <c r="AI279" s="272">
        <v>0</v>
      </c>
      <c r="AJ279" s="273">
        <v>0</v>
      </c>
      <c r="AK279" s="273">
        <v>0</v>
      </c>
      <c r="AL279" s="273">
        <v>589.39148722507412</v>
      </c>
      <c r="AM279" s="273">
        <v>3.3676162693758949</v>
      </c>
      <c r="AN279" s="273">
        <v>0</v>
      </c>
      <c r="AO279" s="273">
        <v>0</v>
      </c>
      <c r="AP279" s="206">
        <v>592.75910349444996</v>
      </c>
      <c r="AQ279" s="274">
        <v>142.4116332820652</v>
      </c>
      <c r="AR279" s="390">
        <v>0</v>
      </c>
      <c r="AS279" s="391">
        <v>0</v>
      </c>
      <c r="AT279" s="391">
        <v>10.488197933479155</v>
      </c>
      <c r="AU279" s="391">
        <v>45.51308256596824</v>
      </c>
      <c r="AV279" s="391">
        <v>19.468507985148207</v>
      </c>
      <c r="AW279" s="391">
        <v>2615.6828456465901</v>
      </c>
      <c r="AX279" s="391">
        <v>0</v>
      </c>
      <c r="AY279" s="391">
        <v>5060.2036623979357</v>
      </c>
      <c r="AZ279" s="379">
        <v>7751.3562965291212</v>
      </c>
      <c r="BA279" s="470">
        <v>17.424482189805627</v>
      </c>
      <c r="BB279" s="471">
        <v>0</v>
      </c>
      <c r="BC279" s="471">
        <v>14.07362023022762</v>
      </c>
      <c r="BD279" s="457">
        <v>31.498102420033248</v>
      </c>
      <c r="BE279" s="275">
        <v>0</v>
      </c>
      <c r="BF279" s="276">
        <v>123.14417701449167</v>
      </c>
      <c r="BG279" s="276">
        <v>0</v>
      </c>
      <c r="BH279" s="276">
        <v>1.1728016858523018</v>
      </c>
      <c r="BI279" s="210">
        <v>124.31697870034398</v>
      </c>
      <c r="BJ279" s="527">
        <v>0</v>
      </c>
      <c r="BK279" s="528">
        <v>0</v>
      </c>
      <c r="BL279" s="528">
        <v>0</v>
      </c>
      <c r="BM279" s="528">
        <v>0</v>
      </c>
      <c r="BN279" s="514">
        <v>0</v>
      </c>
    </row>
    <row r="280" spans="1:66" x14ac:dyDescent="0.2">
      <c r="A280" s="579" t="s">
        <v>253</v>
      </c>
      <c r="B280" s="644">
        <v>2006</v>
      </c>
      <c r="C280" s="644">
        <v>4</v>
      </c>
      <c r="D280" s="644">
        <v>7</v>
      </c>
      <c r="E280" s="602">
        <v>38919</v>
      </c>
      <c r="F280" s="671" t="s">
        <v>254</v>
      </c>
      <c r="G280" s="603">
        <v>1</v>
      </c>
      <c r="H280" s="604">
        <v>0.25763888888888886</v>
      </c>
      <c r="I280" s="605">
        <v>10</v>
      </c>
      <c r="J280" s="271" t="s">
        <v>89</v>
      </c>
      <c r="K280" s="271" t="s">
        <v>470</v>
      </c>
      <c r="L280" s="269">
        <v>2</v>
      </c>
      <c r="M280" s="270">
        <v>2.4384000000000001</v>
      </c>
      <c r="N280" s="269">
        <v>32555</v>
      </c>
      <c r="O280" s="556">
        <v>20.30499863</v>
      </c>
      <c r="P280" s="269" t="s">
        <v>471</v>
      </c>
      <c r="Q280" s="269">
        <v>32557</v>
      </c>
      <c r="R280" s="556">
        <v>20.306375719999998</v>
      </c>
      <c r="S280" s="270">
        <v>20.100000000000001</v>
      </c>
      <c r="T280" s="269">
        <v>31</v>
      </c>
      <c r="U280" s="270" t="s">
        <v>81</v>
      </c>
      <c r="V280" s="269" t="s">
        <v>81</v>
      </c>
      <c r="W280" s="269">
        <v>16651</v>
      </c>
      <c r="X280" s="416">
        <v>5.0563242499000003</v>
      </c>
      <c r="Y280" s="390">
        <v>0</v>
      </c>
      <c r="Z280" s="391">
        <v>344.25534847791693</v>
      </c>
      <c r="AA280" s="391">
        <v>0</v>
      </c>
      <c r="AB280" s="391">
        <v>0</v>
      </c>
      <c r="AC280" s="391">
        <v>0</v>
      </c>
      <c r="AD280" s="391">
        <v>8.7744900196114024</v>
      </c>
      <c r="AE280" s="391">
        <v>0</v>
      </c>
      <c r="AF280" s="391">
        <v>0</v>
      </c>
      <c r="AG280" s="391">
        <v>4086.6643392991787</v>
      </c>
      <c r="AH280" s="433">
        <v>4439.6941777967068</v>
      </c>
      <c r="AI280" s="272">
        <v>0</v>
      </c>
      <c r="AJ280" s="273">
        <v>0</v>
      </c>
      <c r="AK280" s="273">
        <v>0</v>
      </c>
      <c r="AL280" s="273">
        <v>11.836661780775563</v>
      </c>
      <c r="AM280" s="273">
        <v>9.9380493648115618</v>
      </c>
      <c r="AN280" s="273">
        <v>1.6481010555243056</v>
      </c>
      <c r="AO280" s="273">
        <v>0</v>
      </c>
      <c r="AP280" s="206">
        <v>23.422812201111434</v>
      </c>
      <c r="AQ280" s="274">
        <v>26.369616888388887</v>
      </c>
      <c r="AR280" s="390">
        <v>0</v>
      </c>
      <c r="AS280" s="391">
        <v>64.275941165447904</v>
      </c>
      <c r="AT280" s="391">
        <v>0</v>
      </c>
      <c r="AU280" s="391">
        <v>5.9694220231090345</v>
      </c>
      <c r="AV280" s="391">
        <v>0</v>
      </c>
      <c r="AW280" s="391">
        <v>1689.6134249108516</v>
      </c>
      <c r="AX280" s="391">
        <v>6.5924042220972225</v>
      </c>
      <c r="AY280" s="391">
        <v>1860.0732208816198</v>
      </c>
      <c r="AZ280" s="379">
        <v>3626.5244132031257</v>
      </c>
      <c r="BA280" s="470">
        <v>0</v>
      </c>
      <c r="BB280" s="471">
        <v>0.43326479046710525</v>
      </c>
      <c r="BC280" s="471">
        <v>5.5376195465616664</v>
      </c>
      <c r="BD280" s="457">
        <v>5.9708843370287719</v>
      </c>
      <c r="BE280" s="275">
        <v>0</v>
      </c>
      <c r="BF280" s="276">
        <v>45.157968921365978</v>
      </c>
      <c r="BG280" s="276">
        <v>0</v>
      </c>
      <c r="BH280" s="276">
        <v>0</v>
      </c>
      <c r="BI280" s="210">
        <v>45.157968921365978</v>
      </c>
      <c r="BJ280" s="527">
        <v>0</v>
      </c>
      <c r="BK280" s="528">
        <v>0</v>
      </c>
      <c r="BL280" s="528">
        <v>0</v>
      </c>
      <c r="BM280" s="528">
        <v>0</v>
      </c>
      <c r="BN280" s="514">
        <v>0</v>
      </c>
    </row>
    <row r="281" spans="1:66" x14ac:dyDescent="0.2">
      <c r="A281" s="579" t="s">
        <v>253</v>
      </c>
      <c r="B281" s="644">
        <v>2006</v>
      </c>
      <c r="C281" s="644">
        <v>3</v>
      </c>
      <c r="D281" s="644">
        <v>7</v>
      </c>
      <c r="E281" s="602">
        <v>38906</v>
      </c>
      <c r="F281" s="671" t="s">
        <v>75</v>
      </c>
      <c r="G281" s="603">
        <v>0</v>
      </c>
      <c r="H281" s="604">
        <v>0.37430555555555556</v>
      </c>
      <c r="I281" s="605">
        <v>10</v>
      </c>
      <c r="J281" s="271" t="s">
        <v>257</v>
      </c>
      <c r="K281" s="271" t="s">
        <v>470</v>
      </c>
      <c r="L281" s="269">
        <v>4</v>
      </c>
      <c r="M281" s="270">
        <v>2.7431999999999999</v>
      </c>
      <c r="N281" s="269">
        <v>17212</v>
      </c>
      <c r="O281" s="556">
        <v>10.10845443</v>
      </c>
      <c r="P281" s="269" t="s">
        <v>471</v>
      </c>
      <c r="Q281" s="269">
        <v>17330</v>
      </c>
      <c r="R281" s="556">
        <v>10.1838034</v>
      </c>
      <c r="S281" s="270">
        <v>20.3</v>
      </c>
      <c r="T281" s="269">
        <v>38</v>
      </c>
      <c r="U281" s="270" t="s">
        <v>81</v>
      </c>
      <c r="V281" s="269" t="s">
        <v>81</v>
      </c>
      <c r="W281" s="269">
        <v>6880</v>
      </c>
      <c r="X281" s="416">
        <v>2.0892145119999999</v>
      </c>
      <c r="Y281" s="390">
        <v>24.245475851835362</v>
      </c>
      <c r="Z281" s="391">
        <v>162.82483107699187</v>
      </c>
      <c r="AA281" s="391">
        <v>0</v>
      </c>
      <c r="AB281" s="391">
        <v>0</v>
      </c>
      <c r="AC281" s="391">
        <v>0</v>
      </c>
      <c r="AD281" s="391">
        <v>193.67278834984467</v>
      </c>
      <c r="AE281" s="391">
        <v>0</v>
      </c>
      <c r="AF281" s="391">
        <v>0</v>
      </c>
      <c r="AG281" s="391">
        <v>0</v>
      </c>
      <c r="AH281" s="433">
        <v>380.74309527867189</v>
      </c>
      <c r="AI281" s="272">
        <v>0</v>
      </c>
      <c r="AJ281" s="273">
        <v>0</v>
      </c>
      <c r="AK281" s="273">
        <v>0</v>
      </c>
      <c r="AL281" s="273">
        <v>612.03002020885822</v>
      </c>
      <c r="AM281" s="273">
        <v>0</v>
      </c>
      <c r="AN281" s="273">
        <v>0</v>
      </c>
      <c r="AO281" s="273">
        <v>0</v>
      </c>
      <c r="AP281" s="206">
        <v>612.03002020885822</v>
      </c>
      <c r="AQ281" s="274">
        <v>2246.298775470118</v>
      </c>
      <c r="AR281" s="390">
        <v>26.246227797598223</v>
      </c>
      <c r="AS281" s="391">
        <v>0</v>
      </c>
      <c r="AT281" s="391">
        <v>45.544389747183608</v>
      </c>
      <c r="AU281" s="391">
        <v>0</v>
      </c>
      <c r="AV281" s="391">
        <v>21.135216008876736</v>
      </c>
      <c r="AW281" s="391">
        <v>82.82203622755614</v>
      </c>
      <c r="AX281" s="391">
        <v>0</v>
      </c>
      <c r="AY281" s="391">
        <v>1084.2256680629453</v>
      </c>
      <c r="AZ281" s="379">
        <v>1259.9735378441601</v>
      </c>
      <c r="BA281" s="470">
        <v>3.6377308104779242</v>
      </c>
      <c r="BB281" s="471">
        <v>0</v>
      </c>
      <c r="BC281" s="471">
        <v>0</v>
      </c>
      <c r="BD281" s="457">
        <v>3.6377308104779242</v>
      </c>
      <c r="BE281" s="275">
        <v>0</v>
      </c>
      <c r="BF281" s="276">
        <v>333.76180186134957</v>
      </c>
      <c r="BG281" s="276">
        <v>5.4565962157168864</v>
      </c>
      <c r="BH281" s="276">
        <v>0</v>
      </c>
      <c r="BI281" s="210">
        <v>339.21839807706647</v>
      </c>
      <c r="BJ281" s="527">
        <v>0</v>
      </c>
      <c r="BK281" s="528">
        <v>0</v>
      </c>
      <c r="BL281" s="528">
        <v>0</v>
      </c>
      <c r="BM281" s="528">
        <v>0</v>
      </c>
      <c r="BN281" s="514">
        <v>0</v>
      </c>
    </row>
    <row r="282" spans="1:66" x14ac:dyDescent="0.2">
      <c r="A282" s="579" t="s">
        <v>253</v>
      </c>
      <c r="B282" s="644">
        <v>2006</v>
      </c>
      <c r="C282" s="644">
        <v>4</v>
      </c>
      <c r="D282" s="644">
        <v>7</v>
      </c>
      <c r="E282" s="602">
        <v>38919</v>
      </c>
      <c r="F282" s="671" t="s">
        <v>75</v>
      </c>
      <c r="G282" s="603">
        <v>0</v>
      </c>
      <c r="H282" s="604">
        <v>0.30833333333333335</v>
      </c>
      <c r="I282" s="605">
        <v>10</v>
      </c>
      <c r="J282" s="271" t="s">
        <v>257</v>
      </c>
      <c r="K282" s="271" t="s">
        <v>470</v>
      </c>
      <c r="L282" s="269">
        <v>2</v>
      </c>
      <c r="M282" s="270">
        <v>4.2671999999999999</v>
      </c>
      <c r="N282" s="269">
        <v>23473</v>
      </c>
      <c r="O282" s="556">
        <v>14.1762643</v>
      </c>
      <c r="P282" s="269" t="s">
        <v>471</v>
      </c>
      <c r="Q282" s="269">
        <v>23897</v>
      </c>
      <c r="R282" s="556">
        <v>14.45662286</v>
      </c>
      <c r="S282" s="270">
        <v>22.5</v>
      </c>
      <c r="T282" s="269">
        <v>47</v>
      </c>
      <c r="U282" s="270" t="s">
        <v>81</v>
      </c>
      <c r="V282" s="269" t="s">
        <v>81</v>
      </c>
      <c r="W282" s="269">
        <v>16679</v>
      </c>
      <c r="X282" s="416">
        <v>5.0648268670999999</v>
      </c>
      <c r="Y282" s="390">
        <v>20.002263188515773</v>
      </c>
      <c r="Z282" s="391">
        <v>11.194064770167117</v>
      </c>
      <c r="AA282" s="391">
        <v>0</v>
      </c>
      <c r="AB282" s="391">
        <v>0</v>
      </c>
      <c r="AC282" s="391">
        <v>0</v>
      </c>
      <c r="AD282" s="391">
        <v>9.9861261455043113</v>
      </c>
      <c r="AE282" s="391">
        <v>0</v>
      </c>
      <c r="AF282" s="391">
        <v>0</v>
      </c>
      <c r="AG282" s="391">
        <v>0</v>
      </c>
      <c r="AH282" s="433">
        <v>41.182454104187201</v>
      </c>
      <c r="AI282" s="272">
        <v>0</v>
      </c>
      <c r="AJ282" s="273">
        <v>0</v>
      </c>
      <c r="AK282" s="273">
        <v>0</v>
      </c>
      <c r="AL282" s="273">
        <v>2.4946558552818812</v>
      </c>
      <c r="AM282" s="273">
        <v>0.75402379986715495</v>
      </c>
      <c r="AN282" s="273">
        <v>0</v>
      </c>
      <c r="AO282" s="273">
        <v>12.604576953003187</v>
      </c>
      <c r="AP282" s="206">
        <v>15.853256608152224</v>
      </c>
      <c r="AQ282" s="274">
        <v>228.83309349202219</v>
      </c>
      <c r="AR282" s="390">
        <v>0</v>
      </c>
      <c r="AS282" s="391">
        <v>0</v>
      </c>
      <c r="AT282" s="391">
        <v>14.090116379607135</v>
      </c>
      <c r="AU282" s="391">
        <v>0</v>
      </c>
      <c r="AV282" s="391">
        <v>4.3590828629136018</v>
      </c>
      <c r="AW282" s="391">
        <v>39.044177656802731</v>
      </c>
      <c r="AX282" s="391">
        <v>0</v>
      </c>
      <c r="AY282" s="391">
        <v>1311.8963736275748</v>
      </c>
      <c r="AZ282" s="379">
        <v>1369.3897505268983</v>
      </c>
      <c r="BA282" s="470">
        <v>0</v>
      </c>
      <c r="BB282" s="471">
        <v>0</v>
      </c>
      <c r="BC282" s="471">
        <v>0</v>
      </c>
      <c r="BD282" s="457">
        <v>0</v>
      </c>
      <c r="BE282" s="275">
        <v>0</v>
      </c>
      <c r="BF282" s="276">
        <v>223.58118642827083</v>
      </c>
      <c r="BG282" s="276">
        <v>0</v>
      </c>
      <c r="BH282" s="276">
        <v>0</v>
      </c>
      <c r="BI282" s="210">
        <v>223.58118642827083</v>
      </c>
      <c r="BJ282" s="527">
        <v>0</v>
      </c>
      <c r="BK282" s="528">
        <v>0</v>
      </c>
      <c r="BL282" s="528">
        <v>0</v>
      </c>
      <c r="BM282" s="528">
        <v>0</v>
      </c>
      <c r="BN282" s="514">
        <v>0</v>
      </c>
    </row>
    <row r="283" spans="1:66" x14ac:dyDescent="0.2">
      <c r="A283" s="579" t="s">
        <v>253</v>
      </c>
      <c r="B283" s="644">
        <v>2006</v>
      </c>
      <c r="C283" s="644">
        <v>3</v>
      </c>
      <c r="D283" s="644">
        <v>7</v>
      </c>
      <c r="E283" s="602">
        <v>38906</v>
      </c>
      <c r="F283" s="671" t="s">
        <v>260</v>
      </c>
      <c r="G283" s="603">
        <v>0</v>
      </c>
      <c r="H283" s="604">
        <v>0.33680555555555558</v>
      </c>
      <c r="I283" s="605">
        <v>10</v>
      </c>
      <c r="J283" s="271" t="s">
        <v>257</v>
      </c>
      <c r="K283" s="271" t="s">
        <v>470</v>
      </c>
      <c r="L283" s="269">
        <v>4</v>
      </c>
      <c r="M283" s="557">
        <v>7.9248000000000003</v>
      </c>
      <c r="N283" s="277">
        <v>13803</v>
      </c>
      <c r="O283" s="556">
        <v>7.9556700548097767</v>
      </c>
      <c r="P283" s="278" t="s">
        <v>471</v>
      </c>
      <c r="Q283" s="279">
        <v>14995</v>
      </c>
      <c r="R283" s="558">
        <v>8.7029864905847099</v>
      </c>
      <c r="S283" s="557">
        <v>21.2</v>
      </c>
      <c r="T283" s="279">
        <v>28</v>
      </c>
      <c r="U283" s="270" t="s">
        <v>81</v>
      </c>
      <c r="V283" s="269" t="s">
        <v>81</v>
      </c>
      <c r="W283" s="269">
        <v>6778</v>
      </c>
      <c r="X283" s="416">
        <v>2.0582406922000001</v>
      </c>
      <c r="Y283" s="390">
        <v>321.22968052550488</v>
      </c>
      <c r="Z283" s="391">
        <v>23.196509611792621</v>
      </c>
      <c r="AA283" s="391">
        <v>0</v>
      </c>
      <c r="AB283" s="391">
        <v>119.24747233408134</v>
      </c>
      <c r="AC283" s="391">
        <v>0</v>
      </c>
      <c r="AD283" s="391">
        <v>1634.7786790686207</v>
      </c>
      <c r="AE283" s="391">
        <v>0</v>
      </c>
      <c r="AF283" s="391">
        <v>13.265698274974566</v>
      </c>
      <c r="AG283" s="391">
        <v>864.93285588341359</v>
      </c>
      <c r="AH283" s="433">
        <v>2976.6508956983876</v>
      </c>
      <c r="AI283" s="272">
        <v>0</v>
      </c>
      <c r="AJ283" s="273">
        <v>0</v>
      </c>
      <c r="AK283" s="273">
        <v>0</v>
      </c>
      <c r="AL283" s="273">
        <v>36.703190392787825</v>
      </c>
      <c r="AM283" s="273">
        <v>0</v>
      </c>
      <c r="AN283" s="273">
        <v>0</v>
      </c>
      <c r="AO283" s="273">
        <v>0</v>
      </c>
      <c r="AP283" s="206">
        <v>36.703190392787825</v>
      </c>
      <c r="AQ283" s="274">
        <v>656.8716696368889</v>
      </c>
      <c r="AR283" s="390">
        <v>61.695408355895481</v>
      </c>
      <c r="AS283" s="391">
        <v>0</v>
      </c>
      <c r="AT283" s="391">
        <v>579.08873559680956</v>
      </c>
      <c r="AU283" s="391">
        <v>0</v>
      </c>
      <c r="AV283" s="391">
        <v>144.52731457856848</v>
      </c>
      <c r="AW283" s="391">
        <v>20.226983247280295</v>
      </c>
      <c r="AX283" s="391">
        <v>0</v>
      </c>
      <c r="AY283" s="391">
        <v>1235.6961018399984</v>
      </c>
      <c r="AZ283" s="379">
        <v>2041.2345436185522</v>
      </c>
      <c r="BA283" s="470">
        <v>2.1766161834121762</v>
      </c>
      <c r="BB283" s="471">
        <v>0</v>
      </c>
      <c r="BC283" s="471">
        <v>6.5298485502365278</v>
      </c>
      <c r="BD283" s="457">
        <v>8.7064647336487049</v>
      </c>
      <c r="BE283" s="275">
        <v>0.38868146132360293</v>
      </c>
      <c r="BF283" s="276">
        <v>119.32520862634611</v>
      </c>
      <c r="BG283" s="276">
        <v>10.105717994413675</v>
      </c>
      <c r="BH283" s="276">
        <v>0</v>
      </c>
      <c r="BI283" s="210">
        <v>129.81960808208339</v>
      </c>
      <c r="BJ283" s="527">
        <v>0</v>
      </c>
      <c r="BK283" s="528">
        <v>0</v>
      </c>
      <c r="BL283" s="528">
        <v>0</v>
      </c>
      <c r="BM283" s="528">
        <v>0</v>
      </c>
      <c r="BN283" s="514">
        <v>0</v>
      </c>
    </row>
    <row r="284" spans="1:66" x14ac:dyDescent="0.2">
      <c r="A284" s="579" t="s">
        <v>253</v>
      </c>
      <c r="B284" s="644">
        <v>2006</v>
      </c>
      <c r="C284" s="644">
        <v>3</v>
      </c>
      <c r="D284" s="644">
        <v>7</v>
      </c>
      <c r="E284" s="602">
        <v>38905</v>
      </c>
      <c r="F284" s="671" t="s">
        <v>83</v>
      </c>
      <c r="G284" s="603">
        <v>1</v>
      </c>
      <c r="H284" s="604">
        <v>0.49583333333333335</v>
      </c>
      <c r="I284" s="605">
        <v>10</v>
      </c>
      <c r="J284" s="271" t="s">
        <v>89</v>
      </c>
      <c r="K284" s="271" t="s">
        <v>470</v>
      </c>
      <c r="L284" s="269">
        <v>4</v>
      </c>
      <c r="M284" s="270">
        <v>3.3527999999999998</v>
      </c>
      <c r="N284" s="269">
        <v>10707</v>
      </c>
      <c r="O284" s="556">
        <v>6.0445957620000001</v>
      </c>
      <c r="P284" s="269" t="s">
        <v>471</v>
      </c>
      <c r="Q284" s="269">
        <v>12413</v>
      </c>
      <c r="R284" s="556">
        <v>7.0920898130000003</v>
      </c>
      <c r="S284" s="270">
        <v>20.5</v>
      </c>
      <c r="T284" s="269">
        <v>37</v>
      </c>
      <c r="U284" s="270" t="s">
        <v>81</v>
      </c>
      <c r="V284" s="269" t="s">
        <v>81</v>
      </c>
      <c r="W284" s="269">
        <v>6950</v>
      </c>
      <c r="X284" s="416">
        <v>2.1104710549999997</v>
      </c>
      <c r="Y284" s="390">
        <v>0</v>
      </c>
      <c r="Z284" s="391">
        <v>0</v>
      </c>
      <c r="AA284" s="391">
        <v>0</v>
      </c>
      <c r="AB284" s="391">
        <v>0</v>
      </c>
      <c r="AC284" s="391">
        <v>0</v>
      </c>
      <c r="AD284" s="391">
        <v>141.26893581110971</v>
      </c>
      <c r="AE284" s="391">
        <v>0</v>
      </c>
      <c r="AF284" s="391">
        <v>0</v>
      </c>
      <c r="AG284" s="391">
        <v>2425.1410545879294</v>
      </c>
      <c r="AH284" s="433">
        <v>2566.4099903990391</v>
      </c>
      <c r="AI284" s="272">
        <v>44.577725800650704</v>
      </c>
      <c r="AJ284" s="273">
        <v>0</v>
      </c>
      <c r="AK284" s="273">
        <v>0</v>
      </c>
      <c r="AL284" s="273">
        <v>540.82997125018642</v>
      </c>
      <c r="AM284" s="273">
        <v>0</v>
      </c>
      <c r="AN284" s="273">
        <v>0</v>
      </c>
      <c r="AO284" s="273">
        <v>0</v>
      </c>
      <c r="AP284" s="206">
        <v>585.4076970508371</v>
      </c>
      <c r="AQ284" s="274">
        <v>119.40462268031438</v>
      </c>
      <c r="AR284" s="390">
        <v>0</v>
      </c>
      <c r="AS284" s="391">
        <v>0</v>
      </c>
      <c r="AT284" s="391">
        <v>157.79984246218436</v>
      </c>
      <c r="AU284" s="391">
        <v>108.12088583702466</v>
      </c>
      <c r="AV284" s="391">
        <v>46.249390518175105</v>
      </c>
      <c r="AW284" s="391">
        <v>25.890902351181502</v>
      </c>
      <c r="AX284" s="391">
        <v>0</v>
      </c>
      <c r="AY284" s="391">
        <v>1792.6083331192622</v>
      </c>
      <c r="AZ284" s="379">
        <v>2130.6693542878279</v>
      </c>
      <c r="BA284" s="470">
        <v>3.1841232714750505</v>
      </c>
      <c r="BB284" s="471">
        <v>0</v>
      </c>
      <c r="BC284" s="471">
        <v>55.722157250813375</v>
      </c>
      <c r="BD284" s="457">
        <v>58.906280522288426</v>
      </c>
      <c r="BE284" s="275">
        <v>0</v>
      </c>
      <c r="BF284" s="276">
        <v>217.58175688412848</v>
      </c>
      <c r="BG284" s="276">
        <v>1.9900770446719065</v>
      </c>
      <c r="BH284" s="276">
        <v>4.64351310423445</v>
      </c>
      <c r="BI284" s="210">
        <v>224.21534703303485</v>
      </c>
      <c r="BJ284" s="527">
        <v>0</v>
      </c>
      <c r="BK284" s="528">
        <v>0</v>
      </c>
      <c r="BL284" s="528">
        <v>0</v>
      </c>
      <c r="BM284" s="528">
        <v>0</v>
      </c>
      <c r="BN284" s="514">
        <v>0</v>
      </c>
    </row>
    <row r="285" spans="1:66" x14ac:dyDescent="0.2">
      <c r="A285" s="579" t="s">
        <v>253</v>
      </c>
      <c r="B285" s="644">
        <v>2006</v>
      </c>
      <c r="C285" s="644">
        <v>4</v>
      </c>
      <c r="D285" s="644">
        <v>7</v>
      </c>
      <c r="E285" s="602">
        <v>38918</v>
      </c>
      <c r="F285" s="671" t="s">
        <v>83</v>
      </c>
      <c r="G285" s="603">
        <v>1</v>
      </c>
      <c r="H285" s="604">
        <v>0.56388888888888888</v>
      </c>
      <c r="I285" s="605">
        <v>10</v>
      </c>
      <c r="J285" s="271" t="s">
        <v>89</v>
      </c>
      <c r="K285" s="271" t="s">
        <v>470</v>
      </c>
      <c r="L285" s="269">
        <v>4</v>
      </c>
      <c r="M285" s="270">
        <v>3.6576</v>
      </c>
      <c r="N285" s="269">
        <v>17419</v>
      </c>
      <c r="O285" s="556">
        <v>10.24066973</v>
      </c>
      <c r="P285" s="269" t="s">
        <v>471</v>
      </c>
      <c r="Q285" s="269">
        <v>24370</v>
      </c>
      <c r="R285" s="556">
        <v>14.770076449999999</v>
      </c>
      <c r="S285" s="270">
        <v>22.8</v>
      </c>
      <c r="T285" s="269">
        <v>45</v>
      </c>
      <c r="U285" s="270" t="s">
        <v>81</v>
      </c>
      <c r="V285" s="269" t="s">
        <v>81</v>
      </c>
      <c r="W285" s="269">
        <v>17010</v>
      </c>
      <c r="X285" s="416">
        <v>5.1653399489999998</v>
      </c>
      <c r="Y285" s="390">
        <v>6.8817671281342161</v>
      </c>
      <c r="Z285" s="391">
        <v>7.7026230721502253</v>
      </c>
      <c r="AA285" s="391">
        <v>0</v>
      </c>
      <c r="AB285" s="391">
        <v>0</v>
      </c>
      <c r="AC285" s="391">
        <v>0</v>
      </c>
      <c r="AD285" s="391">
        <v>6.8714418961340149</v>
      </c>
      <c r="AE285" s="391">
        <v>0</v>
      </c>
      <c r="AF285" s="391">
        <v>0</v>
      </c>
      <c r="AG285" s="391">
        <v>1189.8668291632061</v>
      </c>
      <c r="AH285" s="433">
        <v>1211.3226612596245</v>
      </c>
      <c r="AI285" s="272">
        <v>8.6731948801691541</v>
      </c>
      <c r="AJ285" s="273">
        <v>0</v>
      </c>
      <c r="AK285" s="273">
        <v>0</v>
      </c>
      <c r="AL285" s="273">
        <v>2.0598837840401742</v>
      </c>
      <c r="AM285" s="273">
        <v>0</v>
      </c>
      <c r="AN285" s="273">
        <v>0</v>
      </c>
      <c r="AO285" s="273">
        <v>0</v>
      </c>
      <c r="AP285" s="206">
        <v>10.733078664209328</v>
      </c>
      <c r="AQ285" s="274">
        <v>5.1626160001006873</v>
      </c>
      <c r="AR285" s="390">
        <v>0</v>
      </c>
      <c r="AS285" s="391">
        <v>0</v>
      </c>
      <c r="AT285" s="391">
        <v>3.2317976160630302</v>
      </c>
      <c r="AU285" s="391">
        <v>4.674748788091172</v>
      </c>
      <c r="AV285" s="391">
        <v>32.99427885664349</v>
      </c>
      <c r="AW285" s="391">
        <v>77.240479285506424</v>
      </c>
      <c r="AX285" s="391">
        <v>0</v>
      </c>
      <c r="AY285" s="391">
        <v>553.93837157880353</v>
      </c>
      <c r="AZ285" s="379">
        <v>672.07967612510765</v>
      </c>
      <c r="BA285" s="470">
        <v>0</v>
      </c>
      <c r="BB285" s="471">
        <v>0</v>
      </c>
      <c r="BC285" s="471">
        <v>13.00979232025373</v>
      </c>
      <c r="BD285" s="457">
        <v>13.00979232025373</v>
      </c>
      <c r="BE285" s="275">
        <v>0</v>
      </c>
      <c r="BF285" s="276">
        <v>5.1626160001006873</v>
      </c>
      <c r="BG285" s="276">
        <v>0</v>
      </c>
      <c r="BH285" s="276">
        <v>0.18069156000352407</v>
      </c>
      <c r="BI285" s="210">
        <v>5.3433075601042113</v>
      </c>
      <c r="BJ285" s="527">
        <v>1.5487848000302062</v>
      </c>
      <c r="BK285" s="528">
        <v>0</v>
      </c>
      <c r="BL285" s="528">
        <v>0</v>
      </c>
      <c r="BM285" s="528">
        <v>0</v>
      </c>
      <c r="BN285" s="514">
        <v>1.5487848000302062</v>
      </c>
    </row>
    <row r="286" spans="1:66" x14ac:dyDescent="0.2">
      <c r="A286" s="579" t="s">
        <v>253</v>
      </c>
      <c r="B286" s="644">
        <v>2006</v>
      </c>
      <c r="C286" s="644">
        <v>3</v>
      </c>
      <c r="D286" s="644">
        <v>7</v>
      </c>
      <c r="E286" s="602">
        <v>38906</v>
      </c>
      <c r="F286" s="671" t="s">
        <v>88</v>
      </c>
      <c r="G286" s="603">
        <v>1</v>
      </c>
      <c r="H286" s="604">
        <v>0.43055555555555558</v>
      </c>
      <c r="I286" s="605">
        <v>10</v>
      </c>
      <c r="J286" s="271" t="s">
        <v>89</v>
      </c>
      <c r="K286" s="271" t="s">
        <v>470</v>
      </c>
      <c r="L286" s="269">
        <v>4</v>
      </c>
      <c r="M286" s="270">
        <v>3.3527999999999998</v>
      </c>
      <c r="N286" s="269">
        <v>4405</v>
      </c>
      <c r="O286" s="556">
        <v>2.32346897</v>
      </c>
      <c r="P286" s="269" t="s">
        <v>472</v>
      </c>
      <c r="Q286" s="269">
        <v>4876</v>
      </c>
      <c r="R286" s="556">
        <v>2.5913371920000001</v>
      </c>
      <c r="S286" s="270">
        <v>21.5</v>
      </c>
      <c r="T286" s="269">
        <v>55</v>
      </c>
      <c r="U286" s="270" t="s">
        <v>81</v>
      </c>
      <c r="V286" s="269" t="s">
        <v>81</v>
      </c>
      <c r="W286" s="269">
        <v>6398</v>
      </c>
      <c r="X286" s="416">
        <v>1.9428480302</v>
      </c>
      <c r="Y286" s="390">
        <v>76.843889835599342</v>
      </c>
      <c r="Z286" s="391">
        <v>0</v>
      </c>
      <c r="AA286" s="391">
        <v>16.470665488286219</v>
      </c>
      <c r="AB286" s="391">
        <v>0</v>
      </c>
      <c r="AC286" s="391">
        <v>0</v>
      </c>
      <c r="AD286" s="391">
        <v>2126.4782091961688</v>
      </c>
      <c r="AE286" s="391">
        <v>0</v>
      </c>
      <c r="AF286" s="391">
        <v>168.6431439345626</v>
      </c>
      <c r="AG286" s="391">
        <v>523.60245587261898</v>
      </c>
      <c r="AH286" s="433">
        <v>2912.0383643272357</v>
      </c>
      <c r="AI286" s="272">
        <v>0</v>
      </c>
      <c r="AJ286" s="273">
        <v>0</v>
      </c>
      <c r="AK286" s="273">
        <v>0</v>
      </c>
      <c r="AL286" s="273">
        <v>60.789108650892366</v>
      </c>
      <c r="AM286" s="273">
        <v>0</v>
      </c>
      <c r="AN286" s="273">
        <v>0</v>
      </c>
      <c r="AO286" s="273">
        <v>0</v>
      </c>
      <c r="AP286" s="206">
        <v>60.789108650892366</v>
      </c>
      <c r="AQ286" s="274">
        <v>57.647329209001768</v>
      </c>
      <c r="AR286" s="390">
        <v>11.883585149798508</v>
      </c>
      <c r="AS286" s="391">
        <v>0</v>
      </c>
      <c r="AT286" s="391">
        <v>2005.4188178572651</v>
      </c>
      <c r="AU286" s="391">
        <v>693.50972338340739</v>
      </c>
      <c r="AV286" s="391">
        <v>229.66695956866303</v>
      </c>
      <c r="AW286" s="391">
        <v>0</v>
      </c>
      <c r="AX286" s="391">
        <v>8.2353327441431095</v>
      </c>
      <c r="AY286" s="391">
        <v>327.27212325224718</v>
      </c>
      <c r="AZ286" s="379">
        <v>3275.9865419555249</v>
      </c>
      <c r="BA286" s="470">
        <v>0</v>
      </c>
      <c r="BB286" s="471">
        <v>0</v>
      </c>
      <c r="BC286" s="471">
        <v>159.10662861684486</v>
      </c>
      <c r="BD286" s="457">
        <v>159.10662861684486</v>
      </c>
      <c r="BE286" s="275">
        <v>0</v>
      </c>
      <c r="BF286" s="276">
        <v>7.0000328325216437</v>
      </c>
      <c r="BG286" s="276">
        <v>35.823697437022524</v>
      </c>
      <c r="BH286" s="276">
        <v>5.476496274855168</v>
      </c>
      <c r="BI286" s="210">
        <v>48.300226544399337</v>
      </c>
      <c r="BJ286" s="527">
        <v>0</v>
      </c>
      <c r="BK286" s="528">
        <v>0</v>
      </c>
      <c r="BL286" s="528">
        <v>16.470665488286219</v>
      </c>
      <c r="BM286" s="528">
        <v>4.1176663720715547</v>
      </c>
      <c r="BN286" s="514">
        <v>20.588331860357773</v>
      </c>
    </row>
    <row r="287" spans="1:66" x14ac:dyDescent="0.2">
      <c r="A287" s="579" t="s">
        <v>253</v>
      </c>
      <c r="B287" s="644">
        <v>2006</v>
      </c>
      <c r="C287" s="644">
        <v>4</v>
      </c>
      <c r="D287" s="644">
        <v>7</v>
      </c>
      <c r="E287" s="602">
        <v>38919</v>
      </c>
      <c r="F287" s="671" t="s">
        <v>88</v>
      </c>
      <c r="G287" s="603">
        <v>1</v>
      </c>
      <c r="H287" s="604">
        <v>0.35833333333333334</v>
      </c>
      <c r="I287" s="605">
        <v>10</v>
      </c>
      <c r="J287" s="271" t="s">
        <v>89</v>
      </c>
      <c r="K287" s="271" t="s">
        <v>470</v>
      </c>
      <c r="L287" s="269">
        <v>2</v>
      </c>
      <c r="M287" s="270">
        <v>3.3527999999999998</v>
      </c>
      <c r="N287" s="269">
        <v>10332</v>
      </c>
      <c r="O287" s="556">
        <v>5.8162968839999998</v>
      </c>
      <c r="P287" s="269" t="s">
        <v>472</v>
      </c>
      <c r="Q287" s="269">
        <v>11715</v>
      </c>
      <c r="R287" s="556">
        <v>6.661799426</v>
      </c>
      <c r="S287" s="270">
        <v>22.8</v>
      </c>
      <c r="T287" s="269">
        <v>48</v>
      </c>
      <c r="U287" s="270" t="s">
        <v>81</v>
      </c>
      <c r="V287" s="269" t="s">
        <v>81</v>
      </c>
      <c r="W287" s="269">
        <v>12612</v>
      </c>
      <c r="X287" s="416">
        <v>3.8298217187999999</v>
      </c>
      <c r="Y287" s="390">
        <v>17.402898853705249</v>
      </c>
      <c r="Z287" s="391">
        <v>0</v>
      </c>
      <c r="AA287" s="391">
        <v>0</v>
      </c>
      <c r="AB287" s="391">
        <v>0</v>
      </c>
      <c r="AC287" s="391">
        <v>0</v>
      </c>
      <c r="AD287" s="391">
        <v>121.63751584393988</v>
      </c>
      <c r="AE287" s="391">
        <v>0</v>
      </c>
      <c r="AF287" s="391">
        <v>4.4558209893245335</v>
      </c>
      <c r="AG287" s="391">
        <v>20.751618700648539</v>
      </c>
      <c r="AH287" s="433">
        <v>164.24785438761822</v>
      </c>
      <c r="AI287" s="272">
        <v>13.159881503777115</v>
      </c>
      <c r="AJ287" s="273">
        <v>0</v>
      </c>
      <c r="AK287" s="273">
        <v>0</v>
      </c>
      <c r="AL287" s="273">
        <v>2.4309225555588285</v>
      </c>
      <c r="AM287" s="273">
        <v>0</v>
      </c>
      <c r="AN287" s="273">
        <v>0</v>
      </c>
      <c r="AO287" s="273">
        <v>0</v>
      </c>
      <c r="AP287" s="206">
        <v>15.590804059335943</v>
      </c>
      <c r="AQ287" s="274">
        <v>53.52729579909343</v>
      </c>
      <c r="AR287" s="390">
        <v>1.8838997033680931</v>
      </c>
      <c r="AS287" s="391">
        <v>0</v>
      </c>
      <c r="AT287" s="391">
        <v>40.863520939307904</v>
      </c>
      <c r="AU287" s="391">
        <v>9.4573592870398233</v>
      </c>
      <c r="AV287" s="391">
        <v>286.72091826354387</v>
      </c>
      <c r="AW287" s="391">
        <v>0</v>
      </c>
      <c r="AX287" s="391">
        <v>0</v>
      </c>
      <c r="AY287" s="391">
        <v>1639.4810153114327</v>
      </c>
      <c r="AZ287" s="379">
        <v>1978.4067135046923</v>
      </c>
      <c r="BA287" s="470">
        <v>5.2221751999115544E-2</v>
      </c>
      <c r="BB287" s="471">
        <v>0</v>
      </c>
      <c r="BC287" s="471">
        <v>21.933135839628523</v>
      </c>
      <c r="BD287" s="457">
        <v>21.98535759162764</v>
      </c>
      <c r="BE287" s="275">
        <v>0</v>
      </c>
      <c r="BF287" s="276">
        <v>29.505289879500278</v>
      </c>
      <c r="BG287" s="276">
        <v>3.9166313999336655</v>
      </c>
      <c r="BH287" s="276">
        <v>0</v>
      </c>
      <c r="BI287" s="210">
        <v>33.421921279433946</v>
      </c>
      <c r="BJ287" s="527">
        <v>0</v>
      </c>
      <c r="BK287" s="528">
        <v>0</v>
      </c>
      <c r="BL287" s="528">
        <v>0</v>
      </c>
      <c r="BM287" s="528">
        <v>0</v>
      </c>
      <c r="BN287" s="514">
        <v>0</v>
      </c>
    </row>
    <row r="288" spans="1:66" x14ac:dyDescent="0.2">
      <c r="A288" s="579" t="s">
        <v>253</v>
      </c>
      <c r="B288" s="644">
        <v>2006</v>
      </c>
      <c r="C288" s="644">
        <v>3</v>
      </c>
      <c r="D288" s="644">
        <v>7</v>
      </c>
      <c r="E288" s="602">
        <v>38905</v>
      </c>
      <c r="F288" s="671" t="s">
        <v>99</v>
      </c>
      <c r="G288" s="603">
        <v>1</v>
      </c>
      <c r="H288" s="604">
        <v>0.45902777777777776</v>
      </c>
      <c r="I288" s="605">
        <v>10</v>
      </c>
      <c r="J288" s="271" t="s">
        <v>89</v>
      </c>
      <c r="K288" s="271" t="s">
        <v>470</v>
      </c>
      <c r="L288" s="269">
        <v>4</v>
      </c>
      <c r="M288" s="270">
        <v>10.058400000000001</v>
      </c>
      <c r="N288" s="269">
        <v>5504</v>
      </c>
      <c r="O288" s="556">
        <v>2.9516514009999999</v>
      </c>
      <c r="P288" s="269" t="s">
        <v>472</v>
      </c>
      <c r="Q288" s="269">
        <v>8379</v>
      </c>
      <c r="R288" s="556">
        <v>4.6397353700000004</v>
      </c>
      <c r="S288" s="270">
        <v>21.8</v>
      </c>
      <c r="T288" s="269">
        <v>50</v>
      </c>
      <c r="U288" s="270" t="s">
        <v>81</v>
      </c>
      <c r="V288" s="269" t="s">
        <v>81</v>
      </c>
      <c r="W288" s="269">
        <v>7958</v>
      </c>
      <c r="X288" s="416">
        <v>2.4165652741999999</v>
      </c>
      <c r="Y288" s="390">
        <v>128.70884832039161</v>
      </c>
      <c r="Z288" s="391">
        <v>0</v>
      </c>
      <c r="AA288" s="391">
        <v>0</v>
      </c>
      <c r="AB288" s="391">
        <v>0</v>
      </c>
      <c r="AC288" s="391">
        <v>0</v>
      </c>
      <c r="AD288" s="391">
        <v>1633.9857960760119</v>
      </c>
      <c r="AE288" s="391">
        <v>0</v>
      </c>
      <c r="AF288" s="391">
        <v>141.23351172998494</v>
      </c>
      <c r="AG288" s="391">
        <v>2302.1310698266593</v>
      </c>
      <c r="AH288" s="433">
        <v>4206.0592259530476</v>
      </c>
      <c r="AI288" s="272">
        <v>23.173386044181534</v>
      </c>
      <c r="AJ288" s="273">
        <v>0</v>
      </c>
      <c r="AK288" s="273">
        <v>0</v>
      </c>
      <c r="AL288" s="273">
        <v>2165.6977594915406</v>
      </c>
      <c r="AM288" s="273">
        <v>0</v>
      </c>
      <c r="AN288" s="273">
        <v>0</v>
      </c>
      <c r="AO288" s="273">
        <v>69.520158132544594</v>
      </c>
      <c r="AP288" s="206">
        <v>2258.3913036682666</v>
      </c>
      <c r="AQ288" s="274">
        <v>220.69891470649085</v>
      </c>
      <c r="AR288" s="390">
        <v>9.9521416850458202</v>
      </c>
      <c r="AS288" s="391">
        <v>0</v>
      </c>
      <c r="AT288" s="391">
        <v>2555.9141312158708</v>
      </c>
      <c r="AU288" s="391">
        <v>1061.6652323544895</v>
      </c>
      <c r="AV288" s="391">
        <v>288.50865625006008</v>
      </c>
      <c r="AW288" s="391">
        <v>0</v>
      </c>
      <c r="AX288" s="391">
        <v>0</v>
      </c>
      <c r="AY288" s="391">
        <v>164.44827882067398</v>
      </c>
      <c r="AZ288" s="379">
        <v>4080.4884403261403</v>
      </c>
      <c r="BA288" s="470">
        <v>12.966061239006336</v>
      </c>
      <c r="BB288" s="471">
        <v>0</v>
      </c>
      <c r="BC288" s="471">
        <v>150.62700928717996</v>
      </c>
      <c r="BD288" s="457">
        <v>163.5930705261863</v>
      </c>
      <c r="BE288" s="275">
        <v>0</v>
      </c>
      <c r="BF288" s="276">
        <v>66.209674411947219</v>
      </c>
      <c r="BG288" s="276">
        <v>36.553257748262546</v>
      </c>
      <c r="BH288" s="276">
        <v>20.276712788658841</v>
      </c>
      <c r="BI288" s="210">
        <v>123.03964494886861</v>
      </c>
      <c r="BJ288" s="527">
        <v>8.2762093014934042</v>
      </c>
      <c r="BK288" s="528">
        <v>0</v>
      </c>
      <c r="BL288" s="528">
        <v>13.793682169155675</v>
      </c>
      <c r="BM288" s="528">
        <v>0</v>
      </c>
      <c r="BN288" s="514">
        <v>22.069891470649079</v>
      </c>
    </row>
    <row r="289" spans="1:66" x14ac:dyDescent="0.2">
      <c r="A289" s="579" t="s">
        <v>253</v>
      </c>
      <c r="B289" s="644">
        <v>2006</v>
      </c>
      <c r="C289" s="644">
        <v>4</v>
      </c>
      <c r="D289" s="644">
        <v>7</v>
      </c>
      <c r="E289" s="602">
        <v>38918</v>
      </c>
      <c r="F289" s="671" t="s">
        <v>99</v>
      </c>
      <c r="G289" s="603">
        <v>1</v>
      </c>
      <c r="H289" s="604">
        <v>0.52569444444444446</v>
      </c>
      <c r="I289" s="605">
        <v>10</v>
      </c>
      <c r="J289" s="271" t="s">
        <v>89</v>
      </c>
      <c r="K289" s="271" t="s">
        <v>470</v>
      </c>
      <c r="L289" s="269">
        <v>4</v>
      </c>
      <c r="M289" s="270">
        <v>10.363200000000001</v>
      </c>
      <c r="N289" s="269">
        <v>17645</v>
      </c>
      <c r="O289" s="556">
        <v>10.38520784</v>
      </c>
      <c r="P289" s="269" t="s">
        <v>471</v>
      </c>
      <c r="Q289" s="269">
        <v>20427</v>
      </c>
      <c r="R289" s="556">
        <v>12.179945849999999</v>
      </c>
      <c r="S289" s="270">
        <v>23.3</v>
      </c>
      <c r="T289" s="269">
        <v>42</v>
      </c>
      <c r="U289" s="270" t="s">
        <v>81</v>
      </c>
      <c r="V289" s="269" t="s">
        <v>81</v>
      </c>
      <c r="W289" s="269">
        <v>17223</v>
      </c>
      <c r="X289" s="416">
        <v>5.2300205727</v>
      </c>
      <c r="Y289" s="390">
        <v>17.841230011037734</v>
      </c>
      <c r="Z289" s="391">
        <v>5.7055224898656736</v>
      </c>
      <c r="AA289" s="391">
        <v>0</v>
      </c>
      <c r="AB289" s="391">
        <v>0</v>
      </c>
      <c r="AC289" s="391">
        <v>2.8680575518761766</v>
      </c>
      <c r="AD289" s="391">
        <v>12.724615338490635</v>
      </c>
      <c r="AE289" s="391">
        <v>0</v>
      </c>
      <c r="AF289" s="391">
        <v>0</v>
      </c>
      <c r="AG289" s="391">
        <v>1367.6332436121547</v>
      </c>
      <c r="AH289" s="433">
        <v>1406.7726690034249</v>
      </c>
      <c r="AI289" s="272">
        <v>3.2122244581013177</v>
      </c>
      <c r="AJ289" s="273">
        <v>0</v>
      </c>
      <c r="AK289" s="273">
        <v>0</v>
      </c>
      <c r="AL289" s="273">
        <v>1.7801077205311469</v>
      </c>
      <c r="AM289" s="273">
        <v>0</v>
      </c>
      <c r="AN289" s="273">
        <v>0</v>
      </c>
      <c r="AO289" s="273">
        <v>0</v>
      </c>
      <c r="AP289" s="206">
        <v>4.9923321786324646</v>
      </c>
      <c r="AQ289" s="274">
        <v>7.6481534716698043</v>
      </c>
      <c r="AR289" s="390">
        <v>0</v>
      </c>
      <c r="AS289" s="391">
        <v>1.4340287759380883</v>
      </c>
      <c r="AT289" s="391">
        <v>17.954040274744866</v>
      </c>
      <c r="AU289" s="391">
        <v>1.731350742149252</v>
      </c>
      <c r="AV289" s="391">
        <v>53.322926004481872</v>
      </c>
      <c r="AW289" s="391">
        <v>17.412933416624224</v>
      </c>
      <c r="AX289" s="391">
        <v>0</v>
      </c>
      <c r="AY289" s="391">
        <v>1063.781666374553</v>
      </c>
      <c r="AZ289" s="379">
        <v>1155.6369455884912</v>
      </c>
      <c r="BA289" s="470">
        <v>7.6481534716698038E-2</v>
      </c>
      <c r="BB289" s="471">
        <v>0</v>
      </c>
      <c r="BC289" s="471">
        <v>4.8183366871519766</v>
      </c>
      <c r="BD289" s="457">
        <v>4.8948182218686744</v>
      </c>
      <c r="BE289" s="275">
        <v>0</v>
      </c>
      <c r="BF289" s="276">
        <v>29.540992784324619</v>
      </c>
      <c r="BG289" s="276">
        <v>9.5601918395872565E-2</v>
      </c>
      <c r="BH289" s="276">
        <v>0</v>
      </c>
      <c r="BI289" s="210">
        <v>29.63659470272049</v>
      </c>
      <c r="BJ289" s="527">
        <v>0</v>
      </c>
      <c r="BK289" s="528">
        <v>0</v>
      </c>
      <c r="BL289" s="528">
        <v>0</v>
      </c>
      <c r="BM289" s="528">
        <v>0</v>
      </c>
      <c r="BN289" s="514">
        <v>0</v>
      </c>
    </row>
    <row r="290" spans="1:66" x14ac:dyDescent="0.2">
      <c r="A290" s="579" t="s">
        <v>253</v>
      </c>
      <c r="B290" s="644">
        <v>2006</v>
      </c>
      <c r="C290" s="644">
        <v>3</v>
      </c>
      <c r="D290" s="644">
        <v>7</v>
      </c>
      <c r="E290" s="602">
        <v>38909</v>
      </c>
      <c r="F290" s="671" t="s">
        <v>104</v>
      </c>
      <c r="G290" s="603">
        <v>1</v>
      </c>
      <c r="H290" s="604">
        <v>0.26041666666666669</v>
      </c>
      <c r="I290" s="605">
        <v>10</v>
      </c>
      <c r="J290" s="271" t="s">
        <v>89</v>
      </c>
      <c r="K290" s="271" t="s">
        <v>470</v>
      </c>
      <c r="L290" s="269">
        <v>2</v>
      </c>
      <c r="M290" s="270">
        <v>6.7055999999999996</v>
      </c>
      <c r="N290" s="269">
        <v>10060</v>
      </c>
      <c r="O290" s="556">
        <v>5.651166108</v>
      </c>
      <c r="P290" s="269" t="s">
        <v>472</v>
      </c>
      <c r="Q290" s="269">
        <v>10443</v>
      </c>
      <c r="R290" s="556">
        <v>5.8837970579999999</v>
      </c>
      <c r="S290" s="270">
        <v>20.8</v>
      </c>
      <c r="T290" s="269">
        <v>24</v>
      </c>
      <c r="U290" s="270" t="s">
        <v>81</v>
      </c>
      <c r="V290" s="269" t="s">
        <v>81</v>
      </c>
      <c r="W290" s="269">
        <v>5852</v>
      </c>
      <c r="X290" s="416">
        <v>1.7770469947999998</v>
      </c>
      <c r="Y290" s="390">
        <v>50.008056583032733</v>
      </c>
      <c r="Z290" s="391">
        <v>0</v>
      </c>
      <c r="AA290" s="391">
        <v>0</v>
      </c>
      <c r="AB290" s="391">
        <v>0</v>
      </c>
      <c r="AC290" s="391">
        <v>0</v>
      </c>
      <c r="AD290" s="391">
        <v>149.7990772213426</v>
      </c>
      <c r="AE290" s="391">
        <v>0</v>
      </c>
      <c r="AF290" s="391">
        <v>96.03009965372695</v>
      </c>
      <c r="AG290" s="391">
        <v>1490.769053614601</v>
      </c>
      <c r="AH290" s="433">
        <v>1786.6062870727033</v>
      </c>
      <c r="AI290" s="272">
        <v>0</v>
      </c>
      <c r="AJ290" s="273">
        <v>0</v>
      </c>
      <c r="AK290" s="273">
        <v>0</v>
      </c>
      <c r="AL290" s="273">
        <v>920.57216538840873</v>
      </c>
      <c r="AM290" s="273">
        <v>0</v>
      </c>
      <c r="AN290" s="273">
        <v>0</v>
      </c>
      <c r="AO290" s="273">
        <v>0</v>
      </c>
      <c r="AP290" s="206">
        <v>920.57216538840873</v>
      </c>
      <c r="AQ290" s="274">
        <v>2701.1103330670344</v>
      </c>
      <c r="AR290" s="390">
        <v>0</v>
      </c>
      <c r="AS290" s="391">
        <v>0</v>
      </c>
      <c r="AT290" s="391">
        <v>598.85867009373703</v>
      </c>
      <c r="AU290" s="391">
        <v>152.86596291201246</v>
      </c>
      <c r="AV290" s="391">
        <v>839.16370118347174</v>
      </c>
      <c r="AW290" s="391">
        <v>0</v>
      </c>
      <c r="AX290" s="391">
        <v>0</v>
      </c>
      <c r="AY290" s="391">
        <v>7230.6847845139891</v>
      </c>
      <c r="AZ290" s="379">
        <v>8821.5731187032106</v>
      </c>
      <c r="BA290" s="470">
        <v>10.879472174853333</v>
      </c>
      <c r="BB290" s="471">
        <v>0</v>
      </c>
      <c r="BC290" s="471">
        <v>157.56476942891032</v>
      </c>
      <c r="BD290" s="457">
        <v>168.44424160376366</v>
      </c>
      <c r="BE290" s="275">
        <v>0</v>
      </c>
      <c r="BF290" s="276">
        <v>291.68240054994715</v>
      </c>
      <c r="BG290" s="276">
        <v>12.192511920094253</v>
      </c>
      <c r="BH290" s="276">
        <v>5.9086788535841386</v>
      </c>
      <c r="BI290" s="210">
        <v>309.78359132362556</v>
      </c>
      <c r="BJ290" s="527">
        <v>0</v>
      </c>
      <c r="BK290" s="528">
        <v>0</v>
      </c>
      <c r="BL290" s="528">
        <v>0</v>
      </c>
      <c r="BM290" s="528">
        <v>9.3788553231494252</v>
      </c>
      <c r="BN290" s="514">
        <v>9.3788553231494252</v>
      </c>
    </row>
    <row r="291" spans="1:66" x14ac:dyDescent="0.2">
      <c r="A291" s="579" t="s">
        <v>253</v>
      </c>
      <c r="B291" s="644">
        <v>2006</v>
      </c>
      <c r="C291" s="644">
        <v>4</v>
      </c>
      <c r="D291" s="644">
        <v>7</v>
      </c>
      <c r="E291" s="602">
        <v>38918</v>
      </c>
      <c r="F291" s="671" t="s">
        <v>104</v>
      </c>
      <c r="G291" s="603">
        <v>1</v>
      </c>
      <c r="H291" s="604">
        <v>0.47499999999999998</v>
      </c>
      <c r="I291" s="605">
        <v>10</v>
      </c>
      <c r="J291" s="271" t="s">
        <v>89</v>
      </c>
      <c r="K291" s="271" t="s">
        <v>470</v>
      </c>
      <c r="L291" s="269">
        <v>4</v>
      </c>
      <c r="M291" s="270">
        <v>7.62</v>
      </c>
      <c r="N291" s="269">
        <v>7611</v>
      </c>
      <c r="O291" s="556">
        <v>4.1832387310000003</v>
      </c>
      <c r="P291" s="269" t="s">
        <v>472</v>
      </c>
      <c r="Q291" s="269">
        <v>10930</v>
      </c>
      <c r="R291" s="556">
        <v>6.1807011489999999</v>
      </c>
      <c r="S291" s="270">
        <v>22.8</v>
      </c>
      <c r="T291" s="269">
        <v>48</v>
      </c>
      <c r="U291" s="270" t="s">
        <v>81</v>
      </c>
      <c r="V291" s="269" t="s">
        <v>81</v>
      </c>
      <c r="W291" s="269">
        <v>17234</v>
      </c>
      <c r="X291" s="416">
        <v>5.2333608865999999</v>
      </c>
      <c r="Y291" s="390">
        <v>143.65758759825101</v>
      </c>
      <c r="Z291" s="391">
        <v>0</v>
      </c>
      <c r="AA291" s="391">
        <v>0</v>
      </c>
      <c r="AB291" s="391">
        <v>0</v>
      </c>
      <c r="AC291" s="391">
        <v>0</v>
      </c>
      <c r="AD291" s="391">
        <v>100.71462897763769</v>
      </c>
      <c r="AE291" s="391">
        <v>0</v>
      </c>
      <c r="AF291" s="391">
        <v>0</v>
      </c>
      <c r="AG291" s="391">
        <v>255.12859306506519</v>
      </c>
      <c r="AH291" s="433">
        <v>499.50080964095389</v>
      </c>
      <c r="AI291" s="272">
        <v>11.556627052963002</v>
      </c>
      <c r="AJ291" s="273">
        <v>0</v>
      </c>
      <c r="AK291" s="273">
        <v>0</v>
      </c>
      <c r="AL291" s="273">
        <v>3.964565114002585</v>
      </c>
      <c r="AM291" s="273">
        <v>0</v>
      </c>
      <c r="AN291" s="273">
        <v>0</v>
      </c>
      <c r="AO291" s="273">
        <v>0</v>
      </c>
      <c r="AP291" s="206">
        <v>15.521192166965587</v>
      </c>
      <c r="AQ291" s="274">
        <v>16.050870906893056</v>
      </c>
      <c r="AR291" s="390">
        <v>0</v>
      </c>
      <c r="AS291" s="391">
        <v>0</v>
      </c>
      <c r="AT291" s="391">
        <v>57.416258215514596</v>
      </c>
      <c r="AU291" s="391">
        <v>10.381474004422616</v>
      </c>
      <c r="AV291" s="391">
        <v>418.31779757544689</v>
      </c>
      <c r="AW291" s="391">
        <v>0</v>
      </c>
      <c r="AX291" s="391">
        <v>0</v>
      </c>
      <c r="AY291" s="391">
        <v>993.2416496078913</v>
      </c>
      <c r="AZ291" s="379">
        <v>1479.3571794032755</v>
      </c>
      <c r="BA291" s="470">
        <v>0.13757889348765479</v>
      </c>
      <c r="BB291" s="471">
        <v>0</v>
      </c>
      <c r="BC291" s="471">
        <v>46.226508211852007</v>
      </c>
      <c r="BD291" s="457">
        <v>46.364087105339664</v>
      </c>
      <c r="BE291" s="275">
        <v>0</v>
      </c>
      <c r="BF291" s="276">
        <v>15.477625517361165</v>
      </c>
      <c r="BG291" s="276">
        <v>1.2611398569701688</v>
      </c>
      <c r="BH291" s="276">
        <v>8.0254354534465305E-2</v>
      </c>
      <c r="BI291" s="210">
        <v>16.819019728865797</v>
      </c>
      <c r="BJ291" s="527">
        <v>0</v>
      </c>
      <c r="BK291" s="528">
        <v>0</v>
      </c>
      <c r="BL291" s="528">
        <v>1.1464907790637899</v>
      </c>
      <c r="BM291" s="528">
        <v>0</v>
      </c>
      <c r="BN291" s="514">
        <v>1.1464907790637899</v>
      </c>
    </row>
    <row r="292" spans="1:66" x14ac:dyDescent="0.2">
      <c r="A292" s="579" t="s">
        <v>253</v>
      </c>
      <c r="B292" s="644">
        <v>2006</v>
      </c>
      <c r="C292" s="644">
        <v>3</v>
      </c>
      <c r="D292" s="644">
        <v>7</v>
      </c>
      <c r="E292" s="602">
        <v>38909</v>
      </c>
      <c r="F292" s="671" t="s">
        <v>113</v>
      </c>
      <c r="G292" s="603">
        <v>1</v>
      </c>
      <c r="H292" s="604">
        <v>0.54722222222222228</v>
      </c>
      <c r="I292" s="605">
        <v>10</v>
      </c>
      <c r="J292" s="271" t="s">
        <v>89</v>
      </c>
      <c r="K292" s="271" t="s">
        <v>470</v>
      </c>
      <c r="L292" s="269">
        <v>4</v>
      </c>
      <c r="M292" s="270">
        <v>6.7055999999999996</v>
      </c>
      <c r="N292" s="269">
        <v>1508</v>
      </c>
      <c r="O292" s="556">
        <v>0.73608827700000001</v>
      </c>
      <c r="P292" s="269" t="s">
        <v>473</v>
      </c>
      <c r="Q292" s="269">
        <v>1985</v>
      </c>
      <c r="R292" s="556">
        <v>0.98813200099999998</v>
      </c>
      <c r="S292" s="270">
        <v>22.2</v>
      </c>
      <c r="T292" s="269">
        <v>47</v>
      </c>
      <c r="U292" s="270" t="s">
        <v>81</v>
      </c>
      <c r="V292" s="269" t="s">
        <v>81</v>
      </c>
      <c r="W292" s="269">
        <v>5494</v>
      </c>
      <c r="X292" s="416">
        <v>1.6683349606</v>
      </c>
      <c r="Y292" s="390">
        <v>215.7300593104888</v>
      </c>
      <c r="Z292" s="391">
        <v>0</v>
      </c>
      <c r="AA292" s="391">
        <v>71.92800177060559</v>
      </c>
      <c r="AB292" s="391">
        <v>0</v>
      </c>
      <c r="AC292" s="391">
        <v>0</v>
      </c>
      <c r="AD292" s="391">
        <v>6940.8723508590137</v>
      </c>
      <c r="AE292" s="391">
        <v>0</v>
      </c>
      <c r="AF292" s="391">
        <v>429.60797257538457</v>
      </c>
      <c r="AG292" s="391">
        <v>0</v>
      </c>
      <c r="AH292" s="433">
        <v>7658.1383845154924</v>
      </c>
      <c r="AI292" s="272">
        <v>30.209760743654346</v>
      </c>
      <c r="AJ292" s="273">
        <v>0</v>
      </c>
      <c r="AK292" s="273">
        <v>0</v>
      </c>
      <c r="AL292" s="273">
        <v>245.13962103444518</v>
      </c>
      <c r="AM292" s="273">
        <v>0</v>
      </c>
      <c r="AN292" s="273">
        <v>0</v>
      </c>
      <c r="AO292" s="273">
        <v>0</v>
      </c>
      <c r="AP292" s="206">
        <v>275.34938177809954</v>
      </c>
      <c r="AQ292" s="274">
        <v>89.910002213257002</v>
      </c>
      <c r="AR292" s="390">
        <v>12.974013319372984</v>
      </c>
      <c r="AS292" s="391">
        <v>0</v>
      </c>
      <c r="AT292" s="391">
        <v>5133.069918357497</v>
      </c>
      <c r="AU292" s="391">
        <v>618.74265323119198</v>
      </c>
      <c r="AV292" s="391">
        <v>62.685253543082766</v>
      </c>
      <c r="AW292" s="391">
        <v>0</v>
      </c>
      <c r="AX292" s="391">
        <v>0</v>
      </c>
      <c r="AY292" s="391">
        <v>0</v>
      </c>
      <c r="AZ292" s="379">
        <v>5827.4718384511443</v>
      </c>
      <c r="BA292" s="470">
        <v>0.35964000885302794</v>
      </c>
      <c r="BB292" s="471">
        <v>0</v>
      </c>
      <c r="BC292" s="471">
        <v>211.46832520558044</v>
      </c>
      <c r="BD292" s="457">
        <v>211.82796521443348</v>
      </c>
      <c r="BE292" s="275">
        <v>0</v>
      </c>
      <c r="BF292" s="276">
        <v>2.6973000663977098</v>
      </c>
      <c r="BG292" s="276">
        <v>32.367600796772514</v>
      </c>
      <c r="BH292" s="276">
        <v>3.1468500774639949</v>
      </c>
      <c r="BI292" s="210">
        <v>38.211750940634218</v>
      </c>
      <c r="BJ292" s="527">
        <v>10.789200265590837</v>
      </c>
      <c r="BK292" s="528">
        <v>0</v>
      </c>
      <c r="BL292" s="528">
        <v>35.964000885302795</v>
      </c>
      <c r="BM292" s="528">
        <v>17.982000442651398</v>
      </c>
      <c r="BN292" s="514">
        <v>64.735201593545028</v>
      </c>
    </row>
    <row r="293" spans="1:66" x14ac:dyDescent="0.2">
      <c r="A293" s="579" t="s">
        <v>253</v>
      </c>
      <c r="B293" s="644">
        <v>2006</v>
      </c>
      <c r="C293" s="644">
        <v>4</v>
      </c>
      <c r="D293" s="644">
        <v>7</v>
      </c>
      <c r="E293" s="602">
        <v>38919</v>
      </c>
      <c r="F293" s="671" t="s">
        <v>113</v>
      </c>
      <c r="G293" s="603">
        <v>1</v>
      </c>
      <c r="H293" s="604">
        <v>0.3888888888888889</v>
      </c>
      <c r="I293" s="605">
        <v>10</v>
      </c>
      <c r="J293" s="271" t="s">
        <v>89</v>
      </c>
      <c r="K293" s="271" t="s">
        <v>470</v>
      </c>
      <c r="L293" s="269">
        <v>2</v>
      </c>
      <c r="M293" s="270">
        <v>8.2295999999999996</v>
      </c>
      <c r="N293" s="269">
        <v>4570</v>
      </c>
      <c r="O293" s="556">
        <v>2.41706508</v>
      </c>
      <c r="P293" s="269" t="s">
        <v>472</v>
      </c>
      <c r="Q293" s="269">
        <v>5341</v>
      </c>
      <c r="R293" s="556">
        <v>2.8578006390000001</v>
      </c>
      <c r="S293" s="270">
        <v>23.1</v>
      </c>
      <c r="T293" s="269">
        <v>41</v>
      </c>
      <c r="U293" s="270" t="s">
        <v>81</v>
      </c>
      <c r="V293" s="269" t="s">
        <v>81</v>
      </c>
      <c r="W293" s="269">
        <v>17121</v>
      </c>
      <c r="X293" s="416">
        <v>5.1990467529000002</v>
      </c>
      <c r="Y293" s="390">
        <v>835.84168531972875</v>
      </c>
      <c r="Z293" s="391">
        <v>0</v>
      </c>
      <c r="AA293" s="391">
        <v>0</v>
      </c>
      <c r="AB293" s="391">
        <v>0</v>
      </c>
      <c r="AC293" s="391">
        <v>0</v>
      </c>
      <c r="AD293" s="391">
        <v>2263.1148668622695</v>
      </c>
      <c r="AE293" s="391">
        <v>0</v>
      </c>
      <c r="AF293" s="391">
        <v>39.387989709031721</v>
      </c>
      <c r="AG293" s="391">
        <v>183.43747331528252</v>
      </c>
      <c r="AH293" s="433">
        <v>3321.7820152063127</v>
      </c>
      <c r="AI293" s="272">
        <v>19.388169560847729</v>
      </c>
      <c r="AJ293" s="273">
        <v>0</v>
      </c>
      <c r="AK293" s="273">
        <v>0</v>
      </c>
      <c r="AL293" s="273">
        <v>6.9070354060520041</v>
      </c>
      <c r="AM293" s="273">
        <v>0</v>
      </c>
      <c r="AN293" s="273">
        <v>0</v>
      </c>
      <c r="AO293" s="273">
        <v>0</v>
      </c>
      <c r="AP293" s="206">
        <v>26.295204966899732</v>
      </c>
      <c r="AQ293" s="274">
        <v>5.7702885597761098</v>
      </c>
      <c r="AR293" s="390">
        <v>0</v>
      </c>
      <c r="AS293" s="391">
        <v>0</v>
      </c>
      <c r="AT293" s="391">
        <v>577.95210214717508</v>
      </c>
      <c r="AU293" s="391">
        <v>41.799970327018137</v>
      </c>
      <c r="AV293" s="391">
        <v>163.15683245718944</v>
      </c>
      <c r="AW293" s="391">
        <v>0</v>
      </c>
      <c r="AX293" s="391">
        <v>0</v>
      </c>
      <c r="AY293" s="391">
        <v>61.149671297467357</v>
      </c>
      <c r="AZ293" s="379">
        <v>844.05857622885003</v>
      </c>
      <c r="BA293" s="470">
        <v>0</v>
      </c>
      <c r="BB293" s="471">
        <v>0</v>
      </c>
      <c r="BC293" s="471">
        <v>64.627231869492419</v>
      </c>
      <c r="BD293" s="457">
        <v>64.627231869492419</v>
      </c>
      <c r="BE293" s="275">
        <v>0</v>
      </c>
      <c r="BF293" s="276">
        <v>1.7310865679328327</v>
      </c>
      <c r="BG293" s="276">
        <v>3.269830183873129</v>
      </c>
      <c r="BH293" s="276">
        <v>0</v>
      </c>
      <c r="BI293" s="210">
        <v>5.0009167518059616</v>
      </c>
      <c r="BJ293" s="527">
        <v>0</v>
      </c>
      <c r="BK293" s="528">
        <v>0</v>
      </c>
      <c r="BL293" s="528">
        <v>3.8468590398507394</v>
      </c>
      <c r="BM293" s="528">
        <v>0</v>
      </c>
      <c r="BN293" s="514">
        <v>3.8468590398507394</v>
      </c>
    </row>
    <row r="294" spans="1:66" x14ac:dyDescent="0.2">
      <c r="A294" s="579" t="s">
        <v>253</v>
      </c>
      <c r="B294" s="644">
        <v>2006</v>
      </c>
      <c r="C294" s="644">
        <v>3</v>
      </c>
      <c r="D294" s="644">
        <v>7</v>
      </c>
      <c r="E294" s="602">
        <v>38906</v>
      </c>
      <c r="F294" s="671" t="s">
        <v>117</v>
      </c>
      <c r="G294" s="603">
        <v>1</v>
      </c>
      <c r="H294" s="604">
        <v>0.46736111111111112</v>
      </c>
      <c r="I294" s="605">
        <v>10</v>
      </c>
      <c r="J294" s="271" t="s">
        <v>89</v>
      </c>
      <c r="K294" s="271" t="s">
        <v>470</v>
      </c>
      <c r="L294" s="269">
        <v>4</v>
      </c>
      <c r="M294" s="270">
        <v>14.6304</v>
      </c>
      <c r="N294" s="269">
        <v>175</v>
      </c>
      <c r="O294" s="556">
        <v>7.3400000000000007E-2</v>
      </c>
      <c r="P294" s="269" t="s">
        <v>473</v>
      </c>
      <c r="Q294" s="269">
        <v>215</v>
      </c>
      <c r="R294" s="556">
        <v>9.1499999999999998E-2</v>
      </c>
      <c r="S294" s="270">
        <v>22.1</v>
      </c>
      <c r="T294" s="269">
        <v>58</v>
      </c>
      <c r="U294" s="270" t="s">
        <v>81</v>
      </c>
      <c r="V294" s="269" t="s">
        <v>81</v>
      </c>
      <c r="W294" s="269">
        <v>6467</v>
      </c>
      <c r="X294" s="416">
        <v>1.9638009082999999</v>
      </c>
      <c r="Y294" s="390">
        <v>77.381571297646801</v>
      </c>
      <c r="Z294" s="391">
        <v>0</v>
      </c>
      <c r="AA294" s="391">
        <v>38.700460764014409</v>
      </c>
      <c r="AB294" s="391">
        <v>0</v>
      </c>
      <c r="AC294" s="391">
        <v>0</v>
      </c>
      <c r="AD294" s="391">
        <v>14680.439283917405</v>
      </c>
      <c r="AE294" s="391">
        <v>0</v>
      </c>
      <c r="AF294" s="391">
        <v>2773.7781243392046</v>
      </c>
      <c r="AG294" s="391">
        <v>0</v>
      </c>
      <c r="AH294" s="433">
        <v>17570.299440318271</v>
      </c>
      <c r="AI294" s="272">
        <v>32.508387041772103</v>
      </c>
      <c r="AJ294" s="273">
        <v>0</v>
      </c>
      <c r="AK294" s="273">
        <v>0</v>
      </c>
      <c r="AL294" s="273">
        <v>1.2867903204034792</v>
      </c>
      <c r="AM294" s="273">
        <v>0</v>
      </c>
      <c r="AN294" s="273">
        <v>0</v>
      </c>
      <c r="AO294" s="273">
        <v>0</v>
      </c>
      <c r="AP294" s="206">
        <v>33.795177362175579</v>
      </c>
      <c r="AQ294" s="274">
        <v>29.025345573010803</v>
      </c>
      <c r="AR294" s="390">
        <v>0</v>
      </c>
      <c r="AS294" s="391">
        <v>0</v>
      </c>
      <c r="AT294" s="391">
        <v>10199.35163251294</v>
      </c>
      <c r="AU294" s="391">
        <v>297.86777138542789</v>
      </c>
      <c r="AV294" s="391">
        <v>0</v>
      </c>
      <c r="AW294" s="391">
        <v>0</v>
      </c>
      <c r="AX294" s="391">
        <v>19.350230382007204</v>
      </c>
      <c r="AY294" s="391">
        <v>0</v>
      </c>
      <c r="AZ294" s="379">
        <v>10516.569634280377</v>
      </c>
      <c r="BA294" s="470">
        <v>0.3870046076401441</v>
      </c>
      <c r="BB294" s="471">
        <v>0</v>
      </c>
      <c r="BC294" s="471">
        <v>325.08387041772102</v>
      </c>
      <c r="BD294" s="457">
        <v>325.47087502536118</v>
      </c>
      <c r="BE294" s="275">
        <v>0</v>
      </c>
      <c r="BF294" s="276">
        <v>1.9350230382007205</v>
      </c>
      <c r="BG294" s="276">
        <v>224.46267243128355</v>
      </c>
      <c r="BH294" s="276">
        <v>3.386290316851261</v>
      </c>
      <c r="BI294" s="210">
        <v>229.78398578633553</v>
      </c>
      <c r="BJ294" s="527">
        <v>92.881105833634578</v>
      </c>
      <c r="BK294" s="528">
        <v>0</v>
      </c>
      <c r="BL294" s="528">
        <v>135.45161267405041</v>
      </c>
      <c r="BM294" s="528">
        <v>19.350230382007204</v>
      </c>
      <c r="BN294" s="514">
        <v>247.6829488896922</v>
      </c>
    </row>
    <row r="295" spans="1:66" x14ac:dyDescent="0.2">
      <c r="A295" s="579" t="s">
        <v>253</v>
      </c>
      <c r="B295" s="644">
        <v>2006</v>
      </c>
      <c r="C295" s="644">
        <v>4</v>
      </c>
      <c r="D295" s="644">
        <v>7</v>
      </c>
      <c r="E295" s="602">
        <v>38917</v>
      </c>
      <c r="F295" s="671" t="s">
        <v>117</v>
      </c>
      <c r="G295" s="603">
        <v>1</v>
      </c>
      <c r="H295" s="604">
        <v>0.48888888888888887</v>
      </c>
      <c r="I295" s="605">
        <v>10</v>
      </c>
      <c r="J295" s="271" t="s">
        <v>89</v>
      </c>
      <c r="K295" s="271" t="s">
        <v>470</v>
      </c>
      <c r="L295" s="269">
        <v>4</v>
      </c>
      <c r="M295" s="270">
        <v>15.849600000000001</v>
      </c>
      <c r="N295" s="269">
        <v>2505</v>
      </c>
      <c r="O295" s="556">
        <v>1.268016848</v>
      </c>
      <c r="P295" s="269" t="s">
        <v>472</v>
      </c>
      <c r="Q295" s="269">
        <v>2757</v>
      </c>
      <c r="R295" s="556">
        <v>1.4052739999999999</v>
      </c>
      <c r="S295" s="270">
        <v>23.1</v>
      </c>
      <c r="T295" s="269">
        <v>38</v>
      </c>
      <c r="U295" s="270" t="s">
        <v>81</v>
      </c>
      <c r="V295" s="269" t="s">
        <v>81</v>
      </c>
      <c r="W295" s="269">
        <v>15227</v>
      </c>
      <c r="X295" s="416">
        <v>4.6239054323</v>
      </c>
      <c r="Y295" s="390">
        <v>637.46897361043591</v>
      </c>
      <c r="Z295" s="391">
        <v>0</v>
      </c>
      <c r="AA295" s="391">
        <v>0</v>
      </c>
      <c r="AB295" s="391">
        <v>0</v>
      </c>
      <c r="AC295" s="391">
        <v>0</v>
      </c>
      <c r="AD295" s="391">
        <v>2639.9618090649592</v>
      </c>
      <c r="AE295" s="391">
        <v>0</v>
      </c>
      <c r="AF295" s="391">
        <v>53.513745820039055</v>
      </c>
      <c r="AG295" s="391">
        <v>124.6119234997833</v>
      </c>
      <c r="AH295" s="433">
        <v>3455.5564519952177</v>
      </c>
      <c r="AI295" s="272">
        <v>13.170684585066747</v>
      </c>
      <c r="AJ295" s="273">
        <v>0</v>
      </c>
      <c r="AK295" s="273">
        <v>0</v>
      </c>
      <c r="AL295" s="273">
        <v>24.502961113467929</v>
      </c>
      <c r="AM295" s="273">
        <v>0</v>
      </c>
      <c r="AN295" s="273">
        <v>0</v>
      </c>
      <c r="AO295" s="273">
        <v>39.512053755200242</v>
      </c>
      <c r="AP295" s="206">
        <v>77.185699453734912</v>
      </c>
      <c r="AQ295" s="274">
        <v>133.27478449174683</v>
      </c>
      <c r="AR295" s="390">
        <v>0</v>
      </c>
      <c r="AS295" s="391">
        <v>0</v>
      </c>
      <c r="AT295" s="391">
        <v>598.73304948256998</v>
      </c>
      <c r="AU295" s="391">
        <v>78.087264172355546</v>
      </c>
      <c r="AV295" s="391">
        <v>54.658341028026989</v>
      </c>
      <c r="AW295" s="391">
        <v>0</v>
      </c>
      <c r="AX295" s="391">
        <v>0</v>
      </c>
      <c r="AY295" s="391">
        <v>0</v>
      </c>
      <c r="AZ295" s="379">
        <v>731.47865468295242</v>
      </c>
      <c r="BA295" s="470">
        <v>0</v>
      </c>
      <c r="BB295" s="471">
        <v>0</v>
      </c>
      <c r="BC295" s="471">
        <v>46.097396047733618</v>
      </c>
      <c r="BD295" s="457">
        <v>46.097396047733618</v>
      </c>
      <c r="BE295" s="275">
        <v>0</v>
      </c>
      <c r="BF295" s="276">
        <v>5.879769904047655</v>
      </c>
      <c r="BG295" s="276">
        <v>4.7038159232381238</v>
      </c>
      <c r="BH295" s="276">
        <v>0</v>
      </c>
      <c r="BI295" s="210">
        <v>10.583585827285779</v>
      </c>
      <c r="BJ295" s="527">
        <v>0</v>
      </c>
      <c r="BK295" s="528">
        <v>0</v>
      </c>
      <c r="BL295" s="528">
        <v>11.75953980809531</v>
      </c>
      <c r="BM295" s="528">
        <v>0</v>
      </c>
      <c r="BN295" s="514">
        <v>11.75953980809531</v>
      </c>
    </row>
    <row r="296" spans="1:66" x14ac:dyDescent="0.2">
      <c r="A296" s="579" t="s">
        <v>253</v>
      </c>
      <c r="B296" s="644">
        <v>2006</v>
      </c>
      <c r="C296" s="644">
        <v>3</v>
      </c>
      <c r="D296" s="644">
        <v>7</v>
      </c>
      <c r="E296" s="602">
        <v>38907</v>
      </c>
      <c r="F296" s="671" t="s">
        <v>123</v>
      </c>
      <c r="G296" s="603">
        <v>1</v>
      </c>
      <c r="H296" s="604">
        <v>0.40625</v>
      </c>
      <c r="I296" s="605">
        <v>10</v>
      </c>
      <c r="J296" s="271" t="s">
        <v>89</v>
      </c>
      <c r="K296" s="271" t="s">
        <v>470</v>
      </c>
      <c r="L296" s="269">
        <v>2</v>
      </c>
      <c r="M296" s="270">
        <v>7.62</v>
      </c>
      <c r="N296" s="269">
        <v>278</v>
      </c>
      <c r="O296" s="556">
        <v>0.120434532</v>
      </c>
      <c r="P296" s="269" t="s">
        <v>473</v>
      </c>
      <c r="Q296" s="269">
        <v>555</v>
      </c>
      <c r="R296" s="556">
        <v>0.25240973</v>
      </c>
      <c r="S296" s="270">
        <v>22.3</v>
      </c>
      <c r="T296" s="269">
        <v>45</v>
      </c>
      <c r="U296" s="270" t="s">
        <v>81</v>
      </c>
      <c r="V296" s="269" t="s">
        <v>81</v>
      </c>
      <c r="W296" s="269">
        <v>6058</v>
      </c>
      <c r="X296" s="416">
        <v>1.8396019642000001</v>
      </c>
      <c r="Y296" s="390">
        <v>326.07597277754638</v>
      </c>
      <c r="Z296" s="391">
        <v>0</v>
      </c>
      <c r="AA296" s="391">
        <v>48.923626823337784</v>
      </c>
      <c r="AB296" s="391">
        <v>37.52442177350008</v>
      </c>
      <c r="AC296" s="391">
        <v>0</v>
      </c>
      <c r="AD296" s="391">
        <v>46526.34464718082</v>
      </c>
      <c r="AE296" s="391">
        <v>0</v>
      </c>
      <c r="AF296" s="391">
        <v>8974.9781862077907</v>
      </c>
      <c r="AG296" s="391">
        <v>0</v>
      </c>
      <c r="AH296" s="433">
        <v>55913.846854762989</v>
      </c>
      <c r="AI296" s="272">
        <v>0</v>
      </c>
      <c r="AJ296" s="273">
        <v>0</v>
      </c>
      <c r="AK296" s="273">
        <v>0</v>
      </c>
      <c r="AL296" s="273">
        <v>554.7083118297096</v>
      </c>
      <c r="AM296" s="273">
        <v>0</v>
      </c>
      <c r="AN296" s="273">
        <v>0</v>
      </c>
      <c r="AO296" s="273">
        <v>0</v>
      </c>
      <c r="AP296" s="206">
        <v>554.7083118297096</v>
      </c>
      <c r="AQ296" s="274">
        <v>1186.3979504659412</v>
      </c>
      <c r="AR296" s="390">
        <v>17.649198376519106</v>
      </c>
      <c r="AS296" s="391">
        <v>0</v>
      </c>
      <c r="AT296" s="391">
        <v>13475.523772220164</v>
      </c>
      <c r="AU296" s="391">
        <v>996.75774199197849</v>
      </c>
      <c r="AV296" s="391">
        <v>0</v>
      </c>
      <c r="AW296" s="391">
        <v>0</v>
      </c>
      <c r="AX296" s="391">
        <v>24.461813411668892</v>
      </c>
      <c r="AY296" s="391">
        <v>0</v>
      </c>
      <c r="AZ296" s="379">
        <v>14514.392526000329</v>
      </c>
      <c r="BA296" s="470">
        <v>2.9354176094002673</v>
      </c>
      <c r="BB296" s="471">
        <v>0</v>
      </c>
      <c r="BC296" s="471">
        <v>513.69808164504673</v>
      </c>
      <c r="BD296" s="457">
        <v>516.63349925444697</v>
      </c>
      <c r="BE296" s="275">
        <v>0</v>
      </c>
      <c r="BF296" s="276">
        <v>106.40888834075969</v>
      </c>
      <c r="BG296" s="276">
        <v>518.59044432738062</v>
      </c>
      <c r="BH296" s="276">
        <v>47.945154286871038</v>
      </c>
      <c r="BI296" s="210">
        <v>672.94448695501137</v>
      </c>
      <c r="BJ296" s="527">
        <v>29.354176094002668</v>
      </c>
      <c r="BK296" s="528">
        <v>0</v>
      </c>
      <c r="BL296" s="528">
        <v>73.385440235006683</v>
      </c>
      <c r="BM296" s="528">
        <v>85.61634694084114</v>
      </c>
      <c r="BN296" s="514">
        <v>188.35596326985049</v>
      </c>
    </row>
    <row r="297" spans="1:66" x14ac:dyDescent="0.2">
      <c r="A297" s="579" t="s">
        <v>253</v>
      </c>
      <c r="B297" s="644">
        <v>2006</v>
      </c>
      <c r="C297" s="644">
        <v>4</v>
      </c>
      <c r="D297" s="644">
        <v>7</v>
      </c>
      <c r="E297" s="602">
        <v>38917</v>
      </c>
      <c r="F297" s="671" t="s">
        <v>123</v>
      </c>
      <c r="G297" s="603">
        <v>1</v>
      </c>
      <c r="H297" s="604">
        <v>0.44583333333333336</v>
      </c>
      <c r="I297" s="605">
        <v>10</v>
      </c>
      <c r="J297" s="271" t="s">
        <v>89</v>
      </c>
      <c r="K297" s="271" t="s">
        <v>470</v>
      </c>
      <c r="L297" s="269">
        <v>4</v>
      </c>
      <c r="M297" s="270">
        <v>10.667999999999999</v>
      </c>
      <c r="N297" s="269">
        <v>859</v>
      </c>
      <c r="O297" s="556">
        <v>0.40289076800000001</v>
      </c>
      <c r="P297" s="269" t="s">
        <v>473</v>
      </c>
      <c r="Q297" s="269">
        <v>861</v>
      </c>
      <c r="R297" s="556">
        <v>0.40389519299999999</v>
      </c>
      <c r="S297" s="270">
        <v>23.4</v>
      </c>
      <c r="T297" s="269">
        <v>43</v>
      </c>
      <c r="U297" s="270" t="s">
        <v>81</v>
      </c>
      <c r="V297" s="269" t="s">
        <v>81</v>
      </c>
      <c r="W297" s="269">
        <v>14887</v>
      </c>
      <c r="X297" s="416">
        <v>4.5206593663000003</v>
      </c>
      <c r="Y297" s="390">
        <v>662.71693070563117</v>
      </c>
      <c r="Z297" s="391">
        <v>0</v>
      </c>
      <c r="AA297" s="391">
        <v>0</v>
      </c>
      <c r="AB297" s="391">
        <v>0</v>
      </c>
      <c r="AC297" s="391">
        <v>0</v>
      </c>
      <c r="AD297" s="391">
        <v>9893.8202651192296</v>
      </c>
      <c r="AE297" s="391">
        <v>0</v>
      </c>
      <c r="AF297" s="391">
        <v>396.83550111591154</v>
      </c>
      <c r="AG297" s="391">
        <v>0</v>
      </c>
      <c r="AH297" s="433">
        <v>10953.372696940773</v>
      </c>
      <c r="AI297" s="272">
        <v>0</v>
      </c>
      <c r="AJ297" s="273">
        <v>0</v>
      </c>
      <c r="AK297" s="273">
        <v>0</v>
      </c>
      <c r="AL297" s="273">
        <v>4.7992169376294109</v>
      </c>
      <c r="AM297" s="273">
        <v>0</v>
      </c>
      <c r="AN297" s="273">
        <v>0</v>
      </c>
      <c r="AO297" s="273">
        <v>13.471486140714134</v>
      </c>
      <c r="AP297" s="206">
        <v>18.270703078343544</v>
      </c>
      <c r="AQ297" s="274">
        <v>92.215530129888421</v>
      </c>
      <c r="AR297" s="390">
        <v>5.7855221729316959</v>
      </c>
      <c r="AS297" s="391">
        <v>0</v>
      </c>
      <c r="AT297" s="391">
        <v>1952.6758786130131</v>
      </c>
      <c r="AU297" s="391">
        <v>232.35106096031714</v>
      </c>
      <c r="AV297" s="391">
        <v>9.3177779139939432</v>
      </c>
      <c r="AW297" s="391">
        <v>0</v>
      </c>
      <c r="AX297" s="391">
        <v>0</v>
      </c>
      <c r="AY297" s="391">
        <v>0</v>
      </c>
      <c r="AZ297" s="379">
        <v>2200.1302396602555</v>
      </c>
      <c r="BA297" s="470">
        <v>0</v>
      </c>
      <c r="BB297" s="471">
        <v>0</v>
      </c>
      <c r="BC297" s="471">
        <v>101.036146055356</v>
      </c>
      <c r="BD297" s="457">
        <v>101.036146055356</v>
      </c>
      <c r="BE297" s="275">
        <v>0</v>
      </c>
      <c r="BF297" s="276">
        <v>9.6224901005100971</v>
      </c>
      <c r="BG297" s="276">
        <v>18.042168938456431</v>
      </c>
      <c r="BH297" s="276">
        <v>0</v>
      </c>
      <c r="BI297" s="210">
        <v>27.664659038966526</v>
      </c>
      <c r="BJ297" s="527">
        <v>14.433735150765145</v>
      </c>
      <c r="BK297" s="528">
        <v>0</v>
      </c>
      <c r="BL297" s="528">
        <v>40.093708752125401</v>
      </c>
      <c r="BM297" s="528">
        <v>24.056225251275244</v>
      </c>
      <c r="BN297" s="514">
        <v>78.58366915416579</v>
      </c>
    </row>
    <row r="298" spans="1:66" x14ac:dyDescent="0.2">
      <c r="A298" s="579" t="s">
        <v>253</v>
      </c>
      <c r="B298" s="644">
        <v>2006</v>
      </c>
      <c r="C298" s="644">
        <v>4</v>
      </c>
      <c r="D298" s="644">
        <v>7</v>
      </c>
      <c r="E298" s="602">
        <v>38919</v>
      </c>
      <c r="F298" s="671" t="s">
        <v>127</v>
      </c>
      <c r="G298" s="603">
        <v>1</v>
      </c>
      <c r="H298" s="604">
        <v>0.42638888888888887</v>
      </c>
      <c r="I298" s="605">
        <v>10</v>
      </c>
      <c r="J298" s="271" t="s">
        <v>89</v>
      </c>
      <c r="K298" s="271" t="s">
        <v>470</v>
      </c>
      <c r="L298" s="269">
        <v>2</v>
      </c>
      <c r="M298" s="270">
        <v>2.1335999999999999</v>
      </c>
      <c r="N298" s="269">
        <v>2928</v>
      </c>
      <c r="O298" s="556">
        <v>1.498953379</v>
      </c>
      <c r="P298" s="269" t="s">
        <v>472</v>
      </c>
      <c r="Q298" s="269">
        <v>3384</v>
      </c>
      <c r="R298" s="556">
        <v>1.7507249549999999</v>
      </c>
      <c r="S298" s="270">
        <v>23.3</v>
      </c>
      <c r="T298" s="269">
        <v>43</v>
      </c>
      <c r="U298" s="270" t="s">
        <v>81</v>
      </c>
      <c r="V298" s="269" t="s">
        <v>81</v>
      </c>
      <c r="W298" s="269">
        <v>16057</v>
      </c>
      <c r="X298" s="416">
        <v>4.8759472992999999</v>
      </c>
      <c r="Y298" s="390">
        <v>959.57353777628009</v>
      </c>
      <c r="Z298" s="391">
        <v>0</v>
      </c>
      <c r="AA298" s="391">
        <v>0</v>
      </c>
      <c r="AB298" s="391">
        <v>0</v>
      </c>
      <c r="AC298" s="391">
        <v>0</v>
      </c>
      <c r="AD298" s="391">
        <v>4504.0478602286848</v>
      </c>
      <c r="AE298" s="391">
        <v>0</v>
      </c>
      <c r="AF298" s="391">
        <v>10.499498222088997</v>
      </c>
      <c r="AG298" s="391">
        <v>48.898190518635985</v>
      </c>
      <c r="AH298" s="433">
        <v>5523.0190867456895</v>
      </c>
      <c r="AI298" s="272">
        <v>31.009358944816029</v>
      </c>
      <c r="AJ298" s="273">
        <v>0</v>
      </c>
      <c r="AK298" s="273">
        <v>0</v>
      </c>
      <c r="AL298" s="273">
        <v>40.915126385521148</v>
      </c>
      <c r="AM298" s="273">
        <v>0</v>
      </c>
      <c r="AN298" s="273">
        <v>0</v>
      </c>
      <c r="AO298" s="273">
        <v>10.336452981605342</v>
      </c>
      <c r="AP298" s="206">
        <v>82.260938311942525</v>
      </c>
      <c r="AQ298" s="274">
        <v>36.915903505733368</v>
      </c>
      <c r="AR298" s="390">
        <v>0</v>
      </c>
      <c r="AS298" s="391">
        <v>0</v>
      </c>
      <c r="AT298" s="391">
        <v>650.91351591425928</v>
      </c>
      <c r="AU298" s="391">
        <v>38.998575728515156</v>
      </c>
      <c r="AV298" s="391">
        <v>128.6888396209865</v>
      </c>
      <c r="AW298" s="391">
        <v>0</v>
      </c>
      <c r="AX298" s="391">
        <v>0</v>
      </c>
      <c r="AY298" s="391">
        <v>24.450633421964067</v>
      </c>
      <c r="AZ298" s="379">
        <v>843.051564685725</v>
      </c>
      <c r="BA298" s="470">
        <v>0</v>
      </c>
      <c r="BB298" s="471">
        <v>0</v>
      </c>
      <c r="BC298" s="471">
        <v>77.523397362040058</v>
      </c>
      <c r="BD298" s="457">
        <v>77.523397362040058</v>
      </c>
      <c r="BE298" s="275">
        <v>0</v>
      </c>
      <c r="BF298" s="276">
        <v>1.5381626460722237</v>
      </c>
      <c r="BG298" s="276">
        <v>10.151873464076676</v>
      </c>
      <c r="BH298" s="276">
        <v>0.43068554090022265</v>
      </c>
      <c r="BI298" s="210">
        <v>12.120721651049122</v>
      </c>
      <c r="BJ298" s="527">
        <v>1.8457951752866681</v>
      </c>
      <c r="BK298" s="528">
        <v>0</v>
      </c>
      <c r="BL298" s="528">
        <v>18.457951752866684</v>
      </c>
      <c r="BM298" s="528">
        <v>15.381626460722234</v>
      </c>
      <c r="BN298" s="514">
        <v>35.68537338887559</v>
      </c>
    </row>
    <row r="299" spans="1:66" x14ac:dyDescent="0.2">
      <c r="A299" s="579" t="s">
        <v>253</v>
      </c>
      <c r="B299" s="644">
        <v>2006</v>
      </c>
      <c r="C299" s="644">
        <v>3</v>
      </c>
      <c r="D299" s="644">
        <v>7</v>
      </c>
      <c r="E299" s="602">
        <v>38906</v>
      </c>
      <c r="F299" s="671" t="s">
        <v>132</v>
      </c>
      <c r="G299" s="603">
        <v>1</v>
      </c>
      <c r="H299" s="604">
        <v>0.49305555555555558</v>
      </c>
      <c r="I299" s="605">
        <v>10</v>
      </c>
      <c r="J299" s="271" t="s">
        <v>89</v>
      </c>
      <c r="K299" s="271" t="s">
        <v>470</v>
      </c>
      <c r="L299" s="269">
        <v>4</v>
      </c>
      <c r="M299" s="270">
        <v>13.411199999999999</v>
      </c>
      <c r="N299" s="269">
        <v>164</v>
      </c>
      <c r="O299" s="556">
        <v>6.8500000000000005E-2</v>
      </c>
      <c r="P299" s="269" t="s">
        <v>473</v>
      </c>
      <c r="Q299" s="269">
        <v>166</v>
      </c>
      <c r="R299" s="556">
        <v>6.9400000000000003E-2</v>
      </c>
      <c r="S299" s="270">
        <v>23.1</v>
      </c>
      <c r="T299" s="269">
        <v>67</v>
      </c>
      <c r="U299" s="270" t="s">
        <v>81</v>
      </c>
      <c r="V299" s="269" t="s">
        <v>81</v>
      </c>
      <c r="W299" s="269">
        <v>6358</v>
      </c>
      <c r="X299" s="416">
        <v>1.9307014342000002</v>
      </c>
      <c r="Y299" s="390">
        <v>26.236060688994538</v>
      </c>
      <c r="Z299" s="391">
        <v>0</v>
      </c>
      <c r="AA299" s="391">
        <v>39.36393201649593</v>
      </c>
      <c r="AB299" s="391">
        <v>0</v>
      </c>
      <c r="AC299" s="391">
        <v>0</v>
      </c>
      <c r="AD299" s="391">
        <v>9797.5645871097895</v>
      </c>
      <c r="AE299" s="391">
        <v>0</v>
      </c>
      <c r="AF299" s="391">
        <v>906.85642481302898</v>
      </c>
      <c r="AG299" s="391">
        <v>0</v>
      </c>
      <c r="AH299" s="433">
        <v>10770.02100462831</v>
      </c>
      <c r="AI299" s="272">
        <v>0</v>
      </c>
      <c r="AJ299" s="273">
        <v>0</v>
      </c>
      <c r="AK299" s="273">
        <v>0</v>
      </c>
      <c r="AL299" s="273">
        <v>1.3088507395484898</v>
      </c>
      <c r="AM299" s="273">
        <v>0</v>
      </c>
      <c r="AN299" s="273">
        <v>0</v>
      </c>
      <c r="AO299" s="273">
        <v>66.131405787713163</v>
      </c>
      <c r="AP299" s="206">
        <v>67.440256527261653</v>
      </c>
      <c r="AQ299" s="274">
        <v>59.045898024743892</v>
      </c>
      <c r="AR299" s="390">
        <v>0</v>
      </c>
      <c r="AS299" s="391">
        <v>0</v>
      </c>
      <c r="AT299" s="391">
        <v>7700.5692007270163</v>
      </c>
      <c r="AU299" s="391">
        <v>89.110101102342654</v>
      </c>
      <c r="AV299" s="391">
        <v>0</v>
      </c>
      <c r="AW299" s="391">
        <v>0</v>
      </c>
      <c r="AX299" s="391">
        <v>0</v>
      </c>
      <c r="AY299" s="391">
        <v>0</v>
      </c>
      <c r="AZ299" s="379">
        <v>7789.6793018293592</v>
      </c>
      <c r="BA299" s="470">
        <v>0</v>
      </c>
      <c r="BB299" s="471">
        <v>0</v>
      </c>
      <c r="BC299" s="471">
        <v>49.598554340784865</v>
      </c>
      <c r="BD299" s="457">
        <v>49.598554340784865</v>
      </c>
      <c r="BE299" s="275">
        <v>0</v>
      </c>
      <c r="BF299" s="276">
        <v>0.98409830041239832</v>
      </c>
      <c r="BG299" s="276">
        <v>146.63064676144737</v>
      </c>
      <c r="BH299" s="276">
        <v>0.68886881028867886</v>
      </c>
      <c r="BI299" s="210">
        <v>148.30361387214845</v>
      </c>
      <c r="BJ299" s="527">
        <v>153.51933486433413</v>
      </c>
      <c r="BK299" s="528">
        <v>39.36393201649593</v>
      </c>
      <c r="BL299" s="528">
        <v>19.681966008247965</v>
      </c>
      <c r="BM299" s="528">
        <v>19.681966008247965</v>
      </c>
      <c r="BN299" s="514">
        <v>232.247198897326</v>
      </c>
    </row>
    <row r="300" spans="1:66" x14ac:dyDescent="0.2">
      <c r="A300" s="579" t="s">
        <v>253</v>
      </c>
      <c r="B300" s="644">
        <v>2006</v>
      </c>
      <c r="C300" s="644">
        <v>4</v>
      </c>
      <c r="D300" s="644">
        <v>7</v>
      </c>
      <c r="E300" s="602">
        <v>38919</v>
      </c>
      <c r="F300" s="671" t="s">
        <v>132</v>
      </c>
      <c r="G300" s="603">
        <v>1</v>
      </c>
      <c r="H300" s="604">
        <v>0.47083333333333333</v>
      </c>
      <c r="I300" s="605">
        <v>10</v>
      </c>
      <c r="J300" s="271" t="s">
        <v>89</v>
      </c>
      <c r="K300" s="271" t="s">
        <v>470</v>
      </c>
      <c r="L300" s="269">
        <v>4</v>
      </c>
      <c r="M300" s="270">
        <v>11.8872</v>
      </c>
      <c r="N300" s="269">
        <v>646</v>
      </c>
      <c r="O300" s="556">
        <v>0.29695565499999999</v>
      </c>
      <c r="P300" s="269" t="s">
        <v>473</v>
      </c>
      <c r="Q300" s="269">
        <v>659</v>
      </c>
      <c r="R300" s="556">
        <v>0.30335736299999999</v>
      </c>
      <c r="S300" s="270">
        <v>24.3</v>
      </c>
      <c r="T300" s="269">
        <v>50</v>
      </c>
      <c r="U300" s="270" t="s">
        <v>81</v>
      </c>
      <c r="V300" s="269" t="s">
        <v>81</v>
      </c>
      <c r="W300" s="269">
        <v>16711</v>
      </c>
      <c r="X300" s="416">
        <v>5.0745441438999999</v>
      </c>
      <c r="Y300" s="390">
        <v>229.5855483690041</v>
      </c>
      <c r="Z300" s="391">
        <v>0</v>
      </c>
      <c r="AA300" s="391">
        <v>0</v>
      </c>
      <c r="AB300" s="391">
        <v>22.974280387361119</v>
      </c>
      <c r="AC300" s="391">
        <v>0</v>
      </c>
      <c r="AD300" s="391">
        <v>5312.412944994423</v>
      </c>
      <c r="AE300" s="391">
        <v>0</v>
      </c>
      <c r="AF300" s="391">
        <v>485.59750986936325</v>
      </c>
      <c r="AG300" s="391">
        <v>0</v>
      </c>
      <c r="AH300" s="433">
        <v>6050.5702836201517</v>
      </c>
      <c r="AI300" s="272">
        <v>25.160880737136036</v>
      </c>
      <c r="AJ300" s="273">
        <v>0</v>
      </c>
      <c r="AK300" s="273">
        <v>0</v>
      </c>
      <c r="AL300" s="273">
        <v>0.49797576458915077</v>
      </c>
      <c r="AM300" s="273">
        <v>0</v>
      </c>
      <c r="AN300" s="273">
        <v>0</v>
      </c>
      <c r="AO300" s="273">
        <v>25.160880737136036</v>
      </c>
      <c r="AP300" s="206">
        <v>50.819737238861222</v>
      </c>
      <c r="AQ300" s="274">
        <v>22.465072086728604</v>
      </c>
      <c r="AR300" s="390">
        <v>5.4028498368582296</v>
      </c>
      <c r="AS300" s="391">
        <v>0</v>
      </c>
      <c r="AT300" s="391">
        <v>5043.9777986301024</v>
      </c>
      <c r="AU300" s="391">
        <v>81.368491098131003</v>
      </c>
      <c r="AV300" s="391">
        <v>34.805885019704853</v>
      </c>
      <c r="AW300" s="391">
        <v>0</v>
      </c>
      <c r="AX300" s="391">
        <v>7.4883573622428683</v>
      </c>
      <c r="AY300" s="391">
        <v>0</v>
      </c>
      <c r="AZ300" s="379">
        <v>5173.0433819470391</v>
      </c>
      <c r="BA300" s="470">
        <v>0</v>
      </c>
      <c r="BB300" s="471">
        <v>0</v>
      </c>
      <c r="BC300" s="471">
        <v>106.93374313282816</v>
      </c>
      <c r="BD300" s="457">
        <v>106.93374313282816</v>
      </c>
      <c r="BE300" s="275">
        <v>0</v>
      </c>
      <c r="BF300" s="276">
        <v>0.37441786811214345</v>
      </c>
      <c r="BG300" s="276">
        <v>102.96491373083946</v>
      </c>
      <c r="BH300" s="276">
        <v>0.52418501535700079</v>
      </c>
      <c r="BI300" s="210">
        <v>103.86351661430861</v>
      </c>
      <c r="BJ300" s="527">
        <v>44.930144173457208</v>
      </c>
      <c r="BK300" s="528">
        <v>0</v>
      </c>
      <c r="BL300" s="528">
        <v>56.162680216821514</v>
      </c>
      <c r="BM300" s="528">
        <v>33.697608130092902</v>
      </c>
      <c r="BN300" s="514">
        <v>134.79043252037161</v>
      </c>
    </row>
    <row r="301" spans="1:66" x14ac:dyDescent="0.2">
      <c r="A301" s="579" t="s">
        <v>253</v>
      </c>
      <c r="B301" s="644">
        <v>2006</v>
      </c>
      <c r="C301" s="644">
        <v>3</v>
      </c>
      <c r="D301" s="644">
        <v>7</v>
      </c>
      <c r="E301" s="602">
        <v>38905</v>
      </c>
      <c r="F301" s="671" t="s">
        <v>133</v>
      </c>
      <c r="G301" s="603">
        <v>1</v>
      </c>
      <c r="H301" s="604">
        <v>0.41805555555555557</v>
      </c>
      <c r="I301" s="605">
        <v>10</v>
      </c>
      <c r="J301" s="271" t="s">
        <v>89</v>
      </c>
      <c r="K301" s="271" t="s">
        <v>470</v>
      </c>
      <c r="L301" s="269">
        <v>4</v>
      </c>
      <c r="M301" s="270">
        <v>1.8288</v>
      </c>
      <c r="N301" s="269">
        <v>3474</v>
      </c>
      <c r="O301" s="556">
        <v>1.8007323820000001</v>
      </c>
      <c r="P301" s="269" t="s">
        <v>472</v>
      </c>
      <c r="Q301" s="269">
        <v>3476</v>
      </c>
      <c r="R301" s="556">
        <v>1.801844786</v>
      </c>
      <c r="S301" s="270">
        <v>20.7</v>
      </c>
      <c r="T301" s="269">
        <v>38</v>
      </c>
      <c r="U301" s="270" t="s">
        <v>81</v>
      </c>
      <c r="V301" s="269" t="s">
        <v>81</v>
      </c>
      <c r="W301" s="269">
        <v>7607</v>
      </c>
      <c r="X301" s="416">
        <v>2.3099788942999999</v>
      </c>
      <c r="Y301" s="390">
        <v>201.97154231635528</v>
      </c>
      <c r="Z301" s="391">
        <v>0</v>
      </c>
      <c r="AA301" s="391">
        <v>0</v>
      </c>
      <c r="AB301" s="391">
        <v>0</v>
      </c>
      <c r="AC301" s="391">
        <v>0</v>
      </c>
      <c r="AD301" s="391">
        <v>6885.5391013517801</v>
      </c>
      <c r="AE301" s="391">
        <v>0</v>
      </c>
      <c r="AF301" s="391">
        <v>738.75133846931794</v>
      </c>
      <c r="AG301" s="391">
        <v>0</v>
      </c>
      <c r="AH301" s="433">
        <v>7826.2619821374537</v>
      </c>
      <c r="AI301" s="272">
        <v>145.4558744363849</v>
      </c>
      <c r="AJ301" s="273">
        <v>0</v>
      </c>
      <c r="AK301" s="273">
        <v>0</v>
      </c>
      <c r="AL301" s="273">
        <v>3880.6415167340524</v>
      </c>
      <c r="AM301" s="273">
        <v>0</v>
      </c>
      <c r="AN301" s="273">
        <v>0</v>
      </c>
      <c r="AO301" s="273">
        <v>0</v>
      </c>
      <c r="AP301" s="206">
        <v>4026.0973911704373</v>
      </c>
      <c r="AQ301" s="274">
        <v>248.9200232170277</v>
      </c>
      <c r="AR301" s="390">
        <v>46.851077413326657</v>
      </c>
      <c r="AS301" s="391">
        <v>0</v>
      </c>
      <c r="AT301" s="391">
        <v>6747.8538606836501</v>
      </c>
      <c r="AU301" s="391">
        <v>1234.7840090826237</v>
      </c>
      <c r="AV301" s="391">
        <v>62.879362386562214</v>
      </c>
      <c r="AW301" s="391">
        <v>0</v>
      </c>
      <c r="AX301" s="391">
        <v>0</v>
      </c>
      <c r="AY301" s="391">
        <v>0</v>
      </c>
      <c r="AZ301" s="379">
        <v>8092.3683095661627</v>
      </c>
      <c r="BA301" s="470">
        <v>9.0909921522740547</v>
      </c>
      <c r="BB301" s="471">
        <v>0</v>
      </c>
      <c r="BC301" s="471">
        <v>436.36762330915457</v>
      </c>
      <c r="BD301" s="457">
        <v>445.45861546142862</v>
      </c>
      <c r="BE301" s="275">
        <v>0</v>
      </c>
      <c r="BF301" s="276">
        <v>44.372699790861468</v>
      </c>
      <c r="BG301" s="276">
        <v>161.25688460581364</v>
      </c>
      <c r="BH301" s="276">
        <v>44.697378082014112</v>
      </c>
      <c r="BI301" s="210">
        <v>250.32696247868921</v>
      </c>
      <c r="BJ301" s="527">
        <v>0</v>
      </c>
      <c r="BK301" s="528">
        <v>0</v>
      </c>
      <c r="BL301" s="528">
        <v>10.822609705088162</v>
      </c>
      <c r="BM301" s="528">
        <v>0</v>
      </c>
      <c r="BN301" s="514">
        <v>10.822609705088162</v>
      </c>
    </row>
    <row r="302" spans="1:66" x14ac:dyDescent="0.2">
      <c r="A302" s="579" t="s">
        <v>253</v>
      </c>
      <c r="B302" s="644">
        <v>2006</v>
      </c>
      <c r="C302" s="644">
        <v>4</v>
      </c>
      <c r="D302" s="644">
        <v>7</v>
      </c>
      <c r="E302" s="602">
        <v>38918</v>
      </c>
      <c r="F302" s="671" t="s">
        <v>133</v>
      </c>
      <c r="G302" s="603">
        <v>1</v>
      </c>
      <c r="H302" s="604">
        <v>0.42638888888888887</v>
      </c>
      <c r="I302" s="605">
        <v>10</v>
      </c>
      <c r="J302" s="271" t="s">
        <v>89</v>
      </c>
      <c r="K302" s="271" t="s">
        <v>470</v>
      </c>
      <c r="L302" s="269">
        <v>4</v>
      </c>
      <c r="M302" s="270">
        <v>1.8288</v>
      </c>
      <c r="N302" s="269">
        <v>10060</v>
      </c>
      <c r="O302" s="556">
        <v>5.651166108</v>
      </c>
      <c r="P302" s="269" t="s">
        <v>472</v>
      </c>
      <c r="Q302" s="269">
        <v>10028</v>
      </c>
      <c r="R302" s="556">
        <v>5.6317648790000003</v>
      </c>
      <c r="S302" s="270">
        <v>22.4</v>
      </c>
      <c r="T302" s="269">
        <v>34</v>
      </c>
      <c r="U302" s="270" t="s">
        <v>81</v>
      </c>
      <c r="V302" s="269" t="s">
        <v>81</v>
      </c>
      <c r="W302" s="269">
        <v>19011</v>
      </c>
      <c r="X302" s="416">
        <v>5.7729734139</v>
      </c>
      <c r="Y302" s="390">
        <v>905.14187843278944</v>
      </c>
      <c r="Z302" s="391">
        <v>0</v>
      </c>
      <c r="AA302" s="391">
        <v>0</v>
      </c>
      <c r="AB302" s="391">
        <v>0</v>
      </c>
      <c r="AC302" s="391">
        <v>0</v>
      </c>
      <c r="AD302" s="391">
        <v>516.44790062974732</v>
      </c>
      <c r="AE302" s="391">
        <v>0</v>
      </c>
      <c r="AF302" s="391">
        <v>33.107375748484735</v>
      </c>
      <c r="AG302" s="391">
        <v>3970.3266162308078</v>
      </c>
      <c r="AH302" s="433">
        <v>5425.0237710418296</v>
      </c>
      <c r="AI302" s="272">
        <v>8.1483139843912049</v>
      </c>
      <c r="AJ302" s="273">
        <v>0</v>
      </c>
      <c r="AK302" s="273">
        <v>0</v>
      </c>
      <c r="AL302" s="273">
        <v>8.0634357137204624</v>
      </c>
      <c r="AM302" s="273">
        <v>0</v>
      </c>
      <c r="AN302" s="273">
        <v>0</v>
      </c>
      <c r="AO302" s="273">
        <v>0</v>
      </c>
      <c r="AP302" s="206">
        <v>16.211749698111667</v>
      </c>
      <c r="AQ302" s="274">
        <v>4.8501868954709551</v>
      </c>
      <c r="AR302" s="390">
        <v>0</v>
      </c>
      <c r="AS302" s="391">
        <v>0</v>
      </c>
      <c r="AT302" s="391">
        <v>388.63577556029668</v>
      </c>
      <c r="AU302" s="391">
        <v>61.485819273885298</v>
      </c>
      <c r="AV302" s="391">
        <v>546.68396573611324</v>
      </c>
      <c r="AW302" s="391">
        <v>0</v>
      </c>
      <c r="AX302" s="391">
        <v>0</v>
      </c>
      <c r="AY302" s="391">
        <v>713.16178073625838</v>
      </c>
      <c r="AZ302" s="379">
        <v>1709.9673413065536</v>
      </c>
      <c r="BA302" s="470">
        <v>0</v>
      </c>
      <c r="BB302" s="471">
        <v>0</v>
      </c>
      <c r="BC302" s="471">
        <v>40.741569921956021</v>
      </c>
      <c r="BD302" s="457">
        <v>40.741569921956021</v>
      </c>
      <c r="BE302" s="275">
        <v>0</v>
      </c>
      <c r="BF302" s="276">
        <v>6.3052429641122423</v>
      </c>
      <c r="BG302" s="276">
        <v>1.6975654134148344</v>
      </c>
      <c r="BH302" s="276">
        <v>0</v>
      </c>
      <c r="BI302" s="210">
        <v>8.0028083775270762</v>
      </c>
      <c r="BJ302" s="527">
        <v>0</v>
      </c>
      <c r="BK302" s="528">
        <v>0</v>
      </c>
      <c r="BL302" s="528">
        <v>0</v>
      </c>
      <c r="BM302" s="528">
        <v>0</v>
      </c>
      <c r="BN302" s="514">
        <v>0</v>
      </c>
    </row>
    <row r="303" spans="1:66" x14ac:dyDescent="0.2">
      <c r="A303" s="579" t="s">
        <v>253</v>
      </c>
      <c r="B303" s="644">
        <v>2006</v>
      </c>
      <c r="C303" s="644">
        <v>3</v>
      </c>
      <c r="D303" s="644">
        <v>7</v>
      </c>
      <c r="E303" s="602">
        <v>38905</v>
      </c>
      <c r="F303" s="671" t="s">
        <v>138</v>
      </c>
      <c r="G303" s="603">
        <v>1</v>
      </c>
      <c r="H303" s="604">
        <v>0.38055555555555554</v>
      </c>
      <c r="I303" s="605">
        <v>10</v>
      </c>
      <c r="J303" s="271" t="s">
        <v>281</v>
      </c>
      <c r="K303" s="271" t="s">
        <v>470</v>
      </c>
      <c r="L303" s="269">
        <v>2</v>
      </c>
      <c r="M303" s="270">
        <v>7.3151999999999999</v>
      </c>
      <c r="N303" s="269">
        <v>700</v>
      </c>
      <c r="O303" s="556">
        <v>0.32360541399999998</v>
      </c>
      <c r="P303" s="269" t="s">
        <v>473</v>
      </c>
      <c r="Q303" s="269">
        <v>700</v>
      </c>
      <c r="R303" s="556">
        <v>0.32360541399999998</v>
      </c>
      <c r="S303" s="270">
        <v>21.9</v>
      </c>
      <c r="T303" s="269">
        <v>17</v>
      </c>
      <c r="U303" s="270" t="s">
        <v>81</v>
      </c>
      <c r="V303" s="269" t="s">
        <v>81</v>
      </c>
      <c r="W303" s="269">
        <v>6970</v>
      </c>
      <c r="X303" s="416">
        <v>2.1165443530000001</v>
      </c>
      <c r="Y303" s="390">
        <v>0</v>
      </c>
      <c r="Z303" s="391">
        <v>0</v>
      </c>
      <c r="AA303" s="391">
        <v>22.678475852379172</v>
      </c>
      <c r="AB303" s="391">
        <v>104.36634587264896</v>
      </c>
      <c r="AC303" s="391">
        <v>0</v>
      </c>
      <c r="AD303" s="391">
        <v>7304.7824290030348</v>
      </c>
      <c r="AE303" s="391">
        <v>0</v>
      </c>
      <c r="AF303" s="391">
        <v>1161.0245712625517</v>
      </c>
      <c r="AG303" s="391">
        <v>0</v>
      </c>
      <c r="AH303" s="433">
        <v>8592.8518219906146</v>
      </c>
      <c r="AI303" s="272">
        <v>514.34783233195958</v>
      </c>
      <c r="AJ303" s="273">
        <v>0</v>
      </c>
      <c r="AK303" s="273">
        <v>0</v>
      </c>
      <c r="AL303" s="273">
        <v>2.2621779662748227</v>
      </c>
      <c r="AM303" s="273">
        <v>0</v>
      </c>
      <c r="AN303" s="273">
        <v>0</v>
      </c>
      <c r="AO303" s="273">
        <v>38.099839431997005</v>
      </c>
      <c r="AP303" s="206">
        <v>554.70984973023144</v>
      </c>
      <c r="AQ303" s="274">
        <v>187.09742578212817</v>
      </c>
      <c r="AR303" s="390">
        <v>24.543780491237364</v>
      </c>
      <c r="AS303" s="391">
        <v>0</v>
      </c>
      <c r="AT303" s="391">
        <v>2583.8041108132638</v>
      </c>
      <c r="AU303" s="391">
        <v>729.00527589369153</v>
      </c>
      <c r="AV303" s="391">
        <v>0</v>
      </c>
      <c r="AW303" s="391">
        <v>0</v>
      </c>
      <c r="AX303" s="391">
        <v>0</v>
      </c>
      <c r="AY303" s="391">
        <v>0</v>
      </c>
      <c r="AZ303" s="379">
        <v>3337.3531671981928</v>
      </c>
      <c r="BA303" s="470">
        <v>0</v>
      </c>
      <c r="BB303" s="471">
        <v>0</v>
      </c>
      <c r="BC303" s="471">
        <v>447.67311332596478</v>
      </c>
      <c r="BD303" s="457">
        <v>447.67311332596478</v>
      </c>
      <c r="BE303" s="275">
        <v>0</v>
      </c>
      <c r="BF303" s="276">
        <v>2.2678475852379174</v>
      </c>
      <c r="BG303" s="276">
        <v>19.843666370831777</v>
      </c>
      <c r="BH303" s="276">
        <v>0</v>
      </c>
      <c r="BI303" s="210">
        <v>22.111513956069693</v>
      </c>
      <c r="BJ303" s="527">
        <v>3.4017713778568757</v>
      </c>
      <c r="BK303" s="528">
        <v>0</v>
      </c>
      <c r="BL303" s="528">
        <v>51.026570667853136</v>
      </c>
      <c r="BM303" s="528">
        <v>0</v>
      </c>
      <c r="BN303" s="514">
        <v>54.428342045710011</v>
      </c>
    </row>
    <row r="304" spans="1:66" x14ac:dyDescent="0.2">
      <c r="A304" s="579" t="s">
        <v>253</v>
      </c>
      <c r="B304" s="644">
        <v>2006</v>
      </c>
      <c r="C304" s="644">
        <v>4</v>
      </c>
      <c r="D304" s="644">
        <v>7</v>
      </c>
      <c r="E304" s="602">
        <v>38918</v>
      </c>
      <c r="F304" s="671" t="s">
        <v>138</v>
      </c>
      <c r="G304" s="603">
        <v>1</v>
      </c>
      <c r="H304" s="604">
        <v>0.38472222222222224</v>
      </c>
      <c r="I304" s="605">
        <v>10</v>
      </c>
      <c r="J304" s="271" t="s">
        <v>281</v>
      </c>
      <c r="K304" s="271" t="s">
        <v>470</v>
      </c>
      <c r="L304" s="269">
        <v>4</v>
      </c>
      <c r="M304" s="270">
        <v>6.7055999999999996</v>
      </c>
      <c r="N304" s="269">
        <v>3691</v>
      </c>
      <c r="O304" s="556">
        <v>1.9217072609999999</v>
      </c>
      <c r="P304" s="269" t="s">
        <v>472</v>
      </c>
      <c r="Q304" s="269">
        <v>3677</v>
      </c>
      <c r="R304" s="556">
        <v>1.9138856959999999</v>
      </c>
      <c r="S304" s="270">
        <v>24.4</v>
      </c>
      <c r="T304" s="269">
        <v>29</v>
      </c>
      <c r="U304" s="270" t="s">
        <v>81</v>
      </c>
      <c r="V304" s="269" t="s">
        <v>81</v>
      </c>
      <c r="W304" s="269">
        <v>19431</v>
      </c>
      <c r="X304" s="416">
        <v>5.9005126718999996</v>
      </c>
      <c r="Y304" s="390">
        <v>840.39477173146201</v>
      </c>
      <c r="Z304" s="391">
        <v>0</v>
      </c>
      <c r="AA304" s="391">
        <v>0</v>
      </c>
      <c r="AB304" s="391">
        <v>5.1995481928387868</v>
      </c>
      <c r="AC304" s="391">
        <v>0</v>
      </c>
      <c r="AD304" s="391">
        <v>1421.1138025231771</v>
      </c>
      <c r="AE304" s="391">
        <v>0</v>
      </c>
      <c r="AF304" s="391">
        <v>69.410917792016079</v>
      </c>
      <c r="AG304" s="391">
        <v>0</v>
      </c>
      <c r="AH304" s="433">
        <v>2336.1190402394936</v>
      </c>
      <c r="AI304" s="272">
        <v>17.083261337618961</v>
      </c>
      <c r="AJ304" s="273">
        <v>0</v>
      </c>
      <c r="AK304" s="273">
        <v>0</v>
      </c>
      <c r="AL304" s="273">
        <v>8.5653574206672829</v>
      </c>
      <c r="AM304" s="273">
        <v>0</v>
      </c>
      <c r="AN304" s="273">
        <v>0</v>
      </c>
      <c r="AO304" s="273">
        <v>0</v>
      </c>
      <c r="AP304" s="206">
        <v>25.648618758286243</v>
      </c>
      <c r="AQ304" s="274">
        <v>66.095951603882867</v>
      </c>
      <c r="AR304" s="390">
        <v>4.8911004186873335</v>
      </c>
      <c r="AS304" s="391">
        <v>0</v>
      </c>
      <c r="AT304" s="391">
        <v>570.777521763295</v>
      </c>
      <c r="AU304" s="391">
        <v>85.938295228966467</v>
      </c>
      <c r="AV304" s="391">
        <v>68.926214146920941</v>
      </c>
      <c r="AW304" s="391">
        <v>0</v>
      </c>
      <c r="AX304" s="391">
        <v>0</v>
      </c>
      <c r="AY304" s="391">
        <v>13.470015983273363</v>
      </c>
      <c r="AZ304" s="379">
        <v>744.00314754114311</v>
      </c>
      <c r="BA304" s="470">
        <v>6.7790719593726026E-2</v>
      </c>
      <c r="BB304" s="471">
        <v>0</v>
      </c>
      <c r="BC304" s="471">
        <v>51.249784012856871</v>
      </c>
      <c r="BD304" s="457">
        <v>51.317574732450595</v>
      </c>
      <c r="BE304" s="275">
        <v>0</v>
      </c>
      <c r="BF304" s="276">
        <v>7.7959327532784943</v>
      </c>
      <c r="BG304" s="276">
        <v>16.439249501478564</v>
      </c>
      <c r="BH304" s="276">
        <v>0.11863375928902056</v>
      </c>
      <c r="BI304" s="210">
        <v>24.353816014046078</v>
      </c>
      <c r="BJ304" s="527">
        <v>4.0674431756235618</v>
      </c>
      <c r="BK304" s="528">
        <v>0</v>
      </c>
      <c r="BL304" s="528">
        <v>1.6947679898431507</v>
      </c>
      <c r="BM304" s="528">
        <v>5.0843039695294525</v>
      </c>
      <c r="BN304" s="514">
        <v>10.846515134996165</v>
      </c>
    </row>
    <row r="305" spans="1:66" x14ac:dyDescent="0.2">
      <c r="A305" s="579" t="s">
        <v>253</v>
      </c>
      <c r="B305" s="644">
        <v>2006</v>
      </c>
      <c r="C305" s="644">
        <v>3</v>
      </c>
      <c r="D305" s="644">
        <v>7</v>
      </c>
      <c r="E305" s="602">
        <v>38905</v>
      </c>
      <c r="F305" s="671" t="s">
        <v>148</v>
      </c>
      <c r="G305" s="603">
        <v>1</v>
      </c>
      <c r="H305" s="604">
        <v>0.33124999999999999</v>
      </c>
      <c r="I305" s="605">
        <v>10</v>
      </c>
      <c r="J305" s="271" t="s">
        <v>281</v>
      </c>
      <c r="K305" s="271" t="s">
        <v>470</v>
      </c>
      <c r="L305" s="269">
        <v>2</v>
      </c>
      <c r="M305" s="270">
        <v>7.0103999999999997</v>
      </c>
      <c r="N305" s="269">
        <v>563</v>
      </c>
      <c r="O305" s="556">
        <v>0.256306266</v>
      </c>
      <c r="P305" s="269" t="s">
        <v>473</v>
      </c>
      <c r="Q305" s="269">
        <v>570</v>
      </c>
      <c r="R305" s="556">
        <v>0.259718958</v>
      </c>
      <c r="S305" s="270">
        <v>21.1</v>
      </c>
      <c r="T305" s="269">
        <v>18</v>
      </c>
      <c r="U305" s="270" t="s">
        <v>81</v>
      </c>
      <c r="V305" s="269" t="s">
        <v>81</v>
      </c>
      <c r="W305" s="269">
        <v>7301</v>
      </c>
      <c r="X305" s="416">
        <v>2.2170574349000001</v>
      </c>
      <c r="Y305" s="390">
        <v>0</v>
      </c>
      <c r="Z305" s="391">
        <v>0</v>
      </c>
      <c r="AA305" s="391">
        <v>0</v>
      </c>
      <c r="AB305" s="391">
        <v>69.190810118511465</v>
      </c>
      <c r="AC305" s="391">
        <v>0</v>
      </c>
      <c r="AD305" s="391">
        <v>42084.205186235245</v>
      </c>
      <c r="AE305" s="391">
        <v>0</v>
      </c>
      <c r="AF305" s="391">
        <v>3194.3128258738279</v>
      </c>
      <c r="AG305" s="391">
        <v>0</v>
      </c>
      <c r="AH305" s="433">
        <v>45347.708822227585</v>
      </c>
      <c r="AI305" s="272">
        <v>454.65669230416921</v>
      </c>
      <c r="AJ305" s="273">
        <v>0</v>
      </c>
      <c r="AK305" s="273">
        <v>19.496563020682263</v>
      </c>
      <c r="AL305" s="273">
        <v>4.4992068509266749</v>
      </c>
      <c r="AM305" s="273">
        <v>0</v>
      </c>
      <c r="AN305" s="273">
        <v>0</v>
      </c>
      <c r="AO305" s="273">
        <v>1553.4103653725781</v>
      </c>
      <c r="AP305" s="206">
        <v>2032.0628275483564</v>
      </c>
      <c r="AQ305" s="274">
        <v>845.71557348245756</v>
      </c>
      <c r="AR305" s="390">
        <v>65.086270535209934</v>
      </c>
      <c r="AS305" s="391">
        <v>0</v>
      </c>
      <c r="AT305" s="391">
        <v>8597.7474917602995</v>
      </c>
      <c r="AU305" s="391">
        <v>653.47878552607165</v>
      </c>
      <c r="AV305" s="391">
        <v>0</v>
      </c>
      <c r="AW305" s="391">
        <v>0</v>
      </c>
      <c r="AX305" s="391">
        <v>0</v>
      </c>
      <c r="AY305" s="391">
        <v>0</v>
      </c>
      <c r="AZ305" s="379">
        <v>9316.3125478215807</v>
      </c>
      <c r="BA305" s="470">
        <v>6.765724587859661</v>
      </c>
      <c r="BB305" s="471">
        <v>0</v>
      </c>
      <c r="BC305" s="471">
        <v>5683.2086538021167</v>
      </c>
      <c r="BD305" s="457">
        <v>5689.9743783899767</v>
      </c>
      <c r="BE305" s="275">
        <v>2.2552415292865535</v>
      </c>
      <c r="BF305" s="276">
        <v>531.10938014698331</v>
      </c>
      <c r="BG305" s="276">
        <v>810.75932977851608</v>
      </c>
      <c r="BH305" s="276">
        <v>33.152050480512344</v>
      </c>
      <c r="BI305" s="210">
        <v>1377.2760019352984</v>
      </c>
      <c r="BJ305" s="527">
        <v>236.80036057508804</v>
      </c>
      <c r="BK305" s="528">
        <v>0</v>
      </c>
      <c r="BL305" s="528">
        <v>124.03828411076047</v>
      </c>
      <c r="BM305" s="528">
        <v>90.209661171462145</v>
      </c>
      <c r="BN305" s="514">
        <v>451.04830585731065</v>
      </c>
    </row>
    <row r="306" spans="1:66" x14ac:dyDescent="0.2">
      <c r="A306" s="579" t="s">
        <v>253</v>
      </c>
      <c r="B306" s="644">
        <v>2006</v>
      </c>
      <c r="C306" s="644">
        <v>4</v>
      </c>
      <c r="D306" s="644">
        <v>7</v>
      </c>
      <c r="E306" s="602">
        <v>38918</v>
      </c>
      <c r="F306" s="671" t="s">
        <v>148</v>
      </c>
      <c r="G306" s="603">
        <v>1</v>
      </c>
      <c r="H306" s="604">
        <v>0.31527777777777777</v>
      </c>
      <c r="I306" s="605">
        <v>10</v>
      </c>
      <c r="J306" s="271" t="s">
        <v>281</v>
      </c>
      <c r="K306" s="271" t="s">
        <v>470</v>
      </c>
      <c r="L306" s="269">
        <v>3</v>
      </c>
      <c r="M306" s="270">
        <v>9.7536000000000005</v>
      </c>
      <c r="N306" s="269">
        <v>1438</v>
      </c>
      <c r="O306" s="556">
        <v>0.69954831200000001</v>
      </c>
      <c r="P306" s="269" t="s">
        <v>473</v>
      </c>
      <c r="Q306" s="269">
        <v>1454</v>
      </c>
      <c r="R306" s="556">
        <v>0.70788917699999998</v>
      </c>
      <c r="S306" s="270">
        <v>24</v>
      </c>
      <c r="T306" s="269">
        <v>23</v>
      </c>
      <c r="U306" s="270" t="s">
        <v>81</v>
      </c>
      <c r="V306" s="269" t="s">
        <v>81</v>
      </c>
      <c r="W306" s="269">
        <v>16181</v>
      </c>
      <c r="X306" s="416">
        <v>4.9136017468999995</v>
      </c>
      <c r="Y306" s="390">
        <v>99.472177812341101</v>
      </c>
      <c r="Z306" s="391">
        <v>0</v>
      </c>
      <c r="AA306" s="391">
        <v>0</v>
      </c>
      <c r="AB306" s="391">
        <v>20.812974256854844</v>
      </c>
      <c r="AC306" s="391">
        <v>0</v>
      </c>
      <c r="AD306" s="391">
        <v>7557.5722072771732</v>
      </c>
      <c r="AE306" s="391">
        <v>0</v>
      </c>
      <c r="AF306" s="391">
        <v>1586.0090149925759</v>
      </c>
      <c r="AG306" s="391">
        <v>53.914965093335681</v>
      </c>
      <c r="AH306" s="433">
        <v>9317.7813394322802</v>
      </c>
      <c r="AI306" s="272">
        <v>11.396935055904867</v>
      </c>
      <c r="AJ306" s="273">
        <v>0</v>
      </c>
      <c r="AK306" s="273">
        <v>1.8045147171849376</v>
      </c>
      <c r="AL306" s="273">
        <v>13.984989058183263</v>
      </c>
      <c r="AM306" s="273">
        <v>0</v>
      </c>
      <c r="AN306" s="273">
        <v>0</v>
      </c>
      <c r="AO306" s="273">
        <v>45.58774022361947</v>
      </c>
      <c r="AP306" s="206">
        <v>72.774179054892542</v>
      </c>
      <c r="AQ306" s="274">
        <v>172.98919281284174</v>
      </c>
      <c r="AR306" s="390">
        <v>14.683729719348861</v>
      </c>
      <c r="AS306" s="391">
        <v>0</v>
      </c>
      <c r="AT306" s="391">
        <v>4981.3967962385914</v>
      </c>
      <c r="AU306" s="391">
        <v>589.70998246410613</v>
      </c>
      <c r="AV306" s="391">
        <v>23.6486402410026</v>
      </c>
      <c r="AW306" s="391">
        <v>0</v>
      </c>
      <c r="AX306" s="391">
        <v>0</v>
      </c>
      <c r="AY306" s="391">
        <v>0</v>
      </c>
      <c r="AZ306" s="379">
        <v>5609.4391486630493</v>
      </c>
      <c r="BA306" s="470">
        <v>0.13567779828458176</v>
      </c>
      <c r="BB306" s="471">
        <v>0</v>
      </c>
      <c r="BC306" s="471">
        <v>279.22490886966926</v>
      </c>
      <c r="BD306" s="457">
        <v>279.36058666795384</v>
      </c>
      <c r="BE306" s="275">
        <v>0</v>
      </c>
      <c r="BF306" s="276">
        <v>79.032317500768897</v>
      </c>
      <c r="BG306" s="276">
        <v>184.18261117131973</v>
      </c>
      <c r="BH306" s="276">
        <v>3.3241060579722532</v>
      </c>
      <c r="BI306" s="210">
        <v>266.53903473006085</v>
      </c>
      <c r="BJ306" s="527">
        <v>16.281335794149815</v>
      </c>
      <c r="BK306" s="528">
        <v>13.567779828458177</v>
      </c>
      <c r="BL306" s="528">
        <v>91.582513842092681</v>
      </c>
      <c r="BM306" s="528">
        <v>78.014734013634495</v>
      </c>
      <c r="BN306" s="514">
        <v>199.44636347833517</v>
      </c>
    </row>
    <row r="307" spans="1:66" x14ac:dyDescent="0.2">
      <c r="A307" s="579" t="s">
        <v>253</v>
      </c>
      <c r="B307" s="644">
        <v>2006</v>
      </c>
      <c r="C307" s="644">
        <v>3</v>
      </c>
      <c r="D307" s="644">
        <v>7</v>
      </c>
      <c r="E307" s="602">
        <v>38905</v>
      </c>
      <c r="F307" s="671" t="s">
        <v>284</v>
      </c>
      <c r="G307" s="603">
        <v>1</v>
      </c>
      <c r="H307" s="604">
        <v>0.29166666666666669</v>
      </c>
      <c r="I307" s="605">
        <v>10</v>
      </c>
      <c r="J307" s="271" t="s">
        <v>281</v>
      </c>
      <c r="K307" s="271" t="s">
        <v>470</v>
      </c>
      <c r="L307" s="269">
        <v>2</v>
      </c>
      <c r="M307" s="270">
        <v>3.6576</v>
      </c>
      <c r="N307" s="269">
        <v>284</v>
      </c>
      <c r="O307" s="556">
        <v>0.123218412</v>
      </c>
      <c r="P307" s="269" t="s">
        <v>473</v>
      </c>
      <c r="Q307" s="269">
        <v>282</v>
      </c>
      <c r="R307" s="556">
        <v>0.122289987</v>
      </c>
      <c r="S307" s="270">
        <v>21.4</v>
      </c>
      <c r="T307" s="269">
        <v>29</v>
      </c>
      <c r="U307" s="270" t="s">
        <v>81</v>
      </c>
      <c r="V307" s="269" t="s">
        <v>81</v>
      </c>
      <c r="W307" s="269">
        <v>6855</v>
      </c>
      <c r="X307" s="416">
        <v>2.0816228894999997</v>
      </c>
      <c r="Y307" s="390">
        <v>0</v>
      </c>
      <c r="Z307" s="391">
        <v>0</v>
      </c>
      <c r="AA307" s="391">
        <v>0</v>
      </c>
      <c r="AB307" s="391">
        <v>77.377127630782624</v>
      </c>
      <c r="AC307" s="391">
        <v>0</v>
      </c>
      <c r="AD307" s="391">
        <v>21640.660864764195</v>
      </c>
      <c r="AE307" s="391">
        <v>0</v>
      </c>
      <c r="AF307" s="391">
        <v>774.70444244939699</v>
      </c>
      <c r="AG307" s="391">
        <v>0</v>
      </c>
      <c r="AH307" s="433">
        <v>22492.742434844375</v>
      </c>
      <c r="AI307" s="272">
        <v>621.43820887303889</v>
      </c>
      <c r="AJ307" s="273">
        <v>0</v>
      </c>
      <c r="AK307" s="273">
        <v>0</v>
      </c>
      <c r="AL307" s="273">
        <v>32.425421694038313</v>
      </c>
      <c r="AM307" s="273">
        <v>0</v>
      </c>
      <c r="AN307" s="273">
        <v>0</v>
      </c>
      <c r="AO307" s="273">
        <v>0</v>
      </c>
      <c r="AP307" s="206">
        <v>653.86363056707717</v>
      </c>
      <c r="AQ307" s="274">
        <v>134.51043482100417</v>
      </c>
      <c r="AR307" s="390">
        <v>60.655799202096553</v>
      </c>
      <c r="AS307" s="391">
        <v>0</v>
      </c>
      <c r="AT307" s="391">
        <v>3189.2087819973026</v>
      </c>
      <c r="AU307" s="391">
        <v>15.224899841302406</v>
      </c>
      <c r="AV307" s="391">
        <v>0</v>
      </c>
      <c r="AW307" s="391">
        <v>0</v>
      </c>
      <c r="AX307" s="391">
        <v>0</v>
      </c>
      <c r="AY307" s="391">
        <v>0</v>
      </c>
      <c r="AZ307" s="379">
        <v>3265.0894810407017</v>
      </c>
      <c r="BA307" s="470">
        <v>0</v>
      </c>
      <c r="BB307" s="471">
        <v>0</v>
      </c>
      <c r="BC307" s="471">
        <v>593.19101756062844</v>
      </c>
      <c r="BD307" s="457">
        <v>593.19101756062844</v>
      </c>
      <c r="BE307" s="275">
        <v>5.0441413057876545</v>
      </c>
      <c r="BF307" s="276">
        <v>47.078652187351452</v>
      </c>
      <c r="BG307" s="276">
        <v>237.07464137201984</v>
      </c>
      <c r="BH307" s="276">
        <v>4.1193820663932517</v>
      </c>
      <c r="BI307" s="210">
        <v>293.31681693155218</v>
      </c>
      <c r="BJ307" s="527">
        <v>25.220706528938273</v>
      </c>
      <c r="BK307" s="528">
        <v>0</v>
      </c>
      <c r="BL307" s="528">
        <v>0</v>
      </c>
      <c r="BM307" s="528">
        <v>33.627608705251035</v>
      </c>
      <c r="BN307" s="514">
        <v>58.848315234189307</v>
      </c>
    </row>
    <row r="308" spans="1:66" x14ac:dyDescent="0.2">
      <c r="A308" s="579" t="s">
        <v>253</v>
      </c>
      <c r="B308" s="644">
        <v>2006</v>
      </c>
      <c r="C308" s="644">
        <v>4</v>
      </c>
      <c r="D308" s="644">
        <v>7</v>
      </c>
      <c r="E308" s="602">
        <v>38918</v>
      </c>
      <c r="F308" s="671" t="s">
        <v>284</v>
      </c>
      <c r="G308" s="603">
        <v>1</v>
      </c>
      <c r="H308" s="604">
        <v>0.26805555555555555</v>
      </c>
      <c r="I308" s="605">
        <v>10</v>
      </c>
      <c r="J308" s="271" t="s">
        <v>281</v>
      </c>
      <c r="K308" s="271" t="s">
        <v>470</v>
      </c>
      <c r="L308" s="269">
        <v>2</v>
      </c>
      <c r="M308" s="270">
        <v>3.9624000000000001</v>
      </c>
      <c r="N308" s="269">
        <v>1339</v>
      </c>
      <c r="O308" s="556">
        <v>0.64809109099999995</v>
      </c>
      <c r="P308" s="269" t="s">
        <v>473</v>
      </c>
      <c r="Q308" s="269">
        <v>1325</v>
      </c>
      <c r="R308" s="556">
        <v>0.64083600900000004</v>
      </c>
      <c r="S308" s="270">
        <v>24</v>
      </c>
      <c r="T308" s="269">
        <v>19</v>
      </c>
      <c r="U308" s="270" t="s">
        <v>81</v>
      </c>
      <c r="V308" s="269" t="s">
        <v>81</v>
      </c>
      <c r="W308" s="269">
        <v>19301</v>
      </c>
      <c r="X308" s="416">
        <v>5.8610362349000003</v>
      </c>
      <c r="Y308" s="390">
        <v>69.139992274235453</v>
      </c>
      <c r="Z308" s="391">
        <v>0</v>
      </c>
      <c r="AA308" s="391">
        <v>0</v>
      </c>
      <c r="AB308" s="391">
        <v>0</v>
      </c>
      <c r="AC308" s="391">
        <v>0</v>
      </c>
      <c r="AD308" s="391">
        <v>1234.0230822892022</v>
      </c>
      <c r="AE308" s="391">
        <v>0</v>
      </c>
      <c r="AF308" s="391">
        <v>697.03732177484198</v>
      </c>
      <c r="AG308" s="391">
        <v>0</v>
      </c>
      <c r="AH308" s="433">
        <v>2000.2003963382797</v>
      </c>
      <c r="AI308" s="272">
        <v>87.138174809238976</v>
      </c>
      <c r="AJ308" s="273">
        <v>0</v>
      </c>
      <c r="AK308" s="273">
        <v>0.43115242744154703</v>
      </c>
      <c r="AL308" s="273">
        <v>14.659182533012597</v>
      </c>
      <c r="AM308" s="273">
        <v>0</v>
      </c>
      <c r="AN308" s="273">
        <v>0</v>
      </c>
      <c r="AO308" s="273">
        <v>10.892271851154872</v>
      </c>
      <c r="AP308" s="206">
        <v>113.12078162084799</v>
      </c>
      <c r="AQ308" s="274">
        <v>9.7252427242454225</v>
      </c>
      <c r="AR308" s="390">
        <v>9.3556835007240959</v>
      </c>
      <c r="AS308" s="391">
        <v>0</v>
      </c>
      <c r="AT308" s="391">
        <v>324.69343708680708</v>
      </c>
      <c r="AU308" s="391">
        <v>41.095634005086403</v>
      </c>
      <c r="AV308" s="391">
        <v>26.368374773004085</v>
      </c>
      <c r="AW308" s="391">
        <v>0</v>
      </c>
      <c r="AX308" s="391">
        <v>0</v>
      </c>
      <c r="AY308" s="391">
        <v>0</v>
      </c>
      <c r="AZ308" s="379">
        <v>401.51312936562164</v>
      </c>
      <c r="BA308" s="470">
        <v>0</v>
      </c>
      <c r="BB308" s="471">
        <v>0</v>
      </c>
      <c r="BC308" s="471">
        <v>245.0761166509846</v>
      </c>
      <c r="BD308" s="457">
        <v>245.0761166509846</v>
      </c>
      <c r="BE308" s="275">
        <v>0</v>
      </c>
      <c r="BF308" s="276">
        <v>1.2966990298993897</v>
      </c>
      <c r="BG308" s="276">
        <v>9.4010679667705741</v>
      </c>
      <c r="BH308" s="276">
        <v>0</v>
      </c>
      <c r="BI308" s="210">
        <v>10.697766996669964</v>
      </c>
      <c r="BJ308" s="527">
        <v>7.7801941793963367</v>
      </c>
      <c r="BK308" s="528">
        <v>0</v>
      </c>
      <c r="BL308" s="528">
        <v>12.966990298993895</v>
      </c>
      <c r="BM308" s="528">
        <v>9.7252427242454225</v>
      </c>
      <c r="BN308" s="514">
        <v>30.472427202635654</v>
      </c>
    </row>
    <row r="309" spans="1:66" x14ac:dyDescent="0.2">
      <c r="A309" s="579" t="s">
        <v>253</v>
      </c>
      <c r="B309" s="644">
        <v>2006</v>
      </c>
      <c r="C309" s="644">
        <v>3</v>
      </c>
      <c r="D309" s="644">
        <v>7</v>
      </c>
      <c r="E309" s="602">
        <v>38904</v>
      </c>
      <c r="F309" s="671" t="s">
        <v>152</v>
      </c>
      <c r="G309" s="603">
        <v>1</v>
      </c>
      <c r="H309" s="604">
        <v>0.5180555555555556</v>
      </c>
      <c r="I309" s="605">
        <v>10</v>
      </c>
      <c r="J309" s="271" t="s">
        <v>287</v>
      </c>
      <c r="K309" s="271" t="s">
        <v>470</v>
      </c>
      <c r="L309" s="269">
        <v>4</v>
      </c>
      <c r="M309" s="270">
        <v>10.058400000000001</v>
      </c>
      <c r="N309" s="269">
        <v>147</v>
      </c>
      <c r="O309" s="556">
        <v>6.0900000000000003E-2</v>
      </c>
      <c r="P309" s="269" t="s">
        <v>473</v>
      </c>
      <c r="Q309" s="269">
        <v>146</v>
      </c>
      <c r="R309" s="556">
        <v>6.0499999999999998E-2</v>
      </c>
      <c r="S309" s="270">
        <v>21.1</v>
      </c>
      <c r="T309" s="269">
        <v>48</v>
      </c>
      <c r="U309" s="270" t="s">
        <v>81</v>
      </c>
      <c r="V309" s="269" t="s">
        <v>81</v>
      </c>
      <c r="W309" s="269">
        <v>6991</v>
      </c>
      <c r="X309" s="416">
        <v>2.1229213158999998</v>
      </c>
      <c r="Y309" s="390">
        <v>0</v>
      </c>
      <c r="Z309" s="391">
        <v>0</v>
      </c>
      <c r="AA309" s="391">
        <v>158.27246986662567</v>
      </c>
      <c r="AB309" s="391">
        <v>0</v>
      </c>
      <c r="AC309" s="391">
        <v>0</v>
      </c>
      <c r="AD309" s="391">
        <v>5627.6489903419315</v>
      </c>
      <c r="AE309" s="391">
        <v>0</v>
      </c>
      <c r="AF309" s="391">
        <v>3935.6258460563513</v>
      </c>
      <c r="AG309" s="391">
        <v>0</v>
      </c>
      <c r="AH309" s="433">
        <v>9721.5473062649089</v>
      </c>
      <c r="AI309" s="272">
        <v>284.89044575992619</v>
      </c>
      <c r="AJ309" s="273">
        <v>0</v>
      </c>
      <c r="AK309" s="273">
        <v>0</v>
      </c>
      <c r="AL309" s="273">
        <v>0</v>
      </c>
      <c r="AM309" s="273">
        <v>0</v>
      </c>
      <c r="AN309" s="273">
        <v>0</v>
      </c>
      <c r="AO309" s="273">
        <v>0</v>
      </c>
      <c r="AP309" s="206">
        <v>284.89044575992619</v>
      </c>
      <c r="AQ309" s="274">
        <v>11.30517641904469</v>
      </c>
      <c r="AR309" s="390">
        <v>0</v>
      </c>
      <c r="AS309" s="391">
        <v>0</v>
      </c>
      <c r="AT309" s="391">
        <v>2696.3524070006729</v>
      </c>
      <c r="AU309" s="391">
        <v>440.18400164013354</v>
      </c>
      <c r="AV309" s="391">
        <v>0</v>
      </c>
      <c r="AW309" s="391">
        <v>0</v>
      </c>
      <c r="AX309" s="391">
        <v>45.22070567617876</v>
      </c>
      <c r="AY309" s="391">
        <v>0</v>
      </c>
      <c r="AZ309" s="379">
        <v>3181.7571143169848</v>
      </c>
      <c r="BA309" s="470">
        <v>0</v>
      </c>
      <c r="BB309" s="471">
        <v>0</v>
      </c>
      <c r="BC309" s="471">
        <v>389.3502758718991</v>
      </c>
      <c r="BD309" s="457">
        <v>389.3502758718991</v>
      </c>
      <c r="BE309" s="275">
        <v>0</v>
      </c>
      <c r="BF309" s="276">
        <v>1.1305176419044691</v>
      </c>
      <c r="BG309" s="276">
        <v>31.089235152372897</v>
      </c>
      <c r="BH309" s="276">
        <v>0</v>
      </c>
      <c r="BI309" s="210">
        <v>32.219752794277369</v>
      </c>
      <c r="BJ309" s="527">
        <v>261.14957527993232</v>
      </c>
      <c r="BK309" s="528">
        <v>0</v>
      </c>
      <c r="BL309" s="528">
        <v>22.61035283808938</v>
      </c>
      <c r="BM309" s="528">
        <v>16.957764628567034</v>
      </c>
      <c r="BN309" s="514">
        <v>300.71769274658874</v>
      </c>
    </row>
    <row r="310" spans="1:66" x14ac:dyDescent="0.2">
      <c r="A310" s="579" t="s">
        <v>253</v>
      </c>
      <c r="B310" s="644">
        <v>2006</v>
      </c>
      <c r="C310" s="644">
        <v>4</v>
      </c>
      <c r="D310" s="644">
        <v>7</v>
      </c>
      <c r="E310" s="602">
        <v>38916</v>
      </c>
      <c r="F310" s="671" t="s">
        <v>152</v>
      </c>
      <c r="G310" s="603">
        <v>1</v>
      </c>
      <c r="H310" s="604">
        <v>0.57013888888888886</v>
      </c>
      <c r="I310" s="605">
        <v>10</v>
      </c>
      <c r="J310" s="271" t="s">
        <v>287</v>
      </c>
      <c r="K310" s="271" t="s">
        <v>470</v>
      </c>
      <c r="L310" s="269">
        <v>3</v>
      </c>
      <c r="M310" s="270">
        <v>9.7536000000000005</v>
      </c>
      <c r="N310" s="269">
        <v>300</v>
      </c>
      <c r="O310" s="556">
        <v>0.13066214300000001</v>
      </c>
      <c r="P310" s="269" t="s">
        <v>473</v>
      </c>
      <c r="Q310" s="269">
        <v>410</v>
      </c>
      <c r="R310" s="556">
        <v>0.18253407099999999</v>
      </c>
      <c r="S310" s="270">
        <v>23.6</v>
      </c>
      <c r="T310" s="269">
        <v>40</v>
      </c>
      <c r="U310" s="270" t="s">
        <v>81</v>
      </c>
      <c r="V310" s="269" t="s">
        <v>81</v>
      </c>
      <c r="W310" s="269">
        <v>9499</v>
      </c>
      <c r="X310" s="416">
        <v>2.8845128850999999</v>
      </c>
      <c r="Y310" s="390">
        <v>83.182155725292162</v>
      </c>
      <c r="Z310" s="391">
        <v>0</v>
      </c>
      <c r="AA310" s="391">
        <v>20.800739116102068</v>
      </c>
      <c r="AB310" s="391">
        <v>0</v>
      </c>
      <c r="AC310" s="391">
        <v>0</v>
      </c>
      <c r="AD310" s="391">
        <v>7281.3611298088772</v>
      </c>
      <c r="AE310" s="391">
        <v>0</v>
      </c>
      <c r="AF310" s="391">
        <v>425.95753561953813</v>
      </c>
      <c r="AG310" s="391">
        <v>0</v>
      </c>
      <c r="AH310" s="433">
        <v>7811.3015602698097</v>
      </c>
      <c r="AI310" s="272">
        <v>17.472620857525737</v>
      </c>
      <c r="AJ310" s="273">
        <v>0</v>
      </c>
      <c r="AK310" s="273">
        <v>0</v>
      </c>
      <c r="AL310" s="273">
        <v>5.5329966048831505</v>
      </c>
      <c r="AM310" s="273">
        <v>0</v>
      </c>
      <c r="AN310" s="273">
        <v>0</v>
      </c>
      <c r="AO310" s="273">
        <v>17.472620857525737</v>
      </c>
      <c r="AP310" s="206">
        <v>40.478238319934619</v>
      </c>
      <c r="AQ310" s="274">
        <v>20.800739116102068</v>
      </c>
      <c r="AR310" s="390">
        <v>0</v>
      </c>
      <c r="AS310" s="391">
        <v>0</v>
      </c>
      <c r="AT310" s="391">
        <v>2402.4229656924408</v>
      </c>
      <c r="AU310" s="391">
        <v>178.933158061489</v>
      </c>
      <c r="AV310" s="391">
        <v>0</v>
      </c>
      <c r="AW310" s="391">
        <v>0</v>
      </c>
      <c r="AX310" s="391">
        <v>10.400369558051034</v>
      </c>
      <c r="AY310" s="391">
        <v>0</v>
      </c>
      <c r="AZ310" s="379">
        <v>2591.7564933119806</v>
      </c>
      <c r="BA310" s="470">
        <v>0</v>
      </c>
      <c r="BB310" s="471">
        <v>0</v>
      </c>
      <c r="BC310" s="471">
        <v>122.30834600268015</v>
      </c>
      <c r="BD310" s="457">
        <v>122.30834600268015</v>
      </c>
      <c r="BE310" s="275">
        <v>0</v>
      </c>
      <c r="BF310" s="276">
        <v>0</v>
      </c>
      <c r="BG310" s="276">
        <v>30.161071718348001</v>
      </c>
      <c r="BH310" s="276">
        <v>0.36401293453178624</v>
      </c>
      <c r="BI310" s="210">
        <v>30.525084652879787</v>
      </c>
      <c r="BJ310" s="527">
        <v>9.3603326022459292</v>
      </c>
      <c r="BK310" s="528">
        <v>0</v>
      </c>
      <c r="BL310" s="528">
        <v>31.201108674153101</v>
      </c>
      <c r="BM310" s="528">
        <v>10.400369558051034</v>
      </c>
      <c r="BN310" s="514">
        <v>50.961810834450063</v>
      </c>
    </row>
    <row r="311" spans="1:66" x14ac:dyDescent="0.2">
      <c r="A311" s="579" t="s">
        <v>253</v>
      </c>
      <c r="B311" s="644">
        <v>2006</v>
      </c>
      <c r="C311" s="644">
        <v>3</v>
      </c>
      <c r="D311" s="644">
        <v>7</v>
      </c>
      <c r="E311" s="602">
        <v>38904</v>
      </c>
      <c r="F311" s="671" t="s">
        <v>158</v>
      </c>
      <c r="G311" s="603">
        <v>1</v>
      </c>
      <c r="H311" s="604">
        <v>0.48888888888888887</v>
      </c>
      <c r="I311" s="605">
        <v>10</v>
      </c>
      <c r="J311" s="271" t="s">
        <v>287</v>
      </c>
      <c r="K311" s="271" t="s">
        <v>470</v>
      </c>
      <c r="L311" s="269">
        <v>4</v>
      </c>
      <c r="M311" s="270">
        <v>9.7536000000000005</v>
      </c>
      <c r="N311" s="269">
        <v>149</v>
      </c>
      <c r="O311" s="556">
        <v>6.1800000000000001E-2</v>
      </c>
      <c r="P311" s="269" t="s">
        <v>473</v>
      </c>
      <c r="Q311" s="269">
        <v>149</v>
      </c>
      <c r="R311" s="556">
        <v>6.1800000000000001E-2</v>
      </c>
      <c r="S311" s="270">
        <v>21.4</v>
      </c>
      <c r="T311" s="269">
        <v>50</v>
      </c>
      <c r="U311" s="270" t="s">
        <v>81</v>
      </c>
      <c r="V311" s="269" t="s">
        <v>81</v>
      </c>
      <c r="W311" s="269">
        <v>7594</v>
      </c>
      <c r="X311" s="416">
        <v>2.3060312505999998</v>
      </c>
      <c r="Y311" s="390">
        <v>0</v>
      </c>
      <c r="Z311" s="391">
        <v>0</v>
      </c>
      <c r="AA311" s="391">
        <v>478.74459624636631</v>
      </c>
      <c r="AB311" s="391">
        <v>0</v>
      </c>
      <c r="AC311" s="391">
        <v>0</v>
      </c>
      <c r="AD311" s="391">
        <v>5831.8481141575558</v>
      </c>
      <c r="AE311" s="391">
        <v>0</v>
      </c>
      <c r="AF311" s="391">
        <v>657.13419954986284</v>
      </c>
      <c r="AG311" s="391">
        <v>0</v>
      </c>
      <c r="AH311" s="433">
        <v>6967.7269099537843</v>
      </c>
      <c r="AI311" s="272">
        <v>279.75336406744185</v>
      </c>
      <c r="AJ311" s="273">
        <v>0</v>
      </c>
      <c r="AK311" s="273">
        <v>0</v>
      </c>
      <c r="AL311" s="273">
        <v>0</v>
      </c>
      <c r="AM311" s="273">
        <v>0</v>
      </c>
      <c r="AN311" s="273">
        <v>0</v>
      </c>
      <c r="AO311" s="273">
        <v>0</v>
      </c>
      <c r="AP311" s="206">
        <v>279.75336406744185</v>
      </c>
      <c r="AQ311" s="274">
        <v>10.407491222747094</v>
      </c>
      <c r="AR311" s="390">
        <v>0</v>
      </c>
      <c r="AS311" s="391">
        <v>0</v>
      </c>
      <c r="AT311" s="391">
        <v>1941.4966726210248</v>
      </c>
      <c r="AU311" s="391">
        <v>28.271949906592479</v>
      </c>
      <c r="AV311" s="391">
        <v>0</v>
      </c>
      <c r="AW311" s="391">
        <v>0</v>
      </c>
      <c r="AX311" s="391">
        <v>145.70487711845931</v>
      </c>
      <c r="AY311" s="391">
        <v>0</v>
      </c>
      <c r="AZ311" s="379">
        <v>2115.4734996460766</v>
      </c>
      <c r="BA311" s="470">
        <v>0</v>
      </c>
      <c r="BB311" s="471">
        <v>0</v>
      </c>
      <c r="BC311" s="471">
        <v>445.8569239824854</v>
      </c>
      <c r="BD311" s="457">
        <v>445.8569239824854</v>
      </c>
      <c r="BE311" s="275">
        <v>0</v>
      </c>
      <c r="BF311" s="276">
        <v>1.0407491222747094</v>
      </c>
      <c r="BG311" s="276">
        <v>7.8056184170603204</v>
      </c>
      <c r="BH311" s="276">
        <v>0</v>
      </c>
      <c r="BI311" s="210">
        <v>8.8463675393350307</v>
      </c>
      <c r="BJ311" s="527">
        <v>558.88227866151885</v>
      </c>
      <c r="BK311" s="528">
        <v>0</v>
      </c>
      <c r="BL311" s="528">
        <v>41.629964890988376</v>
      </c>
      <c r="BM311" s="528">
        <v>20.814982445494188</v>
      </c>
      <c r="BN311" s="514">
        <v>621.32722599800138</v>
      </c>
    </row>
    <row r="312" spans="1:66" x14ac:dyDescent="0.2">
      <c r="A312" s="579" t="s">
        <v>253</v>
      </c>
      <c r="B312" s="644">
        <v>2006</v>
      </c>
      <c r="C312" s="644">
        <v>4</v>
      </c>
      <c r="D312" s="644">
        <v>7</v>
      </c>
      <c r="E312" s="602">
        <v>38916</v>
      </c>
      <c r="F312" s="671" t="s">
        <v>158</v>
      </c>
      <c r="G312" s="603">
        <v>1</v>
      </c>
      <c r="H312" s="604">
        <v>0.53125</v>
      </c>
      <c r="I312" s="605">
        <v>10</v>
      </c>
      <c r="J312" s="271" t="s">
        <v>287</v>
      </c>
      <c r="K312" s="271" t="s">
        <v>470</v>
      </c>
      <c r="L312" s="269">
        <v>4</v>
      </c>
      <c r="M312" s="270">
        <v>9.1440000000000001</v>
      </c>
      <c r="N312" s="269">
        <v>168</v>
      </c>
      <c r="O312" s="556">
        <v>7.0300000000000001E-2</v>
      </c>
      <c r="P312" s="269" t="s">
        <v>473</v>
      </c>
      <c r="Q312" s="269">
        <v>162</v>
      </c>
      <c r="R312" s="556">
        <v>6.7599999999999993E-2</v>
      </c>
      <c r="S312" s="270">
        <v>23.5</v>
      </c>
      <c r="T312" s="269">
        <v>31</v>
      </c>
      <c r="U312" s="270" t="s">
        <v>81</v>
      </c>
      <c r="V312" s="269" t="s">
        <v>81</v>
      </c>
      <c r="W312" s="269">
        <v>9499</v>
      </c>
      <c r="X312" s="416">
        <v>2.8845128850999999</v>
      </c>
      <c r="Y312" s="390">
        <v>0</v>
      </c>
      <c r="Z312" s="391">
        <v>0</v>
      </c>
      <c r="AA312" s="391">
        <v>33.281182585763311</v>
      </c>
      <c r="AB312" s="391">
        <v>0</v>
      </c>
      <c r="AC312" s="391">
        <v>0</v>
      </c>
      <c r="AD312" s="391">
        <v>2849.7900087262115</v>
      </c>
      <c r="AE312" s="391">
        <v>0</v>
      </c>
      <c r="AF312" s="391">
        <v>672.06633397749351</v>
      </c>
      <c r="AG312" s="391">
        <v>0</v>
      </c>
      <c r="AH312" s="433">
        <v>3555.1375252894686</v>
      </c>
      <c r="AI312" s="272">
        <v>37.274924496054908</v>
      </c>
      <c r="AJ312" s="273">
        <v>0</v>
      </c>
      <c r="AK312" s="273">
        <v>0</v>
      </c>
      <c r="AL312" s="273">
        <v>0</v>
      </c>
      <c r="AM312" s="273">
        <v>0</v>
      </c>
      <c r="AN312" s="273">
        <v>0</v>
      </c>
      <c r="AO312" s="273">
        <v>0</v>
      </c>
      <c r="AP312" s="206">
        <v>37.274924496054908</v>
      </c>
      <c r="AQ312" s="274">
        <v>19.414023175028596</v>
      </c>
      <c r="AR312" s="390">
        <v>0</v>
      </c>
      <c r="AS312" s="391">
        <v>0</v>
      </c>
      <c r="AT312" s="391">
        <v>1579.9132059838273</v>
      </c>
      <c r="AU312" s="391">
        <v>175.79397984988395</v>
      </c>
      <c r="AV312" s="391">
        <v>0</v>
      </c>
      <c r="AW312" s="391">
        <v>0</v>
      </c>
      <c r="AX312" s="391">
        <v>11.09372752858777</v>
      </c>
      <c r="AY312" s="391">
        <v>0</v>
      </c>
      <c r="AZ312" s="379">
        <v>1766.8009133622991</v>
      </c>
      <c r="BA312" s="470">
        <v>0</v>
      </c>
      <c r="BB312" s="471">
        <v>0</v>
      </c>
      <c r="BC312" s="471">
        <v>153.75906354622649</v>
      </c>
      <c r="BD312" s="457">
        <v>153.75906354622649</v>
      </c>
      <c r="BE312" s="275">
        <v>0</v>
      </c>
      <c r="BF312" s="276">
        <v>0</v>
      </c>
      <c r="BG312" s="276">
        <v>12.480443469661241</v>
      </c>
      <c r="BH312" s="276">
        <v>1.553121854002288</v>
      </c>
      <c r="BI312" s="210">
        <v>14.033565323663529</v>
      </c>
      <c r="BJ312" s="527">
        <v>11.648413905017158</v>
      </c>
      <c r="BK312" s="528">
        <v>0</v>
      </c>
      <c r="BL312" s="528">
        <v>13.867159410734711</v>
      </c>
      <c r="BM312" s="528">
        <v>5.5468637642938852</v>
      </c>
      <c r="BN312" s="514">
        <v>31.062437080045754</v>
      </c>
    </row>
    <row r="313" spans="1:66" x14ac:dyDescent="0.2">
      <c r="A313" s="579" t="s">
        <v>253</v>
      </c>
      <c r="B313" s="644">
        <v>2006</v>
      </c>
      <c r="C313" s="644">
        <v>3</v>
      </c>
      <c r="D313" s="644">
        <v>7</v>
      </c>
      <c r="E313" s="602">
        <v>38904</v>
      </c>
      <c r="F313" s="671" t="s">
        <v>162</v>
      </c>
      <c r="G313" s="603">
        <v>1</v>
      </c>
      <c r="H313" s="604">
        <v>0.40069444444444446</v>
      </c>
      <c r="I313" s="605">
        <v>10</v>
      </c>
      <c r="J313" s="271" t="s">
        <v>287</v>
      </c>
      <c r="K313" s="271" t="s">
        <v>470</v>
      </c>
      <c r="L313" s="269">
        <v>2</v>
      </c>
      <c r="M313" s="270">
        <v>9.4488000000000003</v>
      </c>
      <c r="N313" s="269">
        <v>148</v>
      </c>
      <c r="O313" s="556">
        <v>6.13E-2</v>
      </c>
      <c r="P313" s="269" t="s">
        <v>473</v>
      </c>
      <c r="Q313" s="269">
        <v>148</v>
      </c>
      <c r="R313" s="556">
        <v>6.13E-2</v>
      </c>
      <c r="S313" s="270">
        <v>21.3</v>
      </c>
      <c r="T313" s="269">
        <v>46</v>
      </c>
      <c r="U313" s="270" t="s">
        <v>81</v>
      </c>
      <c r="V313" s="269" t="s">
        <v>81</v>
      </c>
      <c r="W313" s="269">
        <v>7964</v>
      </c>
      <c r="X313" s="416">
        <v>2.4183872635999997</v>
      </c>
      <c r="Y313" s="390">
        <v>0</v>
      </c>
      <c r="Z313" s="391">
        <v>0</v>
      </c>
      <c r="AA313" s="391">
        <v>238.17525367817606</v>
      </c>
      <c r="AB313" s="391">
        <v>0</v>
      </c>
      <c r="AC313" s="391">
        <v>0</v>
      </c>
      <c r="AD313" s="391">
        <v>1254.8362479723739</v>
      </c>
      <c r="AE313" s="391">
        <v>0</v>
      </c>
      <c r="AF313" s="391">
        <v>270.96404693453826</v>
      </c>
      <c r="AG313" s="391">
        <v>0</v>
      </c>
      <c r="AH313" s="433">
        <v>1763.9755485850883</v>
      </c>
      <c r="AI313" s="272">
        <v>83.361338787361632</v>
      </c>
      <c r="AJ313" s="273">
        <v>0</v>
      </c>
      <c r="AK313" s="273">
        <v>0</v>
      </c>
      <c r="AL313" s="273">
        <v>0</v>
      </c>
      <c r="AM313" s="273">
        <v>0</v>
      </c>
      <c r="AN313" s="273">
        <v>0</v>
      </c>
      <c r="AO313" s="273">
        <v>133.37814205977858</v>
      </c>
      <c r="AP313" s="206">
        <v>216.73948084714021</v>
      </c>
      <c r="AQ313" s="274">
        <v>0</v>
      </c>
      <c r="AR313" s="390">
        <v>0</v>
      </c>
      <c r="AS313" s="391">
        <v>0</v>
      </c>
      <c r="AT313" s="391">
        <v>3068.9278395189117</v>
      </c>
      <c r="AU313" s="391">
        <v>44.930769209497591</v>
      </c>
      <c r="AV313" s="391">
        <v>0</v>
      </c>
      <c r="AW313" s="391">
        <v>0</v>
      </c>
      <c r="AX313" s="391">
        <v>208.40334696840404</v>
      </c>
      <c r="AY313" s="391">
        <v>0</v>
      </c>
      <c r="AZ313" s="379">
        <v>3322.2619556968134</v>
      </c>
      <c r="BA313" s="470">
        <v>0</v>
      </c>
      <c r="BB313" s="471">
        <v>0</v>
      </c>
      <c r="BC313" s="471">
        <v>408.47056005807195</v>
      </c>
      <c r="BD313" s="457">
        <v>408.47056005807195</v>
      </c>
      <c r="BE313" s="275">
        <v>0</v>
      </c>
      <c r="BF313" s="276">
        <v>0.49619844516286682</v>
      </c>
      <c r="BG313" s="276">
        <v>101.72068125838771</v>
      </c>
      <c r="BH313" s="276">
        <v>0.34733891161400682</v>
      </c>
      <c r="BI313" s="210">
        <v>102.56421861516458</v>
      </c>
      <c r="BJ313" s="527">
        <v>860.40810391241098</v>
      </c>
      <c r="BK313" s="528">
        <v>0</v>
      </c>
      <c r="BL313" s="528">
        <v>24.809922258143342</v>
      </c>
      <c r="BM313" s="528">
        <v>44.65786006465801</v>
      </c>
      <c r="BN313" s="514">
        <v>929.87588623521242</v>
      </c>
    </row>
    <row r="314" spans="1:66" x14ac:dyDescent="0.2">
      <c r="A314" s="579" t="s">
        <v>253</v>
      </c>
      <c r="B314" s="644">
        <v>2006</v>
      </c>
      <c r="C314" s="644">
        <v>4</v>
      </c>
      <c r="D314" s="644">
        <v>7</v>
      </c>
      <c r="E314" s="602">
        <v>38916</v>
      </c>
      <c r="F314" s="671" t="s">
        <v>162</v>
      </c>
      <c r="G314" s="603">
        <v>1</v>
      </c>
      <c r="H314" s="604">
        <v>0.49166666666666664</v>
      </c>
      <c r="I314" s="605">
        <v>10</v>
      </c>
      <c r="J314" s="271" t="s">
        <v>287</v>
      </c>
      <c r="K314" s="271" t="s">
        <v>470</v>
      </c>
      <c r="L314" s="269">
        <v>4</v>
      </c>
      <c r="M314" s="270">
        <v>8.5343999999999998</v>
      </c>
      <c r="N314" s="269">
        <v>158</v>
      </c>
      <c r="O314" s="556">
        <v>6.5799999999999997E-2</v>
      </c>
      <c r="P314" s="269" t="s">
        <v>473</v>
      </c>
      <c r="Q314" s="269">
        <v>158</v>
      </c>
      <c r="R314" s="556">
        <v>6.5799999999999997E-2</v>
      </c>
      <c r="S314" s="270">
        <v>23.6</v>
      </c>
      <c r="T314" s="269">
        <v>46</v>
      </c>
      <c r="U314" s="270" t="s">
        <v>81</v>
      </c>
      <c r="V314" s="269" t="s">
        <v>81</v>
      </c>
      <c r="W314" s="269">
        <v>9499</v>
      </c>
      <c r="X314" s="416">
        <v>2.8845128850999999</v>
      </c>
      <c r="Y314" s="390">
        <v>0</v>
      </c>
      <c r="Z314" s="391">
        <v>0</v>
      </c>
      <c r="AA314" s="391">
        <v>26.347602880395954</v>
      </c>
      <c r="AB314" s="391">
        <v>0</v>
      </c>
      <c r="AC314" s="391">
        <v>0</v>
      </c>
      <c r="AD314" s="391">
        <v>8714.5618693010438</v>
      </c>
      <c r="AE314" s="391">
        <v>0</v>
      </c>
      <c r="AF314" s="391">
        <v>494.58402746935269</v>
      </c>
      <c r="AG314" s="391">
        <v>0</v>
      </c>
      <c r="AH314" s="433">
        <v>9235.4934996507927</v>
      </c>
      <c r="AI314" s="272">
        <v>66.395959258597799</v>
      </c>
      <c r="AJ314" s="273">
        <v>0</v>
      </c>
      <c r="AK314" s="273">
        <v>1.7521155915463311</v>
      </c>
      <c r="AL314" s="273">
        <v>0</v>
      </c>
      <c r="AM314" s="273">
        <v>0</v>
      </c>
      <c r="AN314" s="273">
        <v>0</v>
      </c>
      <c r="AO314" s="273">
        <v>0</v>
      </c>
      <c r="AP314" s="206">
        <v>68.148074850144127</v>
      </c>
      <c r="AQ314" s="274">
        <v>39.52140432059393</v>
      </c>
      <c r="AR314" s="390">
        <v>0</v>
      </c>
      <c r="AS314" s="391">
        <v>0</v>
      </c>
      <c r="AT314" s="391">
        <v>6399.5165684136127</v>
      </c>
      <c r="AU314" s="391">
        <v>47.715508816397069</v>
      </c>
      <c r="AV314" s="391">
        <v>0</v>
      </c>
      <c r="AW314" s="391">
        <v>0</v>
      </c>
      <c r="AX314" s="391">
        <v>26.347602880395954</v>
      </c>
      <c r="AY314" s="391">
        <v>0</v>
      </c>
      <c r="AZ314" s="379">
        <v>6473.5796801104061</v>
      </c>
      <c r="BA314" s="470">
        <v>0</v>
      </c>
      <c r="BB314" s="471">
        <v>0</v>
      </c>
      <c r="BC314" s="471">
        <v>265.58383703439119</v>
      </c>
      <c r="BD314" s="457">
        <v>265.58383703439119</v>
      </c>
      <c r="BE314" s="275">
        <v>0</v>
      </c>
      <c r="BF314" s="276">
        <v>1.9760702160296966</v>
      </c>
      <c r="BG314" s="276">
        <v>185.75060030679148</v>
      </c>
      <c r="BH314" s="276">
        <v>0.92216610081385841</v>
      </c>
      <c r="BI314" s="210">
        <v>188.64883662363502</v>
      </c>
      <c r="BJ314" s="527">
        <v>154.1334768503163</v>
      </c>
      <c r="BK314" s="528">
        <v>0</v>
      </c>
      <c r="BL314" s="528">
        <v>6.5869007200989884</v>
      </c>
      <c r="BM314" s="528">
        <v>26.347602880395954</v>
      </c>
      <c r="BN314" s="514">
        <v>187.06798045081123</v>
      </c>
    </row>
    <row r="315" spans="1:66" x14ac:dyDescent="0.2">
      <c r="A315" s="579" t="s">
        <v>253</v>
      </c>
      <c r="B315" s="644">
        <v>2006</v>
      </c>
      <c r="C315" s="644">
        <v>3</v>
      </c>
      <c r="D315" s="644">
        <v>7</v>
      </c>
      <c r="E315" s="602">
        <v>38904</v>
      </c>
      <c r="F315" s="671" t="s">
        <v>167</v>
      </c>
      <c r="G315" s="603">
        <v>1</v>
      </c>
      <c r="H315" s="604">
        <v>0.44305555555555554</v>
      </c>
      <c r="I315" s="605">
        <v>10</v>
      </c>
      <c r="J315" s="271" t="s">
        <v>287</v>
      </c>
      <c r="K315" s="271" t="s">
        <v>470</v>
      </c>
      <c r="L315" s="269">
        <v>2</v>
      </c>
      <c r="M315" s="270">
        <v>3.3527999999999998</v>
      </c>
      <c r="N315" s="269">
        <v>135</v>
      </c>
      <c r="O315" s="556">
        <v>5.5599999999999997E-2</v>
      </c>
      <c r="P315" s="269" t="s">
        <v>473</v>
      </c>
      <c r="Q315" s="269">
        <v>135</v>
      </c>
      <c r="R315" s="556">
        <v>5.5599999999999997E-2</v>
      </c>
      <c r="S315" s="270">
        <v>21.4</v>
      </c>
      <c r="T315" s="269">
        <v>69</v>
      </c>
      <c r="U315" s="270" t="s">
        <v>81</v>
      </c>
      <c r="V315" s="269" t="s">
        <v>81</v>
      </c>
      <c r="W315" s="269">
        <v>4514</v>
      </c>
      <c r="X315" s="416">
        <v>1.3707433586</v>
      </c>
      <c r="Y315" s="390">
        <v>11.66958052332817</v>
      </c>
      <c r="Z315" s="391">
        <v>0</v>
      </c>
      <c r="AA315" s="391">
        <v>0</v>
      </c>
      <c r="AB315" s="391">
        <v>0</v>
      </c>
      <c r="AC315" s="391">
        <v>0</v>
      </c>
      <c r="AD315" s="391">
        <v>66.028406727018378</v>
      </c>
      <c r="AE315" s="391">
        <v>0</v>
      </c>
      <c r="AF315" s="391">
        <v>0</v>
      </c>
      <c r="AG315" s="391">
        <v>0</v>
      </c>
      <c r="AH315" s="433">
        <v>77.697987250346543</v>
      </c>
      <c r="AI315" s="272">
        <v>9.8048988643117401</v>
      </c>
      <c r="AJ315" s="273">
        <v>0</v>
      </c>
      <c r="AK315" s="273">
        <v>0</v>
      </c>
      <c r="AL315" s="273">
        <v>0</v>
      </c>
      <c r="AM315" s="273">
        <v>0</v>
      </c>
      <c r="AN315" s="273">
        <v>0</v>
      </c>
      <c r="AO315" s="273">
        <v>259.82981990426111</v>
      </c>
      <c r="AP315" s="206">
        <v>269.63471876857284</v>
      </c>
      <c r="AQ315" s="274">
        <v>0</v>
      </c>
      <c r="AR315" s="390">
        <v>2.1054269436312265</v>
      </c>
      <c r="AS315" s="391">
        <v>8.7543739859926255</v>
      </c>
      <c r="AT315" s="391">
        <v>80.376825690060286</v>
      </c>
      <c r="AU315" s="391">
        <v>0</v>
      </c>
      <c r="AV315" s="391">
        <v>27.126886857929147</v>
      </c>
      <c r="AW315" s="391">
        <v>0</v>
      </c>
      <c r="AX315" s="391">
        <v>0</v>
      </c>
      <c r="AY315" s="391">
        <v>0</v>
      </c>
      <c r="AZ315" s="379">
        <v>118.36351347761328</v>
      </c>
      <c r="BA315" s="470">
        <v>0</v>
      </c>
      <c r="BB315" s="471">
        <v>0</v>
      </c>
      <c r="BC315" s="471">
        <v>882.44089778805665</v>
      </c>
      <c r="BD315" s="457">
        <v>882.44089778805665</v>
      </c>
      <c r="BE315" s="275">
        <v>0</v>
      </c>
      <c r="BF315" s="276">
        <v>0.58362493239950841</v>
      </c>
      <c r="BG315" s="276">
        <v>3.5017495943970505</v>
      </c>
      <c r="BH315" s="276">
        <v>0</v>
      </c>
      <c r="BI315" s="210">
        <v>4.0853745267965591</v>
      </c>
      <c r="BJ315" s="527">
        <v>168.95941792965763</v>
      </c>
      <c r="BK315" s="528">
        <v>23.344997295980335</v>
      </c>
      <c r="BL315" s="528">
        <v>33.558433612971733</v>
      </c>
      <c r="BM315" s="528">
        <v>119.64311114189921</v>
      </c>
      <c r="BN315" s="514">
        <v>345.50595998050892</v>
      </c>
    </row>
    <row r="316" spans="1:66" x14ac:dyDescent="0.2">
      <c r="A316" s="579" t="s">
        <v>253</v>
      </c>
      <c r="B316" s="644">
        <v>2006</v>
      </c>
      <c r="C316" s="644">
        <v>4</v>
      </c>
      <c r="D316" s="644">
        <v>7</v>
      </c>
      <c r="E316" s="602">
        <v>38916</v>
      </c>
      <c r="F316" s="671" t="s">
        <v>167</v>
      </c>
      <c r="G316" s="603">
        <v>1</v>
      </c>
      <c r="H316" s="604">
        <v>0.46041666666666664</v>
      </c>
      <c r="I316" s="605">
        <v>10</v>
      </c>
      <c r="J316" s="271" t="s">
        <v>287</v>
      </c>
      <c r="K316" s="271" t="s">
        <v>470</v>
      </c>
      <c r="L316" s="269">
        <v>4</v>
      </c>
      <c r="M316" s="270">
        <v>3.6576</v>
      </c>
      <c r="N316" s="269">
        <v>139</v>
      </c>
      <c r="O316" s="556">
        <v>5.74E-2</v>
      </c>
      <c r="P316" s="269" t="s">
        <v>473</v>
      </c>
      <c r="Q316" s="269">
        <v>142</v>
      </c>
      <c r="R316" s="556">
        <v>5.8700000000000002E-2</v>
      </c>
      <c r="S316" s="270">
        <v>23.7</v>
      </c>
      <c r="T316" s="269">
        <v>74</v>
      </c>
      <c r="U316" s="270" t="s">
        <v>81</v>
      </c>
      <c r="V316" s="269" t="s">
        <v>81</v>
      </c>
      <c r="W316" s="269">
        <v>9499</v>
      </c>
      <c r="X316" s="416">
        <v>2.8845128850999999</v>
      </c>
      <c r="Y316" s="390">
        <v>0</v>
      </c>
      <c r="Z316" s="391">
        <v>0</v>
      </c>
      <c r="AA316" s="391">
        <v>43.912671467326589</v>
      </c>
      <c r="AB316" s="391">
        <v>0</v>
      </c>
      <c r="AC316" s="391">
        <v>0</v>
      </c>
      <c r="AD316" s="391">
        <v>379.91047719957601</v>
      </c>
      <c r="AE316" s="391">
        <v>0</v>
      </c>
      <c r="AF316" s="391">
        <v>112.40546078848924</v>
      </c>
      <c r="AG316" s="391">
        <v>0</v>
      </c>
      <c r="AH316" s="433">
        <v>536.22860945539185</v>
      </c>
      <c r="AI316" s="272">
        <v>0</v>
      </c>
      <c r="AJ316" s="273">
        <v>0</v>
      </c>
      <c r="AK316" s="273">
        <v>0</v>
      </c>
      <c r="AL316" s="273">
        <v>0</v>
      </c>
      <c r="AM316" s="273">
        <v>0</v>
      </c>
      <c r="AN316" s="273">
        <v>0</v>
      </c>
      <c r="AO316" s="273">
        <v>18.443322016277168</v>
      </c>
      <c r="AP316" s="206">
        <v>18.443322016277168</v>
      </c>
      <c r="AQ316" s="274">
        <v>0</v>
      </c>
      <c r="AR316" s="390">
        <v>0</v>
      </c>
      <c r="AS316" s="391">
        <v>0</v>
      </c>
      <c r="AT316" s="391">
        <v>2377.8272472842677</v>
      </c>
      <c r="AU316" s="391">
        <v>0</v>
      </c>
      <c r="AV316" s="391">
        <v>0</v>
      </c>
      <c r="AW316" s="391">
        <v>0</v>
      </c>
      <c r="AX316" s="391">
        <v>32.934503600494942</v>
      </c>
      <c r="AY316" s="391">
        <v>0</v>
      </c>
      <c r="AZ316" s="379">
        <v>2410.7617508847625</v>
      </c>
      <c r="BA316" s="470">
        <v>0</v>
      </c>
      <c r="BB316" s="471">
        <v>0</v>
      </c>
      <c r="BC316" s="471">
        <v>497.96969443948342</v>
      </c>
      <c r="BD316" s="457">
        <v>497.96969443948342</v>
      </c>
      <c r="BE316" s="275">
        <v>0</v>
      </c>
      <c r="BF316" s="276">
        <v>0</v>
      </c>
      <c r="BG316" s="276">
        <v>269.51402113071697</v>
      </c>
      <c r="BH316" s="276">
        <v>0</v>
      </c>
      <c r="BI316" s="210">
        <v>269.51402113071697</v>
      </c>
      <c r="BJ316" s="527">
        <v>319.46468492480091</v>
      </c>
      <c r="BK316" s="528">
        <v>21.956335733663295</v>
      </c>
      <c r="BL316" s="528">
        <v>21.956335733663295</v>
      </c>
      <c r="BM316" s="528">
        <v>54.890839334158244</v>
      </c>
      <c r="BN316" s="514">
        <v>418.26819572628574</v>
      </c>
    </row>
    <row r="317" spans="1:66" x14ac:dyDescent="0.2">
      <c r="A317" s="579" t="s">
        <v>253</v>
      </c>
      <c r="B317" s="644">
        <v>2006</v>
      </c>
      <c r="C317" s="644">
        <v>3</v>
      </c>
      <c r="D317" s="644">
        <v>7</v>
      </c>
      <c r="E317" s="602">
        <v>38907</v>
      </c>
      <c r="F317" s="671" t="s">
        <v>310</v>
      </c>
      <c r="G317" s="603">
        <v>1</v>
      </c>
      <c r="H317" s="604">
        <v>0.29236111111111113</v>
      </c>
      <c r="I317" s="605">
        <v>10</v>
      </c>
      <c r="J317" s="271" t="s">
        <v>311</v>
      </c>
      <c r="K317" s="271" t="s">
        <v>470</v>
      </c>
      <c r="L317" s="269">
        <v>2</v>
      </c>
      <c r="M317" s="270">
        <v>6.4008000000000003</v>
      </c>
      <c r="N317" s="269">
        <v>331</v>
      </c>
      <c r="O317" s="556">
        <v>0.14516296200000001</v>
      </c>
      <c r="P317" s="269" t="s">
        <v>473</v>
      </c>
      <c r="Q317" s="269">
        <v>331</v>
      </c>
      <c r="R317" s="556">
        <v>0.14516296200000001</v>
      </c>
      <c r="S317" s="270">
        <v>22.2</v>
      </c>
      <c r="T317" s="269">
        <v>48</v>
      </c>
      <c r="U317" s="270" t="s">
        <v>81</v>
      </c>
      <c r="V317" s="269" t="s">
        <v>81</v>
      </c>
      <c r="W317" s="269">
        <v>6767</v>
      </c>
      <c r="X317" s="416">
        <v>2.0549003782999997</v>
      </c>
      <c r="Y317" s="390">
        <v>197.20274728609701</v>
      </c>
      <c r="Z317" s="391">
        <v>0</v>
      </c>
      <c r="AA317" s="391">
        <v>36.984761306469807</v>
      </c>
      <c r="AB317" s="391">
        <v>0</v>
      </c>
      <c r="AC317" s="391">
        <v>0</v>
      </c>
      <c r="AD317" s="391">
        <v>12774.333139067485</v>
      </c>
      <c r="AE317" s="391">
        <v>0</v>
      </c>
      <c r="AF317" s="391">
        <v>1672.534121991504</v>
      </c>
      <c r="AG317" s="391">
        <v>0</v>
      </c>
      <c r="AH317" s="433">
        <v>14681.054769651557</v>
      </c>
      <c r="AI317" s="272">
        <v>62.134398994869272</v>
      </c>
      <c r="AJ317" s="273">
        <v>0</v>
      </c>
      <c r="AK317" s="273">
        <v>0</v>
      </c>
      <c r="AL317" s="273">
        <v>125.43381797089236</v>
      </c>
      <c r="AM317" s="273">
        <v>0</v>
      </c>
      <c r="AN317" s="273">
        <v>0</v>
      </c>
      <c r="AO317" s="273">
        <v>31.067199497434636</v>
      </c>
      <c r="AP317" s="206">
        <v>218.63541646319626</v>
      </c>
      <c r="AQ317" s="274">
        <v>1775.2685427105509</v>
      </c>
      <c r="AR317" s="390">
        <v>0</v>
      </c>
      <c r="AS317" s="391">
        <v>0</v>
      </c>
      <c r="AT317" s="391">
        <v>6772.0947190211546</v>
      </c>
      <c r="AU317" s="391">
        <v>351.64186431158834</v>
      </c>
      <c r="AV317" s="391">
        <v>0</v>
      </c>
      <c r="AW317" s="391">
        <v>0</v>
      </c>
      <c r="AX317" s="391">
        <v>0</v>
      </c>
      <c r="AY317" s="391">
        <v>0</v>
      </c>
      <c r="AZ317" s="379">
        <v>7123.7365833327431</v>
      </c>
      <c r="BA317" s="470">
        <v>0.7396952261293962</v>
      </c>
      <c r="BB317" s="471">
        <v>0</v>
      </c>
      <c r="BC317" s="471">
        <v>310.67199497434638</v>
      </c>
      <c r="BD317" s="457">
        <v>311.41169020047579</v>
      </c>
      <c r="BE317" s="275">
        <v>0</v>
      </c>
      <c r="BF317" s="276">
        <v>23.115475816543633</v>
      </c>
      <c r="BG317" s="276">
        <v>260.74256721061215</v>
      </c>
      <c r="BH317" s="276">
        <v>17.475299717306985</v>
      </c>
      <c r="BI317" s="210">
        <v>301.33334274446275</v>
      </c>
      <c r="BJ317" s="527">
        <v>33.286285175822819</v>
      </c>
      <c r="BK317" s="528">
        <v>0</v>
      </c>
      <c r="BL317" s="528">
        <v>46.230951633087258</v>
      </c>
      <c r="BM317" s="528">
        <v>36.984761306469807</v>
      </c>
      <c r="BN317" s="514">
        <v>116.50199811537988</v>
      </c>
    </row>
    <row r="318" spans="1:66" x14ac:dyDescent="0.2">
      <c r="A318" s="579" t="s">
        <v>253</v>
      </c>
      <c r="B318" s="644">
        <v>2006</v>
      </c>
      <c r="C318" s="644">
        <v>4</v>
      </c>
      <c r="D318" s="644">
        <v>7</v>
      </c>
      <c r="E318" s="602">
        <v>38917</v>
      </c>
      <c r="F318" s="671" t="s">
        <v>310</v>
      </c>
      <c r="G318" s="603">
        <v>1</v>
      </c>
      <c r="H318" s="604">
        <v>0.29930555555555555</v>
      </c>
      <c r="I318" s="605">
        <v>10</v>
      </c>
      <c r="J318" s="271" t="s">
        <v>311</v>
      </c>
      <c r="K318" s="271" t="s">
        <v>470</v>
      </c>
      <c r="L318" s="269">
        <v>2</v>
      </c>
      <c r="M318" s="270">
        <v>6.0960000000000001</v>
      </c>
      <c r="N318" s="269">
        <v>507</v>
      </c>
      <c r="O318" s="556">
        <v>0.22911594800000001</v>
      </c>
      <c r="P318" s="269" t="s">
        <v>473</v>
      </c>
      <c r="Q318" s="269">
        <v>509</v>
      </c>
      <c r="R318" s="556">
        <v>0.23008350599999999</v>
      </c>
      <c r="S318" s="270">
        <v>23.9</v>
      </c>
      <c r="T318" s="269">
        <v>49</v>
      </c>
      <c r="U318" s="270" t="s">
        <v>81</v>
      </c>
      <c r="V318" s="269" t="s">
        <v>81</v>
      </c>
      <c r="W318" s="269">
        <v>17585</v>
      </c>
      <c r="X318" s="416">
        <v>5.3399472665000003</v>
      </c>
      <c r="Y318" s="390">
        <v>37.943445859682072</v>
      </c>
      <c r="Z318" s="391">
        <v>0</v>
      </c>
      <c r="AA318" s="391">
        <v>0</v>
      </c>
      <c r="AB318" s="391">
        <v>0</v>
      </c>
      <c r="AC318" s="391">
        <v>0</v>
      </c>
      <c r="AD318" s="391">
        <v>7321.5693056132905</v>
      </c>
      <c r="AE318" s="391">
        <v>0</v>
      </c>
      <c r="AF318" s="391">
        <v>510.03762098668273</v>
      </c>
      <c r="AG318" s="391">
        <v>0</v>
      </c>
      <c r="AH318" s="433">
        <v>7869.5503724596556</v>
      </c>
      <c r="AI318" s="272">
        <v>0</v>
      </c>
      <c r="AJ318" s="273">
        <v>0</v>
      </c>
      <c r="AK318" s="273">
        <v>0</v>
      </c>
      <c r="AL318" s="273">
        <v>1.8929025878986181</v>
      </c>
      <c r="AM318" s="273">
        <v>0</v>
      </c>
      <c r="AN318" s="273">
        <v>0</v>
      </c>
      <c r="AO318" s="273">
        <v>11.955174239359691</v>
      </c>
      <c r="AP318" s="206">
        <v>13.848076827258309</v>
      </c>
      <c r="AQ318" s="274">
        <v>74.71983899599806</v>
      </c>
      <c r="AR318" s="390">
        <v>0</v>
      </c>
      <c r="AS318" s="391">
        <v>0</v>
      </c>
      <c r="AT318" s="391">
        <v>3630.6013959398333</v>
      </c>
      <c r="AU318" s="391">
        <v>109.5428420557044</v>
      </c>
      <c r="AV318" s="391">
        <v>12.40349327333568</v>
      </c>
      <c r="AW318" s="391">
        <v>0</v>
      </c>
      <c r="AX318" s="391">
        <v>0</v>
      </c>
      <c r="AY318" s="391">
        <v>0</v>
      </c>
      <c r="AZ318" s="379">
        <v>3752.5477312688736</v>
      </c>
      <c r="BA318" s="470">
        <v>0</v>
      </c>
      <c r="BB318" s="471">
        <v>0</v>
      </c>
      <c r="BC318" s="471">
        <v>41.843109837758924</v>
      </c>
      <c r="BD318" s="457">
        <v>41.843109837758924</v>
      </c>
      <c r="BE318" s="275">
        <v>0</v>
      </c>
      <c r="BF318" s="276">
        <v>18.146246613313817</v>
      </c>
      <c r="BG318" s="276">
        <v>44.831903397598836</v>
      </c>
      <c r="BH318" s="276">
        <v>0.74719838995998089</v>
      </c>
      <c r="BI318" s="210">
        <v>63.72534840087264</v>
      </c>
      <c r="BJ318" s="527">
        <v>25.618230512913623</v>
      </c>
      <c r="BK318" s="528">
        <v>0</v>
      </c>
      <c r="BL318" s="528">
        <v>24.90661299866602</v>
      </c>
      <c r="BM318" s="528">
        <v>53.371313568570045</v>
      </c>
      <c r="BN318" s="514">
        <v>103.89615708014969</v>
      </c>
    </row>
    <row r="319" spans="1:66" x14ac:dyDescent="0.2">
      <c r="A319" s="579" t="s">
        <v>253</v>
      </c>
      <c r="B319" s="644">
        <v>2006</v>
      </c>
      <c r="C319" s="644">
        <v>3</v>
      </c>
      <c r="D319" s="644">
        <v>7</v>
      </c>
      <c r="E319" s="602">
        <v>38907</v>
      </c>
      <c r="F319" s="671" t="s">
        <v>198</v>
      </c>
      <c r="G319" s="603">
        <v>1</v>
      </c>
      <c r="H319" s="604">
        <v>0.35416666666666669</v>
      </c>
      <c r="I319" s="605">
        <v>10</v>
      </c>
      <c r="J319" s="271" t="s">
        <v>311</v>
      </c>
      <c r="K319" s="271" t="s">
        <v>470</v>
      </c>
      <c r="L319" s="269">
        <v>2</v>
      </c>
      <c r="M319" s="270">
        <v>11.5824</v>
      </c>
      <c r="N319" s="269">
        <v>184</v>
      </c>
      <c r="O319" s="556">
        <v>7.7399999999999997E-2</v>
      </c>
      <c r="P319" s="269" t="s">
        <v>473</v>
      </c>
      <c r="Q319" s="269">
        <v>181</v>
      </c>
      <c r="R319" s="556">
        <v>7.6100000000000001E-2</v>
      </c>
      <c r="S319" s="270">
        <v>22.7</v>
      </c>
      <c r="T319" s="269">
        <v>48</v>
      </c>
      <c r="U319" s="270" t="s">
        <v>81</v>
      </c>
      <c r="V319" s="269" t="s">
        <v>81</v>
      </c>
      <c r="W319" s="269">
        <v>2640</v>
      </c>
      <c r="X319" s="416">
        <v>0.80167533599999996</v>
      </c>
      <c r="Y319" s="390">
        <v>63.185179492661852</v>
      </c>
      <c r="Z319" s="391">
        <v>0</v>
      </c>
      <c r="AA319" s="391">
        <v>94.801469606394377</v>
      </c>
      <c r="AB319" s="391">
        <v>0</v>
      </c>
      <c r="AC319" s="391">
        <v>0</v>
      </c>
      <c r="AD319" s="391">
        <v>44037.083860092709</v>
      </c>
      <c r="AE319" s="391">
        <v>0</v>
      </c>
      <c r="AF319" s="391">
        <v>1860.4551406580883</v>
      </c>
      <c r="AG319" s="391">
        <v>0</v>
      </c>
      <c r="AH319" s="433">
        <v>46055.525649849849</v>
      </c>
      <c r="AI319" s="272">
        <v>0</v>
      </c>
      <c r="AJ319" s="273">
        <v>0</v>
      </c>
      <c r="AK319" s="273">
        <v>0</v>
      </c>
      <c r="AL319" s="273">
        <v>25.217190915300904</v>
      </c>
      <c r="AM319" s="273">
        <v>0</v>
      </c>
      <c r="AN319" s="273">
        <v>0</v>
      </c>
      <c r="AO319" s="273">
        <v>159.26646893874255</v>
      </c>
      <c r="AP319" s="206">
        <v>184.48365985404345</v>
      </c>
      <c r="AQ319" s="274">
        <v>355.50551102397895</v>
      </c>
      <c r="AR319" s="390">
        <v>0</v>
      </c>
      <c r="AS319" s="391">
        <v>0</v>
      </c>
      <c r="AT319" s="391">
        <v>25963.75248845126</v>
      </c>
      <c r="AU319" s="391">
        <v>171.68546145718022</v>
      </c>
      <c r="AV319" s="391">
        <v>0</v>
      </c>
      <c r="AW319" s="391">
        <v>0</v>
      </c>
      <c r="AX319" s="391">
        <v>0</v>
      </c>
      <c r="AY319" s="391">
        <v>0</v>
      </c>
      <c r="AZ319" s="379">
        <v>26135.437949908439</v>
      </c>
      <c r="BA319" s="470">
        <v>0</v>
      </c>
      <c r="BB319" s="471">
        <v>0</v>
      </c>
      <c r="BC319" s="471">
        <v>597.24925852028457</v>
      </c>
      <c r="BD319" s="457">
        <v>597.24925852028457</v>
      </c>
      <c r="BE319" s="275">
        <v>0</v>
      </c>
      <c r="BF319" s="276">
        <v>37.920587842557751</v>
      </c>
      <c r="BG319" s="276">
        <v>542.7384134966079</v>
      </c>
      <c r="BH319" s="276">
        <v>8.2951285905595089</v>
      </c>
      <c r="BI319" s="210">
        <v>588.95412992972524</v>
      </c>
      <c r="BJ319" s="527">
        <v>483.48749499261135</v>
      </c>
      <c r="BK319" s="528">
        <v>94.801469606394377</v>
      </c>
      <c r="BL319" s="528">
        <v>189.60293921278878</v>
      </c>
      <c r="BM319" s="528">
        <v>189.60293921278875</v>
      </c>
      <c r="BN319" s="514">
        <v>957.49484302458325</v>
      </c>
    </row>
    <row r="320" spans="1:66" x14ac:dyDescent="0.2">
      <c r="A320" s="579" t="s">
        <v>253</v>
      </c>
      <c r="B320" s="644">
        <v>2006</v>
      </c>
      <c r="C320" s="644">
        <v>4</v>
      </c>
      <c r="D320" s="644">
        <v>7</v>
      </c>
      <c r="E320" s="602">
        <v>38917</v>
      </c>
      <c r="F320" s="671" t="s">
        <v>198</v>
      </c>
      <c r="G320" s="603">
        <v>1</v>
      </c>
      <c r="H320" s="604">
        <v>0.2722222222222222</v>
      </c>
      <c r="I320" s="605">
        <v>10</v>
      </c>
      <c r="J320" s="271" t="s">
        <v>311</v>
      </c>
      <c r="K320" s="271" t="s">
        <v>470</v>
      </c>
      <c r="L320" s="269">
        <v>2</v>
      </c>
      <c r="M320" s="270">
        <v>11.5824</v>
      </c>
      <c r="N320" s="269">
        <v>424</v>
      </c>
      <c r="O320" s="556">
        <v>0.18921310399999999</v>
      </c>
      <c r="P320" s="269" t="s">
        <v>473</v>
      </c>
      <c r="Q320" s="269">
        <v>439</v>
      </c>
      <c r="R320" s="556">
        <v>0.19638650599999999</v>
      </c>
      <c r="S320" s="270">
        <v>24.1</v>
      </c>
      <c r="T320" s="269">
        <v>62</v>
      </c>
      <c r="U320" s="270" t="s">
        <v>81</v>
      </c>
      <c r="V320" s="269" t="s">
        <v>81</v>
      </c>
      <c r="W320" s="269">
        <v>15640</v>
      </c>
      <c r="X320" s="416">
        <v>4.7493190360000002</v>
      </c>
      <c r="Y320" s="390">
        <v>42.662116076886768</v>
      </c>
      <c r="Z320" s="391">
        <v>0</v>
      </c>
      <c r="AA320" s="391">
        <v>0</v>
      </c>
      <c r="AB320" s="391">
        <v>0</v>
      </c>
      <c r="AC320" s="391">
        <v>0</v>
      </c>
      <c r="AD320" s="391">
        <v>7550.5144481096077</v>
      </c>
      <c r="AE320" s="391">
        <v>0</v>
      </c>
      <c r="AF320" s="391">
        <v>232.11727652823021</v>
      </c>
      <c r="AG320" s="391">
        <v>0</v>
      </c>
      <c r="AH320" s="433">
        <v>7825.293840714724</v>
      </c>
      <c r="AI320" s="272">
        <v>13.441927045980828</v>
      </c>
      <c r="AJ320" s="273">
        <v>0</v>
      </c>
      <c r="AK320" s="273">
        <v>0</v>
      </c>
      <c r="AL320" s="273">
        <v>0</v>
      </c>
      <c r="AM320" s="273">
        <v>0</v>
      </c>
      <c r="AN320" s="273">
        <v>0</v>
      </c>
      <c r="AO320" s="273">
        <v>0</v>
      </c>
      <c r="AP320" s="206">
        <v>13.441927045980828</v>
      </c>
      <c r="AQ320" s="274">
        <v>48.006882307074385</v>
      </c>
      <c r="AR320" s="390">
        <v>0</v>
      </c>
      <c r="AS320" s="391">
        <v>0</v>
      </c>
      <c r="AT320" s="391">
        <v>3000.2221143688184</v>
      </c>
      <c r="AU320" s="391">
        <v>50.715270583898501</v>
      </c>
      <c r="AV320" s="391">
        <v>4.6486664367350361</v>
      </c>
      <c r="AW320" s="391">
        <v>0</v>
      </c>
      <c r="AX320" s="391">
        <v>0</v>
      </c>
      <c r="AY320" s="391">
        <v>0</v>
      </c>
      <c r="AZ320" s="379">
        <v>3055.5860513894518</v>
      </c>
      <c r="BA320" s="470">
        <v>0</v>
      </c>
      <c r="BB320" s="471">
        <v>0</v>
      </c>
      <c r="BC320" s="471">
        <v>40.325781137942485</v>
      </c>
      <c r="BD320" s="457">
        <v>40.325781137942485</v>
      </c>
      <c r="BE320" s="275">
        <v>0</v>
      </c>
      <c r="BF320" s="276">
        <v>0</v>
      </c>
      <c r="BG320" s="276">
        <v>26.403785268890914</v>
      </c>
      <c r="BH320" s="276">
        <v>0</v>
      </c>
      <c r="BI320" s="210">
        <v>26.403785268890914</v>
      </c>
      <c r="BJ320" s="527">
        <v>45.606538191720666</v>
      </c>
      <c r="BK320" s="528">
        <v>0</v>
      </c>
      <c r="BL320" s="528">
        <v>16.002294102358128</v>
      </c>
      <c r="BM320" s="528">
        <v>44.006308781484861</v>
      </c>
      <c r="BN320" s="514">
        <v>105.61514107556366</v>
      </c>
    </row>
    <row r="321" spans="1:66" x14ac:dyDescent="0.2">
      <c r="A321" s="579" t="s">
        <v>253</v>
      </c>
      <c r="B321" s="644">
        <v>2006</v>
      </c>
      <c r="C321" s="644">
        <v>3</v>
      </c>
      <c r="D321" s="644">
        <v>7</v>
      </c>
      <c r="E321" s="602">
        <v>38903</v>
      </c>
      <c r="F321" s="671" t="s">
        <v>203</v>
      </c>
      <c r="G321" s="603">
        <v>1</v>
      </c>
      <c r="H321" s="604">
        <v>0.27430555555555558</v>
      </c>
      <c r="I321" s="605">
        <v>10</v>
      </c>
      <c r="J321" s="271" t="s">
        <v>311</v>
      </c>
      <c r="K321" s="271" t="s">
        <v>470</v>
      </c>
      <c r="L321" s="269">
        <v>2</v>
      </c>
      <c r="M321" s="270">
        <v>15.24</v>
      </c>
      <c r="N321" s="269">
        <v>136</v>
      </c>
      <c r="O321" s="556">
        <v>5.6000000000000001E-2</v>
      </c>
      <c r="P321" s="269" t="s">
        <v>473</v>
      </c>
      <c r="Q321" s="269">
        <v>135</v>
      </c>
      <c r="R321" s="556">
        <v>5.5599999999999997E-2</v>
      </c>
      <c r="S321" s="270">
        <v>22.3</v>
      </c>
      <c r="T321" s="269">
        <v>72</v>
      </c>
      <c r="U321" s="270" t="s">
        <v>81</v>
      </c>
      <c r="V321" s="269" t="s">
        <v>81</v>
      </c>
      <c r="W321" s="269">
        <v>7090</v>
      </c>
      <c r="X321" s="416">
        <v>2.1529841410000001</v>
      </c>
      <c r="Y321" s="390">
        <v>0</v>
      </c>
      <c r="Z321" s="391">
        <v>0</v>
      </c>
      <c r="AA321" s="391">
        <v>0</v>
      </c>
      <c r="AB321" s="391">
        <v>0</v>
      </c>
      <c r="AC321" s="391">
        <v>0</v>
      </c>
      <c r="AD321" s="391">
        <v>5168.2498668251919</v>
      </c>
      <c r="AE321" s="391">
        <v>0</v>
      </c>
      <c r="AF321" s="391">
        <v>301.19590184199131</v>
      </c>
      <c r="AG321" s="391">
        <v>0</v>
      </c>
      <c r="AH321" s="433">
        <v>5469.4457686671831</v>
      </c>
      <c r="AI321" s="272">
        <v>29.651867277734858</v>
      </c>
      <c r="AJ321" s="273">
        <v>0</v>
      </c>
      <c r="AK321" s="273">
        <v>0</v>
      </c>
      <c r="AL321" s="273">
        <v>0</v>
      </c>
      <c r="AM321" s="273">
        <v>0</v>
      </c>
      <c r="AN321" s="273">
        <v>0</v>
      </c>
      <c r="AO321" s="273">
        <v>29.651867277734858</v>
      </c>
      <c r="AP321" s="206">
        <v>59.303734555469717</v>
      </c>
      <c r="AQ321" s="274">
        <v>0</v>
      </c>
      <c r="AR321" s="390">
        <v>0</v>
      </c>
      <c r="AS321" s="391">
        <v>0</v>
      </c>
      <c r="AT321" s="391">
        <v>5325.5459627651753</v>
      </c>
      <c r="AU321" s="391">
        <v>31.964006928558231</v>
      </c>
      <c r="AV321" s="391">
        <v>0</v>
      </c>
      <c r="AW321" s="391">
        <v>0</v>
      </c>
      <c r="AX321" s="391">
        <v>0</v>
      </c>
      <c r="AY321" s="391">
        <v>0</v>
      </c>
      <c r="AZ321" s="379">
        <v>5357.5099696937332</v>
      </c>
      <c r="BA321" s="470">
        <v>0</v>
      </c>
      <c r="BB321" s="471">
        <v>0</v>
      </c>
      <c r="BC321" s="471">
        <v>103.78153547207199</v>
      </c>
      <c r="BD321" s="457">
        <v>103.78153547207199</v>
      </c>
      <c r="BE321" s="275">
        <v>0.88249604993258512</v>
      </c>
      <c r="BF321" s="276">
        <v>1.7649920998651702</v>
      </c>
      <c r="BG321" s="276">
        <v>360.05838837249479</v>
      </c>
      <c r="BH321" s="276">
        <v>1.2354944699056192</v>
      </c>
      <c r="BI321" s="210">
        <v>363.94137099219819</v>
      </c>
      <c r="BJ321" s="527">
        <v>444.77800916602297</v>
      </c>
      <c r="BK321" s="528">
        <v>70.599683994606806</v>
      </c>
      <c r="BL321" s="528">
        <v>61.774723495280952</v>
      </c>
      <c r="BM321" s="528">
        <v>44.124802496629258</v>
      </c>
      <c r="BN321" s="514">
        <v>621.27721915253994</v>
      </c>
    </row>
    <row r="322" spans="1:66" x14ac:dyDescent="0.2">
      <c r="A322" s="579" t="s">
        <v>253</v>
      </c>
      <c r="B322" s="644">
        <v>2006</v>
      </c>
      <c r="C322" s="644">
        <v>4</v>
      </c>
      <c r="D322" s="644">
        <v>7</v>
      </c>
      <c r="E322" s="602">
        <v>38915</v>
      </c>
      <c r="F322" s="671" t="s">
        <v>203</v>
      </c>
      <c r="G322" s="603">
        <v>1</v>
      </c>
      <c r="H322" s="604">
        <v>0.26319444444444445</v>
      </c>
      <c r="I322" s="605">
        <v>10</v>
      </c>
      <c r="J322" s="271" t="s">
        <v>311</v>
      </c>
      <c r="K322" s="271" t="s">
        <v>470</v>
      </c>
      <c r="L322" s="269">
        <v>3</v>
      </c>
      <c r="M322" s="270">
        <v>14.6304</v>
      </c>
      <c r="N322" s="269">
        <v>162</v>
      </c>
      <c r="O322" s="556">
        <v>6.7599999999999993E-2</v>
      </c>
      <c r="P322" s="269" t="s">
        <v>473</v>
      </c>
      <c r="Q322" s="269">
        <v>162</v>
      </c>
      <c r="R322" s="556">
        <v>6.7599999999999993E-2</v>
      </c>
      <c r="S322" s="270">
        <v>24</v>
      </c>
      <c r="T322" s="269">
        <v>86</v>
      </c>
      <c r="U322" s="270" t="s">
        <v>81</v>
      </c>
      <c r="V322" s="269" t="s">
        <v>81</v>
      </c>
      <c r="W322" s="269">
        <v>8316</v>
      </c>
      <c r="X322" s="416">
        <v>2.5252773084000002</v>
      </c>
      <c r="Y322" s="390">
        <v>0</v>
      </c>
      <c r="Z322" s="391">
        <v>0</v>
      </c>
      <c r="AA322" s="391">
        <v>0</v>
      </c>
      <c r="AB322" s="391">
        <v>0</v>
      </c>
      <c r="AC322" s="391">
        <v>0</v>
      </c>
      <c r="AD322" s="391">
        <v>8151.6774144074834</v>
      </c>
      <c r="AE322" s="391">
        <v>0</v>
      </c>
      <c r="AF322" s="391">
        <v>487.90403964808371</v>
      </c>
      <c r="AG322" s="391">
        <v>0</v>
      </c>
      <c r="AH322" s="433">
        <v>8639.5814540555675</v>
      </c>
      <c r="AI322" s="272">
        <v>0</v>
      </c>
      <c r="AJ322" s="273">
        <v>0</v>
      </c>
      <c r="AK322" s="273">
        <v>1.0006821791786074</v>
      </c>
      <c r="AL322" s="273">
        <v>0</v>
      </c>
      <c r="AM322" s="273">
        <v>0</v>
      </c>
      <c r="AN322" s="273">
        <v>0</v>
      </c>
      <c r="AO322" s="273">
        <v>50.560783790076997</v>
      </c>
      <c r="AP322" s="206">
        <v>51.561465969255607</v>
      </c>
      <c r="AQ322" s="274">
        <v>0</v>
      </c>
      <c r="AR322" s="390">
        <v>0</v>
      </c>
      <c r="AS322" s="391">
        <v>0</v>
      </c>
      <c r="AT322" s="391">
        <v>8722.8788405644864</v>
      </c>
      <c r="AU322" s="391">
        <v>27.25166054875876</v>
      </c>
      <c r="AV322" s="391">
        <v>0</v>
      </c>
      <c r="AW322" s="391">
        <v>0</v>
      </c>
      <c r="AX322" s="391">
        <v>0</v>
      </c>
      <c r="AY322" s="391">
        <v>0</v>
      </c>
      <c r="AZ322" s="379">
        <v>8750.1305011132445</v>
      </c>
      <c r="BA322" s="470">
        <v>0</v>
      </c>
      <c r="BB322" s="471">
        <v>0</v>
      </c>
      <c r="BC322" s="471">
        <v>75.841175685115488</v>
      </c>
      <c r="BD322" s="457">
        <v>75.841175685115488</v>
      </c>
      <c r="BE322" s="275">
        <v>0</v>
      </c>
      <c r="BF322" s="276">
        <v>0</v>
      </c>
      <c r="BG322" s="276">
        <v>65.45815758536753</v>
      </c>
      <c r="BH322" s="276">
        <v>0.52667483114663538</v>
      </c>
      <c r="BI322" s="210">
        <v>65.984832416514166</v>
      </c>
      <c r="BJ322" s="527">
        <v>112.85889238856473</v>
      </c>
      <c r="BK322" s="528">
        <v>0</v>
      </c>
      <c r="BL322" s="528">
        <v>105.33496622932709</v>
      </c>
      <c r="BM322" s="528">
        <v>15.047852318475297</v>
      </c>
      <c r="BN322" s="514">
        <v>233.2417109363671</v>
      </c>
    </row>
    <row r="323" spans="1:66" x14ac:dyDescent="0.2">
      <c r="A323" s="579" t="s">
        <v>253</v>
      </c>
      <c r="B323" s="644">
        <v>2006</v>
      </c>
      <c r="C323" s="644">
        <v>5</v>
      </c>
      <c r="D323" s="644">
        <v>7</v>
      </c>
      <c r="E323" s="602">
        <v>38929</v>
      </c>
      <c r="F323" s="671" t="s">
        <v>203</v>
      </c>
      <c r="G323" s="603">
        <v>1</v>
      </c>
      <c r="H323" s="604">
        <v>0.28958333333333336</v>
      </c>
      <c r="I323" s="605">
        <v>10</v>
      </c>
      <c r="J323" s="271" t="s">
        <v>311</v>
      </c>
      <c r="K323" s="271" t="s">
        <v>470</v>
      </c>
      <c r="L323" s="269">
        <v>4</v>
      </c>
      <c r="M323" s="270">
        <v>9.4488000000000003</v>
      </c>
      <c r="N323" s="269">
        <v>287</v>
      </c>
      <c r="O323" s="556">
        <v>0.12461191200000001</v>
      </c>
      <c r="P323" s="269" t="s">
        <v>473</v>
      </c>
      <c r="Q323" s="269">
        <v>288</v>
      </c>
      <c r="R323" s="556">
        <v>0.12507663999999999</v>
      </c>
      <c r="S323" s="270">
        <v>23.8</v>
      </c>
      <c r="T323" s="269">
        <v>80</v>
      </c>
      <c r="U323" s="270" t="s">
        <v>81</v>
      </c>
      <c r="V323" s="269" t="s">
        <v>81</v>
      </c>
      <c r="W323" s="269">
        <v>16610</v>
      </c>
      <c r="X323" s="416">
        <v>5.0438739889999997</v>
      </c>
      <c r="Y323" s="390">
        <v>0</v>
      </c>
      <c r="Z323" s="391">
        <v>0</v>
      </c>
      <c r="AA323" s="391">
        <v>0</v>
      </c>
      <c r="AB323" s="391">
        <v>0</v>
      </c>
      <c r="AC323" s="391">
        <v>0</v>
      </c>
      <c r="AD323" s="391">
        <v>4830.7350269134577</v>
      </c>
      <c r="AE323" s="391">
        <v>0</v>
      </c>
      <c r="AF323" s="391">
        <v>61.322532179540531</v>
      </c>
      <c r="AG323" s="391">
        <v>0</v>
      </c>
      <c r="AH323" s="433">
        <v>4892.0575590929984</v>
      </c>
      <c r="AI323" s="272">
        <v>0</v>
      </c>
      <c r="AJ323" s="273">
        <v>0</v>
      </c>
      <c r="AK323" s="273">
        <v>0</v>
      </c>
      <c r="AL323" s="273">
        <v>0</v>
      </c>
      <c r="AM323" s="273">
        <v>0</v>
      </c>
      <c r="AN323" s="273">
        <v>0</v>
      </c>
      <c r="AO323" s="273">
        <v>24.148105259098294</v>
      </c>
      <c r="AP323" s="206">
        <v>24.148105259098294</v>
      </c>
      <c r="AQ323" s="274">
        <v>0</v>
      </c>
      <c r="AR323" s="390">
        <v>0</v>
      </c>
      <c r="AS323" s="391">
        <v>0</v>
      </c>
      <c r="AT323" s="391">
        <v>6541.5779759679481</v>
      </c>
      <c r="AU323" s="391">
        <v>84.601018171867736</v>
      </c>
      <c r="AV323" s="391">
        <v>8.3512197354381605</v>
      </c>
      <c r="AW323" s="391">
        <v>0</v>
      </c>
      <c r="AX323" s="391">
        <v>0</v>
      </c>
      <c r="AY323" s="391">
        <v>0</v>
      </c>
      <c r="AZ323" s="379">
        <v>6634.530213875254</v>
      </c>
      <c r="BA323" s="470">
        <v>0</v>
      </c>
      <c r="BB323" s="471">
        <v>0</v>
      </c>
      <c r="BC323" s="471">
        <v>66.407289462520311</v>
      </c>
      <c r="BD323" s="457">
        <v>66.407289462520311</v>
      </c>
      <c r="BE323" s="275">
        <v>0</v>
      </c>
      <c r="BF323" s="276">
        <v>0</v>
      </c>
      <c r="BG323" s="276">
        <v>51.386593036474068</v>
      </c>
      <c r="BH323" s="276">
        <v>0.2515427631156073</v>
      </c>
      <c r="BI323" s="210">
        <v>51.638135799589676</v>
      </c>
      <c r="BJ323" s="527">
        <v>66.838505627861366</v>
      </c>
      <c r="BK323" s="528">
        <v>14.3738721780347</v>
      </c>
      <c r="BL323" s="528">
        <v>100.6171052462429</v>
      </c>
      <c r="BM323" s="528">
        <v>154.51912591387304</v>
      </c>
      <c r="BN323" s="514">
        <v>336.34860896601202</v>
      </c>
    </row>
    <row r="324" spans="1:66" x14ac:dyDescent="0.2">
      <c r="A324" s="579" t="s">
        <v>253</v>
      </c>
      <c r="B324" s="644">
        <v>2006</v>
      </c>
      <c r="C324" s="644">
        <v>3</v>
      </c>
      <c r="D324" s="644">
        <v>7</v>
      </c>
      <c r="E324" s="602">
        <v>38904</v>
      </c>
      <c r="F324" s="671" t="s">
        <v>209</v>
      </c>
      <c r="G324" s="603">
        <v>1</v>
      </c>
      <c r="H324" s="604">
        <v>0.3576388888888889</v>
      </c>
      <c r="I324" s="605">
        <v>10</v>
      </c>
      <c r="J324" s="271" t="s">
        <v>311</v>
      </c>
      <c r="K324" s="271" t="s">
        <v>470</v>
      </c>
      <c r="L324" s="269">
        <v>2</v>
      </c>
      <c r="M324" s="270">
        <v>8.5343999999999998</v>
      </c>
      <c r="N324" s="269">
        <v>130</v>
      </c>
      <c r="O324" s="556">
        <v>5.3400000000000003E-2</v>
      </c>
      <c r="P324" s="269" t="s">
        <v>473</v>
      </c>
      <c r="Q324" s="269">
        <v>130</v>
      </c>
      <c r="R324" s="556">
        <v>5.3400000000000003E-2</v>
      </c>
      <c r="S324" s="270">
        <v>22.3</v>
      </c>
      <c r="T324" s="269">
        <v>79</v>
      </c>
      <c r="U324" s="270" t="s">
        <v>81</v>
      </c>
      <c r="V324" s="269" t="s">
        <v>81</v>
      </c>
      <c r="W324" s="269">
        <v>7278</v>
      </c>
      <c r="X324" s="416">
        <v>2.2100731421999997</v>
      </c>
      <c r="Y324" s="390">
        <v>0</v>
      </c>
      <c r="Z324" s="391">
        <v>0</v>
      </c>
      <c r="AA324" s="391">
        <v>28.958317613095694</v>
      </c>
      <c r="AB324" s="391">
        <v>22.211029609244399</v>
      </c>
      <c r="AC324" s="391">
        <v>0</v>
      </c>
      <c r="AD324" s="391">
        <v>4952.8424154794029</v>
      </c>
      <c r="AE324" s="391">
        <v>0</v>
      </c>
      <c r="AF324" s="391">
        <v>0</v>
      </c>
      <c r="AG324" s="391">
        <v>0</v>
      </c>
      <c r="AH324" s="433">
        <v>5004.0117627017426</v>
      </c>
      <c r="AI324" s="272">
        <v>0</v>
      </c>
      <c r="AJ324" s="273">
        <v>0</v>
      </c>
      <c r="AK324" s="273">
        <v>0</v>
      </c>
      <c r="AL324" s="273">
        <v>0</v>
      </c>
      <c r="AM324" s="273">
        <v>0</v>
      </c>
      <c r="AN324" s="273">
        <v>0</v>
      </c>
      <c r="AO324" s="273">
        <v>48.649973590000762</v>
      </c>
      <c r="AP324" s="206">
        <v>48.649973590000762</v>
      </c>
      <c r="AQ324" s="274">
        <v>0</v>
      </c>
      <c r="AR324" s="390">
        <v>0</v>
      </c>
      <c r="AS324" s="391">
        <v>0</v>
      </c>
      <c r="AT324" s="391">
        <v>3852.1802004820552</v>
      </c>
      <c r="AU324" s="391">
        <v>0</v>
      </c>
      <c r="AV324" s="391">
        <v>0</v>
      </c>
      <c r="AW324" s="391">
        <v>0</v>
      </c>
      <c r="AX324" s="391">
        <v>28.958317613095694</v>
      </c>
      <c r="AY324" s="391">
        <v>0</v>
      </c>
      <c r="AZ324" s="379">
        <v>3881.1385180951511</v>
      </c>
      <c r="BA324" s="470">
        <v>0</v>
      </c>
      <c r="BB324" s="471">
        <v>0</v>
      </c>
      <c r="BC324" s="471">
        <v>158.11241416750249</v>
      </c>
      <c r="BD324" s="457">
        <v>158.11241416750249</v>
      </c>
      <c r="BE324" s="275">
        <v>0</v>
      </c>
      <c r="BF324" s="276">
        <v>0</v>
      </c>
      <c r="BG324" s="276">
        <v>38.369770837351794</v>
      </c>
      <c r="BH324" s="276">
        <v>0</v>
      </c>
      <c r="BI324" s="210">
        <v>38.369770837351794</v>
      </c>
      <c r="BJ324" s="527">
        <v>473.46849297411455</v>
      </c>
      <c r="BK324" s="528">
        <v>57.916635226191389</v>
      </c>
      <c r="BL324" s="528">
        <v>687.76004331102274</v>
      </c>
      <c r="BM324" s="528">
        <v>188.229064485122</v>
      </c>
      <c r="BN324" s="514">
        <v>1407.3742359964508</v>
      </c>
    </row>
    <row r="325" spans="1:66" x14ac:dyDescent="0.2">
      <c r="A325" s="579" t="s">
        <v>253</v>
      </c>
      <c r="B325" s="644">
        <v>2006</v>
      </c>
      <c r="C325" s="644">
        <v>4</v>
      </c>
      <c r="D325" s="644">
        <v>7</v>
      </c>
      <c r="E325" s="602">
        <v>38916</v>
      </c>
      <c r="F325" s="671" t="s">
        <v>209</v>
      </c>
      <c r="G325" s="603">
        <v>1</v>
      </c>
      <c r="H325" s="604">
        <v>0.40277777777777779</v>
      </c>
      <c r="I325" s="605">
        <v>10</v>
      </c>
      <c r="J325" s="271" t="s">
        <v>311</v>
      </c>
      <c r="K325" s="271" t="s">
        <v>470</v>
      </c>
      <c r="L325" s="269">
        <v>4</v>
      </c>
      <c r="M325" s="270">
        <v>5.1816000000000004</v>
      </c>
      <c r="N325" s="269">
        <v>149</v>
      </c>
      <c r="O325" s="556">
        <v>6.1800000000000001E-2</v>
      </c>
      <c r="P325" s="269" t="s">
        <v>473</v>
      </c>
      <c r="Q325" s="269">
        <v>150</v>
      </c>
      <c r="R325" s="556">
        <v>6.2199999999999998E-2</v>
      </c>
      <c r="S325" s="270">
        <v>24.4</v>
      </c>
      <c r="T325" s="269">
        <v>97</v>
      </c>
      <c r="U325" s="270" t="s">
        <v>81</v>
      </c>
      <c r="V325" s="269" t="s">
        <v>81</v>
      </c>
      <c r="W325" s="269">
        <v>9499</v>
      </c>
      <c r="X325" s="416">
        <v>2.8845128850999999</v>
      </c>
      <c r="Y325" s="390">
        <v>0</v>
      </c>
      <c r="Z325" s="391">
        <v>0</v>
      </c>
      <c r="AA325" s="391">
        <v>73.748075047998242</v>
      </c>
      <c r="AB325" s="391">
        <v>0</v>
      </c>
      <c r="AC325" s="391">
        <v>0</v>
      </c>
      <c r="AD325" s="391">
        <v>5971.3201799072112</v>
      </c>
      <c r="AE325" s="391">
        <v>0</v>
      </c>
      <c r="AF325" s="391">
        <v>461.45399692116638</v>
      </c>
      <c r="AG325" s="391">
        <v>0</v>
      </c>
      <c r="AH325" s="433">
        <v>6506.5222518763758</v>
      </c>
      <c r="AI325" s="272">
        <v>20.64946101343951</v>
      </c>
      <c r="AJ325" s="273">
        <v>0</v>
      </c>
      <c r="AK325" s="273">
        <v>2.4521234953459419</v>
      </c>
      <c r="AL325" s="273">
        <v>0</v>
      </c>
      <c r="AM325" s="273">
        <v>0</v>
      </c>
      <c r="AN325" s="273">
        <v>0</v>
      </c>
      <c r="AO325" s="273">
        <v>20.64946101343951</v>
      </c>
      <c r="AP325" s="206">
        <v>43.751045522224956</v>
      </c>
      <c r="AQ325" s="274">
        <v>12.291345841333042</v>
      </c>
      <c r="AR325" s="390">
        <v>8.8682060245217897</v>
      </c>
      <c r="AS325" s="391">
        <v>0</v>
      </c>
      <c r="AT325" s="391">
        <v>16073.565035552996</v>
      </c>
      <c r="AU325" s="391">
        <v>0</v>
      </c>
      <c r="AV325" s="391">
        <v>0</v>
      </c>
      <c r="AW325" s="391">
        <v>0</v>
      </c>
      <c r="AX325" s="391">
        <v>24.582691682666084</v>
      </c>
      <c r="AY325" s="391">
        <v>0</v>
      </c>
      <c r="AZ325" s="379">
        <v>16107.015933260183</v>
      </c>
      <c r="BA325" s="470">
        <v>0.24582691682666086</v>
      </c>
      <c r="BB325" s="471">
        <v>0</v>
      </c>
      <c r="BC325" s="471">
        <v>237.46880165455437</v>
      </c>
      <c r="BD325" s="457">
        <v>237.71462857138104</v>
      </c>
      <c r="BE325" s="275">
        <v>0</v>
      </c>
      <c r="BF325" s="276">
        <v>1.8437018761999562</v>
      </c>
      <c r="BG325" s="276">
        <v>530.37157305352082</v>
      </c>
      <c r="BH325" s="276">
        <v>1.7207884177866259</v>
      </c>
      <c r="BI325" s="210">
        <v>533.93606334750734</v>
      </c>
      <c r="BJ325" s="527">
        <v>103.24730506719756</v>
      </c>
      <c r="BK325" s="528">
        <v>0</v>
      </c>
      <c r="BL325" s="528">
        <v>350.30335647799166</v>
      </c>
      <c r="BM325" s="528">
        <v>36.874037523999128</v>
      </c>
      <c r="BN325" s="514">
        <v>490.42469906918831</v>
      </c>
    </row>
    <row r="326" spans="1:66" x14ac:dyDescent="0.2">
      <c r="A326" s="579" t="s">
        <v>253</v>
      </c>
      <c r="B326" s="644">
        <v>2006</v>
      </c>
      <c r="C326" s="644">
        <v>3</v>
      </c>
      <c r="D326" s="644">
        <v>7</v>
      </c>
      <c r="E326" s="602">
        <v>38904</v>
      </c>
      <c r="F326" s="671" t="s">
        <v>214</v>
      </c>
      <c r="G326" s="603">
        <v>1</v>
      </c>
      <c r="H326" s="604">
        <v>0.3298611111111111</v>
      </c>
      <c r="I326" s="605">
        <v>10</v>
      </c>
      <c r="J326" s="271" t="s">
        <v>317</v>
      </c>
      <c r="K326" s="271" t="s">
        <v>470</v>
      </c>
      <c r="L326" s="269">
        <v>2</v>
      </c>
      <c r="M326" s="270">
        <v>8.2295999999999996</v>
      </c>
      <c r="N326" s="269">
        <v>120</v>
      </c>
      <c r="O326" s="556">
        <v>4.9011565999999999E-2</v>
      </c>
      <c r="P326" s="269" t="s">
        <v>473</v>
      </c>
      <c r="Q326" s="269">
        <v>128</v>
      </c>
      <c r="R326" s="556">
        <v>5.2499999999999998E-2</v>
      </c>
      <c r="S326" s="270">
        <v>22.6</v>
      </c>
      <c r="T326" s="269">
        <v>99</v>
      </c>
      <c r="U326" s="270" t="s">
        <v>81</v>
      </c>
      <c r="V326" s="269" t="s">
        <v>81</v>
      </c>
      <c r="W326" s="269">
        <v>6097</v>
      </c>
      <c r="X326" s="416">
        <v>1.8514448953</v>
      </c>
      <c r="Y326" s="390">
        <v>0</v>
      </c>
      <c r="Z326" s="391">
        <v>0</v>
      </c>
      <c r="AA326" s="391">
        <v>34.567596455324001</v>
      </c>
      <c r="AB326" s="391">
        <v>26.513346481233508</v>
      </c>
      <c r="AC326" s="391">
        <v>0</v>
      </c>
      <c r="AD326" s="391">
        <v>5613.155447608422</v>
      </c>
      <c r="AE326" s="391">
        <v>0</v>
      </c>
      <c r="AF326" s="391">
        <v>29.494801675505201</v>
      </c>
      <c r="AG326" s="391">
        <v>0</v>
      </c>
      <c r="AH326" s="433">
        <v>5703.7311922204844</v>
      </c>
      <c r="AI326" s="272">
        <v>29.036781022472159</v>
      </c>
      <c r="AJ326" s="273">
        <v>0</v>
      </c>
      <c r="AK326" s="273">
        <v>0</v>
      </c>
      <c r="AL326" s="273">
        <v>0</v>
      </c>
      <c r="AM326" s="273">
        <v>0</v>
      </c>
      <c r="AN326" s="273">
        <v>0</v>
      </c>
      <c r="AO326" s="273">
        <v>116.14712408988864</v>
      </c>
      <c r="AP326" s="206">
        <v>145.1839051123608</v>
      </c>
      <c r="AQ326" s="274">
        <v>0</v>
      </c>
      <c r="AR326" s="390">
        <v>0</v>
      </c>
      <c r="AS326" s="391">
        <v>0</v>
      </c>
      <c r="AT326" s="391">
        <v>5290.812610662525</v>
      </c>
      <c r="AU326" s="391">
        <v>31.300958590295881</v>
      </c>
      <c r="AV326" s="391">
        <v>0</v>
      </c>
      <c r="AW326" s="391">
        <v>0</v>
      </c>
      <c r="AX326" s="391">
        <v>103.70278936597201</v>
      </c>
      <c r="AY326" s="391">
        <v>0</v>
      </c>
      <c r="AZ326" s="379">
        <v>5425.8163586187929</v>
      </c>
      <c r="BA326" s="470">
        <v>0</v>
      </c>
      <c r="BB326" s="471">
        <v>0</v>
      </c>
      <c r="BC326" s="471">
        <v>174.22068613483296</v>
      </c>
      <c r="BD326" s="457">
        <v>174.22068613483296</v>
      </c>
      <c r="BE326" s="275">
        <v>0</v>
      </c>
      <c r="BF326" s="276">
        <v>0</v>
      </c>
      <c r="BG326" s="276">
        <v>86.41899113831002</v>
      </c>
      <c r="BH326" s="276">
        <v>0</v>
      </c>
      <c r="BI326" s="210">
        <v>86.41899113831002</v>
      </c>
      <c r="BJ326" s="527">
        <v>715.54924662520682</v>
      </c>
      <c r="BK326" s="528">
        <v>103.70278936597201</v>
      </c>
      <c r="BL326" s="528">
        <v>587.64913974050819</v>
      </c>
      <c r="BM326" s="528">
        <v>181.47988139045103</v>
      </c>
      <c r="BN326" s="514">
        <v>1588.3810571221381</v>
      </c>
    </row>
    <row r="327" spans="1:66" x14ac:dyDescent="0.2">
      <c r="A327" s="579" t="s">
        <v>253</v>
      </c>
      <c r="B327" s="644">
        <v>2006</v>
      </c>
      <c r="C327" s="644">
        <v>4</v>
      </c>
      <c r="D327" s="644">
        <v>7</v>
      </c>
      <c r="E327" s="602">
        <v>38916</v>
      </c>
      <c r="F327" s="671" t="s">
        <v>214</v>
      </c>
      <c r="G327" s="603">
        <v>1</v>
      </c>
      <c r="H327" s="604">
        <v>0.34583333333333333</v>
      </c>
      <c r="I327" s="605">
        <v>10</v>
      </c>
      <c r="J327" s="271" t="s">
        <v>317</v>
      </c>
      <c r="K327" s="271" t="s">
        <v>470</v>
      </c>
      <c r="L327" s="269">
        <v>3</v>
      </c>
      <c r="M327" s="270">
        <v>4.5720000000000001</v>
      </c>
      <c r="N327" s="269">
        <v>142</v>
      </c>
      <c r="O327" s="556">
        <v>5.8700000000000002E-2</v>
      </c>
      <c r="P327" s="269" t="s">
        <v>473</v>
      </c>
      <c r="Q327" s="269">
        <v>142</v>
      </c>
      <c r="R327" s="556">
        <v>5.8700000000000002E-2</v>
      </c>
      <c r="S327" s="270">
        <v>24.6</v>
      </c>
      <c r="T327" s="269">
        <v>88</v>
      </c>
      <c r="U327" s="270" t="s">
        <v>81</v>
      </c>
      <c r="V327" s="269" t="s">
        <v>81</v>
      </c>
      <c r="W327" s="269">
        <v>9499</v>
      </c>
      <c r="X327" s="416">
        <v>2.8845128850999999</v>
      </c>
      <c r="Y327" s="390">
        <v>0</v>
      </c>
      <c r="Z327" s="391">
        <v>0</v>
      </c>
      <c r="AA327" s="391">
        <v>79.042808641187861</v>
      </c>
      <c r="AB327" s="391">
        <v>0</v>
      </c>
      <c r="AC327" s="391">
        <v>0</v>
      </c>
      <c r="AD327" s="391">
        <v>4260.8421212075518</v>
      </c>
      <c r="AE327" s="391">
        <v>0</v>
      </c>
      <c r="AF327" s="391">
        <v>67.443276473093533</v>
      </c>
      <c r="AG327" s="391">
        <v>0</v>
      </c>
      <c r="AH327" s="433">
        <v>4407.328206321833</v>
      </c>
      <c r="AI327" s="272">
        <v>0</v>
      </c>
      <c r="AJ327" s="273">
        <v>0</v>
      </c>
      <c r="AK327" s="273">
        <v>0</v>
      </c>
      <c r="AL327" s="273">
        <v>0</v>
      </c>
      <c r="AM327" s="273">
        <v>0</v>
      </c>
      <c r="AN327" s="273">
        <v>0</v>
      </c>
      <c r="AO327" s="273">
        <v>0</v>
      </c>
      <c r="AP327" s="206">
        <v>0</v>
      </c>
      <c r="AQ327" s="274">
        <v>0</v>
      </c>
      <c r="AR327" s="390">
        <v>19.009795478205682</v>
      </c>
      <c r="AS327" s="391">
        <v>0</v>
      </c>
      <c r="AT327" s="391">
        <v>9112.7136702281459</v>
      </c>
      <c r="AU327" s="391">
        <v>11.928877204099267</v>
      </c>
      <c r="AV327" s="391">
        <v>0</v>
      </c>
      <c r="AW327" s="391">
        <v>0</v>
      </c>
      <c r="AX327" s="391">
        <v>13.173801440197977</v>
      </c>
      <c r="AY327" s="391">
        <v>0</v>
      </c>
      <c r="AZ327" s="379">
        <v>9156.826144350649</v>
      </c>
      <c r="BA327" s="470">
        <v>0</v>
      </c>
      <c r="BB327" s="471">
        <v>0</v>
      </c>
      <c r="BC327" s="471">
        <v>132.7919185171956</v>
      </c>
      <c r="BD327" s="457">
        <v>132.7919185171956</v>
      </c>
      <c r="BE327" s="275">
        <v>0</v>
      </c>
      <c r="BF327" s="276">
        <v>0.65869007200989893</v>
      </c>
      <c r="BG327" s="276">
        <v>98.14482072947493</v>
      </c>
      <c r="BH327" s="276">
        <v>1.3832491512207876</v>
      </c>
      <c r="BI327" s="210">
        <v>100.18675995270561</v>
      </c>
      <c r="BJ327" s="527">
        <v>110.65993209766299</v>
      </c>
      <c r="BK327" s="528">
        <v>0</v>
      </c>
      <c r="BL327" s="528">
        <v>184.43322016277168</v>
      </c>
      <c r="BM327" s="528">
        <v>46.108305040692919</v>
      </c>
      <c r="BN327" s="514">
        <v>341.20145730112756</v>
      </c>
    </row>
    <row r="328" spans="1:66" x14ac:dyDescent="0.2">
      <c r="A328" s="579" t="s">
        <v>253</v>
      </c>
      <c r="B328" s="644">
        <v>2006</v>
      </c>
      <c r="C328" s="644">
        <v>3</v>
      </c>
      <c r="D328" s="644">
        <v>7</v>
      </c>
      <c r="E328" s="602">
        <v>38903</v>
      </c>
      <c r="F328" s="671" t="s">
        <v>219</v>
      </c>
      <c r="G328" s="603">
        <v>1</v>
      </c>
      <c r="H328" s="604">
        <v>0.38055555555555554</v>
      </c>
      <c r="I328" s="605">
        <v>10</v>
      </c>
      <c r="J328" s="271" t="s">
        <v>220</v>
      </c>
      <c r="K328" s="271" t="s">
        <v>470</v>
      </c>
      <c r="L328" s="269">
        <v>2</v>
      </c>
      <c r="M328" s="270">
        <v>8.2295999999999996</v>
      </c>
      <c r="N328" s="269">
        <v>140</v>
      </c>
      <c r="O328" s="556">
        <v>5.7799999999999997E-2</v>
      </c>
      <c r="P328" s="269" t="s">
        <v>473</v>
      </c>
      <c r="Q328" s="269">
        <v>140</v>
      </c>
      <c r="R328" s="556">
        <v>5.7799999999999997E-2</v>
      </c>
      <c r="S328" s="270">
        <v>23.8</v>
      </c>
      <c r="T328" s="269">
        <v>95</v>
      </c>
      <c r="U328" s="270" t="s">
        <v>81</v>
      </c>
      <c r="V328" s="269" t="s">
        <v>81</v>
      </c>
      <c r="W328" s="269">
        <v>8767</v>
      </c>
      <c r="X328" s="416">
        <v>2.6622301783000002</v>
      </c>
      <c r="Y328" s="390">
        <v>0</v>
      </c>
      <c r="Z328" s="391">
        <v>0</v>
      </c>
      <c r="AA328" s="391">
        <v>0</v>
      </c>
      <c r="AB328" s="391">
        <v>0</v>
      </c>
      <c r="AC328" s="391">
        <v>21.410620488269743</v>
      </c>
      <c r="AD328" s="391">
        <v>6497.4381783342424</v>
      </c>
      <c r="AE328" s="391">
        <v>0</v>
      </c>
      <c r="AF328" s="391">
        <v>121.79074621077442</v>
      </c>
      <c r="AG328" s="391">
        <v>0</v>
      </c>
      <c r="AH328" s="433">
        <v>6640.6395450332866</v>
      </c>
      <c r="AI328" s="272">
        <v>23.97989494686211</v>
      </c>
      <c r="AJ328" s="273">
        <v>0</v>
      </c>
      <c r="AK328" s="273">
        <v>0</v>
      </c>
      <c r="AL328" s="273">
        <v>0</v>
      </c>
      <c r="AM328" s="273">
        <v>0</v>
      </c>
      <c r="AN328" s="273">
        <v>0</v>
      </c>
      <c r="AO328" s="273">
        <v>119.89947473431059</v>
      </c>
      <c r="AP328" s="206">
        <v>143.8793696811727</v>
      </c>
      <c r="AQ328" s="274">
        <v>7.1368734960899145</v>
      </c>
      <c r="AR328" s="390">
        <v>10.298508454857748</v>
      </c>
      <c r="AS328" s="391">
        <v>0</v>
      </c>
      <c r="AT328" s="391">
        <v>4887.644992556201</v>
      </c>
      <c r="AU328" s="391">
        <v>0</v>
      </c>
      <c r="AV328" s="391">
        <v>0</v>
      </c>
      <c r="AW328" s="391">
        <v>0</v>
      </c>
      <c r="AX328" s="391">
        <v>0</v>
      </c>
      <c r="AY328" s="391">
        <v>0</v>
      </c>
      <c r="AZ328" s="379">
        <v>4897.9435010110592</v>
      </c>
      <c r="BA328" s="470">
        <v>0</v>
      </c>
      <c r="BB328" s="471">
        <v>0</v>
      </c>
      <c r="BC328" s="471">
        <v>107.9095272608795</v>
      </c>
      <c r="BD328" s="457">
        <v>107.9095272608795</v>
      </c>
      <c r="BE328" s="275">
        <v>0</v>
      </c>
      <c r="BF328" s="276">
        <v>2.854749398435966</v>
      </c>
      <c r="BG328" s="276">
        <v>221.95676572839639</v>
      </c>
      <c r="BH328" s="276">
        <v>0</v>
      </c>
      <c r="BI328" s="210">
        <v>224.81151512683235</v>
      </c>
      <c r="BJ328" s="527">
        <v>17.128496390615794</v>
      </c>
      <c r="BK328" s="528">
        <v>28.547493984359658</v>
      </c>
      <c r="BL328" s="528">
        <v>235.51682537096718</v>
      </c>
      <c r="BM328" s="528">
        <v>435.34928326148474</v>
      </c>
      <c r="BN328" s="514">
        <v>716.5420990074274</v>
      </c>
    </row>
    <row r="329" spans="1:66" x14ac:dyDescent="0.2">
      <c r="A329" s="579" t="s">
        <v>253</v>
      </c>
      <c r="B329" s="644">
        <v>2006</v>
      </c>
      <c r="C329" s="644">
        <v>4</v>
      </c>
      <c r="D329" s="644">
        <v>7</v>
      </c>
      <c r="E329" s="602">
        <v>38915</v>
      </c>
      <c r="F329" s="671" t="s">
        <v>219</v>
      </c>
      <c r="G329" s="603">
        <v>1</v>
      </c>
      <c r="H329" s="604">
        <v>0.29722222222222222</v>
      </c>
      <c r="I329" s="605">
        <v>10</v>
      </c>
      <c r="J329" s="271" t="s">
        <v>220</v>
      </c>
      <c r="K329" s="271" t="s">
        <v>470</v>
      </c>
      <c r="L329" s="269">
        <v>4</v>
      </c>
      <c r="M329" s="270">
        <v>7.3151999999999999</v>
      </c>
      <c r="N329" s="269">
        <v>153</v>
      </c>
      <c r="O329" s="556">
        <v>6.3600000000000004E-2</v>
      </c>
      <c r="P329" s="269" t="s">
        <v>473</v>
      </c>
      <c r="Q329" s="269">
        <v>153</v>
      </c>
      <c r="R329" s="556">
        <v>6.3600000000000004E-2</v>
      </c>
      <c r="S329" s="270">
        <v>25.2</v>
      </c>
      <c r="T329" s="269">
        <v>128</v>
      </c>
      <c r="U329" s="270" t="s">
        <v>81</v>
      </c>
      <c r="V329" s="269" t="s">
        <v>81</v>
      </c>
      <c r="W329" s="269">
        <v>7706</v>
      </c>
      <c r="X329" s="416">
        <v>2.3400417193999998</v>
      </c>
      <c r="Y329" s="390">
        <v>0</v>
      </c>
      <c r="Z329" s="391">
        <v>0</v>
      </c>
      <c r="AA329" s="391">
        <v>32.478053433802387</v>
      </c>
      <c r="AB329" s="391">
        <v>0</v>
      </c>
      <c r="AC329" s="391">
        <v>0</v>
      </c>
      <c r="AD329" s="391">
        <v>5079.3239716459402</v>
      </c>
      <c r="AE329" s="391">
        <v>0</v>
      </c>
      <c r="AF329" s="391">
        <v>83.135697277175652</v>
      </c>
      <c r="AG329" s="391">
        <v>0</v>
      </c>
      <c r="AH329" s="433">
        <v>5194.9377223569181</v>
      </c>
      <c r="AI329" s="272">
        <v>0</v>
      </c>
      <c r="AJ329" s="273">
        <v>0</v>
      </c>
      <c r="AK329" s="273">
        <v>0</v>
      </c>
      <c r="AL329" s="273">
        <v>0</v>
      </c>
      <c r="AM329" s="273">
        <v>0</v>
      </c>
      <c r="AN329" s="273">
        <v>0</v>
      </c>
      <c r="AO329" s="273">
        <v>163.68938930636403</v>
      </c>
      <c r="AP329" s="206">
        <v>163.68938930636403</v>
      </c>
      <c r="AQ329" s="274">
        <v>0</v>
      </c>
      <c r="AR329" s="390">
        <v>0</v>
      </c>
      <c r="AS329" s="391">
        <v>0</v>
      </c>
      <c r="AT329" s="391">
        <v>8478.1360244666412</v>
      </c>
      <c r="AU329" s="391">
        <v>14.70443869215403</v>
      </c>
      <c r="AV329" s="391">
        <v>0</v>
      </c>
      <c r="AW329" s="391">
        <v>0</v>
      </c>
      <c r="AX329" s="391">
        <v>16.239026716901193</v>
      </c>
      <c r="AY329" s="391">
        <v>0</v>
      </c>
      <c r="AZ329" s="379">
        <v>8509.0794898756958</v>
      </c>
      <c r="BA329" s="470">
        <v>0</v>
      </c>
      <c r="BB329" s="471">
        <v>0</v>
      </c>
      <c r="BC329" s="471">
        <v>150.04860686416703</v>
      </c>
      <c r="BD329" s="457">
        <v>150.04860686416703</v>
      </c>
      <c r="BE329" s="275">
        <v>0</v>
      </c>
      <c r="BF329" s="276">
        <v>5.6836593509154172</v>
      </c>
      <c r="BG329" s="276">
        <v>302.04589693436219</v>
      </c>
      <c r="BH329" s="276">
        <v>1.7050978052746255</v>
      </c>
      <c r="BI329" s="210">
        <v>309.43465409055227</v>
      </c>
      <c r="BJ329" s="527">
        <v>34.101956105492512</v>
      </c>
      <c r="BK329" s="528">
        <v>64.956106867604774</v>
      </c>
      <c r="BL329" s="528">
        <v>349.13907441337562</v>
      </c>
      <c r="BM329" s="528">
        <v>186.74880724436372</v>
      </c>
      <c r="BN329" s="514">
        <v>634.94594463083672</v>
      </c>
    </row>
    <row r="330" spans="1:66" x14ac:dyDescent="0.2">
      <c r="A330" s="579" t="s">
        <v>253</v>
      </c>
      <c r="B330" s="644">
        <v>2006</v>
      </c>
      <c r="C330" s="644">
        <v>5</v>
      </c>
      <c r="D330" s="644">
        <v>7</v>
      </c>
      <c r="E330" s="602">
        <v>38929</v>
      </c>
      <c r="F330" s="671" t="s">
        <v>219</v>
      </c>
      <c r="G330" s="603">
        <v>1</v>
      </c>
      <c r="H330" s="604">
        <v>0.32361111111111113</v>
      </c>
      <c r="I330" s="605">
        <v>10</v>
      </c>
      <c r="J330" s="271" t="s">
        <v>220</v>
      </c>
      <c r="K330" s="271" t="s">
        <v>470</v>
      </c>
      <c r="L330" s="269">
        <v>4</v>
      </c>
      <c r="M330" s="270">
        <v>7.3151999999999999</v>
      </c>
      <c r="N330" s="269">
        <v>199</v>
      </c>
      <c r="O330" s="556">
        <v>8.4199999999999997E-2</v>
      </c>
      <c r="P330" s="269" t="s">
        <v>473</v>
      </c>
      <c r="Q330" s="269">
        <v>200</v>
      </c>
      <c r="R330" s="556">
        <v>8.4699999999999998E-2</v>
      </c>
      <c r="S330" s="270">
        <v>24</v>
      </c>
      <c r="T330" s="269">
        <v>120</v>
      </c>
      <c r="U330" s="270" t="s">
        <v>81</v>
      </c>
      <c r="V330" s="269" t="s">
        <v>81</v>
      </c>
      <c r="W330" s="269">
        <v>12773</v>
      </c>
      <c r="X330" s="416">
        <v>3.8787117676999996</v>
      </c>
      <c r="Y330" s="390">
        <v>0</v>
      </c>
      <c r="Z330" s="391">
        <v>0</v>
      </c>
      <c r="AA330" s="391">
        <v>0</v>
      </c>
      <c r="AB330" s="391">
        <v>0</v>
      </c>
      <c r="AC330" s="391">
        <v>0</v>
      </c>
      <c r="AD330" s="391">
        <v>2786.1080294729018</v>
      </c>
      <c r="AE330" s="391">
        <v>0</v>
      </c>
      <c r="AF330" s="391">
        <v>109.19147853525944</v>
      </c>
      <c r="AG330" s="391">
        <v>0</v>
      </c>
      <c r="AH330" s="433">
        <v>2895.2995080081614</v>
      </c>
      <c r="AI330" s="272">
        <v>15.356551332236899</v>
      </c>
      <c r="AJ330" s="273">
        <v>0</v>
      </c>
      <c r="AK330" s="273">
        <v>0</v>
      </c>
      <c r="AL330" s="273">
        <v>0.60786349023437736</v>
      </c>
      <c r="AM330" s="273">
        <v>0</v>
      </c>
      <c r="AN330" s="273">
        <v>0</v>
      </c>
      <c r="AO330" s="273">
        <v>61.426205328947596</v>
      </c>
      <c r="AP330" s="206">
        <v>77.390620151418872</v>
      </c>
      <c r="AQ330" s="274">
        <v>0</v>
      </c>
      <c r="AR330" s="390">
        <v>0</v>
      </c>
      <c r="AS330" s="391">
        <v>0</v>
      </c>
      <c r="AT330" s="391">
        <v>7581.8401800737465</v>
      </c>
      <c r="AU330" s="391">
        <v>41.384991759941997</v>
      </c>
      <c r="AV330" s="391">
        <v>10.621614671463854</v>
      </c>
      <c r="AW330" s="391">
        <v>0</v>
      </c>
      <c r="AX330" s="391">
        <v>0</v>
      </c>
      <c r="AY330" s="391">
        <v>0</v>
      </c>
      <c r="AZ330" s="379">
        <v>7633.8467865051525</v>
      </c>
      <c r="BA330" s="470">
        <v>0</v>
      </c>
      <c r="BB330" s="471">
        <v>0</v>
      </c>
      <c r="BC330" s="471">
        <v>284.09619964638256</v>
      </c>
      <c r="BD330" s="457">
        <v>284.09619964638256</v>
      </c>
      <c r="BE330" s="275">
        <v>0</v>
      </c>
      <c r="BF330" s="276">
        <v>5.4844826186560347</v>
      </c>
      <c r="BG330" s="276">
        <v>111.97485346422741</v>
      </c>
      <c r="BH330" s="276">
        <v>0</v>
      </c>
      <c r="BI330" s="210">
        <v>117.45933608288344</v>
      </c>
      <c r="BJ330" s="527">
        <v>76.782756661184479</v>
      </c>
      <c r="BK330" s="528">
        <v>18.281608728853453</v>
      </c>
      <c r="BL330" s="528">
        <v>639.85630550987082</v>
      </c>
      <c r="BM330" s="528">
        <v>598.72268586995051</v>
      </c>
      <c r="BN330" s="514">
        <v>1333.6433567698591</v>
      </c>
    </row>
    <row r="331" spans="1:66" x14ac:dyDescent="0.2">
      <c r="A331" s="579" t="s">
        <v>253</v>
      </c>
      <c r="B331" s="644">
        <v>2006</v>
      </c>
      <c r="C331" s="644">
        <v>3</v>
      </c>
      <c r="D331" s="644">
        <v>7</v>
      </c>
      <c r="E331" s="602">
        <v>38904</v>
      </c>
      <c r="F331" s="671" t="s">
        <v>225</v>
      </c>
      <c r="G331" s="603">
        <v>1</v>
      </c>
      <c r="H331" s="604">
        <v>0.2986111111111111</v>
      </c>
      <c r="I331" s="605">
        <v>10</v>
      </c>
      <c r="J331" s="271" t="s">
        <v>317</v>
      </c>
      <c r="K331" s="271" t="s">
        <v>470</v>
      </c>
      <c r="L331" s="269">
        <v>2</v>
      </c>
      <c r="M331" s="270">
        <v>10.667999999999999</v>
      </c>
      <c r="N331" s="269">
        <v>139</v>
      </c>
      <c r="O331" s="556">
        <v>5.74E-2</v>
      </c>
      <c r="P331" s="269" t="s">
        <v>473</v>
      </c>
      <c r="Q331" s="269">
        <v>137</v>
      </c>
      <c r="R331" s="556">
        <v>5.6500000000000002E-2</v>
      </c>
      <c r="S331" s="270">
        <v>23.3</v>
      </c>
      <c r="T331" s="269">
        <v>60</v>
      </c>
      <c r="U331" s="270" t="s">
        <v>81</v>
      </c>
      <c r="V331" s="269" t="s">
        <v>81</v>
      </c>
      <c r="W331" s="269">
        <v>9416</v>
      </c>
      <c r="X331" s="416">
        <v>2.8593086984</v>
      </c>
      <c r="Y331" s="390">
        <v>0</v>
      </c>
      <c r="Z331" s="391">
        <v>0</v>
      </c>
      <c r="AA331" s="391">
        <v>79.739553874537336</v>
      </c>
      <c r="AB331" s="391">
        <v>61.160237821770139</v>
      </c>
      <c r="AC331" s="391">
        <v>0</v>
      </c>
      <c r="AD331" s="391">
        <v>3007.1114758652598</v>
      </c>
      <c r="AE331" s="391">
        <v>0</v>
      </c>
      <c r="AF331" s="391">
        <v>45.358516228965982</v>
      </c>
      <c r="AG331" s="391">
        <v>0</v>
      </c>
      <c r="AH331" s="433">
        <v>3193.3697837905333</v>
      </c>
      <c r="AI331" s="272">
        <v>66.98122525461136</v>
      </c>
      <c r="AJ331" s="273">
        <v>0</v>
      </c>
      <c r="AK331" s="273">
        <v>0</v>
      </c>
      <c r="AL331" s="273">
        <v>0</v>
      </c>
      <c r="AM331" s="273">
        <v>0</v>
      </c>
      <c r="AN331" s="273">
        <v>0</v>
      </c>
      <c r="AO331" s="273">
        <v>89.308300339481804</v>
      </c>
      <c r="AP331" s="206">
        <v>156.28952559409316</v>
      </c>
      <c r="AQ331" s="274">
        <v>0</v>
      </c>
      <c r="AR331" s="390">
        <v>76.70945082730492</v>
      </c>
      <c r="AS331" s="391">
        <v>0</v>
      </c>
      <c r="AT331" s="391">
        <v>7462.5856284563251</v>
      </c>
      <c r="AU331" s="391">
        <v>0</v>
      </c>
      <c r="AV331" s="391">
        <v>0</v>
      </c>
      <c r="AW331" s="391">
        <v>0</v>
      </c>
      <c r="AX331" s="391">
        <v>26.579851291512444</v>
      </c>
      <c r="AY331" s="391">
        <v>0</v>
      </c>
      <c r="AZ331" s="379">
        <v>7565.8749305751426</v>
      </c>
      <c r="BA331" s="470">
        <v>0</v>
      </c>
      <c r="BB331" s="471">
        <v>0</v>
      </c>
      <c r="BC331" s="471">
        <v>290.25197610331583</v>
      </c>
      <c r="BD331" s="457">
        <v>290.25197610331583</v>
      </c>
      <c r="BE331" s="275">
        <v>0.6644962822878111</v>
      </c>
      <c r="BF331" s="276">
        <v>2.6579851291512444</v>
      </c>
      <c r="BG331" s="276">
        <v>229.25121738929479</v>
      </c>
      <c r="BH331" s="276">
        <v>0</v>
      </c>
      <c r="BI331" s="210">
        <v>232.57369880073384</v>
      </c>
      <c r="BJ331" s="527">
        <v>422.61963553504779</v>
      </c>
      <c r="BK331" s="528">
        <v>451.85747195571156</v>
      </c>
      <c r="BL331" s="528">
        <v>711.01102204795791</v>
      </c>
      <c r="BM331" s="528">
        <v>186.0589590405871</v>
      </c>
      <c r="BN331" s="514">
        <v>1771.5470885793043</v>
      </c>
    </row>
    <row r="332" spans="1:66" x14ac:dyDescent="0.2">
      <c r="A332" s="579" t="s">
        <v>253</v>
      </c>
      <c r="B332" s="644">
        <v>2006</v>
      </c>
      <c r="C332" s="644">
        <v>4</v>
      </c>
      <c r="D332" s="644">
        <v>7</v>
      </c>
      <c r="E332" s="602">
        <v>38916</v>
      </c>
      <c r="F332" s="671" t="s">
        <v>225</v>
      </c>
      <c r="G332" s="603">
        <v>1</v>
      </c>
      <c r="H332" s="604">
        <v>0.31527777777777777</v>
      </c>
      <c r="I332" s="605">
        <v>10</v>
      </c>
      <c r="J332" s="271" t="s">
        <v>317</v>
      </c>
      <c r="K332" s="271" t="s">
        <v>470</v>
      </c>
      <c r="L332" s="269">
        <v>2</v>
      </c>
      <c r="M332" s="270">
        <v>10.667999999999999</v>
      </c>
      <c r="N332" s="269">
        <v>185</v>
      </c>
      <c r="O332" s="556">
        <v>7.7899999999999997E-2</v>
      </c>
      <c r="P332" s="269" t="s">
        <v>473</v>
      </c>
      <c r="Q332" s="269">
        <v>180</v>
      </c>
      <c r="R332" s="556">
        <v>7.5600000000000001E-2</v>
      </c>
      <c r="S332" s="270">
        <v>25.5</v>
      </c>
      <c r="T332" s="269">
        <v>84</v>
      </c>
      <c r="U332" s="270" t="s">
        <v>81</v>
      </c>
      <c r="V332" s="269" t="s">
        <v>81</v>
      </c>
      <c r="W332" s="269">
        <v>9499</v>
      </c>
      <c r="X332" s="416">
        <v>2.8845128850999999</v>
      </c>
      <c r="Y332" s="390">
        <v>0</v>
      </c>
      <c r="Z332" s="391">
        <v>0</v>
      </c>
      <c r="AA332" s="391">
        <v>97.070115875142989</v>
      </c>
      <c r="AB332" s="391">
        <v>74.452778876234674</v>
      </c>
      <c r="AC332" s="391">
        <v>0</v>
      </c>
      <c r="AD332" s="391">
        <v>6298.5158062034961</v>
      </c>
      <c r="AE332" s="391">
        <v>0</v>
      </c>
      <c r="AF332" s="391">
        <v>227.76896001878083</v>
      </c>
      <c r="AG332" s="391">
        <v>0</v>
      </c>
      <c r="AH332" s="433">
        <v>6697.8076609736545</v>
      </c>
      <c r="AI332" s="272">
        <v>61.154173001340077</v>
      </c>
      <c r="AJ332" s="273">
        <v>0</v>
      </c>
      <c r="AK332" s="273">
        <v>0</v>
      </c>
      <c r="AL332" s="273">
        <v>0</v>
      </c>
      <c r="AM332" s="273">
        <v>0</v>
      </c>
      <c r="AN332" s="273">
        <v>0</v>
      </c>
      <c r="AO332" s="273">
        <v>40.769448667560056</v>
      </c>
      <c r="AP332" s="206">
        <v>101.92362166890013</v>
      </c>
      <c r="AQ332" s="274">
        <v>0</v>
      </c>
      <c r="AR332" s="390">
        <v>122.56315505685241</v>
      </c>
      <c r="AS332" s="391">
        <v>0</v>
      </c>
      <c r="AT332" s="391">
        <v>17447.406894927164</v>
      </c>
      <c r="AU332" s="391">
        <v>0</v>
      </c>
      <c r="AV332" s="391">
        <v>0</v>
      </c>
      <c r="AW332" s="391">
        <v>0</v>
      </c>
      <c r="AX332" s="391">
        <v>24.267528968785747</v>
      </c>
      <c r="AY332" s="391">
        <v>0</v>
      </c>
      <c r="AZ332" s="379">
        <v>17594.237578952805</v>
      </c>
      <c r="BA332" s="470">
        <v>0</v>
      </c>
      <c r="BB332" s="471">
        <v>0</v>
      </c>
      <c r="BC332" s="471">
        <v>193.65488117091024</v>
      </c>
      <c r="BD332" s="457">
        <v>193.65488117091024</v>
      </c>
      <c r="BE332" s="275">
        <v>2.426752896878575</v>
      </c>
      <c r="BF332" s="276">
        <v>3.0334411210982184</v>
      </c>
      <c r="BG332" s="276">
        <v>390.70721639745057</v>
      </c>
      <c r="BH332" s="276">
        <v>0</v>
      </c>
      <c r="BI332" s="210">
        <v>396.16741041542736</v>
      </c>
      <c r="BJ332" s="527">
        <v>225.68801940970744</v>
      </c>
      <c r="BK332" s="528">
        <v>533.88563731328645</v>
      </c>
      <c r="BL332" s="528">
        <v>1729.0614390259846</v>
      </c>
      <c r="BM332" s="528">
        <v>169.87270278150018</v>
      </c>
      <c r="BN332" s="514">
        <v>2658.5077985304788</v>
      </c>
    </row>
    <row r="333" spans="1:66" x14ac:dyDescent="0.2">
      <c r="A333" s="579" t="s">
        <v>253</v>
      </c>
      <c r="B333" s="644">
        <v>2006</v>
      </c>
      <c r="C333" s="644">
        <v>3</v>
      </c>
      <c r="D333" s="644">
        <v>7</v>
      </c>
      <c r="E333" s="602">
        <v>38903</v>
      </c>
      <c r="F333" s="671" t="s">
        <v>229</v>
      </c>
      <c r="G333" s="603">
        <v>1</v>
      </c>
      <c r="H333" s="604">
        <v>0.66805555555555551</v>
      </c>
      <c r="I333" s="605">
        <v>10</v>
      </c>
      <c r="J333" s="271" t="s">
        <v>317</v>
      </c>
      <c r="K333" s="271" t="s">
        <v>470</v>
      </c>
      <c r="L333" s="269">
        <v>4</v>
      </c>
      <c r="M333" s="270">
        <v>11.2776</v>
      </c>
      <c r="N333" s="269">
        <v>197</v>
      </c>
      <c r="O333" s="556">
        <v>8.3299999999999999E-2</v>
      </c>
      <c r="P333" s="269" t="s">
        <v>473</v>
      </c>
      <c r="Q333" s="269">
        <v>216</v>
      </c>
      <c r="R333" s="556">
        <v>9.1899999999999996E-2</v>
      </c>
      <c r="S333" s="270">
        <v>25</v>
      </c>
      <c r="T333" s="269">
        <v>62</v>
      </c>
      <c r="U333" s="270" t="s">
        <v>81</v>
      </c>
      <c r="V333" s="269" t="s">
        <v>81</v>
      </c>
      <c r="W333" s="269">
        <v>5686</v>
      </c>
      <c r="X333" s="416">
        <v>1.7266386214</v>
      </c>
      <c r="Y333" s="390">
        <v>0</v>
      </c>
      <c r="Z333" s="391">
        <v>0</v>
      </c>
      <c r="AA333" s="391">
        <v>44.016158944931611</v>
      </c>
      <c r="AB333" s="391">
        <v>0</v>
      </c>
      <c r="AC333" s="391">
        <v>0</v>
      </c>
      <c r="AD333" s="391">
        <v>29.292753777851985</v>
      </c>
      <c r="AE333" s="391">
        <v>0</v>
      </c>
      <c r="AF333" s="391">
        <v>0</v>
      </c>
      <c r="AG333" s="391">
        <v>0</v>
      </c>
      <c r="AH333" s="433">
        <v>73.308912722783589</v>
      </c>
      <c r="AI333" s="272">
        <v>221.8414410824553</v>
      </c>
      <c r="AJ333" s="273">
        <v>0</v>
      </c>
      <c r="AK333" s="273">
        <v>0</v>
      </c>
      <c r="AL333" s="273">
        <v>0</v>
      </c>
      <c r="AM333" s="273">
        <v>0</v>
      </c>
      <c r="AN333" s="273">
        <v>0</v>
      </c>
      <c r="AO333" s="273">
        <v>184.86786756871277</v>
      </c>
      <c r="AP333" s="206">
        <v>406.70930865116804</v>
      </c>
      <c r="AQ333" s="274">
        <v>11.004039736232903</v>
      </c>
      <c r="AR333" s="390">
        <v>95.27297603630447</v>
      </c>
      <c r="AS333" s="391">
        <v>0</v>
      </c>
      <c r="AT333" s="391">
        <v>330.64938599432622</v>
      </c>
      <c r="AU333" s="391">
        <v>0</v>
      </c>
      <c r="AV333" s="391">
        <v>0</v>
      </c>
      <c r="AW333" s="391">
        <v>0</v>
      </c>
      <c r="AX333" s="391">
        <v>66.024238417397413</v>
      </c>
      <c r="AY333" s="391">
        <v>0</v>
      </c>
      <c r="AZ333" s="379">
        <v>491.94660044802811</v>
      </c>
      <c r="BA333" s="470">
        <v>0</v>
      </c>
      <c r="BB333" s="471">
        <v>0</v>
      </c>
      <c r="BC333" s="471">
        <v>1515.9165140634445</v>
      </c>
      <c r="BD333" s="457">
        <v>1515.9165140634445</v>
      </c>
      <c r="BE333" s="275">
        <v>1.1004039736232902</v>
      </c>
      <c r="BF333" s="276">
        <v>3.3012119208698709</v>
      </c>
      <c r="BG333" s="276">
        <v>102.33756954696601</v>
      </c>
      <c r="BH333" s="276">
        <v>0</v>
      </c>
      <c r="BI333" s="210">
        <v>106.73918544145917</v>
      </c>
      <c r="BJ333" s="527">
        <v>3400.2482784959675</v>
      </c>
      <c r="BK333" s="528">
        <v>4709.7290071076823</v>
      </c>
      <c r="BL333" s="528">
        <v>55.020198681164516</v>
      </c>
      <c r="BM333" s="528">
        <v>1023.3756954696601</v>
      </c>
      <c r="BN333" s="514">
        <v>9188.3731797544751</v>
      </c>
    </row>
    <row r="334" spans="1:66" x14ac:dyDescent="0.2">
      <c r="A334" s="579" t="s">
        <v>253</v>
      </c>
      <c r="B334" s="644">
        <v>2006</v>
      </c>
      <c r="C334" s="644">
        <v>4</v>
      </c>
      <c r="D334" s="644">
        <v>7</v>
      </c>
      <c r="E334" s="602">
        <v>38915</v>
      </c>
      <c r="F334" s="671" t="s">
        <v>229</v>
      </c>
      <c r="G334" s="603">
        <v>1</v>
      </c>
      <c r="H334" s="604">
        <v>0.4909722222222222</v>
      </c>
      <c r="I334" s="605">
        <v>10</v>
      </c>
      <c r="J334" s="271" t="s">
        <v>317</v>
      </c>
      <c r="K334" s="271" t="s">
        <v>470</v>
      </c>
      <c r="L334" s="269">
        <v>4</v>
      </c>
      <c r="M334" s="270">
        <v>10.972799999999999</v>
      </c>
      <c r="N334" s="269">
        <v>289</v>
      </c>
      <c r="O334" s="556">
        <v>0.12554148200000001</v>
      </c>
      <c r="P334" s="269" t="s">
        <v>473</v>
      </c>
      <c r="Q334" s="269">
        <v>340</v>
      </c>
      <c r="R334" s="556">
        <v>0.149391255</v>
      </c>
      <c r="S334" s="270">
        <v>25.7</v>
      </c>
      <c r="T334" s="269">
        <v>68</v>
      </c>
      <c r="U334" s="270" t="s">
        <v>81</v>
      </c>
      <c r="V334" s="269" t="s">
        <v>81</v>
      </c>
      <c r="W334" s="269">
        <v>7556</v>
      </c>
      <c r="X334" s="416">
        <v>2.2944919844</v>
      </c>
      <c r="Y334" s="390">
        <v>0</v>
      </c>
      <c r="Z334" s="391">
        <v>0</v>
      </c>
      <c r="AA334" s="391">
        <v>30.507842466185259</v>
      </c>
      <c r="AB334" s="391">
        <v>163.79660620094864</v>
      </c>
      <c r="AC334" s="391">
        <v>0</v>
      </c>
      <c r="AD334" s="391">
        <v>893.33064309483655</v>
      </c>
      <c r="AE334" s="391">
        <v>0</v>
      </c>
      <c r="AF334" s="391">
        <v>52.061633168545143</v>
      </c>
      <c r="AG334" s="391">
        <v>0</v>
      </c>
      <c r="AH334" s="433">
        <v>1139.6967249305155</v>
      </c>
      <c r="AI334" s="272">
        <v>0</v>
      </c>
      <c r="AJ334" s="273">
        <v>0</v>
      </c>
      <c r="AK334" s="273">
        <v>0</v>
      </c>
      <c r="AL334" s="273">
        <v>0</v>
      </c>
      <c r="AM334" s="273">
        <v>0</v>
      </c>
      <c r="AN334" s="273">
        <v>0</v>
      </c>
      <c r="AO334" s="273">
        <v>128.13293835797808</v>
      </c>
      <c r="AP334" s="206">
        <v>128.13293835797808</v>
      </c>
      <c r="AQ334" s="274">
        <v>0</v>
      </c>
      <c r="AR334" s="390">
        <v>770.39929187734322</v>
      </c>
      <c r="AS334" s="391">
        <v>0</v>
      </c>
      <c r="AT334" s="391">
        <v>19804.532031033752</v>
      </c>
      <c r="AU334" s="391">
        <v>0</v>
      </c>
      <c r="AV334" s="391">
        <v>0</v>
      </c>
      <c r="AW334" s="391">
        <v>0</v>
      </c>
      <c r="AX334" s="391">
        <v>137.28529109783366</v>
      </c>
      <c r="AY334" s="391">
        <v>0</v>
      </c>
      <c r="AZ334" s="379">
        <v>20712.216614008928</v>
      </c>
      <c r="BA334" s="470">
        <v>0</v>
      </c>
      <c r="BB334" s="471">
        <v>0</v>
      </c>
      <c r="BC334" s="471">
        <v>2011.687132220256</v>
      </c>
      <c r="BD334" s="457">
        <v>2011.687132220256</v>
      </c>
      <c r="BE334" s="275">
        <v>1.5253921233092631</v>
      </c>
      <c r="BF334" s="276">
        <v>10.67774486316484</v>
      </c>
      <c r="BG334" s="276">
        <v>574.31013442593758</v>
      </c>
      <c r="BH334" s="276">
        <v>0</v>
      </c>
      <c r="BI334" s="210">
        <v>586.51327141241165</v>
      </c>
      <c r="BJ334" s="527">
        <v>2750.2819983266004</v>
      </c>
      <c r="BK334" s="528">
        <v>7138.8351370873515</v>
      </c>
      <c r="BL334" s="528">
        <v>671.17253425607555</v>
      </c>
      <c r="BM334" s="528">
        <v>1044.8936044668451</v>
      </c>
      <c r="BN334" s="514">
        <v>11605.183274136871</v>
      </c>
    </row>
    <row r="335" spans="1:66" x14ac:dyDescent="0.2">
      <c r="A335" s="579" t="s">
        <v>253</v>
      </c>
      <c r="B335" s="644">
        <v>2006</v>
      </c>
      <c r="C335" s="644">
        <v>5</v>
      </c>
      <c r="D335" s="644">
        <v>7</v>
      </c>
      <c r="E335" s="602">
        <v>38929</v>
      </c>
      <c r="F335" s="671" t="s">
        <v>229</v>
      </c>
      <c r="G335" s="603">
        <v>1</v>
      </c>
      <c r="H335" s="604">
        <v>0.51388888888888884</v>
      </c>
      <c r="I335" s="605">
        <v>10</v>
      </c>
      <c r="J335" s="271" t="s">
        <v>317</v>
      </c>
      <c r="K335" s="271" t="s">
        <v>470</v>
      </c>
      <c r="L335" s="269">
        <v>1</v>
      </c>
      <c r="M335" s="270">
        <v>10.972799999999999</v>
      </c>
      <c r="N335" s="269">
        <v>450</v>
      </c>
      <c r="O335" s="556">
        <v>0.201658054</v>
      </c>
      <c r="P335" s="269" t="s">
        <v>473</v>
      </c>
      <c r="Q335" s="269">
        <v>432</v>
      </c>
      <c r="R335" s="556">
        <v>0.19303672699999999</v>
      </c>
      <c r="S335" s="270">
        <v>27.9</v>
      </c>
      <c r="T335" s="269">
        <v>63</v>
      </c>
      <c r="U335" s="270" t="s">
        <v>81</v>
      </c>
      <c r="V335" s="269" t="s">
        <v>81</v>
      </c>
      <c r="W335" s="269">
        <v>16261</v>
      </c>
      <c r="X335" s="416">
        <v>4.9378949388999995</v>
      </c>
      <c r="Y335" s="390">
        <v>0</v>
      </c>
      <c r="Z335" s="391">
        <v>0</v>
      </c>
      <c r="AA335" s="391">
        <v>60.754634051981292</v>
      </c>
      <c r="AB335" s="391">
        <v>0</v>
      </c>
      <c r="AC335" s="391">
        <v>0</v>
      </c>
      <c r="AD335" s="391">
        <v>1536.4239405405547</v>
      </c>
      <c r="AE335" s="391">
        <v>0</v>
      </c>
      <c r="AF335" s="391">
        <v>0</v>
      </c>
      <c r="AG335" s="391">
        <v>0</v>
      </c>
      <c r="AH335" s="433">
        <v>1597.1785745925361</v>
      </c>
      <c r="AI335" s="272">
        <v>561.37281864030717</v>
      </c>
      <c r="AJ335" s="273">
        <v>0</v>
      </c>
      <c r="AK335" s="273">
        <v>0</v>
      </c>
      <c r="AL335" s="273">
        <v>0</v>
      </c>
      <c r="AM335" s="273">
        <v>0</v>
      </c>
      <c r="AN335" s="273">
        <v>0</v>
      </c>
      <c r="AO335" s="273">
        <v>127.5847315091607</v>
      </c>
      <c r="AP335" s="206">
        <v>688.95755014946792</v>
      </c>
      <c r="AQ335" s="274">
        <v>0</v>
      </c>
      <c r="AR335" s="390">
        <v>0</v>
      </c>
      <c r="AS335" s="391">
        <v>0</v>
      </c>
      <c r="AT335" s="391">
        <v>14642.47435286801</v>
      </c>
      <c r="AU335" s="391">
        <v>0</v>
      </c>
      <c r="AV335" s="391">
        <v>0</v>
      </c>
      <c r="AW335" s="391">
        <v>0</v>
      </c>
      <c r="AX335" s="391">
        <v>0</v>
      </c>
      <c r="AY335" s="391">
        <v>0</v>
      </c>
      <c r="AZ335" s="379">
        <v>14642.47435286801</v>
      </c>
      <c r="BA335" s="470">
        <v>0</v>
      </c>
      <c r="BB335" s="471">
        <v>0</v>
      </c>
      <c r="BC335" s="471">
        <v>4542.0164417261221</v>
      </c>
      <c r="BD335" s="457">
        <v>4542.0164417261221</v>
      </c>
      <c r="BE335" s="275">
        <v>0</v>
      </c>
      <c r="BF335" s="276">
        <v>34.174481654239479</v>
      </c>
      <c r="BG335" s="276">
        <v>124.54699980656163</v>
      </c>
      <c r="BH335" s="276">
        <v>0</v>
      </c>
      <c r="BI335" s="210">
        <v>158.7214814608011</v>
      </c>
      <c r="BJ335" s="527">
        <v>3212.4012754985101</v>
      </c>
      <c r="BK335" s="528">
        <v>2703.5812153131674</v>
      </c>
      <c r="BL335" s="528">
        <v>1298.6303028611003</v>
      </c>
      <c r="BM335" s="528">
        <v>5574.2376742692832</v>
      </c>
      <c r="BN335" s="514">
        <v>12788.85046794206</v>
      </c>
    </row>
    <row r="336" spans="1:66" x14ac:dyDescent="0.2">
      <c r="A336" s="579" t="s">
        <v>253</v>
      </c>
      <c r="B336" s="644">
        <v>2006</v>
      </c>
      <c r="C336" s="644">
        <v>3</v>
      </c>
      <c r="D336" s="644">
        <v>7</v>
      </c>
      <c r="E336" s="602">
        <v>38903</v>
      </c>
      <c r="F336" s="671" t="s">
        <v>234</v>
      </c>
      <c r="G336" s="603">
        <v>1</v>
      </c>
      <c r="H336" s="604">
        <v>0.60555555555555551</v>
      </c>
      <c r="I336" s="605">
        <v>10</v>
      </c>
      <c r="J336" s="271" t="s">
        <v>317</v>
      </c>
      <c r="K336" s="271" t="s">
        <v>470</v>
      </c>
      <c r="L336" s="269">
        <v>4</v>
      </c>
      <c r="M336" s="270">
        <v>11.8872</v>
      </c>
      <c r="N336" s="269">
        <v>246</v>
      </c>
      <c r="O336" s="556">
        <v>0.105660738</v>
      </c>
      <c r="P336" s="269" t="s">
        <v>473</v>
      </c>
      <c r="Q336" s="269">
        <v>279</v>
      </c>
      <c r="R336" s="556">
        <v>0.12089822</v>
      </c>
      <c r="S336" s="270">
        <v>25</v>
      </c>
      <c r="T336" s="269">
        <v>32</v>
      </c>
      <c r="U336" s="270" t="s">
        <v>81</v>
      </c>
      <c r="V336" s="269" t="s">
        <v>81</v>
      </c>
      <c r="W336" s="269">
        <v>3450</v>
      </c>
      <c r="X336" s="416">
        <v>1.0476439049999999</v>
      </c>
      <c r="Y336" s="390">
        <v>0</v>
      </c>
      <c r="Z336" s="391">
        <v>0</v>
      </c>
      <c r="AA336" s="391">
        <v>137.45128407920248</v>
      </c>
      <c r="AB336" s="391">
        <v>79.068851166561217</v>
      </c>
      <c r="AC336" s="391">
        <v>0</v>
      </c>
      <c r="AD336" s="391">
        <v>0</v>
      </c>
      <c r="AE336" s="391">
        <v>0</v>
      </c>
      <c r="AF336" s="391">
        <v>0</v>
      </c>
      <c r="AG336" s="391">
        <v>0</v>
      </c>
      <c r="AH336" s="433">
        <v>216.5201352457637</v>
      </c>
      <c r="AI336" s="272">
        <v>173.18861793979511</v>
      </c>
      <c r="AJ336" s="273">
        <v>0</v>
      </c>
      <c r="AK336" s="273">
        <v>0</v>
      </c>
      <c r="AL336" s="273">
        <v>0</v>
      </c>
      <c r="AM336" s="273">
        <v>0</v>
      </c>
      <c r="AN336" s="273">
        <v>0</v>
      </c>
      <c r="AO336" s="273">
        <v>230.91815725306014</v>
      </c>
      <c r="AP336" s="206">
        <v>404.10677519285525</v>
      </c>
      <c r="AQ336" s="274">
        <v>8.590705254950155</v>
      </c>
      <c r="AR336" s="390">
        <v>173.54942756050306</v>
      </c>
      <c r="AS336" s="391">
        <v>0</v>
      </c>
      <c r="AT336" s="391">
        <v>43.022251916790374</v>
      </c>
      <c r="AU336" s="391">
        <v>0</v>
      </c>
      <c r="AV336" s="391">
        <v>0</v>
      </c>
      <c r="AW336" s="391">
        <v>0</v>
      </c>
      <c r="AX336" s="391">
        <v>51.544231529700923</v>
      </c>
      <c r="AY336" s="391">
        <v>0</v>
      </c>
      <c r="AZ336" s="379">
        <v>268.11591100699434</v>
      </c>
      <c r="BA336" s="470">
        <v>0</v>
      </c>
      <c r="BB336" s="471">
        <v>0</v>
      </c>
      <c r="BC336" s="471">
        <v>1573.1299462864724</v>
      </c>
      <c r="BD336" s="457">
        <v>1573.1299462864724</v>
      </c>
      <c r="BE336" s="275">
        <v>0.8590705254950155</v>
      </c>
      <c r="BF336" s="276">
        <v>7.7316347294551395</v>
      </c>
      <c r="BG336" s="276">
        <v>25.772115764850458</v>
      </c>
      <c r="BH336" s="276">
        <v>0</v>
      </c>
      <c r="BI336" s="210">
        <v>34.362821019800613</v>
      </c>
      <c r="BJ336" s="527">
        <v>2669.991193238508</v>
      </c>
      <c r="BK336" s="528">
        <v>6975.6526670195262</v>
      </c>
      <c r="BL336" s="528">
        <v>34.36282101980062</v>
      </c>
      <c r="BM336" s="528">
        <v>618.53077835641113</v>
      </c>
      <c r="BN336" s="514">
        <v>10298.537459634246</v>
      </c>
    </row>
    <row r="337" spans="1:66" x14ac:dyDescent="0.2">
      <c r="A337" s="579" t="s">
        <v>253</v>
      </c>
      <c r="B337" s="644">
        <v>2006</v>
      </c>
      <c r="C337" s="644">
        <v>4</v>
      </c>
      <c r="D337" s="644">
        <v>7</v>
      </c>
      <c r="E337" s="602">
        <v>38915</v>
      </c>
      <c r="F337" s="671" t="s">
        <v>234</v>
      </c>
      <c r="G337" s="603">
        <v>1</v>
      </c>
      <c r="H337" s="604">
        <v>0.5229166666666667</v>
      </c>
      <c r="I337" s="605">
        <v>10</v>
      </c>
      <c r="J337" s="271" t="s">
        <v>317</v>
      </c>
      <c r="K337" s="271" t="s">
        <v>470</v>
      </c>
      <c r="L337" s="269">
        <v>1</v>
      </c>
      <c r="M337" s="270">
        <v>11.5824</v>
      </c>
      <c r="N337" s="269">
        <v>419</v>
      </c>
      <c r="O337" s="556">
        <v>0.18682592000000001</v>
      </c>
      <c r="P337" s="269" t="s">
        <v>473</v>
      </c>
      <c r="Q337" s="269">
        <v>460</v>
      </c>
      <c r="R337" s="556">
        <v>0.20645828599999999</v>
      </c>
      <c r="S337" s="270">
        <v>26.5</v>
      </c>
      <c r="T337" s="269">
        <v>49</v>
      </c>
      <c r="U337" s="270" t="s">
        <v>81</v>
      </c>
      <c r="V337" s="269" t="s">
        <v>81</v>
      </c>
      <c r="W337" s="269">
        <v>8571</v>
      </c>
      <c r="X337" s="416">
        <v>2.6027118578999997</v>
      </c>
      <c r="Y337" s="390">
        <v>0</v>
      </c>
      <c r="Z337" s="391">
        <v>0</v>
      </c>
      <c r="AA337" s="391">
        <v>0</v>
      </c>
      <c r="AB337" s="391">
        <v>660.11148901678052</v>
      </c>
      <c r="AC337" s="391">
        <v>0</v>
      </c>
      <c r="AD337" s="391">
        <v>8591.3467263494276</v>
      </c>
      <c r="AE337" s="391">
        <v>0</v>
      </c>
      <c r="AF337" s="391">
        <v>0</v>
      </c>
      <c r="AG337" s="391">
        <v>0</v>
      </c>
      <c r="AH337" s="433">
        <v>9251.4582153662086</v>
      </c>
      <c r="AI337" s="272">
        <v>542.20370023542603</v>
      </c>
      <c r="AJ337" s="273">
        <v>0</v>
      </c>
      <c r="AK337" s="273">
        <v>0</v>
      </c>
      <c r="AL337" s="273">
        <v>0</v>
      </c>
      <c r="AM337" s="273">
        <v>0</v>
      </c>
      <c r="AN337" s="273">
        <v>0</v>
      </c>
      <c r="AO337" s="273">
        <v>994.0401170982808</v>
      </c>
      <c r="AP337" s="206">
        <v>1536.2438173337068</v>
      </c>
      <c r="AQ337" s="274">
        <v>26.895024813265177</v>
      </c>
      <c r="AR337" s="390">
        <v>737.38089530529135</v>
      </c>
      <c r="AS337" s="391">
        <v>0</v>
      </c>
      <c r="AT337" s="391">
        <v>14748.586126999104</v>
      </c>
      <c r="AU337" s="391">
        <v>0</v>
      </c>
      <c r="AV337" s="391">
        <v>0</v>
      </c>
      <c r="AW337" s="391">
        <v>0</v>
      </c>
      <c r="AX337" s="391">
        <v>53.790049626530354</v>
      </c>
      <c r="AY337" s="391">
        <v>0</v>
      </c>
      <c r="AZ337" s="379">
        <v>15539.757071930926</v>
      </c>
      <c r="BA337" s="470">
        <v>0</v>
      </c>
      <c r="BB337" s="471">
        <v>0</v>
      </c>
      <c r="BC337" s="471">
        <v>5919.0570609033985</v>
      </c>
      <c r="BD337" s="457">
        <v>5919.0570609033985</v>
      </c>
      <c r="BE337" s="275">
        <v>51.100547145203841</v>
      </c>
      <c r="BF337" s="276">
        <v>250.12373076336618</v>
      </c>
      <c r="BG337" s="276">
        <v>7624.7395345606783</v>
      </c>
      <c r="BH337" s="276">
        <v>0</v>
      </c>
      <c r="BI337" s="210">
        <v>7925.9638124692483</v>
      </c>
      <c r="BJ337" s="527">
        <v>5825.4623745532381</v>
      </c>
      <c r="BK337" s="528">
        <v>3012.2427790856996</v>
      </c>
      <c r="BL337" s="528">
        <v>295.84527294591692</v>
      </c>
      <c r="BM337" s="528">
        <v>1533.0164143561151</v>
      </c>
      <c r="BN337" s="514">
        <v>10666.56684094097</v>
      </c>
    </row>
    <row r="338" spans="1:66" x14ac:dyDescent="0.2">
      <c r="A338" s="579" t="s">
        <v>253</v>
      </c>
      <c r="B338" s="644">
        <v>2006</v>
      </c>
      <c r="C338" s="644">
        <v>5</v>
      </c>
      <c r="D338" s="644">
        <v>7</v>
      </c>
      <c r="E338" s="602">
        <v>38929</v>
      </c>
      <c r="F338" s="671" t="s">
        <v>234</v>
      </c>
      <c r="G338" s="603">
        <v>1</v>
      </c>
      <c r="H338" s="604">
        <v>0.5541666666666667</v>
      </c>
      <c r="I338" s="605">
        <v>10</v>
      </c>
      <c r="J338" s="271" t="s">
        <v>317</v>
      </c>
      <c r="K338" s="271" t="s">
        <v>470</v>
      </c>
      <c r="L338" s="269">
        <v>2</v>
      </c>
      <c r="M338" s="270">
        <v>10.667999999999999</v>
      </c>
      <c r="N338" s="269">
        <v>464</v>
      </c>
      <c r="O338" s="556">
        <v>0.20838045399999999</v>
      </c>
      <c r="P338" s="269" t="s">
        <v>473</v>
      </c>
      <c r="Q338" s="269">
        <v>475</v>
      </c>
      <c r="R338" s="556">
        <v>0.213672432</v>
      </c>
      <c r="S338" s="270">
        <v>27.4</v>
      </c>
      <c r="T338" s="269">
        <v>47</v>
      </c>
      <c r="U338" s="270" t="s">
        <v>81</v>
      </c>
      <c r="V338" s="269" t="s">
        <v>81</v>
      </c>
      <c r="W338" s="269">
        <v>16492</v>
      </c>
      <c r="X338" s="416">
        <v>5.0080415307999999</v>
      </c>
      <c r="Y338" s="390">
        <v>0</v>
      </c>
      <c r="Z338" s="391">
        <v>0</v>
      </c>
      <c r="AA338" s="391">
        <v>19.967885526705224</v>
      </c>
      <c r="AB338" s="391">
        <v>0</v>
      </c>
      <c r="AC338" s="391">
        <v>0</v>
      </c>
      <c r="AD338" s="391">
        <v>93.020394726156297</v>
      </c>
      <c r="AE338" s="391">
        <v>0</v>
      </c>
      <c r="AF338" s="391">
        <v>0</v>
      </c>
      <c r="AG338" s="391">
        <v>0</v>
      </c>
      <c r="AH338" s="433">
        <v>112.98828025286153</v>
      </c>
      <c r="AI338" s="272">
        <v>33.546047684864774</v>
      </c>
      <c r="AJ338" s="273">
        <v>0</v>
      </c>
      <c r="AK338" s="273">
        <v>0</v>
      </c>
      <c r="AL338" s="273">
        <v>0</v>
      </c>
      <c r="AM338" s="273">
        <v>0</v>
      </c>
      <c r="AN338" s="273">
        <v>0</v>
      </c>
      <c r="AO338" s="273">
        <v>16.773023842432387</v>
      </c>
      <c r="AP338" s="206">
        <v>50.319071527297162</v>
      </c>
      <c r="AQ338" s="274">
        <v>0</v>
      </c>
      <c r="AR338" s="390">
        <v>0</v>
      </c>
      <c r="AS338" s="391">
        <v>0</v>
      </c>
      <c r="AT338" s="391">
        <v>799.99336574191807</v>
      </c>
      <c r="AU338" s="391">
        <v>0</v>
      </c>
      <c r="AV338" s="391">
        <v>0</v>
      </c>
      <c r="AW338" s="391">
        <v>0</v>
      </c>
      <c r="AX338" s="391">
        <v>9.9839427633526121</v>
      </c>
      <c r="AY338" s="391">
        <v>0</v>
      </c>
      <c r="AZ338" s="379">
        <v>809.97730850527068</v>
      </c>
      <c r="BA338" s="470">
        <v>0</v>
      </c>
      <c r="BB338" s="471">
        <v>0</v>
      </c>
      <c r="BC338" s="471">
        <v>1023.1544543883755</v>
      </c>
      <c r="BD338" s="457">
        <v>1023.1544543883755</v>
      </c>
      <c r="BE338" s="275">
        <v>0</v>
      </c>
      <c r="BF338" s="276">
        <v>2.4959856908381535</v>
      </c>
      <c r="BG338" s="276">
        <v>270.56484888685583</v>
      </c>
      <c r="BH338" s="276">
        <v>0</v>
      </c>
      <c r="BI338" s="210">
        <v>273.06083457769398</v>
      </c>
      <c r="BJ338" s="527">
        <v>1443.6781235807878</v>
      </c>
      <c r="BK338" s="528">
        <v>3314.668997433067</v>
      </c>
      <c r="BL338" s="528">
        <v>1078.265818442082</v>
      </c>
      <c r="BM338" s="528">
        <v>6853.9767070415692</v>
      </c>
      <c r="BN338" s="514">
        <v>12690.589646497507</v>
      </c>
    </row>
    <row r="339" spans="1:66" x14ac:dyDescent="0.2">
      <c r="A339" s="579" t="s">
        <v>253</v>
      </c>
      <c r="B339" s="644">
        <v>2006</v>
      </c>
      <c r="C339" s="644">
        <v>3</v>
      </c>
      <c r="D339" s="644">
        <v>7</v>
      </c>
      <c r="E339" s="602">
        <v>38903</v>
      </c>
      <c r="F339" s="671" t="s">
        <v>238</v>
      </c>
      <c r="G339" s="603">
        <v>1</v>
      </c>
      <c r="H339" s="604">
        <v>0.54236111111111107</v>
      </c>
      <c r="I339" s="605">
        <v>10</v>
      </c>
      <c r="J339" s="271" t="s">
        <v>220</v>
      </c>
      <c r="K339" s="271" t="s">
        <v>470</v>
      </c>
      <c r="L339" s="269">
        <v>4</v>
      </c>
      <c r="M339" s="270">
        <v>10.363200000000001</v>
      </c>
      <c r="N339" s="269">
        <v>152</v>
      </c>
      <c r="O339" s="556">
        <v>6.3100000000000003E-2</v>
      </c>
      <c r="P339" s="269" t="s">
        <v>473</v>
      </c>
      <c r="Q339" s="269">
        <v>152</v>
      </c>
      <c r="R339" s="556">
        <v>6.3100000000000003E-2</v>
      </c>
      <c r="S339" s="270">
        <v>24.8</v>
      </c>
      <c r="T339" s="269">
        <v>76</v>
      </c>
      <c r="U339" s="270" t="s">
        <v>81</v>
      </c>
      <c r="V339" s="269" t="s">
        <v>81</v>
      </c>
      <c r="W339" s="269">
        <v>7019</v>
      </c>
      <c r="X339" s="416">
        <v>2.1314239330999998</v>
      </c>
      <c r="Y339" s="390">
        <v>0</v>
      </c>
      <c r="Z339" s="391">
        <v>0</v>
      </c>
      <c r="AA339" s="391">
        <v>0</v>
      </c>
      <c r="AB339" s="391">
        <v>143.94133200605563</v>
      </c>
      <c r="AC339" s="391">
        <v>0</v>
      </c>
      <c r="AD339" s="391">
        <v>5495.2934599756481</v>
      </c>
      <c r="AE339" s="391">
        <v>0</v>
      </c>
      <c r="AF339" s="391">
        <v>0</v>
      </c>
      <c r="AG339" s="391">
        <v>0</v>
      </c>
      <c r="AH339" s="433">
        <v>5639.2347919817039</v>
      </c>
      <c r="AI339" s="272">
        <v>0</v>
      </c>
      <c r="AJ339" s="273">
        <v>0</v>
      </c>
      <c r="AK339" s="273">
        <v>0</v>
      </c>
      <c r="AL339" s="273">
        <v>0</v>
      </c>
      <c r="AM339" s="273">
        <v>0</v>
      </c>
      <c r="AN339" s="273">
        <v>0</v>
      </c>
      <c r="AO339" s="273">
        <v>78.820546861203866</v>
      </c>
      <c r="AP339" s="206">
        <v>78.820546861203866</v>
      </c>
      <c r="AQ339" s="274">
        <v>0</v>
      </c>
      <c r="AR339" s="390">
        <v>406.20731828827564</v>
      </c>
      <c r="AS339" s="391">
        <v>0</v>
      </c>
      <c r="AT339" s="391">
        <v>20059.735342192027</v>
      </c>
      <c r="AU339" s="391">
        <v>0</v>
      </c>
      <c r="AV339" s="391">
        <v>0</v>
      </c>
      <c r="AW339" s="391">
        <v>0</v>
      </c>
      <c r="AX339" s="391">
        <v>0</v>
      </c>
      <c r="AY339" s="391">
        <v>0</v>
      </c>
      <c r="AZ339" s="379">
        <v>20465.942660480301</v>
      </c>
      <c r="BA339" s="470">
        <v>0</v>
      </c>
      <c r="BB339" s="471">
        <v>0</v>
      </c>
      <c r="BC339" s="471">
        <v>512.33355459782513</v>
      </c>
      <c r="BD339" s="457">
        <v>512.33355459782513</v>
      </c>
      <c r="BE339" s="275">
        <v>2.345849608964401</v>
      </c>
      <c r="BF339" s="276">
        <v>39.879443352394823</v>
      </c>
      <c r="BG339" s="276">
        <v>1381.705419680032</v>
      </c>
      <c r="BH339" s="276">
        <v>0</v>
      </c>
      <c r="BI339" s="210">
        <v>1423.9307126413912</v>
      </c>
      <c r="BJ339" s="527">
        <v>577.07900380524256</v>
      </c>
      <c r="BK339" s="528">
        <v>2158.1816402472487</v>
      </c>
      <c r="BL339" s="528">
        <v>9500.6909163058244</v>
      </c>
      <c r="BM339" s="528">
        <v>8398.1416000925547</v>
      </c>
      <c r="BN339" s="514">
        <v>20634.093160450873</v>
      </c>
    </row>
    <row r="340" spans="1:66" x14ac:dyDescent="0.2">
      <c r="A340" s="579" t="s">
        <v>253</v>
      </c>
      <c r="B340" s="644">
        <v>2006</v>
      </c>
      <c r="C340" s="644">
        <v>4</v>
      </c>
      <c r="D340" s="644">
        <v>7</v>
      </c>
      <c r="E340" s="602">
        <v>38915</v>
      </c>
      <c r="F340" s="671" t="s">
        <v>238</v>
      </c>
      <c r="G340" s="603">
        <v>1</v>
      </c>
      <c r="H340" s="604">
        <v>0.45277777777777778</v>
      </c>
      <c r="I340" s="605">
        <v>10</v>
      </c>
      <c r="J340" s="271" t="s">
        <v>220</v>
      </c>
      <c r="K340" s="271" t="s">
        <v>470</v>
      </c>
      <c r="L340" s="269">
        <v>1</v>
      </c>
      <c r="M340" s="270">
        <v>10.667999999999999</v>
      </c>
      <c r="N340" s="269">
        <v>238</v>
      </c>
      <c r="O340" s="556">
        <v>0.101987731</v>
      </c>
      <c r="P340" s="269" t="s">
        <v>473</v>
      </c>
      <c r="Q340" s="269">
        <v>269</v>
      </c>
      <c r="R340" s="556">
        <v>0.11626666300000001</v>
      </c>
      <c r="S340" s="270">
        <v>25.7</v>
      </c>
      <c r="T340" s="269">
        <v>80</v>
      </c>
      <c r="U340" s="270" t="s">
        <v>81</v>
      </c>
      <c r="V340" s="269" t="s">
        <v>81</v>
      </c>
      <c r="W340" s="269">
        <v>9944</v>
      </c>
      <c r="X340" s="416">
        <v>3.0196437656000001</v>
      </c>
      <c r="Y340" s="390">
        <v>0</v>
      </c>
      <c r="Z340" s="391">
        <v>0</v>
      </c>
      <c r="AA340" s="391">
        <v>0</v>
      </c>
      <c r="AB340" s="391">
        <v>0</v>
      </c>
      <c r="AC340" s="391">
        <v>0</v>
      </c>
      <c r="AD340" s="391">
        <v>575.21851411332591</v>
      </c>
      <c r="AE340" s="391">
        <v>0</v>
      </c>
      <c r="AF340" s="391">
        <v>40.972134332347878</v>
      </c>
      <c r="AG340" s="391">
        <v>0</v>
      </c>
      <c r="AH340" s="433">
        <v>616.19064844567379</v>
      </c>
      <c r="AI340" s="272">
        <v>60.503825676833678</v>
      </c>
      <c r="AJ340" s="273">
        <v>0</v>
      </c>
      <c r="AK340" s="273">
        <v>0</v>
      </c>
      <c r="AL340" s="273">
        <v>0</v>
      </c>
      <c r="AM340" s="273">
        <v>0</v>
      </c>
      <c r="AN340" s="273">
        <v>0</v>
      </c>
      <c r="AO340" s="273">
        <v>20.167941892277891</v>
      </c>
      <c r="AP340" s="206">
        <v>80.671767569111566</v>
      </c>
      <c r="AQ340" s="274">
        <v>12.004727316832078</v>
      </c>
      <c r="AR340" s="390">
        <v>623.62157465479265</v>
      </c>
      <c r="AS340" s="391">
        <v>0</v>
      </c>
      <c r="AT340" s="391">
        <v>7973.3718176574303</v>
      </c>
      <c r="AU340" s="391">
        <v>32.610841756174345</v>
      </c>
      <c r="AV340" s="391">
        <v>0</v>
      </c>
      <c r="AW340" s="391">
        <v>0</v>
      </c>
      <c r="AX340" s="391">
        <v>24.009454633664156</v>
      </c>
      <c r="AY340" s="391">
        <v>0</v>
      </c>
      <c r="AZ340" s="379">
        <v>8653.6136887020602</v>
      </c>
      <c r="BA340" s="470">
        <v>0</v>
      </c>
      <c r="BB340" s="471">
        <v>0</v>
      </c>
      <c r="BC340" s="471">
        <v>514.28251825308621</v>
      </c>
      <c r="BD340" s="457">
        <v>514.28251825308621</v>
      </c>
      <c r="BE340" s="275">
        <v>0.60023636584160389</v>
      </c>
      <c r="BF340" s="276">
        <v>16.206381877723306</v>
      </c>
      <c r="BG340" s="276">
        <v>268.90589189703854</v>
      </c>
      <c r="BH340" s="276">
        <v>3.7814891048021049</v>
      </c>
      <c r="BI340" s="210">
        <v>289.49399924540558</v>
      </c>
      <c r="BJ340" s="527">
        <v>1008.3970946138943</v>
      </c>
      <c r="BK340" s="528">
        <v>648.25527510893221</v>
      </c>
      <c r="BL340" s="528">
        <v>1542.6074602129222</v>
      </c>
      <c r="BM340" s="528">
        <v>1230.4845499752878</v>
      </c>
      <c r="BN340" s="514">
        <v>4429.744379911037</v>
      </c>
    </row>
    <row r="341" spans="1:66" x14ac:dyDescent="0.2">
      <c r="A341" s="579" t="s">
        <v>253</v>
      </c>
      <c r="B341" s="644">
        <v>2006</v>
      </c>
      <c r="C341" s="644">
        <v>5</v>
      </c>
      <c r="D341" s="644">
        <v>7</v>
      </c>
      <c r="E341" s="602">
        <v>38929</v>
      </c>
      <c r="F341" s="671" t="s">
        <v>238</v>
      </c>
      <c r="G341" s="603">
        <v>1</v>
      </c>
      <c r="H341" s="604">
        <v>0.48194444444444445</v>
      </c>
      <c r="I341" s="605">
        <v>10</v>
      </c>
      <c r="J341" s="271" t="s">
        <v>220</v>
      </c>
      <c r="K341" s="271" t="s">
        <v>470</v>
      </c>
      <c r="L341" s="269">
        <v>4</v>
      </c>
      <c r="M341" s="270">
        <v>8.8391999999999999</v>
      </c>
      <c r="N341" s="269">
        <v>387</v>
      </c>
      <c r="O341" s="556">
        <v>0.17159654099999999</v>
      </c>
      <c r="P341" s="269" t="s">
        <v>473</v>
      </c>
      <c r="Q341" s="269">
        <v>255</v>
      </c>
      <c r="R341" s="556">
        <v>0.109802917</v>
      </c>
      <c r="S341" s="270">
        <v>27</v>
      </c>
      <c r="T341" s="269">
        <v>60</v>
      </c>
      <c r="U341" s="270" t="s">
        <v>81</v>
      </c>
      <c r="V341" s="269" t="s">
        <v>81</v>
      </c>
      <c r="W341" s="269">
        <v>16121</v>
      </c>
      <c r="X341" s="416">
        <v>4.8953818528999999</v>
      </c>
      <c r="Y341" s="390">
        <v>0</v>
      </c>
      <c r="Z341" s="391">
        <v>0</v>
      </c>
      <c r="AA341" s="391">
        <v>14.809876364813372</v>
      </c>
      <c r="AB341" s="391">
        <v>0</v>
      </c>
      <c r="AC341" s="391">
        <v>0</v>
      </c>
      <c r="AD341" s="391">
        <v>463.23071787681511</v>
      </c>
      <c r="AE341" s="391">
        <v>18.142098546896381</v>
      </c>
      <c r="AF341" s="391">
        <v>12.636527008277008</v>
      </c>
      <c r="AG341" s="391">
        <v>0</v>
      </c>
      <c r="AH341" s="433">
        <v>508.81921979680186</v>
      </c>
      <c r="AI341" s="272">
        <v>12.440296146443231</v>
      </c>
      <c r="AJ341" s="273">
        <v>0</v>
      </c>
      <c r="AK341" s="273">
        <v>0</v>
      </c>
      <c r="AL341" s="273">
        <v>0</v>
      </c>
      <c r="AM341" s="273">
        <v>0</v>
      </c>
      <c r="AN341" s="273">
        <v>0</v>
      </c>
      <c r="AO341" s="273">
        <v>24.880592292886462</v>
      </c>
      <c r="AP341" s="206">
        <v>37.320888439329693</v>
      </c>
      <c r="AQ341" s="274">
        <v>0</v>
      </c>
      <c r="AR341" s="390">
        <v>0</v>
      </c>
      <c r="AS341" s="391">
        <v>0</v>
      </c>
      <c r="AT341" s="391">
        <v>6211.5583449300257</v>
      </c>
      <c r="AU341" s="391">
        <v>0</v>
      </c>
      <c r="AV341" s="391">
        <v>0</v>
      </c>
      <c r="AW341" s="391">
        <v>0</v>
      </c>
      <c r="AX341" s="391">
        <v>0</v>
      </c>
      <c r="AY341" s="391">
        <v>0</v>
      </c>
      <c r="AZ341" s="379">
        <v>6211.5583449300257</v>
      </c>
      <c r="BA341" s="470">
        <v>0</v>
      </c>
      <c r="BB341" s="471">
        <v>0</v>
      </c>
      <c r="BC341" s="471">
        <v>584.69391888283189</v>
      </c>
      <c r="BD341" s="457">
        <v>584.69391888283189</v>
      </c>
      <c r="BE341" s="275">
        <v>0</v>
      </c>
      <c r="BF341" s="276">
        <v>11.477654182730362</v>
      </c>
      <c r="BG341" s="276">
        <v>72.938641096705851</v>
      </c>
      <c r="BH341" s="276">
        <v>0</v>
      </c>
      <c r="BI341" s="210">
        <v>84.416295279436213</v>
      </c>
      <c r="BJ341" s="527">
        <v>370.98740293857503</v>
      </c>
      <c r="BK341" s="528">
        <v>503.53579640365467</v>
      </c>
      <c r="BL341" s="528">
        <v>914.50986552722554</v>
      </c>
      <c r="BM341" s="528">
        <v>373.94937821153769</v>
      </c>
      <c r="BN341" s="514">
        <v>2162.9824430809931</v>
      </c>
    </row>
    <row r="342" spans="1:66" x14ac:dyDescent="0.2">
      <c r="A342" s="579" t="s">
        <v>253</v>
      </c>
      <c r="B342" s="644">
        <v>2006</v>
      </c>
      <c r="C342" s="644">
        <v>3</v>
      </c>
      <c r="D342" s="644">
        <v>7</v>
      </c>
      <c r="E342" s="602">
        <v>38903</v>
      </c>
      <c r="F342" s="671" t="s">
        <v>243</v>
      </c>
      <c r="G342" s="603">
        <v>1</v>
      </c>
      <c r="H342" s="604">
        <v>0.41597222222222224</v>
      </c>
      <c r="I342" s="605">
        <v>10</v>
      </c>
      <c r="J342" s="271" t="s">
        <v>220</v>
      </c>
      <c r="K342" s="271" t="s">
        <v>470</v>
      </c>
      <c r="L342" s="269">
        <v>2</v>
      </c>
      <c r="M342" s="270">
        <v>8.5343999999999998</v>
      </c>
      <c r="N342" s="269">
        <v>149</v>
      </c>
      <c r="O342" s="556">
        <v>6.1800000000000001E-2</v>
      </c>
      <c r="P342" s="269" t="s">
        <v>473</v>
      </c>
      <c r="Q342" s="269">
        <v>149</v>
      </c>
      <c r="R342" s="556">
        <v>6.1800000000000001E-2</v>
      </c>
      <c r="S342" s="270">
        <v>24.2</v>
      </c>
      <c r="T342" s="269">
        <v>87</v>
      </c>
      <c r="U342" s="270" t="s">
        <v>81</v>
      </c>
      <c r="V342" s="269" t="s">
        <v>81</v>
      </c>
      <c r="W342" s="269">
        <v>7716</v>
      </c>
      <c r="X342" s="416">
        <v>2.3430783684000001</v>
      </c>
      <c r="Y342" s="390">
        <v>0</v>
      </c>
      <c r="Z342" s="391">
        <v>0</v>
      </c>
      <c r="AA342" s="391">
        <v>30.942200217360856</v>
      </c>
      <c r="AB342" s="391">
        <v>0</v>
      </c>
      <c r="AC342" s="391">
        <v>0</v>
      </c>
      <c r="AD342" s="391">
        <v>6815.9633349803589</v>
      </c>
      <c r="AE342" s="391">
        <v>0</v>
      </c>
      <c r="AF342" s="391">
        <v>52.802864670926297</v>
      </c>
      <c r="AG342" s="391">
        <v>0</v>
      </c>
      <c r="AH342" s="433">
        <v>6899.7083998686458</v>
      </c>
      <c r="AI342" s="272">
        <v>0</v>
      </c>
      <c r="AJ342" s="273">
        <v>0</v>
      </c>
      <c r="AK342" s="273">
        <v>0</v>
      </c>
      <c r="AL342" s="273">
        <v>0</v>
      </c>
      <c r="AM342" s="273">
        <v>0</v>
      </c>
      <c r="AN342" s="273">
        <v>0</v>
      </c>
      <c r="AO342" s="273">
        <v>155.94868909549871</v>
      </c>
      <c r="AP342" s="206">
        <v>155.94868909549871</v>
      </c>
      <c r="AQ342" s="274">
        <v>15.471100108680428</v>
      </c>
      <c r="AR342" s="390">
        <v>11.16239872841293</v>
      </c>
      <c r="AS342" s="391">
        <v>0</v>
      </c>
      <c r="AT342" s="391">
        <v>6934.3946063123076</v>
      </c>
      <c r="AU342" s="391">
        <v>0</v>
      </c>
      <c r="AV342" s="391">
        <v>0</v>
      </c>
      <c r="AW342" s="391">
        <v>0</v>
      </c>
      <c r="AX342" s="391">
        <v>0</v>
      </c>
      <c r="AY342" s="391">
        <v>0</v>
      </c>
      <c r="AZ342" s="379">
        <v>6945.5570050407205</v>
      </c>
      <c r="BA342" s="470">
        <v>0</v>
      </c>
      <c r="BB342" s="471">
        <v>0</v>
      </c>
      <c r="BC342" s="471">
        <v>272.91020591712277</v>
      </c>
      <c r="BD342" s="457">
        <v>272.91020591712277</v>
      </c>
      <c r="BE342" s="275">
        <v>1.5471100108680429</v>
      </c>
      <c r="BF342" s="276">
        <v>8.5091050597742335</v>
      </c>
      <c r="BG342" s="276">
        <v>367.43862758116018</v>
      </c>
      <c r="BH342" s="276">
        <v>0</v>
      </c>
      <c r="BI342" s="210">
        <v>377.49484265180246</v>
      </c>
      <c r="BJ342" s="527">
        <v>32.489310228228902</v>
      </c>
      <c r="BK342" s="528">
        <v>340.36420239096941</v>
      </c>
      <c r="BL342" s="528">
        <v>526.01740369513448</v>
      </c>
      <c r="BM342" s="528">
        <v>1199.0102584227334</v>
      </c>
      <c r="BN342" s="514">
        <v>2097.8811747370664</v>
      </c>
    </row>
    <row r="343" spans="1:66" x14ac:dyDescent="0.2">
      <c r="A343" s="579" t="s">
        <v>253</v>
      </c>
      <c r="B343" s="644">
        <v>2006</v>
      </c>
      <c r="C343" s="644">
        <v>4</v>
      </c>
      <c r="D343" s="644">
        <v>7</v>
      </c>
      <c r="E343" s="602">
        <v>38915</v>
      </c>
      <c r="F343" s="671" t="s">
        <v>243</v>
      </c>
      <c r="G343" s="603">
        <v>1</v>
      </c>
      <c r="H343" s="604">
        <v>0.35138888888888886</v>
      </c>
      <c r="I343" s="605">
        <v>10</v>
      </c>
      <c r="J343" s="271" t="s">
        <v>220</v>
      </c>
      <c r="K343" s="271" t="s">
        <v>470</v>
      </c>
      <c r="L343" s="269">
        <v>4</v>
      </c>
      <c r="M343" s="270">
        <v>9.1440000000000001</v>
      </c>
      <c r="N343" s="269">
        <v>159</v>
      </c>
      <c r="O343" s="556">
        <v>6.6199999999999995E-2</v>
      </c>
      <c r="P343" s="269" t="s">
        <v>473</v>
      </c>
      <c r="Q343" s="269">
        <v>160</v>
      </c>
      <c r="R343" s="556">
        <v>6.6699999999999995E-2</v>
      </c>
      <c r="S343" s="270">
        <v>25.4</v>
      </c>
      <c r="T343" s="269">
        <v>101</v>
      </c>
      <c r="U343" s="270" t="s">
        <v>81</v>
      </c>
      <c r="V343" s="269" t="s">
        <v>81</v>
      </c>
      <c r="W343" s="269">
        <v>9054</v>
      </c>
      <c r="X343" s="416">
        <v>2.7493820045999997</v>
      </c>
      <c r="Y343" s="390">
        <v>0</v>
      </c>
      <c r="Z343" s="391">
        <v>0</v>
      </c>
      <c r="AA343" s="391">
        <v>27.642575630757808</v>
      </c>
      <c r="AB343" s="391">
        <v>0</v>
      </c>
      <c r="AC343" s="391">
        <v>0</v>
      </c>
      <c r="AD343" s="391">
        <v>1398.1061902524684</v>
      </c>
      <c r="AE343" s="391">
        <v>0</v>
      </c>
      <c r="AF343" s="391">
        <v>117.93013828472048</v>
      </c>
      <c r="AG343" s="391">
        <v>0</v>
      </c>
      <c r="AH343" s="433">
        <v>1543.6789041679467</v>
      </c>
      <c r="AI343" s="272">
        <v>0</v>
      </c>
      <c r="AJ343" s="273">
        <v>0</v>
      </c>
      <c r="AK343" s="273">
        <v>0</v>
      </c>
      <c r="AL343" s="273">
        <v>0</v>
      </c>
      <c r="AM343" s="273">
        <v>0</v>
      </c>
      <c r="AN343" s="273">
        <v>0</v>
      </c>
      <c r="AO343" s="273">
        <v>69.659290589509681</v>
      </c>
      <c r="AP343" s="206">
        <v>69.659290589509681</v>
      </c>
      <c r="AQ343" s="274">
        <v>0</v>
      </c>
      <c r="AR343" s="390">
        <v>19.944118317591759</v>
      </c>
      <c r="AS343" s="391">
        <v>0</v>
      </c>
      <c r="AT343" s="391">
        <v>7968.6082048054459</v>
      </c>
      <c r="AU343" s="391">
        <v>0</v>
      </c>
      <c r="AV343" s="391">
        <v>0</v>
      </c>
      <c r="AW343" s="391">
        <v>0</v>
      </c>
      <c r="AX343" s="391">
        <v>13.821287815378904</v>
      </c>
      <c r="AY343" s="391">
        <v>0</v>
      </c>
      <c r="AZ343" s="379">
        <v>8002.3736109384163</v>
      </c>
      <c r="BA343" s="470">
        <v>0</v>
      </c>
      <c r="BB343" s="471">
        <v>0</v>
      </c>
      <c r="BC343" s="471">
        <v>139.31858117901933</v>
      </c>
      <c r="BD343" s="457">
        <v>139.31858117901933</v>
      </c>
      <c r="BE343" s="275">
        <v>0</v>
      </c>
      <c r="BF343" s="276">
        <v>2.0731931723068358</v>
      </c>
      <c r="BG343" s="276">
        <v>221.14060504606252</v>
      </c>
      <c r="BH343" s="276">
        <v>0.48374507353826168</v>
      </c>
      <c r="BI343" s="210">
        <v>223.69754329190764</v>
      </c>
      <c r="BJ343" s="527">
        <v>37.317477101523039</v>
      </c>
      <c r="BK343" s="528">
        <v>27.642575630757808</v>
      </c>
      <c r="BL343" s="528">
        <v>324.80026366140424</v>
      </c>
      <c r="BM343" s="528">
        <v>400.81734664598815</v>
      </c>
      <c r="BN343" s="514">
        <v>790.57766303967333</v>
      </c>
    </row>
    <row r="344" spans="1:66" x14ac:dyDescent="0.2">
      <c r="A344" s="579" t="s">
        <v>253</v>
      </c>
      <c r="B344" s="644">
        <v>2006</v>
      </c>
      <c r="C344" s="644">
        <v>5</v>
      </c>
      <c r="D344" s="644">
        <v>7</v>
      </c>
      <c r="E344" s="602">
        <v>38929</v>
      </c>
      <c r="F344" s="671" t="s">
        <v>243</v>
      </c>
      <c r="G344" s="603">
        <v>1</v>
      </c>
      <c r="H344" s="604">
        <v>0.3576388888888889</v>
      </c>
      <c r="I344" s="605">
        <v>10</v>
      </c>
      <c r="J344" s="271" t="s">
        <v>220</v>
      </c>
      <c r="K344" s="271" t="s">
        <v>470</v>
      </c>
      <c r="L344" s="269">
        <v>4</v>
      </c>
      <c r="M344" s="270">
        <v>6.4008000000000003</v>
      </c>
      <c r="N344" s="269">
        <v>189</v>
      </c>
      <c r="O344" s="556">
        <v>7.9699999999999993E-2</v>
      </c>
      <c r="P344" s="269" t="s">
        <v>473</v>
      </c>
      <c r="Q344" s="269">
        <v>189</v>
      </c>
      <c r="R344" s="556">
        <v>7.9699999999999993E-2</v>
      </c>
      <c r="S344" s="270">
        <v>24.7</v>
      </c>
      <c r="T344" s="269">
        <v>88</v>
      </c>
      <c r="U344" s="270" t="s">
        <v>81</v>
      </c>
      <c r="V344" s="269" t="s">
        <v>81</v>
      </c>
      <c r="W344" s="269">
        <v>14037</v>
      </c>
      <c r="X344" s="416">
        <v>4.2625442012999999</v>
      </c>
      <c r="Y344" s="390">
        <v>0</v>
      </c>
      <c r="Z344" s="391">
        <v>0</v>
      </c>
      <c r="AA344" s="391">
        <v>0</v>
      </c>
      <c r="AB344" s="391">
        <v>0</v>
      </c>
      <c r="AC344" s="391">
        <v>13.372295349480721</v>
      </c>
      <c r="AD344" s="391">
        <v>1127.239923643393</v>
      </c>
      <c r="AE344" s="391">
        <v>0</v>
      </c>
      <c r="AF344" s="391">
        <v>15.213214675925899</v>
      </c>
      <c r="AG344" s="391">
        <v>0</v>
      </c>
      <c r="AH344" s="433">
        <v>1155.8254336687996</v>
      </c>
      <c r="AI344" s="272">
        <v>14.976970791418408</v>
      </c>
      <c r="AJ344" s="273">
        <v>0</v>
      </c>
      <c r="AK344" s="273">
        <v>0</v>
      </c>
      <c r="AL344" s="273">
        <v>0</v>
      </c>
      <c r="AM344" s="273">
        <v>0</v>
      </c>
      <c r="AN344" s="273">
        <v>0</v>
      </c>
      <c r="AO344" s="273">
        <v>44.930912374255215</v>
      </c>
      <c r="AP344" s="206">
        <v>59.907883165673624</v>
      </c>
      <c r="AQ344" s="274">
        <v>0</v>
      </c>
      <c r="AR344" s="390">
        <v>25.728296252400909</v>
      </c>
      <c r="AS344" s="391">
        <v>0</v>
      </c>
      <c r="AT344" s="391">
        <v>4715.6953806765441</v>
      </c>
      <c r="AU344" s="391">
        <v>40.362044796515974</v>
      </c>
      <c r="AV344" s="391">
        <v>5.1795357320321989</v>
      </c>
      <c r="AW344" s="391">
        <v>0</v>
      </c>
      <c r="AX344" s="391">
        <v>8.9148635663204807</v>
      </c>
      <c r="AY344" s="391">
        <v>0</v>
      </c>
      <c r="AZ344" s="379">
        <v>4795.8801210238134</v>
      </c>
      <c r="BA344" s="470">
        <v>0</v>
      </c>
      <c r="BB344" s="471">
        <v>0</v>
      </c>
      <c r="BC344" s="471">
        <v>164.74667870560245</v>
      </c>
      <c r="BD344" s="457">
        <v>164.74667870560245</v>
      </c>
      <c r="BE344" s="275">
        <v>0</v>
      </c>
      <c r="BF344" s="276">
        <v>1.3372295349480721</v>
      </c>
      <c r="BG344" s="276">
        <v>113.21876729227012</v>
      </c>
      <c r="BH344" s="276">
        <v>0.31202022482121683</v>
      </c>
      <c r="BI344" s="210">
        <v>114.86801705203939</v>
      </c>
      <c r="BJ344" s="527">
        <v>90.931608376468887</v>
      </c>
      <c r="BK344" s="528">
        <v>17.829727132640961</v>
      </c>
      <c r="BL344" s="528">
        <v>650.78504034139496</v>
      </c>
      <c r="BM344" s="528">
        <v>481.40263258130591</v>
      </c>
      <c r="BN344" s="514">
        <v>1240.9490084318106</v>
      </c>
    </row>
    <row r="345" spans="1:66" x14ac:dyDescent="0.2">
      <c r="A345" s="579" t="s">
        <v>253</v>
      </c>
      <c r="B345" s="644">
        <v>2006</v>
      </c>
      <c r="C345" s="644">
        <v>3</v>
      </c>
      <c r="D345" s="644">
        <v>7</v>
      </c>
      <c r="E345" s="602">
        <v>38903</v>
      </c>
      <c r="F345" s="671" t="s">
        <v>330</v>
      </c>
      <c r="G345" s="603">
        <v>1</v>
      </c>
      <c r="H345" s="604">
        <v>0.46805555555555556</v>
      </c>
      <c r="I345" s="605">
        <v>10</v>
      </c>
      <c r="J345" s="271" t="s">
        <v>220</v>
      </c>
      <c r="K345" s="271" t="s">
        <v>470</v>
      </c>
      <c r="L345" s="269">
        <v>3</v>
      </c>
      <c r="M345" s="270">
        <v>7.0103999999999997</v>
      </c>
      <c r="N345" s="269">
        <v>152</v>
      </c>
      <c r="O345" s="556">
        <v>6.3100000000000003E-2</v>
      </c>
      <c r="P345" s="269" t="s">
        <v>473</v>
      </c>
      <c r="Q345" s="269">
        <v>158</v>
      </c>
      <c r="R345" s="556">
        <v>6.5799999999999997E-2</v>
      </c>
      <c r="S345" s="270">
        <v>24.3</v>
      </c>
      <c r="T345" s="269">
        <v>68</v>
      </c>
      <c r="U345" s="270" t="s">
        <v>81</v>
      </c>
      <c r="V345" s="269" t="s">
        <v>81</v>
      </c>
      <c r="W345" s="269">
        <v>4311</v>
      </c>
      <c r="X345" s="416">
        <v>1.3090993838999998</v>
      </c>
      <c r="Y345" s="390">
        <v>0</v>
      </c>
      <c r="Z345" s="391">
        <v>0</v>
      </c>
      <c r="AA345" s="391">
        <v>0</v>
      </c>
      <c r="AB345" s="391">
        <v>42.477676396376467</v>
      </c>
      <c r="AC345" s="391">
        <v>0</v>
      </c>
      <c r="AD345" s="391">
        <v>5049.3330233703127</v>
      </c>
      <c r="AE345" s="391">
        <v>0</v>
      </c>
      <c r="AF345" s="391">
        <v>0</v>
      </c>
      <c r="AG345" s="391">
        <v>0</v>
      </c>
      <c r="AH345" s="433">
        <v>5091.8106997666891</v>
      </c>
      <c r="AI345" s="272">
        <v>0</v>
      </c>
      <c r="AJ345" s="273">
        <v>0</v>
      </c>
      <c r="AK345" s="273">
        <v>0</v>
      </c>
      <c r="AL345" s="273">
        <v>0</v>
      </c>
      <c r="AM345" s="273">
        <v>0</v>
      </c>
      <c r="AN345" s="273">
        <v>0</v>
      </c>
      <c r="AO345" s="273">
        <v>93.041064336261357</v>
      </c>
      <c r="AP345" s="206">
        <v>93.041064336261357</v>
      </c>
      <c r="AQ345" s="274">
        <v>0</v>
      </c>
      <c r="AR345" s="390">
        <v>0</v>
      </c>
      <c r="AS345" s="391">
        <v>0</v>
      </c>
      <c r="AT345" s="391">
        <v>19657.250867643623</v>
      </c>
      <c r="AU345" s="391">
        <v>0</v>
      </c>
      <c r="AV345" s="391">
        <v>0</v>
      </c>
      <c r="AW345" s="391">
        <v>0</v>
      </c>
      <c r="AX345" s="391">
        <v>0</v>
      </c>
      <c r="AY345" s="391">
        <v>0</v>
      </c>
      <c r="AZ345" s="379">
        <v>19657.250867643623</v>
      </c>
      <c r="BA345" s="470">
        <v>0</v>
      </c>
      <c r="BB345" s="471">
        <v>0</v>
      </c>
      <c r="BC345" s="471">
        <v>116.30133042032671</v>
      </c>
      <c r="BD345" s="457">
        <v>116.30133042032671</v>
      </c>
      <c r="BE345" s="275">
        <v>0</v>
      </c>
      <c r="BF345" s="276">
        <v>1.3845396478610323</v>
      </c>
      <c r="BG345" s="276">
        <v>376.59478421820074</v>
      </c>
      <c r="BH345" s="276">
        <v>0</v>
      </c>
      <c r="BI345" s="210">
        <v>377.97932386606175</v>
      </c>
      <c r="BJ345" s="527">
        <v>107.99409253316053</v>
      </c>
      <c r="BK345" s="528">
        <v>443.05268731553031</v>
      </c>
      <c r="BL345" s="528">
        <v>733.80601336634709</v>
      </c>
      <c r="BM345" s="528">
        <v>1135.3225112460464</v>
      </c>
      <c r="BN345" s="514">
        <v>2420.1753044610841</v>
      </c>
    </row>
    <row r="346" spans="1:66" x14ac:dyDescent="0.2">
      <c r="A346" s="579" t="s">
        <v>253</v>
      </c>
      <c r="B346" s="644">
        <v>2006</v>
      </c>
      <c r="C346" s="644">
        <v>4</v>
      </c>
      <c r="D346" s="644">
        <v>7</v>
      </c>
      <c r="E346" s="602">
        <v>38915</v>
      </c>
      <c r="F346" s="671" t="s">
        <v>330</v>
      </c>
      <c r="G346" s="603">
        <v>1</v>
      </c>
      <c r="H346" s="604">
        <v>0.39374999999999999</v>
      </c>
      <c r="I346" s="605">
        <v>10</v>
      </c>
      <c r="J346" s="271" t="s">
        <v>220</v>
      </c>
      <c r="K346" s="271" t="s">
        <v>470</v>
      </c>
      <c r="L346" s="269">
        <v>4</v>
      </c>
      <c r="M346" s="270">
        <v>6.0960000000000001</v>
      </c>
      <c r="N346" s="269">
        <v>179</v>
      </c>
      <c r="O346" s="556">
        <v>7.5200000000000003E-2</v>
      </c>
      <c r="P346" s="269" t="s">
        <v>473</v>
      </c>
      <c r="Q346" s="269">
        <v>179</v>
      </c>
      <c r="R346" s="556">
        <v>7.5200000000000003E-2</v>
      </c>
      <c r="S346" s="270">
        <v>25.6</v>
      </c>
      <c r="T346" s="269">
        <v>71</v>
      </c>
      <c r="U346" s="270" t="s">
        <v>81</v>
      </c>
      <c r="V346" s="269" t="s">
        <v>81</v>
      </c>
      <c r="W346" s="269">
        <v>9133</v>
      </c>
      <c r="X346" s="416">
        <v>2.7733715317000001</v>
      </c>
      <c r="Y346" s="390">
        <v>0</v>
      </c>
      <c r="Z346" s="391">
        <v>0</v>
      </c>
      <c r="AA346" s="391">
        <v>25.027935821975809</v>
      </c>
      <c r="AB346" s="391">
        <v>19.196426775455446</v>
      </c>
      <c r="AC346" s="391">
        <v>0</v>
      </c>
      <c r="AD346" s="391">
        <v>3664.3400836954775</v>
      </c>
      <c r="AE346" s="391">
        <v>0</v>
      </c>
      <c r="AF346" s="391">
        <v>64.065258720302566</v>
      </c>
      <c r="AG346" s="391">
        <v>0</v>
      </c>
      <c r="AH346" s="433">
        <v>3772.6297050132112</v>
      </c>
      <c r="AI346" s="272">
        <v>42.046932180919356</v>
      </c>
      <c r="AJ346" s="273">
        <v>0</v>
      </c>
      <c r="AK346" s="273">
        <v>0</v>
      </c>
      <c r="AL346" s="273">
        <v>0</v>
      </c>
      <c r="AM346" s="273">
        <v>0</v>
      </c>
      <c r="AN346" s="273">
        <v>0</v>
      </c>
      <c r="AO346" s="273">
        <v>126.14079654275807</v>
      </c>
      <c r="AP346" s="206">
        <v>168.18772872367742</v>
      </c>
      <c r="AQ346" s="274">
        <v>0</v>
      </c>
      <c r="AR346" s="390">
        <v>9.028827847777773</v>
      </c>
      <c r="AS346" s="391">
        <v>0</v>
      </c>
      <c r="AT346" s="391">
        <v>12103.134344470174</v>
      </c>
      <c r="AU346" s="391">
        <v>56.656989716997735</v>
      </c>
      <c r="AV346" s="391">
        <v>0</v>
      </c>
      <c r="AW346" s="391">
        <v>0</v>
      </c>
      <c r="AX346" s="391">
        <v>12.513967910987905</v>
      </c>
      <c r="AY346" s="391">
        <v>0</v>
      </c>
      <c r="AZ346" s="379">
        <v>12181.334129945937</v>
      </c>
      <c r="BA346" s="470">
        <v>0</v>
      </c>
      <c r="BB346" s="471">
        <v>0</v>
      </c>
      <c r="BC346" s="471">
        <v>231.25812699505644</v>
      </c>
      <c r="BD346" s="457">
        <v>231.25812699505644</v>
      </c>
      <c r="BE346" s="275">
        <v>1.2513967910987907</v>
      </c>
      <c r="BF346" s="276">
        <v>24.402237426426414</v>
      </c>
      <c r="BG346" s="276">
        <v>810.27942223646687</v>
      </c>
      <c r="BH346" s="276">
        <v>5.2558665226149204</v>
      </c>
      <c r="BI346" s="210">
        <v>841.18892297660705</v>
      </c>
      <c r="BJ346" s="527">
        <v>75.083807465927421</v>
      </c>
      <c r="BK346" s="528">
        <v>0</v>
      </c>
      <c r="BL346" s="528">
        <v>863.46378585816547</v>
      </c>
      <c r="BM346" s="528">
        <v>725.81013883729838</v>
      </c>
      <c r="BN346" s="514">
        <v>1664.3577321613911</v>
      </c>
    </row>
    <row r="347" spans="1:66" x14ac:dyDescent="0.2">
      <c r="A347" s="579" t="s">
        <v>253</v>
      </c>
      <c r="B347" s="644">
        <v>2006</v>
      </c>
      <c r="C347" s="644">
        <v>5</v>
      </c>
      <c r="D347" s="644">
        <v>7</v>
      </c>
      <c r="E347" s="602">
        <v>38929</v>
      </c>
      <c r="F347" s="671" t="s">
        <v>330</v>
      </c>
      <c r="G347" s="603">
        <v>1</v>
      </c>
      <c r="H347" s="604">
        <v>0.40277777777777779</v>
      </c>
      <c r="I347" s="605">
        <v>10</v>
      </c>
      <c r="J347" s="271" t="s">
        <v>220</v>
      </c>
      <c r="K347" s="271" t="s">
        <v>470</v>
      </c>
      <c r="L347" s="269">
        <v>4</v>
      </c>
      <c r="M347" s="270">
        <v>6.7055999999999996</v>
      </c>
      <c r="N347" s="269">
        <v>207</v>
      </c>
      <c r="O347" s="556">
        <v>8.7800000000000003E-2</v>
      </c>
      <c r="P347" s="269" t="s">
        <v>473</v>
      </c>
      <c r="Q347" s="269">
        <v>207</v>
      </c>
      <c r="R347" s="556">
        <v>8.7800000000000003E-2</v>
      </c>
      <c r="S347" s="270">
        <v>25.4</v>
      </c>
      <c r="T347" s="269">
        <v>37</v>
      </c>
      <c r="U347" s="270" t="s">
        <v>81</v>
      </c>
      <c r="V347" s="269" t="s">
        <v>81</v>
      </c>
      <c r="W347" s="269">
        <v>16229</v>
      </c>
      <c r="X347" s="416">
        <v>4.9281776620999995</v>
      </c>
      <c r="Y347" s="390">
        <v>0</v>
      </c>
      <c r="Z347" s="391">
        <v>0</v>
      </c>
      <c r="AA347" s="391">
        <v>20.291476252783447</v>
      </c>
      <c r="AB347" s="391">
        <v>0</v>
      </c>
      <c r="AC347" s="391">
        <v>0</v>
      </c>
      <c r="AD347" s="391">
        <v>2714.2994666917052</v>
      </c>
      <c r="AE347" s="391">
        <v>0</v>
      </c>
      <c r="AF347" s="391">
        <v>51.941106338062433</v>
      </c>
      <c r="AG347" s="391">
        <v>0</v>
      </c>
      <c r="AH347" s="433">
        <v>2786.5320492825513</v>
      </c>
      <c r="AI347" s="272">
        <v>17.044840052338095</v>
      </c>
      <c r="AJ347" s="273">
        <v>0</v>
      </c>
      <c r="AK347" s="273">
        <v>0</v>
      </c>
      <c r="AL347" s="273">
        <v>0</v>
      </c>
      <c r="AM347" s="273">
        <v>0</v>
      </c>
      <c r="AN347" s="273">
        <v>0</v>
      </c>
      <c r="AO347" s="273">
        <v>119.31388036636667</v>
      </c>
      <c r="AP347" s="206">
        <v>136.35872041870476</v>
      </c>
      <c r="AQ347" s="274">
        <v>15.218607189587587</v>
      </c>
      <c r="AR347" s="390">
        <v>0</v>
      </c>
      <c r="AS347" s="391">
        <v>0</v>
      </c>
      <c r="AT347" s="391">
        <v>7126.082379310008</v>
      </c>
      <c r="AU347" s="391">
        <v>27.56089762034312</v>
      </c>
      <c r="AV347" s="391">
        <v>0</v>
      </c>
      <c r="AW347" s="391">
        <v>0</v>
      </c>
      <c r="AX347" s="391">
        <v>10.145738126391723</v>
      </c>
      <c r="AY347" s="391">
        <v>0</v>
      </c>
      <c r="AZ347" s="379">
        <v>7163.7890150567428</v>
      </c>
      <c r="BA347" s="470">
        <v>0</v>
      </c>
      <c r="BB347" s="471">
        <v>0</v>
      </c>
      <c r="BC347" s="471">
        <v>613.61424188417163</v>
      </c>
      <c r="BD347" s="457">
        <v>613.61424188417163</v>
      </c>
      <c r="BE347" s="275">
        <v>0</v>
      </c>
      <c r="BF347" s="276">
        <v>19.276902440144283</v>
      </c>
      <c r="BG347" s="276">
        <v>238.42484597020552</v>
      </c>
      <c r="BH347" s="276">
        <v>0.71020166884742075</v>
      </c>
      <c r="BI347" s="210">
        <v>258.41195007919725</v>
      </c>
      <c r="BJ347" s="527">
        <v>88.26792169960801</v>
      </c>
      <c r="BK347" s="528">
        <v>0</v>
      </c>
      <c r="BL347" s="528">
        <v>644.25437102587478</v>
      </c>
      <c r="BM347" s="528">
        <v>613.81715664669946</v>
      </c>
      <c r="BN347" s="514">
        <v>1346.3394493721821</v>
      </c>
    </row>
    <row r="348" spans="1:66" x14ac:dyDescent="0.2">
      <c r="A348" s="579" t="s">
        <v>253</v>
      </c>
      <c r="B348" s="644">
        <v>2006</v>
      </c>
      <c r="C348" s="644">
        <v>3</v>
      </c>
      <c r="D348" s="644">
        <v>7</v>
      </c>
      <c r="E348" s="602">
        <v>38904</v>
      </c>
      <c r="F348" s="671" t="s">
        <v>248</v>
      </c>
      <c r="G348" s="603">
        <v>1</v>
      </c>
      <c r="H348" s="604">
        <v>0.26319444444444445</v>
      </c>
      <c r="I348" s="605">
        <v>10</v>
      </c>
      <c r="J348" s="271" t="s">
        <v>317</v>
      </c>
      <c r="K348" s="271" t="s">
        <v>470</v>
      </c>
      <c r="L348" s="269">
        <v>2</v>
      </c>
      <c r="M348" s="270">
        <v>6.0960000000000001</v>
      </c>
      <c r="N348" s="269">
        <v>140</v>
      </c>
      <c r="O348" s="556">
        <v>5.7799999999999997E-2</v>
      </c>
      <c r="P348" s="269" t="s">
        <v>473</v>
      </c>
      <c r="Q348" s="269">
        <v>141</v>
      </c>
      <c r="R348" s="556">
        <v>5.8200000000000002E-2</v>
      </c>
      <c r="S348" s="270">
        <v>22.3</v>
      </c>
      <c r="T348" s="269">
        <v>89</v>
      </c>
      <c r="U348" s="270" t="s">
        <v>81</v>
      </c>
      <c r="V348" s="269" t="s">
        <v>81</v>
      </c>
      <c r="W348" s="269">
        <v>6836</v>
      </c>
      <c r="X348" s="416">
        <v>2.0758532563999998</v>
      </c>
      <c r="Y348" s="390">
        <v>0</v>
      </c>
      <c r="Z348" s="391">
        <v>0</v>
      </c>
      <c r="AA348" s="391">
        <v>77.076739170607979</v>
      </c>
      <c r="AB348" s="391">
        <v>0</v>
      </c>
      <c r="AC348" s="391">
        <v>0</v>
      </c>
      <c r="AD348" s="391">
        <v>218.00192215166831</v>
      </c>
      <c r="AE348" s="391">
        <v>0</v>
      </c>
      <c r="AF348" s="391">
        <v>0</v>
      </c>
      <c r="AG348" s="391">
        <v>0</v>
      </c>
      <c r="AH348" s="433">
        <v>295.07866132227628</v>
      </c>
      <c r="AI348" s="272">
        <v>16.186115225827674</v>
      </c>
      <c r="AJ348" s="273">
        <v>0</v>
      </c>
      <c r="AK348" s="273">
        <v>0</v>
      </c>
      <c r="AL348" s="273">
        <v>0</v>
      </c>
      <c r="AM348" s="273">
        <v>0</v>
      </c>
      <c r="AN348" s="273">
        <v>0</v>
      </c>
      <c r="AO348" s="273">
        <v>0</v>
      </c>
      <c r="AP348" s="206">
        <v>16.186115225827674</v>
      </c>
      <c r="AQ348" s="274">
        <v>4.8172961981629987</v>
      </c>
      <c r="AR348" s="390">
        <v>0</v>
      </c>
      <c r="AS348" s="391">
        <v>0</v>
      </c>
      <c r="AT348" s="391">
        <v>1097.6883808982136</v>
      </c>
      <c r="AU348" s="391">
        <v>0</v>
      </c>
      <c r="AV348" s="391">
        <v>0</v>
      </c>
      <c r="AW348" s="391">
        <v>0</v>
      </c>
      <c r="AX348" s="391">
        <v>77.076739170607979</v>
      </c>
      <c r="AY348" s="391">
        <v>0</v>
      </c>
      <c r="AZ348" s="379">
        <v>1174.7651200688215</v>
      </c>
      <c r="BA348" s="470">
        <v>0</v>
      </c>
      <c r="BB348" s="471">
        <v>0</v>
      </c>
      <c r="BC348" s="471">
        <v>461.30428393608878</v>
      </c>
      <c r="BD348" s="457">
        <v>461.30428393608878</v>
      </c>
      <c r="BE348" s="275">
        <v>0</v>
      </c>
      <c r="BF348" s="276">
        <v>0.48172961981629991</v>
      </c>
      <c r="BG348" s="276">
        <v>187.39282210854066</v>
      </c>
      <c r="BH348" s="276">
        <v>0</v>
      </c>
      <c r="BI348" s="210">
        <v>187.87455172835695</v>
      </c>
      <c r="BJ348" s="527">
        <v>323.72230451655349</v>
      </c>
      <c r="BK348" s="528">
        <v>154.15347834121599</v>
      </c>
      <c r="BL348" s="528">
        <v>9.6345923963259974</v>
      </c>
      <c r="BM348" s="528">
        <v>216.77832891733499</v>
      </c>
      <c r="BN348" s="514">
        <v>704.28870417143048</v>
      </c>
    </row>
    <row r="349" spans="1:66" x14ac:dyDescent="0.2">
      <c r="A349" s="579" t="s">
        <v>253</v>
      </c>
      <c r="B349" s="644">
        <v>2006</v>
      </c>
      <c r="C349" s="644">
        <v>4</v>
      </c>
      <c r="D349" s="644">
        <v>7</v>
      </c>
      <c r="E349" s="602">
        <v>38916</v>
      </c>
      <c r="F349" s="671" t="s">
        <v>248</v>
      </c>
      <c r="G349" s="603">
        <v>1</v>
      </c>
      <c r="H349" s="604">
        <v>0.25347222222222221</v>
      </c>
      <c r="I349" s="605">
        <v>10</v>
      </c>
      <c r="J349" s="271" t="s">
        <v>317</v>
      </c>
      <c r="K349" s="271" t="s">
        <v>470</v>
      </c>
      <c r="L349" s="269">
        <v>2</v>
      </c>
      <c r="M349" s="270">
        <v>7.0103999999999997</v>
      </c>
      <c r="N349" s="269">
        <v>135</v>
      </c>
      <c r="O349" s="556">
        <v>5.5599999999999997E-2</v>
      </c>
      <c r="P349" s="269" t="s">
        <v>473</v>
      </c>
      <c r="Q349" s="269">
        <v>135</v>
      </c>
      <c r="R349" s="556">
        <v>5.5599999999999997E-2</v>
      </c>
      <c r="S349" s="270">
        <v>24.1</v>
      </c>
      <c r="T349" s="269">
        <v>83</v>
      </c>
      <c r="U349" s="270" t="s">
        <v>81</v>
      </c>
      <c r="V349" s="269" t="s">
        <v>81</v>
      </c>
      <c r="W349" s="269">
        <v>9499</v>
      </c>
      <c r="X349" s="416">
        <v>2.8845128850999999</v>
      </c>
      <c r="Y349" s="390">
        <v>0</v>
      </c>
      <c r="Z349" s="391">
        <v>0</v>
      </c>
      <c r="AA349" s="391">
        <v>52.695205760791907</v>
      </c>
      <c r="AB349" s="391">
        <v>20.208611409263696</v>
      </c>
      <c r="AC349" s="391">
        <v>0</v>
      </c>
      <c r="AD349" s="391">
        <v>227.94628631974555</v>
      </c>
      <c r="AE349" s="391">
        <v>0</v>
      </c>
      <c r="AF349" s="391">
        <v>0</v>
      </c>
      <c r="AG349" s="391">
        <v>0</v>
      </c>
      <c r="AH349" s="433">
        <v>300.85010348980114</v>
      </c>
      <c r="AI349" s="272">
        <v>66.395959258597799</v>
      </c>
      <c r="AJ349" s="273">
        <v>0</v>
      </c>
      <c r="AK349" s="273">
        <v>0</v>
      </c>
      <c r="AL349" s="273">
        <v>0</v>
      </c>
      <c r="AM349" s="273">
        <v>0</v>
      </c>
      <c r="AN349" s="273">
        <v>0</v>
      </c>
      <c r="AO349" s="273">
        <v>44.263972839065204</v>
      </c>
      <c r="AP349" s="206">
        <v>110.659932097663</v>
      </c>
      <c r="AQ349" s="274">
        <v>0</v>
      </c>
      <c r="AR349" s="390">
        <v>0</v>
      </c>
      <c r="AS349" s="391">
        <v>0</v>
      </c>
      <c r="AT349" s="391">
        <v>4453.2718388445237</v>
      </c>
      <c r="AU349" s="391">
        <v>0</v>
      </c>
      <c r="AV349" s="391">
        <v>0</v>
      </c>
      <c r="AW349" s="391">
        <v>0</v>
      </c>
      <c r="AX349" s="391">
        <v>13.173801440197977</v>
      </c>
      <c r="AY349" s="391">
        <v>0</v>
      </c>
      <c r="AZ349" s="379">
        <v>4466.4456402847218</v>
      </c>
      <c r="BA349" s="470">
        <v>0</v>
      </c>
      <c r="BB349" s="471">
        <v>0</v>
      </c>
      <c r="BC349" s="471">
        <v>343.04578950275533</v>
      </c>
      <c r="BD349" s="457">
        <v>343.04578950275533</v>
      </c>
      <c r="BE349" s="275">
        <v>0</v>
      </c>
      <c r="BF349" s="276">
        <v>1.3173801440197979</v>
      </c>
      <c r="BG349" s="276">
        <v>234.493665635524</v>
      </c>
      <c r="BH349" s="276">
        <v>0</v>
      </c>
      <c r="BI349" s="210">
        <v>235.8110457795438</v>
      </c>
      <c r="BJ349" s="527">
        <v>82.994949073247227</v>
      </c>
      <c r="BK349" s="528">
        <v>0</v>
      </c>
      <c r="BL349" s="528">
        <v>513.77825616772111</v>
      </c>
      <c r="BM349" s="528">
        <v>111.97731224168281</v>
      </c>
      <c r="BN349" s="514">
        <v>708.75051748265116</v>
      </c>
    </row>
    <row r="350" spans="1:66" x14ac:dyDescent="0.2">
      <c r="A350" s="579" t="s">
        <v>253</v>
      </c>
      <c r="B350" s="644">
        <v>2006</v>
      </c>
      <c r="C350" s="644">
        <v>5</v>
      </c>
      <c r="D350" s="644">
        <v>8</v>
      </c>
      <c r="E350" s="602">
        <v>38933</v>
      </c>
      <c r="F350" s="671" t="s">
        <v>254</v>
      </c>
      <c r="G350" s="603">
        <v>1</v>
      </c>
      <c r="H350" s="604">
        <v>0.375</v>
      </c>
      <c r="I350" s="605">
        <v>10</v>
      </c>
      <c r="J350" s="271" t="s">
        <v>89</v>
      </c>
      <c r="K350" s="271" t="s">
        <v>470</v>
      </c>
      <c r="L350" s="269">
        <v>4</v>
      </c>
      <c r="M350" s="270">
        <v>3.048</v>
      </c>
      <c r="N350" s="269">
        <v>32758</v>
      </c>
      <c r="O350" s="556">
        <v>20.44483245</v>
      </c>
      <c r="P350" s="269" t="s">
        <v>471</v>
      </c>
      <c r="Q350" s="269">
        <v>34337</v>
      </c>
      <c r="R350" s="556">
        <v>21.536582289999998</v>
      </c>
      <c r="S350" s="270">
        <v>19.600000000000001</v>
      </c>
      <c r="T350" s="269">
        <v>54</v>
      </c>
      <c r="U350" s="270" t="s">
        <v>81</v>
      </c>
      <c r="V350" s="269" t="s">
        <v>81</v>
      </c>
      <c r="W350" s="269">
        <v>13970</v>
      </c>
      <c r="X350" s="416">
        <v>4.242198653</v>
      </c>
      <c r="Y350" s="390">
        <v>0</v>
      </c>
      <c r="Z350" s="391">
        <v>785.4731958337012</v>
      </c>
      <c r="AA350" s="391">
        <v>15.715121360363758</v>
      </c>
      <c r="AB350" s="391">
        <v>0</v>
      </c>
      <c r="AC350" s="391">
        <v>0</v>
      </c>
      <c r="AD350" s="391">
        <v>0</v>
      </c>
      <c r="AE350" s="391">
        <v>0</v>
      </c>
      <c r="AF350" s="391">
        <v>0</v>
      </c>
      <c r="AG350" s="391">
        <v>374.68778103447295</v>
      </c>
      <c r="AH350" s="433">
        <v>1175.876098228538</v>
      </c>
      <c r="AI350" s="272">
        <v>0</v>
      </c>
      <c r="AJ350" s="273">
        <v>0</v>
      </c>
      <c r="AK350" s="273">
        <v>0</v>
      </c>
      <c r="AL350" s="273">
        <v>3.1351667113925701</v>
      </c>
      <c r="AM350" s="273">
        <v>216.37364845016839</v>
      </c>
      <c r="AN350" s="273">
        <v>0</v>
      </c>
      <c r="AO350" s="273">
        <v>0</v>
      </c>
      <c r="AP350" s="206">
        <v>219.50881516156096</v>
      </c>
      <c r="AQ350" s="274">
        <v>19.643901700454698</v>
      </c>
      <c r="AR350" s="390">
        <v>0</v>
      </c>
      <c r="AS350" s="391">
        <v>41.252193570954866</v>
      </c>
      <c r="AT350" s="391">
        <v>0</v>
      </c>
      <c r="AU350" s="391">
        <v>0</v>
      </c>
      <c r="AV350" s="391">
        <v>0</v>
      </c>
      <c r="AW350" s="391">
        <v>3777.2826413966923</v>
      </c>
      <c r="AX350" s="391">
        <v>0</v>
      </c>
      <c r="AY350" s="391">
        <v>8774.4908661950212</v>
      </c>
      <c r="AZ350" s="379">
        <v>12593.025701162667</v>
      </c>
      <c r="BA350" s="470">
        <v>0.1571512136036376</v>
      </c>
      <c r="BB350" s="471">
        <v>5.1641317294686973</v>
      </c>
      <c r="BC350" s="471">
        <v>0</v>
      </c>
      <c r="BD350" s="457">
        <v>5.321282943072335</v>
      </c>
      <c r="BE350" s="275">
        <v>0</v>
      </c>
      <c r="BF350" s="276">
        <v>108.43433738650992</v>
      </c>
      <c r="BG350" s="276">
        <v>0</v>
      </c>
      <c r="BH350" s="276">
        <v>0</v>
      </c>
      <c r="BI350" s="210">
        <v>108.43433738650992</v>
      </c>
      <c r="BJ350" s="527">
        <v>0</v>
      </c>
      <c r="BK350" s="528">
        <v>0</v>
      </c>
      <c r="BL350" s="528">
        <v>0</v>
      </c>
      <c r="BM350" s="528">
        <v>0</v>
      </c>
      <c r="BN350" s="514">
        <v>0</v>
      </c>
    </row>
    <row r="351" spans="1:66" x14ac:dyDescent="0.2">
      <c r="A351" s="579" t="s">
        <v>253</v>
      </c>
      <c r="B351" s="644">
        <v>2006</v>
      </c>
      <c r="C351" s="644">
        <v>6</v>
      </c>
      <c r="D351" s="644">
        <v>8</v>
      </c>
      <c r="E351" s="602">
        <v>38950</v>
      </c>
      <c r="F351" s="671" t="s">
        <v>254</v>
      </c>
      <c r="G351" s="603">
        <v>1</v>
      </c>
      <c r="H351" s="604">
        <v>0.30486111111111114</v>
      </c>
      <c r="I351" s="605">
        <v>10</v>
      </c>
      <c r="J351" s="271" t="s">
        <v>89</v>
      </c>
      <c r="K351" s="271" t="s">
        <v>470</v>
      </c>
      <c r="L351" s="269">
        <v>2</v>
      </c>
      <c r="M351" s="270">
        <v>2.1335999999999999</v>
      </c>
      <c r="N351" s="269" t="s">
        <v>81</v>
      </c>
      <c r="O351" s="556" t="s">
        <v>81</v>
      </c>
      <c r="P351" s="269" t="s">
        <v>471</v>
      </c>
      <c r="Q351" s="269" t="s">
        <v>81</v>
      </c>
      <c r="R351" s="556" t="s">
        <v>81</v>
      </c>
      <c r="S351" s="270" t="s">
        <v>81</v>
      </c>
      <c r="T351" s="269">
        <v>30</v>
      </c>
      <c r="U351" s="270" t="s">
        <v>81</v>
      </c>
      <c r="V351" s="269" t="s">
        <v>81</v>
      </c>
      <c r="W351" s="269">
        <v>15643</v>
      </c>
      <c r="X351" s="416">
        <v>4.7502300307000001</v>
      </c>
      <c r="Y351" s="390">
        <v>0</v>
      </c>
      <c r="Z351" s="391">
        <v>83.54795398013944</v>
      </c>
      <c r="AA351" s="391">
        <v>0</v>
      </c>
      <c r="AB351" s="391">
        <v>0</v>
      </c>
      <c r="AC351" s="391">
        <v>23.998837795903711</v>
      </c>
      <c r="AD351" s="391">
        <v>10.647484368782612</v>
      </c>
      <c r="AE351" s="391">
        <v>0</v>
      </c>
      <c r="AF351" s="391">
        <v>0</v>
      </c>
      <c r="AG351" s="391">
        <v>762.92305353177892</v>
      </c>
      <c r="AH351" s="433">
        <v>881.11732967660464</v>
      </c>
      <c r="AI351" s="272">
        <v>0</v>
      </c>
      <c r="AJ351" s="273">
        <v>1.5959227134275968</v>
      </c>
      <c r="AK351" s="273">
        <v>0</v>
      </c>
      <c r="AL351" s="273">
        <v>0</v>
      </c>
      <c r="AM351" s="273">
        <v>308.72104940650536</v>
      </c>
      <c r="AN351" s="273">
        <v>0</v>
      </c>
      <c r="AO351" s="273">
        <v>0</v>
      </c>
      <c r="AP351" s="206">
        <v>310.31697211993293</v>
      </c>
      <c r="AQ351" s="274">
        <v>7.9996125986345703</v>
      </c>
      <c r="AR351" s="390">
        <v>0</v>
      </c>
      <c r="AS351" s="391">
        <v>239.98837795903705</v>
      </c>
      <c r="AT351" s="391">
        <v>5.0077574867452412</v>
      </c>
      <c r="AU351" s="391">
        <v>0</v>
      </c>
      <c r="AV351" s="391">
        <v>13.943324759420054</v>
      </c>
      <c r="AW351" s="391">
        <v>489.15231156870806</v>
      </c>
      <c r="AX351" s="391">
        <v>0</v>
      </c>
      <c r="AY351" s="391">
        <v>1144.4565768110563</v>
      </c>
      <c r="AZ351" s="379">
        <v>1892.5483485849668</v>
      </c>
      <c r="BA351" s="470">
        <v>0</v>
      </c>
      <c r="BB351" s="471">
        <v>0.52574908327796832</v>
      </c>
      <c r="BC351" s="471">
        <v>0</v>
      </c>
      <c r="BD351" s="457">
        <v>0.52574908327796832</v>
      </c>
      <c r="BE351" s="275">
        <v>0</v>
      </c>
      <c r="BF351" s="276">
        <v>19.199070236722971</v>
      </c>
      <c r="BG351" s="276">
        <v>0</v>
      </c>
      <c r="BH351" s="276">
        <v>0</v>
      </c>
      <c r="BI351" s="210">
        <v>19.199070236722971</v>
      </c>
      <c r="BJ351" s="527">
        <v>0</v>
      </c>
      <c r="BK351" s="528">
        <v>0</v>
      </c>
      <c r="BL351" s="528">
        <v>0</v>
      </c>
      <c r="BM351" s="528">
        <v>0</v>
      </c>
      <c r="BN351" s="514">
        <v>0</v>
      </c>
    </row>
    <row r="352" spans="1:66" x14ac:dyDescent="0.2">
      <c r="A352" s="579" t="s">
        <v>253</v>
      </c>
      <c r="B352" s="644">
        <v>2006</v>
      </c>
      <c r="C352" s="644">
        <v>5</v>
      </c>
      <c r="D352" s="644">
        <v>8</v>
      </c>
      <c r="E352" s="602">
        <v>38933</v>
      </c>
      <c r="F352" s="671" t="s">
        <v>75</v>
      </c>
      <c r="G352" s="603">
        <v>0</v>
      </c>
      <c r="H352" s="604">
        <v>0.27708333333333335</v>
      </c>
      <c r="I352" s="605">
        <v>10</v>
      </c>
      <c r="J352" s="271" t="s">
        <v>257</v>
      </c>
      <c r="K352" s="271" t="s">
        <v>470</v>
      </c>
      <c r="L352" s="269">
        <v>2</v>
      </c>
      <c r="M352" s="270">
        <v>2.7431999999999999</v>
      </c>
      <c r="N352" s="269">
        <v>25012</v>
      </c>
      <c r="O352" s="556">
        <v>15.19668716</v>
      </c>
      <c r="P352" s="269" t="s">
        <v>471</v>
      </c>
      <c r="Q352" s="269">
        <v>25010</v>
      </c>
      <c r="R352" s="556">
        <v>15.195356090000001</v>
      </c>
      <c r="S352" s="270">
        <v>20.100000000000001</v>
      </c>
      <c r="T352" s="269">
        <v>62</v>
      </c>
      <c r="U352" s="270" t="s">
        <v>81</v>
      </c>
      <c r="V352" s="269" t="s">
        <v>81</v>
      </c>
      <c r="W352" s="269">
        <v>14583</v>
      </c>
      <c r="X352" s="416">
        <v>4.4283452366999994</v>
      </c>
      <c r="Y352" s="390">
        <v>9.0304612360802565</v>
      </c>
      <c r="Z352" s="391">
        <v>20.215226052860832</v>
      </c>
      <c r="AA352" s="391">
        <v>0</v>
      </c>
      <c r="AB352" s="391">
        <v>0</v>
      </c>
      <c r="AC352" s="391">
        <v>10.16180934292602</v>
      </c>
      <c r="AD352" s="391">
        <v>36.06764862782542</v>
      </c>
      <c r="AE352" s="391">
        <v>0</v>
      </c>
      <c r="AF352" s="391">
        <v>0</v>
      </c>
      <c r="AG352" s="391">
        <v>0</v>
      </c>
      <c r="AH352" s="433">
        <v>75.475145259692525</v>
      </c>
      <c r="AI352" s="272">
        <v>0</v>
      </c>
      <c r="AJ352" s="273">
        <v>0</v>
      </c>
      <c r="AK352" s="273">
        <v>0</v>
      </c>
      <c r="AL352" s="273">
        <v>7.6586169747852457</v>
      </c>
      <c r="AM352" s="273">
        <v>17.021030649401084</v>
      </c>
      <c r="AN352" s="273">
        <v>0</v>
      </c>
      <c r="AO352" s="273">
        <v>0</v>
      </c>
      <c r="AP352" s="206">
        <v>24.67964762418633</v>
      </c>
      <c r="AQ352" s="274">
        <v>243.88342423022451</v>
      </c>
      <c r="AR352" s="390">
        <v>0</v>
      </c>
      <c r="AS352" s="391">
        <v>5.0809046714630099</v>
      </c>
      <c r="AT352" s="391">
        <v>8.4817235315622526</v>
      </c>
      <c r="AU352" s="391">
        <v>0</v>
      </c>
      <c r="AV352" s="391">
        <v>0</v>
      </c>
      <c r="AW352" s="391">
        <v>26.441027910293503</v>
      </c>
      <c r="AX352" s="391">
        <v>0</v>
      </c>
      <c r="AY352" s="391">
        <v>4899.8076798929451</v>
      </c>
      <c r="AZ352" s="379">
        <v>4939.8113360062634</v>
      </c>
      <c r="BA352" s="470">
        <v>0</v>
      </c>
      <c r="BB352" s="471">
        <v>0</v>
      </c>
      <c r="BC352" s="471">
        <v>5.6906132320385714</v>
      </c>
      <c r="BD352" s="457">
        <v>5.6906132320385714</v>
      </c>
      <c r="BE352" s="275">
        <v>0</v>
      </c>
      <c r="BF352" s="276">
        <v>131.42606750184322</v>
      </c>
      <c r="BG352" s="276">
        <v>0</v>
      </c>
      <c r="BH352" s="276">
        <v>0</v>
      </c>
      <c r="BI352" s="210">
        <v>131.42606750184322</v>
      </c>
      <c r="BJ352" s="527">
        <v>0</v>
      </c>
      <c r="BK352" s="528">
        <v>0</v>
      </c>
      <c r="BL352" s="528">
        <v>0</v>
      </c>
      <c r="BM352" s="528">
        <v>0</v>
      </c>
      <c r="BN352" s="514">
        <v>0</v>
      </c>
    </row>
    <row r="353" spans="1:66" x14ac:dyDescent="0.2">
      <c r="A353" s="579" t="s">
        <v>253</v>
      </c>
      <c r="B353" s="644">
        <v>2006</v>
      </c>
      <c r="C353" s="644">
        <v>6</v>
      </c>
      <c r="D353" s="644">
        <v>8</v>
      </c>
      <c r="E353" s="602">
        <v>38950</v>
      </c>
      <c r="F353" s="671" t="s">
        <v>75</v>
      </c>
      <c r="G353" s="603">
        <v>0</v>
      </c>
      <c r="H353" s="604">
        <v>0.33263888888888887</v>
      </c>
      <c r="I353" s="605">
        <v>10</v>
      </c>
      <c r="J353" s="271" t="s">
        <v>257</v>
      </c>
      <c r="K353" s="271" t="s">
        <v>470</v>
      </c>
      <c r="L353" s="269">
        <v>2</v>
      </c>
      <c r="M353" s="270">
        <v>3.048</v>
      </c>
      <c r="N353" s="269">
        <v>25871</v>
      </c>
      <c r="O353" s="556">
        <v>15.76956479</v>
      </c>
      <c r="P353" s="269" t="s">
        <v>471</v>
      </c>
      <c r="Q353" s="269">
        <v>25893</v>
      </c>
      <c r="R353" s="556">
        <v>15.784267720000001</v>
      </c>
      <c r="S353" s="270">
        <v>19.3</v>
      </c>
      <c r="T353" s="269">
        <v>44</v>
      </c>
      <c r="U353" s="270" t="s">
        <v>81</v>
      </c>
      <c r="V353" s="269" t="s">
        <v>81</v>
      </c>
      <c r="W353" s="269">
        <v>14873</v>
      </c>
      <c r="X353" s="416">
        <v>4.5164080576999996</v>
      </c>
      <c r="Y353" s="390">
        <v>21.250515625214831</v>
      </c>
      <c r="Z353" s="391">
        <v>0</v>
      </c>
      <c r="AA353" s="391">
        <v>0</v>
      </c>
      <c r="AB353" s="391">
        <v>0</v>
      </c>
      <c r="AC353" s="391">
        <v>0</v>
      </c>
      <c r="AD353" s="391">
        <v>7.0728772936136375</v>
      </c>
      <c r="AE353" s="391">
        <v>0</v>
      </c>
      <c r="AF353" s="391">
        <v>0</v>
      </c>
      <c r="AG353" s="391">
        <v>0</v>
      </c>
      <c r="AH353" s="433">
        <v>28.323392918828468</v>
      </c>
      <c r="AI353" s="272">
        <v>0</v>
      </c>
      <c r="AJ353" s="273">
        <v>0.70675633362179857</v>
      </c>
      <c r="AK353" s="273">
        <v>0</v>
      </c>
      <c r="AL353" s="273">
        <v>0</v>
      </c>
      <c r="AM353" s="273">
        <v>23.498319603575887</v>
      </c>
      <c r="AN353" s="273">
        <v>0</v>
      </c>
      <c r="AO353" s="273">
        <v>0</v>
      </c>
      <c r="AP353" s="206">
        <v>24.205075937197684</v>
      </c>
      <c r="AQ353" s="274">
        <v>390.57586858046761</v>
      </c>
      <c r="AR353" s="390">
        <v>0</v>
      </c>
      <c r="AS353" s="391">
        <v>3.9854680467394652</v>
      </c>
      <c r="AT353" s="391">
        <v>0</v>
      </c>
      <c r="AU353" s="391">
        <v>0</v>
      </c>
      <c r="AV353" s="391">
        <v>0</v>
      </c>
      <c r="AW353" s="391">
        <v>24.197105001104209</v>
      </c>
      <c r="AX353" s="391">
        <v>0</v>
      </c>
      <c r="AY353" s="391">
        <v>1224.8246680387635</v>
      </c>
      <c r="AZ353" s="379">
        <v>1253.0072410866073</v>
      </c>
      <c r="BA353" s="470">
        <v>0</v>
      </c>
      <c r="BB353" s="471">
        <v>0.69848588163367098</v>
      </c>
      <c r="BC353" s="471">
        <v>4.4637242123482013</v>
      </c>
      <c r="BD353" s="457">
        <v>5.162210093981872</v>
      </c>
      <c r="BE353" s="275">
        <v>0</v>
      </c>
      <c r="BF353" s="276">
        <v>112.39019891805293</v>
      </c>
      <c r="BG353" s="276">
        <v>0</v>
      </c>
      <c r="BH353" s="276">
        <v>0</v>
      </c>
      <c r="BI353" s="210">
        <v>112.39019891805293</v>
      </c>
      <c r="BJ353" s="527">
        <v>0</v>
      </c>
      <c r="BK353" s="528">
        <v>0</v>
      </c>
      <c r="BL353" s="528">
        <v>0</v>
      </c>
      <c r="BM353" s="528">
        <v>0</v>
      </c>
      <c r="BN353" s="514">
        <v>0</v>
      </c>
    </row>
    <row r="354" spans="1:66" x14ac:dyDescent="0.2">
      <c r="A354" s="579" t="s">
        <v>253</v>
      </c>
      <c r="B354" s="644">
        <v>2006</v>
      </c>
      <c r="C354" s="644">
        <v>5</v>
      </c>
      <c r="D354" s="644">
        <v>8</v>
      </c>
      <c r="E354" s="602">
        <v>38933</v>
      </c>
      <c r="F354" s="671" t="s">
        <v>260</v>
      </c>
      <c r="G354" s="603">
        <v>0</v>
      </c>
      <c r="H354" s="604">
        <v>0.31666666666666665</v>
      </c>
      <c r="I354" s="605">
        <v>10</v>
      </c>
      <c r="J354" s="271" t="s">
        <v>257</v>
      </c>
      <c r="K354" s="271" t="s">
        <v>470</v>
      </c>
      <c r="L354" s="269">
        <v>4</v>
      </c>
      <c r="M354" s="557">
        <v>6.7056000000000004</v>
      </c>
      <c r="N354" s="277">
        <v>25540</v>
      </c>
      <c r="O354" s="556">
        <v>15.548538078312934</v>
      </c>
      <c r="P354" s="278" t="s">
        <v>471</v>
      </c>
      <c r="Q354" s="279">
        <v>24546</v>
      </c>
      <c r="R354" s="558">
        <v>14.886896276891957</v>
      </c>
      <c r="S354" s="557">
        <v>20</v>
      </c>
      <c r="T354" s="279">
        <v>38</v>
      </c>
      <c r="U354" s="270" t="s">
        <v>81</v>
      </c>
      <c r="V354" s="269" t="s">
        <v>81</v>
      </c>
      <c r="W354" s="269">
        <v>16776</v>
      </c>
      <c r="X354" s="416">
        <v>5.0942823624000004</v>
      </c>
      <c r="Y354" s="390">
        <v>49.716521775341953</v>
      </c>
      <c r="Z354" s="391">
        <v>11.129339908298601</v>
      </c>
      <c r="AA354" s="391">
        <v>0</v>
      </c>
      <c r="AB354" s="391">
        <v>0</v>
      </c>
      <c r="AC354" s="391">
        <v>0</v>
      </c>
      <c r="AD354" s="391">
        <v>109.21224235750657</v>
      </c>
      <c r="AE354" s="391">
        <v>0</v>
      </c>
      <c r="AF354" s="391">
        <v>0</v>
      </c>
      <c r="AG354" s="391">
        <v>1126.3794567713533</v>
      </c>
      <c r="AH354" s="433">
        <v>1296.4375608125004</v>
      </c>
      <c r="AI354" s="272">
        <v>0</v>
      </c>
      <c r="AJ354" s="273">
        <v>0</v>
      </c>
      <c r="AK354" s="273">
        <v>0</v>
      </c>
      <c r="AL354" s="273">
        <v>22.818130549252963</v>
      </c>
      <c r="AM354" s="273">
        <v>8.2463037993459132</v>
      </c>
      <c r="AN354" s="273">
        <v>0</v>
      </c>
      <c r="AO354" s="273">
        <v>0</v>
      </c>
      <c r="AP354" s="206">
        <v>31.064434348598876</v>
      </c>
      <c r="AQ354" s="274">
        <v>305.83306718514922</v>
      </c>
      <c r="AR354" s="390">
        <v>0</v>
      </c>
      <c r="AS354" s="391">
        <v>0</v>
      </c>
      <c r="AT354" s="391">
        <v>14.008646345700251</v>
      </c>
      <c r="AU354" s="391">
        <v>0</v>
      </c>
      <c r="AV354" s="391">
        <v>39.004905080759642</v>
      </c>
      <c r="AW354" s="391">
        <v>24.261513439504824</v>
      </c>
      <c r="AX354" s="391">
        <v>0</v>
      </c>
      <c r="AY354" s="391">
        <v>2282.5440705492997</v>
      </c>
      <c r="AZ354" s="379">
        <v>2359.8191354152646</v>
      </c>
      <c r="BA354" s="470">
        <v>0.29837372408307244</v>
      </c>
      <c r="BB354" s="471">
        <v>0</v>
      </c>
      <c r="BC354" s="471">
        <v>6.2658482057445211</v>
      </c>
      <c r="BD354" s="457">
        <v>6.5642219298275934</v>
      </c>
      <c r="BE354" s="275">
        <v>0</v>
      </c>
      <c r="BF354" s="276">
        <v>252.1257968501962</v>
      </c>
      <c r="BG354" s="276">
        <v>0</v>
      </c>
      <c r="BH354" s="276">
        <v>0</v>
      </c>
      <c r="BI354" s="210">
        <v>252.1257968501962</v>
      </c>
      <c r="BJ354" s="527">
        <v>0</v>
      </c>
      <c r="BK354" s="528">
        <v>0</v>
      </c>
      <c r="BL354" s="528">
        <v>0</v>
      </c>
      <c r="BM354" s="528">
        <v>0</v>
      </c>
      <c r="BN354" s="514">
        <v>0</v>
      </c>
    </row>
    <row r="355" spans="1:66" x14ac:dyDescent="0.2">
      <c r="A355" s="579" t="s">
        <v>253</v>
      </c>
      <c r="B355" s="644">
        <v>2006</v>
      </c>
      <c r="C355" s="644">
        <v>5</v>
      </c>
      <c r="D355" s="644">
        <v>8</v>
      </c>
      <c r="E355" s="602">
        <v>38932</v>
      </c>
      <c r="F355" s="671" t="s">
        <v>83</v>
      </c>
      <c r="G355" s="603">
        <v>1</v>
      </c>
      <c r="H355" s="604">
        <v>0.50972222222222219</v>
      </c>
      <c r="I355" s="605">
        <v>10</v>
      </c>
      <c r="J355" s="271" t="s">
        <v>89</v>
      </c>
      <c r="K355" s="271" t="s">
        <v>470</v>
      </c>
      <c r="L355" s="269">
        <v>4</v>
      </c>
      <c r="M355" s="270">
        <v>3.6576</v>
      </c>
      <c r="N355" s="269">
        <v>18787</v>
      </c>
      <c r="O355" s="556">
        <v>11.11851315</v>
      </c>
      <c r="P355" s="269" t="s">
        <v>471</v>
      </c>
      <c r="Q355" s="269">
        <v>23903</v>
      </c>
      <c r="R355" s="556">
        <v>14.460594439999999</v>
      </c>
      <c r="S355" s="270">
        <v>21.4</v>
      </c>
      <c r="T355" s="269">
        <v>62</v>
      </c>
      <c r="U355" s="270" t="s">
        <v>81</v>
      </c>
      <c r="V355" s="269" t="s">
        <v>81</v>
      </c>
      <c r="W355" s="269">
        <v>15268</v>
      </c>
      <c r="X355" s="416">
        <v>4.6363556931999996</v>
      </c>
      <c r="Y355" s="390">
        <v>133.40477757285802</v>
      </c>
      <c r="Z355" s="391">
        <v>25.744357831531701</v>
      </c>
      <c r="AA355" s="391">
        <v>0</v>
      </c>
      <c r="AB355" s="391">
        <v>0</v>
      </c>
      <c r="AC355" s="391">
        <v>0</v>
      </c>
      <c r="AD355" s="391">
        <v>27.559576627695996</v>
      </c>
      <c r="AE355" s="391">
        <v>0</v>
      </c>
      <c r="AF355" s="391">
        <v>0</v>
      </c>
      <c r="AG355" s="391">
        <v>219.41370923978357</v>
      </c>
      <c r="AH355" s="433">
        <v>406.12242127186926</v>
      </c>
      <c r="AI355" s="272">
        <v>0</v>
      </c>
      <c r="AJ355" s="273">
        <v>0</v>
      </c>
      <c r="AK355" s="273">
        <v>0</v>
      </c>
      <c r="AL355" s="273">
        <v>1.1474529462445431</v>
      </c>
      <c r="AM355" s="273">
        <v>3.8150653596190747</v>
      </c>
      <c r="AN355" s="273">
        <v>0</v>
      </c>
      <c r="AO355" s="273">
        <v>0</v>
      </c>
      <c r="AP355" s="206">
        <v>4.9625183058636182</v>
      </c>
      <c r="AQ355" s="274">
        <v>1.725493152247433</v>
      </c>
      <c r="AR355" s="390">
        <v>0</v>
      </c>
      <c r="AS355" s="391">
        <v>2.5882397283711498</v>
      </c>
      <c r="AT355" s="391">
        <v>6.4809522798413584</v>
      </c>
      <c r="AU355" s="391">
        <v>0</v>
      </c>
      <c r="AV355" s="391">
        <v>182.45709690494806</v>
      </c>
      <c r="AW355" s="391">
        <v>8.9794663642956412</v>
      </c>
      <c r="AX355" s="391">
        <v>0</v>
      </c>
      <c r="AY355" s="391">
        <v>2756.558134386582</v>
      </c>
      <c r="AZ355" s="379">
        <v>2957.063889664038</v>
      </c>
      <c r="BA355" s="470">
        <v>0</v>
      </c>
      <c r="BB355" s="471">
        <v>0</v>
      </c>
      <c r="BC355" s="471">
        <v>0</v>
      </c>
      <c r="BD355" s="457">
        <v>0</v>
      </c>
      <c r="BE355" s="275">
        <v>0</v>
      </c>
      <c r="BF355" s="276">
        <v>18.635326044272279</v>
      </c>
      <c r="BG355" s="276">
        <v>0</v>
      </c>
      <c r="BH355" s="276">
        <v>0</v>
      </c>
      <c r="BI355" s="210">
        <v>18.635326044272279</v>
      </c>
      <c r="BJ355" s="527">
        <v>0</v>
      </c>
      <c r="BK355" s="528">
        <v>0</v>
      </c>
      <c r="BL355" s="528">
        <v>0</v>
      </c>
      <c r="BM355" s="528">
        <v>0</v>
      </c>
      <c r="BN355" s="514">
        <v>0</v>
      </c>
    </row>
    <row r="356" spans="1:66" x14ac:dyDescent="0.2">
      <c r="A356" s="579" t="s">
        <v>253</v>
      </c>
      <c r="B356" s="644">
        <v>2006</v>
      </c>
      <c r="C356" s="644">
        <v>6</v>
      </c>
      <c r="D356" s="644">
        <v>8</v>
      </c>
      <c r="E356" s="602">
        <v>38946</v>
      </c>
      <c r="F356" s="671" t="s">
        <v>83</v>
      </c>
      <c r="G356" s="603">
        <v>1</v>
      </c>
      <c r="H356" s="604">
        <v>0.57777777777777772</v>
      </c>
      <c r="I356" s="605">
        <v>10</v>
      </c>
      <c r="J356" s="271" t="s">
        <v>89</v>
      </c>
      <c r="K356" s="271" t="s">
        <v>470</v>
      </c>
      <c r="L356" s="269">
        <v>2</v>
      </c>
      <c r="M356" s="270">
        <v>3.048</v>
      </c>
      <c r="N356" s="269">
        <v>19906</v>
      </c>
      <c r="O356" s="556">
        <v>11.84170106</v>
      </c>
      <c r="P356" s="269" t="s">
        <v>471</v>
      </c>
      <c r="Q356" s="269">
        <v>24393</v>
      </c>
      <c r="R356" s="556">
        <v>14.785336969999999</v>
      </c>
      <c r="S356" s="270">
        <v>20.8</v>
      </c>
      <c r="T356" s="269">
        <v>60</v>
      </c>
      <c r="U356" s="270" t="s">
        <v>81</v>
      </c>
      <c r="V356" s="269" t="s">
        <v>81</v>
      </c>
      <c r="W356" s="269">
        <v>16664</v>
      </c>
      <c r="X356" s="416">
        <v>5.0602718936000004</v>
      </c>
      <c r="Y356" s="390">
        <v>28.44985467719216</v>
      </c>
      <c r="Z356" s="391">
        <v>0</v>
      </c>
      <c r="AA356" s="391">
        <v>0</v>
      </c>
      <c r="AB356" s="391">
        <v>0</v>
      </c>
      <c r="AC356" s="391">
        <v>10.671363344783256</v>
      </c>
      <c r="AD356" s="391">
        <v>18.93811281587535</v>
      </c>
      <c r="AE356" s="391">
        <v>0</v>
      </c>
      <c r="AF356" s="391">
        <v>0</v>
      </c>
      <c r="AG356" s="391">
        <v>452.3235209742129</v>
      </c>
      <c r="AH356" s="433">
        <v>510.38285181206368</v>
      </c>
      <c r="AI356" s="272">
        <v>0</v>
      </c>
      <c r="AJ356" s="273">
        <v>0.94619421657078207</v>
      </c>
      <c r="AK356" s="273">
        <v>0</v>
      </c>
      <c r="AL356" s="273">
        <v>0</v>
      </c>
      <c r="AM356" s="273">
        <v>7.1498134410047811</v>
      </c>
      <c r="AN356" s="273">
        <v>0</v>
      </c>
      <c r="AO356" s="273">
        <v>0</v>
      </c>
      <c r="AP356" s="206">
        <v>8.096007657575564</v>
      </c>
      <c r="AQ356" s="274">
        <v>3.5571211149277517</v>
      </c>
      <c r="AR356" s="390">
        <v>0</v>
      </c>
      <c r="AS356" s="391">
        <v>0</v>
      </c>
      <c r="AT356" s="391">
        <v>0</v>
      </c>
      <c r="AU356" s="391">
        <v>0</v>
      </c>
      <c r="AV356" s="391">
        <v>57.86724629764467</v>
      </c>
      <c r="AW356" s="391">
        <v>9.2556291410420091</v>
      </c>
      <c r="AX356" s="391">
        <v>0</v>
      </c>
      <c r="AY356" s="391">
        <v>1243.967939343614</v>
      </c>
      <c r="AZ356" s="379">
        <v>1311.0908147823006</v>
      </c>
      <c r="BA356" s="470">
        <v>0</v>
      </c>
      <c r="BB356" s="471">
        <v>0.23378046651923878</v>
      </c>
      <c r="BC356" s="471">
        <v>0</v>
      </c>
      <c r="BD356" s="457">
        <v>0.23378046651923878</v>
      </c>
      <c r="BE356" s="275">
        <v>0</v>
      </c>
      <c r="BF356" s="276">
        <v>9.2485148988121555</v>
      </c>
      <c r="BG356" s="276">
        <v>0</v>
      </c>
      <c r="BH356" s="276">
        <v>0</v>
      </c>
      <c r="BI356" s="210">
        <v>9.2485148988121555</v>
      </c>
      <c r="BJ356" s="527">
        <v>0</v>
      </c>
      <c r="BK356" s="528">
        <v>0</v>
      </c>
      <c r="BL356" s="528">
        <v>0</v>
      </c>
      <c r="BM356" s="528">
        <v>0</v>
      </c>
      <c r="BN356" s="514">
        <v>0</v>
      </c>
    </row>
    <row r="357" spans="1:66" x14ac:dyDescent="0.2">
      <c r="A357" s="579" t="s">
        <v>253</v>
      </c>
      <c r="B357" s="644">
        <v>2006</v>
      </c>
      <c r="C357" s="644">
        <v>6</v>
      </c>
      <c r="D357" s="644">
        <v>8</v>
      </c>
      <c r="E357" s="602">
        <v>38950</v>
      </c>
      <c r="F357" s="671" t="s">
        <v>88</v>
      </c>
      <c r="G357" s="603">
        <v>1</v>
      </c>
      <c r="H357" s="604">
        <v>0.38124999999999998</v>
      </c>
      <c r="I357" s="605">
        <v>10</v>
      </c>
      <c r="J357" s="271" t="s">
        <v>89</v>
      </c>
      <c r="K357" s="271" t="s">
        <v>470</v>
      </c>
      <c r="L357" s="269">
        <v>2</v>
      </c>
      <c r="M357" s="270">
        <v>3.048</v>
      </c>
      <c r="N357" s="269">
        <v>13092</v>
      </c>
      <c r="O357" s="556">
        <v>7.5128502490000004</v>
      </c>
      <c r="P357" s="269" t="s">
        <v>471</v>
      </c>
      <c r="Q357" s="269">
        <v>13423</v>
      </c>
      <c r="R357" s="556">
        <v>7.7187219239999996</v>
      </c>
      <c r="S357" s="270">
        <v>19.5</v>
      </c>
      <c r="T357" s="269">
        <v>28</v>
      </c>
      <c r="U357" s="270" t="s">
        <v>81</v>
      </c>
      <c r="V357" s="269" t="s">
        <v>81</v>
      </c>
      <c r="W357" s="269">
        <v>11256</v>
      </c>
      <c r="X357" s="416">
        <v>3.4180521143999996</v>
      </c>
      <c r="Y357" s="390">
        <v>755.79713636211727</v>
      </c>
      <c r="Z357" s="391">
        <v>0</v>
      </c>
      <c r="AA357" s="391">
        <v>0</v>
      </c>
      <c r="AB357" s="391">
        <v>0</v>
      </c>
      <c r="AC357" s="391">
        <v>0</v>
      </c>
      <c r="AD357" s="391">
        <v>73.986584035566096</v>
      </c>
      <c r="AE357" s="391">
        <v>0</v>
      </c>
      <c r="AF357" s="391">
        <v>0</v>
      </c>
      <c r="AG357" s="391">
        <v>0</v>
      </c>
      <c r="AH357" s="433">
        <v>829.7837203976834</v>
      </c>
      <c r="AI357" s="272">
        <v>0</v>
      </c>
      <c r="AJ357" s="273">
        <v>18.48274920497801</v>
      </c>
      <c r="AK357" s="273">
        <v>0</v>
      </c>
      <c r="AL357" s="273">
        <v>0</v>
      </c>
      <c r="AM357" s="273">
        <v>4.4692121385871646</v>
      </c>
      <c r="AN357" s="273">
        <v>0</v>
      </c>
      <c r="AO357" s="273">
        <v>0</v>
      </c>
      <c r="AP357" s="206">
        <v>22.951961343565173</v>
      </c>
      <c r="AQ357" s="274">
        <v>77.822101915696891</v>
      </c>
      <c r="AR357" s="390">
        <v>0</v>
      </c>
      <c r="AS357" s="391">
        <v>0</v>
      </c>
      <c r="AT357" s="391">
        <v>6.9595193998894649</v>
      </c>
      <c r="AU357" s="391">
        <v>0</v>
      </c>
      <c r="AV357" s="391">
        <v>555.49416347424426</v>
      </c>
      <c r="AW357" s="391">
        <v>0</v>
      </c>
      <c r="AX357" s="391">
        <v>0</v>
      </c>
      <c r="AY357" s="391">
        <v>441.80719001854203</v>
      </c>
      <c r="AZ357" s="379">
        <v>1004.2608728926757</v>
      </c>
      <c r="BA357" s="470">
        <v>0.22234886261627684</v>
      </c>
      <c r="BB357" s="471">
        <v>0</v>
      </c>
      <c r="BC357" s="471">
        <v>0</v>
      </c>
      <c r="BD357" s="457">
        <v>0.22234886261627684</v>
      </c>
      <c r="BE357" s="275">
        <v>0</v>
      </c>
      <c r="BF357" s="276">
        <v>16.676164696220763</v>
      </c>
      <c r="BG357" s="276">
        <v>1.1117443130813842</v>
      </c>
      <c r="BH357" s="276">
        <v>0</v>
      </c>
      <c r="BI357" s="210">
        <v>17.787909009302147</v>
      </c>
      <c r="BJ357" s="527">
        <v>0</v>
      </c>
      <c r="BK357" s="528">
        <v>0</v>
      </c>
      <c r="BL357" s="528">
        <v>0</v>
      </c>
      <c r="BM357" s="528">
        <v>0</v>
      </c>
      <c r="BN357" s="514">
        <v>0</v>
      </c>
    </row>
    <row r="358" spans="1:66" x14ac:dyDescent="0.2">
      <c r="A358" s="579" t="s">
        <v>253</v>
      </c>
      <c r="B358" s="644">
        <v>2006</v>
      </c>
      <c r="C358" s="644">
        <v>5</v>
      </c>
      <c r="D358" s="644">
        <v>8</v>
      </c>
      <c r="E358" s="602">
        <v>38932</v>
      </c>
      <c r="F358" s="671" t="s">
        <v>99</v>
      </c>
      <c r="G358" s="603">
        <v>1</v>
      </c>
      <c r="H358" s="604">
        <v>0.47916666666666669</v>
      </c>
      <c r="I358" s="605">
        <v>10</v>
      </c>
      <c r="J358" s="271" t="s">
        <v>89</v>
      </c>
      <c r="K358" s="271" t="s">
        <v>470</v>
      </c>
      <c r="L358" s="269">
        <v>4</v>
      </c>
      <c r="M358" s="270">
        <v>10.667999999999999</v>
      </c>
      <c r="N358" s="269">
        <v>16766</v>
      </c>
      <c r="O358" s="556">
        <v>9.8241466679999991</v>
      </c>
      <c r="P358" s="269" t="s">
        <v>471</v>
      </c>
      <c r="Q358" s="269">
        <v>23130</v>
      </c>
      <c r="R358" s="556">
        <v>13.94989911</v>
      </c>
      <c r="S358" s="270">
        <v>21.5</v>
      </c>
      <c r="T358" s="269">
        <v>55</v>
      </c>
      <c r="U358" s="270" t="s">
        <v>81</v>
      </c>
      <c r="V358" s="269" t="s">
        <v>81</v>
      </c>
      <c r="W358" s="269">
        <v>17330</v>
      </c>
      <c r="X358" s="416">
        <v>5.2625127169999999</v>
      </c>
      <c r="Y358" s="390">
        <v>226.95774133556358</v>
      </c>
      <c r="Z358" s="391">
        <v>7.9384131206081419</v>
      </c>
      <c r="AA358" s="391">
        <v>0</v>
      </c>
      <c r="AB358" s="391">
        <v>0</v>
      </c>
      <c r="AC358" s="391">
        <v>0</v>
      </c>
      <c r="AD358" s="391">
        <v>28.327152449140581</v>
      </c>
      <c r="AE358" s="391">
        <v>0</v>
      </c>
      <c r="AF358" s="391">
        <v>0</v>
      </c>
      <c r="AG358" s="391">
        <v>3552.0142192940943</v>
      </c>
      <c r="AH358" s="433">
        <v>3815.2375261994066</v>
      </c>
      <c r="AI358" s="272">
        <v>0</v>
      </c>
      <c r="AJ358" s="273">
        <v>0</v>
      </c>
      <c r="AK358" s="273">
        <v>0</v>
      </c>
      <c r="AL358" s="273">
        <v>3.1844103570267914</v>
      </c>
      <c r="AM358" s="273">
        <v>1.6041766460210154</v>
      </c>
      <c r="AN358" s="273">
        <v>0</v>
      </c>
      <c r="AO358" s="273">
        <v>0</v>
      </c>
      <c r="AP358" s="206">
        <v>4.788587003047807</v>
      </c>
      <c r="AQ358" s="274">
        <v>7.9809783384130117</v>
      </c>
      <c r="AR358" s="390">
        <v>0</v>
      </c>
      <c r="AS358" s="391">
        <v>0</v>
      </c>
      <c r="AT358" s="391">
        <v>6.6614565864620596</v>
      </c>
      <c r="AU358" s="391">
        <v>0</v>
      </c>
      <c r="AV358" s="391">
        <v>222.57352390166204</v>
      </c>
      <c r="AW358" s="391">
        <v>10.383252818275327</v>
      </c>
      <c r="AX358" s="391">
        <v>0</v>
      </c>
      <c r="AY358" s="391">
        <v>2495.0240894591266</v>
      </c>
      <c r="AZ358" s="379">
        <v>2734.6423227655259</v>
      </c>
      <c r="BA358" s="470">
        <v>0</v>
      </c>
      <c r="BB358" s="471">
        <v>0</v>
      </c>
      <c r="BC358" s="471">
        <v>0</v>
      </c>
      <c r="BD358" s="457">
        <v>0</v>
      </c>
      <c r="BE358" s="275">
        <v>0</v>
      </c>
      <c r="BF358" s="276">
        <v>26.337228516762934</v>
      </c>
      <c r="BG358" s="276">
        <v>0.26603261128043371</v>
      </c>
      <c r="BH358" s="276">
        <v>0</v>
      </c>
      <c r="BI358" s="210">
        <v>26.603261128043368</v>
      </c>
      <c r="BJ358" s="527">
        <v>0</v>
      </c>
      <c r="BK358" s="528">
        <v>0</v>
      </c>
      <c r="BL358" s="528">
        <v>0</v>
      </c>
      <c r="BM358" s="528">
        <v>0</v>
      </c>
      <c r="BN358" s="514">
        <v>0</v>
      </c>
    </row>
    <row r="359" spans="1:66" x14ac:dyDescent="0.2">
      <c r="A359" s="579" t="s">
        <v>253</v>
      </c>
      <c r="B359" s="644">
        <v>2006</v>
      </c>
      <c r="C359" s="644">
        <v>6</v>
      </c>
      <c r="D359" s="644">
        <v>8</v>
      </c>
      <c r="E359" s="602">
        <v>38946</v>
      </c>
      <c r="F359" s="671" t="s">
        <v>99</v>
      </c>
      <c r="G359" s="603">
        <v>1</v>
      </c>
      <c r="H359" s="604">
        <v>0.54166666666666663</v>
      </c>
      <c r="I359" s="605">
        <v>10</v>
      </c>
      <c r="J359" s="271" t="s">
        <v>89</v>
      </c>
      <c r="K359" s="271" t="s">
        <v>470</v>
      </c>
      <c r="L359" s="269">
        <v>1</v>
      </c>
      <c r="M359" s="270">
        <v>11.2776</v>
      </c>
      <c r="N359" s="269">
        <v>18349</v>
      </c>
      <c r="O359" s="556">
        <v>10.83668787</v>
      </c>
      <c r="P359" s="269" t="s">
        <v>471</v>
      </c>
      <c r="Q359" s="269">
        <v>22046</v>
      </c>
      <c r="R359" s="556">
        <v>13.23709013</v>
      </c>
      <c r="S359" s="270">
        <v>21.2</v>
      </c>
      <c r="T359" s="269">
        <v>50</v>
      </c>
      <c r="U359" s="270" t="s">
        <v>81</v>
      </c>
      <c r="V359" s="269" t="s">
        <v>81</v>
      </c>
      <c r="W359" s="269">
        <v>18813</v>
      </c>
      <c r="X359" s="416">
        <v>5.7128477637000001</v>
      </c>
      <c r="Y359" s="390">
        <v>138.00022656365778</v>
      </c>
      <c r="Z359" s="391">
        <v>0</v>
      </c>
      <c r="AA359" s="391">
        <v>0</v>
      </c>
      <c r="AB359" s="391">
        <v>0</v>
      </c>
      <c r="AC359" s="391">
        <v>0</v>
      </c>
      <c r="AD359" s="391">
        <v>5.9910075852515909</v>
      </c>
      <c r="AE359" s="391">
        <v>0</v>
      </c>
      <c r="AF359" s="391">
        <v>0</v>
      </c>
      <c r="AG359" s="391">
        <v>787.00054188077706</v>
      </c>
      <c r="AH359" s="433">
        <v>930.99177602968643</v>
      </c>
      <c r="AI359" s="272">
        <v>0</v>
      </c>
      <c r="AJ359" s="273">
        <v>1.1973012905160956</v>
      </c>
      <c r="AK359" s="273">
        <v>0</v>
      </c>
      <c r="AL359" s="273">
        <v>0</v>
      </c>
      <c r="AM359" s="273">
        <v>1.3570915003406121</v>
      </c>
      <c r="AN359" s="273">
        <v>0</v>
      </c>
      <c r="AO359" s="273">
        <v>0</v>
      </c>
      <c r="AP359" s="206">
        <v>2.5543927908567077</v>
      </c>
      <c r="AQ359" s="274">
        <v>0</v>
      </c>
      <c r="AR359" s="390">
        <v>0</v>
      </c>
      <c r="AS359" s="391">
        <v>3.3758495033348561</v>
      </c>
      <c r="AT359" s="391">
        <v>0</v>
      </c>
      <c r="AU359" s="391">
        <v>0</v>
      </c>
      <c r="AV359" s="391">
        <v>101.99116519475264</v>
      </c>
      <c r="AW359" s="391">
        <v>0</v>
      </c>
      <c r="AX359" s="391">
        <v>0</v>
      </c>
      <c r="AY359" s="391">
        <v>1878.1876296753803</v>
      </c>
      <c r="AZ359" s="379">
        <v>1983.5546443734679</v>
      </c>
      <c r="BA359" s="470">
        <v>0</v>
      </c>
      <c r="BB359" s="471">
        <v>0.14791131110237588</v>
      </c>
      <c r="BC359" s="471">
        <v>0</v>
      </c>
      <c r="BD359" s="457">
        <v>0.14791131110237588</v>
      </c>
      <c r="BE359" s="275">
        <v>0</v>
      </c>
      <c r="BF359" s="276">
        <v>24.081059790455306</v>
      </c>
      <c r="BG359" s="276">
        <v>0</v>
      </c>
      <c r="BH359" s="276">
        <v>0</v>
      </c>
      <c r="BI359" s="210">
        <v>24.081059790455306</v>
      </c>
      <c r="BJ359" s="527">
        <v>0</v>
      </c>
      <c r="BK359" s="528">
        <v>0</v>
      </c>
      <c r="BL359" s="528">
        <v>0</v>
      </c>
      <c r="BM359" s="528">
        <v>0</v>
      </c>
      <c r="BN359" s="514">
        <v>0</v>
      </c>
    </row>
    <row r="360" spans="1:66" x14ac:dyDescent="0.2">
      <c r="A360" s="579" t="s">
        <v>253</v>
      </c>
      <c r="B360" s="644">
        <v>2006</v>
      </c>
      <c r="C360" s="644">
        <v>5</v>
      </c>
      <c r="D360" s="644">
        <v>8</v>
      </c>
      <c r="E360" s="602">
        <v>38931</v>
      </c>
      <c r="F360" s="671" t="s">
        <v>104</v>
      </c>
      <c r="G360" s="603">
        <v>1</v>
      </c>
      <c r="H360" s="604">
        <v>0.2951388888888889</v>
      </c>
      <c r="I360" s="605">
        <v>10</v>
      </c>
      <c r="J360" s="271" t="s">
        <v>89</v>
      </c>
      <c r="K360" s="271" t="s">
        <v>470</v>
      </c>
      <c r="L360" s="269">
        <v>3</v>
      </c>
      <c r="M360" s="270">
        <v>5.4863999999999997</v>
      </c>
      <c r="N360" s="269">
        <v>8834</v>
      </c>
      <c r="O360" s="556">
        <v>4.9118968990000003</v>
      </c>
      <c r="P360" s="269" t="s">
        <v>472</v>
      </c>
      <c r="Q360" s="269">
        <v>9249</v>
      </c>
      <c r="R360" s="556">
        <v>5.1611923080000004</v>
      </c>
      <c r="S360" s="270">
        <v>21.9</v>
      </c>
      <c r="T360" s="269">
        <v>55</v>
      </c>
      <c r="U360" s="270" t="s">
        <v>81</v>
      </c>
      <c r="V360" s="269" t="s">
        <v>81</v>
      </c>
      <c r="W360" s="269">
        <v>17638</v>
      </c>
      <c r="X360" s="416">
        <v>5.3560415061999995</v>
      </c>
      <c r="Y360" s="390">
        <v>1513.1772206429512</v>
      </c>
      <c r="Z360" s="391">
        <v>0</v>
      </c>
      <c r="AA360" s="391">
        <v>0</v>
      </c>
      <c r="AB360" s="391">
        <v>0</v>
      </c>
      <c r="AC360" s="391">
        <v>0</v>
      </c>
      <c r="AD360" s="391">
        <v>186.87532552564673</v>
      </c>
      <c r="AE360" s="391">
        <v>0</v>
      </c>
      <c r="AF360" s="391">
        <v>0</v>
      </c>
      <c r="AG360" s="391">
        <v>379.86262758510213</v>
      </c>
      <c r="AH360" s="433">
        <v>2079.9151737536999</v>
      </c>
      <c r="AI360" s="272">
        <v>5.0186317579661175</v>
      </c>
      <c r="AJ360" s="273">
        <v>0</v>
      </c>
      <c r="AK360" s="273">
        <v>0</v>
      </c>
      <c r="AL360" s="273">
        <v>9.1380919926299757</v>
      </c>
      <c r="AM360" s="273">
        <v>0</v>
      </c>
      <c r="AN360" s="273">
        <v>0</v>
      </c>
      <c r="AO360" s="273">
        <v>0</v>
      </c>
      <c r="AP360" s="206">
        <v>14.156723750596093</v>
      </c>
      <c r="AQ360" s="274">
        <v>5.9745616166263309</v>
      </c>
      <c r="AR360" s="390">
        <v>0</v>
      </c>
      <c r="AS360" s="391">
        <v>0</v>
      </c>
      <c r="AT360" s="391">
        <v>9.3501889300202077</v>
      </c>
      <c r="AU360" s="391">
        <v>0</v>
      </c>
      <c r="AV360" s="391">
        <v>794.90944853051667</v>
      </c>
      <c r="AW360" s="391">
        <v>0</v>
      </c>
      <c r="AX360" s="391">
        <v>0</v>
      </c>
      <c r="AY360" s="391">
        <v>617.31560447629909</v>
      </c>
      <c r="AZ360" s="379">
        <v>1421.5752419368359</v>
      </c>
      <c r="BA360" s="470">
        <v>0</v>
      </c>
      <c r="BB360" s="471">
        <v>0</v>
      </c>
      <c r="BC360" s="471">
        <v>20.074527031864466</v>
      </c>
      <c r="BD360" s="457">
        <v>20.074527031864466</v>
      </c>
      <c r="BE360" s="275">
        <v>0</v>
      </c>
      <c r="BF360" s="276">
        <v>4.1821931316384315</v>
      </c>
      <c r="BG360" s="276">
        <v>0</v>
      </c>
      <c r="BH360" s="276">
        <v>0</v>
      </c>
      <c r="BI360" s="210">
        <v>4.1821931316384315</v>
      </c>
      <c r="BJ360" s="527">
        <v>1.7923684849878991</v>
      </c>
      <c r="BK360" s="528">
        <v>0</v>
      </c>
      <c r="BL360" s="528">
        <v>1.4936404041565827</v>
      </c>
      <c r="BM360" s="528">
        <v>0</v>
      </c>
      <c r="BN360" s="514">
        <v>3.2860088891444819</v>
      </c>
    </row>
    <row r="361" spans="1:66" x14ac:dyDescent="0.2">
      <c r="A361" s="579" t="s">
        <v>253</v>
      </c>
      <c r="B361" s="644">
        <v>2006</v>
      </c>
      <c r="C361" s="644">
        <v>6</v>
      </c>
      <c r="D361" s="644">
        <v>8</v>
      </c>
      <c r="E361" s="602">
        <v>38950</v>
      </c>
      <c r="F361" s="671" t="s">
        <v>104</v>
      </c>
      <c r="G361" s="603">
        <v>1</v>
      </c>
      <c r="H361" s="604">
        <v>0.42777777777777776</v>
      </c>
      <c r="I361" s="605">
        <v>10</v>
      </c>
      <c r="J361" s="271" t="s">
        <v>89</v>
      </c>
      <c r="K361" s="271" t="s">
        <v>470</v>
      </c>
      <c r="L361" s="269">
        <v>2</v>
      </c>
      <c r="M361" s="270">
        <v>5.7911999999999999</v>
      </c>
      <c r="N361" s="269">
        <v>6758</v>
      </c>
      <c r="O361" s="556">
        <v>3.6807529699999999</v>
      </c>
      <c r="P361" s="269" t="s">
        <v>472</v>
      </c>
      <c r="Q361" s="269">
        <v>7308</v>
      </c>
      <c r="R361" s="556">
        <v>4.0041814200000001</v>
      </c>
      <c r="S361" s="270">
        <v>19.7</v>
      </c>
      <c r="T361" s="269">
        <v>29</v>
      </c>
      <c r="U361" s="270" t="s">
        <v>81</v>
      </c>
      <c r="V361" s="269" t="s">
        <v>81</v>
      </c>
      <c r="W361" s="269">
        <v>13431</v>
      </c>
      <c r="X361" s="416">
        <v>4.0785232719</v>
      </c>
      <c r="Y361" s="390">
        <v>795.29602189134278</v>
      </c>
      <c r="Z361" s="391">
        <v>0</v>
      </c>
      <c r="AA361" s="391">
        <v>0</v>
      </c>
      <c r="AB361" s="391">
        <v>0</v>
      </c>
      <c r="AC361" s="391">
        <v>0</v>
      </c>
      <c r="AD361" s="391">
        <v>163.17180401669586</v>
      </c>
      <c r="AE361" s="391">
        <v>0</v>
      </c>
      <c r="AF361" s="391">
        <v>0</v>
      </c>
      <c r="AG361" s="391">
        <v>0</v>
      </c>
      <c r="AH361" s="433">
        <v>958.46782590803866</v>
      </c>
      <c r="AI361" s="272">
        <v>0</v>
      </c>
      <c r="AJ361" s="273">
        <v>11.956942112518211</v>
      </c>
      <c r="AK361" s="273">
        <v>0</v>
      </c>
      <c r="AL361" s="273">
        <v>0</v>
      </c>
      <c r="AM361" s="273">
        <v>0</v>
      </c>
      <c r="AN361" s="273">
        <v>0</v>
      </c>
      <c r="AO361" s="273">
        <v>0</v>
      </c>
      <c r="AP361" s="206">
        <v>11.956942112518211</v>
      </c>
      <c r="AQ361" s="274">
        <v>126.6798378291403</v>
      </c>
      <c r="AR361" s="390">
        <v>0</v>
      </c>
      <c r="AS361" s="391">
        <v>0</v>
      </c>
      <c r="AT361" s="391">
        <v>5.1162308697446344</v>
      </c>
      <c r="AU361" s="391">
        <v>0</v>
      </c>
      <c r="AV361" s="391">
        <v>460.59971745399093</v>
      </c>
      <c r="AW361" s="391">
        <v>0</v>
      </c>
      <c r="AX361" s="391">
        <v>0</v>
      </c>
      <c r="AY361" s="391">
        <v>227.35353088587257</v>
      </c>
      <c r="AZ361" s="379">
        <v>693.06947920960818</v>
      </c>
      <c r="BA361" s="470">
        <v>0.16345785526340684</v>
      </c>
      <c r="BB361" s="471">
        <v>0</v>
      </c>
      <c r="BC361" s="471">
        <v>0</v>
      </c>
      <c r="BD361" s="457">
        <v>0.16345785526340684</v>
      </c>
      <c r="BE361" s="275">
        <v>0</v>
      </c>
      <c r="BF361" s="276">
        <v>6.9469588486947904</v>
      </c>
      <c r="BG361" s="276">
        <v>0.40864463815851715</v>
      </c>
      <c r="BH361" s="276">
        <v>0</v>
      </c>
      <c r="BI361" s="210">
        <v>7.3556034868533073</v>
      </c>
      <c r="BJ361" s="527">
        <v>2.4518678289511024</v>
      </c>
      <c r="BK361" s="528">
        <v>0</v>
      </c>
      <c r="BL361" s="528">
        <v>0</v>
      </c>
      <c r="BM361" s="528">
        <v>0</v>
      </c>
      <c r="BN361" s="514">
        <v>2.4518678289511024</v>
      </c>
    </row>
    <row r="362" spans="1:66" x14ac:dyDescent="0.2">
      <c r="A362" s="579" t="s">
        <v>253</v>
      </c>
      <c r="B362" s="644">
        <v>2006</v>
      </c>
      <c r="C362" s="644">
        <v>5</v>
      </c>
      <c r="D362" s="644">
        <v>8</v>
      </c>
      <c r="E362" s="602">
        <v>38931</v>
      </c>
      <c r="F362" s="671" t="s">
        <v>113</v>
      </c>
      <c r="G362" s="603">
        <v>1</v>
      </c>
      <c r="H362" s="604">
        <v>0.36527777777777776</v>
      </c>
      <c r="I362" s="605">
        <v>10</v>
      </c>
      <c r="J362" s="271" t="s">
        <v>89</v>
      </c>
      <c r="K362" s="271" t="s">
        <v>470</v>
      </c>
      <c r="L362" s="269">
        <v>4</v>
      </c>
      <c r="M362" s="270">
        <v>8.5343999999999998</v>
      </c>
      <c r="N362" s="269">
        <v>4782</v>
      </c>
      <c r="O362" s="556">
        <v>2.5377087600000001</v>
      </c>
      <c r="P362" s="269" t="s">
        <v>472</v>
      </c>
      <c r="Q362" s="269">
        <v>10432</v>
      </c>
      <c r="R362" s="556">
        <v>5.8771049709999996</v>
      </c>
      <c r="S362" s="270">
        <v>22.1</v>
      </c>
      <c r="T362" s="269">
        <v>37</v>
      </c>
      <c r="U362" s="270" t="s">
        <v>81</v>
      </c>
      <c r="V362" s="269" t="s">
        <v>81</v>
      </c>
      <c r="W362" s="269">
        <v>15078</v>
      </c>
      <c r="X362" s="416">
        <v>4.5786593621999998</v>
      </c>
      <c r="Y362" s="390">
        <v>2058.3121072085419</v>
      </c>
      <c r="Z362" s="391">
        <v>0</v>
      </c>
      <c r="AA362" s="391">
        <v>0</v>
      </c>
      <c r="AB362" s="391">
        <v>0</v>
      </c>
      <c r="AC362" s="391">
        <v>0</v>
      </c>
      <c r="AD362" s="391">
        <v>675.57853845535419</v>
      </c>
      <c r="AE362" s="391">
        <v>0</v>
      </c>
      <c r="AF362" s="391">
        <v>0</v>
      </c>
      <c r="AG362" s="391">
        <v>1312.2421924641858</v>
      </c>
      <c r="AH362" s="433">
        <v>4046.1328381280819</v>
      </c>
      <c r="AI362" s="272">
        <v>10.273749645659979</v>
      </c>
      <c r="AJ362" s="273">
        <v>0</v>
      </c>
      <c r="AK362" s="273">
        <v>0</v>
      </c>
      <c r="AL362" s="273">
        <v>27.246840206094078</v>
      </c>
      <c r="AM362" s="273">
        <v>0</v>
      </c>
      <c r="AN362" s="273">
        <v>0</v>
      </c>
      <c r="AO362" s="273">
        <v>5.1368748228299896</v>
      </c>
      <c r="AP362" s="206">
        <v>42.657464674584041</v>
      </c>
      <c r="AQ362" s="274">
        <v>1.5288317925089256</v>
      </c>
      <c r="AR362" s="390">
        <v>0</v>
      </c>
      <c r="AS362" s="391">
        <v>0</v>
      </c>
      <c r="AT362" s="391">
        <v>53.594727318192902</v>
      </c>
      <c r="AU362" s="391">
        <v>0</v>
      </c>
      <c r="AV362" s="391">
        <v>85.272122058977828</v>
      </c>
      <c r="AW362" s="391">
        <v>0</v>
      </c>
      <c r="AX362" s="391">
        <v>0</v>
      </c>
      <c r="AY362" s="391">
        <v>24.302310173721882</v>
      </c>
      <c r="AZ362" s="379">
        <v>163.1691595508926</v>
      </c>
      <c r="BA362" s="470">
        <v>0</v>
      </c>
      <c r="BB362" s="471">
        <v>0</v>
      </c>
      <c r="BC362" s="471">
        <v>20.547499291319959</v>
      </c>
      <c r="BD362" s="457">
        <v>20.547499291319959</v>
      </c>
      <c r="BE362" s="275">
        <v>0</v>
      </c>
      <c r="BF362" s="276">
        <v>0.45864953775267764</v>
      </c>
      <c r="BG362" s="276">
        <v>0.61153271700357026</v>
      </c>
      <c r="BH362" s="276">
        <v>0</v>
      </c>
      <c r="BI362" s="210">
        <v>1.0701822547562478</v>
      </c>
      <c r="BJ362" s="527">
        <v>0</v>
      </c>
      <c r="BK362" s="528">
        <v>0</v>
      </c>
      <c r="BL362" s="528">
        <v>1.5288317925089256</v>
      </c>
      <c r="BM362" s="528">
        <v>0</v>
      </c>
      <c r="BN362" s="514">
        <v>1.5288317925089256</v>
      </c>
    </row>
    <row r="363" spans="1:66" x14ac:dyDescent="0.2">
      <c r="A363" s="579" t="s">
        <v>253</v>
      </c>
      <c r="B363" s="644">
        <v>2006</v>
      </c>
      <c r="C363" s="644">
        <v>6</v>
      </c>
      <c r="D363" s="644">
        <v>8</v>
      </c>
      <c r="E363" s="602">
        <v>38950</v>
      </c>
      <c r="F363" s="671" t="s">
        <v>113</v>
      </c>
      <c r="G363" s="603">
        <v>1</v>
      </c>
      <c r="H363" s="604">
        <v>0.5180555555555556</v>
      </c>
      <c r="I363" s="605">
        <v>10</v>
      </c>
      <c r="J363" s="271" t="s">
        <v>89</v>
      </c>
      <c r="K363" s="271" t="s">
        <v>470</v>
      </c>
      <c r="L363" s="269">
        <v>4</v>
      </c>
      <c r="M363" s="270">
        <v>8.5343999999999998</v>
      </c>
      <c r="N363" s="269">
        <v>4530</v>
      </c>
      <c r="O363" s="556">
        <v>2.394350551</v>
      </c>
      <c r="P363" s="269" t="s">
        <v>472</v>
      </c>
      <c r="Q363" s="269">
        <v>5257</v>
      </c>
      <c r="R363" s="556">
        <v>2.8095243499999998</v>
      </c>
      <c r="S363" s="270">
        <v>19.8</v>
      </c>
      <c r="T363" s="269">
        <v>35</v>
      </c>
      <c r="U363" s="270" t="s">
        <v>81</v>
      </c>
      <c r="V363" s="269" t="s">
        <v>81</v>
      </c>
      <c r="W363" s="269">
        <v>15908</v>
      </c>
      <c r="X363" s="416">
        <v>4.8307012291999998</v>
      </c>
      <c r="Y363" s="390">
        <v>852.66502823693202</v>
      </c>
      <c r="Z363" s="391">
        <v>0</v>
      </c>
      <c r="AA363" s="391">
        <v>0</v>
      </c>
      <c r="AB363" s="391">
        <v>0</v>
      </c>
      <c r="AC363" s="391">
        <v>0</v>
      </c>
      <c r="AD363" s="391">
        <v>495.95284128071864</v>
      </c>
      <c r="AE363" s="391">
        <v>0</v>
      </c>
      <c r="AF363" s="391">
        <v>0</v>
      </c>
      <c r="AG363" s="391">
        <v>0</v>
      </c>
      <c r="AH363" s="433">
        <v>1348.6178695176507</v>
      </c>
      <c r="AI363" s="272">
        <v>0</v>
      </c>
      <c r="AJ363" s="273">
        <v>1.2389505614262881</v>
      </c>
      <c r="AK363" s="273">
        <v>0</v>
      </c>
      <c r="AL363" s="273">
        <v>0</v>
      </c>
      <c r="AM363" s="273">
        <v>0</v>
      </c>
      <c r="AN363" s="273">
        <v>0</v>
      </c>
      <c r="AO363" s="273">
        <v>0</v>
      </c>
      <c r="AP363" s="206">
        <v>1.2389505614262881</v>
      </c>
      <c r="AQ363" s="274">
        <v>3.1051392516949576</v>
      </c>
      <c r="AR363" s="390">
        <v>0</v>
      </c>
      <c r="AS363" s="391">
        <v>0</v>
      </c>
      <c r="AT363" s="391">
        <v>31.101074744976696</v>
      </c>
      <c r="AU363" s="391">
        <v>0</v>
      </c>
      <c r="AV363" s="391">
        <v>198.44944957582476</v>
      </c>
      <c r="AW363" s="391">
        <v>0</v>
      </c>
      <c r="AX363" s="391">
        <v>0</v>
      </c>
      <c r="AY363" s="391">
        <v>24.679646772471525</v>
      </c>
      <c r="AZ363" s="379">
        <v>254.23017109327299</v>
      </c>
      <c r="BA363" s="470">
        <v>0</v>
      </c>
      <c r="BB363" s="471">
        <v>0</v>
      </c>
      <c r="BC363" s="471">
        <v>0</v>
      </c>
      <c r="BD363" s="457">
        <v>0</v>
      </c>
      <c r="BE363" s="275">
        <v>0</v>
      </c>
      <c r="BF363" s="276">
        <v>0.62102785033899155</v>
      </c>
      <c r="BG363" s="276">
        <v>0</v>
      </c>
      <c r="BH363" s="276">
        <v>0</v>
      </c>
      <c r="BI363" s="210">
        <v>0.62102785033899155</v>
      </c>
      <c r="BJ363" s="527">
        <v>0</v>
      </c>
      <c r="BK363" s="528">
        <v>0</v>
      </c>
      <c r="BL363" s="528">
        <v>0</v>
      </c>
      <c r="BM363" s="528">
        <v>0</v>
      </c>
      <c r="BN363" s="514">
        <v>0</v>
      </c>
    </row>
    <row r="364" spans="1:66" x14ac:dyDescent="0.2">
      <c r="A364" s="579" t="s">
        <v>253</v>
      </c>
      <c r="B364" s="644">
        <v>2006</v>
      </c>
      <c r="C364" s="644">
        <v>5</v>
      </c>
      <c r="D364" s="644">
        <v>8</v>
      </c>
      <c r="E364" s="602">
        <v>38933</v>
      </c>
      <c r="F364" s="671" t="s">
        <v>117</v>
      </c>
      <c r="G364" s="603">
        <v>1</v>
      </c>
      <c r="H364" s="604">
        <v>0.47569444444444442</v>
      </c>
      <c r="I364" s="605">
        <v>10</v>
      </c>
      <c r="J364" s="271" t="s">
        <v>89</v>
      </c>
      <c r="K364" s="271" t="s">
        <v>470</v>
      </c>
      <c r="L364" s="269">
        <v>4</v>
      </c>
      <c r="M364" s="270">
        <v>16.763999999999999</v>
      </c>
      <c r="N364" s="269">
        <v>3501</v>
      </c>
      <c r="O364" s="556">
        <v>1.8157539330000001</v>
      </c>
      <c r="P364" s="269" t="s">
        <v>472</v>
      </c>
      <c r="Q364" s="269">
        <v>6721</v>
      </c>
      <c r="R364" s="556">
        <v>3.6590711470000001</v>
      </c>
      <c r="S364" s="270">
        <v>22.1</v>
      </c>
      <c r="T364" s="269">
        <v>58</v>
      </c>
      <c r="U364" s="270" t="s">
        <v>81</v>
      </c>
      <c r="V364" s="269" t="s">
        <v>81</v>
      </c>
      <c r="W364" s="269">
        <v>29484</v>
      </c>
      <c r="X364" s="416">
        <v>8.9532559115999995</v>
      </c>
      <c r="Y364" s="390">
        <v>1810.4341214014628</v>
      </c>
      <c r="Z364" s="391">
        <v>0</v>
      </c>
      <c r="AA364" s="391">
        <v>0</v>
      </c>
      <c r="AB364" s="391">
        <v>0</v>
      </c>
      <c r="AC364" s="391">
        <v>0</v>
      </c>
      <c r="AD364" s="391">
        <v>2231.4016484344811</v>
      </c>
      <c r="AE364" s="391">
        <v>0</v>
      </c>
      <c r="AF364" s="391">
        <v>7.2428399947758733</v>
      </c>
      <c r="AG364" s="391">
        <v>67.46260868266188</v>
      </c>
      <c r="AH364" s="433">
        <v>4116.5412185133819</v>
      </c>
      <c r="AI364" s="272">
        <v>0</v>
      </c>
      <c r="AJ364" s="273">
        <v>3.1046806071951667</v>
      </c>
      <c r="AK364" s="273">
        <v>0</v>
      </c>
      <c r="AL364" s="273">
        <v>0</v>
      </c>
      <c r="AM364" s="273">
        <v>0</v>
      </c>
      <c r="AN364" s="273">
        <v>0</v>
      </c>
      <c r="AO364" s="273">
        <v>7.1303669447544484</v>
      </c>
      <c r="AP364" s="206">
        <v>10.235047551949615</v>
      </c>
      <c r="AQ364" s="274">
        <v>4.2442660385443149</v>
      </c>
      <c r="AR364" s="390">
        <v>0</v>
      </c>
      <c r="AS364" s="391">
        <v>0</v>
      </c>
      <c r="AT364" s="391">
        <v>196.61137996952687</v>
      </c>
      <c r="AU364" s="391">
        <v>0</v>
      </c>
      <c r="AV364" s="391">
        <v>194.8075669031455</v>
      </c>
      <c r="AW364" s="391">
        <v>2.7608950580730767</v>
      </c>
      <c r="AX364" s="391">
        <v>0</v>
      </c>
      <c r="AY364" s="391">
        <v>725.26866919852955</v>
      </c>
      <c r="AZ364" s="379">
        <v>1119.4485111292749</v>
      </c>
      <c r="BA364" s="470">
        <v>8.4885320770886299E-2</v>
      </c>
      <c r="BB364" s="471">
        <v>0</v>
      </c>
      <c r="BC364" s="471">
        <v>10.695550417131672</v>
      </c>
      <c r="BD364" s="457">
        <v>10.780435737902559</v>
      </c>
      <c r="BE364" s="275">
        <v>0</v>
      </c>
      <c r="BF364" s="276">
        <v>11.247305002142435</v>
      </c>
      <c r="BG364" s="276">
        <v>0.21221330192721577</v>
      </c>
      <c r="BH364" s="276">
        <v>0</v>
      </c>
      <c r="BI364" s="210">
        <v>11.45951830406965</v>
      </c>
      <c r="BJ364" s="527">
        <v>0</v>
      </c>
      <c r="BK364" s="528">
        <v>0</v>
      </c>
      <c r="BL364" s="528">
        <v>0</v>
      </c>
      <c r="BM364" s="528">
        <v>2.1221330192721575</v>
      </c>
      <c r="BN364" s="514">
        <v>2.1221330192721575</v>
      </c>
    </row>
    <row r="365" spans="1:66" x14ac:dyDescent="0.2">
      <c r="A365" s="579" t="s">
        <v>253</v>
      </c>
      <c r="B365" s="644">
        <v>2006</v>
      </c>
      <c r="C365" s="644">
        <v>6</v>
      </c>
      <c r="D365" s="644">
        <v>8</v>
      </c>
      <c r="E365" s="602">
        <v>38950</v>
      </c>
      <c r="F365" s="671" t="s">
        <v>117</v>
      </c>
      <c r="G365" s="603">
        <v>1</v>
      </c>
      <c r="H365" s="604">
        <v>0.56874999999999998</v>
      </c>
      <c r="I365" s="605">
        <v>10</v>
      </c>
      <c r="J365" s="271" t="s">
        <v>89</v>
      </c>
      <c r="K365" s="271" t="s">
        <v>470</v>
      </c>
      <c r="L365" s="269">
        <v>4</v>
      </c>
      <c r="M365" s="270">
        <v>11.5824</v>
      </c>
      <c r="N365" s="269">
        <v>3009</v>
      </c>
      <c r="O365" s="556">
        <v>1.5434726860000001</v>
      </c>
      <c r="P365" s="269" t="s">
        <v>472</v>
      </c>
      <c r="Q365" s="269">
        <v>4516</v>
      </c>
      <c r="R365" s="556">
        <v>2.3864041550000001</v>
      </c>
      <c r="S365" s="270">
        <v>20</v>
      </c>
      <c r="T365" s="269">
        <v>38</v>
      </c>
      <c r="U365" s="270" t="s">
        <v>81</v>
      </c>
      <c r="V365" s="269" t="s">
        <v>81</v>
      </c>
      <c r="W365" s="269">
        <v>15466</v>
      </c>
      <c r="X365" s="416">
        <v>4.6964813433999995</v>
      </c>
      <c r="Y365" s="390">
        <v>1589.4452578823373</v>
      </c>
      <c r="Z365" s="391">
        <v>0</v>
      </c>
      <c r="AA365" s="391">
        <v>0</v>
      </c>
      <c r="AB365" s="391">
        <v>10.887583617294975</v>
      </c>
      <c r="AC365" s="391">
        <v>0</v>
      </c>
      <c r="AD365" s="391">
        <v>1067.4871178565948</v>
      </c>
      <c r="AE365" s="391">
        <v>0</v>
      </c>
      <c r="AF365" s="391">
        <v>0</v>
      </c>
      <c r="AG365" s="391">
        <v>56.407477704336259</v>
      </c>
      <c r="AH365" s="433">
        <v>2724.2274370605628</v>
      </c>
      <c r="AI365" s="272">
        <v>0</v>
      </c>
      <c r="AJ365" s="273">
        <v>8.0237374702424837</v>
      </c>
      <c r="AK365" s="273">
        <v>0</v>
      </c>
      <c r="AL365" s="273">
        <v>0</v>
      </c>
      <c r="AM365" s="273">
        <v>0.71329996971195897</v>
      </c>
      <c r="AN365" s="273">
        <v>0</v>
      </c>
      <c r="AO365" s="273">
        <v>0</v>
      </c>
      <c r="AP365" s="206">
        <v>8.7370374399544435</v>
      </c>
      <c r="AQ365" s="274">
        <v>70.975121364374033</v>
      </c>
      <c r="AR365" s="390">
        <v>0</v>
      </c>
      <c r="AS365" s="391">
        <v>0</v>
      </c>
      <c r="AT365" s="391">
        <v>146.62040571452386</v>
      </c>
      <c r="AU365" s="391">
        <v>0</v>
      </c>
      <c r="AV365" s="391">
        <v>181.44080025588573</v>
      </c>
      <c r="AW365" s="391">
        <v>0</v>
      </c>
      <c r="AX365" s="391">
        <v>0</v>
      </c>
      <c r="AY365" s="391">
        <v>0</v>
      </c>
      <c r="AZ365" s="379">
        <v>328.06120597040956</v>
      </c>
      <c r="BA365" s="470">
        <v>0</v>
      </c>
      <c r="BB365" s="471">
        <v>0</v>
      </c>
      <c r="BC365" s="471">
        <v>23.847640778429671</v>
      </c>
      <c r="BD365" s="457">
        <v>23.847640778429671</v>
      </c>
      <c r="BE365" s="275">
        <v>0</v>
      </c>
      <c r="BF365" s="276">
        <v>1.7743780341093509</v>
      </c>
      <c r="BG365" s="276">
        <v>6.3877609227936629</v>
      </c>
      <c r="BH365" s="276">
        <v>0</v>
      </c>
      <c r="BI365" s="210">
        <v>8.1621389569030143</v>
      </c>
      <c r="BJ365" s="527">
        <v>2.1292536409312208</v>
      </c>
      <c r="BK365" s="528">
        <v>0</v>
      </c>
      <c r="BL365" s="528">
        <v>3.5487560682187014</v>
      </c>
      <c r="BM365" s="528">
        <v>7.0975121364374028</v>
      </c>
      <c r="BN365" s="514">
        <v>12.775521845587324</v>
      </c>
    </row>
    <row r="366" spans="1:66" x14ac:dyDescent="0.2">
      <c r="A366" s="579" t="s">
        <v>253</v>
      </c>
      <c r="B366" s="644">
        <v>2006</v>
      </c>
      <c r="C366" s="644">
        <v>5</v>
      </c>
      <c r="D366" s="644">
        <v>8</v>
      </c>
      <c r="E366" s="602">
        <v>38931</v>
      </c>
      <c r="F366" s="671" t="s">
        <v>123</v>
      </c>
      <c r="G366" s="603">
        <v>1</v>
      </c>
      <c r="H366" s="604">
        <v>0.39930555555555558</v>
      </c>
      <c r="I366" s="605">
        <v>10</v>
      </c>
      <c r="J366" s="271" t="s">
        <v>89</v>
      </c>
      <c r="K366" s="271" t="s">
        <v>470</v>
      </c>
      <c r="L366" s="269">
        <v>4</v>
      </c>
      <c r="M366" s="270">
        <v>8.8391999999999999</v>
      </c>
      <c r="N366" s="269">
        <v>1419</v>
      </c>
      <c r="O366" s="556">
        <v>0.68965225799999996</v>
      </c>
      <c r="P366" s="269" t="s">
        <v>473</v>
      </c>
      <c r="Q366" s="269">
        <v>1648</v>
      </c>
      <c r="R366" s="556">
        <v>0.80953278299999998</v>
      </c>
      <c r="S366" s="270">
        <v>22.6</v>
      </c>
      <c r="T366" s="269">
        <v>46</v>
      </c>
      <c r="U366" s="270" t="s">
        <v>81</v>
      </c>
      <c r="V366" s="269" t="s">
        <v>81</v>
      </c>
      <c r="W366" s="269">
        <v>15902</v>
      </c>
      <c r="X366" s="416">
        <v>4.8288792398</v>
      </c>
      <c r="Y366" s="390">
        <v>1318.4028185106736</v>
      </c>
      <c r="Z366" s="391">
        <v>0</v>
      </c>
      <c r="AA366" s="391">
        <v>0</v>
      </c>
      <c r="AB366" s="391">
        <v>0</v>
      </c>
      <c r="AC366" s="391">
        <v>0</v>
      </c>
      <c r="AD366" s="391">
        <v>2394.7022540325406</v>
      </c>
      <c r="AE366" s="391">
        <v>0</v>
      </c>
      <c r="AF366" s="391">
        <v>0</v>
      </c>
      <c r="AG366" s="391">
        <v>39.499848831982803</v>
      </c>
      <c r="AH366" s="433">
        <v>3752.6049213751971</v>
      </c>
      <c r="AI366" s="272">
        <v>8.3497635781983135</v>
      </c>
      <c r="AJ366" s="273">
        <v>0</v>
      </c>
      <c r="AK366" s="273">
        <v>0</v>
      </c>
      <c r="AL366" s="273">
        <v>11.567901623962248</v>
      </c>
      <c r="AM366" s="273">
        <v>0</v>
      </c>
      <c r="AN366" s="273">
        <v>0</v>
      </c>
      <c r="AO366" s="273">
        <v>8.3497635781983135</v>
      </c>
      <c r="AP366" s="206">
        <v>28.267428780358877</v>
      </c>
      <c r="AQ366" s="274">
        <v>2.4850486839875936</v>
      </c>
      <c r="AR366" s="390">
        <v>0</v>
      </c>
      <c r="AS366" s="391">
        <v>0</v>
      </c>
      <c r="AT366" s="391">
        <v>787.15408094517409</v>
      </c>
      <c r="AU366" s="391">
        <v>9.0008463334030644</v>
      </c>
      <c r="AV366" s="391">
        <v>161.70708796444066</v>
      </c>
      <c r="AW366" s="391">
        <v>0</v>
      </c>
      <c r="AX366" s="391">
        <v>0</v>
      </c>
      <c r="AY366" s="391">
        <v>0</v>
      </c>
      <c r="AZ366" s="379">
        <v>957.86201524301782</v>
      </c>
      <c r="BA366" s="470">
        <v>0.5964116841570225</v>
      </c>
      <c r="BB366" s="471">
        <v>0</v>
      </c>
      <c r="BC366" s="471">
        <v>25.049290734594944</v>
      </c>
      <c r="BD366" s="457">
        <v>25.645702418751966</v>
      </c>
      <c r="BE366" s="275">
        <v>0</v>
      </c>
      <c r="BF366" s="276">
        <v>0.99401947359503751</v>
      </c>
      <c r="BG366" s="276">
        <v>10.437204472747894</v>
      </c>
      <c r="BH366" s="276">
        <v>0.17395340787913158</v>
      </c>
      <c r="BI366" s="210">
        <v>11.605177354222063</v>
      </c>
      <c r="BJ366" s="527">
        <v>5.9641168415702248</v>
      </c>
      <c r="BK366" s="528">
        <v>0</v>
      </c>
      <c r="BL366" s="528">
        <v>19.880389471900749</v>
      </c>
      <c r="BM366" s="528">
        <v>4.9700973679751872</v>
      </c>
      <c r="BN366" s="514">
        <v>30.814603681446158</v>
      </c>
    </row>
    <row r="367" spans="1:66" x14ac:dyDescent="0.2">
      <c r="A367" s="579" t="s">
        <v>253</v>
      </c>
      <c r="B367" s="644">
        <v>2006</v>
      </c>
      <c r="C367" s="644">
        <v>6</v>
      </c>
      <c r="D367" s="644">
        <v>8</v>
      </c>
      <c r="E367" s="602">
        <v>38945</v>
      </c>
      <c r="F367" s="671" t="s">
        <v>123</v>
      </c>
      <c r="G367" s="603">
        <v>1</v>
      </c>
      <c r="H367" s="604">
        <v>0.46250000000000002</v>
      </c>
      <c r="I367" s="605">
        <v>10</v>
      </c>
      <c r="J367" s="271" t="s">
        <v>89</v>
      </c>
      <c r="K367" s="271" t="s">
        <v>470</v>
      </c>
      <c r="L367" s="269">
        <v>4</v>
      </c>
      <c r="M367" s="270">
        <v>9.1440000000000001</v>
      </c>
      <c r="N367" s="269">
        <v>3004</v>
      </c>
      <c r="O367" s="556">
        <v>1.5407219480000001</v>
      </c>
      <c r="P367" s="269" t="s">
        <v>472</v>
      </c>
      <c r="Q367" s="269">
        <v>3616</v>
      </c>
      <c r="R367" s="556">
        <v>1.8798326620000001</v>
      </c>
      <c r="S367" s="270">
        <v>20.7</v>
      </c>
      <c r="T367" s="269">
        <v>36</v>
      </c>
      <c r="U367" s="270" t="s">
        <v>81</v>
      </c>
      <c r="V367" s="269" t="s">
        <v>81</v>
      </c>
      <c r="W367" s="269">
        <v>21687</v>
      </c>
      <c r="X367" s="416">
        <v>6.5855806863000002</v>
      </c>
      <c r="Y367" s="390">
        <v>1937.0820293095833</v>
      </c>
      <c r="Z367" s="391">
        <v>0</v>
      </c>
      <c r="AA367" s="391">
        <v>0</v>
      </c>
      <c r="AB367" s="391">
        <v>0</v>
      </c>
      <c r="AC367" s="391">
        <v>0</v>
      </c>
      <c r="AD367" s="391">
        <v>630.57765105496526</v>
      </c>
      <c r="AE367" s="391">
        <v>0</v>
      </c>
      <c r="AF367" s="391">
        <v>0</v>
      </c>
      <c r="AG367" s="391">
        <v>0</v>
      </c>
      <c r="AH367" s="433">
        <v>2567.6596803645484</v>
      </c>
      <c r="AI367" s="272">
        <v>0</v>
      </c>
      <c r="AJ367" s="273">
        <v>6.3616257997042345</v>
      </c>
      <c r="AK367" s="273">
        <v>0</v>
      </c>
      <c r="AL367" s="273">
        <v>0</v>
      </c>
      <c r="AM367" s="273">
        <v>0</v>
      </c>
      <c r="AN367" s="273">
        <v>0</v>
      </c>
      <c r="AO367" s="273">
        <v>7.653083668817124</v>
      </c>
      <c r="AP367" s="206">
        <v>14.014709468521358</v>
      </c>
      <c r="AQ367" s="274">
        <v>6.8331104185867177</v>
      </c>
      <c r="AR367" s="390">
        <v>0</v>
      </c>
      <c r="AS367" s="391">
        <v>0</v>
      </c>
      <c r="AT367" s="391">
        <v>85.550542440705726</v>
      </c>
      <c r="AU367" s="391">
        <v>0</v>
      </c>
      <c r="AV367" s="391">
        <v>50.287137273852522</v>
      </c>
      <c r="AW367" s="391">
        <v>0</v>
      </c>
      <c r="AX367" s="391">
        <v>0</v>
      </c>
      <c r="AY367" s="391">
        <v>0</v>
      </c>
      <c r="AZ367" s="379">
        <v>135.83767971455825</v>
      </c>
      <c r="BA367" s="470">
        <v>0</v>
      </c>
      <c r="BB367" s="471">
        <v>0</v>
      </c>
      <c r="BC367" s="471">
        <v>3.826541834408562</v>
      </c>
      <c r="BD367" s="457">
        <v>3.826541834408562</v>
      </c>
      <c r="BE367" s="275">
        <v>0</v>
      </c>
      <c r="BF367" s="276">
        <v>0</v>
      </c>
      <c r="BG367" s="276">
        <v>0.68331104185867186</v>
      </c>
      <c r="BH367" s="276">
        <v>0</v>
      </c>
      <c r="BI367" s="210">
        <v>0.68331104185867186</v>
      </c>
      <c r="BJ367" s="527">
        <v>1.3666220837173435</v>
      </c>
      <c r="BK367" s="528">
        <v>0</v>
      </c>
      <c r="BL367" s="528">
        <v>0</v>
      </c>
      <c r="BM367" s="528">
        <v>2.2777034728622394</v>
      </c>
      <c r="BN367" s="514">
        <v>3.6443255565795827</v>
      </c>
    </row>
    <row r="368" spans="1:66" x14ac:dyDescent="0.2">
      <c r="A368" s="579" t="s">
        <v>253</v>
      </c>
      <c r="B368" s="644">
        <v>2006</v>
      </c>
      <c r="C368" s="644">
        <v>5</v>
      </c>
      <c r="D368" s="644">
        <v>8</v>
      </c>
      <c r="E368" s="602">
        <v>38931</v>
      </c>
      <c r="F368" s="671" t="s">
        <v>127</v>
      </c>
      <c r="G368" s="603">
        <v>1</v>
      </c>
      <c r="H368" s="604">
        <v>0.32569444444444445</v>
      </c>
      <c r="I368" s="605">
        <v>10</v>
      </c>
      <c r="J368" s="271" t="s">
        <v>89</v>
      </c>
      <c r="K368" s="271" t="s">
        <v>470</v>
      </c>
      <c r="L368" s="269">
        <v>4</v>
      </c>
      <c r="M368" s="270">
        <v>2.1335999999999999</v>
      </c>
      <c r="N368" s="269">
        <v>4286</v>
      </c>
      <c r="O368" s="556">
        <v>2.2561348450000001</v>
      </c>
      <c r="P368" s="269" t="s">
        <v>472</v>
      </c>
      <c r="Q368" s="269">
        <v>4220</v>
      </c>
      <c r="R368" s="556">
        <v>2.2188520930000002</v>
      </c>
      <c r="S368" s="270">
        <v>22.2</v>
      </c>
      <c r="T368" s="269">
        <v>31</v>
      </c>
      <c r="U368" s="270" t="s">
        <v>81</v>
      </c>
      <c r="V368" s="269" t="s">
        <v>81</v>
      </c>
      <c r="W368" s="269">
        <v>18852</v>
      </c>
      <c r="X368" s="416">
        <v>5.7246906947999996</v>
      </c>
      <c r="Y368" s="390">
        <v>1610.3975728110636</v>
      </c>
      <c r="Z368" s="391">
        <v>0</v>
      </c>
      <c r="AA368" s="391">
        <v>0</v>
      </c>
      <c r="AB368" s="391">
        <v>0</v>
      </c>
      <c r="AC368" s="391">
        <v>0</v>
      </c>
      <c r="AD368" s="391">
        <v>2076.23968414511</v>
      </c>
      <c r="AE368" s="391">
        <v>0</v>
      </c>
      <c r="AF368" s="391">
        <v>0</v>
      </c>
      <c r="AG368" s="391">
        <v>422.03852204532211</v>
      </c>
      <c r="AH368" s="433">
        <v>4108.6757790014954</v>
      </c>
      <c r="AI368" s="272">
        <v>11.151694196856576</v>
      </c>
      <c r="AJ368" s="273">
        <v>61.357550778954625</v>
      </c>
      <c r="AK368" s="273">
        <v>0</v>
      </c>
      <c r="AL368" s="273">
        <v>0</v>
      </c>
      <c r="AM368" s="273">
        <v>0.6671102778476703</v>
      </c>
      <c r="AN368" s="273">
        <v>0</v>
      </c>
      <c r="AO368" s="273">
        <v>0</v>
      </c>
      <c r="AP368" s="206">
        <v>73.176355253658869</v>
      </c>
      <c r="AQ368" s="274">
        <v>9.9568698186219446</v>
      </c>
      <c r="AR368" s="390">
        <v>0</v>
      </c>
      <c r="AS368" s="391">
        <v>0</v>
      </c>
      <c r="AT368" s="391">
        <v>116.34934278720361</v>
      </c>
      <c r="AU368" s="391">
        <v>0</v>
      </c>
      <c r="AV368" s="391">
        <v>605.49052949682516</v>
      </c>
      <c r="AW368" s="391">
        <v>0</v>
      </c>
      <c r="AX368" s="391">
        <v>0</v>
      </c>
      <c r="AY368" s="391">
        <v>52.758134212271479</v>
      </c>
      <c r="AZ368" s="379">
        <v>774.59800649630017</v>
      </c>
      <c r="BA368" s="470">
        <v>0.1327582642482926</v>
      </c>
      <c r="BB368" s="471">
        <v>0</v>
      </c>
      <c r="BC368" s="471">
        <v>50.182623885854596</v>
      </c>
      <c r="BD368" s="457">
        <v>50.315382150102892</v>
      </c>
      <c r="BE368" s="275">
        <v>0</v>
      </c>
      <c r="BF368" s="276">
        <v>1.327582642482926</v>
      </c>
      <c r="BG368" s="276">
        <v>1.6594783031036575</v>
      </c>
      <c r="BH368" s="276">
        <v>0.23232696243451204</v>
      </c>
      <c r="BI368" s="210">
        <v>3.2193879080210959</v>
      </c>
      <c r="BJ368" s="527">
        <v>1.9913739637243886</v>
      </c>
      <c r="BK368" s="528">
        <v>0</v>
      </c>
      <c r="BL368" s="528">
        <v>6.6379132124146292</v>
      </c>
      <c r="BM368" s="528">
        <v>3.3189566062073146</v>
      </c>
      <c r="BN368" s="514">
        <v>11.948243782346331</v>
      </c>
    </row>
    <row r="369" spans="1:66" x14ac:dyDescent="0.2">
      <c r="A369" s="579" t="s">
        <v>253</v>
      </c>
      <c r="B369" s="644">
        <v>2006</v>
      </c>
      <c r="C369" s="644">
        <v>6</v>
      </c>
      <c r="D369" s="644">
        <v>8</v>
      </c>
      <c r="E369" s="602">
        <v>38950</v>
      </c>
      <c r="F369" s="671" t="s">
        <v>127</v>
      </c>
      <c r="G369" s="603">
        <v>1</v>
      </c>
      <c r="H369" s="604">
        <v>0.47013888888888888</v>
      </c>
      <c r="I369" s="605">
        <v>10</v>
      </c>
      <c r="J369" s="271" t="s">
        <v>89</v>
      </c>
      <c r="K369" s="271" t="s">
        <v>470</v>
      </c>
      <c r="L369" s="269">
        <v>2</v>
      </c>
      <c r="M369" s="270">
        <v>2.4384000000000001</v>
      </c>
      <c r="N369" s="269">
        <v>4253</v>
      </c>
      <c r="O369" s="556">
        <v>2.2374878649999999</v>
      </c>
      <c r="P369" s="269" t="s">
        <v>472</v>
      </c>
      <c r="Q369" s="269">
        <v>4420</v>
      </c>
      <c r="R369" s="556">
        <v>2.33196658</v>
      </c>
      <c r="S369" s="270">
        <v>19.7</v>
      </c>
      <c r="T369" s="269">
        <v>27</v>
      </c>
      <c r="U369" s="270" t="s">
        <v>81</v>
      </c>
      <c r="V369" s="269" t="s">
        <v>81</v>
      </c>
      <c r="W369" s="269">
        <v>12942</v>
      </c>
      <c r="X369" s="416">
        <v>3.9300311357999997</v>
      </c>
      <c r="Y369" s="390">
        <v>683.11468973985848</v>
      </c>
      <c r="Z369" s="391">
        <v>0</v>
      </c>
      <c r="AA369" s="391">
        <v>0</v>
      </c>
      <c r="AB369" s="391">
        <v>0</v>
      </c>
      <c r="AC369" s="391">
        <v>0</v>
      </c>
      <c r="AD369" s="391">
        <v>244.5227446790652</v>
      </c>
      <c r="AE369" s="391">
        <v>0</v>
      </c>
      <c r="AF369" s="391">
        <v>0</v>
      </c>
      <c r="AG369" s="391">
        <v>0</v>
      </c>
      <c r="AH369" s="433">
        <v>927.6374344189237</v>
      </c>
      <c r="AI369" s="272">
        <v>0</v>
      </c>
      <c r="AJ369" s="273">
        <v>5.7869770528854652</v>
      </c>
      <c r="AK369" s="273">
        <v>0</v>
      </c>
      <c r="AL369" s="273">
        <v>0</v>
      </c>
      <c r="AM369" s="273">
        <v>0</v>
      </c>
      <c r="AN369" s="273">
        <v>0</v>
      </c>
      <c r="AO369" s="273">
        <v>0</v>
      </c>
      <c r="AP369" s="206">
        <v>5.7869770528854652</v>
      </c>
      <c r="AQ369" s="274">
        <v>0</v>
      </c>
      <c r="AR369" s="390">
        <v>0</v>
      </c>
      <c r="AS369" s="391">
        <v>0</v>
      </c>
      <c r="AT369" s="391">
        <v>12.105756508291735</v>
      </c>
      <c r="AU369" s="391">
        <v>0</v>
      </c>
      <c r="AV369" s="391">
        <v>252.79952388920717</v>
      </c>
      <c r="AW369" s="391">
        <v>0</v>
      </c>
      <c r="AX369" s="391">
        <v>0</v>
      </c>
      <c r="AY369" s="391">
        <v>38.425140865775845</v>
      </c>
      <c r="AZ369" s="379">
        <v>303.33042126327479</v>
      </c>
      <c r="BA369" s="470">
        <v>0</v>
      </c>
      <c r="BB369" s="471">
        <v>0</v>
      </c>
      <c r="BC369" s="471">
        <v>8.122073056681355</v>
      </c>
      <c r="BD369" s="457">
        <v>8.122073056681355</v>
      </c>
      <c r="BE369" s="275">
        <v>0</v>
      </c>
      <c r="BF369" s="276">
        <v>0.96691345912873283</v>
      </c>
      <c r="BG369" s="276">
        <v>0.48345672956436642</v>
      </c>
      <c r="BH369" s="276">
        <v>0</v>
      </c>
      <c r="BI369" s="210">
        <v>1.4503701886930993</v>
      </c>
      <c r="BJ369" s="527">
        <v>0</v>
      </c>
      <c r="BK369" s="528">
        <v>0</v>
      </c>
      <c r="BL369" s="528">
        <v>0</v>
      </c>
      <c r="BM369" s="528">
        <v>0</v>
      </c>
      <c r="BN369" s="514">
        <v>0</v>
      </c>
    </row>
    <row r="370" spans="1:66" x14ac:dyDescent="0.2">
      <c r="A370" s="579" t="s">
        <v>253</v>
      </c>
      <c r="B370" s="644">
        <v>2006</v>
      </c>
      <c r="C370" s="644">
        <v>5</v>
      </c>
      <c r="D370" s="644">
        <v>8</v>
      </c>
      <c r="E370" s="602">
        <v>38931</v>
      </c>
      <c r="F370" s="671" t="s">
        <v>132</v>
      </c>
      <c r="G370" s="603">
        <v>1</v>
      </c>
      <c r="H370" s="604">
        <v>0.44305555555555554</v>
      </c>
      <c r="I370" s="605">
        <v>10</v>
      </c>
      <c r="J370" s="271" t="s">
        <v>89</v>
      </c>
      <c r="K370" s="271" t="s">
        <v>470</v>
      </c>
      <c r="L370" s="269">
        <v>4</v>
      </c>
      <c r="M370" s="270">
        <v>12.192</v>
      </c>
      <c r="N370" s="269">
        <v>1568</v>
      </c>
      <c r="O370" s="556">
        <v>0.76750645500000003</v>
      </c>
      <c r="P370" s="269" t="s">
        <v>473</v>
      </c>
      <c r="Q370" s="269">
        <v>1698</v>
      </c>
      <c r="R370" s="556">
        <v>0.835875123</v>
      </c>
      <c r="S370" s="270">
        <v>22.8</v>
      </c>
      <c r="T370" s="269">
        <v>47</v>
      </c>
      <c r="U370" s="270" t="s">
        <v>81</v>
      </c>
      <c r="V370" s="269" t="s">
        <v>81</v>
      </c>
      <c r="W370" s="269">
        <v>20756</v>
      </c>
      <c r="X370" s="416">
        <v>6.3028686643999992</v>
      </c>
      <c r="Y370" s="390">
        <v>1338.7380333115734</v>
      </c>
      <c r="Z370" s="391">
        <v>0</v>
      </c>
      <c r="AA370" s="391">
        <v>19.038949784530118</v>
      </c>
      <c r="AB370" s="391">
        <v>0</v>
      </c>
      <c r="AC370" s="391">
        <v>0</v>
      </c>
      <c r="AD370" s="391">
        <v>1393.7463189765272</v>
      </c>
      <c r="AE370" s="391">
        <v>0</v>
      </c>
      <c r="AF370" s="391">
        <v>0</v>
      </c>
      <c r="AG370" s="391">
        <v>0</v>
      </c>
      <c r="AH370" s="433">
        <v>2751.5233020726309</v>
      </c>
      <c r="AI370" s="272">
        <v>15.992717819005298</v>
      </c>
      <c r="AJ370" s="273">
        <v>0</v>
      </c>
      <c r="AK370" s="273">
        <v>0</v>
      </c>
      <c r="AL370" s="273">
        <v>7.5965409640275183</v>
      </c>
      <c r="AM370" s="273">
        <v>0</v>
      </c>
      <c r="AN370" s="273">
        <v>0</v>
      </c>
      <c r="AO370" s="273">
        <v>0</v>
      </c>
      <c r="AP370" s="206">
        <v>23.589258783032818</v>
      </c>
      <c r="AQ370" s="274">
        <v>7.1396061691987942</v>
      </c>
      <c r="AR370" s="390">
        <v>0</v>
      </c>
      <c r="AS370" s="391">
        <v>0</v>
      </c>
      <c r="AT370" s="391">
        <v>831.30718391683092</v>
      </c>
      <c r="AU370" s="391">
        <v>12.929826772419016</v>
      </c>
      <c r="AV370" s="391">
        <v>279.30615307650294</v>
      </c>
      <c r="AW370" s="391">
        <v>0</v>
      </c>
      <c r="AX370" s="391">
        <v>0</v>
      </c>
      <c r="AY370" s="391">
        <v>0</v>
      </c>
      <c r="AZ370" s="379">
        <v>1123.543163765753</v>
      </c>
      <c r="BA370" s="470">
        <v>0</v>
      </c>
      <c r="BB370" s="471">
        <v>0</v>
      </c>
      <c r="BC370" s="471">
        <v>27.987256183259269</v>
      </c>
      <c r="BD370" s="457">
        <v>27.987256183259269</v>
      </c>
      <c r="BE370" s="275">
        <v>0</v>
      </c>
      <c r="BF370" s="276">
        <v>0.23798687230662649</v>
      </c>
      <c r="BG370" s="276">
        <v>11.661356743024697</v>
      </c>
      <c r="BH370" s="276">
        <v>0</v>
      </c>
      <c r="BI370" s="210">
        <v>11.899343615331324</v>
      </c>
      <c r="BJ370" s="527">
        <v>15.707133572237348</v>
      </c>
      <c r="BK370" s="528">
        <v>9.5194748922650589</v>
      </c>
      <c r="BL370" s="528">
        <v>49.977243184391554</v>
      </c>
      <c r="BM370" s="528">
        <v>14.279212338397588</v>
      </c>
      <c r="BN370" s="514">
        <v>89.483063987291544</v>
      </c>
    </row>
    <row r="371" spans="1:66" x14ac:dyDescent="0.2">
      <c r="A371" s="579" t="s">
        <v>253</v>
      </c>
      <c r="B371" s="644">
        <v>2006</v>
      </c>
      <c r="C371" s="644">
        <v>6</v>
      </c>
      <c r="D371" s="644">
        <v>8</v>
      </c>
      <c r="E371" s="602">
        <v>38945</v>
      </c>
      <c r="F371" s="671" t="s">
        <v>132</v>
      </c>
      <c r="G371" s="603">
        <v>1</v>
      </c>
      <c r="H371" s="604">
        <v>0.53055555555555556</v>
      </c>
      <c r="I371" s="605">
        <v>10</v>
      </c>
      <c r="J371" s="271" t="s">
        <v>89</v>
      </c>
      <c r="K371" s="271" t="s">
        <v>470</v>
      </c>
      <c r="L371" s="269">
        <v>1</v>
      </c>
      <c r="M371" s="270">
        <v>12.192</v>
      </c>
      <c r="N371" s="269">
        <v>3049</v>
      </c>
      <c r="O371" s="556">
        <v>1.565490917</v>
      </c>
      <c r="P371" s="269" t="s">
        <v>472</v>
      </c>
      <c r="Q371" s="269">
        <v>3484</v>
      </c>
      <c r="R371" s="556">
        <v>1.806294888</v>
      </c>
      <c r="S371" s="270">
        <v>21.1</v>
      </c>
      <c r="T371" s="269">
        <v>38</v>
      </c>
      <c r="U371" s="270" t="s">
        <v>81</v>
      </c>
      <c r="V371" s="269" t="s">
        <v>81</v>
      </c>
      <c r="W371" s="269">
        <v>17743</v>
      </c>
      <c r="X371" s="416">
        <v>5.3879263206999992</v>
      </c>
      <c r="Y371" s="390">
        <v>2918.1421690186185</v>
      </c>
      <c r="Z371" s="391">
        <v>0</v>
      </c>
      <c r="AA371" s="391">
        <v>0</v>
      </c>
      <c r="AB371" s="391">
        <v>0</v>
      </c>
      <c r="AC371" s="391">
        <v>0</v>
      </c>
      <c r="AD371" s="391">
        <v>475.54009603960623</v>
      </c>
      <c r="AE371" s="391">
        <v>0</v>
      </c>
      <c r="AF371" s="391">
        <v>0</v>
      </c>
      <c r="AG371" s="391">
        <v>0</v>
      </c>
      <c r="AH371" s="433">
        <v>3393.6822650582249</v>
      </c>
      <c r="AI371" s="272">
        <v>0</v>
      </c>
      <c r="AJ371" s="273">
        <v>0.86396875586732647</v>
      </c>
      <c r="AK371" s="273">
        <v>0</v>
      </c>
      <c r="AL371" s="273">
        <v>0</v>
      </c>
      <c r="AM371" s="273">
        <v>0</v>
      </c>
      <c r="AN371" s="273">
        <v>0</v>
      </c>
      <c r="AO371" s="273">
        <v>0</v>
      </c>
      <c r="AP371" s="206">
        <v>0.86396875586732647</v>
      </c>
      <c r="AQ371" s="274">
        <v>0</v>
      </c>
      <c r="AR371" s="390">
        <v>0</v>
      </c>
      <c r="AS371" s="391">
        <v>0</v>
      </c>
      <c r="AT371" s="391">
        <v>182.99248009610966</v>
      </c>
      <c r="AU371" s="391">
        <v>0</v>
      </c>
      <c r="AV371" s="391">
        <v>128.32209626618922</v>
      </c>
      <c r="AW371" s="391">
        <v>0</v>
      </c>
      <c r="AX371" s="391">
        <v>0</v>
      </c>
      <c r="AY371" s="391">
        <v>0</v>
      </c>
      <c r="AZ371" s="379">
        <v>311.31457636229891</v>
      </c>
      <c r="BA371" s="470">
        <v>0</v>
      </c>
      <c r="BB371" s="471">
        <v>0</v>
      </c>
      <c r="BC371" s="471">
        <v>5.4566447738989039</v>
      </c>
      <c r="BD371" s="457">
        <v>5.4566447738989039</v>
      </c>
      <c r="BE371" s="275">
        <v>0</v>
      </c>
      <c r="BF371" s="276">
        <v>0.32480028416064904</v>
      </c>
      <c r="BG371" s="276">
        <v>2.5984022732851924</v>
      </c>
      <c r="BH371" s="276">
        <v>0</v>
      </c>
      <c r="BI371" s="210">
        <v>2.9232025574458413</v>
      </c>
      <c r="BJ371" s="527">
        <v>1.9488017049638942</v>
      </c>
      <c r="BK371" s="528">
        <v>0</v>
      </c>
      <c r="BL371" s="528">
        <v>3.2480028416064903</v>
      </c>
      <c r="BM371" s="528">
        <v>6.4960056832129807</v>
      </c>
      <c r="BN371" s="514">
        <v>11.692810229783365</v>
      </c>
    </row>
    <row r="372" spans="1:66" x14ac:dyDescent="0.2">
      <c r="A372" s="579" t="s">
        <v>253</v>
      </c>
      <c r="B372" s="644">
        <v>2006</v>
      </c>
      <c r="C372" s="644">
        <v>5</v>
      </c>
      <c r="D372" s="644">
        <v>8</v>
      </c>
      <c r="E372" s="602">
        <v>38932</v>
      </c>
      <c r="F372" s="671" t="s">
        <v>133</v>
      </c>
      <c r="G372" s="603">
        <v>1</v>
      </c>
      <c r="H372" s="604">
        <v>0.43333333333333335</v>
      </c>
      <c r="I372" s="605">
        <v>10</v>
      </c>
      <c r="J372" s="271" t="s">
        <v>89</v>
      </c>
      <c r="K372" s="271" t="s">
        <v>470</v>
      </c>
      <c r="L372" s="269">
        <v>4</v>
      </c>
      <c r="M372" s="270">
        <v>1.8288</v>
      </c>
      <c r="N372" s="269">
        <v>12030</v>
      </c>
      <c r="O372" s="556">
        <v>6.8556980879999996</v>
      </c>
      <c r="P372" s="269" t="s">
        <v>471</v>
      </c>
      <c r="Q372" s="269">
        <v>12103</v>
      </c>
      <c r="R372" s="556">
        <v>6.9007010419999997</v>
      </c>
      <c r="S372" s="270">
        <v>21.4</v>
      </c>
      <c r="T372" s="269">
        <v>46</v>
      </c>
      <c r="U372" s="270" t="s">
        <v>81</v>
      </c>
      <c r="V372" s="269" t="s">
        <v>81</v>
      </c>
      <c r="W372" s="269">
        <v>18917</v>
      </c>
      <c r="X372" s="416">
        <v>5.7444289132999993</v>
      </c>
      <c r="Y372" s="390">
        <v>747.20395443700022</v>
      </c>
      <c r="Z372" s="391">
        <v>0</v>
      </c>
      <c r="AA372" s="391">
        <v>0</v>
      </c>
      <c r="AB372" s="391">
        <v>0</v>
      </c>
      <c r="AC372" s="391">
        <v>0</v>
      </c>
      <c r="AD372" s="391">
        <v>45.413739805535286</v>
      </c>
      <c r="AE372" s="391">
        <v>0</v>
      </c>
      <c r="AF372" s="391">
        <v>0</v>
      </c>
      <c r="AG372" s="391">
        <v>2517.9961695601546</v>
      </c>
      <c r="AH372" s="433">
        <v>3310.61386380269</v>
      </c>
      <c r="AI372" s="272">
        <v>0</v>
      </c>
      <c r="AJ372" s="273">
        <v>0</v>
      </c>
      <c r="AK372" s="273">
        <v>0</v>
      </c>
      <c r="AL372" s="273">
        <v>11.344904947663775</v>
      </c>
      <c r="AM372" s="273">
        <v>0</v>
      </c>
      <c r="AN372" s="273">
        <v>0</v>
      </c>
      <c r="AO372" s="273">
        <v>0</v>
      </c>
      <c r="AP372" s="206">
        <v>11.344904947663775</v>
      </c>
      <c r="AQ372" s="274">
        <v>9.7485756800548007</v>
      </c>
      <c r="AR372" s="390">
        <v>0</v>
      </c>
      <c r="AS372" s="391">
        <v>0</v>
      </c>
      <c r="AT372" s="391">
        <v>24.41043350285722</v>
      </c>
      <c r="AU372" s="391">
        <v>4.4136676391448111</v>
      </c>
      <c r="AV372" s="391">
        <v>880.73994410239095</v>
      </c>
      <c r="AW372" s="391">
        <v>0</v>
      </c>
      <c r="AX372" s="391">
        <v>0</v>
      </c>
      <c r="AY372" s="391">
        <v>2401.9320646573424</v>
      </c>
      <c r="AZ372" s="379">
        <v>3311.4961099017355</v>
      </c>
      <c r="BA372" s="470">
        <v>9.748575680054801E-2</v>
      </c>
      <c r="BB372" s="471">
        <v>0</v>
      </c>
      <c r="BC372" s="471">
        <v>4.0944017856230159</v>
      </c>
      <c r="BD372" s="457">
        <v>4.1918875424235642</v>
      </c>
      <c r="BE372" s="275">
        <v>0</v>
      </c>
      <c r="BF372" s="276">
        <v>13.648005952076723</v>
      </c>
      <c r="BG372" s="276">
        <v>1.2185719600068501</v>
      </c>
      <c r="BH372" s="276">
        <v>0</v>
      </c>
      <c r="BI372" s="210">
        <v>14.866577912083573</v>
      </c>
      <c r="BJ372" s="527">
        <v>0</v>
      </c>
      <c r="BK372" s="528">
        <v>0</v>
      </c>
      <c r="BL372" s="528">
        <v>0</v>
      </c>
      <c r="BM372" s="528">
        <v>0</v>
      </c>
      <c r="BN372" s="514">
        <v>0</v>
      </c>
    </row>
    <row r="373" spans="1:66" x14ac:dyDescent="0.2">
      <c r="A373" s="579" t="s">
        <v>253</v>
      </c>
      <c r="B373" s="644">
        <v>2006</v>
      </c>
      <c r="C373" s="644">
        <v>6</v>
      </c>
      <c r="D373" s="644">
        <v>8</v>
      </c>
      <c r="E373" s="602">
        <v>38946</v>
      </c>
      <c r="F373" s="671" t="s">
        <v>133</v>
      </c>
      <c r="G373" s="603">
        <v>1</v>
      </c>
      <c r="H373" s="604">
        <v>0.49513888888888891</v>
      </c>
      <c r="I373" s="605">
        <v>10</v>
      </c>
      <c r="J373" s="271" t="s">
        <v>89</v>
      </c>
      <c r="K373" s="271" t="s">
        <v>470</v>
      </c>
      <c r="L373" s="269">
        <v>1</v>
      </c>
      <c r="M373" s="270">
        <v>2.1335999999999999</v>
      </c>
      <c r="N373" s="269">
        <v>11293</v>
      </c>
      <c r="O373" s="556">
        <v>6.4027913359999999</v>
      </c>
      <c r="P373" s="269" t="s">
        <v>471</v>
      </c>
      <c r="Q373" s="269">
        <v>11293</v>
      </c>
      <c r="R373" s="556">
        <v>6.4027913359999999</v>
      </c>
      <c r="S373" s="270">
        <v>20.399999999999999</v>
      </c>
      <c r="T373" s="269">
        <v>37</v>
      </c>
      <c r="U373" s="270" t="s">
        <v>81</v>
      </c>
      <c r="V373" s="269" t="s">
        <v>81</v>
      </c>
      <c r="W373" s="269">
        <v>16855</v>
      </c>
      <c r="X373" s="416">
        <v>5.1182718894999999</v>
      </c>
      <c r="Y373" s="390">
        <v>1692.8565318647868</v>
      </c>
      <c r="Z373" s="391">
        <v>0</v>
      </c>
      <c r="AA373" s="391">
        <v>0</v>
      </c>
      <c r="AB373" s="391">
        <v>0</v>
      </c>
      <c r="AC373" s="391">
        <v>0</v>
      </c>
      <c r="AD373" s="391">
        <v>36.406819337259435</v>
      </c>
      <c r="AE373" s="391">
        <v>0</v>
      </c>
      <c r="AF373" s="391">
        <v>0</v>
      </c>
      <c r="AG373" s="391">
        <v>155.27701872001145</v>
      </c>
      <c r="AH373" s="433">
        <v>1884.5403699220576</v>
      </c>
      <c r="AI373" s="272">
        <v>0</v>
      </c>
      <c r="AJ373" s="273">
        <v>5.1970666221482293</v>
      </c>
      <c r="AK373" s="273">
        <v>0</v>
      </c>
      <c r="AL373" s="273">
        <v>0</v>
      </c>
      <c r="AM373" s="273">
        <v>0</v>
      </c>
      <c r="AN373" s="273">
        <v>0</v>
      </c>
      <c r="AO373" s="273">
        <v>0</v>
      </c>
      <c r="AP373" s="206">
        <v>5.1970666221482293</v>
      </c>
      <c r="AQ373" s="274">
        <v>1.9537844444166275</v>
      </c>
      <c r="AR373" s="390">
        <v>0</v>
      </c>
      <c r="AS373" s="391">
        <v>0</v>
      </c>
      <c r="AT373" s="391">
        <v>4.8922762488192353</v>
      </c>
      <c r="AU373" s="391">
        <v>0</v>
      </c>
      <c r="AV373" s="391">
        <v>515.35753804155161</v>
      </c>
      <c r="AW373" s="391">
        <v>0</v>
      </c>
      <c r="AX373" s="391">
        <v>0</v>
      </c>
      <c r="AY373" s="391">
        <v>978.30676214607138</v>
      </c>
      <c r="AZ373" s="379">
        <v>1498.5565764364424</v>
      </c>
      <c r="BA373" s="470">
        <v>7.8151377776665101E-2</v>
      </c>
      <c r="BB373" s="471">
        <v>0</v>
      </c>
      <c r="BC373" s="471">
        <v>6.5647157332398685</v>
      </c>
      <c r="BD373" s="457">
        <v>6.6428671110165336</v>
      </c>
      <c r="BE373" s="275">
        <v>0</v>
      </c>
      <c r="BF373" s="276">
        <v>8.4012731109915002</v>
      </c>
      <c r="BG373" s="276">
        <v>0</v>
      </c>
      <c r="BH373" s="276">
        <v>0</v>
      </c>
      <c r="BI373" s="210">
        <v>8.4012731109915002</v>
      </c>
      <c r="BJ373" s="527">
        <v>0</v>
      </c>
      <c r="BK373" s="528">
        <v>0</v>
      </c>
      <c r="BL373" s="528">
        <v>0</v>
      </c>
      <c r="BM373" s="528">
        <v>1.9537844444166275</v>
      </c>
      <c r="BN373" s="514">
        <v>1.9537844444166275</v>
      </c>
    </row>
    <row r="374" spans="1:66" x14ac:dyDescent="0.2">
      <c r="A374" s="579" t="s">
        <v>253</v>
      </c>
      <c r="B374" s="644">
        <v>2006</v>
      </c>
      <c r="C374" s="644">
        <v>5</v>
      </c>
      <c r="D374" s="644">
        <v>8</v>
      </c>
      <c r="E374" s="602">
        <v>38932</v>
      </c>
      <c r="F374" s="671" t="s">
        <v>138</v>
      </c>
      <c r="G374" s="603">
        <v>1</v>
      </c>
      <c r="H374" s="604">
        <v>0.39166666666666666</v>
      </c>
      <c r="I374" s="605">
        <v>10</v>
      </c>
      <c r="J374" s="271" t="s">
        <v>281</v>
      </c>
      <c r="K374" s="271" t="s">
        <v>470</v>
      </c>
      <c r="L374" s="269">
        <v>4</v>
      </c>
      <c r="M374" s="270">
        <v>7.62</v>
      </c>
      <c r="N374" s="269">
        <v>6666</v>
      </c>
      <c r="O374" s="556">
        <v>3.626859557</v>
      </c>
      <c r="P374" s="269" t="s">
        <v>472</v>
      </c>
      <c r="Q374" s="269">
        <v>8192</v>
      </c>
      <c r="R374" s="556">
        <v>4.5282428509999999</v>
      </c>
      <c r="S374" s="270">
        <v>22.7</v>
      </c>
      <c r="T374" s="269">
        <v>38</v>
      </c>
      <c r="U374" s="270" t="s">
        <v>81</v>
      </c>
      <c r="V374" s="269" t="s">
        <v>81</v>
      </c>
      <c r="W374" s="269">
        <v>17065</v>
      </c>
      <c r="X374" s="416">
        <v>5.1820415185000002</v>
      </c>
      <c r="Y374" s="390">
        <v>592.66835069453509</v>
      </c>
      <c r="Z374" s="391">
        <v>0</v>
      </c>
      <c r="AA374" s="391">
        <v>0</v>
      </c>
      <c r="AB374" s="391">
        <v>0</v>
      </c>
      <c r="AC374" s="391">
        <v>0</v>
      </c>
      <c r="AD374" s="391">
        <v>921.57270121262138</v>
      </c>
      <c r="AE374" s="391">
        <v>0</v>
      </c>
      <c r="AF374" s="391">
        <v>3.9517244172770707</v>
      </c>
      <c r="AG374" s="391">
        <v>110.42366178602821</v>
      </c>
      <c r="AH374" s="433">
        <v>1628.6164381104616</v>
      </c>
      <c r="AI374" s="272">
        <v>0</v>
      </c>
      <c r="AJ374" s="273">
        <v>0</v>
      </c>
      <c r="AK374" s="273">
        <v>0</v>
      </c>
      <c r="AL374" s="273">
        <v>3.079867257532086</v>
      </c>
      <c r="AM374" s="273">
        <v>0</v>
      </c>
      <c r="AN374" s="273">
        <v>0</v>
      </c>
      <c r="AO374" s="273">
        <v>0</v>
      </c>
      <c r="AP374" s="206">
        <v>3.079867257532086</v>
      </c>
      <c r="AQ374" s="274">
        <v>28.946120841466971</v>
      </c>
      <c r="AR374" s="390">
        <v>0</v>
      </c>
      <c r="AS374" s="391">
        <v>0</v>
      </c>
      <c r="AT374" s="391">
        <v>34.790921561775981</v>
      </c>
      <c r="AU374" s="391">
        <v>2.0968569937558672</v>
      </c>
      <c r="AV374" s="391">
        <v>226.02983704751264</v>
      </c>
      <c r="AW374" s="391">
        <v>0</v>
      </c>
      <c r="AX374" s="391">
        <v>0</v>
      </c>
      <c r="AY374" s="391">
        <v>147.24081180670689</v>
      </c>
      <c r="AZ374" s="379">
        <v>410.15842740975143</v>
      </c>
      <c r="BA374" s="470">
        <v>0</v>
      </c>
      <c r="BB374" s="471">
        <v>0</v>
      </c>
      <c r="BC374" s="471">
        <v>5.8355379616397416</v>
      </c>
      <c r="BD374" s="457">
        <v>5.8355379616397416</v>
      </c>
      <c r="BE374" s="275">
        <v>0</v>
      </c>
      <c r="BF374" s="276">
        <v>9.6101121193670362</v>
      </c>
      <c r="BG374" s="276">
        <v>3.0103965675125655</v>
      </c>
      <c r="BH374" s="276">
        <v>0</v>
      </c>
      <c r="BI374" s="210">
        <v>12.620508686879601</v>
      </c>
      <c r="BJ374" s="527">
        <v>4.8629483013664512</v>
      </c>
      <c r="BK374" s="528">
        <v>0</v>
      </c>
      <c r="BL374" s="528">
        <v>1.1578448336586789</v>
      </c>
      <c r="BM374" s="528">
        <v>0</v>
      </c>
      <c r="BN374" s="514">
        <v>6.02079313502513</v>
      </c>
    </row>
    <row r="375" spans="1:66" x14ac:dyDescent="0.2">
      <c r="A375" s="579" t="s">
        <v>253</v>
      </c>
      <c r="B375" s="644">
        <v>2006</v>
      </c>
      <c r="C375" s="644">
        <v>6</v>
      </c>
      <c r="D375" s="644">
        <v>8</v>
      </c>
      <c r="E375" s="602">
        <v>38946</v>
      </c>
      <c r="F375" s="671" t="s">
        <v>138</v>
      </c>
      <c r="G375" s="603">
        <v>1</v>
      </c>
      <c r="H375" s="604">
        <v>0.45416666666666666</v>
      </c>
      <c r="I375" s="605">
        <v>10</v>
      </c>
      <c r="J375" s="271" t="s">
        <v>281</v>
      </c>
      <c r="K375" s="271" t="s">
        <v>470</v>
      </c>
      <c r="L375" s="269">
        <v>4</v>
      </c>
      <c r="M375" s="270">
        <v>7.62</v>
      </c>
      <c r="N375" s="269">
        <v>8957</v>
      </c>
      <c r="O375" s="556">
        <v>4.9856806130000004</v>
      </c>
      <c r="P375" s="269" t="s">
        <v>472</v>
      </c>
      <c r="Q375" s="269">
        <v>9523</v>
      </c>
      <c r="R375" s="556">
        <v>5.3263253339999999</v>
      </c>
      <c r="S375" s="270">
        <v>21.1</v>
      </c>
      <c r="T375" s="269">
        <v>32</v>
      </c>
      <c r="U375" s="270" t="s">
        <v>81</v>
      </c>
      <c r="V375" s="269" t="s">
        <v>81</v>
      </c>
      <c r="W375" s="269">
        <v>18823</v>
      </c>
      <c r="X375" s="416">
        <v>5.7158844127000004</v>
      </c>
      <c r="Y375" s="390">
        <v>3526.1314863572338</v>
      </c>
      <c r="Z375" s="391">
        <v>0</v>
      </c>
      <c r="AA375" s="391">
        <v>0</v>
      </c>
      <c r="AB375" s="391">
        <v>0</v>
      </c>
      <c r="AC375" s="391">
        <v>0</v>
      </c>
      <c r="AD375" s="391">
        <v>167.65909364274924</v>
      </c>
      <c r="AE375" s="391">
        <v>0</v>
      </c>
      <c r="AF375" s="391">
        <v>0</v>
      </c>
      <c r="AG375" s="391">
        <v>951.04967271935539</v>
      </c>
      <c r="AH375" s="433">
        <v>4644.8402527193384</v>
      </c>
      <c r="AI375" s="272">
        <v>0</v>
      </c>
      <c r="AJ375" s="273">
        <v>15.496814421787548</v>
      </c>
      <c r="AK375" s="273">
        <v>0</v>
      </c>
      <c r="AL375" s="273">
        <v>0</v>
      </c>
      <c r="AM375" s="273">
        <v>0</v>
      </c>
      <c r="AN375" s="273">
        <v>0</v>
      </c>
      <c r="AO375" s="273">
        <v>10.581039719001453</v>
      </c>
      <c r="AP375" s="206">
        <v>26.077854140789</v>
      </c>
      <c r="AQ375" s="274">
        <v>12.596475855954111</v>
      </c>
      <c r="AR375" s="390">
        <v>0</v>
      </c>
      <c r="AS375" s="391">
        <v>0</v>
      </c>
      <c r="AT375" s="391">
        <v>3.9426969429136367</v>
      </c>
      <c r="AU375" s="391">
        <v>0</v>
      </c>
      <c r="AV375" s="391">
        <v>1035.5751748317716</v>
      </c>
      <c r="AW375" s="391">
        <v>0</v>
      </c>
      <c r="AX375" s="391">
        <v>0</v>
      </c>
      <c r="AY375" s="391">
        <v>725.84672824764368</v>
      </c>
      <c r="AZ375" s="379">
        <v>1765.3646000223289</v>
      </c>
      <c r="BA375" s="470">
        <v>0.12596475855954112</v>
      </c>
      <c r="BB375" s="471">
        <v>0</v>
      </c>
      <c r="BC375" s="471">
        <v>0</v>
      </c>
      <c r="BD375" s="457">
        <v>0.12596475855954112</v>
      </c>
      <c r="BE375" s="275">
        <v>0</v>
      </c>
      <c r="BF375" s="276">
        <v>5.9833260315782031</v>
      </c>
      <c r="BG375" s="276">
        <v>0</v>
      </c>
      <c r="BH375" s="276">
        <v>0</v>
      </c>
      <c r="BI375" s="210">
        <v>5.9833260315782031</v>
      </c>
      <c r="BJ375" s="527">
        <v>0</v>
      </c>
      <c r="BK375" s="528">
        <v>0</v>
      </c>
      <c r="BL375" s="528">
        <v>0</v>
      </c>
      <c r="BM375" s="528">
        <v>0</v>
      </c>
      <c r="BN375" s="514">
        <v>0</v>
      </c>
    </row>
    <row r="376" spans="1:66" x14ac:dyDescent="0.2">
      <c r="A376" s="579" t="s">
        <v>253</v>
      </c>
      <c r="B376" s="644">
        <v>2006</v>
      </c>
      <c r="C376" s="644">
        <v>5</v>
      </c>
      <c r="D376" s="644">
        <v>8</v>
      </c>
      <c r="E376" s="602">
        <v>38932</v>
      </c>
      <c r="F376" s="671" t="s">
        <v>148</v>
      </c>
      <c r="G376" s="603">
        <v>1</v>
      </c>
      <c r="H376" s="604">
        <v>0.32500000000000001</v>
      </c>
      <c r="I376" s="605">
        <v>10</v>
      </c>
      <c r="J376" s="271" t="s">
        <v>281</v>
      </c>
      <c r="K376" s="271" t="s">
        <v>470</v>
      </c>
      <c r="L376" s="269">
        <v>2</v>
      </c>
      <c r="M376" s="270">
        <v>10.363200000000001</v>
      </c>
      <c r="N376" s="269">
        <v>3302</v>
      </c>
      <c r="O376" s="556">
        <v>1.7052503240000001</v>
      </c>
      <c r="P376" s="269" t="s">
        <v>472</v>
      </c>
      <c r="Q376" s="269">
        <v>3270</v>
      </c>
      <c r="R376" s="556">
        <v>1.687527198</v>
      </c>
      <c r="S376" s="270">
        <v>22.5</v>
      </c>
      <c r="T376" s="269">
        <v>27</v>
      </c>
      <c r="U376" s="270" t="s">
        <v>81</v>
      </c>
      <c r="V376" s="269" t="s">
        <v>81</v>
      </c>
      <c r="W376" s="269">
        <v>17914</v>
      </c>
      <c r="X376" s="416">
        <v>5.4398530186</v>
      </c>
      <c r="Y376" s="390">
        <v>223.47956752568135</v>
      </c>
      <c r="Z376" s="391">
        <v>0</v>
      </c>
      <c r="AA376" s="391">
        <v>0</v>
      </c>
      <c r="AB376" s="391">
        <v>0</v>
      </c>
      <c r="AC376" s="391">
        <v>0</v>
      </c>
      <c r="AD376" s="391">
        <v>6415.3976000222065</v>
      </c>
      <c r="AE376" s="391">
        <v>0</v>
      </c>
      <c r="AF376" s="391">
        <v>464.90833324957589</v>
      </c>
      <c r="AG376" s="391">
        <v>166.55137499159338</v>
      </c>
      <c r="AH376" s="433">
        <v>7270.3368757890566</v>
      </c>
      <c r="AI376" s="272">
        <v>11.735611197897741</v>
      </c>
      <c r="AJ376" s="273">
        <v>0</v>
      </c>
      <c r="AK376" s="273">
        <v>0</v>
      </c>
      <c r="AL376" s="273">
        <v>8.3616229785021421</v>
      </c>
      <c r="AM376" s="273">
        <v>0</v>
      </c>
      <c r="AN376" s="273">
        <v>0</v>
      </c>
      <c r="AO376" s="273">
        <v>0</v>
      </c>
      <c r="AP376" s="206">
        <v>20.097234176399883</v>
      </c>
      <c r="AQ376" s="274">
        <v>199.08626139290817</v>
      </c>
      <c r="AR376" s="390">
        <v>0</v>
      </c>
      <c r="AS376" s="391">
        <v>0</v>
      </c>
      <c r="AT376" s="391">
        <v>774.00547139849141</v>
      </c>
      <c r="AU376" s="391">
        <v>50.602837808078121</v>
      </c>
      <c r="AV376" s="391">
        <v>24.351393235637811</v>
      </c>
      <c r="AW376" s="391">
        <v>0</v>
      </c>
      <c r="AX376" s="391">
        <v>0</v>
      </c>
      <c r="AY376" s="391">
        <v>0</v>
      </c>
      <c r="AZ376" s="379">
        <v>848.95970244220734</v>
      </c>
      <c r="BA376" s="470">
        <v>0.27941931423566052</v>
      </c>
      <c r="BB376" s="471">
        <v>0</v>
      </c>
      <c r="BC376" s="471">
        <v>170.16636236951726</v>
      </c>
      <c r="BD376" s="457">
        <v>170.44578168375293</v>
      </c>
      <c r="BE376" s="275">
        <v>0</v>
      </c>
      <c r="BF376" s="276">
        <v>8.0333052842752419</v>
      </c>
      <c r="BG376" s="276">
        <v>41.563622992554507</v>
      </c>
      <c r="BH376" s="276">
        <v>0.73347569986860894</v>
      </c>
      <c r="BI376" s="210">
        <v>50.330403976698356</v>
      </c>
      <c r="BJ376" s="527">
        <v>2.0956448567674539</v>
      </c>
      <c r="BK376" s="528">
        <v>13.970965711783027</v>
      </c>
      <c r="BL376" s="528">
        <v>38.420155707403332</v>
      </c>
      <c r="BM376" s="528">
        <v>3.4927414279457567</v>
      </c>
      <c r="BN376" s="514">
        <v>57.979507703899571</v>
      </c>
    </row>
    <row r="377" spans="1:66" x14ac:dyDescent="0.2">
      <c r="A377" s="579" t="s">
        <v>253</v>
      </c>
      <c r="B377" s="644">
        <v>2006</v>
      </c>
      <c r="C377" s="644">
        <v>6</v>
      </c>
      <c r="D377" s="644">
        <v>8</v>
      </c>
      <c r="E377" s="602">
        <v>38946</v>
      </c>
      <c r="F377" s="671" t="s">
        <v>148</v>
      </c>
      <c r="G377" s="603">
        <v>1</v>
      </c>
      <c r="H377" s="604">
        <v>0.40763888888888888</v>
      </c>
      <c r="I377" s="605">
        <v>10</v>
      </c>
      <c r="J377" s="271" t="s">
        <v>281</v>
      </c>
      <c r="K377" s="271" t="s">
        <v>470</v>
      </c>
      <c r="L377" s="269">
        <v>4</v>
      </c>
      <c r="M377" s="270">
        <v>11.8872</v>
      </c>
      <c r="N377" s="269">
        <v>5348</v>
      </c>
      <c r="O377" s="556">
        <v>2.8618264020000002</v>
      </c>
      <c r="P377" s="269" t="s">
        <v>472</v>
      </c>
      <c r="Q377" s="269">
        <v>5349</v>
      </c>
      <c r="R377" s="556">
        <v>2.862401545</v>
      </c>
      <c r="S377" s="270">
        <v>20.9</v>
      </c>
      <c r="T377" s="269">
        <v>25</v>
      </c>
      <c r="U377" s="270" t="s">
        <v>81</v>
      </c>
      <c r="V377" s="269" t="s">
        <v>81</v>
      </c>
      <c r="W377" s="269">
        <v>17967</v>
      </c>
      <c r="X377" s="416">
        <v>5.4559472583000002</v>
      </c>
      <c r="Y377" s="390">
        <v>1026.1462831193951</v>
      </c>
      <c r="Z377" s="391">
        <v>0</v>
      </c>
      <c r="AA377" s="391">
        <v>0</v>
      </c>
      <c r="AB377" s="391">
        <v>0</v>
      </c>
      <c r="AC377" s="391">
        <v>0</v>
      </c>
      <c r="AD377" s="391">
        <v>1451.5261282909826</v>
      </c>
      <c r="AE377" s="391">
        <v>0</v>
      </c>
      <c r="AF377" s="391">
        <v>0</v>
      </c>
      <c r="AG377" s="391">
        <v>407.86684596606119</v>
      </c>
      <c r="AH377" s="433">
        <v>2885.5392573764389</v>
      </c>
      <c r="AI377" s="272">
        <v>10.77723028032373</v>
      </c>
      <c r="AJ377" s="273">
        <v>34.981093284884111</v>
      </c>
      <c r="AK377" s="273">
        <v>0</v>
      </c>
      <c r="AL377" s="273">
        <v>0</v>
      </c>
      <c r="AM377" s="273">
        <v>0</v>
      </c>
      <c r="AN377" s="273">
        <v>0</v>
      </c>
      <c r="AO377" s="273">
        <v>0</v>
      </c>
      <c r="AP377" s="206">
        <v>45.758323565207839</v>
      </c>
      <c r="AQ377" s="274">
        <v>137.92288751604775</v>
      </c>
      <c r="AR377" s="390">
        <v>0</v>
      </c>
      <c r="AS377" s="391">
        <v>0</v>
      </c>
      <c r="AT377" s="391">
        <v>216.85326928337108</v>
      </c>
      <c r="AU377" s="391">
        <v>0</v>
      </c>
      <c r="AV377" s="391">
        <v>212.44615190088152</v>
      </c>
      <c r="AW377" s="391">
        <v>0</v>
      </c>
      <c r="AX377" s="391">
        <v>0</v>
      </c>
      <c r="AY377" s="391">
        <v>101.9731265095393</v>
      </c>
      <c r="AZ377" s="379">
        <v>531.27254769379192</v>
      </c>
      <c r="BA377" s="470">
        <v>0.38490108144013319</v>
      </c>
      <c r="BB377" s="471">
        <v>0</v>
      </c>
      <c r="BC377" s="471">
        <v>177.82429962534155</v>
      </c>
      <c r="BD377" s="457">
        <v>178.20920070678167</v>
      </c>
      <c r="BE377" s="275">
        <v>0.32075090120011107</v>
      </c>
      <c r="BF377" s="276">
        <v>9.6225270360033317</v>
      </c>
      <c r="BG377" s="276">
        <v>7.6980216288026657</v>
      </c>
      <c r="BH377" s="276">
        <v>0</v>
      </c>
      <c r="BI377" s="210">
        <v>17.641299566006108</v>
      </c>
      <c r="BJ377" s="527">
        <v>0</v>
      </c>
      <c r="BK377" s="528">
        <v>0</v>
      </c>
      <c r="BL377" s="528">
        <v>6.4150180240022205</v>
      </c>
      <c r="BM377" s="528">
        <v>3.2075090120011103</v>
      </c>
      <c r="BN377" s="514">
        <v>9.6225270360033299</v>
      </c>
    </row>
    <row r="378" spans="1:66" x14ac:dyDescent="0.2">
      <c r="A378" s="579" t="s">
        <v>253</v>
      </c>
      <c r="B378" s="644">
        <v>2006</v>
      </c>
      <c r="C378" s="644">
        <v>5</v>
      </c>
      <c r="D378" s="644">
        <v>8</v>
      </c>
      <c r="E378" s="602">
        <v>38932</v>
      </c>
      <c r="F378" s="671" t="s">
        <v>284</v>
      </c>
      <c r="G378" s="603">
        <v>1</v>
      </c>
      <c r="H378" s="604">
        <v>0.27916666666666667</v>
      </c>
      <c r="I378" s="605">
        <v>10</v>
      </c>
      <c r="J378" s="271" t="s">
        <v>281</v>
      </c>
      <c r="K378" s="271" t="s">
        <v>470</v>
      </c>
      <c r="L378" s="269">
        <v>2</v>
      </c>
      <c r="M378" s="270">
        <v>3.6576</v>
      </c>
      <c r="N378" s="269">
        <v>3632</v>
      </c>
      <c r="O378" s="556">
        <v>1.8887603930000001</v>
      </c>
      <c r="P378" s="269" t="s">
        <v>472</v>
      </c>
      <c r="Q378" s="269">
        <v>3631</v>
      </c>
      <c r="R378" s="556">
        <v>1.8882023219999999</v>
      </c>
      <c r="S378" s="270">
        <v>22.4</v>
      </c>
      <c r="T378" s="269">
        <v>35</v>
      </c>
      <c r="U378" s="270" t="s">
        <v>81</v>
      </c>
      <c r="V378" s="269" t="s">
        <v>81</v>
      </c>
      <c r="W378" s="269">
        <v>17995</v>
      </c>
      <c r="X378" s="416">
        <v>5.4644498754999997</v>
      </c>
      <c r="Y378" s="390">
        <v>658.1511555490157</v>
      </c>
      <c r="Z378" s="391">
        <v>0</v>
      </c>
      <c r="AA378" s="391">
        <v>0</v>
      </c>
      <c r="AB378" s="391">
        <v>0</v>
      </c>
      <c r="AC378" s="391">
        <v>0</v>
      </c>
      <c r="AD378" s="391">
        <v>3359.8650217868576</v>
      </c>
      <c r="AE378" s="391">
        <v>0</v>
      </c>
      <c r="AF378" s="391">
        <v>94.93654655447483</v>
      </c>
      <c r="AG378" s="391">
        <v>110.53445703804408</v>
      </c>
      <c r="AH378" s="433">
        <v>4223.4871809283923</v>
      </c>
      <c r="AI378" s="272">
        <v>0</v>
      </c>
      <c r="AJ378" s="273">
        <v>106.82447699213049</v>
      </c>
      <c r="AK378" s="273">
        <v>0</v>
      </c>
      <c r="AL378" s="273">
        <v>0</v>
      </c>
      <c r="AM378" s="273">
        <v>0</v>
      </c>
      <c r="AN378" s="273">
        <v>0</v>
      </c>
      <c r="AO378" s="273">
        <v>0</v>
      </c>
      <c r="AP378" s="206">
        <v>106.82447699213049</v>
      </c>
      <c r="AQ378" s="274">
        <v>118.21867062892416</v>
      </c>
      <c r="AR378" s="390">
        <v>0</v>
      </c>
      <c r="AS378" s="391">
        <v>0</v>
      </c>
      <c r="AT378" s="391">
        <v>222.01466344111955</v>
      </c>
      <c r="AU378" s="391">
        <v>6.296882720852401</v>
      </c>
      <c r="AV378" s="391">
        <v>355.54612893621373</v>
      </c>
      <c r="AW378" s="391">
        <v>0</v>
      </c>
      <c r="AX378" s="391">
        <v>0</v>
      </c>
      <c r="AY378" s="391">
        <v>110.54141107749284</v>
      </c>
      <c r="AZ378" s="379">
        <v>694.39908617567858</v>
      </c>
      <c r="BA378" s="470">
        <v>0</v>
      </c>
      <c r="BB378" s="471">
        <v>0</v>
      </c>
      <c r="BC378" s="471">
        <v>5.8413931369586045</v>
      </c>
      <c r="BD378" s="457">
        <v>5.8413931369586045</v>
      </c>
      <c r="BE378" s="275">
        <v>0</v>
      </c>
      <c r="BF378" s="276">
        <v>2.0862118346280734</v>
      </c>
      <c r="BG378" s="276">
        <v>7.6494433936362682</v>
      </c>
      <c r="BH378" s="276">
        <v>0.24339138070660857</v>
      </c>
      <c r="BI378" s="210">
        <v>9.9790466089709504</v>
      </c>
      <c r="BJ378" s="527">
        <v>0</v>
      </c>
      <c r="BK378" s="528">
        <v>0</v>
      </c>
      <c r="BL378" s="528">
        <v>6.9540394487602439</v>
      </c>
      <c r="BM378" s="528">
        <v>3.477019724380122</v>
      </c>
      <c r="BN378" s="514">
        <v>10.431059173140365</v>
      </c>
    </row>
    <row r="379" spans="1:66" x14ac:dyDescent="0.2">
      <c r="A379" s="579" t="s">
        <v>253</v>
      </c>
      <c r="B379" s="644">
        <v>2006</v>
      </c>
      <c r="C379" s="644">
        <v>6</v>
      </c>
      <c r="D379" s="644">
        <v>8</v>
      </c>
      <c r="E379" s="602">
        <v>38946</v>
      </c>
      <c r="F379" s="671" t="s">
        <v>284</v>
      </c>
      <c r="G379" s="603">
        <v>1</v>
      </c>
      <c r="H379" s="604">
        <v>0.36180555555555555</v>
      </c>
      <c r="I379" s="605">
        <v>10</v>
      </c>
      <c r="J379" s="271" t="s">
        <v>281</v>
      </c>
      <c r="K379" s="271" t="s">
        <v>470</v>
      </c>
      <c r="L379" s="269">
        <v>3</v>
      </c>
      <c r="M379" s="270">
        <v>4.5720000000000001</v>
      </c>
      <c r="N379" s="269">
        <v>4627</v>
      </c>
      <c r="O379" s="556">
        <v>2.4494600879999999</v>
      </c>
      <c r="P379" s="269" t="s">
        <v>472</v>
      </c>
      <c r="Q379" s="269">
        <v>4583</v>
      </c>
      <c r="R379" s="556">
        <v>2.4244506509999999</v>
      </c>
      <c r="S379" s="270">
        <v>20.2</v>
      </c>
      <c r="T379" s="269">
        <v>32</v>
      </c>
      <c r="U379" s="270" t="s">
        <v>81</v>
      </c>
      <c r="V379" s="269" t="s">
        <v>81</v>
      </c>
      <c r="W379" s="269">
        <v>18530</v>
      </c>
      <c r="X379" s="416">
        <v>5.6269105970000002</v>
      </c>
      <c r="Y379" s="390">
        <v>696.47809973903509</v>
      </c>
      <c r="Z379" s="391">
        <v>0</v>
      </c>
      <c r="AA379" s="391">
        <v>0</v>
      </c>
      <c r="AB379" s="391">
        <v>0</v>
      </c>
      <c r="AC379" s="391">
        <v>0</v>
      </c>
      <c r="AD379" s="391">
        <v>475.44917479697421</v>
      </c>
      <c r="AE379" s="391">
        <v>0</v>
      </c>
      <c r="AF379" s="391">
        <v>0</v>
      </c>
      <c r="AG379" s="391">
        <v>0</v>
      </c>
      <c r="AH379" s="433">
        <v>1171.9272745360092</v>
      </c>
      <c r="AI379" s="272">
        <v>0</v>
      </c>
      <c r="AJ379" s="273">
        <v>15.954580840126331</v>
      </c>
      <c r="AK379" s="273">
        <v>0</v>
      </c>
      <c r="AL379" s="273">
        <v>0</v>
      </c>
      <c r="AM379" s="273">
        <v>0</v>
      </c>
      <c r="AN379" s="273">
        <v>0</v>
      </c>
      <c r="AO379" s="273">
        <v>0</v>
      </c>
      <c r="AP379" s="206">
        <v>15.954580840126331</v>
      </c>
      <c r="AQ379" s="274">
        <v>125.29077685646405</v>
      </c>
      <c r="AR379" s="390">
        <v>0</v>
      </c>
      <c r="AS379" s="391">
        <v>0</v>
      </c>
      <c r="AT379" s="391">
        <v>30.037797311034833</v>
      </c>
      <c r="AU379" s="391">
        <v>0</v>
      </c>
      <c r="AV379" s="391">
        <v>92.928435770560355</v>
      </c>
      <c r="AW379" s="391">
        <v>0</v>
      </c>
      <c r="AX379" s="391">
        <v>0</v>
      </c>
      <c r="AY379" s="391">
        <v>0</v>
      </c>
      <c r="AZ379" s="379">
        <v>122.96623308159519</v>
      </c>
      <c r="BA379" s="470">
        <v>0.10663044838848006</v>
      </c>
      <c r="BB379" s="471">
        <v>0</v>
      </c>
      <c r="BC379" s="471">
        <v>13.435436496948487</v>
      </c>
      <c r="BD379" s="457">
        <v>13.542066945336966</v>
      </c>
      <c r="BE379" s="275">
        <v>0</v>
      </c>
      <c r="BF379" s="276">
        <v>0</v>
      </c>
      <c r="BG379" s="276">
        <v>0.26657612097120015</v>
      </c>
      <c r="BH379" s="276">
        <v>0</v>
      </c>
      <c r="BI379" s="210">
        <v>0.26657612097120015</v>
      </c>
      <c r="BJ379" s="527">
        <v>0</v>
      </c>
      <c r="BK379" s="528">
        <v>0</v>
      </c>
      <c r="BL379" s="528">
        <v>5.3315224194240027</v>
      </c>
      <c r="BM379" s="528">
        <v>2.6657612097120014</v>
      </c>
      <c r="BN379" s="514">
        <v>7.9972836291360041</v>
      </c>
    </row>
    <row r="380" spans="1:66" x14ac:dyDescent="0.2">
      <c r="A380" s="579" t="s">
        <v>253</v>
      </c>
      <c r="B380" s="644">
        <v>2006</v>
      </c>
      <c r="C380" s="644">
        <v>5</v>
      </c>
      <c r="D380" s="644">
        <v>8</v>
      </c>
      <c r="E380" s="602">
        <v>38930</v>
      </c>
      <c r="F380" s="671" t="s">
        <v>152</v>
      </c>
      <c r="G380" s="603">
        <v>1</v>
      </c>
      <c r="H380" s="604">
        <v>0.59583333333333333</v>
      </c>
      <c r="I380" s="605">
        <v>10</v>
      </c>
      <c r="J380" s="271" t="s">
        <v>287</v>
      </c>
      <c r="K380" s="271" t="s">
        <v>470</v>
      </c>
      <c r="L380" s="269">
        <v>2</v>
      </c>
      <c r="M380" s="270">
        <v>9.1440000000000001</v>
      </c>
      <c r="N380" s="269">
        <v>149</v>
      </c>
      <c r="O380" s="556">
        <v>6.1800000000000001E-2</v>
      </c>
      <c r="P380" s="269" t="s">
        <v>473</v>
      </c>
      <c r="Q380" s="269">
        <v>148</v>
      </c>
      <c r="R380" s="556">
        <v>6.13E-2</v>
      </c>
      <c r="S380" s="270">
        <v>22.8</v>
      </c>
      <c r="T380" s="269">
        <v>72</v>
      </c>
      <c r="U380" s="270" t="s">
        <v>81</v>
      </c>
      <c r="V380" s="269" t="s">
        <v>81</v>
      </c>
      <c r="W380" s="269">
        <v>15947</v>
      </c>
      <c r="X380" s="416">
        <v>4.8425441603000001</v>
      </c>
      <c r="Y380" s="390">
        <v>0</v>
      </c>
      <c r="Z380" s="391">
        <v>0</v>
      </c>
      <c r="AA380" s="391">
        <v>0</v>
      </c>
      <c r="AB380" s="391">
        <v>0</v>
      </c>
      <c r="AC380" s="391">
        <v>0</v>
      </c>
      <c r="AD380" s="391">
        <v>362.80928822570763</v>
      </c>
      <c r="AE380" s="391">
        <v>0</v>
      </c>
      <c r="AF380" s="391">
        <v>0</v>
      </c>
      <c r="AG380" s="391">
        <v>0</v>
      </c>
      <c r="AH380" s="433">
        <v>362.80928822570763</v>
      </c>
      <c r="AI380" s="272">
        <v>0</v>
      </c>
      <c r="AJ380" s="273">
        <v>0</v>
      </c>
      <c r="AK380" s="273">
        <v>0</v>
      </c>
      <c r="AL380" s="273">
        <v>0</v>
      </c>
      <c r="AM380" s="273">
        <v>0</v>
      </c>
      <c r="AN380" s="273">
        <v>0</v>
      </c>
      <c r="AO380" s="273">
        <v>10.407752274762462</v>
      </c>
      <c r="AP380" s="206">
        <v>10.407752274762462</v>
      </c>
      <c r="AQ380" s="274">
        <v>55.755815757656045</v>
      </c>
      <c r="AR380" s="390">
        <v>0</v>
      </c>
      <c r="AS380" s="391">
        <v>0</v>
      </c>
      <c r="AT380" s="391">
        <v>3672.5860232316854</v>
      </c>
      <c r="AU380" s="391">
        <v>22.438618297136689</v>
      </c>
      <c r="AV380" s="391">
        <v>0</v>
      </c>
      <c r="AW380" s="391">
        <v>0</v>
      </c>
      <c r="AX380" s="391">
        <v>0</v>
      </c>
      <c r="AY380" s="391">
        <v>0</v>
      </c>
      <c r="AZ380" s="379">
        <v>3695.024641528822</v>
      </c>
      <c r="BA380" s="470">
        <v>0</v>
      </c>
      <c r="BB380" s="471">
        <v>0</v>
      </c>
      <c r="BC380" s="471">
        <v>88.465894335480911</v>
      </c>
      <c r="BD380" s="457">
        <v>88.465894335480911</v>
      </c>
      <c r="BE380" s="275">
        <v>0</v>
      </c>
      <c r="BF380" s="276">
        <v>0</v>
      </c>
      <c r="BG380" s="276">
        <v>17.656008323257748</v>
      </c>
      <c r="BH380" s="276">
        <v>0</v>
      </c>
      <c r="BI380" s="210">
        <v>17.656008323257748</v>
      </c>
      <c r="BJ380" s="527">
        <v>52.038761373812306</v>
      </c>
      <c r="BK380" s="528">
        <v>0</v>
      </c>
      <c r="BL380" s="528">
        <v>12.390181279479121</v>
      </c>
      <c r="BM380" s="528">
        <v>6.1950906397395604</v>
      </c>
      <c r="BN380" s="514">
        <v>70.62403329303099</v>
      </c>
    </row>
    <row r="381" spans="1:66" x14ac:dyDescent="0.2">
      <c r="A381" s="579" t="s">
        <v>253</v>
      </c>
      <c r="B381" s="644">
        <v>2006</v>
      </c>
      <c r="C381" s="644">
        <v>6</v>
      </c>
      <c r="D381" s="644">
        <v>8</v>
      </c>
      <c r="E381" s="602">
        <v>38945</v>
      </c>
      <c r="F381" s="671" t="s">
        <v>152</v>
      </c>
      <c r="G381" s="603">
        <v>1</v>
      </c>
      <c r="H381" s="604">
        <v>0.37152777777777779</v>
      </c>
      <c r="I381" s="605">
        <v>10</v>
      </c>
      <c r="J381" s="271" t="s">
        <v>287</v>
      </c>
      <c r="K381" s="271" t="s">
        <v>470</v>
      </c>
      <c r="L381" s="269">
        <v>4</v>
      </c>
      <c r="M381" s="270">
        <v>10.667999999999999</v>
      </c>
      <c r="N381" s="269">
        <v>187</v>
      </c>
      <c r="O381" s="556">
        <v>7.8799999999999995E-2</v>
      </c>
      <c r="P381" s="269" t="s">
        <v>473</v>
      </c>
      <c r="Q381" s="269" t="s">
        <v>81</v>
      </c>
      <c r="R381" s="556" t="s">
        <v>81</v>
      </c>
      <c r="S381" s="270">
        <v>21</v>
      </c>
      <c r="T381" s="269">
        <v>39</v>
      </c>
      <c r="U381" s="270" t="s">
        <v>81</v>
      </c>
      <c r="V381" s="269" t="s">
        <v>81</v>
      </c>
      <c r="W381" s="269">
        <v>19023</v>
      </c>
      <c r="X381" s="416">
        <v>5.7766173926999995</v>
      </c>
      <c r="Y381" s="390">
        <v>1516.079290809078</v>
      </c>
      <c r="Z381" s="391">
        <v>0</v>
      </c>
      <c r="AA381" s="391">
        <v>0</v>
      </c>
      <c r="AB381" s="391">
        <v>0</v>
      </c>
      <c r="AC381" s="391">
        <v>0</v>
      </c>
      <c r="AD381" s="391">
        <v>3393.9637450761293</v>
      </c>
      <c r="AE381" s="391">
        <v>0</v>
      </c>
      <c r="AF381" s="391">
        <v>26.587358926365408</v>
      </c>
      <c r="AG381" s="391">
        <v>0</v>
      </c>
      <c r="AH381" s="433">
        <v>4936.6303948115728</v>
      </c>
      <c r="AI381" s="272">
        <v>8.7248291818134351</v>
      </c>
      <c r="AJ381" s="273">
        <v>2.0721469306806912</v>
      </c>
      <c r="AK381" s="273">
        <v>0</v>
      </c>
      <c r="AL381" s="273">
        <v>0</v>
      </c>
      <c r="AM381" s="273">
        <v>0</v>
      </c>
      <c r="AN381" s="273">
        <v>0</v>
      </c>
      <c r="AO381" s="273">
        <v>8.7248291818134351</v>
      </c>
      <c r="AP381" s="206">
        <v>19.521805294307562</v>
      </c>
      <c r="AQ381" s="274">
        <v>96.076988014017005</v>
      </c>
      <c r="AR381" s="390">
        <v>0</v>
      </c>
      <c r="AS381" s="391">
        <v>0</v>
      </c>
      <c r="AT381" s="391">
        <v>1518.2345313510141</v>
      </c>
      <c r="AU381" s="391">
        <v>70.538685929750585</v>
      </c>
      <c r="AV381" s="391">
        <v>9.0520102761314387</v>
      </c>
      <c r="AW381" s="391">
        <v>0</v>
      </c>
      <c r="AX381" s="391">
        <v>0</v>
      </c>
      <c r="AY381" s="391">
        <v>0</v>
      </c>
      <c r="AZ381" s="379">
        <v>1597.8252275568959</v>
      </c>
      <c r="BA381" s="470">
        <v>0</v>
      </c>
      <c r="BB381" s="471">
        <v>0</v>
      </c>
      <c r="BC381" s="471">
        <v>30.53690213634702</v>
      </c>
      <c r="BD381" s="457">
        <v>30.53690213634702</v>
      </c>
      <c r="BE381" s="275">
        <v>0</v>
      </c>
      <c r="BF381" s="276">
        <v>0</v>
      </c>
      <c r="BG381" s="276">
        <v>2.3370078165571706</v>
      </c>
      <c r="BH381" s="276">
        <v>0</v>
      </c>
      <c r="BI381" s="210">
        <v>2.3370078165571706</v>
      </c>
      <c r="BJ381" s="527">
        <v>4.6740156331143403</v>
      </c>
      <c r="BK381" s="528">
        <v>0</v>
      </c>
      <c r="BL381" s="528">
        <v>2.5966753517301893</v>
      </c>
      <c r="BM381" s="528">
        <v>0</v>
      </c>
      <c r="BN381" s="514">
        <v>7.2706909848445296</v>
      </c>
    </row>
    <row r="382" spans="1:66" x14ac:dyDescent="0.2">
      <c r="A382" s="579" t="s">
        <v>253</v>
      </c>
      <c r="B382" s="644">
        <v>2006</v>
      </c>
      <c r="C382" s="644">
        <v>5</v>
      </c>
      <c r="D382" s="644">
        <v>8</v>
      </c>
      <c r="E382" s="602">
        <v>38930</v>
      </c>
      <c r="F382" s="671" t="s">
        <v>158</v>
      </c>
      <c r="G382" s="603">
        <v>1</v>
      </c>
      <c r="H382" s="604">
        <v>0.57361111111111107</v>
      </c>
      <c r="I382" s="605">
        <v>10</v>
      </c>
      <c r="J382" s="271" t="s">
        <v>287</v>
      </c>
      <c r="K382" s="271" t="s">
        <v>470</v>
      </c>
      <c r="L382" s="269">
        <v>2</v>
      </c>
      <c r="M382" s="270">
        <v>8.5343999999999998</v>
      </c>
      <c r="N382" s="269">
        <v>141</v>
      </c>
      <c r="O382" s="556">
        <v>5.8200000000000002E-2</v>
      </c>
      <c r="P382" s="269" t="s">
        <v>473</v>
      </c>
      <c r="Q382" s="269">
        <v>142</v>
      </c>
      <c r="R382" s="556">
        <v>5.8700000000000002E-2</v>
      </c>
      <c r="S382" s="270">
        <v>22.4</v>
      </c>
      <c r="T382" s="269">
        <v>59</v>
      </c>
      <c r="U382" s="270" t="s">
        <v>81</v>
      </c>
      <c r="V382" s="269" t="s">
        <v>81</v>
      </c>
      <c r="W382" s="269">
        <v>16006</v>
      </c>
      <c r="X382" s="416">
        <v>4.8604603894</v>
      </c>
      <c r="Y382" s="390">
        <v>0</v>
      </c>
      <c r="Z382" s="391">
        <v>0</v>
      </c>
      <c r="AA382" s="391">
        <v>46.909136528966862</v>
      </c>
      <c r="AB382" s="391">
        <v>0</v>
      </c>
      <c r="AC382" s="391">
        <v>0</v>
      </c>
      <c r="AD382" s="391">
        <v>3329.9232384029274</v>
      </c>
      <c r="AE382" s="391">
        <v>0</v>
      </c>
      <c r="AF382" s="391">
        <v>346.88524644228835</v>
      </c>
      <c r="AG382" s="391">
        <v>0</v>
      </c>
      <c r="AH382" s="433">
        <v>3723.7176213741827</v>
      </c>
      <c r="AI382" s="272">
        <v>0</v>
      </c>
      <c r="AJ382" s="273">
        <v>0</v>
      </c>
      <c r="AK382" s="273">
        <v>0</v>
      </c>
      <c r="AL382" s="273">
        <v>0.51990959652938273</v>
      </c>
      <c r="AM382" s="273">
        <v>0</v>
      </c>
      <c r="AN382" s="273">
        <v>0</v>
      </c>
      <c r="AO382" s="273">
        <v>0</v>
      </c>
      <c r="AP382" s="206">
        <v>0.51990959652938273</v>
      </c>
      <c r="AQ382" s="274">
        <v>46.909136528966862</v>
      </c>
      <c r="AR382" s="390">
        <v>0</v>
      </c>
      <c r="AS382" s="391">
        <v>0</v>
      </c>
      <c r="AT382" s="391">
        <v>5775.1401618695381</v>
      </c>
      <c r="AU382" s="391">
        <v>35.396852605816242</v>
      </c>
      <c r="AV382" s="391">
        <v>0</v>
      </c>
      <c r="AW382" s="391">
        <v>0</v>
      </c>
      <c r="AX382" s="391">
        <v>54.727325950461328</v>
      </c>
      <c r="AY382" s="391">
        <v>0</v>
      </c>
      <c r="AZ382" s="379">
        <v>5865.2643404258151</v>
      </c>
      <c r="BA382" s="470">
        <v>0</v>
      </c>
      <c r="BB382" s="471">
        <v>0</v>
      </c>
      <c r="BC382" s="471">
        <v>78.807349368664319</v>
      </c>
      <c r="BD382" s="457">
        <v>78.807349368664319</v>
      </c>
      <c r="BE382" s="275">
        <v>0</v>
      </c>
      <c r="BF382" s="276">
        <v>0.39090947107472385</v>
      </c>
      <c r="BG382" s="276">
        <v>53.163688066162436</v>
      </c>
      <c r="BH382" s="276">
        <v>0</v>
      </c>
      <c r="BI382" s="210">
        <v>53.554597537237157</v>
      </c>
      <c r="BJ382" s="527">
        <v>105.54555719017542</v>
      </c>
      <c r="BK382" s="528">
        <v>0</v>
      </c>
      <c r="BL382" s="528">
        <v>7.818189421494476</v>
      </c>
      <c r="BM382" s="528">
        <v>7.818189421494476</v>
      </c>
      <c r="BN382" s="514">
        <v>121.18193603316438</v>
      </c>
    </row>
    <row r="383" spans="1:66" x14ac:dyDescent="0.2">
      <c r="A383" s="579" t="s">
        <v>253</v>
      </c>
      <c r="B383" s="644">
        <v>2006</v>
      </c>
      <c r="C383" s="644">
        <v>6</v>
      </c>
      <c r="D383" s="644">
        <v>8</v>
      </c>
      <c r="E383" s="602">
        <v>38945</v>
      </c>
      <c r="F383" s="671" t="s">
        <v>158</v>
      </c>
      <c r="G383" s="603">
        <v>1</v>
      </c>
      <c r="H383" s="604">
        <v>0.41111111111111109</v>
      </c>
      <c r="I383" s="605">
        <v>10</v>
      </c>
      <c r="J383" s="271" t="s">
        <v>287</v>
      </c>
      <c r="K383" s="271" t="s">
        <v>470</v>
      </c>
      <c r="L383" s="269">
        <v>4</v>
      </c>
      <c r="M383" s="270">
        <v>10.363200000000001</v>
      </c>
      <c r="N383" s="269">
        <v>166</v>
      </c>
      <c r="O383" s="556">
        <v>6.9400000000000003E-2</v>
      </c>
      <c r="P383" s="269" t="s">
        <v>473</v>
      </c>
      <c r="Q383" s="269">
        <v>168</v>
      </c>
      <c r="R383" s="556">
        <v>7.0300000000000001E-2</v>
      </c>
      <c r="S383" s="270">
        <v>21.1</v>
      </c>
      <c r="T383" s="269">
        <v>52</v>
      </c>
      <c r="U383" s="270" t="s">
        <v>81</v>
      </c>
      <c r="V383" s="269" t="s">
        <v>81</v>
      </c>
      <c r="W383" s="269">
        <v>17888</v>
      </c>
      <c r="X383" s="416">
        <v>5.4319577311999998</v>
      </c>
      <c r="Y383" s="390">
        <v>79.509455222617987</v>
      </c>
      <c r="Z383" s="391">
        <v>0</v>
      </c>
      <c r="AA383" s="391">
        <v>26.509779185669082</v>
      </c>
      <c r="AB383" s="391">
        <v>0</v>
      </c>
      <c r="AC383" s="391">
        <v>0</v>
      </c>
      <c r="AD383" s="391">
        <v>1534.8764501814612</v>
      </c>
      <c r="AE383" s="391">
        <v>0</v>
      </c>
      <c r="AF383" s="391">
        <v>79.16814181560251</v>
      </c>
      <c r="AG383" s="391">
        <v>0</v>
      </c>
      <c r="AH383" s="433">
        <v>1720.0638264053507</v>
      </c>
      <c r="AI383" s="272">
        <v>0</v>
      </c>
      <c r="AJ383" s="273">
        <v>0</v>
      </c>
      <c r="AK383" s="273">
        <v>0</v>
      </c>
      <c r="AL383" s="273">
        <v>0</v>
      </c>
      <c r="AM383" s="273">
        <v>0</v>
      </c>
      <c r="AN383" s="273">
        <v>0</v>
      </c>
      <c r="AO383" s="273">
        <v>33.402321773943044</v>
      </c>
      <c r="AP383" s="206">
        <v>33.402321773943044</v>
      </c>
      <c r="AQ383" s="274">
        <v>33.137223982086354</v>
      </c>
      <c r="AR383" s="390">
        <v>0</v>
      </c>
      <c r="AS383" s="391">
        <v>0</v>
      </c>
      <c r="AT383" s="391">
        <v>5082.2560421325843</v>
      </c>
      <c r="AU383" s="391">
        <v>102.01957147364925</v>
      </c>
      <c r="AV383" s="391">
        <v>0</v>
      </c>
      <c r="AW383" s="391">
        <v>0</v>
      </c>
      <c r="AX383" s="391">
        <v>19.882334389251813</v>
      </c>
      <c r="AY383" s="391">
        <v>0</v>
      </c>
      <c r="AZ383" s="379">
        <v>5204.1579479954853</v>
      </c>
      <c r="BA383" s="470">
        <v>0</v>
      </c>
      <c r="BB383" s="471">
        <v>0</v>
      </c>
      <c r="BC383" s="471">
        <v>55.670536289905073</v>
      </c>
      <c r="BD383" s="457">
        <v>55.670536289905073</v>
      </c>
      <c r="BE383" s="275">
        <v>0</v>
      </c>
      <c r="BF383" s="276">
        <v>0</v>
      </c>
      <c r="BG383" s="276">
        <v>31.148990543161165</v>
      </c>
      <c r="BH383" s="276">
        <v>0</v>
      </c>
      <c r="BI383" s="210">
        <v>31.148990543161165</v>
      </c>
      <c r="BJ383" s="527">
        <v>21.870567828176991</v>
      </c>
      <c r="BK383" s="528">
        <v>0</v>
      </c>
      <c r="BL383" s="528">
        <v>13.254889592834541</v>
      </c>
      <c r="BM383" s="528">
        <v>6.6274447964172705</v>
      </c>
      <c r="BN383" s="514">
        <v>41.752902217428804</v>
      </c>
    </row>
    <row r="384" spans="1:66" x14ac:dyDescent="0.2">
      <c r="A384" s="579" t="s">
        <v>253</v>
      </c>
      <c r="B384" s="644">
        <v>2006</v>
      </c>
      <c r="C384" s="644">
        <v>5</v>
      </c>
      <c r="D384" s="644">
        <v>8</v>
      </c>
      <c r="E384" s="602">
        <v>38930</v>
      </c>
      <c r="F384" s="671" t="s">
        <v>162</v>
      </c>
      <c r="G384" s="603">
        <v>1</v>
      </c>
      <c r="H384" s="604">
        <v>0.53611111111111109</v>
      </c>
      <c r="I384" s="605">
        <v>10</v>
      </c>
      <c r="J384" s="271" t="s">
        <v>287</v>
      </c>
      <c r="K384" s="271" t="s">
        <v>470</v>
      </c>
      <c r="L384" s="269">
        <v>2</v>
      </c>
      <c r="M384" s="270">
        <v>9.7536000000000005</v>
      </c>
      <c r="N384" s="269">
        <v>140</v>
      </c>
      <c r="O384" s="556">
        <v>5.7799999999999997E-2</v>
      </c>
      <c r="P384" s="269" t="s">
        <v>473</v>
      </c>
      <c r="Q384" s="269">
        <v>140</v>
      </c>
      <c r="R384" s="556">
        <v>5.7799999999999997E-2</v>
      </c>
      <c r="S384" s="270">
        <v>22.2</v>
      </c>
      <c r="T384" s="269">
        <v>68</v>
      </c>
      <c r="U384" s="270" t="s">
        <v>81</v>
      </c>
      <c r="V384" s="269" t="s">
        <v>81</v>
      </c>
      <c r="W384" s="269">
        <v>16026</v>
      </c>
      <c r="X384" s="416">
        <v>4.8665336873999996</v>
      </c>
      <c r="Y384" s="390">
        <v>0</v>
      </c>
      <c r="Z384" s="391">
        <v>0</v>
      </c>
      <c r="AA384" s="391">
        <v>124.93492063440968</v>
      </c>
      <c r="AB384" s="391">
        <v>0</v>
      </c>
      <c r="AC384" s="391">
        <v>0</v>
      </c>
      <c r="AD384" s="391">
        <v>2972.4047811386367</v>
      </c>
      <c r="AE384" s="391">
        <v>0</v>
      </c>
      <c r="AF384" s="391">
        <v>119.92581116022382</v>
      </c>
      <c r="AG384" s="391">
        <v>0</v>
      </c>
      <c r="AH384" s="433">
        <v>3217.2655129332702</v>
      </c>
      <c r="AI384" s="272">
        <v>13.118166666613016</v>
      </c>
      <c r="AJ384" s="273">
        <v>0</v>
      </c>
      <c r="AK384" s="273">
        <v>0.51926076388676523</v>
      </c>
      <c r="AL384" s="273">
        <v>0</v>
      </c>
      <c r="AM384" s="273">
        <v>0</v>
      </c>
      <c r="AN384" s="273">
        <v>0</v>
      </c>
      <c r="AO384" s="273">
        <v>65.590833333065078</v>
      </c>
      <c r="AP384" s="206">
        <v>79.228260763564862</v>
      </c>
      <c r="AQ384" s="274">
        <v>3.9042162698253025</v>
      </c>
      <c r="AR384" s="390">
        <v>0</v>
      </c>
      <c r="AS384" s="391">
        <v>0</v>
      </c>
      <c r="AT384" s="391">
        <v>4760.9887218059257</v>
      </c>
      <c r="AU384" s="391">
        <v>42.423213987921741</v>
      </c>
      <c r="AV384" s="391">
        <v>0</v>
      </c>
      <c r="AW384" s="391">
        <v>0</v>
      </c>
      <c r="AX384" s="391">
        <v>78.084325396506046</v>
      </c>
      <c r="AY384" s="391">
        <v>0</v>
      </c>
      <c r="AZ384" s="379">
        <v>4881.4962611903529</v>
      </c>
      <c r="BA384" s="470">
        <v>0</v>
      </c>
      <c r="BB384" s="471">
        <v>0</v>
      </c>
      <c r="BC384" s="471">
        <v>65.590833333065078</v>
      </c>
      <c r="BD384" s="457">
        <v>65.590833333065078</v>
      </c>
      <c r="BE384" s="275">
        <v>0</v>
      </c>
      <c r="BF384" s="276">
        <v>0</v>
      </c>
      <c r="BG384" s="276">
        <v>28.110357142742181</v>
      </c>
      <c r="BH384" s="276">
        <v>0</v>
      </c>
      <c r="BI384" s="210">
        <v>28.110357142742181</v>
      </c>
      <c r="BJ384" s="527">
        <v>154.60696428508197</v>
      </c>
      <c r="BK384" s="528">
        <v>0</v>
      </c>
      <c r="BL384" s="528">
        <v>3.9042162698253025</v>
      </c>
      <c r="BM384" s="528">
        <v>15.61686507930121</v>
      </c>
      <c r="BN384" s="514">
        <v>174.12804563420849</v>
      </c>
    </row>
    <row r="385" spans="1:66" x14ac:dyDescent="0.2">
      <c r="A385" s="579" t="s">
        <v>253</v>
      </c>
      <c r="B385" s="644">
        <v>2006</v>
      </c>
      <c r="C385" s="644">
        <v>5</v>
      </c>
      <c r="D385" s="644">
        <v>8</v>
      </c>
      <c r="E385" s="602">
        <v>38930</v>
      </c>
      <c r="F385" s="671" t="s">
        <v>167</v>
      </c>
      <c r="G385" s="603">
        <v>1</v>
      </c>
      <c r="H385" s="604">
        <v>0.50277777777777777</v>
      </c>
      <c r="I385" s="605">
        <v>10</v>
      </c>
      <c r="J385" s="271" t="s">
        <v>287</v>
      </c>
      <c r="K385" s="271" t="s">
        <v>470</v>
      </c>
      <c r="L385" s="269">
        <v>1</v>
      </c>
      <c r="M385" s="270">
        <v>3.6576</v>
      </c>
      <c r="N385" s="269">
        <v>131</v>
      </c>
      <c r="O385" s="556">
        <v>5.3800000000000001E-2</v>
      </c>
      <c r="P385" s="269" t="s">
        <v>473</v>
      </c>
      <c r="Q385" s="269">
        <v>131</v>
      </c>
      <c r="R385" s="556">
        <v>5.3800000000000001E-2</v>
      </c>
      <c r="S385" s="270">
        <v>22.1</v>
      </c>
      <c r="T385" s="269">
        <v>72</v>
      </c>
      <c r="U385" s="270" t="s">
        <v>81</v>
      </c>
      <c r="V385" s="269" t="s">
        <v>81</v>
      </c>
      <c r="W385" s="269">
        <v>15798</v>
      </c>
      <c r="X385" s="416">
        <v>4.7972980902</v>
      </c>
      <c r="Y385" s="390">
        <v>0</v>
      </c>
      <c r="Z385" s="391">
        <v>0</v>
      </c>
      <c r="AA385" s="391">
        <v>16.676053581791244</v>
      </c>
      <c r="AB385" s="391">
        <v>0</v>
      </c>
      <c r="AC385" s="391">
        <v>0</v>
      </c>
      <c r="AD385" s="391">
        <v>42.172071902991874</v>
      </c>
      <c r="AE385" s="391">
        <v>0</v>
      </c>
      <c r="AF385" s="391">
        <v>2.8457685437326754</v>
      </c>
      <c r="AG385" s="391">
        <v>0</v>
      </c>
      <c r="AH385" s="433">
        <v>61.693894028515793</v>
      </c>
      <c r="AI385" s="272">
        <v>0</v>
      </c>
      <c r="AJ385" s="273">
        <v>0</v>
      </c>
      <c r="AK385" s="273">
        <v>0</v>
      </c>
      <c r="AL385" s="273">
        <v>0</v>
      </c>
      <c r="AM385" s="273">
        <v>0</v>
      </c>
      <c r="AN385" s="273">
        <v>0</v>
      </c>
      <c r="AO385" s="273">
        <v>14.007885008704644</v>
      </c>
      <c r="AP385" s="206">
        <v>14.007885008704644</v>
      </c>
      <c r="AQ385" s="274">
        <v>2.5014080372686864</v>
      </c>
      <c r="AR385" s="390">
        <v>0</v>
      </c>
      <c r="AS385" s="391">
        <v>0</v>
      </c>
      <c r="AT385" s="391">
        <v>56.371731527887121</v>
      </c>
      <c r="AU385" s="391">
        <v>0</v>
      </c>
      <c r="AV385" s="391">
        <v>0</v>
      </c>
      <c r="AW385" s="391">
        <v>0</v>
      </c>
      <c r="AX385" s="391">
        <v>35.019712521761612</v>
      </c>
      <c r="AY385" s="391">
        <v>0</v>
      </c>
      <c r="AZ385" s="379">
        <v>91.391444049648726</v>
      </c>
      <c r="BA385" s="470">
        <v>0</v>
      </c>
      <c r="BB385" s="471">
        <v>0</v>
      </c>
      <c r="BC385" s="471">
        <v>246.53877615320172</v>
      </c>
      <c r="BD385" s="457">
        <v>246.53877615320172</v>
      </c>
      <c r="BE385" s="275">
        <v>0</v>
      </c>
      <c r="BF385" s="276">
        <v>0.66704214327165001</v>
      </c>
      <c r="BG385" s="276">
        <v>3.0850699126313801</v>
      </c>
      <c r="BH385" s="276">
        <v>0</v>
      </c>
      <c r="BI385" s="210">
        <v>3.7521120559030301</v>
      </c>
      <c r="BJ385" s="527">
        <v>31.017459662131714</v>
      </c>
      <c r="BK385" s="528">
        <v>6.6704214327164975</v>
      </c>
      <c r="BL385" s="528">
        <v>5.0028160745373729</v>
      </c>
      <c r="BM385" s="528">
        <v>31.684501805403364</v>
      </c>
      <c r="BN385" s="514">
        <v>74.375198974788944</v>
      </c>
    </row>
    <row r="386" spans="1:66" x14ac:dyDescent="0.2">
      <c r="A386" s="579" t="s">
        <v>253</v>
      </c>
      <c r="B386" s="644">
        <v>2006</v>
      </c>
      <c r="C386" s="644">
        <v>5</v>
      </c>
      <c r="D386" s="644">
        <v>8</v>
      </c>
      <c r="E386" s="602">
        <v>38931</v>
      </c>
      <c r="F386" s="671" t="s">
        <v>310</v>
      </c>
      <c r="G386" s="603">
        <v>1</v>
      </c>
      <c r="H386" s="604">
        <v>0.48125000000000001</v>
      </c>
      <c r="I386" s="605">
        <v>10</v>
      </c>
      <c r="J386" s="271" t="s">
        <v>311</v>
      </c>
      <c r="K386" s="271" t="s">
        <v>470</v>
      </c>
      <c r="L386" s="269">
        <v>4</v>
      </c>
      <c r="M386" s="270">
        <v>7.0103999999999997</v>
      </c>
      <c r="N386" s="269">
        <v>1071</v>
      </c>
      <c r="O386" s="556">
        <v>0.51022546099999999</v>
      </c>
      <c r="P386" s="269" t="s">
        <v>473</v>
      </c>
      <c r="Q386" s="269">
        <v>1064</v>
      </c>
      <c r="R386" s="556">
        <v>0.50665521199999997</v>
      </c>
      <c r="S386" s="270">
        <v>22.8</v>
      </c>
      <c r="T386" s="269">
        <v>49</v>
      </c>
      <c r="U386" s="270" t="s">
        <v>81</v>
      </c>
      <c r="V386" s="269" t="s">
        <v>81</v>
      </c>
      <c r="W386" s="269">
        <v>18232</v>
      </c>
      <c r="X386" s="416">
        <v>5.5364184567999999</v>
      </c>
      <c r="Y386" s="390">
        <v>3403.5158554274549</v>
      </c>
      <c r="Z386" s="391">
        <v>0</v>
      </c>
      <c r="AA386" s="391">
        <v>13.727286077275185</v>
      </c>
      <c r="AB386" s="391">
        <v>0</v>
      </c>
      <c r="AC386" s="391">
        <v>0</v>
      </c>
      <c r="AD386" s="391">
        <v>2795.4657186345503</v>
      </c>
      <c r="AE386" s="391">
        <v>0</v>
      </c>
      <c r="AF386" s="391">
        <v>35.138420536305155</v>
      </c>
      <c r="AG386" s="391">
        <v>0</v>
      </c>
      <c r="AH386" s="433">
        <v>6247.8472806755863</v>
      </c>
      <c r="AI386" s="272">
        <v>46.123681219644617</v>
      </c>
      <c r="AJ386" s="273">
        <v>5.4771871448327989</v>
      </c>
      <c r="AK386" s="273">
        <v>0</v>
      </c>
      <c r="AL386" s="273">
        <v>0</v>
      </c>
      <c r="AM386" s="273">
        <v>0</v>
      </c>
      <c r="AN386" s="273">
        <v>0</v>
      </c>
      <c r="AO386" s="273">
        <v>23.061840609822308</v>
      </c>
      <c r="AP386" s="206">
        <v>74.662708974299719</v>
      </c>
      <c r="AQ386" s="274">
        <v>3.4318215193187962</v>
      </c>
      <c r="AR386" s="390">
        <v>4.9521184523770234</v>
      </c>
      <c r="AS386" s="391">
        <v>0</v>
      </c>
      <c r="AT386" s="391">
        <v>1417.8913789217538</v>
      </c>
      <c r="AU386" s="391">
        <v>18.645086314459018</v>
      </c>
      <c r="AV386" s="391">
        <v>171.47439403428291</v>
      </c>
      <c r="AW386" s="391">
        <v>0</v>
      </c>
      <c r="AX386" s="391">
        <v>0</v>
      </c>
      <c r="AY386" s="391">
        <v>27.276117435545792</v>
      </c>
      <c r="AZ386" s="379">
        <v>1640.2390951584186</v>
      </c>
      <c r="BA386" s="470">
        <v>0</v>
      </c>
      <c r="BB386" s="471">
        <v>0</v>
      </c>
      <c r="BC386" s="471">
        <v>51.889141372100198</v>
      </c>
      <c r="BD386" s="457">
        <v>51.889141372100198</v>
      </c>
      <c r="BE386" s="275">
        <v>0</v>
      </c>
      <c r="BF386" s="276">
        <v>0.34318215193187962</v>
      </c>
      <c r="BG386" s="276">
        <v>29.513665066141648</v>
      </c>
      <c r="BH386" s="276">
        <v>0.72068251905694725</v>
      </c>
      <c r="BI386" s="210">
        <v>30.577529737130476</v>
      </c>
      <c r="BJ386" s="527">
        <v>18.5318362043215</v>
      </c>
      <c r="BK386" s="528">
        <v>0</v>
      </c>
      <c r="BL386" s="528">
        <v>27.45457215455037</v>
      </c>
      <c r="BM386" s="528">
        <v>13.727286077275185</v>
      </c>
      <c r="BN386" s="514">
        <v>59.713694436147051</v>
      </c>
    </row>
    <row r="387" spans="1:66" x14ac:dyDescent="0.2">
      <c r="A387" s="579" t="s">
        <v>253</v>
      </c>
      <c r="B387" s="644">
        <v>2006</v>
      </c>
      <c r="C387" s="644">
        <v>6</v>
      </c>
      <c r="D387" s="644">
        <v>8</v>
      </c>
      <c r="E387" s="602">
        <v>38945</v>
      </c>
      <c r="F387" s="671" t="s">
        <v>310</v>
      </c>
      <c r="G387" s="603">
        <v>1</v>
      </c>
      <c r="H387" s="604">
        <v>0.49791666666666667</v>
      </c>
      <c r="I387" s="605">
        <v>10</v>
      </c>
      <c r="J387" s="271" t="s">
        <v>311</v>
      </c>
      <c r="K387" s="271" t="s">
        <v>470</v>
      </c>
      <c r="L387" s="269">
        <v>4</v>
      </c>
      <c r="M387" s="270">
        <v>7.0103999999999997</v>
      </c>
      <c r="N387" s="269">
        <v>1996</v>
      </c>
      <c r="O387" s="556">
        <v>0.99400133499999999</v>
      </c>
      <c r="P387" s="269" t="s">
        <v>473</v>
      </c>
      <c r="Q387" s="269">
        <v>2360</v>
      </c>
      <c r="R387" s="556">
        <v>1.18949722</v>
      </c>
      <c r="S387" s="270">
        <v>20.9</v>
      </c>
      <c r="T387" s="269">
        <v>41</v>
      </c>
      <c r="U387" s="270" t="s">
        <v>81</v>
      </c>
      <c r="V387" s="269" t="s">
        <v>81</v>
      </c>
      <c r="W387" s="269">
        <v>17656</v>
      </c>
      <c r="X387" s="416">
        <v>5.3615074743999998</v>
      </c>
      <c r="Y387" s="390">
        <v>2428.2287637999802</v>
      </c>
      <c r="Z387" s="391">
        <v>0</v>
      </c>
      <c r="AA387" s="391">
        <v>0</v>
      </c>
      <c r="AB387" s="391">
        <v>0</v>
      </c>
      <c r="AC387" s="391">
        <v>0</v>
      </c>
      <c r="AD387" s="391">
        <v>1812.2328554782703</v>
      </c>
      <c r="AE387" s="391">
        <v>0</v>
      </c>
      <c r="AF387" s="391">
        <v>0</v>
      </c>
      <c r="AG387" s="391">
        <v>0</v>
      </c>
      <c r="AH387" s="433">
        <v>4240.4616192782505</v>
      </c>
      <c r="AI387" s="272">
        <v>0</v>
      </c>
      <c r="AJ387" s="273">
        <v>4.1344093564184234</v>
      </c>
      <c r="AK387" s="273">
        <v>0</v>
      </c>
      <c r="AL387" s="273">
        <v>0</v>
      </c>
      <c r="AM387" s="273">
        <v>0</v>
      </c>
      <c r="AN387" s="273">
        <v>0</v>
      </c>
      <c r="AO387" s="273">
        <v>0</v>
      </c>
      <c r="AP387" s="206">
        <v>4.1344093564184234</v>
      </c>
      <c r="AQ387" s="274">
        <v>0</v>
      </c>
      <c r="AR387" s="390">
        <v>0</v>
      </c>
      <c r="AS387" s="391">
        <v>0</v>
      </c>
      <c r="AT387" s="391">
        <v>385.30208339048926</v>
      </c>
      <c r="AU387" s="391">
        <v>16.888906792046082</v>
      </c>
      <c r="AV387" s="391">
        <v>54.182522618325649</v>
      </c>
      <c r="AW387" s="391">
        <v>0</v>
      </c>
      <c r="AX387" s="391">
        <v>0</v>
      </c>
      <c r="AY387" s="391">
        <v>0</v>
      </c>
      <c r="AZ387" s="379">
        <v>456.37351280086102</v>
      </c>
      <c r="BA387" s="470">
        <v>0</v>
      </c>
      <c r="BB387" s="471">
        <v>0</v>
      </c>
      <c r="BC387" s="471">
        <v>15.667235455901391</v>
      </c>
      <c r="BD387" s="457">
        <v>15.667235455901391</v>
      </c>
      <c r="BE387" s="275">
        <v>0</v>
      </c>
      <c r="BF387" s="276">
        <v>0</v>
      </c>
      <c r="BG387" s="276">
        <v>2.1760049244307491</v>
      </c>
      <c r="BH387" s="276">
        <v>0</v>
      </c>
      <c r="BI387" s="210">
        <v>2.1760049244307491</v>
      </c>
      <c r="BJ387" s="527">
        <v>1.8651470780834991</v>
      </c>
      <c r="BK387" s="528">
        <v>0</v>
      </c>
      <c r="BL387" s="528">
        <v>9.3257353904174956</v>
      </c>
      <c r="BM387" s="528">
        <v>3.1085784634724987</v>
      </c>
      <c r="BN387" s="514">
        <v>14.299460931973494</v>
      </c>
    </row>
    <row r="388" spans="1:66" x14ac:dyDescent="0.2">
      <c r="A388" s="579" t="s">
        <v>253</v>
      </c>
      <c r="B388" s="644">
        <v>2006</v>
      </c>
      <c r="C388" s="644">
        <v>5</v>
      </c>
      <c r="D388" s="644">
        <v>8</v>
      </c>
      <c r="E388" s="602">
        <v>38931</v>
      </c>
      <c r="F388" s="671" t="s">
        <v>198</v>
      </c>
      <c r="G388" s="603">
        <v>1</v>
      </c>
      <c r="H388" s="604">
        <v>0.51666666666666672</v>
      </c>
      <c r="I388" s="605">
        <v>10</v>
      </c>
      <c r="J388" s="271" t="s">
        <v>311</v>
      </c>
      <c r="K388" s="271" t="s">
        <v>470</v>
      </c>
      <c r="L388" s="269">
        <v>4</v>
      </c>
      <c r="M388" s="270">
        <v>8.5343999999999998</v>
      </c>
      <c r="N388" s="269">
        <v>799</v>
      </c>
      <c r="O388" s="556">
        <v>0.372837262</v>
      </c>
      <c r="P388" s="269" t="s">
        <v>473</v>
      </c>
      <c r="Q388" s="269">
        <v>801</v>
      </c>
      <c r="R388" s="556">
        <v>0.37383652000000001</v>
      </c>
      <c r="S388" s="270">
        <v>23.4</v>
      </c>
      <c r="T388" s="269">
        <v>47</v>
      </c>
      <c r="U388" s="270" t="s">
        <v>81</v>
      </c>
      <c r="V388" s="269" t="s">
        <v>81</v>
      </c>
      <c r="W388" s="269">
        <v>16151</v>
      </c>
      <c r="X388" s="416">
        <v>4.9044917998999997</v>
      </c>
      <c r="Y388" s="390">
        <v>283.75049990467414</v>
      </c>
      <c r="Z388" s="391">
        <v>0</v>
      </c>
      <c r="AA388" s="391">
        <v>0</v>
      </c>
      <c r="AB388" s="391">
        <v>0</v>
      </c>
      <c r="AC388" s="391">
        <v>0</v>
      </c>
      <c r="AD388" s="391">
        <v>791.35538570563745</v>
      </c>
      <c r="AE388" s="391">
        <v>0</v>
      </c>
      <c r="AF388" s="391">
        <v>0</v>
      </c>
      <c r="AG388" s="391">
        <v>0</v>
      </c>
      <c r="AH388" s="433">
        <v>1075.1058856103116</v>
      </c>
      <c r="AI388" s="272">
        <v>0</v>
      </c>
      <c r="AJ388" s="273">
        <v>0.48812396832813798</v>
      </c>
      <c r="AK388" s="273">
        <v>0</v>
      </c>
      <c r="AL388" s="273">
        <v>0</v>
      </c>
      <c r="AM388" s="273">
        <v>0</v>
      </c>
      <c r="AN388" s="273">
        <v>0</v>
      </c>
      <c r="AO388" s="273">
        <v>0</v>
      </c>
      <c r="AP388" s="206">
        <v>0.48812396832813798</v>
      </c>
      <c r="AQ388" s="274">
        <v>3.6701050250235938</v>
      </c>
      <c r="AR388" s="390">
        <v>0</v>
      </c>
      <c r="AS388" s="391">
        <v>0</v>
      </c>
      <c r="AT388" s="391">
        <v>2577.7790066358716</v>
      </c>
      <c r="AU388" s="391">
        <v>26.586240801270911</v>
      </c>
      <c r="AV388" s="391">
        <v>311.32032885265141</v>
      </c>
      <c r="AW388" s="391">
        <v>0</v>
      </c>
      <c r="AX388" s="391">
        <v>0</v>
      </c>
      <c r="AY388" s="391">
        <v>0</v>
      </c>
      <c r="AZ388" s="379">
        <v>2915.685576289794</v>
      </c>
      <c r="BA388" s="470">
        <v>0</v>
      </c>
      <c r="BB388" s="471">
        <v>0</v>
      </c>
      <c r="BC388" s="471">
        <v>30.828882210198188</v>
      </c>
      <c r="BD388" s="457">
        <v>30.828882210198188</v>
      </c>
      <c r="BE388" s="275">
        <v>0</v>
      </c>
      <c r="BF388" s="276">
        <v>4.0371155275259536</v>
      </c>
      <c r="BG388" s="276">
        <v>135.42687542337063</v>
      </c>
      <c r="BH388" s="276">
        <v>0</v>
      </c>
      <c r="BI388" s="210">
        <v>139.46399095089657</v>
      </c>
      <c r="BJ388" s="527">
        <v>92.486646630594592</v>
      </c>
      <c r="BK388" s="528">
        <v>0</v>
      </c>
      <c r="BL388" s="528">
        <v>69.731995475448286</v>
      </c>
      <c r="BM388" s="528">
        <v>25.690735175165159</v>
      </c>
      <c r="BN388" s="514">
        <v>187.90937728120804</v>
      </c>
    </row>
    <row r="389" spans="1:66" x14ac:dyDescent="0.2">
      <c r="A389" s="579" t="s">
        <v>253</v>
      </c>
      <c r="B389" s="644">
        <v>2006</v>
      </c>
      <c r="C389" s="644">
        <v>6</v>
      </c>
      <c r="D389" s="644">
        <v>8</v>
      </c>
      <c r="E389" s="602">
        <v>38945</v>
      </c>
      <c r="F389" s="671" t="s">
        <v>198</v>
      </c>
      <c r="G389" s="603">
        <v>1</v>
      </c>
      <c r="H389" s="604">
        <v>0.5625</v>
      </c>
      <c r="I389" s="605">
        <v>10</v>
      </c>
      <c r="J389" s="271" t="s">
        <v>311</v>
      </c>
      <c r="K389" s="271" t="s">
        <v>470</v>
      </c>
      <c r="L389" s="269">
        <v>2</v>
      </c>
      <c r="M389" s="270">
        <v>9.1440000000000001</v>
      </c>
      <c r="N389" s="269">
        <v>1115</v>
      </c>
      <c r="O389" s="556">
        <v>0.53270495799999995</v>
      </c>
      <c r="P389" s="269" t="s">
        <v>473</v>
      </c>
      <c r="Q389" s="269">
        <v>1219</v>
      </c>
      <c r="R389" s="556">
        <v>0.58608793000000003</v>
      </c>
      <c r="S389" s="270">
        <v>21.6</v>
      </c>
      <c r="T389" s="269">
        <v>45</v>
      </c>
      <c r="U389" s="270" t="s">
        <v>81</v>
      </c>
      <c r="V389" s="269" t="s">
        <v>81</v>
      </c>
      <c r="W389" s="269">
        <v>17510</v>
      </c>
      <c r="X389" s="416">
        <v>5.3171723990000004</v>
      </c>
      <c r="Y389" s="390">
        <v>626.74289075651234</v>
      </c>
      <c r="Z389" s="391">
        <v>0</v>
      </c>
      <c r="AA389" s="391">
        <v>12.53799231320855</v>
      </c>
      <c r="AB389" s="391">
        <v>0</v>
      </c>
      <c r="AC389" s="391">
        <v>0</v>
      </c>
      <c r="AD389" s="391">
        <v>1677.1508107724978</v>
      </c>
      <c r="AE389" s="391">
        <v>0</v>
      </c>
      <c r="AF389" s="391">
        <v>0</v>
      </c>
      <c r="AG389" s="391">
        <v>0</v>
      </c>
      <c r="AH389" s="433">
        <v>2316.4316938422189</v>
      </c>
      <c r="AI389" s="272">
        <v>0</v>
      </c>
      <c r="AJ389" s="273">
        <v>1.2506647332425527</v>
      </c>
      <c r="AK389" s="273">
        <v>0</v>
      </c>
      <c r="AL389" s="273">
        <v>0</v>
      </c>
      <c r="AM389" s="273">
        <v>0</v>
      </c>
      <c r="AN389" s="273">
        <v>0</v>
      </c>
      <c r="AO389" s="273">
        <v>10.531913543095181</v>
      </c>
      <c r="AP389" s="206">
        <v>11.782578276337734</v>
      </c>
      <c r="AQ389" s="274">
        <v>3.1344980783021374</v>
      </c>
      <c r="AR389" s="390">
        <v>0</v>
      </c>
      <c r="AS389" s="391">
        <v>0</v>
      </c>
      <c r="AT389" s="391">
        <v>1032.1149892310145</v>
      </c>
      <c r="AU389" s="391">
        <v>0</v>
      </c>
      <c r="AV389" s="391">
        <v>65.561161805767497</v>
      </c>
      <c r="AW389" s="391">
        <v>0</v>
      </c>
      <c r="AX389" s="391">
        <v>0</v>
      </c>
      <c r="AY389" s="391">
        <v>0</v>
      </c>
      <c r="AZ389" s="379">
        <v>1097.6761510367821</v>
      </c>
      <c r="BA389" s="470">
        <v>0.12537992313208551</v>
      </c>
      <c r="BB389" s="471">
        <v>0</v>
      </c>
      <c r="BC389" s="471">
        <v>57.925524487023488</v>
      </c>
      <c r="BD389" s="457">
        <v>58.050904410155574</v>
      </c>
      <c r="BE389" s="275">
        <v>0</v>
      </c>
      <c r="BF389" s="276">
        <v>0.9403494234906411</v>
      </c>
      <c r="BG389" s="276">
        <v>58.928563872080183</v>
      </c>
      <c r="BH389" s="276">
        <v>0</v>
      </c>
      <c r="BI389" s="210">
        <v>59.86891329557082</v>
      </c>
      <c r="BJ389" s="527">
        <v>92.154243502082835</v>
      </c>
      <c r="BK389" s="528">
        <v>0</v>
      </c>
      <c r="BL389" s="528">
        <v>59.555463487740603</v>
      </c>
      <c r="BM389" s="528">
        <v>56.420965409438473</v>
      </c>
      <c r="BN389" s="514">
        <v>208.13067239926193</v>
      </c>
    </row>
    <row r="390" spans="1:66" x14ac:dyDescent="0.2">
      <c r="A390" s="579" t="s">
        <v>253</v>
      </c>
      <c r="B390" s="644">
        <v>2006</v>
      </c>
      <c r="C390" s="644">
        <v>6</v>
      </c>
      <c r="D390" s="644">
        <v>8</v>
      </c>
      <c r="E390" s="602">
        <v>38943</v>
      </c>
      <c r="F390" s="671" t="s">
        <v>203</v>
      </c>
      <c r="G390" s="603">
        <v>1</v>
      </c>
      <c r="H390" s="604">
        <v>0.28819444444444442</v>
      </c>
      <c r="I390" s="605">
        <v>10</v>
      </c>
      <c r="J390" s="271" t="s">
        <v>311</v>
      </c>
      <c r="K390" s="271" t="s">
        <v>470</v>
      </c>
      <c r="L390" s="269">
        <v>4</v>
      </c>
      <c r="M390" s="270">
        <v>15.24</v>
      </c>
      <c r="N390" s="269">
        <v>360</v>
      </c>
      <c r="O390" s="556">
        <v>0.15881546999999999</v>
      </c>
      <c r="P390" s="269" t="s">
        <v>473</v>
      </c>
      <c r="Q390" s="269">
        <v>362</v>
      </c>
      <c r="R390" s="556">
        <v>0.15975995800000001</v>
      </c>
      <c r="S390" s="270">
        <v>22.1</v>
      </c>
      <c r="T390" s="269">
        <v>61</v>
      </c>
      <c r="U390" s="270" t="s">
        <v>81</v>
      </c>
      <c r="V390" s="269" t="s">
        <v>81</v>
      </c>
      <c r="W390" s="269">
        <v>16432</v>
      </c>
      <c r="X390" s="416">
        <v>4.9898216367999995</v>
      </c>
      <c r="Y390" s="390">
        <v>44.523969559990803</v>
      </c>
      <c r="Z390" s="391">
        <v>0</v>
      </c>
      <c r="AA390" s="391">
        <v>0</v>
      </c>
      <c r="AB390" s="391">
        <v>10.247527277573278</v>
      </c>
      <c r="AC390" s="391">
        <v>0</v>
      </c>
      <c r="AD390" s="391">
        <v>7940.0500092306902</v>
      </c>
      <c r="AE390" s="391">
        <v>0</v>
      </c>
      <c r="AF390" s="391">
        <v>34.199619229163225</v>
      </c>
      <c r="AG390" s="391">
        <v>0</v>
      </c>
      <c r="AH390" s="433">
        <v>8029.0211252974177</v>
      </c>
      <c r="AI390" s="272">
        <v>0</v>
      </c>
      <c r="AJ390" s="273">
        <v>0</v>
      </c>
      <c r="AK390" s="273">
        <v>0</v>
      </c>
      <c r="AL390" s="273">
        <v>0</v>
      </c>
      <c r="AM390" s="273">
        <v>0</v>
      </c>
      <c r="AN390" s="273">
        <v>0</v>
      </c>
      <c r="AO390" s="273">
        <v>44.891384162511358</v>
      </c>
      <c r="AP390" s="206">
        <v>44.891384162511358</v>
      </c>
      <c r="AQ390" s="274">
        <v>23.380929251308004</v>
      </c>
      <c r="AR390" s="390">
        <v>0</v>
      </c>
      <c r="AS390" s="391">
        <v>0</v>
      </c>
      <c r="AT390" s="391">
        <v>5687.3108363981655</v>
      </c>
      <c r="AU390" s="391">
        <v>36.293882463530394</v>
      </c>
      <c r="AV390" s="391">
        <v>7.762468511434256</v>
      </c>
      <c r="AW390" s="391">
        <v>0</v>
      </c>
      <c r="AX390" s="391">
        <v>0</v>
      </c>
      <c r="AY390" s="391">
        <v>0</v>
      </c>
      <c r="AZ390" s="379">
        <v>5731.36718737313</v>
      </c>
      <c r="BA390" s="470">
        <v>0</v>
      </c>
      <c r="BB390" s="471">
        <v>0</v>
      </c>
      <c r="BC390" s="471">
        <v>56.114230203139201</v>
      </c>
      <c r="BD390" s="457">
        <v>56.114230203139201</v>
      </c>
      <c r="BE390" s="275">
        <v>0</v>
      </c>
      <c r="BF390" s="276">
        <v>6.3462522253550286</v>
      </c>
      <c r="BG390" s="276">
        <v>40.749619552279654</v>
      </c>
      <c r="BH390" s="276">
        <v>0.23380929251308002</v>
      </c>
      <c r="BI390" s="210">
        <v>47.329681070147764</v>
      </c>
      <c r="BJ390" s="527">
        <v>92.187663905157279</v>
      </c>
      <c r="BK390" s="528">
        <v>0</v>
      </c>
      <c r="BL390" s="528">
        <v>113.56451350635314</v>
      </c>
      <c r="BM390" s="528">
        <v>367.41460252055424</v>
      </c>
      <c r="BN390" s="514">
        <v>573.16677993206463</v>
      </c>
    </row>
    <row r="391" spans="1:66" x14ac:dyDescent="0.2">
      <c r="A391" s="579" t="s">
        <v>253</v>
      </c>
      <c r="B391" s="644">
        <v>2006</v>
      </c>
      <c r="C391" s="644">
        <v>5</v>
      </c>
      <c r="D391" s="644">
        <v>8</v>
      </c>
      <c r="E391" s="602">
        <v>38930</v>
      </c>
      <c r="F391" s="671" t="s">
        <v>209</v>
      </c>
      <c r="G391" s="603">
        <v>1</v>
      </c>
      <c r="H391" s="604">
        <v>0.44513888888888886</v>
      </c>
      <c r="I391" s="605">
        <v>10</v>
      </c>
      <c r="J391" s="271" t="s">
        <v>311</v>
      </c>
      <c r="K391" s="271" t="s">
        <v>470</v>
      </c>
      <c r="L391" s="269">
        <v>4</v>
      </c>
      <c r="M391" s="270">
        <v>12.192</v>
      </c>
      <c r="N391" s="269">
        <v>181</v>
      </c>
      <c r="O391" s="556">
        <v>7.6100000000000001E-2</v>
      </c>
      <c r="P391" s="269" t="s">
        <v>473</v>
      </c>
      <c r="Q391" s="269">
        <v>173</v>
      </c>
      <c r="R391" s="556">
        <v>7.2499999999999995E-2</v>
      </c>
      <c r="S391" s="270">
        <v>23.7</v>
      </c>
      <c r="T391" s="269">
        <v>86</v>
      </c>
      <c r="U391" s="270" t="s">
        <v>81</v>
      </c>
      <c r="V391" s="269" t="s">
        <v>81</v>
      </c>
      <c r="W391" s="269">
        <v>15756</v>
      </c>
      <c r="X391" s="416">
        <v>4.7845441643999997</v>
      </c>
      <c r="Y391" s="390">
        <v>0</v>
      </c>
      <c r="Z391" s="391">
        <v>0</v>
      </c>
      <c r="AA391" s="391">
        <v>0</v>
      </c>
      <c r="AB391" s="391">
        <v>0</v>
      </c>
      <c r="AC391" s="391">
        <v>0</v>
      </c>
      <c r="AD391" s="391">
        <v>3360.5040412488902</v>
      </c>
      <c r="AE391" s="391">
        <v>0</v>
      </c>
      <c r="AF391" s="391">
        <v>57.067087400214284</v>
      </c>
      <c r="AG391" s="391">
        <v>0</v>
      </c>
      <c r="AH391" s="433">
        <v>3417.5711286491046</v>
      </c>
      <c r="AI391" s="272">
        <v>0</v>
      </c>
      <c r="AJ391" s="273">
        <v>0</v>
      </c>
      <c r="AK391" s="273">
        <v>0.55595682861328011</v>
      </c>
      <c r="AL391" s="273">
        <v>0.55595682861328011</v>
      </c>
      <c r="AM391" s="273">
        <v>0</v>
      </c>
      <c r="AN391" s="273">
        <v>0</v>
      </c>
      <c r="AO391" s="273">
        <v>28.090450287828887</v>
      </c>
      <c r="AP391" s="206">
        <v>29.202363945055446</v>
      </c>
      <c r="AQ391" s="274">
        <v>4.180126530926918</v>
      </c>
      <c r="AR391" s="390">
        <v>0</v>
      </c>
      <c r="AS391" s="391">
        <v>0</v>
      </c>
      <c r="AT391" s="391">
        <v>14104.332133061751</v>
      </c>
      <c r="AU391" s="391">
        <v>75.702091475086476</v>
      </c>
      <c r="AV391" s="391">
        <v>4.8573070289370781</v>
      </c>
      <c r="AW391" s="391">
        <v>0</v>
      </c>
      <c r="AX391" s="391">
        <v>8.360253061853836</v>
      </c>
      <c r="AY391" s="391">
        <v>0</v>
      </c>
      <c r="AZ391" s="379">
        <v>14193.251784627628</v>
      </c>
      <c r="BA391" s="470">
        <v>0</v>
      </c>
      <c r="BB391" s="471">
        <v>0</v>
      </c>
      <c r="BC391" s="471">
        <v>63.203513147614991</v>
      </c>
      <c r="BD391" s="457">
        <v>63.203513147614991</v>
      </c>
      <c r="BE391" s="275">
        <v>0</v>
      </c>
      <c r="BF391" s="276">
        <v>0.83602530618538362</v>
      </c>
      <c r="BG391" s="276">
        <v>100.74104939533871</v>
      </c>
      <c r="BH391" s="276">
        <v>0.29260885716488427</v>
      </c>
      <c r="BI391" s="210">
        <v>101.86968355868896</v>
      </c>
      <c r="BJ391" s="527">
        <v>65.209973882459906</v>
      </c>
      <c r="BK391" s="528">
        <v>0</v>
      </c>
      <c r="BL391" s="528">
        <v>326.04986941229959</v>
      </c>
      <c r="BM391" s="528">
        <v>71.062151025757601</v>
      </c>
      <c r="BN391" s="514">
        <v>462.32199432051709</v>
      </c>
    </row>
    <row r="392" spans="1:66" x14ac:dyDescent="0.2">
      <c r="A392" s="579" t="s">
        <v>253</v>
      </c>
      <c r="B392" s="644">
        <v>2006</v>
      </c>
      <c r="C392" s="644">
        <v>5</v>
      </c>
      <c r="D392" s="644">
        <v>8</v>
      </c>
      <c r="E392" s="602">
        <v>38930</v>
      </c>
      <c r="F392" s="671" t="s">
        <v>214</v>
      </c>
      <c r="G392" s="603">
        <v>1</v>
      </c>
      <c r="H392" s="604">
        <v>0.40555555555555556</v>
      </c>
      <c r="I392" s="605">
        <v>10</v>
      </c>
      <c r="J392" s="271" t="s">
        <v>317</v>
      </c>
      <c r="K392" s="271" t="s">
        <v>470</v>
      </c>
      <c r="L392" s="269">
        <v>4</v>
      </c>
      <c r="M392" s="270">
        <v>14.6304</v>
      </c>
      <c r="N392" s="269">
        <v>142</v>
      </c>
      <c r="O392" s="556">
        <v>5.8700000000000002E-2</v>
      </c>
      <c r="P392" s="269" t="s">
        <v>473</v>
      </c>
      <c r="Q392" s="269">
        <v>142</v>
      </c>
      <c r="R392" s="556">
        <v>5.8700000000000002E-2</v>
      </c>
      <c r="S392" s="270">
        <v>23.3</v>
      </c>
      <c r="T392" s="269">
        <v>95</v>
      </c>
      <c r="U392" s="270" t="s">
        <v>81</v>
      </c>
      <c r="V392" s="269" t="s">
        <v>81</v>
      </c>
      <c r="W392" s="269">
        <v>16200</v>
      </c>
      <c r="X392" s="416">
        <v>4.9193713799999994</v>
      </c>
      <c r="Y392" s="390">
        <v>0</v>
      </c>
      <c r="Z392" s="391">
        <v>0</v>
      </c>
      <c r="AA392" s="391">
        <v>0</v>
      </c>
      <c r="AB392" s="391">
        <v>0</v>
      </c>
      <c r="AC392" s="391">
        <v>0</v>
      </c>
      <c r="AD392" s="391">
        <v>2831.892991444231</v>
      </c>
      <c r="AE392" s="391">
        <v>0</v>
      </c>
      <c r="AF392" s="391">
        <v>11.563130517975516</v>
      </c>
      <c r="AG392" s="391">
        <v>0</v>
      </c>
      <c r="AH392" s="433">
        <v>2843.4561219622065</v>
      </c>
      <c r="AI392" s="272">
        <v>0</v>
      </c>
      <c r="AJ392" s="273">
        <v>0</v>
      </c>
      <c r="AK392" s="273">
        <v>0</v>
      </c>
      <c r="AL392" s="273">
        <v>0</v>
      </c>
      <c r="AM392" s="273">
        <v>0</v>
      </c>
      <c r="AN392" s="273">
        <v>0</v>
      </c>
      <c r="AO392" s="273">
        <v>34.150704840666045</v>
      </c>
      <c r="AP392" s="206">
        <v>34.150704840666045</v>
      </c>
      <c r="AQ392" s="274">
        <v>0</v>
      </c>
      <c r="AR392" s="390">
        <v>0</v>
      </c>
      <c r="AS392" s="391">
        <v>0</v>
      </c>
      <c r="AT392" s="391">
        <v>11851.405832805143</v>
      </c>
      <c r="AU392" s="391">
        <v>30.678038921848316</v>
      </c>
      <c r="AV392" s="391">
        <v>0</v>
      </c>
      <c r="AW392" s="391">
        <v>0</v>
      </c>
      <c r="AX392" s="391">
        <v>6.7759335001321519</v>
      </c>
      <c r="AY392" s="391">
        <v>0</v>
      </c>
      <c r="AZ392" s="379">
        <v>11888.859805227123</v>
      </c>
      <c r="BA392" s="470">
        <v>0</v>
      </c>
      <c r="BB392" s="471">
        <v>0</v>
      </c>
      <c r="BC392" s="471">
        <v>130.91103522255315</v>
      </c>
      <c r="BD392" s="457">
        <v>130.91103522255315</v>
      </c>
      <c r="BE392" s="275">
        <v>0</v>
      </c>
      <c r="BF392" s="276">
        <v>0.67759335001321519</v>
      </c>
      <c r="BG392" s="276">
        <v>106.04335927706821</v>
      </c>
      <c r="BH392" s="276">
        <v>0</v>
      </c>
      <c r="BI392" s="210">
        <v>106.72095262708142</v>
      </c>
      <c r="BJ392" s="527">
        <v>58.950621451149729</v>
      </c>
      <c r="BK392" s="528">
        <v>27.103734000528608</v>
      </c>
      <c r="BL392" s="528">
        <v>623.38588201215794</v>
      </c>
      <c r="BM392" s="528">
        <v>54.207468001057222</v>
      </c>
      <c r="BN392" s="514">
        <v>763.64770546489353</v>
      </c>
    </row>
    <row r="393" spans="1:66" x14ac:dyDescent="0.2">
      <c r="A393" s="579" t="s">
        <v>253</v>
      </c>
      <c r="B393" s="644">
        <v>2006</v>
      </c>
      <c r="C393" s="644">
        <v>6</v>
      </c>
      <c r="D393" s="644">
        <v>8</v>
      </c>
      <c r="E393" s="602">
        <v>38943</v>
      </c>
      <c r="F393" s="671" t="s">
        <v>219</v>
      </c>
      <c r="G393" s="603">
        <v>1</v>
      </c>
      <c r="H393" s="604">
        <v>0.34166666666666667</v>
      </c>
      <c r="I393" s="605">
        <v>10</v>
      </c>
      <c r="J393" s="271" t="s">
        <v>220</v>
      </c>
      <c r="K393" s="271" t="s">
        <v>470</v>
      </c>
      <c r="L393" s="269">
        <v>4</v>
      </c>
      <c r="M393" s="270">
        <v>8.2295999999999996</v>
      </c>
      <c r="N393" s="269">
        <v>260</v>
      </c>
      <c r="O393" s="556">
        <v>0.112108601</v>
      </c>
      <c r="P393" s="269" t="s">
        <v>473</v>
      </c>
      <c r="Q393" s="269">
        <v>261</v>
      </c>
      <c r="R393" s="556">
        <v>0.112570114</v>
      </c>
      <c r="S393" s="270">
        <v>22.6</v>
      </c>
      <c r="T393" s="269">
        <v>116</v>
      </c>
      <c r="U393" s="270" t="s">
        <v>81</v>
      </c>
      <c r="V393" s="269" t="s">
        <v>81</v>
      </c>
      <c r="W393" s="269">
        <v>14230</v>
      </c>
      <c r="X393" s="416">
        <v>4.3211515270000005</v>
      </c>
      <c r="Y393" s="390">
        <v>0</v>
      </c>
      <c r="Z393" s="391">
        <v>0</v>
      </c>
      <c r="AA393" s="391">
        <v>0</v>
      </c>
      <c r="AB393" s="391">
        <v>0</v>
      </c>
      <c r="AC393" s="391">
        <v>0</v>
      </c>
      <c r="AD393" s="391">
        <v>965.12854053096635</v>
      </c>
      <c r="AE393" s="391">
        <v>0</v>
      </c>
      <c r="AF393" s="391">
        <v>26.327858663556334</v>
      </c>
      <c r="AG393" s="391">
        <v>0</v>
      </c>
      <c r="AH393" s="433">
        <v>991.45639919452265</v>
      </c>
      <c r="AI393" s="272">
        <v>0</v>
      </c>
      <c r="AJ393" s="273">
        <v>0</v>
      </c>
      <c r="AK393" s="273">
        <v>0</v>
      </c>
      <c r="AL393" s="273">
        <v>0</v>
      </c>
      <c r="AM393" s="273">
        <v>0</v>
      </c>
      <c r="AN393" s="273">
        <v>0</v>
      </c>
      <c r="AO393" s="273">
        <v>194.39262769458534</v>
      </c>
      <c r="AP393" s="206">
        <v>194.39262769458534</v>
      </c>
      <c r="AQ393" s="274">
        <v>0</v>
      </c>
      <c r="AR393" s="390">
        <v>5.565646066731877</v>
      </c>
      <c r="AS393" s="391">
        <v>0</v>
      </c>
      <c r="AT393" s="391">
        <v>4688.9198878429734</v>
      </c>
      <c r="AU393" s="391">
        <v>13.970041617257698</v>
      </c>
      <c r="AV393" s="391">
        <v>4.481830027402939</v>
      </c>
      <c r="AW393" s="391">
        <v>0</v>
      </c>
      <c r="AX393" s="391">
        <v>0</v>
      </c>
      <c r="AY393" s="391">
        <v>0</v>
      </c>
      <c r="AZ393" s="379">
        <v>4712.9374055543649</v>
      </c>
      <c r="BA393" s="470">
        <v>0</v>
      </c>
      <c r="BB393" s="471">
        <v>0</v>
      </c>
      <c r="BC393" s="471">
        <v>440.62328944106019</v>
      </c>
      <c r="BD393" s="457">
        <v>440.62328944106019</v>
      </c>
      <c r="BE393" s="275">
        <v>0</v>
      </c>
      <c r="BF393" s="276">
        <v>6.1711945299868356</v>
      </c>
      <c r="BG393" s="276">
        <v>91.025119317305837</v>
      </c>
      <c r="BH393" s="276">
        <v>0</v>
      </c>
      <c r="BI393" s="210">
        <v>97.196313847292672</v>
      </c>
      <c r="BJ393" s="527">
        <v>168.93645025838961</v>
      </c>
      <c r="BK393" s="528">
        <v>0</v>
      </c>
      <c r="BL393" s="528">
        <v>408.84163761162796</v>
      </c>
      <c r="BM393" s="528">
        <v>520.69453846763918</v>
      </c>
      <c r="BN393" s="514">
        <v>1098.4726263376567</v>
      </c>
    </row>
    <row r="394" spans="1:66" x14ac:dyDescent="0.2">
      <c r="A394" s="579" t="s">
        <v>253</v>
      </c>
      <c r="B394" s="644">
        <v>2006</v>
      </c>
      <c r="C394" s="644">
        <v>5</v>
      </c>
      <c r="D394" s="644">
        <v>8</v>
      </c>
      <c r="E394" s="602">
        <v>38930</v>
      </c>
      <c r="F394" s="671" t="s">
        <v>225</v>
      </c>
      <c r="G394" s="603">
        <v>1</v>
      </c>
      <c r="H394" s="604">
        <v>0.34027777777777779</v>
      </c>
      <c r="I394" s="605">
        <v>10</v>
      </c>
      <c r="J394" s="271" t="s">
        <v>317</v>
      </c>
      <c r="K394" s="271" t="s">
        <v>470</v>
      </c>
      <c r="L394" s="269">
        <v>4</v>
      </c>
      <c r="M394" s="270">
        <v>11.2776</v>
      </c>
      <c r="N394" s="269">
        <v>181</v>
      </c>
      <c r="O394" s="556">
        <v>7.6100000000000001E-2</v>
      </c>
      <c r="P394" s="269" t="s">
        <v>473</v>
      </c>
      <c r="Q394" s="269">
        <v>178</v>
      </c>
      <c r="R394" s="556">
        <v>7.4700000000000003E-2</v>
      </c>
      <c r="S394" s="270">
        <v>25</v>
      </c>
      <c r="T394" s="269">
        <v>88</v>
      </c>
      <c r="U394" s="270" t="s">
        <v>81</v>
      </c>
      <c r="V394" s="269" t="s">
        <v>81</v>
      </c>
      <c r="W394" s="269">
        <v>15860</v>
      </c>
      <c r="X394" s="416">
        <v>4.8161253139999998</v>
      </c>
      <c r="Y394" s="390">
        <v>0</v>
      </c>
      <c r="Z394" s="391">
        <v>0</v>
      </c>
      <c r="AA394" s="391">
        <v>0</v>
      </c>
      <c r="AB394" s="391">
        <v>11.14796573999611</v>
      </c>
      <c r="AC394" s="391">
        <v>0</v>
      </c>
      <c r="AD394" s="391">
        <v>5136.2108307466688</v>
      </c>
      <c r="AE394" s="391">
        <v>0</v>
      </c>
      <c r="AF394" s="391">
        <v>37.204700525365119</v>
      </c>
      <c r="AG394" s="391">
        <v>0</v>
      </c>
      <c r="AH394" s="433">
        <v>5184.56349701203</v>
      </c>
      <c r="AI394" s="272">
        <v>12.208984643542024</v>
      </c>
      <c r="AJ394" s="273">
        <v>0</v>
      </c>
      <c r="AK394" s="273">
        <v>0</v>
      </c>
      <c r="AL394" s="273">
        <v>0</v>
      </c>
      <c r="AM394" s="273">
        <v>0</v>
      </c>
      <c r="AN394" s="273">
        <v>0</v>
      </c>
      <c r="AO394" s="273">
        <v>48.835938574168097</v>
      </c>
      <c r="AP394" s="206">
        <v>61.044923217710121</v>
      </c>
      <c r="AQ394" s="274">
        <v>0</v>
      </c>
      <c r="AR394" s="390">
        <v>0</v>
      </c>
      <c r="AS394" s="391">
        <v>0</v>
      </c>
      <c r="AT394" s="391">
        <v>13588.759787823079</v>
      </c>
      <c r="AU394" s="391">
        <v>0</v>
      </c>
      <c r="AV394" s="391">
        <v>0</v>
      </c>
      <c r="AW394" s="391">
        <v>0</v>
      </c>
      <c r="AX394" s="391">
        <v>0</v>
      </c>
      <c r="AY394" s="391">
        <v>0</v>
      </c>
      <c r="AZ394" s="379">
        <v>13588.759787823079</v>
      </c>
      <c r="BA394" s="470">
        <v>0</v>
      </c>
      <c r="BB394" s="471">
        <v>0</v>
      </c>
      <c r="BC394" s="471">
        <v>219.76172358375646</v>
      </c>
      <c r="BD394" s="457">
        <v>219.76172358375646</v>
      </c>
      <c r="BE394" s="275">
        <v>0</v>
      </c>
      <c r="BF394" s="276">
        <v>0</v>
      </c>
      <c r="BG394" s="276">
        <v>187.49512131153821</v>
      </c>
      <c r="BH394" s="276">
        <v>0</v>
      </c>
      <c r="BI394" s="210">
        <v>187.49512131153821</v>
      </c>
      <c r="BJ394" s="527">
        <v>58.864747388506188</v>
      </c>
      <c r="BK394" s="528">
        <v>159.8795608082884</v>
      </c>
      <c r="BL394" s="528">
        <v>1736.873410599133</v>
      </c>
      <c r="BM394" s="528">
        <v>145.34505528026219</v>
      </c>
      <c r="BN394" s="514">
        <v>2100.9627740761898</v>
      </c>
    </row>
    <row r="395" spans="1:66" x14ac:dyDescent="0.2">
      <c r="A395" s="579" t="s">
        <v>253</v>
      </c>
      <c r="B395" s="644">
        <v>2006</v>
      </c>
      <c r="C395" s="644">
        <v>6</v>
      </c>
      <c r="D395" s="644">
        <v>8</v>
      </c>
      <c r="E395" s="602">
        <v>38943</v>
      </c>
      <c r="F395" s="671" t="s">
        <v>243</v>
      </c>
      <c r="G395" s="603">
        <v>1</v>
      </c>
      <c r="H395" s="604">
        <v>0.38750000000000001</v>
      </c>
      <c r="I395" s="605">
        <v>10</v>
      </c>
      <c r="J395" s="271" t="s">
        <v>220</v>
      </c>
      <c r="K395" s="271" t="s">
        <v>470</v>
      </c>
      <c r="L395" s="269">
        <v>4</v>
      </c>
      <c r="M395" s="270">
        <v>11.5824</v>
      </c>
      <c r="N395" s="269">
        <v>232</v>
      </c>
      <c r="O395" s="556">
        <v>9.9199999999999997E-2</v>
      </c>
      <c r="P395" s="269" t="s">
        <v>473</v>
      </c>
      <c r="Q395" s="269">
        <v>225</v>
      </c>
      <c r="R395" s="556">
        <v>9.6000000000000002E-2</v>
      </c>
      <c r="S395" s="270">
        <v>23.4</v>
      </c>
      <c r="T395" s="269">
        <v>103</v>
      </c>
      <c r="U395" s="270" t="s">
        <v>81</v>
      </c>
      <c r="V395" s="269" t="s">
        <v>81</v>
      </c>
      <c r="W395" s="269">
        <v>16029</v>
      </c>
      <c r="X395" s="416">
        <v>4.8674446820999995</v>
      </c>
      <c r="Y395" s="390">
        <v>0</v>
      </c>
      <c r="Z395" s="391">
        <v>0</v>
      </c>
      <c r="AA395" s="391">
        <v>13.696440539290146</v>
      </c>
      <c r="AB395" s="391">
        <v>10.505169893635543</v>
      </c>
      <c r="AC395" s="391">
        <v>0</v>
      </c>
      <c r="AD395" s="391">
        <v>1066.4527979310183</v>
      </c>
      <c r="AE395" s="391">
        <v>0</v>
      </c>
      <c r="AF395" s="391">
        <v>81.805415231045217</v>
      </c>
      <c r="AG395" s="391">
        <v>0</v>
      </c>
      <c r="AH395" s="433">
        <v>1172.4598235949891</v>
      </c>
      <c r="AI395" s="272">
        <v>0</v>
      </c>
      <c r="AJ395" s="273">
        <v>0.91081329586279469</v>
      </c>
      <c r="AK395" s="273">
        <v>0</v>
      </c>
      <c r="AL395" s="273">
        <v>0</v>
      </c>
      <c r="AM395" s="273">
        <v>0</v>
      </c>
      <c r="AN395" s="273">
        <v>0</v>
      </c>
      <c r="AO395" s="273">
        <v>161.07014074205208</v>
      </c>
      <c r="AP395" s="206">
        <v>161.98095403791487</v>
      </c>
      <c r="AQ395" s="274">
        <v>3.4241101348225365</v>
      </c>
      <c r="AR395" s="390">
        <v>0</v>
      </c>
      <c r="AS395" s="391">
        <v>0</v>
      </c>
      <c r="AT395" s="391">
        <v>7652.2698115040985</v>
      </c>
      <c r="AU395" s="391">
        <v>31.005317270818065</v>
      </c>
      <c r="AV395" s="391">
        <v>3.9788159766637872</v>
      </c>
      <c r="AW395" s="391">
        <v>0</v>
      </c>
      <c r="AX395" s="391">
        <v>0</v>
      </c>
      <c r="AY395" s="391">
        <v>0</v>
      </c>
      <c r="AZ395" s="379">
        <v>7687.2539447515801</v>
      </c>
      <c r="BA395" s="470">
        <v>0</v>
      </c>
      <c r="BB395" s="471">
        <v>0</v>
      </c>
      <c r="BC395" s="471">
        <v>207.09018095406699</v>
      </c>
      <c r="BD395" s="457">
        <v>207.09018095406699</v>
      </c>
      <c r="BE395" s="275">
        <v>0</v>
      </c>
      <c r="BF395" s="276">
        <v>1.3696440539290147</v>
      </c>
      <c r="BG395" s="276">
        <v>138.67646046031271</v>
      </c>
      <c r="BH395" s="276">
        <v>0.23968770943757758</v>
      </c>
      <c r="BI395" s="210">
        <v>140.28579222367932</v>
      </c>
      <c r="BJ395" s="527">
        <v>172.57515079505583</v>
      </c>
      <c r="BK395" s="528">
        <v>0</v>
      </c>
      <c r="BL395" s="528">
        <v>393.77266550459166</v>
      </c>
      <c r="BM395" s="528">
        <v>472.52719860551002</v>
      </c>
      <c r="BN395" s="514">
        <v>1038.8750149051575</v>
      </c>
    </row>
    <row r="396" spans="1:66" x14ac:dyDescent="0.2">
      <c r="A396" s="579" t="s">
        <v>253</v>
      </c>
      <c r="B396" s="644">
        <v>2006</v>
      </c>
      <c r="C396" s="644">
        <v>6</v>
      </c>
      <c r="D396" s="644">
        <v>8</v>
      </c>
      <c r="E396" s="602">
        <v>38943</v>
      </c>
      <c r="F396" s="671" t="s">
        <v>330</v>
      </c>
      <c r="G396" s="603">
        <v>1</v>
      </c>
      <c r="H396" s="604">
        <v>0.44027777777777777</v>
      </c>
      <c r="I396" s="605">
        <v>10</v>
      </c>
      <c r="J396" s="271" t="s">
        <v>220</v>
      </c>
      <c r="K396" s="271" t="s">
        <v>470</v>
      </c>
      <c r="L396" s="269">
        <v>4</v>
      </c>
      <c r="M396" s="270">
        <v>6.7055999999999996</v>
      </c>
      <c r="N396" s="269">
        <v>247</v>
      </c>
      <c r="O396" s="556">
        <v>0.106120461</v>
      </c>
      <c r="P396" s="269" t="s">
        <v>473</v>
      </c>
      <c r="Q396" s="269">
        <v>246</v>
      </c>
      <c r="R396" s="556">
        <v>0.105660738</v>
      </c>
      <c r="S396" s="270">
        <v>24.5</v>
      </c>
      <c r="T396" s="269">
        <v>62</v>
      </c>
      <c r="U396" s="270" t="s">
        <v>81</v>
      </c>
      <c r="V396" s="269" t="s">
        <v>81</v>
      </c>
      <c r="W396" s="269">
        <v>17523</v>
      </c>
      <c r="X396" s="416">
        <v>5.3211200426999996</v>
      </c>
      <c r="Y396" s="390">
        <v>0</v>
      </c>
      <c r="Z396" s="391">
        <v>0</v>
      </c>
      <c r="AA396" s="391">
        <v>0</v>
      </c>
      <c r="AB396" s="391">
        <v>0</v>
      </c>
      <c r="AC396" s="391">
        <v>0</v>
      </c>
      <c r="AD396" s="391">
        <v>3421.8510114199566</v>
      </c>
      <c r="AE396" s="391">
        <v>0</v>
      </c>
      <c r="AF396" s="391">
        <v>57.726568379415525</v>
      </c>
      <c r="AG396" s="391">
        <v>0</v>
      </c>
      <c r="AH396" s="433">
        <v>3479.577579799372</v>
      </c>
      <c r="AI396" s="272">
        <v>28.415070283450948</v>
      </c>
      <c r="AJ396" s="273">
        <v>2.2495263974398667</v>
      </c>
      <c r="AK396" s="273">
        <v>0</v>
      </c>
      <c r="AL396" s="273">
        <v>0</v>
      </c>
      <c r="AM396" s="273">
        <v>0</v>
      </c>
      <c r="AN396" s="273">
        <v>0</v>
      </c>
      <c r="AO396" s="273">
        <v>284.1507028345095</v>
      </c>
      <c r="AP396" s="206">
        <v>314.81529951540034</v>
      </c>
      <c r="AQ396" s="274">
        <v>8.4568661557889726</v>
      </c>
      <c r="AR396" s="390">
        <v>12.203257862803488</v>
      </c>
      <c r="AS396" s="391">
        <v>0</v>
      </c>
      <c r="AT396" s="391">
        <v>15214.950865667677</v>
      </c>
      <c r="AU396" s="391">
        <v>76.576923040669143</v>
      </c>
      <c r="AV396" s="391">
        <v>9.8268784730267846</v>
      </c>
      <c r="AW396" s="391">
        <v>0</v>
      </c>
      <c r="AX396" s="391">
        <v>0</v>
      </c>
      <c r="AY396" s="391">
        <v>0</v>
      </c>
      <c r="AZ396" s="379">
        <v>15313.557925044177</v>
      </c>
      <c r="BA396" s="470">
        <v>0</v>
      </c>
      <c r="BB396" s="471">
        <v>0</v>
      </c>
      <c r="BC396" s="471">
        <v>1051.3576004876852</v>
      </c>
      <c r="BD396" s="457">
        <v>1051.3576004876852</v>
      </c>
      <c r="BE396" s="275">
        <v>0</v>
      </c>
      <c r="BF396" s="276">
        <v>46.512763856839356</v>
      </c>
      <c r="BG396" s="276">
        <v>646.10457430227768</v>
      </c>
      <c r="BH396" s="276">
        <v>0</v>
      </c>
      <c r="BI396" s="210">
        <v>692.61733815911703</v>
      </c>
      <c r="BJ396" s="527">
        <v>345.04013915619009</v>
      </c>
      <c r="BK396" s="528">
        <v>608.89436321680614</v>
      </c>
      <c r="BL396" s="528">
        <v>355.18837854313693</v>
      </c>
      <c r="BM396" s="528">
        <v>524.32570165891639</v>
      </c>
      <c r="BN396" s="514">
        <v>1833.4485825750496</v>
      </c>
    </row>
    <row r="397" spans="1:66" x14ac:dyDescent="0.2">
      <c r="A397" s="579" t="s">
        <v>253</v>
      </c>
      <c r="B397" s="644">
        <v>2006</v>
      </c>
      <c r="C397" s="644">
        <v>5</v>
      </c>
      <c r="D397" s="644">
        <v>8</v>
      </c>
      <c r="E397" s="602">
        <v>38930</v>
      </c>
      <c r="F397" s="671" t="s">
        <v>248</v>
      </c>
      <c r="G397" s="603">
        <v>1</v>
      </c>
      <c r="H397" s="604">
        <v>0.27986111111111112</v>
      </c>
      <c r="I397" s="605">
        <v>10</v>
      </c>
      <c r="J397" s="271" t="s">
        <v>317</v>
      </c>
      <c r="K397" s="271" t="s">
        <v>470</v>
      </c>
      <c r="L397" s="269">
        <v>4</v>
      </c>
      <c r="M397" s="270">
        <v>7.3151999999999999</v>
      </c>
      <c r="N397" s="269">
        <v>107</v>
      </c>
      <c r="O397" s="556">
        <v>4.3400000000000001E-2</v>
      </c>
      <c r="P397" s="269" t="s">
        <v>473</v>
      </c>
      <c r="Q397" s="269">
        <v>105</v>
      </c>
      <c r="R397" s="556">
        <v>4.2500000000000003E-2</v>
      </c>
      <c r="S397" s="270">
        <v>21.3</v>
      </c>
      <c r="T397" s="269">
        <v>85</v>
      </c>
      <c r="U397" s="270" t="s">
        <v>81</v>
      </c>
      <c r="V397" s="269" t="s">
        <v>81</v>
      </c>
      <c r="W397" s="269">
        <v>16574</v>
      </c>
      <c r="X397" s="416">
        <v>5.0329420525999993</v>
      </c>
      <c r="Y397" s="390">
        <v>0</v>
      </c>
      <c r="Z397" s="391">
        <v>0</v>
      </c>
      <c r="AA397" s="391">
        <v>0</v>
      </c>
      <c r="AB397" s="391">
        <v>0</v>
      </c>
      <c r="AC397" s="391">
        <v>0</v>
      </c>
      <c r="AD397" s="391">
        <v>119.00594001287669</v>
      </c>
      <c r="AE397" s="391">
        <v>0</v>
      </c>
      <c r="AF397" s="391">
        <v>0</v>
      </c>
      <c r="AG397" s="391">
        <v>0</v>
      </c>
      <c r="AH397" s="433">
        <v>119.00594001287669</v>
      </c>
      <c r="AI397" s="272">
        <v>0</v>
      </c>
      <c r="AJ397" s="273">
        <v>0</v>
      </c>
      <c r="AK397" s="273">
        <v>0</v>
      </c>
      <c r="AL397" s="273">
        <v>0</v>
      </c>
      <c r="AM397" s="273">
        <v>0</v>
      </c>
      <c r="AN397" s="273">
        <v>0</v>
      </c>
      <c r="AO397" s="273">
        <v>40.056094008842038</v>
      </c>
      <c r="AP397" s="206">
        <v>40.056094008842038</v>
      </c>
      <c r="AQ397" s="274">
        <v>2.9803641375626517</v>
      </c>
      <c r="AR397" s="390">
        <v>0</v>
      </c>
      <c r="AS397" s="391">
        <v>0</v>
      </c>
      <c r="AT397" s="391">
        <v>589.56371223609358</v>
      </c>
      <c r="AU397" s="391">
        <v>10.794878906251924</v>
      </c>
      <c r="AV397" s="391">
        <v>0</v>
      </c>
      <c r="AW397" s="391">
        <v>0</v>
      </c>
      <c r="AX397" s="391">
        <v>5.9607282751253035</v>
      </c>
      <c r="AY397" s="391">
        <v>0</v>
      </c>
      <c r="AZ397" s="379">
        <v>606.31931941747087</v>
      </c>
      <c r="BA397" s="470">
        <v>0</v>
      </c>
      <c r="BB397" s="471">
        <v>0</v>
      </c>
      <c r="BC397" s="471">
        <v>175.24541128868393</v>
      </c>
      <c r="BD397" s="457">
        <v>175.24541128868393</v>
      </c>
      <c r="BE397" s="275">
        <v>0</v>
      </c>
      <c r="BF397" s="276">
        <v>1.1921456550250606</v>
      </c>
      <c r="BG397" s="276">
        <v>39.042770202070741</v>
      </c>
      <c r="BH397" s="276">
        <v>0</v>
      </c>
      <c r="BI397" s="210">
        <v>40.2349158570958</v>
      </c>
      <c r="BJ397" s="527">
        <v>30.399714203139048</v>
      </c>
      <c r="BK397" s="528">
        <v>0</v>
      </c>
      <c r="BL397" s="528">
        <v>619.91574061303163</v>
      </c>
      <c r="BM397" s="528">
        <v>157.95929929082052</v>
      </c>
      <c r="BN397" s="514">
        <v>808.27475410699117</v>
      </c>
    </row>
    <row r="398" spans="1:66" x14ac:dyDescent="0.2">
      <c r="A398" s="633" t="s">
        <v>74</v>
      </c>
      <c r="B398" s="634">
        <v>2006</v>
      </c>
      <c r="C398" s="634">
        <v>3</v>
      </c>
      <c r="D398" s="634">
        <v>9</v>
      </c>
      <c r="E398" s="582">
        <v>38966</v>
      </c>
      <c r="F398" s="666" t="s">
        <v>75</v>
      </c>
      <c r="G398" s="583">
        <v>1</v>
      </c>
      <c r="H398" s="584">
        <v>0.46805555555555556</v>
      </c>
      <c r="I398" s="585">
        <v>10</v>
      </c>
      <c r="J398" s="201" t="s">
        <v>76</v>
      </c>
      <c r="K398" s="219" t="s">
        <v>470</v>
      </c>
      <c r="L398" s="218">
        <v>4</v>
      </c>
      <c r="M398" s="212">
        <v>6.0960000000000001</v>
      </c>
      <c r="N398" s="220">
        <v>23207</v>
      </c>
      <c r="O398" s="221">
        <v>14.000681825466</v>
      </c>
      <c r="P398" s="220" t="s">
        <v>471</v>
      </c>
      <c r="Q398" s="220">
        <v>23581</v>
      </c>
      <c r="R398" s="221">
        <v>14.247620208364522</v>
      </c>
      <c r="S398" s="212">
        <v>18.8</v>
      </c>
      <c r="T398" s="222">
        <v>47</v>
      </c>
      <c r="U398" s="212" t="s">
        <v>81</v>
      </c>
      <c r="V398" s="220" t="s">
        <v>81</v>
      </c>
      <c r="W398" s="220">
        <v>21520</v>
      </c>
      <c r="X398" s="412">
        <v>6.5348686479999998</v>
      </c>
      <c r="Y398" s="382">
        <v>7.394372037575498</v>
      </c>
      <c r="Z398" s="383">
        <v>91.040085431874772</v>
      </c>
      <c r="AA398" s="383">
        <v>0</v>
      </c>
      <c r="AB398" s="383">
        <v>0</v>
      </c>
      <c r="AC398" s="383">
        <v>41.603743647273994</v>
      </c>
      <c r="AD398" s="383">
        <v>0</v>
      </c>
      <c r="AE398" s="383">
        <v>0</v>
      </c>
      <c r="AF398" s="383">
        <v>0</v>
      </c>
      <c r="AG398" s="383">
        <v>176.34440140624537</v>
      </c>
      <c r="AH398" s="435">
        <v>316.38260252296959</v>
      </c>
      <c r="AI398" s="223">
        <v>0</v>
      </c>
      <c r="AJ398" s="224">
        <v>0</v>
      </c>
      <c r="AK398" s="224">
        <v>0</v>
      </c>
      <c r="AL398" s="224">
        <v>1.1066595810174884</v>
      </c>
      <c r="AM398" s="224">
        <v>26.75952791392664</v>
      </c>
      <c r="AN398" s="224">
        <v>0</v>
      </c>
      <c r="AO398" s="224">
        <v>0</v>
      </c>
      <c r="AP398" s="225">
        <v>27.866187494944128</v>
      </c>
      <c r="AQ398" s="226">
        <v>2.7735829098182663</v>
      </c>
      <c r="AR398" s="382">
        <v>0</v>
      </c>
      <c r="AS398" s="383">
        <v>16.641497458909598</v>
      </c>
      <c r="AT398" s="383">
        <v>0</v>
      </c>
      <c r="AU398" s="383">
        <v>0</v>
      </c>
      <c r="AV398" s="383">
        <v>16.114516706044125</v>
      </c>
      <c r="AW398" s="383">
        <v>79.385490044818411</v>
      </c>
      <c r="AX398" s="383">
        <v>0</v>
      </c>
      <c r="AY398" s="383">
        <v>1851.7327052477888</v>
      </c>
      <c r="AZ398" s="379">
        <v>1963.8742094575609</v>
      </c>
      <c r="BA398" s="460">
        <v>0</v>
      </c>
      <c r="BB398" s="461">
        <v>0.18228491120698651</v>
      </c>
      <c r="BC398" s="461">
        <v>0</v>
      </c>
      <c r="BD398" s="462">
        <v>0.18228491120698651</v>
      </c>
      <c r="BE398" s="227">
        <v>0</v>
      </c>
      <c r="BF398" s="228">
        <v>7.7660321474911456</v>
      </c>
      <c r="BG398" s="228">
        <v>0</v>
      </c>
      <c r="BH398" s="228">
        <v>0</v>
      </c>
      <c r="BI398" s="229">
        <v>7.7660321474911456</v>
      </c>
      <c r="BJ398" s="517">
        <v>0</v>
      </c>
      <c r="BK398" s="518">
        <v>0</v>
      </c>
      <c r="BL398" s="518">
        <v>0</v>
      </c>
      <c r="BM398" s="518">
        <v>0</v>
      </c>
      <c r="BN398" s="519">
        <v>0</v>
      </c>
    </row>
    <row r="399" spans="1:66" x14ac:dyDescent="0.2">
      <c r="A399" s="633" t="s">
        <v>74</v>
      </c>
      <c r="B399" s="634">
        <v>2006</v>
      </c>
      <c r="C399" s="634">
        <v>3</v>
      </c>
      <c r="D399" s="634">
        <v>9</v>
      </c>
      <c r="E399" s="582">
        <v>38967</v>
      </c>
      <c r="F399" s="666" t="s">
        <v>83</v>
      </c>
      <c r="G399" s="583">
        <v>1</v>
      </c>
      <c r="H399" s="584">
        <v>0.36180555555555555</v>
      </c>
      <c r="I399" s="585">
        <v>10</v>
      </c>
      <c r="J399" s="201" t="s">
        <v>76</v>
      </c>
      <c r="K399" s="219" t="s">
        <v>470</v>
      </c>
      <c r="L399" s="218">
        <v>3</v>
      </c>
      <c r="M399" s="212">
        <v>6.4008000000000003</v>
      </c>
      <c r="N399" s="220">
        <v>18436</v>
      </c>
      <c r="O399" s="221">
        <v>10.892610341352569</v>
      </c>
      <c r="P399" s="220" t="s">
        <v>471</v>
      </c>
      <c r="Q399" s="220">
        <v>19172</v>
      </c>
      <c r="R399" s="221">
        <v>11.366818801693961</v>
      </c>
      <c r="S399" s="212">
        <v>18.899999999999999</v>
      </c>
      <c r="T399" s="222">
        <v>18</v>
      </c>
      <c r="U399" s="212" t="s">
        <v>81</v>
      </c>
      <c r="V399" s="220" t="s">
        <v>81</v>
      </c>
      <c r="W399" s="220">
        <v>25453</v>
      </c>
      <c r="X399" s="412">
        <v>7.7291826996999999</v>
      </c>
      <c r="Y399" s="382">
        <v>96.579422301529206</v>
      </c>
      <c r="Z399" s="383">
        <v>15.442771200716063</v>
      </c>
      <c r="AA399" s="383">
        <v>0</v>
      </c>
      <c r="AB399" s="383">
        <v>0</v>
      </c>
      <c r="AC399" s="383">
        <v>46.576722790363462</v>
      </c>
      <c r="AD399" s="383">
        <v>27.552719126210562</v>
      </c>
      <c r="AE399" s="383">
        <v>0</v>
      </c>
      <c r="AF399" s="383">
        <v>0</v>
      </c>
      <c r="AG399" s="383">
        <v>0</v>
      </c>
      <c r="AH399" s="435">
        <v>186.1516354188193</v>
      </c>
      <c r="AI399" s="223">
        <v>0</v>
      </c>
      <c r="AJ399" s="224">
        <v>0</v>
      </c>
      <c r="AK399" s="224">
        <v>0</v>
      </c>
      <c r="AL399" s="224">
        <v>4.1298027540788951</v>
      </c>
      <c r="AM399" s="224">
        <v>6.2412808539087061</v>
      </c>
      <c r="AN399" s="224">
        <v>0</v>
      </c>
      <c r="AO399" s="224">
        <v>0</v>
      </c>
      <c r="AP399" s="225">
        <v>10.3710836079876</v>
      </c>
      <c r="AQ399" s="226">
        <v>25.875957105757482</v>
      </c>
      <c r="AR399" s="382">
        <v>0</v>
      </c>
      <c r="AS399" s="383">
        <v>7.7627871317272437</v>
      </c>
      <c r="AT399" s="383">
        <v>0</v>
      </c>
      <c r="AU399" s="383">
        <v>0</v>
      </c>
      <c r="AV399" s="383">
        <v>312.70576643165793</v>
      </c>
      <c r="AW399" s="383">
        <v>20.198772116754288</v>
      </c>
      <c r="AX399" s="383">
        <v>0</v>
      </c>
      <c r="AY399" s="383">
        <v>82.264842830624175</v>
      </c>
      <c r="AZ399" s="379">
        <v>422.93216851076363</v>
      </c>
      <c r="BA399" s="460">
        <v>0</v>
      </c>
      <c r="BB399" s="461">
        <v>0.34012298869607999</v>
      </c>
      <c r="BC399" s="461">
        <v>0</v>
      </c>
      <c r="BD399" s="462">
        <v>0.34012298869607999</v>
      </c>
      <c r="BE399" s="227">
        <v>0</v>
      </c>
      <c r="BF399" s="228">
        <v>2.5875957105757483</v>
      </c>
      <c r="BG399" s="228">
        <v>0</v>
      </c>
      <c r="BH399" s="228">
        <v>0</v>
      </c>
      <c r="BI399" s="229">
        <v>2.5875957105757483</v>
      </c>
      <c r="BJ399" s="517">
        <v>0</v>
      </c>
      <c r="BK399" s="518">
        <v>0</v>
      </c>
      <c r="BL399" s="518">
        <v>0</v>
      </c>
      <c r="BM399" s="518">
        <v>0</v>
      </c>
      <c r="BN399" s="519">
        <v>0</v>
      </c>
    </row>
    <row r="400" spans="1:66" x14ac:dyDescent="0.2">
      <c r="A400" s="633" t="s">
        <v>74</v>
      </c>
      <c r="B400" s="634">
        <v>2006</v>
      </c>
      <c r="C400" s="634">
        <v>3</v>
      </c>
      <c r="D400" s="634">
        <v>9</v>
      </c>
      <c r="E400" s="582">
        <v>38967</v>
      </c>
      <c r="F400" s="666" t="s">
        <v>88</v>
      </c>
      <c r="G400" s="583">
        <v>1</v>
      </c>
      <c r="H400" s="584">
        <v>0.46944444444444444</v>
      </c>
      <c r="I400" s="585">
        <v>11</v>
      </c>
      <c r="J400" s="201" t="s">
        <v>89</v>
      </c>
      <c r="K400" s="219" t="s">
        <v>470</v>
      </c>
      <c r="L400" s="218">
        <v>4</v>
      </c>
      <c r="M400" s="212">
        <v>12.4968</v>
      </c>
      <c r="N400" s="220">
        <v>10338</v>
      </c>
      <c r="O400" s="221">
        <v>5.8199438889795561</v>
      </c>
      <c r="P400" s="211" t="s">
        <v>472</v>
      </c>
      <c r="Q400" s="220">
        <v>11487</v>
      </c>
      <c r="R400" s="221">
        <v>6.5217530067920695</v>
      </c>
      <c r="S400" s="212">
        <v>19.399999999999999</v>
      </c>
      <c r="T400" s="222">
        <v>38</v>
      </c>
      <c r="U400" s="212" t="s">
        <v>81</v>
      </c>
      <c r="V400" s="220" t="s">
        <v>81</v>
      </c>
      <c r="W400" s="220">
        <v>18134</v>
      </c>
      <c r="X400" s="412">
        <v>5.5066592966000005</v>
      </c>
      <c r="Y400" s="382">
        <v>871.45395084873735</v>
      </c>
      <c r="Z400" s="383">
        <v>0</v>
      </c>
      <c r="AA400" s="383">
        <v>0</v>
      </c>
      <c r="AB400" s="383">
        <v>0</v>
      </c>
      <c r="AC400" s="383">
        <v>0</v>
      </c>
      <c r="AD400" s="383">
        <v>32.227646038722725</v>
      </c>
      <c r="AE400" s="383">
        <v>0</v>
      </c>
      <c r="AF400" s="383">
        <v>0</v>
      </c>
      <c r="AG400" s="383">
        <v>0</v>
      </c>
      <c r="AH400" s="435">
        <v>903.68159688746005</v>
      </c>
      <c r="AI400" s="223">
        <v>0</v>
      </c>
      <c r="AJ400" s="224">
        <v>0</v>
      </c>
      <c r="AK400" s="224">
        <v>0</v>
      </c>
      <c r="AL400" s="224">
        <v>40.656834075710215</v>
      </c>
      <c r="AM400" s="224">
        <v>1.2167086502222517</v>
      </c>
      <c r="AN400" s="224">
        <v>0</v>
      </c>
      <c r="AO400" s="224">
        <v>0</v>
      </c>
      <c r="AP400" s="225">
        <v>41.873542725932467</v>
      </c>
      <c r="AQ400" s="226">
        <v>93.825791435049268</v>
      </c>
      <c r="AR400" s="382">
        <v>0</v>
      </c>
      <c r="AS400" s="383">
        <v>0</v>
      </c>
      <c r="AT400" s="383">
        <v>22.736107911615807</v>
      </c>
      <c r="AU400" s="383">
        <v>0</v>
      </c>
      <c r="AV400" s="383">
        <v>601.39910999119843</v>
      </c>
      <c r="AW400" s="383">
        <v>0</v>
      </c>
      <c r="AX400" s="383">
        <v>0</v>
      </c>
      <c r="AY400" s="383">
        <v>0</v>
      </c>
      <c r="AZ400" s="379">
        <v>624.13521790281425</v>
      </c>
      <c r="BA400" s="460">
        <v>0.60532768667773718</v>
      </c>
      <c r="BB400" s="461">
        <v>0</v>
      </c>
      <c r="BC400" s="461">
        <v>0</v>
      </c>
      <c r="BD400" s="462">
        <v>0.60532768667773718</v>
      </c>
      <c r="BE400" s="227">
        <v>0</v>
      </c>
      <c r="BF400" s="228">
        <v>3.3293022767275549</v>
      </c>
      <c r="BG400" s="228">
        <v>0</v>
      </c>
      <c r="BH400" s="228">
        <v>0</v>
      </c>
      <c r="BI400" s="229">
        <v>3.3293022767275549</v>
      </c>
      <c r="BJ400" s="517">
        <v>0</v>
      </c>
      <c r="BK400" s="518">
        <v>0</v>
      </c>
      <c r="BL400" s="518">
        <v>0</v>
      </c>
      <c r="BM400" s="518">
        <v>0</v>
      </c>
      <c r="BN400" s="519">
        <v>0</v>
      </c>
    </row>
    <row r="401" spans="1:66" x14ac:dyDescent="0.2">
      <c r="A401" s="633" t="s">
        <v>74</v>
      </c>
      <c r="B401" s="634">
        <v>2006</v>
      </c>
      <c r="C401" s="634">
        <v>3</v>
      </c>
      <c r="D401" s="634">
        <v>9</v>
      </c>
      <c r="E401" s="582">
        <v>38968</v>
      </c>
      <c r="F401" s="666" t="s">
        <v>99</v>
      </c>
      <c r="G401" s="583">
        <v>1</v>
      </c>
      <c r="H401" s="584">
        <v>0.51527777777777772</v>
      </c>
      <c r="I401" s="585">
        <v>10</v>
      </c>
      <c r="J401" s="201" t="s">
        <v>89</v>
      </c>
      <c r="K401" s="219" t="s">
        <v>470</v>
      </c>
      <c r="L401" s="218">
        <v>4</v>
      </c>
      <c r="M401" s="212">
        <v>7.3152000000000008</v>
      </c>
      <c r="N401" s="220">
        <v>12698</v>
      </c>
      <c r="O401" s="221">
        <v>7.2684398321291255</v>
      </c>
      <c r="P401" s="220" t="s">
        <v>471</v>
      </c>
      <c r="Q401" s="220">
        <v>14256</v>
      </c>
      <c r="R401" s="221">
        <v>8.238960771749646</v>
      </c>
      <c r="S401" s="212">
        <v>19</v>
      </c>
      <c r="T401" s="222">
        <v>24</v>
      </c>
      <c r="U401" s="212" t="s">
        <v>81</v>
      </c>
      <c r="V401" s="220" t="s">
        <v>81</v>
      </c>
      <c r="W401" s="220">
        <v>7963</v>
      </c>
      <c r="X401" s="412">
        <v>2.4180835987</v>
      </c>
      <c r="Y401" s="382">
        <v>209.47993703456896</v>
      </c>
      <c r="Z401" s="383">
        <v>0</v>
      </c>
      <c r="AA401" s="383">
        <v>0</v>
      </c>
      <c r="AB401" s="383">
        <v>0</v>
      </c>
      <c r="AC401" s="383">
        <v>0</v>
      </c>
      <c r="AD401" s="383">
        <v>41.833127710879424</v>
      </c>
      <c r="AE401" s="383">
        <v>0</v>
      </c>
      <c r="AF401" s="383">
        <v>0</v>
      </c>
      <c r="AG401" s="383">
        <v>0</v>
      </c>
      <c r="AH401" s="435">
        <v>251.3130647454484</v>
      </c>
      <c r="AI401" s="223">
        <v>0</v>
      </c>
      <c r="AJ401" s="224">
        <v>0</v>
      </c>
      <c r="AK401" s="224">
        <v>0</v>
      </c>
      <c r="AL401" s="224">
        <v>1341.8345013978776</v>
      </c>
      <c r="AM401" s="224">
        <v>7.8967493143188996</v>
      </c>
      <c r="AN401" s="224">
        <v>0</v>
      </c>
      <c r="AO401" s="224">
        <v>0</v>
      </c>
      <c r="AP401" s="225">
        <v>1349.7312507121965</v>
      </c>
      <c r="AQ401" s="226">
        <v>117.86193006446119</v>
      </c>
      <c r="AR401" s="382">
        <v>0</v>
      </c>
      <c r="AS401" s="383">
        <v>0</v>
      </c>
      <c r="AT401" s="383">
        <v>19.675084858760719</v>
      </c>
      <c r="AU401" s="383">
        <v>0</v>
      </c>
      <c r="AV401" s="383">
        <v>127.82519188591029</v>
      </c>
      <c r="AW401" s="383">
        <v>20.445116135181866</v>
      </c>
      <c r="AX401" s="383">
        <v>0</v>
      </c>
      <c r="AY401" s="383">
        <v>0</v>
      </c>
      <c r="AZ401" s="379">
        <v>167.94539287985288</v>
      </c>
      <c r="BA401" s="460">
        <v>14.457730087907239</v>
      </c>
      <c r="BB401" s="461">
        <v>0</v>
      </c>
      <c r="BC401" s="461">
        <v>0</v>
      </c>
      <c r="BD401" s="462">
        <v>14.457730087907239</v>
      </c>
      <c r="BE401" s="227">
        <v>0</v>
      </c>
      <c r="BF401" s="228">
        <v>10.214700605586636</v>
      </c>
      <c r="BG401" s="228">
        <v>0</v>
      </c>
      <c r="BH401" s="228">
        <v>0</v>
      </c>
      <c r="BI401" s="229">
        <v>10.214700605586636</v>
      </c>
      <c r="BJ401" s="517">
        <v>0</v>
      </c>
      <c r="BK401" s="518">
        <v>0</v>
      </c>
      <c r="BL401" s="518">
        <v>0</v>
      </c>
      <c r="BM401" s="518">
        <v>0</v>
      </c>
      <c r="BN401" s="519">
        <v>0</v>
      </c>
    </row>
    <row r="402" spans="1:66" x14ac:dyDescent="0.2">
      <c r="A402" s="633" t="s">
        <v>74</v>
      </c>
      <c r="B402" s="634">
        <v>2006</v>
      </c>
      <c r="C402" s="634">
        <v>3</v>
      </c>
      <c r="D402" s="634">
        <v>9</v>
      </c>
      <c r="E402" s="582">
        <v>38967</v>
      </c>
      <c r="F402" s="666" t="s">
        <v>113</v>
      </c>
      <c r="G402" s="583">
        <v>1</v>
      </c>
      <c r="H402" s="584">
        <v>0.5756944444444444</v>
      </c>
      <c r="I402" s="585">
        <v>10</v>
      </c>
      <c r="J402" s="201" t="s">
        <v>89</v>
      </c>
      <c r="K402" s="219" t="s">
        <v>470</v>
      </c>
      <c r="L402" s="218">
        <v>4</v>
      </c>
      <c r="M402" s="212">
        <v>12.801600000000001</v>
      </c>
      <c r="N402" s="220">
        <v>5711</v>
      </c>
      <c r="O402" s="221">
        <v>3.0711558172198448</v>
      </c>
      <c r="P402" s="211" t="s">
        <v>472</v>
      </c>
      <c r="Q402" s="220">
        <v>6395</v>
      </c>
      <c r="R402" s="221">
        <v>3.4684655510884528</v>
      </c>
      <c r="S402" s="212">
        <v>19.8</v>
      </c>
      <c r="T402" s="222">
        <v>46</v>
      </c>
      <c r="U402" s="212" t="s">
        <v>81</v>
      </c>
      <c r="V402" s="220" t="s">
        <v>81</v>
      </c>
      <c r="W402" s="220">
        <v>23781</v>
      </c>
      <c r="X402" s="412">
        <v>7.2214549868999995</v>
      </c>
      <c r="Y402" s="382">
        <v>855.75386278947587</v>
      </c>
      <c r="Z402" s="383">
        <v>0</v>
      </c>
      <c r="AA402" s="383">
        <v>0</v>
      </c>
      <c r="AB402" s="383">
        <v>0</v>
      </c>
      <c r="AC402" s="383">
        <v>0</v>
      </c>
      <c r="AD402" s="383">
        <v>378.20799339669429</v>
      </c>
      <c r="AE402" s="383">
        <v>0</v>
      </c>
      <c r="AF402" s="383">
        <v>0</v>
      </c>
      <c r="AG402" s="383">
        <v>0</v>
      </c>
      <c r="AH402" s="435">
        <v>1233.9618561861703</v>
      </c>
      <c r="AI402" s="223">
        <v>0</v>
      </c>
      <c r="AJ402" s="224">
        <v>0</v>
      </c>
      <c r="AK402" s="224">
        <v>0</v>
      </c>
      <c r="AL402" s="224">
        <v>3.4992948160503343</v>
      </c>
      <c r="AM402" s="224">
        <v>0</v>
      </c>
      <c r="AN402" s="224">
        <v>0</v>
      </c>
      <c r="AO402" s="224">
        <v>0</v>
      </c>
      <c r="AP402" s="225">
        <v>3.4992948160503343</v>
      </c>
      <c r="AQ402" s="226">
        <v>73.669364548428078</v>
      </c>
      <c r="AR402" s="382">
        <v>0</v>
      </c>
      <c r="AS402" s="383">
        <v>0</v>
      </c>
      <c r="AT402" s="383">
        <v>52.705168236932558</v>
      </c>
      <c r="AU402" s="383">
        <v>0</v>
      </c>
      <c r="AV402" s="383">
        <v>198.7231108693847</v>
      </c>
      <c r="AW402" s="383">
        <v>0</v>
      </c>
      <c r="AX402" s="383">
        <v>0</v>
      </c>
      <c r="AY402" s="383">
        <v>20.911575336818085</v>
      </c>
      <c r="AZ402" s="379">
        <v>272.33985444313532</v>
      </c>
      <c r="BA402" s="460">
        <v>0</v>
      </c>
      <c r="BB402" s="461">
        <v>0</v>
      </c>
      <c r="BC402" s="461">
        <v>4.4201618729056849</v>
      </c>
      <c r="BD402" s="462">
        <v>4.4201618729056849</v>
      </c>
      <c r="BE402" s="227">
        <v>0</v>
      </c>
      <c r="BF402" s="228">
        <v>0</v>
      </c>
      <c r="BG402" s="228">
        <v>0</v>
      </c>
      <c r="BH402" s="228">
        <v>0</v>
      </c>
      <c r="BI402" s="229">
        <v>0</v>
      </c>
      <c r="BJ402" s="517">
        <v>0</v>
      </c>
      <c r="BK402" s="518">
        <v>0</v>
      </c>
      <c r="BL402" s="518">
        <v>0</v>
      </c>
      <c r="BM402" s="518">
        <v>0</v>
      </c>
      <c r="BN402" s="519">
        <v>0</v>
      </c>
    </row>
    <row r="403" spans="1:66" x14ac:dyDescent="0.2">
      <c r="A403" s="633" t="s">
        <v>74</v>
      </c>
      <c r="B403" s="634">
        <v>2006</v>
      </c>
      <c r="C403" s="634">
        <v>3</v>
      </c>
      <c r="D403" s="634">
        <v>9</v>
      </c>
      <c r="E403" s="582">
        <v>38971</v>
      </c>
      <c r="F403" s="666" t="s">
        <v>117</v>
      </c>
      <c r="G403" s="583">
        <v>1</v>
      </c>
      <c r="H403" s="584">
        <v>0.52013888888888893</v>
      </c>
      <c r="I403" s="585">
        <v>10</v>
      </c>
      <c r="J403" s="201" t="s">
        <v>118</v>
      </c>
      <c r="K403" s="219" t="s">
        <v>470</v>
      </c>
      <c r="L403" s="218">
        <v>4</v>
      </c>
      <c r="M403" s="212">
        <v>12.4968</v>
      </c>
      <c r="N403" s="220">
        <v>2320</v>
      </c>
      <c r="O403" s="221">
        <v>1.1678985167577007</v>
      </c>
      <c r="P403" s="211" t="s">
        <v>472</v>
      </c>
      <c r="Q403" s="220">
        <v>2950</v>
      </c>
      <c r="R403" s="221">
        <v>1.5110360041176807</v>
      </c>
      <c r="S403" s="212">
        <v>19.899999999999999</v>
      </c>
      <c r="T403" s="222">
        <v>45</v>
      </c>
      <c r="U403" s="212" t="s">
        <v>81</v>
      </c>
      <c r="V403" s="220" t="s">
        <v>81</v>
      </c>
      <c r="W403" s="220">
        <v>8227</v>
      </c>
      <c r="X403" s="412">
        <v>2.4982511322999996</v>
      </c>
      <c r="Y403" s="382">
        <v>544.24472480804491</v>
      </c>
      <c r="Z403" s="383">
        <v>35.833066917329468</v>
      </c>
      <c r="AA403" s="383">
        <v>0</v>
      </c>
      <c r="AB403" s="383">
        <v>0</v>
      </c>
      <c r="AC403" s="383">
        <v>0</v>
      </c>
      <c r="AD403" s="383">
        <v>1342.5872029574743</v>
      </c>
      <c r="AE403" s="383">
        <v>0</v>
      </c>
      <c r="AF403" s="383">
        <v>0</v>
      </c>
      <c r="AG403" s="383">
        <v>0</v>
      </c>
      <c r="AH403" s="435">
        <v>1922.6649946828488</v>
      </c>
      <c r="AI403" s="223">
        <v>0</v>
      </c>
      <c r="AJ403" s="224">
        <v>0</v>
      </c>
      <c r="AK403" s="224">
        <v>0</v>
      </c>
      <c r="AL403" s="224">
        <v>2269.5036246336622</v>
      </c>
      <c r="AM403" s="224">
        <v>0</v>
      </c>
      <c r="AN403" s="224">
        <v>0</v>
      </c>
      <c r="AO403" s="224">
        <v>40.348225483320043</v>
      </c>
      <c r="AP403" s="225">
        <v>2309.8518501169824</v>
      </c>
      <c r="AQ403" s="226">
        <v>3290.3017209612181</v>
      </c>
      <c r="AR403" s="382">
        <v>0</v>
      </c>
      <c r="AS403" s="383">
        <v>0</v>
      </c>
      <c r="AT403" s="383">
        <v>375.86293381783253</v>
      </c>
      <c r="AU403" s="383">
        <v>0</v>
      </c>
      <c r="AV403" s="383">
        <v>55.815045251926058</v>
      </c>
      <c r="AW403" s="383">
        <v>0</v>
      </c>
      <c r="AX403" s="383">
        <v>0</v>
      </c>
      <c r="AY403" s="383">
        <v>0</v>
      </c>
      <c r="AZ403" s="379">
        <v>431.67797906975858</v>
      </c>
      <c r="BA403" s="460">
        <v>12.969072476781443</v>
      </c>
      <c r="BB403" s="461">
        <v>0</v>
      </c>
      <c r="BC403" s="461">
        <v>20.174112741660021</v>
      </c>
      <c r="BD403" s="462">
        <v>33.143185218441467</v>
      </c>
      <c r="BE403" s="227">
        <v>0</v>
      </c>
      <c r="BF403" s="228">
        <v>8.4058803090250098</v>
      </c>
      <c r="BG403" s="228">
        <v>10.80756039731787</v>
      </c>
      <c r="BH403" s="228">
        <v>0</v>
      </c>
      <c r="BI403" s="229">
        <v>19.21344070634288</v>
      </c>
      <c r="BJ403" s="517">
        <v>0</v>
      </c>
      <c r="BK403" s="518">
        <v>0</v>
      </c>
      <c r="BL403" s="518">
        <v>0</v>
      </c>
      <c r="BM403" s="518">
        <v>24.016800882928599</v>
      </c>
      <c r="BN403" s="519">
        <v>24.016800882928599</v>
      </c>
    </row>
    <row r="404" spans="1:66" x14ac:dyDescent="0.2">
      <c r="A404" s="633" t="s">
        <v>74</v>
      </c>
      <c r="B404" s="634">
        <v>2006</v>
      </c>
      <c r="C404" s="634">
        <v>3</v>
      </c>
      <c r="D404" s="634">
        <v>9</v>
      </c>
      <c r="E404" s="582">
        <v>38972</v>
      </c>
      <c r="F404" s="666" t="s">
        <v>123</v>
      </c>
      <c r="G404" s="583">
        <v>1</v>
      </c>
      <c r="H404" s="584">
        <v>0.35625000000000001</v>
      </c>
      <c r="I404" s="585">
        <v>10</v>
      </c>
      <c r="J404" s="201" t="s">
        <v>118</v>
      </c>
      <c r="K404" s="219" t="s">
        <v>470</v>
      </c>
      <c r="L404" s="218">
        <v>2</v>
      </c>
      <c r="M404" s="212">
        <v>14.630400000000002</v>
      </c>
      <c r="N404" s="220">
        <v>2974</v>
      </c>
      <c r="O404" s="221">
        <v>1.5242247630369181</v>
      </c>
      <c r="P404" s="211" t="s">
        <v>472</v>
      </c>
      <c r="Q404" s="220">
        <v>3740</v>
      </c>
      <c r="R404" s="221">
        <v>1.949100550940331</v>
      </c>
      <c r="S404" s="212">
        <v>19.8</v>
      </c>
      <c r="T404" s="222">
        <v>45</v>
      </c>
      <c r="U404" s="212" t="s">
        <v>81</v>
      </c>
      <c r="V404" s="220" t="s">
        <v>81</v>
      </c>
      <c r="W404" s="220">
        <v>10186</v>
      </c>
      <c r="X404" s="412">
        <v>3.0931306714</v>
      </c>
      <c r="Y404" s="382">
        <v>360.27834527133325</v>
      </c>
      <c r="Z404" s="383">
        <v>0</v>
      </c>
      <c r="AA404" s="383">
        <v>0</v>
      </c>
      <c r="AB404" s="383">
        <v>0</v>
      </c>
      <c r="AC404" s="383">
        <v>0</v>
      </c>
      <c r="AD404" s="383">
        <v>1765.9855273840144</v>
      </c>
      <c r="AE404" s="383">
        <v>0</v>
      </c>
      <c r="AF404" s="383">
        <v>0</v>
      </c>
      <c r="AG404" s="383">
        <v>0</v>
      </c>
      <c r="AH404" s="435">
        <v>2126.2638726553478</v>
      </c>
      <c r="AI404" s="223">
        <v>0</v>
      </c>
      <c r="AJ404" s="224">
        <v>0</v>
      </c>
      <c r="AK404" s="224">
        <v>0</v>
      </c>
      <c r="AL404" s="224">
        <v>676.45250792232673</v>
      </c>
      <c r="AM404" s="224">
        <v>0</v>
      </c>
      <c r="AN404" s="224">
        <v>0</v>
      </c>
      <c r="AO404" s="224">
        <v>0</v>
      </c>
      <c r="AP404" s="225">
        <v>676.45250792232673</v>
      </c>
      <c r="AQ404" s="226">
        <v>528.26736843304002</v>
      </c>
      <c r="AR404" s="382">
        <v>0</v>
      </c>
      <c r="AS404" s="383">
        <v>0</v>
      </c>
      <c r="AT404" s="383">
        <v>123.04944098198438</v>
      </c>
      <c r="AU404" s="383">
        <v>0</v>
      </c>
      <c r="AV404" s="383">
        <v>92.790777529645368</v>
      </c>
      <c r="AW404" s="383">
        <v>0</v>
      </c>
      <c r="AX404" s="383">
        <v>0</v>
      </c>
      <c r="AY404" s="383">
        <v>0</v>
      </c>
      <c r="AZ404" s="379">
        <v>215.84021851162976</v>
      </c>
      <c r="BA404" s="460">
        <v>5.1598208079506227</v>
      </c>
      <c r="BB404" s="461">
        <v>0</v>
      </c>
      <c r="BC404" s="461">
        <v>0</v>
      </c>
      <c r="BD404" s="462">
        <v>5.1598208079506227</v>
      </c>
      <c r="BE404" s="227">
        <v>0</v>
      </c>
      <c r="BF404" s="228">
        <v>5.5283794370899537</v>
      </c>
      <c r="BG404" s="228">
        <v>0.61426438189888366</v>
      </c>
      <c r="BH404" s="228">
        <v>0</v>
      </c>
      <c r="BI404" s="229">
        <v>6.1426438189888373</v>
      </c>
      <c r="BJ404" s="517">
        <v>0</v>
      </c>
      <c r="BK404" s="518">
        <v>0</v>
      </c>
      <c r="BL404" s="518">
        <v>6.1426438189888364</v>
      </c>
      <c r="BM404" s="518">
        <v>6.1426438189888364</v>
      </c>
      <c r="BN404" s="519">
        <v>12.285287637977673</v>
      </c>
    </row>
    <row r="405" spans="1:66" x14ac:dyDescent="0.2">
      <c r="A405" s="633" t="s">
        <v>74</v>
      </c>
      <c r="B405" s="634">
        <v>2006</v>
      </c>
      <c r="C405" s="634">
        <v>3</v>
      </c>
      <c r="D405" s="634">
        <v>9</v>
      </c>
      <c r="E405" s="582">
        <v>38971</v>
      </c>
      <c r="F405" s="666" t="s">
        <v>127</v>
      </c>
      <c r="G405" s="583">
        <v>1</v>
      </c>
      <c r="H405" s="584">
        <v>0.45763888888888887</v>
      </c>
      <c r="I405" s="585">
        <v>10</v>
      </c>
      <c r="J405" s="201" t="s">
        <v>89</v>
      </c>
      <c r="K405" s="219" t="s">
        <v>470</v>
      </c>
      <c r="L405" s="218">
        <v>2</v>
      </c>
      <c r="M405" s="212">
        <v>1.8288000000000002</v>
      </c>
      <c r="N405" s="220">
        <v>4226</v>
      </c>
      <c r="O405" s="221">
        <v>2.2222395781777733</v>
      </c>
      <c r="P405" s="211" t="s">
        <v>472</v>
      </c>
      <c r="Q405" s="220">
        <v>5082</v>
      </c>
      <c r="R405" s="221">
        <v>2.7091462439186249</v>
      </c>
      <c r="S405" s="212">
        <v>19.600000000000001</v>
      </c>
      <c r="T405" s="222">
        <v>42</v>
      </c>
      <c r="U405" s="212" t="s">
        <v>81</v>
      </c>
      <c r="V405" s="220" t="s">
        <v>81</v>
      </c>
      <c r="W405" s="220">
        <v>24587</v>
      </c>
      <c r="X405" s="412">
        <v>7.4662088962999995</v>
      </c>
      <c r="Y405" s="382">
        <v>1365.8136467429288</v>
      </c>
      <c r="Z405" s="383">
        <v>0</v>
      </c>
      <c r="AA405" s="383">
        <v>0</v>
      </c>
      <c r="AB405" s="383">
        <v>0</v>
      </c>
      <c r="AC405" s="383">
        <v>0</v>
      </c>
      <c r="AD405" s="383">
        <v>481.3286166933953</v>
      </c>
      <c r="AE405" s="383">
        <v>0</v>
      </c>
      <c r="AF405" s="383">
        <v>0</v>
      </c>
      <c r="AG405" s="383">
        <v>0</v>
      </c>
      <c r="AH405" s="435">
        <v>1847.1422634363241</v>
      </c>
      <c r="AI405" s="223">
        <v>0</v>
      </c>
      <c r="AJ405" s="224">
        <v>0</v>
      </c>
      <c r="AK405" s="224">
        <v>0</v>
      </c>
      <c r="AL405" s="224">
        <v>2581.8575086417518</v>
      </c>
      <c r="AM405" s="224">
        <v>0</v>
      </c>
      <c r="AN405" s="224">
        <v>0</v>
      </c>
      <c r="AO405" s="224">
        <v>0</v>
      </c>
      <c r="AP405" s="225">
        <v>2581.8575086417518</v>
      </c>
      <c r="AQ405" s="226">
        <v>15.067888075801253</v>
      </c>
      <c r="AR405" s="382">
        <v>7.2476541644604024</v>
      </c>
      <c r="AS405" s="383">
        <v>0</v>
      </c>
      <c r="AT405" s="383">
        <v>207.51495457993488</v>
      </c>
      <c r="AU405" s="383">
        <v>0</v>
      </c>
      <c r="AV405" s="383">
        <v>145.90738286734216</v>
      </c>
      <c r="AW405" s="383">
        <v>0</v>
      </c>
      <c r="AX405" s="383">
        <v>0</v>
      </c>
      <c r="AY405" s="383">
        <v>0</v>
      </c>
      <c r="AZ405" s="379">
        <v>360.66999161173749</v>
      </c>
      <c r="BA405" s="460">
        <v>4.0181034868803343</v>
      </c>
      <c r="BB405" s="461">
        <v>0</v>
      </c>
      <c r="BC405" s="461">
        <v>8.438017322448701</v>
      </c>
      <c r="BD405" s="462">
        <v>12.456120809329036</v>
      </c>
      <c r="BE405" s="227">
        <v>0</v>
      </c>
      <c r="BF405" s="228">
        <v>1.5067888075801255</v>
      </c>
      <c r="BG405" s="228">
        <v>2.511314679300209</v>
      </c>
      <c r="BH405" s="228">
        <v>0</v>
      </c>
      <c r="BI405" s="229">
        <v>4.0181034868803343</v>
      </c>
      <c r="BJ405" s="517">
        <v>0</v>
      </c>
      <c r="BK405" s="518">
        <v>0</v>
      </c>
      <c r="BL405" s="518">
        <v>0</v>
      </c>
      <c r="BM405" s="518">
        <v>5.0226293586004171</v>
      </c>
      <c r="BN405" s="519">
        <v>5.0226293586004171</v>
      </c>
    </row>
    <row r="406" spans="1:66" x14ac:dyDescent="0.2">
      <c r="A406" s="633" t="s">
        <v>74</v>
      </c>
      <c r="B406" s="634">
        <v>2006</v>
      </c>
      <c r="C406" s="634">
        <v>3</v>
      </c>
      <c r="D406" s="634">
        <v>9</v>
      </c>
      <c r="E406" s="582">
        <v>38968</v>
      </c>
      <c r="F406" s="666" t="s">
        <v>133</v>
      </c>
      <c r="G406" s="583">
        <v>1</v>
      </c>
      <c r="H406" s="584">
        <v>0.39097222222222222</v>
      </c>
      <c r="I406" s="585">
        <v>10</v>
      </c>
      <c r="J406" s="201" t="s">
        <v>89</v>
      </c>
      <c r="K406" s="219" t="s">
        <v>470</v>
      </c>
      <c r="L406" s="218">
        <v>2</v>
      </c>
      <c r="M406" s="212">
        <v>1.524</v>
      </c>
      <c r="N406" s="220">
        <v>11063</v>
      </c>
      <c r="O406" s="221">
        <v>6.2619962959234723</v>
      </c>
      <c r="P406" s="220" t="s">
        <v>471</v>
      </c>
      <c r="Q406" s="220">
        <v>11049</v>
      </c>
      <c r="R406" s="221">
        <v>6.2534347123755554</v>
      </c>
      <c r="S406" s="212">
        <v>18.7</v>
      </c>
      <c r="T406" s="222">
        <v>21</v>
      </c>
      <c r="U406" s="212" t="s">
        <v>81</v>
      </c>
      <c r="V406" s="220" t="s">
        <v>81</v>
      </c>
      <c r="W406" s="220">
        <v>24902</v>
      </c>
      <c r="X406" s="412">
        <v>7.5618633398000004</v>
      </c>
      <c r="Y406" s="382">
        <v>181.2471744130479</v>
      </c>
      <c r="Z406" s="383">
        <v>0</v>
      </c>
      <c r="AA406" s="383">
        <v>0</v>
      </c>
      <c r="AB406" s="383">
        <v>0</v>
      </c>
      <c r="AC406" s="383">
        <v>0</v>
      </c>
      <c r="AD406" s="383">
        <v>118.56998198855494</v>
      </c>
      <c r="AE406" s="383">
        <v>0</v>
      </c>
      <c r="AF406" s="383">
        <v>0</v>
      </c>
      <c r="AG406" s="383">
        <v>0</v>
      </c>
      <c r="AH406" s="435">
        <v>299.81715640160286</v>
      </c>
      <c r="AI406" s="223">
        <v>0</v>
      </c>
      <c r="AJ406" s="224">
        <v>0</v>
      </c>
      <c r="AK406" s="224">
        <v>0</v>
      </c>
      <c r="AL406" s="224">
        <v>8.4183796378049927</v>
      </c>
      <c r="AM406" s="224">
        <v>1.8848168278460633</v>
      </c>
      <c r="AN406" s="224">
        <v>0</v>
      </c>
      <c r="AO406" s="224">
        <v>0</v>
      </c>
      <c r="AP406" s="225">
        <v>10.303196465651055</v>
      </c>
      <c r="AQ406" s="226">
        <v>16.410096759853783</v>
      </c>
      <c r="AR406" s="382">
        <v>0</v>
      </c>
      <c r="AS406" s="383">
        <v>0</v>
      </c>
      <c r="AT406" s="383">
        <v>11.740252081906821</v>
      </c>
      <c r="AU406" s="383">
        <v>0</v>
      </c>
      <c r="AV406" s="383">
        <v>789.98205801936103</v>
      </c>
      <c r="AW406" s="383">
        <v>0</v>
      </c>
      <c r="AX406" s="383">
        <v>0</v>
      </c>
      <c r="AY406" s="383">
        <v>931.6246360522706</v>
      </c>
      <c r="AZ406" s="379">
        <v>1733.3469461535385</v>
      </c>
      <c r="BA406" s="460">
        <v>0.37508792593951507</v>
      </c>
      <c r="BB406" s="461">
        <v>0</v>
      </c>
      <c r="BC406" s="461">
        <v>3.938423222364908</v>
      </c>
      <c r="BD406" s="462">
        <v>4.3135111483044231</v>
      </c>
      <c r="BE406" s="227">
        <v>0</v>
      </c>
      <c r="BF406" s="228">
        <v>10.783777870761059</v>
      </c>
      <c r="BG406" s="228">
        <v>0.70328986113659064</v>
      </c>
      <c r="BH406" s="228">
        <v>0</v>
      </c>
      <c r="BI406" s="229">
        <v>11.48706773189765</v>
      </c>
      <c r="BJ406" s="517">
        <v>0</v>
      </c>
      <c r="BK406" s="518">
        <v>0</v>
      </c>
      <c r="BL406" s="518">
        <v>0</v>
      </c>
      <c r="BM406" s="518">
        <v>0</v>
      </c>
      <c r="BN406" s="519">
        <v>0</v>
      </c>
    </row>
    <row r="407" spans="1:66" x14ac:dyDescent="0.2">
      <c r="A407" s="633" t="s">
        <v>74</v>
      </c>
      <c r="B407" s="634">
        <v>2006</v>
      </c>
      <c r="C407" s="634">
        <v>3</v>
      </c>
      <c r="D407" s="634">
        <v>9</v>
      </c>
      <c r="E407" s="582">
        <v>38968</v>
      </c>
      <c r="F407" s="666" t="s">
        <v>138</v>
      </c>
      <c r="G407" s="583">
        <v>1</v>
      </c>
      <c r="H407" s="584">
        <v>0.44374999999999998</v>
      </c>
      <c r="I407" s="585">
        <v>10</v>
      </c>
      <c r="J407" s="201" t="s">
        <v>89</v>
      </c>
      <c r="K407" s="219" t="s">
        <v>470</v>
      </c>
      <c r="L407" s="218">
        <v>2</v>
      </c>
      <c r="M407" s="212">
        <v>6.7056000000000004</v>
      </c>
      <c r="N407" s="220">
        <v>7884</v>
      </c>
      <c r="O407" s="221">
        <v>4.345081741845557</v>
      </c>
      <c r="P407" s="211" t="s">
        <v>472</v>
      </c>
      <c r="Q407" s="220">
        <v>8310</v>
      </c>
      <c r="R407" s="221">
        <v>4.5985714415462642</v>
      </c>
      <c r="S407" s="212">
        <v>20.3</v>
      </c>
      <c r="T407" s="222">
        <v>20</v>
      </c>
      <c r="U407" s="212" t="s">
        <v>81</v>
      </c>
      <c r="V407" s="220" t="s">
        <v>81</v>
      </c>
      <c r="W407" s="220">
        <v>18280</v>
      </c>
      <c r="X407" s="412">
        <v>5.5509943719999999</v>
      </c>
      <c r="Y407" s="382">
        <v>686.79226540566913</v>
      </c>
      <c r="Z407" s="383">
        <v>0</v>
      </c>
      <c r="AA407" s="383">
        <v>0</v>
      </c>
      <c r="AB407" s="383">
        <v>0</v>
      </c>
      <c r="AC407" s="383">
        <v>0</v>
      </c>
      <c r="AD407" s="383">
        <v>237.37909132940482</v>
      </c>
      <c r="AE407" s="383">
        <v>0</v>
      </c>
      <c r="AF407" s="383">
        <v>0</v>
      </c>
      <c r="AG407" s="383">
        <v>0</v>
      </c>
      <c r="AH407" s="435">
        <v>924.17135673507391</v>
      </c>
      <c r="AI407" s="223">
        <v>0</v>
      </c>
      <c r="AJ407" s="224">
        <v>0</v>
      </c>
      <c r="AK407" s="224">
        <v>0</v>
      </c>
      <c r="AL407" s="224">
        <v>5031.2913558111613</v>
      </c>
      <c r="AM407" s="224">
        <v>0</v>
      </c>
      <c r="AN407" s="224">
        <v>0</v>
      </c>
      <c r="AO407" s="224">
        <v>0</v>
      </c>
      <c r="AP407" s="225">
        <v>5031.2913558111613</v>
      </c>
      <c r="AQ407" s="226">
        <v>703.47756425359978</v>
      </c>
      <c r="AR407" s="382">
        <v>0</v>
      </c>
      <c r="AS407" s="383">
        <v>0</v>
      </c>
      <c r="AT407" s="383">
        <v>37.214953962486206</v>
      </c>
      <c r="AU407" s="383">
        <v>0</v>
      </c>
      <c r="AV407" s="383">
        <v>207.23854554828574</v>
      </c>
      <c r="AW407" s="383">
        <v>0</v>
      </c>
      <c r="AX407" s="383">
        <v>0</v>
      </c>
      <c r="AY407" s="383">
        <v>0</v>
      </c>
      <c r="AZ407" s="379">
        <v>244.45349951077196</v>
      </c>
      <c r="BA407" s="460">
        <v>118.50129110525424</v>
      </c>
      <c r="BB407" s="461">
        <v>0</v>
      </c>
      <c r="BC407" s="461">
        <v>16.645666309099258</v>
      </c>
      <c r="BD407" s="462">
        <v>135.14695741435349</v>
      </c>
      <c r="BE407" s="227">
        <v>0</v>
      </c>
      <c r="BF407" s="228">
        <v>26.751963711052383</v>
      </c>
      <c r="BG407" s="228">
        <v>1.9816269415594356</v>
      </c>
      <c r="BH407" s="228">
        <v>0</v>
      </c>
      <c r="BI407" s="229">
        <v>28.73359065261182</v>
      </c>
      <c r="BJ407" s="517">
        <v>0</v>
      </c>
      <c r="BK407" s="518">
        <v>0</v>
      </c>
      <c r="BL407" s="518">
        <v>0</v>
      </c>
      <c r="BM407" s="518">
        <v>0</v>
      </c>
      <c r="BN407" s="519">
        <v>0</v>
      </c>
    </row>
    <row r="408" spans="1:66" x14ac:dyDescent="0.2">
      <c r="A408" s="633" t="s">
        <v>74</v>
      </c>
      <c r="B408" s="634">
        <v>2006</v>
      </c>
      <c r="C408" s="634">
        <v>3</v>
      </c>
      <c r="D408" s="634">
        <v>9</v>
      </c>
      <c r="E408" s="582">
        <v>38972</v>
      </c>
      <c r="F408" s="666" t="s">
        <v>143</v>
      </c>
      <c r="G408" s="583">
        <v>1</v>
      </c>
      <c r="H408" s="584">
        <v>0.39513888888888887</v>
      </c>
      <c r="I408" s="585">
        <v>10</v>
      </c>
      <c r="J408" s="201" t="s">
        <v>89</v>
      </c>
      <c r="K408" s="219" t="s">
        <v>470</v>
      </c>
      <c r="L408" s="218">
        <v>2</v>
      </c>
      <c r="M408" s="212">
        <v>7.9248000000000003</v>
      </c>
      <c r="N408" s="220">
        <v>4268</v>
      </c>
      <c r="O408" s="221">
        <v>2.2459623803492104</v>
      </c>
      <c r="P408" s="211" t="s">
        <v>472</v>
      </c>
      <c r="Q408" s="220">
        <v>4257</v>
      </c>
      <c r="R408" s="221">
        <v>2.2397475099821875</v>
      </c>
      <c r="S408" s="212">
        <v>19.899999999999999</v>
      </c>
      <c r="T408" s="222">
        <v>35</v>
      </c>
      <c r="U408" s="212" t="s">
        <v>81</v>
      </c>
      <c r="V408" s="220" t="s">
        <v>81</v>
      </c>
      <c r="W408" s="220">
        <v>19557</v>
      </c>
      <c r="X408" s="412">
        <v>5.9387744492999994</v>
      </c>
      <c r="Y408" s="382">
        <v>119.41116909795889</v>
      </c>
      <c r="Z408" s="383">
        <v>0</v>
      </c>
      <c r="AA408" s="383">
        <v>0</v>
      </c>
      <c r="AB408" s="383">
        <v>19.630986324752861</v>
      </c>
      <c r="AC408" s="383">
        <v>0</v>
      </c>
      <c r="AD408" s="383">
        <v>349.17945069364026</v>
      </c>
      <c r="AE408" s="383">
        <v>0</v>
      </c>
      <c r="AF408" s="383">
        <v>0</v>
      </c>
      <c r="AG408" s="383">
        <v>0</v>
      </c>
      <c r="AH408" s="435">
        <v>488.22160611635201</v>
      </c>
      <c r="AI408" s="223">
        <v>0</v>
      </c>
      <c r="AJ408" s="224">
        <v>0</v>
      </c>
      <c r="AK408" s="224">
        <v>0</v>
      </c>
      <c r="AL408" s="224">
        <v>241.26341423336672</v>
      </c>
      <c r="AM408" s="224">
        <v>0</v>
      </c>
      <c r="AN408" s="224">
        <v>0</v>
      </c>
      <c r="AO408" s="224">
        <v>0</v>
      </c>
      <c r="AP408" s="225">
        <v>241.26341423336672</v>
      </c>
      <c r="AQ408" s="226">
        <v>89.58077201647329</v>
      </c>
      <c r="AR408" s="382">
        <v>13.849827216404034</v>
      </c>
      <c r="AS408" s="383">
        <v>0</v>
      </c>
      <c r="AT408" s="383">
        <v>56.077563282312276</v>
      </c>
      <c r="AU408" s="383">
        <v>0</v>
      </c>
      <c r="AV408" s="383">
        <v>37.176020386836413</v>
      </c>
      <c r="AW408" s="383">
        <v>0</v>
      </c>
      <c r="AX408" s="383">
        <v>0</v>
      </c>
      <c r="AY408" s="383">
        <v>0</v>
      </c>
      <c r="AZ408" s="379">
        <v>107.10341088555272</v>
      </c>
      <c r="BA408" s="460">
        <v>0.51189012580841886</v>
      </c>
      <c r="BB408" s="461">
        <v>0</v>
      </c>
      <c r="BC408" s="461">
        <v>0</v>
      </c>
      <c r="BD408" s="462">
        <v>0.51189012580841886</v>
      </c>
      <c r="BE408" s="227">
        <v>0</v>
      </c>
      <c r="BF408" s="228">
        <v>3.1993132863026177</v>
      </c>
      <c r="BG408" s="228">
        <v>1.2797253145210472</v>
      </c>
      <c r="BH408" s="228">
        <v>0</v>
      </c>
      <c r="BI408" s="229">
        <v>4.4790386008236647</v>
      </c>
      <c r="BJ408" s="517">
        <v>0</v>
      </c>
      <c r="BK408" s="518">
        <v>0</v>
      </c>
      <c r="BL408" s="518">
        <v>0</v>
      </c>
      <c r="BM408" s="518">
        <v>3.1993132863026177</v>
      </c>
      <c r="BN408" s="519">
        <v>3.1993132863026177</v>
      </c>
    </row>
    <row r="409" spans="1:66" x14ac:dyDescent="0.2">
      <c r="A409" s="633" t="s">
        <v>74</v>
      </c>
      <c r="B409" s="634">
        <v>2006</v>
      </c>
      <c r="C409" s="634">
        <v>3</v>
      </c>
      <c r="D409" s="634">
        <v>9</v>
      </c>
      <c r="E409" s="582">
        <v>38974</v>
      </c>
      <c r="F409" s="666" t="s">
        <v>152</v>
      </c>
      <c r="G409" s="583">
        <v>1</v>
      </c>
      <c r="H409" s="584">
        <v>0.37708333333333333</v>
      </c>
      <c r="I409" s="585">
        <v>10</v>
      </c>
      <c r="J409" s="201" t="s">
        <v>153</v>
      </c>
      <c r="K409" s="219" t="s">
        <v>470</v>
      </c>
      <c r="L409" s="218">
        <v>4</v>
      </c>
      <c r="M409" s="212">
        <v>11.277600000000001</v>
      </c>
      <c r="N409" s="220">
        <v>394</v>
      </c>
      <c r="O409" s="221">
        <v>0.17492061966151773</v>
      </c>
      <c r="P409" s="220" t="s">
        <v>473</v>
      </c>
      <c r="Q409" s="220">
        <v>392</v>
      </c>
      <c r="R409" s="221">
        <v>0.17397045412586298</v>
      </c>
      <c r="S409" s="212">
        <v>20.399999999999999</v>
      </c>
      <c r="T409" s="222">
        <v>46</v>
      </c>
      <c r="U409" s="212" t="s">
        <v>81</v>
      </c>
      <c r="V409" s="220" t="s">
        <v>81</v>
      </c>
      <c r="W409" s="220">
        <v>9581</v>
      </c>
      <c r="X409" s="412">
        <v>2.9094134068999997</v>
      </c>
      <c r="Y409" s="382">
        <v>539.72185467899453</v>
      </c>
      <c r="Z409" s="383">
        <v>0</v>
      </c>
      <c r="AA409" s="383">
        <v>0</v>
      </c>
      <c r="AB409" s="383">
        <v>0</v>
      </c>
      <c r="AC409" s="383">
        <v>0</v>
      </c>
      <c r="AD409" s="383">
        <v>4137.4539525567479</v>
      </c>
      <c r="AE409" s="383">
        <v>0</v>
      </c>
      <c r="AF409" s="383">
        <v>22.288685357057911</v>
      </c>
      <c r="AG409" s="383">
        <v>0</v>
      </c>
      <c r="AH409" s="435">
        <v>4699.4644925928005</v>
      </c>
      <c r="AI409" s="223">
        <v>0</v>
      </c>
      <c r="AJ409" s="224">
        <v>0</v>
      </c>
      <c r="AK409" s="224">
        <v>0</v>
      </c>
      <c r="AL409" s="224">
        <v>119.86127484425462</v>
      </c>
      <c r="AM409" s="224">
        <v>0</v>
      </c>
      <c r="AN409" s="224">
        <v>0</v>
      </c>
      <c r="AO409" s="224">
        <v>21.942567477209078</v>
      </c>
      <c r="AP409" s="225">
        <v>141.80384232146369</v>
      </c>
      <c r="AQ409" s="226">
        <v>352.64840588371737</v>
      </c>
      <c r="AR409" s="382">
        <v>0</v>
      </c>
      <c r="AS409" s="383">
        <v>0</v>
      </c>
      <c r="AT409" s="383">
        <v>2330.2222997671856</v>
      </c>
      <c r="AU409" s="383">
        <v>23.653565298348596</v>
      </c>
      <c r="AV409" s="383">
        <v>0</v>
      </c>
      <c r="AW409" s="383">
        <v>0</v>
      </c>
      <c r="AX409" s="383">
        <v>0</v>
      </c>
      <c r="AY409" s="383">
        <v>0</v>
      </c>
      <c r="AZ409" s="379">
        <v>2353.8758650655341</v>
      </c>
      <c r="BA409" s="460">
        <v>0.78366312418603845</v>
      </c>
      <c r="BB409" s="461">
        <v>0</v>
      </c>
      <c r="BC409" s="461">
        <v>65.82770243162723</v>
      </c>
      <c r="BD409" s="462">
        <v>66.611365555813265</v>
      </c>
      <c r="BE409" s="227">
        <v>0</v>
      </c>
      <c r="BF409" s="228">
        <v>6.5305260348836534</v>
      </c>
      <c r="BG409" s="228">
        <v>25.469051536046255</v>
      </c>
      <c r="BH409" s="228">
        <v>1.3714104673255674</v>
      </c>
      <c r="BI409" s="229">
        <v>33.370988038255476</v>
      </c>
      <c r="BJ409" s="517">
        <v>15.673262483720769</v>
      </c>
      <c r="BK409" s="518">
        <v>0</v>
      </c>
      <c r="BL409" s="518">
        <v>6.5305260348836542</v>
      </c>
      <c r="BM409" s="518">
        <v>6.5305260348836542</v>
      </c>
      <c r="BN409" s="519">
        <v>28.734314553488076</v>
      </c>
    </row>
    <row r="410" spans="1:66" x14ac:dyDescent="0.2">
      <c r="A410" s="633" t="s">
        <v>74</v>
      </c>
      <c r="B410" s="634">
        <v>2006</v>
      </c>
      <c r="C410" s="634">
        <v>3</v>
      </c>
      <c r="D410" s="634">
        <v>9</v>
      </c>
      <c r="E410" s="582">
        <v>38974</v>
      </c>
      <c r="F410" s="666" t="s">
        <v>158</v>
      </c>
      <c r="G410" s="583">
        <v>1</v>
      </c>
      <c r="H410" s="584">
        <v>0.42916666666666664</v>
      </c>
      <c r="I410" s="585">
        <v>10</v>
      </c>
      <c r="J410" s="201" t="s">
        <v>153</v>
      </c>
      <c r="K410" s="219" t="s">
        <v>470</v>
      </c>
      <c r="L410" s="218">
        <v>4</v>
      </c>
      <c r="M410" s="212">
        <v>9.7536000000000005</v>
      </c>
      <c r="N410" s="220">
        <v>183</v>
      </c>
      <c r="O410" s="221">
        <v>7.698680425625952E-2</v>
      </c>
      <c r="P410" s="220" t="s">
        <v>473</v>
      </c>
      <c r="Q410" s="220">
        <v>183</v>
      </c>
      <c r="R410" s="221">
        <v>7.698680425625952E-2</v>
      </c>
      <c r="S410" s="212">
        <v>20.5</v>
      </c>
      <c r="T410" s="222">
        <v>30</v>
      </c>
      <c r="U410" s="212" t="s">
        <v>81</v>
      </c>
      <c r="V410" s="220" t="s">
        <v>81</v>
      </c>
      <c r="W410" s="220">
        <v>23378</v>
      </c>
      <c r="X410" s="412">
        <v>7.0990780321999996</v>
      </c>
      <c r="Y410" s="382">
        <v>92.758805722822956</v>
      </c>
      <c r="Z410" s="383">
        <v>0</v>
      </c>
      <c r="AA410" s="383">
        <v>0</v>
      </c>
      <c r="AB410" s="383">
        <v>0</v>
      </c>
      <c r="AC410" s="383">
        <v>0</v>
      </c>
      <c r="AD410" s="383">
        <v>3633.539437515693</v>
      </c>
      <c r="AE410" s="383">
        <v>0</v>
      </c>
      <c r="AF410" s="383">
        <v>255.76786052558859</v>
      </c>
      <c r="AG410" s="383">
        <v>0</v>
      </c>
      <c r="AH410" s="435">
        <v>3982.0661037641048</v>
      </c>
      <c r="AI410" s="223">
        <v>0</v>
      </c>
      <c r="AJ410" s="224">
        <v>0</v>
      </c>
      <c r="AK410" s="224">
        <v>17.086162379090016</v>
      </c>
      <c r="AL410" s="224">
        <v>3.5596171623104196</v>
      </c>
      <c r="AM410" s="224">
        <v>0</v>
      </c>
      <c r="AN410" s="224">
        <v>0</v>
      </c>
      <c r="AO410" s="224">
        <v>71.941736333010581</v>
      </c>
      <c r="AP410" s="225">
        <v>92.587515874411025</v>
      </c>
      <c r="AQ410" s="226">
        <v>77.615712561655769</v>
      </c>
      <c r="AR410" s="382">
        <v>3.8620508009127335</v>
      </c>
      <c r="AS410" s="383">
        <v>0</v>
      </c>
      <c r="AT410" s="383">
        <v>3317.3490829627963</v>
      </c>
      <c r="AU410" s="383">
        <v>96.939348585626604</v>
      </c>
      <c r="AV410" s="383">
        <v>0</v>
      </c>
      <c r="AW410" s="383">
        <v>0</v>
      </c>
      <c r="AX410" s="383">
        <v>10.705615525745623</v>
      </c>
      <c r="AY410" s="383">
        <v>0</v>
      </c>
      <c r="AZ410" s="379">
        <v>3428.8560978750811</v>
      </c>
      <c r="BA410" s="460">
        <v>0.96350539731710605</v>
      </c>
      <c r="BB410" s="461">
        <v>0</v>
      </c>
      <c r="BC410" s="461">
        <v>116.90532154114221</v>
      </c>
      <c r="BD410" s="462">
        <v>117.86882693845932</v>
      </c>
      <c r="BE410" s="227">
        <v>0</v>
      </c>
      <c r="BF410" s="228">
        <v>3.2116846577236871</v>
      </c>
      <c r="BG410" s="228">
        <v>134.08783445996391</v>
      </c>
      <c r="BH410" s="228">
        <v>0.93674135850274209</v>
      </c>
      <c r="BI410" s="229">
        <v>138.23626047619032</v>
      </c>
      <c r="BJ410" s="517">
        <v>46.569427536993459</v>
      </c>
      <c r="BK410" s="518">
        <v>0</v>
      </c>
      <c r="BL410" s="518">
        <v>5.3528077628728115</v>
      </c>
      <c r="BM410" s="518">
        <v>13.382019407182028</v>
      </c>
      <c r="BN410" s="519">
        <v>65.304254707048301</v>
      </c>
    </row>
    <row r="411" spans="1:66" x14ac:dyDescent="0.2">
      <c r="A411" s="633" t="s">
        <v>74</v>
      </c>
      <c r="B411" s="634">
        <v>2006</v>
      </c>
      <c r="C411" s="634">
        <v>3</v>
      </c>
      <c r="D411" s="634">
        <v>9</v>
      </c>
      <c r="E411" s="582">
        <v>38974</v>
      </c>
      <c r="F411" s="666" t="s">
        <v>162</v>
      </c>
      <c r="G411" s="583">
        <v>1</v>
      </c>
      <c r="H411" s="584">
        <v>0.44444444444444442</v>
      </c>
      <c r="I411" s="585">
        <v>10</v>
      </c>
      <c r="J411" s="201" t="s">
        <v>153</v>
      </c>
      <c r="K411" s="219" t="s">
        <v>470</v>
      </c>
      <c r="L411" s="218">
        <v>4</v>
      </c>
      <c r="M411" s="212">
        <v>9.4488000000000003</v>
      </c>
      <c r="N411" s="220">
        <v>178</v>
      </c>
      <c r="O411" s="221">
        <v>7.4738005425620119E-2</v>
      </c>
      <c r="P411" s="220" t="s">
        <v>473</v>
      </c>
      <c r="Q411" s="220">
        <v>178</v>
      </c>
      <c r="R411" s="221">
        <v>7.4738005425620119E-2</v>
      </c>
      <c r="S411" s="212">
        <v>20.5</v>
      </c>
      <c r="T411" s="222">
        <v>60</v>
      </c>
      <c r="U411" s="212" t="s">
        <v>81</v>
      </c>
      <c r="V411" s="220" t="s">
        <v>81</v>
      </c>
      <c r="W411" s="220">
        <v>22985</v>
      </c>
      <c r="X411" s="412">
        <v>6.9797377264999998</v>
      </c>
      <c r="Y411" s="382">
        <v>0</v>
      </c>
      <c r="Z411" s="383">
        <v>0</v>
      </c>
      <c r="AA411" s="383">
        <v>10.888661290445125</v>
      </c>
      <c r="AB411" s="383">
        <v>0</v>
      </c>
      <c r="AC411" s="383">
        <v>0</v>
      </c>
      <c r="AD411" s="383">
        <v>2768.12636191825</v>
      </c>
      <c r="AE411" s="383">
        <v>0</v>
      </c>
      <c r="AF411" s="383">
        <v>139.3612536910845</v>
      </c>
      <c r="AG411" s="383">
        <v>0</v>
      </c>
      <c r="AH411" s="435">
        <v>2918.3762768997799</v>
      </c>
      <c r="AI411" s="223">
        <v>0</v>
      </c>
      <c r="AJ411" s="224">
        <v>0</v>
      </c>
      <c r="AK411" s="224">
        <v>10.499391649311711</v>
      </c>
      <c r="AL411" s="224">
        <v>0</v>
      </c>
      <c r="AM411" s="224">
        <v>0</v>
      </c>
      <c r="AN411" s="224">
        <v>0</v>
      </c>
      <c r="AO411" s="224">
        <v>36.585901935895613</v>
      </c>
      <c r="AP411" s="225">
        <v>47.085293585207324</v>
      </c>
      <c r="AQ411" s="226">
        <v>8.1664959678338427</v>
      </c>
      <c r="AR411" s="382">
        <v>0</v>
      </c>
      <c r="AS411" s="383">
        <v>0</v>
      </c>
      <c r="AT411" s="383">
        <v>1997.1764765708635</v>
      </c>
      <c r="AU411" s="383">
        <v>73.947620988735437</v>
      </c>
      <c r="AV411" s="383">
        <v>0</v>
      </c>
      <c r="AW411" s="383">
        <v>0</v>
      </c>
      <c r="AX411" s="383">
        <v>5.4443306452225624</v>
      </c>
      <c r="AY411" s="383">
        <v>0</v>
      </c>
      <c r="AZ411" s="379">
        <v>2076.5684282048214</v>
      </c>
      <c r="BA411" s="460">
        <v>0.10888661290445124</v>
      </c>
      <c r="BB411" s="461">
        <v>0</v>
      </c>
      <c r="BC411" s="461">
        <v>50.305615161856466</v>
      </c>
      <c r="BD411" s="462">
        <v>50.414501774760915</v>
      </c>
      <c r="BE411" s="227">
        <v>0</v>
      </c>
      <c r="BF411" s="228">
        <v>0.27221653226112813</v>
      </c>
      <c r="BG411" s="228">
        <v>71.86516451693781</v>
      </c>
      <c r="BH411" s="228">
        <v>0.38110314516557942</v>
      </c>
      <c r="BI411" s="229">
        <v>72.518484194364518</v>
      </c>
      <c r="BJ411" s="517">
        <v>58.798770968403659</v>
      </c>
      <c r="BK411" s="518">
        <v>0</v>
      </c>
      <c r="BL411" s="518">
        <v>5.4443306452225624</v>
      </c>
      <c r="BM411" s="518">
        <v>8.1664959678338427</v>
      </c>
      <c r="BN411" s="519">
        <v>72.409597581460062</v>
      </c>
    </row>
    <row r="412" spans="1:66" x14ac:dyDescent="0.2">
      <c r="A412" s="633" t="s">
        <v>74</v>
      </c>
      <c r="B412" s="634">
        <v>2006</v>
      </c>
      <c r="C412" s="634">
        <v>3</v>
      </c>
      <c r="D412" s="634">
        <v>9</v>
      </c>
      <c r="E412" s="582">
        <v>38974</v>
      </c>
      <c r="F412" s="666" t="s">
        <v>167</v>
      </c>
      <c r="G412" s="583">
        <v>1</v>
      </c>
      <c r="H412" s="584">
        <v>0.55486111111111114</v>
      </c>
      <c r="I412" s="585">
        <v>10</v>
      </c>
      <c r="J412" s="201" t="s">
        <v>153</v>
      </c>
      <c r="K412" s="219" t="s">
        <v>470</v>
      </c>
      <c r="L412" s="218">
        <v>2</v>
      </c>
      <c r="M412" s="212">
        <v>12.4968</v>
      </c>
      <c r="N412" s="220">
        <v>176</v>
      </c>
      <c r="O412" s="221">
        <v>7.3839720852674665E-2</v>
      </c>
      <c r="P412" s="220" t="s">
        <v>473</v>
      </c>
      <c r="Q412" s="220">
        <v>176</v>
      </c>
      <c r="R412" s="221">
        <v>7.3839720852674665E-2</v>
      </c>
      <c r="S412" s="212">
        <v>20.5</v>
      </c>
      <c r="T412" s="222">
        <v>85</v>
      </c>
      <c r="U412" s="212" t="s">
        <v>81</v>
      </c>
      <c r="V412" s="220" t="s">
        <v>81</v>
      </c>
      <c r="W412" s="220">
        <v>19082</v>
      </c>
      <c r="X412" s="412">
        <v>5.7945336218000003</v>
      </c>
      <c r="Y412" s="382">
        <v>0</v>
      </c>
      <c r="Z412" s="383">
        <v>0</v>
      </c>
      <c r="AA412" s="383">
        <v>0</v>
      </c>
      <c r="AB412" s="383">
        <v>0</v>
      </c>
      <c r="AC412" s="383">
        <v>0</v>
      </c>
      <c r="AD412" s="383">
        <v>518.20149747741686</v>
      </c>
      <c r="AE412" s="383">
        <v>0</v>
      </c>
      <c r="AF412" s="383">
        <v>103.66459825862633</v>
      </c>
      <c r="AG412" s="383">
        <v>0</v>
      </c>
      <c r="AH412" s="435">
        <v>621.86609573604323</v>
      </c>
      <c r="AI412" s="223">
        <v>4.6388547818366206</v>
      </c>
      <c r="AJ412" s="224">
        <v>0</v>
      </c>
      <c r="AK412" s="224">
        <v>6.4267467290028177</v>
      </c>
      <c r="AL412" s="224">
        <v>0</v>
      </c>
      <c r="AM412" s="224">
        <v>0</v>
      </c>
      <c r="AN412" s="224">
        <v>0</v>
      </c>
      <c r="AO412" s="224">
        <v>23.194273909183096</v>
      </c>
      <c r="AP412" s="225">
        <v>34.259875420022539</v>
      </c>
      <c r="AQ412" s="226">
        <v>2.7612230844265597</v>
      </c>
      <c r="AR412" s="382">
        <v>0</v>
      </c>
      <c r="AS412" s="383">
        <v>0</v>
      </c>
      <c r="AT412" s="383">
        <v>409.66057925169321</v>
      </c>
      <c r="AU412" s="383">
        <v>25.002875029482492</v>
      </c>
      <c r="AV412" s="383">
        <v>0</v>
      </c>
      <c r="AW412" s="383">
        <v>0</v>
      </c>
      <c r="AX412" s="383">
        <v>5.5224461688531195</v>
      </c>
      <c r="AY412" s="383">
        <v>0</v>
      </c>
      <c r="AZ412" s="379">
        <v>440.18590045002878</v>
      </c>
      <c r="BA412" s="460">
        <v>5.5224461688531193E-2</v>
      </c>
      <c r="BB412" s="461">
        <v>0</v>
      </c>
      <c r="BC412" s="461">
        <v>122.92965171867041</v>
      </c>
      <c r="BD412" s="462">
        <v>122.98487618035894</v>
      </c>
      <c r="BE412" s="227">
        <v>0</v>
      </c>
      <c r="BF412" s="228">
        <v>1.104489233770624</v>
      </c>
      <c r="BG412" s="228">
        <v>61.575274782712285</v>
      </c>
      <c r="BH412" s="228">
        <v>0.86978527159436636</v>
      </c>
      <c r="BI412" s="229">
        <v>63.549549288077273</v>
      </c>
      <c r="BJ412" s="517">
        <v>78.69485790615694</v>
      </c>
      <c r="BK412" s="518">
        <v>0</v>
      </c>
      <c r="BL412" s="518">
        <v>0</v>
      </c>
      <c r="BM412" s="518">
        <v>12.425503879919518</v>
      </c>
      <c r="BN412" s="519">
        <v>91.120361786076458</v>
      </c>
    </row>
    <row r="413" spans="1:66" x14ac:dyDescent="0.2">
      <c r="A413" s="633" t="s">
        <v>74</v>
      </c>
      <c r="B413" s="634">
        <v>2006</v>
      </c>
      <c r="C413" s="634">
        <v>3</v>
      </c>
      <c r="D413" s="634">
        <v>9</v>
      </c>
      <c r="E413" s="582">
        <v>38972</v>
      </c>
      <c r="F413" s="666" t="s">
        <v>193</v>
      </c>
      <c r="G413" s="583">
        <v>1</v>
      </c>
      <c r="H413" s="584">
        <v>0.43125000000000002</v>
      </c>
      <c r="I413" s="585">
        <v>10</v>
      </c>
      <c r="J413" s="201" t="s">
        <v>118</v>
      </c>
      <c r="K413" s="219" t="s">
        <v>470</v>
      </c>
      <c r="L413" s="218">
        <v>2</v>
      </c>
      <c r="M413" s="212">
        <v>2.7432000000000003</v>
      </c>
      <c r="N413" s="220">
        <v>1738</v>
      </c>
      <c r="O413" s="221">
        <v>0.85698976893305334</v>
      </c>
      <c r="P413" s="220" t="s">
        <v>473</v>
      </c>
      <c r="Q413" s="220">
        <v>2153</v>
      </c>
      <c r="R413" s="221">
        <v>1.0780259463274748</v>
      </c>
      <c r="S413" s="212">
        <v>20.399999999999999</v>
      </c>
      <c r="T413" s="222">
        <v>48</v>
      </c>
      <c r="U413" s="212" t="s">
        <v>81</v>
      </c>
      <c r="V413" s="220" t="s">
        <v>81</v>
      </c>
      <c r="W413" s="220">
        <v>26193</v>
      </c>
      <c r="X413" s="412">
        <v>7.9538947256999997</v>
      </c>
      <c r="Y413" s="382">
        <v>719.97030354157994</v>
      </c>
      <c r="Z413" s="383">
        <v>0</v>
      </c>
      <c r="AA413" s="383">
        <v>0</v>
      </c>
      <c r="AB413" s="383">
        <v>0</v>
      </c>
      <c r="AC413" s="383">
        <v>0</v>
      </c>
      <c r="AD413" s="383">
        <v>566.27654191181239</v>
      </c>
      <c r="AE413" s="383">
        <v>0</v>
      </c>
      <c r="AF413" s="383">
        <v>0</v>
      </c>
      <c r="AG413" s="383">
        <v>0</v>
      </c>
      <c r="AH413" s="435">
        <v>1286.2468454533923</v>
      </c>
      <c r="AI413" s="223">
        <v>0</v>
      </c>
      <c r="AJ413" s="224">
        <v>0</v>
      </c>
      <c r="AK413" s="224">
        <v>0</v>
      </c>
      <c r="AL413" s="224">
        <v>57.387734655971144</v>
      </c>
      <c r="AM413" s="224">
        <v>0</v>
      </c>
      <c r="AN413" s="224">
        <v>0</v>
      </c>
      <c r="AO413" s="224">
        <v>0</v>
      </c>
      <c r="AP413" s="225">
        <v>57.387734655971144</v>
      </c>
      <c r="AQ413" s="226">
        <v>7.5434742436472932</v>
      </c>
      <c r="AR413" s="382">
        <v>0</v>
      </c>
      <c r="AS413" s="383">
        <v>0</v>
      </c>
      <c r="AT413" s="383">
        <v>449.55485624500915</v>
      </c>
      <c r="AU413" s="383">
        <v>0</v>
      </c>
      <c r="AV413" s="383">
        <v>24.543447799130831</v>
      </c>
      <c r="AW413" s="383">
        <v>0</v>
      </c>
      <c r="AX413" s="383">
        <v>0</v>
      </c>
      <c r="AY413" s="383">
        <v>0</v>
      </c>
      <c r="AZ413" s="379">
        <v>474.09830404413998</v>
      </c>
      <c r="BA413" s="460">
        <v>0</v>
      </c>
      <c r="BB413" s="461">
        <v>0</v>
      </c>
      <c r="BC413" s="461">
        <v>10.138429383461961</v>
      </c>
      <c r="BD413" s="462">
        <v>10.138429383461961</v>
      </c>
      <c r="BE413" s="227">
        <v>0.15086948487294588</v>
      </c>
      <c r="BF413" s="228">
        <v>0.60347793949178352</v>
      </c>
      <c r="BG413" s="228">
        <v>13.729123123438075</v>
      </c>
      <c r="BH413" s="228">
        <v>0.10560863941106212</v>
      </c>
      <c r="BI413" s="229">
        <v>14.589079187213867</v>
      </c>
      <c r="BJ413" s="517">
        <v>3.6208676369507007</v>
      </c>
      <c r="BK413" s="518">
        <v>0</v>
      </c>
      <c r="BL413" s="518">
        <v>0</v>
      </c>
      <c r="BM413" s="518">
        <v>13.57825363856513</v>
      </c>
      <c r="BN413" s="519">
        <v>17.199121275515829</v>
      </c>
    </row>
    <row r="414" spans="1:66" x14ac:dyDescent="0.2">
      <c r="A414" s="633" t="s">
        <v>74</v>
      </c>
      <c r="B414" s="634">
        <v>2006</v>
      </c>
      <c r="C414" s="634">
        <v>3</v>
      </c>
      <c r="D414" s="634">
        <v>9</v>
      </c>
      <c r="E414" s="582">
        <v>38972</v>
      </c>
      <c r="F414" s="666" t="s">
        <v>198</v>
      </c>
      <c r="G414" s="583">
        <v>1</v>
      </c>
      <c r="H414" s="584">
        <v>0.45763888888888887</v>
      </c>
      <c r="I414" s="585">
        <v>10</v>
      </c>
      <c r="J414" s="201" t="s">
        <v>118</v>
      </c>
      <c r="K414" s="219" t="s">
        <v>470</v>
      </c>
      <c r="L414" s="218">
        <v>2</v>
      </c>
      <c r="M414" s="212">
        <v>8.5343999999999998</v>
      </c>
      <c r="N414" s="220">
        <v>942</v>
      </c>
      <c r="O414" s="221">
        <v>0.44471056596697472</v>
      </c>
      <c r="P414" s="220" t="s">
        <v>473</v>
      </c>
      <c r="Q414" s="220">
        <v>1230</v>
      </c>
      <c r="R414" s="221">
        <v>0.59175389098558973</v>
      </c>
      <c r="S414" s="212">
        <v>21</v>
      </c>
      <c r="T414" s="222">
        <v>65</v>
      </c>
      <c r="U414" s="212" t="s">
        <v>81</v>
      </c>
      <c r="V414" s="220" t="s">
        <v>81</v>
      </c>
      <c r="W414" s="220">
        <v>24612</v>
      </c>
      <c r="X414" s="412">
        <v>7.4738005188000001</v>
      </c>
      <c r="Y414" s="382">
        <v>298.21186615746791</v>
      </c>
      <c r="Z414" s="383">
        <v>0</v>
      </c>
      <c r="AA414" s="383">
        <v>0</v>
      </c>
      <c r="AB414" s="383">
        <v>0</v>
      </c>
      <c r="AC414" s="383">
        <v>0</v>
      </c>
      <c r="AD414" s="383">
        <v>1955.7709579258244</v>
      </c>
      <c r="AE414" s="383">
        <v>0</v>
      </c>
      <c r="AF414" s="383">
        <v>0</v>
      </c>
      <c r="AG414" s="383">
        <v>0</v>
      </c>
      <c r="AH414" s="435">
        <v>2253.9828240832921</v>
      </c>
      <c r="AI414" s="223">
        <v>0</v>
      </c>
      <c r="AJ414" s="224">
        <v>0</v>
      </c>
      <c r="AK414" s="224">
        <v>0</v>
      </c>
      <c r="AL414" s="224">
        <v>66.608547919864776</v>
      </c>
      <c r="AM414" s="224">
        <v>0</v>
      </c>
      <c r="AN414" s="224">
        <v>0</v>
      </c>
      <c r="AO414" s="224">
        <v>8.5418388996887771</v>
      </c>
      <c r="AP414" s="225">
        <v>75.150386819553546</v>
      </c>
      <c r="AQ414" s="226">
        <v>35.590995415369903</v>
      </c>
      <c r="AR414" s="382">
        <v>11.005244225224024</v>
      </c>
      <c r="AS414" s="383">
        <v>0</v>
      </c>
      <c r="AT414" s="383">
        <v>2683.1441312297388</v>
      </c>
      <c r="AU414" s="383">
        <v>9.207898956747842</v>
      </c>
      <c r="AV414" s="383">
        <v>38.402684053184124</v>
      </c>
      <c r="AW414" s="383">
        <v>0</v>
      </c>
      <c r="AX414" s="383">
        <v>0</v>
      </c>
      <c r="AY414" s="383">
        <v>0</v>
      </c>
      <c r="AZ414" s="379">
        <v>2741.7599584648951</v>
      </c>
      <c r="BA414" s="460">
        <v>0.10168855832962831</v>
      </c>
      <c r="BB414" s="461">
        <v>0</v>
      </c>
      <c r="BC414" s="461">
        <v>21.354597249221939</v>
      </c>
      <c r="BD414" s="462">
        <v>21.456285807551566</v>
      </c>
      <c r="BE414" s="227">
        <v>0</v>
      </c>
      <c r="BF414" s="228">
        <v>2.5422139582407079</v>
      </c>
      <c r="BG414" s="228">
        <v>31.523453082184769</v>
      </c>
      <c r="BH414" s="228">
        <v>0</v>
      </c>
      <c r="BI414" s="229">
        <v>34.065667040425474</v>
      </c>
      <c r="BJ414" s="517">
        <v>16.778612124388665</v>
      </c>
      <c r="BK414" s="518">
        <v>0</v>
      </c>
      <c r="BL414" s="518">
        <v>2.5422139582407075</v>
      </c>
      <c r="BM414" s="518">
        <v>20.33771166592566</v>
      </c>
      <c r="BN414" s="519">
        <v>39.658537748555034</v>
      </c>
    </row>
    <row r="415" spans="1:66" x14ac:dyDescent="0.2">
      <c r="A415" s="633" t="s">
        <v>74</v>
      </c>
      <c r="B415" s="634">
        <v>2006</v>
      </c>
      <c r="C415" s="634">
        <v>3</v>
      </c>
      <c r="D415" s="634">
        <v>9</v>
      </c>
      <c r="E415" s="582">
        <v>38972</v>
      </c>
      <c r="F415" s="666" t="s">
        <v>203</v>
      </c>
      <c r="G415" s="583">
        <v>1</v>
      </c>
      <c r="H415" s="584">
        <v>0.52500000000000002</v>
      </c>
      <c r="I415" s="585">
        <v>10</v>
      </c>
      <c r="J415" s="201" t="s">
        <v>204</v>
      </c>
      <c r="K415" s="219" t="s">
        <v>470</v>
      </c>
      <c r="L415" s="218">
        <v>2</v>
      </c>
      <c r="M415" s="212">
        <v>12.801600000000001</v>
      </c>
      <c r="N415" s="220">
        <v>370</v>
      </c>
      <c r="O415" s="221">
        <v>0.16354157549985171</v>
      </c>
      <c r="P415" s="220" t="s">
        <v>473</v>
      </c>
      <c r="Q415" s="220">
        <v>373</v>
      </c>
      <c r="R415" s="221">
        <v>0.16496117650352804</v>
      </c>
      <c r="S415" s="212">
        <v>21.4</v>
      </c>
      <c r="T415" s="222">
        <v>95</v>
      </c>
      <c r="U415" s="212" t="s">
        <v>81</v>
      </c>
      <c r="V415" s="220" t="s">
        <v>81</v>
      </c>
      <c r="W415" s="220">
        <v>20122</v>
      </c>
      <c r="X415" s="412">
        <v>6.1103451177999997</v>
      </c>
      <c r="Y415" s="382">
        <v>12.65296779633235</v>
      </c>
      <c r="Z415" s="383">
        <v>0</v>
      </c>
      <c r="AA415" s="383">
        <v>0</v>
      </c>
      <c r="AB415" s="383">
        <v>0</v>
      </c>
      <c r="AC415" s="383">
        <v>0</v>
      </c>
      <c r="AD415" s="383">
        <v>3903.9009319638203</v>
      </c>
      <c r="AE415" s="383">
        <v>0</v>
      </c>
      <c r="AF415" s="383">
        <v>32.396533450024236</v>
      </c>
      <c r="AG415" s="383">
        <v>0</v>
      </c>
      <c r="AH415" s="435">
        <v>3948.9504332101769</v>
      </c>
      <c r="AI415" s="223">
        <v>0</v>
      </c>
      <c r="AJ415" s="224">
        <v>0</v>
      </c>
      <c r="AK415" s="224">
        <v>1.8936737249574676</v>
      </c>
      <c r="AL415" s="224">
        <v>18.305512674588854</v>
      </c>
      <c r="AM415" s="224">
        <v>0</v>
      </c>
      <c r="AN415" s="224">
        <v>0</v>
      </c>
      <c r="AO415" s="224">
        <v>0</v>
      </c>
      <c r="AP415" s="225">
        <v>20.199186399546321</v>
      </c>
      <c r="AQ415" s="226">
        <v>104.41308759163981</v>
      </c>
      <c r="AR415" s="382">
        <v>6.8485493361243739</v>
      </c>
      <c r="AS415" s="383">
        <v>0</v>
      </c>
      <c r="AT415" s="383">
        <v>3939.5817316235461</v>
      </c>
      <c r="AU415" s="383">
        <v>8.5950955285663486</v>
      </c>
      <c r="AV415" s="383">
        <v>11.029818889225949</v>
      </c>
      <c r="AW415" s="383">
        <v>0</v>
      </c>
      <c r="AX415" s="383">
        <v>0</v>
      </c>
      <c r="AY415" s="383">
        <v>0</v>
      </c>
      <c r="AZ415" s="379">
        <v>3966.055195377463</v>
      </c>
      <c r="BA415" s="460">
        <v>0.18984197743934508</v>
      </c>
      <c r="BB415" s="461">
        <v>0</v>
      </c>
      <c r="BC415" s="461">
        <v>0</v>
      </c>
      <c r="BD415" s="462">
        <v>0.18984197743934508</v>
      </c>
      <c r="BE415" s="227">
        <v>0</v>
      </c>
      <c r="BF415" s="228">
        <v>3.3222346051885396</v>
      </c>
      <c r="BG415" s="228">
        <v>84.005075016910212</v>
      </c>
      <c r="BH415" s="228">
        <v>0</v>
      </c>
      <c r="BI415" s="229">
        <v>87.327309622098753</v>
      </c>
      <c r="BJ415" s="517">
        <v>28.476296615901763</v>
      </c>
      <c r="BK415" s="518">
        <v>0</v>
      </c>
      <c r="BL415" s="518">
        <v>28.476296615901767</v>
      </c>
      <c r="BM415" s="518">
        <v>71.190741539754413</v>
      </c>
      <c r="BN415" s="519">
        <v>128.14333477155793</v>
      </c>
    </row>
    <row r="416" spans="1:66" x14ac:dyDescent="0.2">
      <c r="A416" s="633" t="s">
        <v>74</v>
      </c>
      <c r="B416" s="634">
        <v>2006</v>
      </c>
      <c r="C416" s="634">
        <v>3</v>
      </c>
      <c r="D416" s="634">
        <v>9</v>
      </c>
      <c r="E416" s="582">
        <v>38972</v>
      </c>
      <c r="F416" s="666" t="s">
        <v>209</v>
      </c>
      <c r="G416" s="583">
        <v>1</v>
      </c>
      <c r="H416" s="584">
        <v>0.57916666666666672</v>
      </c>
      <c r="I416" s="585">
        <v>10</v>
      </c>
      <c r="J416" s="201" t="s">
        <v>204</v>
      </c>
      <c r="K416" s="219" t="s">
        <v>470</v>
      </c>
      <c r="L416" s="218">
        <v>2</v>
      </c>
      <c r="M416" s="212">
        <v>15.24</v>
      </c>
      <c r="N416" s="220">
        <v>241</v>
      </c>
      <c r="O416" s="221">
        <v>0.10336410611507284</v>
      </c>
      <c r="P416" s="220" t="s">
        <v>473</v>
      </c>
      <c r="Q416" s="220">
        <v>250</v>
      </c>
      <c r="R416" s="221">
        <v>0.10750041293905575</v>
      </c>
      <c r="S416" s="212">
        <v>22</v>
      </c>
      <c r="T416" s="222">
        <v>95</v>
      </c>
      <c r="U416" s="212" t="s">
        <v>81</v>
      </c>
      <c r="V416" s="220" t="s">
        <v>81</v>
      </c>
      <c r="W416" s="220">
        <v>25154</v>
      </c>
      <c r="X416" s="412">
        <v>7.6383868945999991</v>
      </c>
      <c r="Y416" s="382">
        <v>6.9805314571974453</v>
      </c>
      <c r="Z416" s="383">
        <v>0</v>
      </c>
      <c r="AA416" s="383">
        <v>0</v>
      </c>
      <c r="AB416" s="383">
        <v>0</v>
      </c>
      <c r="AC416" s="383">
        <v>0</v>
      </c>
      <c r="AD416" s="383">
        <v>648.21539787417191</v>
      </c>
      <c r="AE416" s="383">
        <v>0</v>
      </c>
      <c r="AF416" s="383">
        <v>26.80932542769866</v>
      </c>
      <c r="AG416" s="383">
        <v>0</v>
      </c>
      <c r="AH416" s="435">
        <v>682.00525475906807</v>
      </c>
      <c r="AI416" s="223">
        <v>0</v>
      </c>
      <c r="AJ416" s="224">
        <v>0</v>
      </c>
      <c r="AK416" s="224">
        <v>6.6165802671935259</v>
      </c>
      <c r="AL416" s="224">
        <v>0.3482410666943962</v>
      </c>
      <c r="AM416" s="224">
        <v>0</v>
      </c>
      <c r="AN416" s="224">
        <v>0</v>
      </c>
      <c r="AO416" s="224">
        <v>17.595338106664229</v>
      </c>
      <c r="AP416" s="225">
        <v>24.560159440552152</v>
      </c>
      <c r="AQ416" s="226">
        <v>15.710123309521629</v>
      </c>
      <c r="AR416" s="382">
        <v>0</v>
      </c>
      <c r="AS416" s="383">
        <v>0</v>
      </c>
      <c r="AT416" s="383">
        <v>7477.5264448019316</v>
      </c>
      <c r="AU416" s="383">
        <v>4.7418388855906128</v>
      </c>
      <c r="AV416" s="383">
        <v>0</v>
      </c>
      <c r="AW416" s="383">
        <v>0</v>
      </c>
      <c r="AX416" s="383">
        <v>0</v>
      </c>
      <c r="AY416" s="383">
        <v>0</v>
      </c>
      <c r="AZ416" s="379">
        <v>7482.2682836875219</v>
      </c>
      <c r="BA416" s="460">
        <v>0.10473415539681089</v>
      </c>
      <c r="BB416" s="461">
        <v>0</v>
      </c>
      <c r="BC416" s="461">
        <v>61.583683373324803</v>
      </c>
      <c r="BD416" s="462">
        <v>61.688417528721615</v>
      </c>
      <c r="BE416" s="227">
        <v>0</v>
      </c>
      <c r="BF416" s="228">
        <v>4.7130369928564892</v>
      </c>
      <c r="BG416" s="228">
        <v>408.72504143605454</v>
      </c>
      <c r="BH416" s="228">
        <v>0.18328477194441906</v>
      </c>
      <c r="BI416" s="229">
        <v>413.62136320085546</v>
      </c>
      <c r="BJ416" s="517">
        <v>138.24908512379031</v>
      </c>
      <c r="BK416" s="518">
        <v>0</v>
      </c>
      <c r="BL416" s="518">
        <v>78.550616547608143</v>
      </c>
      <c r="BM416" s="518">
        <v>75.932262662687862</v>
      </c>
      <c r="BN416" s="519">
        <v>292.73196433408634</v>
      </c>
    </row>
    <row r="417" spans="1:66" x14ac:dyDescent="0.2">
      <c r="A417" s="633" t="s">
        <v>74</v>
      </c>
      <c r="B417" s="634">
        <v>2006</v>
      </c>
      <c r="C417" s="634">
        <v>3</v>
      </c>
      <c r="D417" s="634">
        <v>9</v>
      </c>
      <c r="E417" s="582">
        <v>38973</v>
      </c>
      <c r="F417" s="666" t="s">
        <v>214</v>
      </c>
      <c r="G417" s="583">
        <v>1</v>
      </c>
      <c r="H417" s="584">
        <v>0.34375</v>
      </c>
      <c r="I417" s="585">
        <v>10</v>
      </c>
      <c r="J417" s="201" t="s">
        <v>204</v>
      </c>
      <c r="K417" s="219" t="s">
        <v>470</v>
      </c>
      <c r="L417" s="218">
        <v>4</v>
      </c>
      <c r="M417" s="212">
        <v>12.192</v>
      </c>
      <c r="N417" s="220">
        <v>186</v>
      </c>
      <c r="O417" s="221">
        <v>7.8338164795882875E-2</v>
      </c>
      <c r="P417" s="220" t="s">
        <v>473</v>
      </c>
      <c r="Q417" s="220">
        <v>182</v>
      </c>
      <c r="R417" s="221">
        <v>7.6536695265922772E-2</v>
      </c>
      <c r="S417" s="212">
        <v>21.6</v>
      </c>
      <c r="T417" s="222">
        <v>120</v>
      </c>
      <c r="U417" s="212" t="s">
        <v>81</v>
      </c>
      <c r="V417" s="220" t="s">
        <v>81</v>
      </c>
      <c r="W417" s="220">
        <v>17780</v>
      </c>
      <c r="X417" s="412">
        <v>5.3991619219999993</v>
      </c>
      <c r="Y417" s="382">
        <v>0</v>
      </c>
      <c r="Z417" s="383">
        <v>0</v>
      </c>
      <c r="AA417" s="383">
        <v>0</v>
      </c>
      <c r="AB417" s="383">
        <v>0</v>
      </c>
      <c r="AC417" s="383">
        <v>0</v>
      </c>
      <c r="AD417" s="383">
        <v>2304.4665412425834</v>
      </c>
      <c r="AE417" s="383">
        <v>0</v>
      </c>
      <c r="AF417" s="383">
        <v>0</v>
      </c>
      <c r="AG417" s="383">
        <v>0</v>
      </c>
      <c r="AH417" s="435">
        <v>2304.4665412425834</v>
      </c>
      <c r="AI417" s="223">
        <v>0</v>
      </c>
      <c r="AJ417" s="224">
        <v>0</v>
      </c>
      <c r="AK417" s="224">
        <v>2.3401780095751685</v>
      </c>
      <c r="AL417" s="224">
        <v>0.93607120383006748</v>
      </c>
      <c r="AM417" s="224">
        <v>0</v>
      </c>
      <c r="AN417" s="224">
        <v>0</v>
      </c>
      <c r="AO417" s="224">
        <v>47.296229246150773</v>
      </c>
      <c r="AP417" s="225">
        <v>50.57247845955601</v>
      </c>
      <c r="AQ417" s="226">
        <v>7.03812935210577</v>
      </c>
      <c r="AR417" s="382">
        <v>0</v>
      </c>
      <c r="AS417" s="383">
        <v>0</v>
      </c>
      <c r="AT417" s="383">
        <v>5850.9939980273857</v>
      </c>
      <c r="AU417" s="383">
        <v>0</v>
      </c>
      <c r="AV417" s="383">
        <v>8.1783063071469044</v>
      </c>
      <c r="AW417" s="383">
        <v>0</v>
      </c>
      <c r="AX417" s="383">
        <v>0</v>
      </c>
      <c r="AY417" s="383">
        <v>0</v>
      </c>
      <c r="AZ417" s="379">
        <v>5859.1723043345328</v>
      </c>
      <c r="BA417" s="460">
        <v>0.14076258704211539</v>
      </c>
      <c r="BB417" s="461">
        <v>0</v>
      </c>
      <c r="BC417" s="461">
        <v>106.41651580383923</v>
      </c>
      <c r="BD417" s="462">
        <v>106.55727839088135</v>
      </c>
      <c r="BE417" s="227">
        <v>0</v>
      </c>
      <c r="BF417" s="228">
        <v>4.5747840788687508</v>
      </c>
      <c r="BG417" s="228">
        <v>155.19075221393223</v>
      </c>
      <c r="BH417" s="228">
        <v>0</v>
      </c>
      <c r="BI417" s="229">
        <v>159.76553629280099</v>
      </c>
      <c r="BJ417" s="517">
        <v>31.671582084475968</v>
      </c>
      <c r="BK417" s="518">
        <v>0</v>
      </c>
      <c r="BL417" s="518">
        <v>49.26690546474039</v>
      </c>
      <c r="BM417" s="518">
        <v>73.900358197110592</v>
      </c>
      <c r="BN417" s="519">
        <v>154.83884574632697</v>
      </c>
    </row>
    <row r="418" spans="1:66" x14ac:dyDescent="0.2">
      <c r="A418" s="633" t="s">
        <v>74</v>
      </c>
      <c r="B418" s="634">
        <v>2006</v>
      </c>
      <c r="C418" s="634">
        <v>3</v>
      </c>
      <c r="D418" s="634">
        <v>9</v>
      </c>
      <c r="E418" s="582">
        <v>38975</v>
      </c>
      <c r="F418" s="666" t="s">
        <v>219</v>
      </c>
      <c r="G418" s="583">
        <v>1</v>
      </c>
      <c r="H418" s="584">
        <v>0.32916666666666666</v>
      </c>
      <c r="I418" s="585">
        <v>10</v>
      </c>
      <c r="J418" s="201" t="s">
        <v>220</v>
      </c>
      <c r="K418" s="219" t="s">
        <v>470</v>
      </c>
      <c r="L418" s="218">
        <v>2</v>
      </c>
      <c r="M418" s="212">
        <v>6.7056000000000004</v>
      </c>
      <c r="N418" s="220">
        <v>265</v>
      </c>
      <c r="O418" s="221">
        <v>0.11441740663246926</v>
      </c>
      <c r="P418" s="220" t="s">
        <v>473</v>
      </c>
      <c r="Q418" s="220">
        <v>264</v>
      </c>
      <c r="R418" s="221">
        <v>0.11395539823280088</v>
      </c>
      <c r="S418" s="212">
        <v>21.4</v>
      </c>
      <c r="T418" s="222">
        <v>160</v>
      </c>
      <c r="U418" s="212" t="s">
        <v>81</v>
      </c>
      <c r="V418" s="220" t="s">
        <v>81</v>
      </c>
      <c r="W418" s="220">
        <v>19021</v>
      </c>
      <c r="X418" s="412">
        <v>5.7760100629000002</v>
      </c>
      <c r="Y418" s="382">
        <v>0</v>
      </c>
      <c r="Z418" s="383">
        <v>0</v>
      </c>
      <c r="AA418" s="383">
        <v>0</v>
      </c>
      <c r="AB418" s="383">
        <v>0</v>
      </c>
      <c r="AC418" s="383">
        <v>0</v>
      </c>
      <c r="AD418" s="383">
        <v>195.40963185810517</v>
      </c>
      <c r="AE418" s="383">
        <v>0</v>
      </c>
      <c r="AF418" s="383">
        <v>0</v>
      </c>
      <c r="AG418" s="383">
        <v>0</v>
      </c>
      <c r="AH418" s="435">
        <v>195.40963185810517</v>
      </c>
      <c r="AI418" s="223">
        <v>0</v>
      </c>
      <c r="AJ418" s="224">
        <v>0</v>
      </c>
      <c r="AK418" s="224">
        <v>0.92105102693137486</v>
      </c>
      <c r="AL418" s="224">
        <v>0</v>
      </c>
      <c r="AM418" s="224">
        <v>0</v>
      </c>
      <c r="AN418" s="224">
        <v>0</v>
      </c>
      <c r="AO418" s="224">
        <v>9.3074630089907355</v>
      </c>
      <c r="AP418" s="225">
        <v>10.22851403592211</v>
      </c>
      <c r="AQ418" s="226">
        <v>1.385039138242669</v>
      </c>
      <c r="AR418" s="382">
        <v>1.9986114764841714</v>
      </c>
      <c r="AS418" s="383">
        <v>0</v>
      </c>
      <c r="AT418" s="383">
        <v>927.7269155777044</v>
      </c>
      <c r="AU418" s="383">
        <v>0</v>
      </c>
      <c r="AV418" s="383">
        <v>0</v>
      </c>
      <c r="AW418" s="383">
        <v>0</v>
      </c>
      <c r="AX418" s="383">
        <v>0</v>
      </c>
      <c r="AY418" s="383">
        <v>0</v>
      </c>
      <c r="AZ418" s="379">
        <v>929.72552705418855</v>
      </c>
      <c r="BA418" s="460">
        <v>5.5401565529706764E-2</v>
      </c>
      <c r="BB418" s="461">
        <v>0</v>
      </c>
      <c r="BC418" s="461">
        <v>6.9805972567430503</v>
      </c>
      <c r="BD418" s="462">
        <v>7.0359988222727567</v>
      </c>
      <c r="BE418" s="227">
        <v>0</v>
      </c>
      <c r="BF418" s="228">
        <v>0.27700782764853382</v>
      </c>
      <c r="BG418" s="228">
        <v>61.218729910325955</v>
      </c>
      <c r="BH418" s="228">
        <v>0</v>
      </c>
      <c r="BI418" s="229">
        <v>61.495737737974487</v>
      </c>
      <c r="BJ418" s="517">
        <v>18.282516624803229</v>
      </c>
      <c r="BK418" s="518">
        <v>0</v>
      </c>
      <c r="BL418" s="518">
        <v>15.235430520669359</v>
      </c>
      <c r="BM418" s="518">
        <v>36.011017594309394</v>
      </c>
      <c r="BN418" s="519">
        <v>69.528964739781983</v>
      </c>
    </row>
    <row r="419" spans="1:66" x14ac:dyDescent="0.2">
      <c r="A419" s="633" t="s">
        <v>74</v>
      </c>
      <c r="B419" s="634">
        <v>2006</v>
      </c>
      <c r="C419" s="634">
        <v>3</v>
      </c>
      <c r="D419" s="634">
        <v>9</v>
      </c>
      <c r="E419" s="582">
        <v>38973</v>
      </c>
      <c r="F419" s="666" t="s">
        <v>225</v>
      </c>
      <c r="G419" s="583">
        <v>1</v>
      </c>
      <c r="H419" s="584">
        <v>0.40069444444444446</v>
      </c>
      <c r="I419" s="585">
        <v>10</v>
      </c>
      <c r="J419" s="201" t="s">
        <v>204</v>
      </c>
      <c r="K419" s="219" t="s">
        <v>470</v>
      </c>
      <c r="L419" s="218">
        <v>4</v>
      </c>
      <c r="M419" s="212">
        <v>13.411200000000001</v>
      </c>
      <c r="N419" s="220">
        <v>196</v>
      </c>
      <c r="O419" s="221">
        <v>8.2853641742527961E-2</v>
      </c>
      <c r="P419" s="220" t="s">
        <v>473</v>
      </c>
      <c r="Q419" s="220">
        <v>197</v>
      </c>
      <c r="R419" s="221">
        <v>8.3306094502219541E-2</v>
      </c>
      <c r="S419" s="212">
        <v>22.4</v>
      </c>
      <c r="T419" s="222">
        <v>97</v>
      </c>
      <c r="U419" s="212" t="s">
        <v>81</v>
      </c>
      <c r="V419" s="220" t="s">
        <v>81</v>
      </c>
      <c r="W419" s="220">
        <v>17076</v>
      </c>
      <c r="X419" s="412">
        <v>5.1853818324000001</v>
      </c>
      <c r="Y419" s="382">
        <v>0</v>
      </c>
      <c r="Z419" s="383">
        <v>0</v>
      </c>
      <c r="AA419" s="383">
        <v>0</v>
      </c>
      <c r="AB419" s="383">
        <v>0</v>
      </c>
      <c r="AC419" s="383">
        <v>0</v>
      </c>
      <c r="AD419" s="383">
        <v>546.22168464092999</v>
      </c>
      <c r="AE419" s="383">
        <v>0</v>
      </c>
      <c r="AF419" s="383">
        <v>0</v>
      </c>
      <c r="AG419" s="383">
        <v>0</v>
      </c>
      <c r="AH419" s="435">
        <v>546.22168464092999</v>
      </c>
      <c r="AI419" s="223">
        <v>0</v>
      </c>
      <c r="AJ419" s="224">
        <v>0</v>
      </c>
      <c r="AK419" s="224">
        <v>0.97466303607979599</v>
      </c>
      <c r="AL419" s="224">
        <v>0</v>
      </c>
      <c r="AM419" s="224">
        <v>0</v>
      </c>
      <c r="AN419" s="224">
        <v>0</v>
      </c>
      <c r="AO419" s="224">
        <v>12.311533087323738</v>
      </c>
      <c r="AP419" s="225">
        <v>13.286196123403535</v>
      </c>
      <c r="AQ419" s="226">
        <v>14.656587008718736</v>
      </c>
      <c r="AR419" s="382">
        <v>5.2873637633952839</v>
      </c>
      <c r="AS419" s="383">
        <v>0</v>
      </c>
      <c r="AT419" s="383">
        <v>5784.8522962322259</v>
      </c>
      <c r="AU419" s="383">
        <v>0</v>
      </c>
      <c r="AV419" s="383">
        <v>0</v>
      </c>
      <c r="AW419" s="383">
        <v>0</v>
      </c>
      <c r="AX419" s="383">
        <v>0</v>
      </c>
      <c r="AY419" s="383">
        <v>0</v>
      </c>
      <c r="AZ419" s="379">
        <v>5790.1396599956215</v>
      </c>
      <c r="BA419" s="460">
        <v>0</v>
      </c>
      <c r="BB419" s="461">
        <v>0</v>
      </c>
      <c r="BC419" s="461">
        <v>116.95956432957553</v>
      </c>
      <c r="BD419" s="462">
        <v>116.95956432957553</v>
      </c>
      <c r="BE419" s="227">
        <v>0</v>
      </c>
      <c r="BF419" s="228">
        <v>4.0305614273976529</v>
      </c>
      <c r="BG419" s="228">
        <v>308.88757120874743</v>
      </c>
      <c r="BH419" s="228">
        <v>0</v>
      </c>
      <c r="BI419" s="229">
        <v>312.91813263614506</v>
      </c>
      <c r="BJ419" s="517">
        <v>123.1153308732374</v>
      </c>
      <c r="BK419" s="518">
        <v>0</v>
      </c>
      <c r="BL419" s="518">
        <v>113.58854931757021</v>
      </c>
      <c r="BM419" s="518">
        <v>98.931962308851467</v>
      </c>
      <c r="BN419" s="519">
        <v>335.63584249965908</v>
      </c>
    </row>
    <row r="420" spans="1:66" x14ac:dyDescent="0.2">
      <c r="A420" s="633" t="s">
        <v>74</v>
      </c>
      <c r="B420" s="634">
        <v>2006</v>
      </c>
      <c r="C420" s="634">
        <v>3</v>
      </c>
      <c r="D420" s="634">
        <v>9</v>
      </c>
      <c r="E420" s="582">
        <v>38973</v>
      </c>
      <c r="F420" s="666" t="s">
        <v>229</v>
      </c>
      <c r="G420" s="583">
        <v>1</v>
      </c>
      <c r="H420" s="584">
        <v>0.44305555555555554</v>
      </c>
      <c r="I420" s="585">
        <v>10</v>
      </c>
      <c r="J420" s="201" t="s">
        <v>220</v>
      </c>
      <c r="K420" s="219" t="s">
        <v>470</v>
      </c>
      <c r="L420" s="218">
        <v>4</v>
      </c>
      <c r="M420" s="212">
        <v>11.277600000000001</v>
      </c>
      <c r="N420" s="220">
        <v>391</v>
      </c>
      <c r="O420" s="221">
        <v>0.1734954995464211</v>
      </c>
      <c r="P420" s="220" t="s">
        <v>473</v>
      </c>
      <c r="Q420" s="220">
        <v>392</v>
      </c>
      <c r="R420" s="221">
        <v>0.17397045412586298</v>
      </c>
      <c r="S420" s="212">
        <v>23.2</v>
      </c>
      <c r="T420" s="222">
        <v>66</v>
      </c>
      <c r="U420" s="212" t="s">
        <v>81</v>
      </c>
      <c r="V420" s="220" t="s">
        <v>81</v>
      </c>
      <c r="W420" s="220">
        <v>18940</v>
      </c>
      <c r="X420" s="412">
        <v>5.7514132059999996</v>
      </c>
      <c r="Y420" s="382">
        <v>0</v>
      </c>
      <c r="Z420" s="383">
        <v>0</v>
      </c>
      <c r="AA420" s="383">
        <v>0</v>
      </c>
      <c r="AB420" s="383">
        <v>0</v>
      </c>
      <c r="AC420" s="383">
        <v>0</v>
      </c>
      <c r="AD420" s="383">
        <v>615.58087954913663</v>
      </c>
      <c r="AE420" s="383">
        <v>0</v>
      </c>
      <c r="AF420" s="383">
        <v>0</v>
      </c>
      <c r="AG420" s="383">
        <v>0</v>
      </c>
      <c r="AH420" s="435">
        <v>615.58087954913663</v>
      </c>
      <c r="AI420" s="223">
        <v>22.199761245949329</v>
      </c>
      <c r="AJ420" s="224">
        <v>0</v>
      </c>
      <c r="AK420" s="224">
        <v>0</v>
      </c>
      <c r="AL420" s="224">
        <v>0</v>
      </c>
      <c r="AM420" s="224">
        <v>0</v>
      </c>
      <c r="AN420" s="224">
        <v>0</v>
      </c>
      <c r="AO420" s="224">
        <v>11.099880622974664</v>
      </c>
      <c r="AP420" s="225">
        <v>33.299641868923992</v>
      </c>
      <c r="AQ420" s="226">
        <v>3.303535899694841</v>
      </c>
      <c r="AR420" s="382">
        <v>81.039039155414159</v>
      </c>
      <c r="AS420" s="383">
        <v>0</v>
      </c>
      <c r="AT420" s="383">
        <v>6965.0693777678134</v>
      </c>
      <c r="AU420" s="383">
        <v>0</v>
      </c>
      <c r="AV420" s="383">
        <v>0</v>
      </c>
      <c r="AW420" s="383">
        <v>0</v>
      </c>
      <c r="AX420" s="383">
        <v>0</v>
      </c>
      <c r="AY420" s="383">
        <v>0</v>
      </c>
      <c r="AZ420" s="379">
        <v>7046.1084169232272</v>
      </c>
      <c r="BA420" s="460">
        <v>0</v>
      </c>
      <c r="BB420" s="461">
        <v>0</v>
      </c>
      <c r="BC420" s="461">
        <v>488.39474741088532</v>
      </c>
      <c r="BD420" s="462">
        <v>488.39474741088532</v>
      </c>
      <c r="BE420" s="227">
        <v>0.33035358996948411</v>
      </c>
      <c r="BF420" s="228">
        <v>11.562375648931944</v>
      </c>
      <c r="BG420" s="228">
        <v>308.55025303149819</v>
      </c>
      <c r="BH420" s="228">
        <v>0</v>
      </c>
      <c r="BI420" s="229">
        <v>320.44298227039963</v>
      </c>
      <c r="BJ420" s="517">
        <v>533.19069421074732</v>
      </c>
      <c r="BK420" s="518">
        <v>118.9272923890143</v>
      </c>
      <c r="BL420" s="518">
        <v>241.15812067772339</v>
      </c>
      <c r="BM420" s="518">
        <v>178.39093858352143</v>
      </c>
      <c r="BN420" s="519">
        <v>1071.6670458610063</v>
      </c>
    </row>
    <row r="421" spans="1:66" x14ac:dyDescent="0.2">
      <c r="A421" s="633" t="s">
        <v>74</v>
      </c>
      <c r="B421" s="634">
        <v>2006</v>
      </c>
      <c r="C421" s="634">
        <v>3</v>
      </c>
      <c r="D421" s="634">
        <v>9</v>
      </c>
      <c r="E421" s="582">
        <v>38973</v>
      </c>
      <c r="F421" s="666" t="s">
        <v>234</v>
      </c>
      <c r="G421" s="583">
        <v>1</v>
      </c>
      <c r="H421" s="584">
        <v>0.48680555555555555</v>
      </c>
      <c r="I421" s="585">
        <v>10</v>
      </c>
      <c r="J421" s="201" t="s">
        <v>220</v>
      </c>
      <c r="K421" s="219" t="s">
        <v>470</v>
      </c>
      <c r="L421" s="218">
        <v>4</v>
      </c>
      <c r="M421" s="212">
        <v>11.277600000000001</v>
      </c>
      <c r="N421" s="220">
        <v>441</v>
      </c>
      <c r="O421" s="221">
        <v>0.19734428227717385</v>
      </c>
      <c r="P421" s="220" t="s">
        <v>473</v>
      </c>
      <c r="Q421" s="220">
        <v>445</v>
      </c>
      <c r="R421" s="221">
        <v>0.19926075368798896</v>
      </c>
      <c r="S421" s="212">
        <v>20.9</v>
      </c>
      <c r="T421" s="222">
        <v>56</v>
      </c>
      <c r="U421" s="212" t="s">
        <v>81</v>
      </c>
      <c r="V421" s="220" t="s">
        <v>81</v>
      </c>
      <c r="W421" s="220">
        <v>22733</v>
      </c>
      <c r="X421" s="412">
        <v>6.9032141716999993</v>
      </c>
      <c r="Y421" s="382">
        <v>0</v>
      </c>
      <c r="Z421" s="383">
        <v>0</v>
      </c>
      <c r="AA421" s="383">
        <v>0</v>
      </c>
      <c r="AB421" s="383">
        <v>0</v>
      </c>
      <c r="AC421" s="383">
        <v>0</v>
      </c>
      <c r="AD421" s="383">
        <v>512.87123822903482</v>
      </c>
      <c r="AE421" s="383">
        <v>0</v>
      </c>
      <c r="AF421" s="383">
        <v>0</v>
      </c>
      <c r="AG421" s="383">
        <v>0</v>
      </c>
      <c r="AH421" s="435">
        <v>512.87123822903482</v>
      </c>
      <c r="AI421" s="223">
        <v>0</v>
      </c>
      <c r="AJ421" s="224">
        <v>0</v>
      </c>
      <c r="AK421" s="224">
        <v>0</v>
      </c>
      <c r="AL421" s="224">
        <v>0.36606136462628336</v>
      </c>
      <c r="AM421" s="224">
        <v>0</v>
      </c>
      <c r="AN421" s="224">
        <v>0</v>
      </c>
      <c r="AO421" s="224">
        <v>36.991464214866525</v>
      </c>
      <c r="AP421" s="225">
        <v>37.357525579492808</v>
      </c>
      <c r="AQ421" s="226">
        <v>8.2570232622469923</v>
      </c>
      <c r="AR421" s="382">
        <v>0</v>
      </c>
      <c r="AS421" s="383">
        <v>0</v>
      </c>
      <c r="AT421" s="383">
        <v>2188.1662113172015</v>
      </c>
      <c r="AU421" s="383">
        <v>0</v>
      </c>
      <c r="AV421" s="383">
        <v>0</v>
      </c>
      <c r="AW421" s="383">
        <v>0</v>
      </c>
      <c r="AX421" s="383">
        <v>0</v>
      </c>
      <c r="AY421" s="383">
        <v>0</v>
      </c>
      <c r="AZ421" s="379">
        <v>2188.1662113172015</v>
      </c>
      <c r="BA421" s="460">
        <v>0</v>
      </c>
      <c r="BB421" s="461">
        <v>0</v>
      </c>
      <c r="BC421" s="461">
        <v>194.20518712804926</v>
      </c>
      <c r="BD421" s="462">
        <v>194.20518712804926</v>
      </c>
      <c r="BE421" s="227">
        <v>0</v>
      </c>
      <c r="BF421" s="228">
        <v>6.8808527185391615</v>
      </c>
      <c r="BG421" s="228">
        <v>497.34803449601054</v>
      </c>
      <c r="BH421" s="228">
        <v>0</v>
      </c>
      <c r="BI421" s="229">
        <v>504.22888721454973</v>
      </c>
      <c r="BJ421" s="517">
        <v>130.46096754350248</v>
      </c>
      <c r="BK421" s="518">
        <v>33.028093048987969</v>
      </c>
      <c r="BL421" s="518">
        <v>255.96772112965681</v>
      </c>
      <c r="BM421" s="518">
        <v>104.58896132179525</v>
      </c>
      <c r="BN421" s="519">
        <v>524.04574304394248</v>
      </c>
    </row>
    <row r="422" spans="1:66" x14ac:dyDescent="0.2">
      <c r="A422" s="633" t="s">
        <v>74</v>
      </c>
      <c r="B422" s="634">
        <v>2006</v>
      </c>
      <c r="C422" s="634">
        <v>3</v>
      </c>
      <c r="D422" s="634">
        <v>9</v>
      </c>
      <c r="E422" s="582">
        <v>38975</v>
      </c>
      <c r="F422" s="666" t="s">
        <v>238</v>
      </c>
      <c r="G422" s="583">
        <v>1</v>
      </c>
      <c r="H422" s="584">
        <v>0.3840277777777778</v>
      </c>
      <c r="I422" s="585">
        <v>10</v>
      </c>
      <c r="J422" s="201" t="s">
        <v>220</v>
      </c>
      <c r="K422" s="219" t="s">
        <v>470</v>
      </c>
      <c r="L422" s="218">
        <v>3</v>
      </c>
      <c r="M422" s="212">
        <v>3.6576000000000004</v>
      </c>
      <c r="N422" s="220">
        <v>252</v>
      </c>
      <c r="O422" s="221">
        <v>0.1084210293809558</v>
      </c>
      <c r="P422" s="220" t="s">
        <v>473</v>
      </c>
      <c r="Q422" s="220">
        <v>268</v>
      </c>
      <c r="R422" s="221">
        <v>0.1158041664695116</v>
      </c>
      <c r="S422" s="212">
        <v>21.6</v>
      </c>
      <c r="T422" s="222">
        <v>100</v>
      </c>
      <c r="U422" s="212" t="s">
        <v>81</v>
      </c>
      <c r="V422" s="220" t="s">
        <v>81</v>
      </c>
      <c r="W422" s="220">
        <v>20256</v>
      </c>
      <c r="X422" s="412">
        <v>6.1510362144000004</v>
      </c>
      <c r="Y422" s="382">
        <v>0</v>
      </c>
      <c r="Z422" s="383">
        <v>0</v>
      </c>
      <c r="AA422" s="383">
        <v>0</v>
      </c>
      <c r="AB422" s="383">
        <v>0</v>
      </c>
      <c r="AC422" s="383">
        <v>0</v>
      </c>
      <c r="AD422" s="383">
        <v>1166.1254705683236</v>
      </c>
      <c r="AE422" s="383">
        <v>0</v>
      </c>
      <c r="AF422" s="383">
        <v>0</v>
      </c>
      <c r="AG422" s="383">
        <v>0</v>
      </c>
      <c r="AH422" s="435">
        <v>1166.1254705683236</v>
      </c>
      <c r="AI422" s="223">
        <v>0</v>
      </c>
      <c r="AJ422" s="224">
        <v>0</v>
      </c>
      <c r="AK422" s="224">
        <v>1.1499171150420171</v>
      </c>
      <c r="AL422" s="224">
        <v>0</v>
      </c>
      <c r="AM422" s="224">
        <v>0</v>
      </c>
      <c r="AN422" s="224">
        <v>0</v>
      </c>
      <c r="AO422" s="224">
        <v>9.6835125477222483</v>
      </c>
      <c r="AP422" s="225">
        <v>10.833429662764265</v>
      </c>
      <c r="AQ422" s="226">
        <v>2.8819977820601932</v>
      </c>
      <c r="AR422" s="382">
        <v>20.793613997564293</v>
      </c>
      <c r="AS422" s="383">
        <v>0</v>
      </c>
      <c r="AT422" s="383">
        <v>10041.790983996843</v>
      </c>
      <c r="AU422" s="383">
        <v>10.438595966622019</v>
      </c>
      <c r="AV422" s="383">
        <v>3.3488814227539443</v>
      </c>
      <c r="AW422" s="383">
        <v>0</v>
      </c>
      <c r="AX422" s="383">
        <v>0</v>
      </c>
      <c r="AY422" s="383">
        <v>0</v>
      </c>
      <c r="AZ422" s="379">
        <v>10076.372075383782</v>
      </c>
      <c r="BA422" s="460">
        <v>0</v>
      </c>
      <c r="BB422" s="461">
        <v>0</v>
      </c>
      <c r="BC422" s="461">
        <v>101.67688175108358</v>
      </c>
      <c r="BD422" s="462">
        <v>101.67688175108358</v>
      </c>
      <c r="BE422" s="227">
        <v>0.28819977820601933</v>
      </c>
      <c r="BF422" s="228">
        <v>3.170197560266212</v>
      </c>
      <c r="BG422" s="228">
        <v>212.97963609424835</v>
      </c>
      <c r="BH422" s="228">
        <v>0.20173984474421355</v>
      </c>
      <c r="BI422" s="229">
        <v>216.6397732774648</v>
      </c>
      <c r="BJ422" s="517">
        <v>121.04390684652809</v>
      </c>
      <c r="BK422" s="518">
        <v>11.527991128240773</v>
      </c>
      <c r="BL422" s="518">
        <v>262.26179816747759</v>
      </c>
      <c r="BM422" s="518">
        <v>103.75192015416695</v>
      </c>
      <c r="BN422" s="519">
        <v>498.58561629641343</v>
      </c>
    </row>
    <row r="423" spans="1:66" x14ac:dyDescent="0.2">
      <c r="A423" s="633" t="s">
        <v>74</v>
      </c>
      <c r="B423" s="634">
        <v>2006</v>
      </c>
      <c r="C423" s="634">
        <v>3</v>
      </c>
      <c r="D423" s="634">
        <v>9</v>
      </c>
      <c r="E423" s="582">
        <v>38975</v>
      </c>
      <c r="F423" s="666" t="s">
        <v>243</v>
      </c>
      <c r="G423" s="583">
        <v>1</v>
      </c>
      <c r="H423" s="584">
        <v>0.34652777777777777</v>
      </c>
      <c r="I423" s="585">
        <v>10</v>
      </c>
      <c r="J423" s="201" t="s">
        <v>220</v>
      </c>
      <c r="K423" s="219" t="s">
        <v>470</v>
      </c>
      <c r="L423" s="218">
        <v>2</v>
      </c>
      <c r="M423" s="212">
        <v>7.62</v>
      </c>
      <c r="N423" s="220">
        <v>254</v>
      </c>
      <c r="O423" s="221">
        <v>0.10934216007323697</v>
      </c>
      <c r="P423" s="220" t="s">
        <v>473</v>
      </c>
      <c r="Q423" s="220" t="s">
        <v>81</v>
      </c>
      <c r="R423" s="221"/>
      <c r="S423" s="212">
        <v>21.4</v>
      </c>
      <c r="T423" s="222">
        <v>160</v>
      </c>
      <c r="U423" s="212" t="s">
        <v>81</v>
      </c>
      <c r="V423" s="220" t="s">
        <v>81</v>
      </c>
      <c r="W423" s="220">
        <v>20746</v>
      </c>
      <c r="X423" s="412">
        <v>6.2998320153999989</v>
      </c>
      <c r="Y423" s="382">
        <v>0</v>
      </c>
      <c r="Z423" s="383">
        <v>0</v>
      </c>
      <c r="AA423" s="383">
        <v>12.063813735702363</v>
      </c>
      <c r="AB423" s="383">
        <v>0</v>
      </c>
      <c r="AC423" s="383">
        <v>0</v>
      </c>
      <c r="AD423" s="383">
        <v>1324.6972267831372</v>
      </c>
      <c r="AE423" s="383">
        <v>0</v>
      </c>
      <c r="AF423" s="383">
        <v>10.293449069988041</v>
      </c>
      <c r="AG423" s="383">
        <v>0</v>
      </c>
      <c r="AH423" s="435">
        <v>1347.0544895888277</v>
      </c>
      <c r="AI423" s="223">
        <v>0</v>
      </c>
      <c r="AJ423" s="224">
        <v>0</v>
      </c>
      <c r="AK423" s="224">
        <v>4.0112180671210353</v>
      </c>
      <c r="AL423" s="224">
        <v>0.40112180671210357</v>
      </c>
      <c r="AM423" s="224">
        <v>0</v>
      </c>
      <c r="AN423" s="224">
        <v>0</v>
      </c>
      <c r="AO423" s="224">
        <v>10.133603537989984</v>
      </c>
      <c r="AP423" s="225">
        <v>14.545943411823123</v>
      </c>
      <c r="AQ423" s="226">
        <v>6.0319068678511814</v>
      </c>
      <c r="AR423" s="382">
        <v>0</v>
      </c>
      <c r="AS423" s="383">
        <v>0</v>
      </c>
      <c r="AT423" s="383">
        <v>5935.8306552600479</v>
      </c>
      <c r="AU423" s="383">
        <v>10.92378333767849</v>
      </c>
      <c r="AV423" s="383">
        <v>0</v>
      </c>
      <c r="AW423" s="383">
        <v>0</v>
      </c>
      <c r="AX423" s="383">
        <v>0</v>
      </c>
      <c r="AY423" s="383">
        <v>0</v>
      </c>
      <c r="AZ423" s="379">
        <v>5946.7544385977262</v>
      </c>
      <c r="BA423" s="460">
        <v>0</v>
      </c>
      <c r="BB423" s="461">
        <v>0</v>
      </c>
      <c r="BC423" s="461">
        <v>157.07085483884472</v>
      </c>
      <c r="BD423" s="462">
        <v>157.07085483884472</v>
      </c>
      <c r="BE423" s="227">
        <v>0.30159534339255911</v>
      </c>
      <c r="BF423" s="228">
        <v>12.36540907909492</v>
      </c>
      <c r="BG423" s="228">
        <v>373.07343977659559</v>
      </c>
      <c r="BH423" s="228">
        <v>0</v>
      </c>
      <c r="BI423" s="229">
        <v>385.74044419908307</v>
      </c>
      <c r="BJ423" s="517">
        <v>202.67207075979968</v>
      </c>
      <c r="BK423" s="518">
        <v>0</v>
      </c>
      <c r="BL423" s="518">
        <v>141.74981139450276</v>
      </c>
      <c r="BM423" s="518">
        <v>111.59027705524686</v>
      </c>
      <c r="BN423" s="519">
        <v>456.01215920954934</v>
      </c>
    </row>
    <row r="424" spans="1:66" x14ac:dyDescent="0.2">
      <c r="A424" s="633" t="s">
        <v>74</v>
      </c>
      <c r="B424" s="634">
        <v>2006</v>
      </c>
      <c r="C424" s="634">
        <v>3</v>
      </c>
      <c r="D424" s="634">
        <v>9</v>
      </c>
      <c r="E424" s="582">
        <v>38975</v>
      </c>
      <c r="F424" s="666" t="s">
        <v>248</v>
      </c>
      <c r="G424" s="583">
        <v>0</v>
      </c>
      <c r="H424" s="584">
        <v>0.47152777777777777</v>
      </c>
      <c r="I424" s="585">
        <v>10</v>
      </c>
      <c r="J424" s="201" t="s">
        <v>204</v>
      </c>
      <c r="K424" s="219" t="s">
        <v>470</v>
      </c>
      <c r="L424" s="218">
        <v>4</v>
      </c>
      <c r="M424" s="212">
        <v>6.7056000000000004</v>
      </c>
      <c r="N424" s="220">
        <v>173</v>
      </c>
      <c r="O424" s="221">
        <v>7.2493640356455183E-2</v>
      </c>
      <c r="P424" s="220" t="s">
        <v>473</v>
      </c>
      <c r="Q424" s="220">
        <v>174</v>
      </c>
      <c r="R424" s="221">
        <v>7.2942153072540053E-2</v>
      </c>
      <c r="S424" s="212">
        <v>20.6</v>
      </c>
      <c r="T424" s="222">
        <v>97</v>
      </c>
      <c r="U424" s="212" t="s">
        <v>81</v>
      </c>
      <c r="V424" s="220" t="s">
        <v>81</v>
      </c>
      <c r="W424" s="220">
        <v>14177</v>
      </c>
      <c r="X424" s="412">
        <v>4.3050572872999995</v>
      </c>
      <c r="Y424" s="382">
        <v>0</v>
      </c>
      <c r="Z424" s="383">
        <v>0</v>
      </c>
      <c r="AA424" s="383">
        <v>0</v>
      </c>
      <c r="AB424" s="383">
        <v>0</v>
      </c>
      <c r="AC424" s="383">
        <v>0</v>
      </c>
      <c r="AD424" s="383">
        <v>270.21568410523577</v>
      </c>
      <c r="AE424" s="383">
        <v>0</v>
      </c>
      <c r="AF424" s="383">
        <v>0</v>
      </c>
      <c r="AG424" s="383">
        <v>0</v>
      </c>
      <c r="AH424" s="435">
        <v>270.21568410523577</v>
      </c>
      <c r="AI424" s="223">
        <v>0</v>
      </c>
      <c r="AJ424" s="224">
        <v>0</v>
      </c>
      <c r="AK424" s="224">
        <v>0</v>
      </c>
      <c r="AL424" s="224">
        <v>0</v>
      </c>
      <c r="AM424" s="224">
        <v>0</v>
      </c>
      <c r="AN424" s="224">
        <v>0</v>
      </c>
      <c r="AO424" s="224">
        <v>29.658141919889985</v>
      </c>
      <c r="AP424" s="225">
        <v>29.658141919889985</v>
      </c>
      <c r="AQ424" s="226">
        <v>4.4134139761741054</v>
      </c>
      <c r="AR424" s="382">
        <v>19.105669102857707</v>
      </c>
      <c r="AS424" s="383">
        <v>0</v>
      </c>
      <c r="AT424" s="383">
        <v>1911.8556271668133</v>
      </c>
      <c r="AU424" s="383">
        <v>0</v>
      </c>
      <c r="AV424" s="383">
        <v>0</v>
      </c>
      <c r="AW424" s="383">
        <v>0</v>
      </c>
      <c r="AX424" s="383">
        <v>8.8268279523482107</v>
      </c>
      <c r="AY424" s="383">
        <v>0</v>
      </c>
      <c r="AZ424" s="379">
        <v>1939.7881242220192</v>
      </c>
      <c r="BA424" s="460">
        <v>0</v>
      </c>
      <c r="BB424" s="461">
        <v>0</v>
      </c>
      <c r="BC424" s="461">
        <v>437.45759331837729</v>
      </c>
      <c r="BD424" s="462">
        <v>437.45759331837729</v>
      </c>
      <c r="BE424" s="227">
        <v>0</v>
      </c>
      <c r="BF424" s="228">
        <v>11.474876338052676</v>
      </c>
      <c r="BG424" s="228">
        <v>311.14568532027448</v>
      </c>
      <c r="BH424" s="228">
        <v>0</v>
      </c>
      <c r="BI424" s="229">
        <v>322.62056165832718</v>
      </c>
      <c r="BJ424" s="517">
        <v>79.441451571133896</v>
      </c>
      <c r="BK424" s="518">
        <v>0</v>
      </c>
      <c r="BL424" s="518">
        <v>66.201209642611587</v>
      </c>
      <c r="BM424" s="518">
        <v>105.92193542817854</v>
      </c>
      <c r="BN424" s="519">
        <v>251.56459664192403</v>
      </c>
    </row>
    <row r="425" spans="1:66" x14ac:dyDescent="0.2">
      <c r="A425" s="633" t="s">
        <v>74</v>
      </c>
      <c r="B425" s="634">
        <v>2006</v>
      </c>
      <c r="C425" s="634">
        <v>4</v>
      </c>
      <c r="D425" s="634">
        <v>10</v>
      </c>
      <c r="E425" s="582">
        <v>39000</v>
      </c>
      <c r="F425" s="666" t="s">
        <v>75</v>
      </c>
      <c r="G425" s="583">
        <v>1</v>
      </c>
      <c r="H425" s="584">
        <v>0.5756944444444444</v>
      </c>
      <c r="I425" s="585">
        <v>10</v>
      </c>
      <c r="J425" s="201" t="s">
        <v>76</v>
      </c>
      <c r="K425" s="219" t="s">
        <v>470</v>
      </c>
      <c r="L425" s="218">
        <v>4</v>
      </c>
      <c r="M425" s="212">
        <v>3.048</v>
      </c>
      <c r="N425" s="220">
        <v>30848</v>
      </c>
      <c r="O425" s="221">
        <v>19.133932482457432</v>
      </c>
      <c r="P425" s="220" t="s">
        <v>471</v>
      </c>
      <c r="Q425" s="220">
        <v>30673</v>
      </c>
      <c r="R425" s="221">
        <v>19.014362043634485</v>
      </c>
      <c r="S425" s="212">
        <v>17.3</v>
      </c>
      <c r="T425" s="222">
        <v>30</v>
      </c>
      <c r="U425" s="212" t="s">
        <v>81</v>
      </c>
      <c r="V425" s="220" t="s">
        <v>81</v>
      </c>
      <c r="W425" s="220">
        <v>13668</v>
      </c>
      <c r="X425" s="412">
        <v>4.1504918531999992</v>
      </c>
      <c r="Y425" s="382">
        <v>0</v>
      </c>
      <c r="Z425" s="383">
        <v>179.73773383625351</v>
      </c>
      <c r="AA425" s="383">
        <v>0</v>
      </c>
      <c r="AB425" s="383">
        <v>0</v>
      </c>
      <c r="AC425" s="383">
        <v>72.280590014579161</v>
      </c>
      <c r="AD425" s="383">
        <v>0</v>
      </c>
      <c r="AE425" s="383">
        <v>0</v>
      </c>
      <c r="AF425" s="383">
        <v>0</v>
      </c>
      <c r="AG425" s="383">
        <v>0</v>
      </c>
      <c r="AH425" s="435">
        <v>252.01832385083267</v>
      </c>
      <c r="AI425" s="223">
        <v>0</v>
      </c>
      <c r="AJ425" s="224">
        <v>0</v>
      </c>
      <c r="AK425" s="224">
        <v>0</v>
      </c>
      <c r="AL425" s="224">
        <v>175.44306211288725</v>
      </c>
      <c r="AM425" s="224">
        <v>1840.2638217711858</v>
      </c>
      <c r="AN425" s="224">
        <v>0</v>
      </c>
      <c r="AO425" s="224">
        <v>0</v>
      </c>
      <c r="AP425" s="225">
        <v>2015.706883884073</v>
      </c>
      <c r="AQ425" s="226">
        <v>72.280590014579147</v>
      </c>
      <c r="AR425" s="382">
        <v>0</v>
      </c>
      <c r="AS425" s="383">
        <v>18.07014750364479</v>
      </c>
      <c r="AT425" s="383">
        <v>45.247649349126547</v>
      </c>
      <c r="AU425" s="383">
        <v>0</v>
      </c>
      <c r="AV425" s="383">
        <v>6.9991704664117478</v>
      </c>
      <c r="AW425" s="383">
        <v>274.2747221928218</v>
      </c>
      <c r="AX425" s="383">
        <v>0</v>
      </c>
      <c r="AY425" s="383">
        <v>143.62153235896881</v>
      </c>
      <c r="AZ425" s="379">
        <v>488.21322187097371</v>
      </c>
      <c r="BA425" s="460">
        <v>3.6140295007289582</v>
      </c>
      <c r="BB425" s="461">
        <v>221.29001550548094</v>
      </c>
      <c r="BC425" s="461">
        <v>0</v>
      </c>
      <c r="BD425" s="462">
        <v>224.90404500620988</v>
      </c>
      <c r="BE425" s="227">
        <v>0</v>
      </c>
      <c r="BF425" s="228">
        <v>36.742633257411072</v>
      </c>
      <c r="BG425" s="228">
        <v>0.602338250121493</v>
      </c>
      <c r="BH425" s="228">
        <v>0</v>
      </c>
      <c r="BI425" s="229">
        <v>37.344971507532563</v>
      </c>
      <c r="BJ425" s="517">
        <v>0</v>
      </c>
      <c r="BK425" s="518">
        <v>0</v>
      </c>
      <c r="BL425" s="518">
        <v>0</v>
      </c>
      <c r="BM425" s="518">
        <v>0</v>
      </c>
      <c r="BN425" s="519">
        <v>0</v>
      </c>
    </row>
    <row r="426" spans="1:66" x14ac:dyDescent="0.2">
      <c r="A426" s="633" t="s">
        <v>74</v>
      </c>
      <c r="B426" s="634">
        <v>2006</v>
      </c>
      <c r="C426" s="634">
        <v>4</v>
      </c>
      <c r="D426" s="634">
        <v>10</v>
      </c>
      <c r="E426" s="582">
        <v>39000</v>
      </c>
      <c r="F426" s="666" t="s">
        <v>83</v>
      </c>
      <c r="G426" s="583">
        <v>1</v>
      </c>
      <c r="H426" s="584">
        <v>0.52430555555555558</v>
      </c>
      <c r="I426" s="585">
        <v>10</v>
      </c>
      <c r="J426" s="201" t="s">
        <v>76</v>
      </c>
      <c r="K426" s="219" t="s">
        <v>470</v>
      </c>
      <c r="L426" s="218">
        <v>4</v>
      </c>
      <c r="M426" s="212">
        <v>9.1440000000000001</v>
      </c>
      <c r="N426" s="220">
        <v>22172</v>
      </c>
      <c r="O426" s="221">
        <v>13.319740898776649</v>
      </c>
      <c r="P426" s="220" t="s">
        <v>471</v>
      </c>
      <c r="Q426" s="220">
        <v>27592</v>
      </c>
      <c r="R426" s="221">
        <v>16.924328149803681</v>
      </c>
      <c r="S426" s="212">
        <v>17.5</v>
      </c>
      <c r="T426" s="222">
        <v>60</v>
      </c>
      <c r="U426" s="212" t="s">
        <v>81</v>
      </c>
      <c r="V426" s="220" t="s">
        <v>81</v>
      </c>
      <c r="W426" s="220">
        <v>21881</v>
      </c>
      <c r="X426" s="412">
        <v>6.6444916768999995</v>
      </c>
      <c r="Y426" s="382">
        <v>0</v>
      </c>
      <c r="Z426" s="383">
        <v>264.51624675975222</v>
      </c>
      <c r="AA426" s="383">
        <v>0</v>
      </c>
      <c r="AB426" s="383">
        <v>0</v>
      </c>
      <c r="AC426" s="383">
        <v>34.314137346677185</v>
      </c>
      <c r="AD426" s="383">
        <v>0</v>
      </c>
      <c r="AE426" s="383">
        <v>0</v>
      </c>
      <c r="AF426" s="383">
        <v>0</v>
      </c>
      <c r="AG426" s="383">
        <v>454.51934427119488</v>
      </c>
      <c r="AH426" s="435">
        <v>753.34972837762427</v>
      </c>
      <c r="AI426" s="223">
        <v>0</v>
      </c>
      <c r="AJ426" s="224">
        <v>0</v>
      </c>
      <c r="AK426" s="224">
        <v>0</v>
      </c>
      <c r="AL426" s="224">
        <v>48.300007826893697</v>
      </c>
      <c r="AM426" s="224">
        <v>473.60372365883853</v>
      </c>
      <c r="AN426" s="224">
        <v>0</v>
      </c>
      <c r="AO426" s="224">
        <v>0</v>
      </c>
      <c r="AP426" s="225">
        <v>521.90373148573224</v>
      </c>
      <c r="AQ426" s="226">
        <v>5.7190228911128642</v>
      </c>
      <c r="AR426" s="382">
        <v>0</v>
      </c>
      <c r="AS426" s="383">
        <v>0</v>
      </c>
      <c r="AT426" s="383">
        <v>10.74032498950996</v>
      </c>
      <c r="AU426" s="383">
        <v>0</v>
      </c>
      <c r="AV426" s="383">
        <v>6.6455045994731474</v>
      </c>
      <c r="AW426" s="383">
        <v>115.32695611073648</v>
      </c>
      <c r="AX426" s="383">
        <v>0</v>
      </c>
      <c r="AY426" s="383">
        <v>90.909587877130093</v>
      </c>
      <c r="AZ426" s="379">
        <v>223.62237357684967</v>
      </c>
      <c r="BA426" s="460">
        <v>0.80066320475580099</v>
      </c>
      <c r="BB426" s="461">
        <v>21.42428115049055</v>
      </c>
      <c r="BC426" s="461">
        <v>0</v>
      </c>
      <c r="BD426" s="462">
        <v>22.22494435524635</v>
      </c>
      <c r="BE426" s="227">
        <v>0</v>
      </c>
      <c r="BF426" s="228">
        <v>8.2925831921136535</v>
      </c>
      <c r="BG426" s="228">
        <v>0</v>
      </c>
      <c r="BH426" s="228">
        <v>0</v>
      </c>
      <c r="BI426" s="229">
        <v>8.2925831921136535</v>
      </c>
      <c r="BJ426" s="517">
        <v>0</v>
      </c>
      <c r="BK426" s="518">
        <v>0</v>
      </c>
      <c r="BL426" s="518">
        <v>0</v>
      </c>
      <c r="BM426" s="518">
        <v>0</v>
      </c>
      <c r="BN426" s="519">
        <v>0</v>
      </c>
    </row>
    <row r="427" spans="1:66" x14ac:dyDescent="0.2">
      <c r="A427" s="633" t="s">
        <v>74</v>
      </c>
      <c r="B427" s="634">
        <v>2006</v>
      </c>
      <c r="C427" s="634">
        <v>4</v>
      </c>
      <c r="D427" s="634">
        <v>10</v>
      </c>
      <c r="E427" s="582">
        <v>39002</v>
      </c>
      <c r="F427" s="666" t="s">
        <v>88</v>
      </c>
      <c r="G427" s="583">
        <v>1</v>
      </c>
      <c r="H427" s="584">
        <v>0.52083333333333337</v>
      </c>
      <c r="I427" s="585">
        <v>10</v>
      </c>
      <c r="J427" s="201" t="s">
        <v>89</v>
      </c>
      <c r="K427" s="219" t="s">
        <v>470</v>
      </c>
      <c r="L427" s="218">
        <v>3</v>
      </c>
      <c r="M427" s="212">
        <v>5.4864000000000006</v>
      </c>
      <c r="N427" s="220">
        <v>16829</v>
      </c>
      <c r="O427" s="221">
        <v>9.8642598824346379</v>
      </c>
      <c r="P427" s="220" t="s">
        <v>471</v>
      </c>
      <c r="Q427" s="220">
        <v>21698</v>
      </c>
      <c r="R427" s="221">
        <v>13.009097274877998</v>
      </c>
      <c r="S427" s="212">
        <v>18.100000000000001</v>
      </c>
      <c r="T427" s="222">
        <v>68</v>
      </c>
      <c r="U427" s="212" t="s">
        <v>81</v>
      </c>
      <c r="V427" s="220" t="s">
        <v>81</v>
      </c>
      <c r="W427" s="220">
        <v>23847</v>
      </c>
      <c r="X427" s="412">
        <v>7.2414968703000007</v>
      </c>
      <c r="Y427" s="382">
        <v>48.96473841675644</v>
      </c>
      <c r="Z427" s="383">
        <v>109.61048719850052</v>
      </c>
      <c r="AA427" s="383">
        <v>0</v>
      </c>
      <c r="AB427" s="383">
        <v>0</v>
      </c>
      <c r="AC427" s="383">
        <v>7.8713007850321155</v>
      </c>
      <c r="AD427" s="383">
        <v>0</v>
      </c>
      <c r="AE427" s="383">
        <v>0</v>
      </c>
      <c r="AF427" s="383">
        <v>0</v>
      </c>
      <c r="AG427" s="383">
        <v>250.22865195617089</v>
      </c>
      <c r="AH427" s="435">
        <v>416.67517835645992</v>
      </c>
      <c r="AI427" s="223">
        <v>0</v>
      </c>
      <c r="AJ427" s="224">
        <v>0</v>
      </c>
      <c r="AK427" s="224">
        <v>0</v>
      </c>
      <c r="AL427" s="224">
        <v>67.698434285132876</v>
      </c>
      <c r="AM427" s="224">
        <v>313.26202864270812</v>
      </c>
      <c r="AN427" s="224">
        <v>0</v>
      </c>
      <c r="AO427" s="224">
        <v>0</v>
      </c>
      <c r="AP427" s="225">
        <v>380.96046292784098</v>
      </c>
      <c r="AQ427" s="226">
        <v>2.6237669283440384</v>
      </c>
      <c r="AR427" s="382">
        <v>0</v>
      </c>
      <c r="AS427" s="383">
        <v>0</v>
      </c>
      <c r="AT427" s="383">
        <v>0</v>
      </c>
      <c r="AU427" s="383">
        <v>0</v>
      </c>
      <c r="AV427" s="383">
        <v>54.878709073243904</v>
      </c>
      <c r="AW427" s="383">
        <v>27.308166190204751</v>
      </c>
      <c r="AX427" s="383">
        <v>0</v>
      </c>
      <c r="AY427" s="383">
        <v>104.26849773239208</v>
      </c>
      <c r="AZ427" s="379">
        <v>186.45537299584072</v>
      </c>
      <c r="BA427" s="460">
        <v>0.20990135426752307</v>
      </c>
      <c r="BB427" s="461">
        <v>9.139252824569434</v>
      </c>
      <c r="BC427" s="461">
        <v>0</v>
      </c>
      <c r="BD427" s="462">
        <v>9.3491541788369563</v>
      </c>
      <c r="BE427" s="227">
        <v>0</v>
      </c>
      <c r="BF427" s="228">
        <v>7.0841707065289032</v>
      </c>
      <c r="BG427" s="228">
        <v>0</v>
      </c>
      <c r="BH427" s="228">
        <v>0</v>
      </c>
      <c r="BI427" s="229">
        <v>7.0841707065289032</v>
      </c>
      <c r="BJ427" s="517">
        <v>0</v>
      </c>
      <c r="BK427" s="518">
        <v>0</v>
      </c>
      <c r="BL427" s="518">
        <v>0</v>
      </c>
      <c r="BM427" s="518">
        <v>0</v>
      </c>
      <c r="BN427" s="519">
        <v>0</v>
      </c>
    </row>
    <row r="428" spans="1:66" x14ac:dyDescent="0.2">
      <c r="A428" s="633" t="s">
        <v>74</v>
      </c>
      <c r="B428" s="634">
        <v>2006</v>
      </c>
      <c r="C428" s="634">
        <v>4</v>
      </c>
      <c r="D428" s="634">
        <v>10</v>
      </c>
      <c r="E428" s="582">
        <v>39001</v>
      </c>
      <c r="F428" s="666" t="s">
        <v>99</v>
      </c>
      <c r="G428" s="583">
        <v>1</v>
      </c>
      <c r="H428" s="584">
        <v>0.43333333333333335</v>
      </c>
      <c r="I428" s="585">
        <v>10</v>
      </c>
      <c r="J428" s="201" t="s">
        <v>89</v>
      </c>
      <c r="K428" s="219" t="s">
        <v>470</v>
      </c>
      <c r="L428" s="218">
        <v>2</v>
      </c>
      <c r="M428" s="212">
        <v>8.5343999999999998</v>
      </c>
      <c r="N428" s="220">
        <v>14580</v>
      </c>
      <c r="O428" s="221">
        <v>8.4421197449401078</v>
      </c>
      <c r="P428" s="220" t="s">
        <v>471</v>
      </c>
      <c r="Q428" s="220">
        <v>19369</v>
      </c>
      <c r="R428" s="221">
        <v>11.494082752160402</v>
      </c>
      <c r="S428" s="212">
        <v>16.600000000000001</v>
      </c>
      <c r="T428" s="222">
        <v>40</v>
      </c>
      <c r="U428" s="212" t="s">
        <v>81</v>
      </c>
      <c r="V428" s="220" t="s">
        <v>81</v>
      </c>
      <c r="W428" s="220">
        <v>25613</v>
      </c>
      <c r="X428" s="412">
        <v>7.7777690837</v>
      </c>
      <c r="Y428" s="382">
        <v>70.268221403663432</v>
      </c>
      <c r="Z428" s="383">
        <v>5.7548635757011972</v>
      </c>
      <c r="AA428" s="383">
        <v>0</v>
      </c>
      <c r="AB428" s="383">
        <v>0</v>
      </c>
      <c r="AC428" s="383">
        <v>1.9285735843502672</v>
      </c>
      <c r="AD428" s="383">
        <v>20.535451526161644</v>
      </c>
      <c r="AE428" s="383">
        <v>0</v>
      </c>
      <c r="AF428" s="383">
        <v>0</v>
      </c>
      <c r="AG428" s="383">
        <v>51.091128538745821</v>
      </c>
      <c r="AH428" s="435">
        <v>149.57823862862233</v>
      </c>
      <c r="AI428" s="223">
        <v>4.3200048289445983</v>
      </c>
      <c r="AJ428" s="224">
        <v>0</v>
      </c>
      <c r="AK428" s="224">
        <v>0</v>
      </c>
      <c r="AL428" s="224">
        <v>33.174037082270388</v>
      </c>
      <c r="AM428" s="224">
        <v>27.910316912717064</v>
      </c>
      <c r="AN428" s="224">
        <v>0</v>
      </c>
      <c r="AO428" s="224">
        <v>0</v>
      </c>
      <c r="AP428" s="225">
        <v>65.404358823932057</v>
      </c>
      <c r="AQ428" s="226">
        <v>32.142893072504449</v>
      </c>
      <c r="AR428" s="382">
        <v>0</v>
      </c>
      <c r="AS428" s="383">
        <v>1.9285735843502672</v>
      </c>
      <c r="AT428" s="383">
        <v>8.8534384678906264</v>
      </c>
      <c r="AU428" s="383">
        <v>0</v>
      </c>
      <c r="AV428" s="383">
        <v>124.00213861083054</v>
      </c>
      <c r="AW428" s="383">
        <v>0</v>
      </c>
      <c r="AX428" s="383">
        <v>0</v>
      </c>
      <c r="AY428" s="383">
        <v>51.09434282805308</v>
      </c>
      <c r="AZ428" s="379">
        <v>185.87849349112452</v>
      </c>
      <c r="BA428" s="460">
        <v>0</v>
      </c>
      <c r="BB428" s="461">
        <v>0.25349872422055181</v>
      </c>
      <c r="BC428" s="461">
        <v>0</v>
      </c>
      <c r="BD428" s="462">
        <v>0.25349872422055181</v>
      </c>
      <c r="BE428" s="227">
        <v>0</v>
      </c>
      <c r="BF428" s="228">
        <v>2.7000030180903738</v>
      </c>
      <c r="BG428" s="228">
        <v>0</v>
      </c>
      <c r="BH428" s="228">
        <v>0</v>
      </c>
      <c r="BI428" s="229">
        <v>2.7000030180903738</v>
      </c>
      <c r="BJ428" s="517">
        <v>0</v>
      </c>
      <c r="BK428" s="518">
        <v>0</v>
      </c>
      <c r="BL428" s="518">
        <v>0</v>
      </c>
      <c r="BM428" s="518">
        <v>0</v>
      </c>
      <c r="BN428" s="519">
        <v>0</v>
      </c>
    </row>
    <row r="429" spans="1:66" x14ac:dyDescent="0.2">
      <c r="A429" s="633" t="s">
        <v>74</v>
      </c>
      <c r="B429" s="634">
        <v>2006</v>
      </c>
      <c r="C429" s="634">
        <v>4</v>
      </c>
      <c r="D429" s="634">
        <v>10</v>
      </c>
      <c r="E429" s="582">
        <v>39003</v>
      </c>
      <c r="F429" s="666" t="s">
        <v>113</v>
      </c>
      <c r="G429" s="583">
        <v>1</v>
      </c>
      <c r="H429" s="584">
        <v>0.31666666666666665</v>
      </c>
      <c r="I429" s="585">
        <v>10</v>
      </c>
      <c r="J429" s="201" t="s">
        <v>89</v>
      </c>
      <c r="K429" s="219" t="s">
        <v>470</v>
      </c>
      <c r="L429" s="218">
        <v>4</v>
      </c>
      <c r="M429" s="212">
        <v>11.277600000000001</v>
      </c>
      <c r="N429" s="220">
        <v>7996</v>
      </c>
      <c r="O429" s="221">
        <v>4.4116168048489568</v>
      </c>
      <c r="P429" s="211" t="s">
        <v>472</v>
      </c>
      <c r="Q429" s="220">
        <v>10562</v>
      </c>
      <c r="R429" s="221">
        <v>5.956233587740682</v>
      </c>
      <c r="S429" s="212">
        <v>17.100000000000001</v>
      </c>
      <c r="T429" s="222">
        <v>75</v>
      </c>
      <c r="U429" s="212" t="s">
        <v>81</v>
      </c>
      <c r="V429" s="220" t="s">
        <v>81</v>
      </c>
      <c r="W429" s="220">
        <v>15553</v>
      </c>
      <c r="X429" s="412">
        <v>4.7229001896999998</v>
      </c>
      <c r="Y429" s="382">
        <v>311.03049842205309</v>
      </c>
      <c r="Z429" s="383">
        <v>0</v>
      </c>
      <c r="AA429" s="383">
        <v>0</v>
      </c>
      <c r="AB429" s="383">
        <v>0</v>
      </c>
      <c r="AC429" s="383">
        <v>0</v>
      </c>
      <c r="AD429" s="383">
        <v>171.34556469451957</v>
      </c>
      <c r="AE429" s="383">
        <v>0</v>
      </c>
      <c r="AF429" s="383">
        <v>0</v>
      </c>
      <c r="AG429" s="383">
        <v>0</v>
      </c>
      <c r="AH429" s="435">
        <v>482.37606311657265</v>
      </c>
      <c r="AI429" s="223">
        <v>0</v>
      </c>
      <c r="AJ429" s="224">
        <v>0</v>
      </c>
      <c r="AK429" s="224">
        <v>0</v>
      </c>
      <c r="AL429" s="224">
        <v>532.37733151411646</v>
      </c>
      <c r="AM429" s="224">
        <v>1.6172266389743817</v>
      </c>
      <c r="AN429" s="224">
        <v>0</v>
      </c>
      <c r="AO429" s="224">
        <v>27.034236353004587</v>
      </c>
      <c r="AP429" s="225">
        <v>561.02879450609544</v>
      </c>
      <c r="AQ429" s="226">
        <v>667.81000514862524</v>
      </c>
      <c r="AR429" s="382">
        <v>0</v>
      </c>
      <c r="AS429" s="383">
        <v>0</v>
      </c>
      <c r="AT429" s="383">
        <v>5.0367357014824021</v>
      </c>
      <c r="AU429" s="383">
        <v>0</v>
      </c>
      <c r="AV429" s="383">
        <v>135.56543104517093</v>
      </c>
      <c r="AW429" s="383">
        <v>5.2338603415563938</v>
      </c>
      <c r="AX429" s="383">
        <v>0</v>
      </c>
      <c r="AY429" s="383">
        <v>0</v>
      </c>
      <c r="AZ429" s="379">
        <v>145.83602708820973</v>
      </c>
      <c r="BA429" s="460">
        <v>2.5746891764766278</v>
      </c>
      <c r="BB429" s="461">
        <v>0.26439570853588562</v>
      </c>
      <c r="BC429" s="461">
        <v>0</v>
      </c>
      <c r="BD429" s="462">
        <v>2.8390848850125132</v>
      </c>
      <c r="BE429" s="227">
        <v>0</v>
      </c>
      <c r="BF429" s="228">
        <v>14.48262661768103</v>
      </c>
      <c r="BG429" s="228">
        <v>2.0114759191223652</v>
      </c>
      <c r="BH429" s="228">
        <v>0</v>
      </c>
      <c r="BI429" s="229">
        <v>16.494102536803396</v>
      </c>
      <c r="BJ429" s="517">
        <v>0</v>
      </c>
      <c r="BK429" s="518">
        <v>0</v>
      </c>
      <c r="BL429" s="518">
        <v>0</v>
      </c>
      <c r="BM429" s="518">
        <v>8.0459036764894609</v>
      </c>
      <c r="BN429" s="519">
        <v>8.0459036764894609</v>
      </c>
    </row>
    <row r="430" spans="1:66" x14ac:dyDescent="0.2">
      <c r="A430" s="633" t="s">
        <v>74</v>
      </c>
      <c r="B430" s="634">
        <v>2006</v>
      </c>
      <c r="C430" s="634">
        <v>4</v>
      </c>
      <c r="D430" s="634">
        <v>10</v>
      </c>
      <c r="E430" s="582">
        <v>39003</v>
      </c>
      <c r="F430" s="666" t="s">
        <v>117</v>
      </c>
      <c r="G430" s="583">
        <v>1</v>
      </c>
      <c r="H430" s="584">
        <v>0.35625000000000001</v>
      </c>
      <c r="I430" s="585">
        <v>10</v>
      </c>
      <c r="J430" s="201" t="s">
        <v>118</v>
      </c>
      <c r="K430" s="219" t="s">
        <v>470</v>
      </c>
      <c r="L430" s="218">
        <v>4</v>
      </c>
      <c r="M430" s="212">
        <v>15.24</v>
      </c>
      <c r="N430" s="220">
        <v>6413</v>
      </c>
      <c r="O430" s="221">
        <v>3.4789694261344493</v>
      </c>
      <c r="P430" s="211" t="s">
        <v>472</v>
      </c>
      <c r="Q430" s="220">
        <v>7989</v>
      </c>
      <c r="R430" s="221">
        <v>4.4074560397331872</v>
      </c>
      <c r="S430" s="212">
        <v>17.2</v>
      </c>
      <c r="T430" s="222">
        <v>58</v>
      </c>
      <c r="U430" s="212" t="s">
        <v>81</v>
      </c>
      <c r="V430" s="220" t="s">
        <v>81</v>
      </c>
      <c r="W430" s="220">
        <v>10247</v>
      </c>
      <c r="X430" s="412">
        <v>3.1116542303000001</v>
      </c>
      <c r="Y430" s="382">
        <v>186.34943251522358</v>
      </c>
      <c r="Z430" s="383">
        <v>17.381429939529486</v>
      </c>
      <c r="AA430" s="383">
        <v>0</v>
      </c>
      <c r="AB430" s="383">
        <v>0</v>
      </c>
      <c r="AC430" s="383">
        <v>0</v>
      </c>
      <c r="AD430" s="383">
        <v>558.20951540381691</v>
      </c>
      <c r="AE430" s="383">
        <v>0</v>
      </c>
      <c r="AF430" s="383">
        <v>0</v>
      </c>
      <c r="AG430" s="383">
        <v>92.586403783117007</v>
      </c>
      <c r="AH430" s="435">
        <v>854.52678164168697</v>
      </c>
      <c r="AI430" s="223">
        <v>0</v>
      </c>
      <c r="AJ430" s="224">
        <v>0</v>
      </c>
      <c r="AK430" s="224">
        <v>0</v>
      </c>
      <c r="AL430" s="224">
        <v>875.42061180023006</v>
      </c>
      <c r="AM430" s="224">
        <v>11.708000730044995</v>
      </c>
      <c r="AN430" s="224">
        <v>0</v>
      </c>
      <c r="AO430" s="224">
        <v>19.571583309925963</v>
      </c>
      <c r="AP430" s="225">
        <v>906.70019584020099</v>
      </c>
      <c r="AQ430" s="226">
        <v>978.57916549629806</v>
      </c>
      <c r="AR430" s="382">
        <v>0</v>
      </c>
      <c r="AS430" s="383">
        <v>0</v>
      </c>
      <c r="AT430" s="383">
        <v>72.927447333414591</v>
      </c>
      <c r="AU430" s="383">
        <v>0</v>
      </c>
      <c r="AV430" s="383">
        <v>33.842529473413641</v>
      </c>
      <c r="AW430" s="383">
        <v>0</v>
      </c>
      <c r="AX430" s="383">
        <v>0</v>
      </c>
      <c r="AY430" s="383">
        <v>0</v>
      </c>
      <c r="AZ430" s="379">
        <v>106.76997680682823</v>
      </c>
      <c r="BA430" s="460">
        <v>6.9898511821164151</v>
      </c>
      <c r="BB430" s="461">
        <v>0.38282143936511659</v>
      </c>
      <c r="BC430" s="461">
        <v>0</v>
      </c>
      <c r="BD430" s="462">
        <v>7.3726726214815317</v>
      </c>
      <c r="BE430" s="227">
        <v>0</v>
      </c>
      <c r="BF430" s="228">
        <v>5.8248759850970124</v>
      </c>
      <c r="BG430" s="228">
        <v>1.1649751970194024</v>
      </c>
      <c r="BH430" s="228">
        <v>0</v>
      </c>
      <c r="BI430" s="229">
        <v>6.9898511821164151</v>
      </c>
      <c r="BJ430" s="517">
        <v>0</v>
      </c>
      <c r="BK430" s="518">
        <v>0</v>
      </c>
      <c r="BL430" s="518">
        <v>0</v>
      </c>
      <c r="BM430" s="518">
        <v>0</v>
      </c>
      <c r="BN430" s="519">
        <v>0</v>
      </c>
    </row>
    <row r="431" spans="1:66" x14ac:dyDescent="0.2">
      <c r="A431" s="633" t="s">
        <v>74</v>
      </c>
      <c r="B431" s="634">
        <v>2006</v>
      </c>
      <c r="C431" s="634">
        <v>4</v>
      </c>
      <c r="D431" s="634">
        <v>10</v>
      </c>
      <c r="E431" s="582">
        <v>39003</v>
      </c>
      <c r="F431" s="666" t="s">
        <v>123</v>
      </c>
      <c r="G431" s="583">
        <v>1</v>
      </c>
      <c r="H431" s="584">
        <v>0.44791666666666669</v>
      </c>
      <c r="I431" s="585">
        <v>10</v>
      </c>
      <c r="J431" s="201" t="s">
        <v>118</v>
      </c>
      <c r="K431" s="219" t="s">
        <v>470</v>
      </c>
      <c r="L431" s="218">
        <v>4</v>
      </c>
      <c r="M431" s="212">
        <v>16.763999999999999</v>
      </c>
      <c r="N431" s="220">
        <v>5821</v>
      </c>
      <c r="O431" s="221">
        <v>3.1348029002149436</v>
      </c>
      <c r="P431" s="211" t="s">
        <v>472</v>
      </c>
      <c r="Q431" s="220">
        <v>6987</v>
      </c>
      <c r="R431" s="221">
        <v>3.8151617540258629</v>
      </c>
      <c r="S431" s="212">
        <v>17.2</v>
      </c>
      <c r="T431" s="222">
        <v>55</v>
      </c>
      <c r="U431" s="212" t="s">
        <v>81</v>
      </c>
      <c r="V431" s="220" t="s">
        <v>81</v>
      </c>
      <c r="W431" s="220">
        <v>12048</v>
      </c>
      <c r="X431" s="412">
        <v>3.6585547152000002</v>
      </c>
      <c r="Y431" s="382">
        <v>276.90716112321928</v>
      </c>
      <c r="Z431" s="383">
        <v>0</v>
      </c>
      <c r="AA431" s="383">
        <v>0</v>
      </c>
      <c r="AB431" s="383">
        <v>0</v>
      </c>
      <c r="AC431" s="383">
        <v>0</v>
      </c>
      <c r="AD431" s="383">
        <v>691.22924128845625</v>
      </c>
      <c r="AE431" s="383">
        <v>0</v>
      </c>
      <c r="AF431" s="383">
        <v>0</v>
      </c>
      <c r="AG431" s="383">
        <v>0</v>
      </c>
      <c r="AH431" s="435">
        <v>968.13640241167559</v>
      </c>
      <c r="AI431" s="223">
        <v>0</v>
      </c>
      <c r="AJ431" s="224">
        <v>0</v>
      </c>
      <c r="AK431" s="224">
        <v>0</v>
      </c>
      <c r="AL431" s="224">
        <v>262.46976600089084</v>
      </c>
      <c r="AM431" s="224">
        <v>3.1315644815697903</v>
      </c>
      <c r="AN431" s="224">
        <v>0</v>
      </c>
      <c r="AO431" s="224">
        <v>0</v>
      </c>
      <c r="AP431" s="225">
        <v>265.60133048246064</v>
      </c>
      <c r="AQ431" s="226">
        <v>254.47207230003269</v>
      </c>
      <c r="AR431" s="382">
        <v>7.4939428638560655</v>
      </c>
      <c r="AS431" s="383">
        <v>0</v>
      </c>
      <c r="AT431" s="383">
        <v>65.02021112645734</v>
      </c>
      <c r="AU431" s="383">
        <v>0</v>
      </c>
      <c r="AV431" s="383">
        <v>48.276987430634776</v>
      </c>
      <c r="AW431" s="383">
        <v>0</v>
      </c>
      <c r="AX431" s="383">
        <v>0</v>
      </c>
      <c r="AY431" s="383">
        <v>0</v>
      </c>
      <c r="AZ431" s="379">
        <v>120.79114142094818</v>
      </c>
      <c r="BA431" s="460">
        <v>2.2850553431023348</v>
      </c>
      <c r="BB431" s="461">
        <v>0</v>
      </c>
      <c r="BC431" s="461">
        <v>17.449513529145101</v>
      </c>
      <c r="BD431" s="462">
        <v>19.734568872247436</v>
      </c>
      <c r="BE431" s="227">
        <v>0.5193307597959852</v>
      </c>
      <c r="BF431" s="228">
        <v>3.6353153185718963</v>
      </c>
      <c r="BG431" s="228">
        <v>1.0386615195919704</v>
      </c>
      <c r="BH431" s="228">
        <v>0</v>
      </c>
      <c r="BI431" s="229">
        <v>5.1933075979598522</v>
      </c>
      <c r="BJ431" s="517">
        <v>0</v>
      </c>
      <c r="BK431" s="518">
        <v>0</v>
      </c>
      <c r="BL431" s="518">
        <v>0</v>
      </c>
      <c r="BM431" s="518">
        <v>10.386615195919703</v>
      </c>
      <c r="BN431" s="519">
        <v>10.386615195919703</v>
      </c>
    </row>
    <row r="432" spans="1:66" x14ac:dyDescent="0.2">
      <c r="A432" s="633" t="s">
        <v>74</v>
      </c>
      <c r="B432" s="634">
        <v>2006</v>
      </c>
      <c r="C432" s="634">
        <v>4</v>
      </c>
      <c r="D432" s="634">
        <v>10</v>
      </c>
      <c r="E432" s="582">
        <v>39002</v>
      </c>
      <c r="F432" s="666" t="s">
        <v>127</v>
      </c>
      <c r="G432" s="583">
        <v>1</v>
      </c>
      <c r="H432" s="584">
        <v>0.45624999999999999</v>
      </c>
      <c r="I432" s="585">
        <v>10</v>
      </c>
      <c r="J432" s="201" t="s">
        <v>89</v>
      </c>
      <c r="K432" s="219" t="s">
        <v>470</v>
      </c>
      <c r="L432" s="218">
        <v>2</v>
      </c>
      <c r="M432" s="212">
        <v>2.4384000000000001</v>
      </c>
      <c r="N432" s="220">
        <v>9976</v>
      </c>
      <c r="O432" s="221">
        <v>5.6002496154954349</v>
      </c>
      <c r="P432" s="211" t="s">
        <v>472</v>
      </c>
      <c r="Q432" s="220">
        <v>10790</v>
      </c>
      <c r="R432" s="221">
        <v>6.0952241612722524</v>
      </c>
      <c r="S432" s="212">
        <v>17</v>
      </c>
      <c r="T432" s="222">
        <v>60</v>
      </c>
      <c r="U432" s="212" t="s">
        <v>81</v>
      </c>
      <c r="V432" s="220" t="s">
        <v>81</v>
      </c>
      <c r="W432" s="220">
        <v>21754</v>
      </c>
      <c r="X432" s="412">
        <v>6.6059262345999992</v>
      </c>
      <c r="Y432" s="382">
        <v>150.13065008287251</v>
      </c>
      <c r="Z432" s="383">
        <v>0</v>
      </c>
      <c r="AA432" s="383">
        <v>0</v>
      </c>
      <c r="AB432" s="383">
        <v>0</v>
      </c>
      <c r="AC432" s="383">
        <v>0</v>
      </c>
      <c r="AD432" s="383">
        <v>62.863553913896446</v>
      </c>
      <c r="AE432" s="383">
        <v>0</v>
      </c>
      <c r="AF432" s="383">
        <v>0</v>
      </c>
      <c r="AG432" s="383">
        <v>230.99258844394245</v>
      </c>
      <c r="AH432" s="435">
        <v>443.98679244071138</v>
      </c>
      <c r="AI432" s="223">
        <v>0</v>
      </c>
      <c r="AJ432" s="224">
        <v>0</v>
      </c>
      <c r="AK432" s="224">
        <v>0</v>
      </c>
      <c r="AL432" s="224">
        <v>148.58476542758945</v>
      </c>
      <c r="AM432" s="224">
        <v>15.700447797428394</v>
      </c>
      <c r="AN432" s="224">
        <v>0</v>
      </c>
      <c r="AO432" s="224">
        <v>0</v>
      </c>
      <c r="AP432" s="225">
        <v>164.28521322501783</v>
      </c>
      <c r="AQ432" s="226">
        <v>5.449652133782851</v>
      </c>
      <c r="AR432" s="382">
        <v>0</v>
      </c>
      <c r="AS432" s="383">
        <v>0</v>
      </c>
      <c r="AT432" s="383">
        <v>11.371607452493549</v>
      </c>
      <c r="AU432" s="383">
        <v>0</v>
      </c>
      <c r="AV432" s="383">
        <v>82.322445132923747</v>
      </c>
      <c r="AW432" s="383">
        <v>0</v>
      </c>
      <c r="AX432" s="383">
        <v>0</v>
      </c>
      <c r="AY432" s="383">
        <v>0</v>
      </c>
      <c r="AZ432" s="379">
        <v>93.694052585417296</v>
      </c>
      <c r="BA432" s="460">
        <v>0.58129622760350419</v>
      </c>
      <c r="BB432" s="461">
        <v>0.23877403046652548</v>
      </c>
      <c r="BC432" s="461">
        <v>15.259025974591983</v>
      </c>
      <c r="BD432" s="462">
        <v>16.079096232662014</v>
      </c>
      <c r="BE432" s="227">
        <v>0</v>
      </c>
      <c r="BF432" s="228">
        <v>2.3615159246392357</v>
      </c>
      <c r="BG432" s="228">
        <v>0</v>
      </c>
      <c r="BH432" s="228">
        <v>0</v>
      </c>
      <c r="BI432" s="229">
        <v>2.3615159246392357</v>
      </c>
      <c r="BJ432" s="517">
        <v>0</v>
      </c>
      <c r="BK432" s="518">
        <v>0</v>
      </c>
      <c r="BL432" s="518">
        <v>0</v>
      </c>
      <c r="BM432" s="518">
        <v>0</v>
      </c>
      <c r="BN432" s="519">
        <v>0</v>
      </c>
    </row>
    <row r="433" spans="1:66" x14ac:dyDescent="0.2">
      <c r="A433" s="633" t="s">
        <v>74</v>
      </c>
      <c r="B433" s="634">
        <v>2006</v>
      </c>
      <c r="C433" s="634">
        <v>4</v>
      </c>
      <c r="D433" s="634">
        <v>10</v>
      </c>
      <c r="E433" s="582">
        <v>39002</v>
      </c>
      <c r="F433" s="666" t="s">
        <v>133</v>
      </c>
      <c r="G433" s="583">
        <v>1</v>
      </c>
      <c r="H433" s="584">
        <v>0.3527777777777778</v>
      </c>
      <c r="I433" s="585">
        <v>10</v>
      </c>
      <c r="J433" s="201" t="s">
        <v>89</v>
      </c>
      <c r="K433" s="219" t="s">
        <v>470</v>
      </c>
      <c r="L433" s="218">
        <v>2</v>
      </c>
      <c r="M433" s="212">
        <v>2.7432000000000003</v>
      </c>
      <c r="N433" s="220">
        <v>16007</v>
      </c>
      <c r="O433" s="221">
        <v>9.3421055355214371</v>
      </c>
      <c r="P433" s="220" t="s">
        <v>471</v>
      </c>
      <c r="Q433" s="220">
        <v>16036</v>
      </c>
      <c r="R433" s="221">
        <v>9.3604814149831039</v>
      </c>
      <c r="S433" s="212">
        <v>17.2</v>
      </c>
      <c r="T433" s="222">
        <v>29</v>
      </c>
      <c r="U433" s="212" t="s">
        <v>81</v>
      </c>
      <c r="V433" s="220" t="s">
        <v>81</v>
      </c>
      <c r="W433" s="220">
        <v>14625</v>
      </c>
      <c r="X433" s="412">
        <v>4.4410991624999996</v>
      </c>
      <c r="Y433" s="382">
        <v>319.36057901521809</v>
      </c>
      <c r="Z433" s="383">
        <v>25.532417955776733</v>
      </c>
      <c r="AA433" s="383">
        <v>0</v>
      </c>
      <c r="AB433" s="383">
        <v>0</v>
      </c>
      <c r="AC433" s="383">
        <v>0</v>
      </c>
      <c r="AD433" s="383">
        <v>34.165866252485422</v>
      </c>
      <c r="AE433" s="383">
        <v>0</v>
      </c>
      <c r="AF433" s="383">
        <v>14.601565429468161</v>
      </c>
      <c r="AG433" s="383">
        <v>408.01385731273916</v>
      </c>
      <c r="AH433" s="435">
        <v>801.67428596568766</v>
      </c>
      <c r="AI433" s="223">
        <v>0</v>
      </c>
      <c r="AJ433" s="224">
        <v>0</v>
      </c>
      <c r="AK433" s="224">
        <v>0</v>
      </c>
      <c r="AL433" s="224">
        <v>852.36691672272491</v>
      </c>
      <c r="AM433" s="224">
        <v>55.894946479930134</v>
      </c>
      <c r="AN433" s="224">
        <v>0</v>
      </c>
      <c r="AO433" s="224">
        <v>0</v>
      </c>
      <c r="AP433" s="225">
        <v>908.26186320265504</v>
      </c>
      <c r="AQ433" s="226">
        <v>98.399063837611408</v>
      </c>
      <c r="AR433" s="382">
        <v>0</v>
      </c>
      <c r="AS433" s="383">
        <v>0</v>
      </c>
      <c r="AT433" s="383">
        <v>16.068994946698631</v>
      </c>
      <c r="AU433" s="383">
        <v>0</v>
      </c>
      <c r="AV433" s="383">
        <v>208.79425702307768</v>
      </c>
      <c r="AW433" s="383">
        <v>0</v>
      </c>
      <c r="AX433" s="383">
        <v>0</v>
      </c>
      <c r="AY433" s="383">
        <v>170.0164694307251</v>
      </c>
      <c r="AZ433" s="379">
        <v>394.87972140050141</v>
      </c>
      <c r="BA433" s="460">
        <v>5.3049930068973108</v>
      </c>
      <c r="BB433" s="461">
        <v>0.84351722150946251</v>
      </c>
      <c r="BC433" s="461">
        <v>14.37481976062497</v>
      </c>
      <c r="BD433" s="462">
        <v>20.523329989031744</v>
      </c>
      <c r="BE433" s="227">
        <v>0</v>
      </c>
      <c r="BF433" s="228">
        <v>49.62735393549098</v>
      </c>
      <c r="BG433" s="228">
        <v>0</v>
      </c>
      <c r="BH433" s="228">
        <v>0</v>
      </c>
      <c r="BI433" s="229">
        <v>49.62735393549098</v>
      </c>
      <c r="BJ433" s="517">
        <v>0</v>
      </c>
      <c r="BK433" s="518">
        <v>0</v>
      </c>
      <c r="BL433" s="518">
        <v>0</v>
      </c>
      <c r="BM433" s="518">
        <v>0</v>
      </c>
      <c r="BN433" s="519">
        <v>0</v>
      </c>
    </row>
    <row r="434" spans="1:66" x14ac:dyDescent="0.2">
      <c r="A434" s="633" t="s">
        <v>74</v>
      </c>
      <c r="B434" s="634">
        <v>2006</v>
      </c>
      <c r="C434" s="634">
        <v>4</v>
      </c>
      <c r="D434" s="634">
        <v>10</v>
      </c>
      <c r="E434" s="582">
        <v>39001</v>
      </c>
      <c r="F434" s="666" t="s">
        <v>138</v>
      </c>
      <c r="G434" s="583">
        <v>1</v>
      </c>
      <c r="H434" s="584">
        <v>0.48541666666666666</v>
      </c>
      <c r="I434" s="585">
        <v>10</v>
      </c>
      <c r="J434" s="201" t="s">
        <v>89</v>
      </c>
      <c r="K434" s="219" t="s">
        <v>470</v>
      </c>
      <c r="L434" s="218">
        <v>3</v>
      </c>
      <c r="M434" s="212">
        <v>6.0960000000000001</v>
      </c>
      <c r="N434" s="220">
        <v>11043</v>
      </c>
      <c r="O434" s="221">
        <v>6.2497657640991315</v>
      </c>
      <c r="P434" s="220" t="s">
        <v>471</v>
      </c>
      <c r="Q434" s="220">
        <v>11382</v>
      </c>
      <c r="R434" s="221">
        <v>6.457343489223244</v>
      </c>
      <c r="S434" s="212">
        <v>17.399999999999999</v>
      </c>
      <c r="T434" s="222">
        <v>40</v>
      </c>
      <c r="U434" s="212" t="s">
        <v>81</v>
      </c>
      <c r="V434" s="220" t="s">
        <v>81</v>
      </c>
      <c r="W434" s="220">
        <v>19381</v>
      </c>
      <c r="X434" s="412">
        <v>5.8853294268999994</v>
      </c>
      <c r="Y434" s="382">
        <v>327.05934712882913</v>
      </c>
      <c r="Z434" s="383">
        <v>0</v>
      </c>
      <c r="AA434" s="383">
        <v>0</v>
      </c>
      <c r="AB434" s="383">
        <v>0</v>
      </c>
      <c r="AC434" s="383">
        <v>0</v>
      </c>
      <c r="AD434" s="383">
        <v>120.31476042165676</v>
      </c>
      <c r="AE434" s="383">
        <v>0</v>
      </c>
      <c r="AF434" s="383">
        <v>0</v>
      </c>
      <c r="AG434" s="383">
        <v>51.314884536391396</v>
      </c>
      <c r="AH434" s="435">
        <v>498.68899208687725</v>
      </c>
      <c r="AI434" s="223">
        <v>0</v>
      </c>
      <c r="AJ434" s="224">
        <v>0</v>
      </c>
      <c r="AK434" s="224">
        <v>0</v>
      </c>
      <c r="AL434" s="224">
        <v>302.27840634862531</v>
      </c>
      <c r="AM434" s="224">
        <v>0.64890165409340494</v>
      </c>
      <c r="AN434" s="224">
        <v>0</v>
      </c>
      <c r="AO434" s="224">
        <v>0</v>
      </c>
      <c r="AP434" s="225">
        <v>302.92730800271869</v>
      </c>
      <c r="AQ434" s="226">
        <v>103.30772602482068</v>
      </c>
      <c r="AR434" s="382">
        <v>4.6585327704317576</v>
      </c>
      <c r="AS434" s="383">
        <v>0</v>
      </c>
      <c r="AT434" s="383">
        <v>24.251488684326656</v>
      </c>
      <c r="AU434" s="383">
        <v>0</v>
      </c>
      <c r="AV434" s="383">
        <v>322.61711490976182</v>
      </c>
      <c r="AW434" s="383">
        <v>0</v>
      </c>
      <c r="AX434" s="383">
        <v>0</v>
      </c>
      <c r="AY434" s="383">
        <v>333.56773386839291</v>
      </c>
      <c r="AZ434" s="379">
        <v>685.09487023291308</v>
      </c>
      <c r="BA434" s="460">
        <v>3.7449050683997496</v>
      </c>
      <c r="BB434" s="461">
        <v>0</v>
      </c>
      <c r="BC434" s="461">
        <v>0</v>
      </c>
      <c r="BD434" s="462">
        <v>3.7449050683997496</v>
      </c>
      <c r="BE434" s="227">
        <v>0</v>
      </c>
      <c r="BF434" s="228">
        <v>11.622119177792328</v>
      </c>
      <c r="BG434" s="228">
        <v>0</v>
      </c>
      <c r="BH434" s="228">
        <v>0</v>
      </c>
      <c r="BI434" s="229">
        <v>11.622119177792328</v>
      </c>
      <c r="BJ434" s="517">
        <v>0</v>
      </c>
      <c r="BK434" s="518">
        <v>0</v>
      </c>
      <c r="BL434" s="518">
        <v>0</v>
      </c>
      <c r="BM434" s="518">
        <v>0</v>
      </c>
      <c r="BN434" s="519">
        <v>0</v>
      </c>
    </row>
    <row r="435" spans="1:66" x14ac:dyDescent="0.2">
      <c r="A435" s="633" t="s">
        <v>74</v>
      </c>
      <c r="B435" s="634">
        <v>2006</v>
      </c>
      <c r="C435" s="634">
        <v>4</v>
      </c>
      <c r="D435" s="634">
        <v>10</v>
      </c>
      <c r="E435" s="582">
        <v>39003</v>
      </c>
      <c r="F435" s="666" t="s">
        <v>143</v>
      </c>
      <c r="G435" s="583">
        <v>1</v>
      </c>
      <c r="H435" s="584">
        <v>0.46736111111111112</v>
      </c>
      <c r="I435" s="585">
        <v>10</v>
      </c>
      <c r="J435" s="201" t="s">
        <v>89</v>
      </c>
      <c r="K435" s="219" t="s">
        <v>470</v>
      </c>
      <c r="L435" s="218">
        <v>1</v>
      </c>
      <c r="M435" s="212">
        <v>7.0104000000000006</v>
      </c>
      <c r="N435" s="220">
        <v>8580</v>
      </c>
      <c r="O435" s="221">
        <v>4.7598123307944</v>
      </c>
      <c r="P435" s="211" t="s">
        <v>472</v>
      </c>
      <c r="Q435" s="220">
        <v>8596</v>
      </c>
      <c r="R435" s="221">
        <v>4.7693811445719305</v>
      </c>
      <c r="S435" s="212">
        <v>17</v>
      </c>
      <c r="T435" s="222">
        <v>48</v>
      </c>
      <c r="U435" s="212" t="s">
        <v>81</v>
      </c>
      <c r="V435" s="220" t="s">
        <v>81</v>
      </c>
      <c r="W435" s="220">
        <v>13758</v>
      </c>
      <c r="X435" s="412">
        <v>4.1778216942000004</v>
      </c>
      <c r="Y435" s="382">
        <v>147.060325488464</v>
      </c>
      <c r="Z435" s="383">
        <v>0</v>
      </c>
      <c r="AA435" s="383">
        <v>0</v>
      </c>
      <c r="AB435" s="383">
        <v>0</v>
      </c>
      <c r="AC435" s="383">
        <v>0</v>
      </c>
      <c r="AD435" s="383">
        <v>101.65823988841306</v>
      </c>
      <c r="AE435" s="383">
        <v>0</v>
      </c>
      <c r="AF435" s="383">
        <v>0</v>
      </c>
      <c r="AG435" s="383">
        <v>67.445434636711155</v>
      </c>
      <c r="AH435" s="435">
        <v>316.16400001358818</v>
      </c>
      <c r="AI435" s="223">
        <v>14.257103515530009</v>
      </c>
      <c r="AJ435" s="224">
        <v>0</v>
      </c>
      <c r="AK435" s="224">
        <v>0</v>
      </c>
      <c r="AL435" s="224">
        <v>857.80239485105574</v>
      </c>
      <c r="AM435" s="224">
        <v>0</v>
      </c>
      <c r="AN435" s="224">
        <v>0</v>
      </c>
      <c r="AO435" s="224">
        <v>71.28551757765004</v>
      </c>
      <c r="AP435" s="225">
        <v>943.3450159442358</v>
      </c>
      <c r="AQ435" s="226">
        <v>233.37520635540187</v>
      </c>
      <c r="AR435" s="382">
        <v>6.122916777651727</v>
      </c>
      <c r="AS435" s="383">
        <v>0</v>
      </c>
      <c r="AT435" s="383">
        <v>21.24987333505187</v>
      </c>
      <c r="AU435" s="383">
        <v>0</v>
      </c>
      <c r="AV435" s="383">
        <v>24.652908162270638</v>
      </c>
      <c r="AW435" s="383">
        <v>0</v>
      </c>
      <c r="AX435" s="383">
        <v>0</v>
      </c>
      <c r="AY435" s="383">
        <v>0</v>
      </c>
      <c r="AZ435" s="379">
        <v>52.025698274974232</v>
      </c>
      <c r="BA435" s="460">
        <v>2.7156387648628586</v>
      </c>
      <c r="BB435" s="461">
        <v>0</v>
      </c>
      <c r="BC435" s="461">
        <v>477.61296777025535</v>
      </c>
      <c r="BD435" s="462">
        <v>480.32860653511818</v>
      </c>
      <c r="BE435" s="227">
        <v>1.2729556710294654</v>
      </c>
      <c r="BF435" s="228">
        <v>28.005024762648233</v>
      </c>
      <c r="BG435" s="228">
        <v>4.6675041271080389</v>
      </c>
      <c r="BH435" s="228">
        <v>0</v>
      </c>
      <c r="BI435" s="229">
        <v>33.945484560785737</v>
      </c>
      <c r="BJ435" s="517">
        <v>0</v>
      </c>
      <c r="BK435" s="518">
        <v>16.972742280392868</v>
      </c>
      <c r="BL435" s="518">
        <v>0</v>
      </c>
      <c r="BM435" s="518">
        <v>8.4863711401964341</v>
      </c>
      <c r="BN435" s="519">
        <v>25.459113420589304</v>
      </c>
    </row>
    <row r="436" spans="1:66" x14ac:dyDescent="0.2">
      <c r="A436" s="633" t="s">
        <v>74</v>
      </c>
      <c r="B436" s="634">
        <v>2006</v>
      </c>
      <c r="C436" s="634">
        <v>4</v>
      </c>
      <c r="D436" s="634">
        <v>10</v>
      </c>
      <c r="E436" s="582">
        <v>39003</v>
      </c>
      <c r="F436" s="666" t="s">
        <v>148</v>
      </c>
      <c r="G436" s="583">
        <v>0</v>
      </c>
      <c r="H436" s="584">
        <v>0.51527777777777772</v>
      </c>
      <c r="I436" s="585">
        <v>10</v>
      </c>
      <c r="J436" s="201" t="s">
        <v>89</v>
      </c>
      <c r="K436" s="219" t="s">
        <v>470</v>
      </c>
      <c r="L436" s="218" t="s">
        <v>81</v>
      </c>
      <c r="M436" s="212"/>
      <c r="N436" s="220" t="s">
        <v>81</v>
      </c>
      <c r="O436" s="221"/>
      <c r="P436" s="211" t="s">
        <v>472</v>
      </c>
      <c r="Q436" s="220" t="s">
        <v>81</v>
      </c>
      <c r="R436" s="221"/>
      <c r="S436" s="212" t="s">
        <v>81</v>
      </c>
      <c r="T436" s="222"/>
      <c r="U436" s="212" t="s">
        <v>81</v>
      </c>
      <c r="V436" s="220" t="s">
        <v>81</v>
      </c>
      <c r="W436" s="220">
        <v>17552</v>
      </c>
      <c r="X436" s="412">
        <v>5.3299263248000006</v>
      </c>
      <c r="Y436" s="382">
        <v>228.08870628162344</v>
      </c>
      <c r="Z436" s="383">
        <v>0</v>
      </c>
      <c r="AA436" s="383">
        <v>0</v>
      </c>
      <c r="AB436" s="383">
        <v>0</v>
      </c>
      <c r="AC436" s="383">
        <v>0</v>
      </c>
      <c r="AD436" s="383">
        <v>104.38380684762592</v>
      </c>
      <c r="AE436" s="383">
        <v>0</v>
      </c>
      <c r="AF436" s="383">
        <v>0</v>
      </c>
      <c r="AG436" s="383">
        <v>0</v>
      </c>
      <c r="AH436" s="435">
        <v>332.47251312924936</v>
      </c>
      <c r="AI436" s="223">
        <v>11.977651492658396</v>
      </c>
      <c r="AJ436" s="224">
        <v>0</v>
      </c>
      <c r="AK436" s="224">
        <v>0</v>
      </c>
      <c r="AL436" s="224">
        <v>1783.147912528909</v>
      </c>
      <c r="AM436" s="224">
        <v>0</v>
      </c>
      <c r="AN436" s="224">
        <v>0</v>
      </c>
      <c r="AO436" s="224">
        <v>0</v>
      </c>
      <c r="AP436" s="225">
        <v>1795.1255640215675</v>
      </c>
      <c r="AQ436" s="226">
        <v>163.97975257806135</v>
      </c>
      <c r="AR436" s="382">
        <v>0</v>
      </c>
      <c r="AS436" s="383">
        <v>0</v>
      </c>
      <c r="AT436" s="383">
        <v>8.9262021838144712</v>
      </c>
      <c r="AU436" s="383">
        <v>6.4558115634536763</v>
      </c>
      <c r="AV436" s="383">
        <v>207.11355706055139</v>
      </c>
      <c r="AW436" s="383">
        <v>0</v>
      </c>
      <c r="AX436" s="383">
        <v>0</v>
      </c>
      <c r="AY436" s="383">
        <v>28.332849423705039</v>
      </c>
      <c r="AZ436" s="379">
        <v>250.82842023152458</v>
      </c>
      <c r="BA436" s="460">
        <v>8.555465351898853</v>
      </c>
      <c r="BB436" s="461">
        <v>0</v>
      </c>
      <c r="BC436" s="461">
        <v>407.2401507503854</v>
      </c>
      <c r="BD436" s="462">
        <v>415.79561610228427</v>
      </c>
      <c r="BE436" s="227">
        <v>0</v>
      </c>
      <c r="BF436" s="228">
        <v>19.249797041772425</v>
      </c>
      <c r="BG436" s="228">
        <v>0</v>
      </c>
      <c r="BH436" s="228">
        <v>0</v>
      </c>
      <c r="BI436" s="229">
        <v>19.249797041772425</v>
      </c>
      <c r="BJ436" s="517">
        <v>0</v>
      </c>
      <c r="BK436" s="518">
        <v>0</v>
      </c>
      <c r="BL436" s="518">
        <v>0</v>
      </c>
      <c r="BM436" s="518">
        <v>3.5647772299578557</v>
      </c>
      <c r="BN436" s="519">
        <v>3.5647772299578557</v>
      </c>
    </row>
    <row r="437" spans="1:66" x14ac:dyDescent="0.2">
      <c r="A437" s="633" t="s">
        <v>74</v>
      </c>
      <c r="B437" s="634">
        <v>2006</v>
      </c>
      <c r="C437" s="634">
        <v>4</v>
      </c>
      <c r="D437" s="634">
        <v>10</v>
      </c>
      <c r="E437" s="582">
        <v>39006</v>
      </c>
      <c r="F437" s="666" t="s">
        <v>152</v>
      </c>
      <c r="G437" s="583">
        <v>1</v>
      </c>
      <c r="H437" s="584">
        <v>0.34097222222222223</v>
      </c>
      <c r="I437" s="585">
        <v>10</v>
      </c>
      <c r="J437" s="201" t="s">
        <v>153</v>
      </c>
      <c r="K437" s="219" t="s">
        <v>470</v>
      </c>
      <c r="L437" s="218">
        <v>4</v>
      </c>
      <c r="M437" s="212">
        <v>8.8391999999999999</v>
      </c>
      <c r="N437" s="220">
        <v>189</v>
      </c>
      <c r="O437" s="221">
        <v>7.9691057704776164E-2</v>
      </c>
      <c r="P437" s="220" t="s">
        <v>473</v>
      </c>
      <c r="Q437" s="220">
        <v>194</v>
      </c>
      <c r="R437" s="221">
        <v>8.1949223596475773E-2</v>
      </c>
      <c r="S437" s="212">
        <v>16.600000000000001</v>
      </c>
      <c r="T437" s="222">
        <v>72</v>
      </c>
      <c r="U437" s="212" t="s">
        <v>81</v>
      </c>
      <c r="V437" s="220" t="s">
        <v>81</v>
      </c>
      <c r="W437" s="220">
        <v>24390</v>
      </c>
      <c r="X437" s="412">
        <v>7.4063869110000002</v>
      </c>
      <c r="Y437" s="382">
        <v>57.593534489329883</v>
      </c>
      <c r="Z437" s="383">
        <v>0</v>
      </c>
      <c r="AA437" s="383">
        <v>0</v>
      </c>
      <c r="AB437" s="383">
        <v>0</v>
      </c>
      <c r="AC437" s="383">
        <v>0</v>
      </c>
      <c r="AD437" s="383">
        <v>396.79914583387603</v>
      </c>
      <c r="AE437" s="383">
        <v>0</v>
      </c>
      <c r="AF437" s="383">
        <v>51.6116703857682</v>
      </c>
      <c r="AG437" s="383">
        <v>0</v>
      </c>
      <c r="AH437" s="435">
        <v>506.00435070897413</v>
      </c>
      <c r="AI437" s="223">
        <v>0</v>
      </c>
      <c r="AJ437" s="224">
        <v>0</v>
      </c>
      <c r="AK437" s="224">
        <v>0.86195874948396944</v>
      </c>
      <c r="AL437" s="224">
        <v>8.044948328517048</v>
      </c>
      <c r="AM437" s="224">
        <v>0</v>
      </c>
      <c r="AN437" s="224">
        <v>0</v>
      </c>
      <c r="AO437" s="224">
        <v>7.2585999956544791</v>
      </c>
      <c r="AP437" s="225">
        <v>16.165507073655498</v>
      </c>
      <c r="AQ437" s="226">
        <v>84.251607092418084</v>
      </c>
      <c r="AR437" s="382">
        <v>0</v>
      </c>
      <c r="AS437" s="383">
        <v>0</v>
      </c>
      <c r="AT437" s="383">
        <v>1022.3738093879335</v>
      </c>
      <c r="AU437" s="383">
        <v>19.561494928765271</v>
      </c>
      <c r="AV437" s="383">
        <v>0</v>
      </c>
      <c r="AW437" s="383">
        <v>0</v>
      </c>
      <c r="AX437" s="383">
        <v>4.3205952355086188</v>
      </c>
      <c r="AY437" s="383">
        <v>0</v>
      </c>
      <c r="AZ437" s="379">
        <v>1046.2558995522074</v>
      </c>
      <c r="BA437" s="460">
        <v>8.6411904710172377E-2</v>
      </c>
      <c r="BB437" s="461">
        <v>0</v>
      </c>
      <c r="BC437" s="461">
        <v>32.663699980445159</v>
      </c>
      <c r="BD437" s="462">
        <v>32.750111885155334</v>
      </c>
      <c r="BE437" s="227">
        <v>0</v>
      </c>
      <c r="BF437" s="228">
        <v>0.43205952355086191</v>
      </c>
      <c r="BG437" s="228">
        <v>88.572202327926675</v>
      </c>
      <c r="BH437" s="228">
        <v>0.15122083324280167</v>
      </c>
      <c r="BI437" s="229">
        <v>89.15548268472034</v>
      </c>
      <c r="BJ437" s="517">
        <v>55.735678538061187</v>
      </c>
      <c r="BK437" s="518">
        <v>0</v>
      </c>
      <c r="BL437" s="518">
        <v>2.1602976177543094</v>
      </c>
      <c r="BM437" s="518">
        <v>12.961785706525855</v>
      </c>
      <c r="BN437" s="519">
        <v>70.857761862341349</v>
      </c>
    </row>
    <row r="438" spans="1:66" x14ac:dyDescent="0.2">
      <c r="A438" s="633" t="s">
        <v>74</v>
      </c>
      <c r="B438" s="634">
        <v>2006</v>
      </c>
      <c r="C438" s="634">
        <v>4</v>
      </c>
      <c r="D438" s="634">
        <v>10</v>
      </c>
      <c r="E438" s="582">
        <v>39006</v>
      </c>
      <c r="F438" s="666" t="s">
        <v>158</v>
      </c>
      <c r="G438" s="583">
        <v>1</v>
      </c>
      <c r="H438" s="584">
        <v>0.39097222222222222</v>
      </c>
      <c r="I438" s="585">
        <v>10</v>
      </c>
      <c r="J438" s="201" t="s">
        <v>153</v>
      </c>
      <c r="K438" s="219" t="s">
        <v>470</v>
      </c>
      <c r="L438" s="218">
        <v>4</v>
      </c>
      <c r="M438" s="212">
        <v>7.9248000000000003</v>
      </c>
      <c r="N438" s="220">
        <v>153</v>
      </c>
      <c r="O438" s="221">
        <v>6.3562994917093857E-2</v>
      </c>
      <c r="P438" s="220" t="s">
        <v>473</v>
      </c>
      <c r="Q438" s="220">
        <v>154</v>
      </c>
      <c r="R438" s="221">
        <v>6.4007666375305042E-2</v>
      </c>
      <c r="S438" s="212">
        <v>16.7</v>
      </c>
      <c r="T438" s="222">
        <v>88</v>
      </c>
      <c r="U438" s="212" t="s">
        <v>81</v>
      </c>
      <c r="V438" s="220" t="s">
        <v>81</v>
      </c>
      <c r="W438" s="220">
        <v>27458</v>
      </c>
      <c r="X438" s="412">
        <v>8.3380308241999987</v>
      </c>
      <c r="Y438" s="382">
        <v>0</v>
      </c>
      <c r="Z438" s="383">
        <v>0</v>
      </c>
      <c r="AA438" s="383">
        <v>2.8783774617794973</v>
      </c>
      <c r="AB438" s="383">
        <v>0</v>
      </c>
      <c r="AC438" s="383">
        <v>0</v>
      </c>
      <c r="AD438" s="383">
        <v>68.960167229313186</v>
      </c>
      <c r="AE438" s="383">
        <v>0</v>
      </c>
      <c r="AF438" s="383">
        <v>12.279877846316779</v>
      </c>
      <c r="AG438" s="383">
        <v>0</v>
      </c>
      <c r="AH438" s="435">
        <v>84.118422537409458</v>
      </c>
      <c r="AI438" s="223">
        <v>0</v>
      </c>
      <c r="AJ438" s="224">
        <v>0</v>
      </c>
      <c r="AK438" s="224">
        <v>3.8282420241667316</v>
      </c>
      <c r="AL438" s="224">
        <v>9.5706050604168286E-2</v>
      </c>
      <c r="AM438" s="224">
        <v>0</v>
      </c>
      <c r="AN438" s="224">
        <v>0</v>
      </c>
      <c r="AO438" s="224">
        <v>19.342696543158223</v>
      </c>
      <c r="AP438" s="225">
        <v>23.266644617929124</v>
      </c>
      <c r="AQ438" s="226">
        <v>7.195943654448743</v>
      </c>
      <c r="AR438" s="382">
        <v>0</v>
      </c>
      <c r="AS438" s="383">
        <v>0</v>
      </c>
      <c r="AT438" s="383">
        <v>240.54888285837436</v>
      </c>
      <c r="AU438" s="383">
        <v>5.2127415832826696</v>
      </c>
      <c r="AV438" s="383">
        <v>0</v>
      </c>
      <c r="AW438" s="383">
        <v>0</v>
      </c>
      <c r="AX438" s="383">
        <v>4.3175661926692452</v>
      </c>
      <c r="AY438" s="383">
        <v>0</v>
      </c>
      <c r="AZ438" s="379">
        <v>250.07919063432627</v>
      </c>
      <c r="BA438" s="460">
        <v>2.8783774617794973E-2</v>
      </c>
      <c r="BB438" s="461">
        <v>0</v>
      </c>
      <c r="BC438" s="461">
        <v>24.178370678947775</v>
      </c>
      <c r="BD438" s="462">
        <v>24.207154453565572</v>
      </c>
      <c r="BE438" s="227">
        <v>0</v>
      </c>
      <c r="BF438" s="228">
        <v>0</v>
      </c>
      <c r="BG438" s="228">
        <v>35.547961652976788</v>
      </c>
      <c r="BH438" s="228">
        <v>0.20148642232456482</v>
      </c>
      <c r="BI438" s="229">
        <v>35.749448075301352</v>
      </c>
      <c r="BJ438" s="517">
        <v>67.354032605640214</v>
      </c>
      <c r="BK438" s="518">
        <v>0</v>
      </c>
      <c r="BL438" s="518">
        <v>0.71959436544487432</v>
      </c>
      <c r="BM438" s="518">
        <v>5.7567549235589937</v>
      </c>
      <c r="BN438" s="519">
        <v>73.830381894644091</v>
      </c>
    </row>
    <row r="439" spans="1:66" x14ac:dyDescent="0.2">
      <c r="A439" s="633" t="s">
        <v>74</v>
      </c>
      <c r="B439" s="634">
        <v>2006</v>
      </c>
      <c r="C439" s="634">
        <v>4</v>
      </c>
      <c r="D439" s="634">
        <v>10</v>
      </c>
      <c r="E439" s="582">
        <v>39006</v>
      </c>
      <c r="F439" s="666" t="s">
        <v>162</v>
      </c>
      <c r="G439" s="583">
        <v>1</v>
      </c>
      <c r="H439" s="584">
        <v>0.40347222222222223</v>
      </c>
      <c r="I439" s="585">
        <v>10</v>
      </c>
      <c r="J439" s="201" t="s">
        <v>153</v>
      </c>
      <c r="K439" s="219" t="s">
        <v>470</v>
      </c>
      <c r="L439" s="218">
        <v>4</v>
      </c>
      <c r="M439" s="212">
        <v>9.7536000000000005</v>
      </c>
      <c r="N439" s="220">
        <v>149</v>
      </c>
      <c r="O439" s="221">
        <v>6.1786361763306256E-2</v>
      </c>
      <c r="P439" s="220" t="s">
        <v>473</v>
      </c>
      <c r="Q439" s="220">
        <v>148</v>
      </c>
      <c r="R439" s="221">
        <v>6.1342722982032111E-2</v>
      </c>
      <c r="S439" s="212">
        <v>16.7</v>
      </c>
      <c r="T439" s="222">
        <v>108</v>
      </c>
      <c r="U439" s="212" t="s">
        <v>81</v>
      </c>
      <c r="V439" s="220" t="s">
        <v>81</v>
      </c>
      <c r="W439" s="220">
        <v>23460</v>
      </c>
      <c r="X439" s="412">
        <v>7.1239785540000007</v>
      </c>
      <c r="Y439" s="382">
        <v>19.459912596474666</v>
      </c>
      <c r="Z439" s="383">
        <v>0</v>
      </c>
      <c r="AA439" s="383">
        <v>14.598584093379344</v>
      </c>
      <c r="AB439" s="383">
        <v>0</v>
      </c>
      <c r="AC439" s="383">
        <v>0</v>
      </c>
      <c r="AD439" s="383">
        <v>228.31090628238292</v>
      </c>
      <c r="AE439" s="383">
        <v>0</v>
      </c>
      <c r="AF439" s="383">
        <v>99.649935021407401</v>
      </c>
      <c r="AG439" s="383">
        <v>0</v>
      </c>
      <c r="AH439" s="435">
        <v>362.01933799364429</v>
      </c>
      <c r="AI439" s="223">
        <v>0</v>
      </c>
      <c r="AJ439" s="224">
        <v>0</v>
      </c>
      <c r="AK439" s="224">
        <v>11.164267185411854</v>
      </c>
      <c r="AL439" s="224">
        <v>0</v>
      </c>
      <c r="AM439" s="224">
        <v>0</v>
      </c>
      <c r="AN439" s="224">
        <v>0</v>
      </c>
      <c r="AO439" s="224">
        <v>73.576863830631908</v>
      </c>
      <c r="AP439" s="225">
        <v>84.741131016043767</v>
      </c>
      <c r="AQ439" s="226">
        <v>5.474469035017254</v>
      </c>
      <c r="AR439" s="382">
        <v>0</v>
      </c>
      <c r="AS439" s="383">
        <v>0</v>
      </c>
      <c r="AT439" s="383">
        <v>381.54129457251588</v>
      </c>
      <c r="AU439" s="383">
        <v>42.961808163803745</v>
      </c>
      <c r="AV439" s="383">
        <v>0</v>
      </c>
      <c r="AW439" s="383">
        <v>0</v>
      </c>
      <c r="AX439" s="383">
        <v>3.649646023344836</v>
      </c>
      <c r="AY439" s="383">
        <v>0</v>
      </c>
      <c r="AZ439" s="379">
        <v>428.15274875966446</v>
      </c>
      <c r="BA439" s="460">
        <v>0</v>
      </c>
      <c r="BB439" s="461">
        <v>0</v>
      </c>
      <c r="BC439" s="461">
        <v>58.248350532583601</v>
      </c>
      <c r="BD439" s="462">
        <v>58.248350532583601</v>
      </c>
      <c r="BE439" s="227">
        <v>0</v>
      </c>
      <c r="BF439" s="228">
        <v>2.0073053128396601</v>
      </c>
      <c r="BG439" s="228">
        <v>52.737385037332892</v>
      </c>
      <c r="BH439" s="228">
        <v>0.63868805408534635</v>
      </c>
      <c r="BI439" s="229">
        <v>55.383378404257904</v>
      </c>
      <c r="BJ439" s="517">
        <v>158.75960201550035</v>
      </c>
      <c r="BK439" s="518">
        <v>0</v>
      </c>
      <c r="BL439" s="518">
        <v>3.649646023344836</v>
      </c>
      <c r="BM439" s="518">
        <v>10.948938070034508</v>
      </c>
      <c r="BN439" s="519">
        <v>173.35818610887969</v>
      </c>
    </row>
    <row r="440" spans="1:66" x14ac:dyDescent="0.2">
      <c r="A440" s="633" t="s">
        <v>74</v>
      </c>
      <c r="B440" s="634">
        <v>2006</v>
      </c>
      <c r="C440" s="634">
        <v>4</v>
      </c>
      <c r="D440" s="634">
        <v>10</v>
      </c>
      <c r="E440" s="582">
        <v>39009</v>
      </c>
      <c r="F440" s="666" t="s">
        <v>167</v>
      </c>
      <c r="G440" s="583">
        <v>1</v>
      </c>
      <c r="H440" s="584">
        <v>0.58333333333333337</v>
      </c>
      <c r="I440" s="585">
        <v>10</v>
      </c>
      <c r="J440" s="201" t="s">
        <v>153</v>
      </c>
      <c r="K440" s="219" t="s">
        <v>470</v>
      </c>
      <c r="L440" s="218">
        <v>4</v>
      </c>
      <c r="M440" s="212">
        <v>12.192</v>
      </c>
      <c r="N440" s="220">
        <v>154</v>
      </c>
      <c r="O440" s="221">
        <v>6.4007666375305042E-2</v>
      </c>
      <c r="P440" s="220" t="s">
        <v>473</v>
      </c>
      <c r="Q440" s="220">
        <v>154</v>
      </c>
      <c r="R440" s="221">
        <v>6.4007666375305042E-2</v>
      </c>
      <c r="S440" s="212">
        <v>16.399999999999999</v>
      </c>
      <c r="T440" s="222">
        <v>64</v>
      </c>
      <c r="U440" s="212" t="s">
        <v>81</v>
      </c>
      <c r="V440" s="220" t="s">
        <v>81</v>
      </c>
      <c r="W440" s="220">
        <v>22167</v>
      </c>
      <c r="X440" s="412">
        <v>6.7313398383000003</v>
      </c>
      <c r="Y440" s="382">
        <v>0</v>
      </c>
      <c r="Z440" s="383">
        <v>0</v>
      </c>
      <c r="AA440" s="383">
        <v>0</v>
      </c>
      <c r="AB440" s="383">
        <v>0</v>
      </c>
      <c r="AC440" s="383">
        <v>0</v>
      </c>
      <c r="AD440" s="383">
        <v>713.81182876267917</v>
      </c>
      <c r="AE440" s="383">
        <v>0</v>
      </c>
      <c r="AF440" s="383">
        <v>163.77111042998698</v>
      </c>
      <c r="AG440" s="383">
        <v>0</v>
      </c>
      <c r="AH440" s="435">
        <v>877.58293919266612</v>
      </c>
      <c r="AI440" s="223">
        <v>9.4839959849839914</v>
      </c>
      <c r="AJ440" s="224">
        <v>0</v>
      </c>
      <c r="AK440" s="224">
        <v>7.508163488112328</v>
      </c>
      <c r="AL440" s="224">
        <v>0</v>
      </c>
      <c r="AM440" s="224">
        <v>0</v>
      </c>
      <c r="AN440" s="224">
        <v>0</v>
      </c>
      <c r="AO440" s="224">
        <v>75.871967879871931</v>
      </c>
      <c r="AP440" s="225">
        <v>92.864127352968254</v>
      </c>
      <c r="AQ440" s="230">
        <v>16.935707116042845</v>
      </c>
      <c r="AR440" s="382">
        <v>4.0730375614083041</v>
      </c>
      <c r="AS440" s="383">
        <v>0</v>
      </c>
      <c r="AT440" s="383">
        <v>498.28237476821255</v>
      </c>
      <c r="AU440" s="383">
        <v>56.229370243114914</v>
      </c>
      <c r="AV440" s="383">
        <v>0</v>
      </c>
      <c r="AW440" s="383">
        <v>0</v>
      </c>
      <c r="AX440" s="383">
        <v>22.580942821390458</v>
      </c>
      <c r="AY440" s="383">
        <v>0</v>
      </c>
      <c r="AZ440" s="379">
        <v>581.16572539412618</v>
      </c>
      <c r="BA440" s="460">
        <v>0.45161885642780919</v>
      </c>
      <c r="BB440" s="461">
        <v>0</v>
      </c>
      <c r="BC440" s="461">
        <v>109.06595382731594</v>
      </c>
      <c r="BD440" s="462">
        <v>109.51757268374375</v>
      </c>
      <c r="BE440" s="227">
        <v>0</v>
      </c>
      <c r="BF440" s="228">
        <v>4.2339267790107113</v>
      </c>
      <c r="BG440" s="228">
        <v>35.847246728957352</v>
      </c>
      <c r="BH440" s="228">
        <v>0.79033299874866614</v>
      </c>
      <c r="BI440" s="229">
        <v>40.871506506716727</v>
      </c>
      <c r="BJ440" s="517">
        <v>296.37487453074971</v>
      </c>
      <c r="BK440" s="518">
        <v>0</v>
      </c>
      <c r="BL440" s="518">
        <v>2.8226178526738073</v>
      </c>
      <c r="BM440" s="518">
        <v>14.113089263369037</v>
      </c>
      <c r="BN440" s="519">
        <v>313.31058164679257</v>
      </c>
    </row>
    <row r="441" spans="1:66" x14ac:dyDescent="0.2">
      <c r="A441" s="633" t="s">
        <v>74</v>
      </c>
      <c r="B441" s="634">
        <v>2006</v>
      </c>
      <c r="C441" s="634">
        <v>4</v>
      </c>
      <c r="D441" s="634">
        <v>10</v>
      </c>
      <c r="E441" s="582">
        <v>39003</v>
      </c>
      <c r="F441" s="666" t="s">
        <v>193</v>
      </c>
      <c r="G441" s="583">
        <v>1</v>
      </c>
      <c r="H441" s="584">
        <v>0.57916666666666672</v>
      </c>
      <c r="I441" s="585">
        <v>10</v>
      </c>
      <c r="J441" s="201" t="s">
        <v>118</v>
      </c>
      <c r="K441" s="219" t="s">
        <v>470</v>
      </c>
      <c r="L441" s="218">
        <v>2</v>
      </c>
      <c r="M441" s="212">
        <v>7.3152000000000008</v>
      </c>
      <c r="N441" s="220">
        <v>5052</v>
      </c>
      <c r="O441" s="221">
        <v>2.6919657648131325</v>
      </c>
      <c r="P441" s="211" t="s">
        <v>472</v>
      </c>
      <c r="Q441" s="220">
        <v>5184</v>
      </c>
      <c r="R441" s="221">
        <v>2.7676196366846519</v>
      </c>
      <c r="S441" s="212">
        <v>17.5</v>
      </c>
      <c r="T441" s="222">
        <v>68</v>
      </c>
      <c r="U441" s="212" t="s">
        <v>81</v>
      </c>
      <c r="V441" s="220" t="s">
        <v>81</v>
      </c>
      <c r="W441" s="220">
        <v>20248</v>
      </c>
      <c r="X441" s="412">
        <v>6.1486068951999995</v>
      </c>
      <c r="Y441" s="382">
        <v>530.71924350009306</v>
      </c>
      <c r="Z441" s="383">
        <v>0</v>
      </c>
      <c r="AA441" s="383">
        <v>0</v>
      </c>
      <c r="AB441" s="383">
        <v>0</v>
      </c>
      <c r="AC441" s="383">
        <v>0</v>
      </c>
      <c r="AD441" s="383">
        <v>994.90439123300291</v>
      </c>
      <c r="AE441" s="383">
        <v>0</v>
      </c>
      <c r="AF441" s="383">
        <v>0</v>
      </c>
      <c r="AG441" s="383">
        <v>0</v>
      </c>
      <c r="AH441" s="435">
        <v>1525.623634733096</v>
      </c>
      <c r="AI441" s="223">
        <v>0</v>
      </c>
      <c r="AJ441" s="224">
        <v>0</v>
      </c>
      <c r="AK441" s="224">
        <v>0</v>
      </c>
      <c r="AL441" s="224">
        <v>11.42112371093709</v>
      </c>
      <c r="AM441" s="224">
        <v>0.58842597382903838</v>
      </c>
      <c r="AN441" s="224">
        <v>0</v>
      </c>
      <c r="AO441" s="224">
        <v>0</v>
      </c>
      <c r="AP441" s="225">
        <v>12.009549684766128</v>
      </c>
      <c r="AQ441" s="226">
        <v>4.8791540118494066</v>
      </c>
      <c r="AR441" s="382">
        <v>0</v>
      </c>
      <c r="AS441" s="383">
        <v>0</v>
      </c>
      <c r="AT441" s="383">
        <v>180.81754435592956</v>
      </c>
      <c r="AU441" s="383">
        <v>0</v>
      </c>
      <c r="AV441" s="383">
        <v>7.9374077464766133</v>
      </c>
      <c r="AW441" s="383">
        <v>0</v>
      </c>
      <c r="AX441" s="383">
        <v>0</v>
      </c>
      <c r="AY441" s="383">
        <v>0</v>
      </c>
      <c r="AZ441" s="379">
        <v>188.75495210240618</v>
      </c>
      <c r="BA441" s="460">
        <v>0</v>
      </c>
      <c r="BB441" s="461">
        <v>0</v>
      </c>
      <c r="BC441" s="461">
        <v>8.1969787399070029</v>
      </c>
      <c r="BD441" s="462">
        <v>8.1969787399070029</v>
      </c>
      <c r="BE441" s="227">
        <v>0</v>
      </c>
      <c r="BF441" s="228">
        <v>0.19516616047397628</v>
      </c>
      <c r="BG441" s="228">
        <v>0.19516616047397628</v>
      </c>
      <c r="BH441" s="228">
        <v>0</v>
      </c>
      <c r="BI441" s="229">
        <v>0.39033232094795256</v>
      </c>
      <c r="BJ441" s="517">
        <v>0.58549848142192873</v>
      </c>
      <c r="BK441" s="518">
        <v>0</v>
      </c>
      <c r="BL441" s="518">
        <v>0</v>
      </c>
      <c r="BM441" s="518">
        <v>0</v>
      </c>
      <c r="BN441" s="519">
        <v>0.58549848142192873</v>
      </c>
    </row>
    <row r="442" spans="1:66" x14ac:dyDescent="0.2">
      <c r="A442" s="633" t="s">
        <v>74</v>
      </c>
      <c r="B442" s="634">
        <v>2006</v>
      </c>
      <c r="C442" s="634">
        <v>4</v>
      </c>
      <c r="D442" s="634">
        <v>10</v>
      </c>
      <c r="E442" s="582">
        <v>39003</v>
      </c>
      <c r="F442" s="666" t="s">
        <v>198</v>
      </c>
      <c r="G442" s="583">
        <v>1</v>
      </c>
      <c r="H442" s="584">
        <v>0.61805555555555558</v>
      </c>
      <c r="I442" s="585">
        <v>10</v>
      </c>
      <c r="J442" s="201" t="s">
        <v>118</v>
      </c>
      <c r="K442" s="219" t="s">
        <v>470</v>
      </c>
      <c r="L442" s="218">
        <v>2</v>
      </c>
      <c r="M442" s="212">
        <v>11.5824</v>
      </c>
      <c r="N442" s="220">
        <v>1847</v>
      </c>
      <c r="O442" s="221">
        <v>0.91470501053039899</v>
      </c>
      <c r="P442" s="220" t="s">
        <v>473</v>
      </c>
      <c r="Q442" s="220">
        <v>3162</v>
      </c>
      <c r="R442" s="221">
        <v>1.6278091104226602</v>
      </c>
      <c r="S442" s="212">
        <v>17.7</v>
      </c>
      <c r="T442" s="222">
        <v>65</v>
      </c>
      <c r="U442" s="212" t="s">
        <v>81</v>
      </c>
      <c r="V442" s="220" t="s">
        <v>81</v>
      </c>
      <c r="W442" s="220">
        <v>19053</v>
      </c>
      <c r="X442" s="412">
        <v>5.7857273396999993</v>
      </c>
      <c r="Y442" s="382">
        <v>70.039940738204933</v>
      </c>
      <c r="Z442" s="383">
        <v>0</v>
      </c>
      <c r="AA442" s="383">
        <v>0</v>
      </c>
      <c r="AB442" s="383">
        <v>2.1210816340744336</v>
      </c>
      <c r="AC442" s="383">
        <v>0</v>
      </c>
      <c r="AD442" s="383">
        <v>640.45603645610743</v>
      </c>
      <c r="AE442" s="383">
        <v>0</v>
      </c>
      <c r="AF442" s="383">
        <v>2.3595996144380837</v>
      </c>
      <c r="AG442" s="383">
        <v>0</v>
      </c>
      <c r="AH442" s="435">
        <v>714.97665844282494</v>
      </c>
      <c r="AI442" s="223">
        <v>0</v>
      </c>
      <c r="AJ442" s="224">
        <v>0</v>
      </c>
      <c r="AK442" s="224">
        <v>0</v>
      </c>
      <c r="AL442" s="224">
        <v>8.4594377035641362</v>
      </c>
      <c r="AM442" s="224">
        <v>0</v>
      </c>
      <c r="AN442" s="224">
        <v>0</v>
      </c>
      <c r="AO442" s="224">
        <v>4.6459154436050172</v>
      </c>
      <c r="AP442" s="225">
        <v>13.105353147169154</v>
      </c>
      <c r="AQ442" s="226">
        <v>2.0740693944665258</v>
      </c>
      <c r="AR442" s="382">
        <v>0</v>
      </c>
      <c r="AS442" s="383">
        <v>0</v>
      </c>
      <c r="AT442" s="383">
        <v>408.55295474787556</v>
      </c>
      <c r="AU442" s="383">
        <v>1.2520465577929591</v>
      </c>
      <c r="AV442" s="383">
        <v>1.606712424246735</v>
      </c>
      <c r="AW442" s="383">
        <v>0</v>
      </c>
      <c r="AX442" s="383">
        <v>0</v>
      </c>
      <c r="AY442" s="383">
        <v>0</v>
      </c>
      <c r="AZ442" s="379">
        <v>411.41171372991522</v>
      </c>
      <c r="BA442" s="460">
        <v>0</v>
      </c>
      <c r="BB442" s="461">
        <v>0</v>
      </c>
      <c r="BC442" s="461">
        <v>8.1303520263087794</v>
      </c>
      <c r="BD442" s="462">
        <v>8.1303520263087794</v>
      </c>
      <c r="BE442" s="227">
        <v>0</v>
      </c>
      <c r="BF442" s="228">
        <v>6.9135646482217525E-2</v>
      </c>
      <c r="BG442" s="228">
        <v>2.8345615057709193</v>
      </c>
      <c r="BH442" s="228">
        <v>0</v>
      </c>
      <c r="BI442" s="229">
        <v>2.903697152253137</v>
      </c>
      <c r="BJ442" s="517">
        <v>8.2962775778661033</v>
      </c>
      <c r="BK442" s="518">
        <v>0</v>
      </c>
      <c r="BL442" s="518">
        <v>0.69135646482217517</v>
      </c>
      <c r="BM442" s="518">
        <v>6.9135646482217519</v>
      </c>
      <c r="BN442" s="519">
        <v>15.901198690910029</v>
      </c>
    </row>
    <row r="443" spans="1:66" x14ac:dyDescent="0.2">
      <c r="A443" s="633" t="s">
        <v>74</v>
      </c>
      <c r="B443" s="634">
        <v>2006</v>
      </c>
      <c r="C443" s="634">
        <v>4</v>
      </c>
      <c r="D443" s="634">
        <v>10</v>
      </c>
      <c r="E443" s="582">
        <v>39006</v>
      </c>
      <c r="F443" s="666" t="s">
        <v>203</v>
      </c>
      <c r="G443" s="583">
        <v>1</v>
      </c>
      <c r="H443" s="584">
        <v>0.4909722222222222</v>
      </c>
      <c r="I443" s="585">
        <v>10</v>
      </c>
      <c r="J443" s="201" t="s">
        <v>204</v>
      </c>
      <c r="K443" s="219" t="s">
        <v>470</v>
      </c>
      <c r="L443" s="218">
        <v>4</v>
      </c>
      <c r="M443" s="212">
        <v>10.972800000000001</v>
      </c>
      <c r="N443" s="220">
        <v>368</v>
      </c>
      <c r="O443" s="221">
        <v>0.16259562544894618</v>
      </c>
      <c r="P443" s="220" t="s">
        <v>473</v>
      </c>
      <c r="Q443" s="220">
        <v>368</v>
      </c>
      <c r="R443" s="221">
        <v>0.16259562544894618</v>
      </c>
      <c r="S443" s="212">
        <v>17.2</v>
      </c>
      <c r="T443" s="222">
        <v>98</v>
      </c>
      <c r="U443" s="212" t="s">
        <v>81</v>
      </c>
      <c r="V443" s="220" t="s">
        <v>81</v>
      </c>
      <c r="W443" s="220">
        <v>22301</v>
      </c>
      <c r="X443" s="412">
        <v>6.7720309349000001</v>
      </c>
      <c r="Y443" s="382">
        <v>6.8893660481615813</v>
      </c>
      <c r="Z443" s="383">
        <v>0</v>
      </c>
      <c r="AA443" s="383">
        <v>0</v>
      </c>
      <c r="AB443" s="383">
        <v>7.9281976878318581</v>
      </c>
      <c r="AC443" s="383">
        <v>0</v>
      </c>
      <c r="AD443" s="383">
        <v>756.69323564241336</v>
      </c>
      <c r="AE443" s="383">
        <v>0</v>
      </c>
      <c r="AF443" s="383">
        <v>26.459196911900388</v>
      </c>
      <c r="AG443" s="383">
        <v>0</v>
      </c>
      <c r="AH443" s="435">
        <v>797.96999629030711</v>
      </c>
      <c r="AI443" s="223">
        <v>0</v>
      </c>
      <c r="AJ443" s="224">
        <v>0</v>
      </c>
      <c r="AK443" s="224">
        <v>1.3747722196631513</v>
      </c>
      <c r="AL443" s="224">
        <v>9.6234055376420606</v>
      </c>
      <c r="AM443" s="224">
        <v>0</v>
      </c>
      <c r="AN443" s="224">
        <v>0</v>
      </c>
      <c r="AO443" s="224">
        <v>0</v>
      </c>
      <c r="AP443" s="225">
        <v>10.998177757305212</v>
      </c>
      <c r="AQ443" s="226">
        <v>232.57424768737525</v>
      </c>
      <c r="AR443" s="382">
        <v>3.7289404379209161</v>
      </c>
      <c r="AS443" s="383">
        <v>0</v>
      </c>
      <c r="AT443" s="383">
        <v>1045.0232829753754</v>
      </c>
      <c r="AU443" s="383">
        <v>4.6799106951315173</v>
      </c>
      <c r="AV443" s="383">
        <v>0</v>
      </c>
      <c r="AW443" s="383">
        <v>0</v>
      </c>
      <c r="AX443" s="383">
        <v>0</v>
      </c>
      <c r="AY443" s="383">
        <v>0</v>
      </c>
      <c r="AZ443" s="379">
        <v>1053.4321341084278</v>
      </c>
      <c r="BA443" s="460">
        <v>0.20673266461100021</v>
      </c>
      <c r="BB443" s="461">
        <v>0</v>
      </c>
      <c r="BC443" s="461">
        <v>26.048315740986023</v>
      </c>
      <c r="BD443" s="462">
        <v>26.255048405597023</v>
      </c>
      <c r="BE443" s="227">
        <v>0.77524749229125078</v>
      </c>
      <c r="BF443" s="228">
        <v>3.8762374614562543</v>
      </c>
      <c r="BG443" s="228">
        <v>49.615839506640064</v>
      </c>
      <c r="BH443" s="228">
        <v>0.36178216306925037</v>
      </c>
      <c r="BI443" s="229">
        <v>54.629106623456821</v>
      </c>
      <c r="BJ443" s="517">
        <v>46.514849537475044</v>
      </c>
      <c r="BK443" s="518">
        <v>0</v>
      </c>
      <c r="BL443" s="518">
        <v>0</v>
      </c>
      <c r="BM443" s="518">
        <v>59.435641075662559</v>
      </c>
      <c r="BN443" s="519">
        <v>105.9504906131376</v>
      </c>
    </row>
    <row r="444" spans="1:66" x14ac:dyDescent="0.2">
      <c r="A444" s="633" t="s">
        <v>74</v>
      </c>
      <c r="B444" s="634">
        <v>2006</v>
      </c>
      <c r="C444" s="634">
        <v>4</v>
      </c>
      <c r="D444" s="634">
        <v>10</v>
      </c>
      <c r="E444" s="582">
        <v>39008</v>
      </c>
      <c r="F444" s="666" t="s">
        <v>209</v>
      </c>
      <c r="G444" s="583">
        <v>1</v>
      </c>
      <c r="H444" s="584">
        <v>0.51944444444444449</v>
      </c>
      <c r="I444" s="585">
        <v>10</v>
      </c>
      <c r="J444" s="201" t="s">
        <v>204</v>
      </c>
      <c r="K444" s="219" t="s">
        <v>470</v>
      </c>
      <c r="L444" s="218">
        <v>4</v>
      </c>
      <c r="M444" s="212">
        <v>12.192</v>
      </c>
      <c r="N444" s="220">
        <v>190</v>
      </c>
      <c r="O444" s="221">
        <v>8.0142358619995177E-2</v>
      </c>
      <c r="P444" s="220" t="s">
        <v>473</v>
      </c>
      <c r="Q444" s="220">
        <v>188</v>
      </c>
      <c r="R444" s="221">
        <v>7.9239924543700116E-2</v>
      </c>
      <c r="S444" s="212">
        <v>16.899999999999999</v>
      </c>
      <c r="T444" s="222">
        <v>178</v>
      </c>
      <c r="U444" s="212" t="s">
        <v>81</v>
      </c>
      <c r="V444" s="220" t="s">
        <v>81</v>
      </c>
      <c r="W444" s="220">
        <v>7540</v>
      </c>
      <c r="X444" s="412">
        <v>2.289633346</v>
      </c>
      <c r="Y444" s="382">
        <v>0</v>
      </c>
      <c r="Z444" s="383">
        <v>0</v>
      </c>
      <c r="AA444" s="383">
        <v>0</v>
      </c>
      <c r="AB444" s="383">
        <v>0</v>
      </c>
      <c r="AC444" s="383">
        <v>0</v>
      </c>
      <c r="AD444" s="383">
        <v>837.09472669428885</v>
      </c>
      <c r="AE444" s="383">
        <v>0</v>
      </c>
      <c r="AF444" s="383">
        <v>22.359475192583957</v>
      </c>
      <c r="AG444" s="383">
        <v>0</v>
      </c>
      <c r="AH444" s="435">
        <v>859.45420188687285</v>
      </c>
      <c r="AI444" s="223">
        <v>0</v>
      </c>
      <c r="AJ444" s="224">
        <v>0</v>
      </c>
      <c r="AK444" s="224">
        <v>0</v>
      </c>
      <c r="AL444" s="224">
        <v>0</v>
      </c>
      <c r="AM444" s="224">
        <v>0</v>
      </c>
      <c r="AN444" s="224">
        <v>0</v>
      </c>
      <c r="AO444" s="224">
        <v>0</v>
      </c>
      <c r="AP444" s="225">
        <v>0</v>
      </c>
      <c r="AQ444" s="226">
        <v>13.10253454004334</v>
      </c>
      <c r="AR444" s="382">
        <v>56.720872023847619</v>
      </c>
      <c r="AS444" s="383">
        <v>0</v>
      </c>
      <c r="AT444" s="383">
        <v>2928.1806240779651</v>
      </c>
      <c r="AU444" s="383">
        <v>23.728690052018489</v>
      </c>
      <c r="AV444" s="383">
        <v>0</v>
      </c>
      <c r="AW444" s="383">
        <v>0</v>
      </c>
      <c r="AX444" s="383">
        <v>0</v>
      </c>
      <c r="AY444" s="383">
        <v>0</v>
      </c>
      <c r="AZ444" s="379">
        <v>3008.6301861538313</v>
      </c>
      <c r="BA444" s="460">
        <v>0</v>
      </c>
      <c r="BB444" s="461">
        <v>0</v>
      </c>
      <c r="BC444" s="461">
        <v>44.024516054545622</v>
      </c>
      <c r="BD444" s="462">
        <v>44.024516054545622</v>
      </c>
      <c r="BE444" s="227">
        <v>0</v>
      </c>
      <c r="BF444" s="228">
        <v>3.275633635010835</v>
      </c>
      <c r="BG444" s="228">
        <v>142.16249975947025</v>
      </c>
      <c r="BH444" s="228">
        <v>0.45858870890151693</v>
      </c>
      <c r="BI444" s="229">
        <v>145.89672210338261</v>
      </c>
      <c r="BJ444" s="517">
        <v>58.961405430195015</v>
      </c>
      <c r="BK444" s="518">
        <v>0</v>
      </c>
      <c r="BL444" s="518">
        <v>0</v>
      </c>
      <c r="BM444" s="518">
        <v>39.307603620130017</v>
      </c>
      <c r="BN444" s="519">
        <v>98.269009050325025</v>
      </c>
    </row>
    <row r="445" spans="1:66" x14ac:dyDescent="0.2">
      <c r="A445" s="633" t="s">
        <v>74</v>
      </c>
      <c r="B445" s="634">
        <v>2006</v>
      </c>
      <c r="C445" s="634">
        <v>4</v>
      </c>
      <c r="D445" s="634">
        <v>10</v>
      </c>
      <c r="E445" s="582">
        <v>39008</v>
      </c>
      <c r="F445" s="666" t="s">
        <v>214</v>
      </c>
      <c r="G445" s="583">
        <v>1</v>
      </c>
      <c r="H445" s="584">
        <v>0.46875</v>
      </c>
      <c r="I445" s="585">
        <v>10</v>
      </c>
      <c r="J445" s="201" t="s">
        <v>204</v>
      </c>
      <c r="K445" s="219" t="s">
        <v>470</v>
      </c>
      <c r="L445" s="218">
        <v>3</v>
      </c>
      <c r="M445" s="212">
        <v>5.4864000000000006</v>
      </c>
      <c r="N445" s="220">
        <v>183</v>
      </c>
      <c r="O445" s="221">
        <v>7.698680425625952E-2</v>
      </c>
      <c r="P445" s="220" t="s">
        <v>473</v>
      </c>
      <c r="Q445" s="220">
        <v>183</v>
      </c>
      <c r="R445" s="221">
        <v>7.698680425625952E-2</v>
      </c>
      <c r="S445" s="212">
        <v>16.899999999999999</v>
      </c>
      <c r="T445" s="222">
        <v>141</v>
      </c>
      <c r="U445" s="212" t="s">
        <v>81</v>
      </c>
      <c r="V445" s="220" t="s">
        <v>81</v>
      </c>
      <c r="W445" s="220">
        <v>12165</v>
      </c>
      <c r="X445" s="412">
        <v>3.6940835084999999</v>
      </c>
      <c r="Y445" s="382">
        <v>0</v>
      </c>
      <c r="Z445" s="383">
        <v>0</v>
      </c>
      <c r="AA445" s="383">
        <v>0</v>
      </c>
      <c r="AB445" s="383">
        <v>0</v>
      </c>
      <c r="AC445" s="383">
        <v>0</v>
      </c>
      <c r="AD445" s="383">
        <v>533.97331041954703</v>
      </c>
      <c r="AE445" s="383">
        <v>0</v>
      </c>
      <c r="AF445" s="383">
        <v>17.554286428768751</v>
      </c>
      <c r="AG445" s="383">
        <v>0</v>
      </c>
      <c r="AH445" s="435">
        <v>551.52759684831574</v>
      </c>
      <c r="AI445" s="223">
        <v>17.281688368198946</v>
      </c>
      <c r="AJ445" s="224">
        <v>0</v>
      </c>
      <c r="AK445" s="224">
        <v>0</v>
      </c>
      <c r="AL445" s="224">
        <v>0</v>
      </c>
      <c r="AM445" s="224">
        <v>0</v>
      </c>
      <c r="AN445" s="224">
        <v>0</v>
      </c>
      <c r="AO445" s="224">
        <v>0</v>
      </c>
      <c r="AP445" s="225">
        <v>17.281688368198946</v>
      </c>
      <c r="AQ445" s="226">
        <v>5.143359633392544</v>
      </c>
      <c r="AR445" s="382">
        <v>111.32801926478162</v>
      </c>
      <c r="AS445" s="383">
        <v>0</v>
      </c>
      <c r="AT445" s="383">
        <v>3226.1826167647391</v>
      </c>
      <c r="AU445" s="383">
        <v>9.3146242960738963</v>
      </c>
      <c r="AV445" s="383">
        <v>0</v>
      </c>
      <c r="AW445" s="383">
        <v>0</v>
      </c>
      <c r="AX445" s="383">
        <v>0</v>
      </c>
      <c r="AY445" s="383">
        <v>0</v>
      </c>
      <c r="AZ445" s="379">
        <v>3346.8252603255946</v>
      </c>
      <c r="BA445" s="460">
        <v>0</v>
      </c>
      <c r="BB445" s="461">
        <v>0</v>
      </c>
      <c r="BC445" s="461">
        <v>60.485909288696305</v>
      </c>
      <c r="BD445" s="462">
        <v>60.485909288696305</v>
      </c>
      <c r="BE445" s="227">
        <v>0</v>
      </c>
      <c r="BF445" s="228">
        <v>1.5430078900177631</v>
      </c>
      <c r="BG445" s="228">
        <v>85.894105877655477</v>
      </c>
      <c r="BH445" s="228">
        <v>0</v>
      </c>
      <c r="BI445" s="229">
        <v>87.437113767673239</v>
      </c>
      <c r="BJ445" s="517">
        <v>15.43007890017763</v>
      </c>
      <c r="BK445" s="518">
        <v>0</v>
      </c>
      <c r="BL445" s="518">
        <v>5.143359633392544</v>
      </c>
      <c r="BM445" s="518">
        <v>15.430078900177632</v>
      </c>
      <c r="BN445" s="519">
        <v>36.00351743374781</v>
      </c>
    </row>
    <row r="446" spans="1:66" x14ac:dyDescent="0.2">
      <c r="A446" s="633" t="s">
        <v>74</v>
      </c>
      <c r="B446" s="634">
        <v>2006</v>
      </c>
      <c r="C446" s="634">
        <v>4</v>
      </c>
      <c r="D446" s="634">
        <v>10</v>
      </c>
      <c r="E446" s="582">
        <v>39007</v>
      </c>
      <c r="F446" s="666" t="s">
        <v>219</v>
      </c>
      <c r="G446" s="583">
        <v>1</v>
      </c>
      <c r="H446" s="584">
        <v>0.34513888888888888</v>
      </c>
      <c r="I446" s="585">
        <v>10</v>
      </c>
      <c r="J446" s="201" t="s">
        <v>220</v>
      </c>
      <c r="K446" s="219" t="s">
        <v>470</v>
      </c>
      <c r="L446" s="218">
        <v>2</v>
      </c>
      <c r="M446" s="212">
        <v>7.9248000000000003</v>
      </c>
      <c r="N446" s="220">
        <v>261</v>
      </c>
      <c r="O446" s="221">
        <v>0.11257011368347303</v>
      </c>
      <c r="P446" s="220" t="s">
        <v>473</v>
      </c>
      <c r="Q446" s="220">
        <v>259</v>
      </c>
      <c r="R446" s="221">
        <v>0.11164721222408669</v>
      </c>
      <c r="S446" s="212">
        <v>17.2</v>
      </c>
      <c r="T446" s="222">
        <v>180</v>
      </c>
      <c r="U446" s="212" t="s">
        <v>81</v>
      </c>
      <c r="V446" s="220" t="s">
        <v>81</v>
      </c>
      <c r="W446" s="220">
        <v>17447</v>
      </c>
      <c r="X446" s="412">
        <v>5.2980415103</v>
      </c>
      <c r="Y446" s="382">
        <v>0</v>
      </c>
      <c r="Z446" s="383">
        <v>0</v>
      </c>
      <c r="AA446" s="383">
        <v>0</v>
      </c>
      <c r="AB446" s="383">
        <v>11.002556300601587</v>
      </c>
      <c r="AC446" s="383">
        <v>0</v>
      </c>
      <c r="AD446" s="383">
        <v>1078.7597622420992</v>
      </c>
      <c r="AE446" s="383">
        <v>0</v>
      </c>
      <c r="AF446" s="383">
        <v>12.239805949789183</v>
      </c>
      <c r="AG446" s="383">
        <v>0</v>
      </c>
      <c r="AH446" s="435">
        <v>1102.0021244924899</v>
      </c>
      <c r="AI446" s="223">
        <v>0</v>
      </c>
      <c r="AJ446" s="224">
        <v>0</v>
      </c>
      <c r="AK446" s="224">
        <v>0</v>
      </c>
      <c r="AL446" s="224">
        <v>1.4309061160169598</v>
      </c>
      <c r="AM446" s="224">
        <v>0</v>
      </c>
      <c r="AN446" s="224">
        <v>0</v>
      </c>
      <c r="AO446" s="224">
        <v>48.198942855308118</v>
      </c>
      <c r="AP446" s="225">
        <v>49.629848971325075</v>
      </c>
      <c r="AQ446" s="226">
        <v>10.758692601631276</v>
      </c>
      <c r="AR446" s="382">
        <v>77.623967120769663</v>
      </c>
      <c r="AS446" s="383">
        <v>0</v>
      </c>
      <c r="AT446" s="383">
        <v>3345.0209790818512</v>
      </c>
      <c r="AU446" s="383">
        <v>6.4946641005180812</v>
      </c>
      <c r="AV446" s="383">
        <v>0</v>
      </c>
      <c r="AW446" s="383">
        <v>0</v>
      </c>
      <c r="AX446" s="383">
        <v>0</v>
      </c>
      <c r="AY446" s="383">
        <v>0</v>
      </c>
      <c r="AZ446" s="379">
        <v>3429.1396103031389</v>
      </c>
      <c r="BA446" s="460">
        <v>0</v>
      </c>
      <c r="BB446" s="461">
        <v>0</v>
      </c>
      <c r="BC446" s="461">
        <v>108.44762142444327</v>
      </c>
      <c r="BD446" s="462">
        <v>108.44762142444327</v>
      </c>
      <c r="BE446" s="227">
        <v>2.5103616070472983</v>
      </c>
      <c r="BF446" s="228">
        <v>13.627677295399616</v>
      </c>
      <c r="BG446" s="228">
        <v>171.06321236593729</v>
      </c>
      <c r="BH446" s="228">
        <v>0.25103616070472984</v>
      </c>
      <c r="BI446" s="229">
        <v>187.45228742908893</v>
      </c>
      <c r="BJ446" s="517">
        <v>45.186508926851353</v>
      </c>
      <c r="BK446" s="518">
        <v>0</v>
      </c>
      <c r="BL446" s="518">
        <v>10.758692601631276</v>
      </c>
      <c r="BM446" s="518">
        <v>179.31154336052128</v>
      </c>
      <c r="BN446" s="519">
        <v>235.25674488900393</v>
      </c>
    </row>
    <row r="447" spans="1:66" x14ac:dyDescent="0.2">
      <c r="A447" s="633" t="s">
        <v>74</v>
      </c>
      <c r="B447" s="634">
        <v>2006</v>
      </c>
      <c r="C447" s="634">
        <v>4</v>
      </c>
      <c r="D447" s="634">
        <v>10</v>
      </c>
      <c r="E447" s="582">
        <v>39007</v>
      </c>
      <c r="F447" s="666" t="s">
        <v>225</v>
      </c>
      <c r="G447" s="583">
        <v>1</v>
      </c>
      <c r="H447" s="584">
        <v>0.55694444444444446</v>
      </c>
      <c r="I447" s="585">
        <v>10</v>
      </c>
      <c r="J447" s="201" t="s">
        <v>204</v>
      </c>
      <c r="K447" s="219" t="s">
        <v>470</v>
      </c>
      <c r="L447" s="218">
        <v>4</v>
      </c>
      <c r="M447" s="212">
        <v>13.106400000000001</v>
      </c>
      <c r="N447" s="220">
        <v>206</v>
      </c>
      <c r="O447" s="221">
        <v>8.7385345040491696E-2</v>
      </c>
      <c r="P447" s="220" t="s">
        <v>473</v>
      </c>
      <c r="Q447" s="220">
        <v>204</v>
      </c>
      <c r="R447" s="221">
        <v>8.647774235527772E-2</v>
      </c>
      <c r="S447" s="212">
        <v>17.399999999999999</v>
      </c>
      <c r="T447" s="222">
        <v>170</v>
      </c>
      <c r="U447" s="212" t="s">
        <v>81</v>
      </c>
      <c r="V447" s="220" t="s">
        <v>81</v>
      </c>
      <c r="W447" s="220">
        <v>17059</v>
      </c>
      <c r="X447" s="412">
        <v>5.1802195290999995</v>
      </c>
      <c r="Y447" s="382">
        <v>0</v>
      </c>
      <c r="Z447" s="383">
        <v>0</v>
      </c>
      <c r="AA447" s="383">
        <v>0</v>
      </c>
      <c r="AB447" s="383">
        <v>0</v>
      </c>
      <c r="AC447" s="383">
        <v>0</v>
      </c>
      <c r="AD447" s="383">
        <v>410.07451287862062</v>
      </c>
      <c r="AE447" s="383">
        <v>0</v>
      </c>
      <c r="AF447" s="383">
        <v>37.55458603774639</v>
      </c>
      <c r="AG447" s="383">
        <v>0</v>
      </c>
      <c r="AH447" s="435">
        <v>447.62909891636701</v>
      </c>
      <c r="AI447" s="223">
        <v>0</v>
      </c>
      <c r="AJ447" s="224">
        <v>0</v>
      </c>
      <c r="AK447" s="224">
        <v>0.48781716408050302</v>
      </c>
      <c r="AL447" s="224">
        <v>0</v>
      </c>
      <c r="AM447" s="224">
        <v>0</v>
      </c>
      <c r="AN447" s="224">
        <v>0</v>
      </c>
      <c r="AO447" s="224">
        <v>12.323802039928495</v>
      </c>
      <c r="AP447" s="225">
        <v>12.811619204008998</v>
      </c>
      <c r="AQ447" s="226">
        <v>3.6677982261691953</v>
      </c>
      <c r="AR447" s="382">
        <v>89.974758286156529</v>
      </c>
      <c r="AS447" s="383">
        <v>5.5016973392537931</v>
      </c>
      <c r="AT447" s="383">
        <v>3875.7183720142743</v>
      </c>
      <c r="AU447" s="383">
        <v>0</v>
      </c>
      <c r="AV447" s="383">
        <v>0</v>
      </c>
      <c r="AW447" s="383">
        <v>0</v>
      </c>
      <c r="AX447" s="383">
        <v>7.3355964523383905</v>
      </c>
      <c r="AY447" s="383">
        <v>0</v>
      </c>
      <c r="AZ447" s="379">
        <v>3978.5304240920232</v>
      </c>
      <c r="BA447" s="460">
        <v>0</v>
      </c>
      <c r="BB447" s="461">
        <v>0</v>
      </c>
      <c r="BC447" s="461">
        <v>73.942812239570969</v>
      </c>
      <c r="BD447" s="462">
        <v>73.942812239570969</v>
      </c>
      <c r="BE447" s="227">
        <v>1.1003394678507588</v>
      </c>
      <c r="BF447" s="228">
        <v>4.7681376940199538</v>
      </c>
      <c r="BG447" s="228">
        <v>126.90581862545415</v>
      </c>
      <c r="BH447" s="228">
        <v>0</v>
      </c>
      <c r="BI447" s="229">
        <v>132.77429578732486</v>
      </c>
      <c r="BJ447" s="517">
        <v>48.414936585433374</v>
      </c>
      <c r="BK447" s="518">
        <v>14.671192904676781</v>
      </c>
      <c r="BL447" s="518">
        <v>7.3355964523383905</v>
      </c>
      <c r="BM447" s="518">
        <v>25.674587583184369</v>
      </c>
      <c r="BN447" s="519">
        <v>96.096313525632922</v>
      </c>
    </row>
    <row r="448" spans="1:66" x14ac:dyDescent="0.2">
      <c r="A448" s="633" t="s">
        <v>74</v>
      </c>
      <c r="B448" s="634">
        <v>2006</v>
      </c>
      <c r="C448" s="634">
        <v>4</v>
      </c>
      <c r="D448" s="634">
        <v>10</v>
      </c>
      <c r="E448" s="582">
        <v>39007</v>
      </c>
      <c r="F448" s="666" t="s">
        <v>229</v>
      </c>
      <c r="G448" s="583">
        <v>1</v>
      </c>
      <c r="H448" s="584">
        <v>0.45416666666666666</v>
      </c>
      <c r="I448" s="585">
        <v>10</v>
      </c>
      <c r="J448" s="201" t="s">
        <v>220</v>
      </c>
      <c r="K448" s="219" t="s">
        <v>470</v>
      </c>
      <c r="L448" s="218">
        <v>4</v>
      </c>
      <c r="M448" s="212">
        <v>10.972800000000001</v>
      </c>
      <c r="N448" s="220">
        <v>369</v>
      </c>
      <c r="O448" s="221">
        <v>0.16306855526287001</v>
      </c>
      <c r="P448" s="220" t="s">
        <v>473</v>
      </c>
      <c r="Q448" s="220">
        <v>369</v>
      </c>
      <c r="R448" s="221">
        <v>0.16306855526287001</v>
      </c>
      <c r="S448" s="212">
        <v>17</v>
      </c>
      <c r="T448" s="222">
        <v>69</v>
      </c>
      <c r="U448" s="212" t="s">
        <v>81</v>
      </c>
      <c r="V448" s="220" t="s">
        <v>81</v>
      </c>
      <c r="W448" s="220">
        <v>20120</v>
      </c>
      <c r="X448" s="412">
        <v>6.1097377879999994</v>
      </c>
      <c r="Y448" s="382">
        <v>0</v>
      </c>
      <c r="Z448" s="383">
        <v>0</v>
      </c>
      <c r="AA448" s="383">
        <v>0</v>
      </c>
      <c r="AB448" s="383">
        <v>0</v>
      </c>
      <c r="AC448" s="383">
        <v>0</v>
      </c>
      <c r="AD448" s="383">
        <v>513.25214089531403</v>
      </c>
      <c r="AE448" s="383">
        <v>0</v>
      </c>
      <c r="AF448" s="383">
        <v>10.613712445624843</v>
      </c>
      <c r="AG448" s="383">
        <v>0</v>
      </c>
      <c r="AH448" s="435">
        <v>523.86585334093888</v>
      </c>
      <c r="AI448" s="223">
        <v>0</v>
      </c>
      <c r="AJ448" s="224">
        <v>0</v>
      </c>
      <c r="AK448" s="224">
        <v>0</v>
      </c>
      <c r="AL448" s="224">
        <v>0</v>
      </c>
      <c r="AM448" s="224">
        <v>0</v>
      </c>
      <c r="AN448" s="224">
        <v>0</v>
      </c>
      <c r="AO448" s="224">
        <v>31.346680765279352</v>
      </c>
      <c r="AP448" s="225">
        <v>31.346680765279352</v>
      </c>
      <c r="AQ448" s="226">
        <v>3.109789758460253</v>
      </c>
      <c r="AR448" s="382">
        <v>116.67309215791178</v>
      </c>
      <c r="AS448" s="383">
        <v>0</v>
      </c>
      <c r="AT448" s="383">
        <v>1900.0069074650116</v>
      </c>
      <c r="AU448" s="383">
        <v>0</v>
      </c>
      <c r="AV448" s="383">
        <v>0</v>
      </c>
      <c r="AW448" s="383">
        <v>0</v>
      </c>
      <c r="AX448" s="383">
        <v>0</v>
      </c>
      <c r="AY448" s="383">
        <v>0</v>
      </c>
      <c r="AZ448" s="379">
        <v>2016.6799996229233</v>
      </c>
      <c r="BA448" s="460">
        <v>0</v>
      </c>
      <c r="BB448" s="461">
        <v>0</v>
      </c>
      <c r="BC448" s="461">
        <v>99.264489090051285</v>
      </c>
      <c r="BD448" s="462">
        <v>99.264489090051285</v>
      </c>
      <c r="BE448" s="227">
        <v>0</v>
      </c>
      <c r="BF448" s="228">
        <v>2.1768528309221771</v>
      </c>
      <c r="BG448" s="228">
        <v>106.35480973934067</v>
      </c>
      <c r="BH448" s="228">
        <v>0</v>
      </c>
      <c r="BI448" s="229">
        <v>108.53166257026284</v>
      </c>
      <c r="BJ448" s="517">
        <v>188.45325936269134</v>
      </c>
      <c r="BK448" s="518">
        <v>149.26990840609216</v>
      </c>
      <c r="BL448" s="518">
        <v>34.207687343062787</v>
      </c>
      <c r="BM448" s="518">
        <v>46.646846376903795</v>
      </c>
      <c r="BN448" s="519">
        <v>418.57770148875005</v>
      </c>
    </row>
    <row r="449" spans="1:66" x14ac:dyDescent="0.2">
      <c r="A449" s="633" t="s">
        <v>74</v>
      </c>
      <c r="B449" s="634">
        <v>2006</v>
      </c>
      <c r="C449" s="634">
        <v>4</v>
      </c>
      <c r="D449" s="634">
        <v>10</v>
      </c>
      <c r="E449" s="582">
        <v>39007</v>
      </c>
      <c r="F449" s="666" t="s">
        <v>234</v>
      </c>
      <c r="G449" s="583">
        <v>1</v>
      </c>
      <c r="H449" s="584">
        <v>0.49375000000000002</v>
      </c>
      <c r="I449" s="585">
        <v>10</v>
      </c>
      <c r="J449" s="201" t="s">
        <v>220</v>
      </c>
      <c r="K449" s="219" t="s">
        <v>470</v>
      </c>
      <c r="L449" s="218">
        <v>4</v>
      </c>
      <c r="M449" s="212">
        <v>11.277600000000001</v>
      </c>
      <c r="N449" s="220">
        <v>316</v>
      </c>
      <c r="O449" s="221">
        <v>0.138133901664303</v>
      </c>
      <c r="P449" s="220" t="s">
        <v>473</v>
      </c>
      <c r="Q449" s="220">
        <v>338</v>
      </c>
      <c r="R449" s="221">
        <v>0.14845094518611798</v>
      </c>
      <c r="S449" s="212">
        <v>16.7</v>
      </c>
      <c r="T449" s="222">
        <v>68</v>
      </c>
      <c r="U449" s="212" t="s">
        <v>81</v>
      </c>
      <c r="V449" s="220" t="s">
        <v>81</v>
      </c>
      <c r="W449" s="220">
        <v>14067</v>
      </c>
      <c r="X449" s="412">
        <v>4.2716541482999997</v>
      </c>
      <c r="Y449" s="382">
        <v>0</v>
      </c>
      <c r="Z449" s="383">
        <v>0</v>
      </c>
      <c r="AA449" s="383">
        <v>0</v>
      </c>
      <c r="AB449" s="383">
        <v>53.866720481472832</v>
      </c>
      <c r="AC449" s="383">
        <v>0</v>
      </c>
      <c r="AD449" s="383">
        <v>1688.8118161136667</v>
      </c>
      <c r="AE449" s="383">
        <v>0</v>
      </c>
      <c r="AF449" s="383">
        <v>0</v>
      </c>
      <c r="AG449" s="383">
        <v>0</v>
      </c>
      <c r="AH449" s="435">
        <v>1742.6785365951396</v>
      </c>
      <c r="AI449" s="223">
        <v>0</v>
      </c>
      <c r="AJ449" s="224">
        <v>0</v>
      </c>
      <c r="AK449" s="224">
        <v>0</v>
      </c>
      <c r="AL449" s="224">
        <v>0</v>
      </c>
      <c r="AM449" s="224">
        <v>0</v>
      </c>
      <c r="AN449" s="224">
        <v>0</v>
      </c>
      <c r="AO449" s="224">
        <v>19.664513343953576</v>
      </c>
      <c r="AP449" s="225">
        <v>19.664513343953576</v>
      </c>
      <c r="AQ449" s="226">
        <v>1.1705067466639034</v>
      </c>
      <c r="AR449" s="382">
        <v>10.134247412616075</v>
      </c>
      <c r="AS449" s="383">
        <v>0</v>
      </c>
      <c r="AT449" s="383">
        <v>432.31496181284615</v>
      </c>
      <c r="AU449" s="383">
        <v>0</v>
      </c>
      <c r="AV449" s="383">
        <v>0</v>
      </c>
      <c r="AW449" s="383">
        <v>0</v>
      </c>
      <c r="AX449" s="383">
        <v>0</v>
      </c>
      <c r="AY449" s="383">
        <v>0</v>
      </c>
      <c r="AZ449" s="379">
        <v>442.4492092254622</v>
      </c>
      <c r="BA449" s="460">
        <v>0</v>
      </c>
      <c r="BB449" s="461">
        <v>0</v>
      </c>
      <c r="BC449" s="461">
        <v>29.496770015930366</v>
      </c>
      <c r="BD449" s="462">
        <v>29.496770015930366</v>
      </c>
      <c r="BE449" s="227">
        <v>0</v>
      </c>
      <c r="BF449" s="228">
        <v>0</v>
      </c>
      <c r="BG449" s="228">
        <v>1.9898614693286358</v>
      </c>
      <c r="BH449" s="228">
        <v>0</v>
      </c>
      <c r="BI449" s="229">
        <v>1.9898614693286358</v>
      </c>
      <c r="BJ449" s="517">
        <v>51.970499551877303</v>
      </c>
      <c r="BK449" s="518">
        <v>74.912431786489819</v>
      </c>
      <c r="BL449" s="518">
        <v>7.0230404799834201</v>
      </c>
      <c r="BM449" s="518">
        <v>35.115202399917102</v>
      </c>
      <c r="BN449" s="519">
        <v>169.02117421826765</v>
      </c>
    </row>
    <row r="450" spans="1:66" x14ac:dyDescent="0.2">
      <c r="A450" s="633" t="s">
        <v>74</v>
      </c>
      <c r="B450" s="634">
        <v>2006</v>
      </c>
      <c r="C450" s="634">
        <v>4</v>
      </c>
      <c r="D450" s="634">
        <v>10</v>
      </c>
      <c r="E450" s="582">
        <v>39007</v>
      </c>
      <c r="F450" s="666" t="s">
        <v>238</v>
      </c>
      <c r="G450" s="583">
        <v>1</v>
      </c>
      <c r="H450" s="584">
        <v>0.39097222222222222</v>
      </c>
      <c r="I450" s="585">
        <v>10</v>
      </c>
      <c r="J450" s="201" t="s">
        <v>220</v>
      </c>
      <c r="K450" s="219" t="s">
        <v>470</v>
      </c>
      <c r="L450" s="218">
        <v>2</v>
      </c>
      <c r="M450" s="212">
        <v>7.0104000000000006</v>
      </c>
      <c r="N450" s="220">
        <v>247</v>
      </c>
      <c r="O450" s="221">
        <v>0.10612046082624649</v>
      </c>
      <c r="P450" s="220" t="s">
        <v>473</v>
      </c>
      <c r="Q450" s="220">
        <v>253</v>
      </c>
      <c r="R450" s="221">
        <v>0.10888153068108022</v>
      </c>
      <c r="S450" s="212">
        <v>17.600000000000001</v>
      </c>
      <c r="T450" s="222">
        <v>175</v>
      </c>
      <c r="U450" s="212" t="s">
        <v>81</v>
      </c>
      <c r="V450" s="220" t="s">
        <v>81</v>
      </c>
      <c r="W450" s="220">
        <v>13549</v>
      </c>
      <c r="X450" s="412">
        <v>4.1143557300999998</v>
      </c>
      <c r="Y450" s="382">
        <v>0</v>
      </c>
      <c r="Z450" s="383">
        <v>0</v>
      </c>
      <c r="AA450" s="383">
        <v>0</v>
      </c>
      <c r="AB450" s="383">
        <v>0</v>
      </c>
      <c r="AC450" s="383">
        <v>0</v>
      </c>
      <c r="AD450" s="383">
        <v>799.04855478310708</v>
      </c>
      <c r="AE450" s="383">
        <v>0</v>
      </c>
      <c r="AF450" s="383">
        <v>0</v>
      </c>
      <c r="AG450" s="383">
        <v>0</v>
      </c>
      <c r="AH450" s="435">
        <v>799.04855478310708</v>
      </c>
      <c r="AI450" s="223">
        <v>0</v>
      </c>
      <c r="AJ450" s="224">
        <v>0</v>
      </c>
      <c r="AK450" s="224">
        <v>0</v>
      </c>
      <c r="AL450" s="224">
        <v>0</v>
      </c>
      <c r="AM450" s="224">
        <v>0</v>
      </c>
      <c r="AN450" s="224">
        <v>0</v>
      </c>
      <c r="AO450" s="224">
        <v>0</v>
      </c>
      <c r="AP450" s="225">
        <v>0</v>
      </c>
      <c r="AQ450" s="226">
        <v>0</v>
      </c>
      <c r="AR450" s="382">
        <v>279.87711212613414</v>
      </c>
      <c r="AS450" s="383">
        <v>0</v>
      </c>
      <c r="AT450" s="383">
        <v>5712.3266780407366</v>
      </c>
      <c r="AU450" s="383">
        <v>16.726312578306729</v>
      </c>
      <c r="AV450" s="383">
        <v>0</v>
      </c>
      <c r="AW450" s="383">
        <v>0</v>
      </c>
      <c r="AX450" s="383">
        <v>0</v>
      </c>
      <c r="AY450" s="383">
        <v>0</v>
      </c>
      <c r="AZ450" s="379">
        <v>6008.9301027451775</v>
      </c>
      <c r="BA450" s="460">
        <v>0</v>
      </c>
      <c r="BB450" s="461">
        <v>0</v>
      </c>
      <c r="BC450" s="461">
        <v>46.549207838026454</v>
      </c>
      <c r="BD450" s="462">
        <v>46.549207838026454</v>
      </c>
      <c r="BE450" s="227">
        <v>1.3853930904174543</v>
      </c>
      <c r="BF450" s="228">
        <v>2.3089884840290904</v>
      </c>
      <c r="BG450" s="228">
        <v>152.85503764272576</v>
      </c>
      <c r="BH450" s="228">
        <v>0.32325838776407267</v>
      </c>
      <c r="BI450" s="229">
        <v>156.87267760493637</v>
      </c>
      <c r="BJ450" s="517">
        <v>105.28987487172652</v>
      </c>
      <c r="BK450" s="518">
        <v>73.887631488930893</v>
      </c>
      <c r="BL450" s="518">
        <v>32.325838776407259</v>
      </c>
      <c r="BM450" s="518">
        <v>50.797746648639979</v>
      </c>
      <c r="BN450" s="519">
        <v>262.30109178570467</v>
      </c>
    </row>
    <row r="451" spans="1:66" x14ac:dyDescent="0.2">
      <c r="A451" s="633" t="s">
        <v>74</v>
      </c>
      <c r="B451" s="634">
        <v>2006</v>
      </c>
      <c r="C451" s="634">
        <v>4</v>
      </c>
      <c r="D451" s="634">
        <v>10</v>
      </c>
      <c r="E451" s="582">
        <v>39007</v>
      </c>
      <c r="F451" s="666" t="s">
        <v>243</v>
      </c>
      <c r="G451" s="583">
        <v>1</v>
      </c>
      <c r="H451" s="584">
        <v>0.36388888888888887</v>
      </c>
      <c r="I451" s="585">
        <v>10</v>
      </c>
      <c r="J451" s="201" t="s">
        <v>220</v>
      </c>
      <c r="K451" s="219" t="s">
        <v>470</v>
      </c>
      <c r="L451" s="218">
        <v>2</v>
      </c>
      <c r="M451" s="212">
        <v>5.1816000000000004</v>
      </c>
      <c r="N451" s="220">
        <v>248</v>
      </c>
      <c r="O451" s="221">
        <v>0.10658031454842125</v>
      </c>
      <c r="P451" s="220" t="s">
        <v>473</v>
      </c>
      <c r="Q451" s="220">
        <v>248</v>
      </c>
      <c r="R451" s="221">
        <v>0.10658031454842125</v>
      </c>
      <c r="S451" s="212">
        <v>17.399999999999999</v>
      </c>
      <c r="T451" s="222">
        <v>180</v>
      </c>
      <c r="U451" s="212" t="s">
        <v>81</v>
      </c>
      <c r="V451" s="220" t="s">
        <v>81</v>
      </c>
      <c r="W451" s="220">
        <v>17831</v>
      </c>
      <c r="X451" s="412">
        <v>5.4146488318999992</v>
      </c>
      <c r="Y451" s="382">
        <v>0</v>
      </c>
      <c r="Z451" s="383">
        <v>0</v>
      </c>
      <c r="AA451" s="383">
        <v>0</v>
      </c>
      <c r="AB451" s="383">
        <v>8.971342034312709</v>
      </c>
      <c r="AC451" s="383">
        <v>0</v>
      </c>
      <c r="AD451" s="383">
        <v>381.42239643796643</v>
      </c>
      <c r="AE451" s="383">
        <v>0</v>
      </c>
      <c r="AF451" s="383">
        <v>9.9801793882363992</v>
      </c>
      <c r="AG451" s="383">
        <v>0</v>
      </c>
      <c r="AH451" s="435">
        <v>400.37391786051558</v>
      </c>
      <c r="AI451" s="223">
        <v>0</v>
      </c>
      <c r="AJ451" s="224">
        <v>0</v>
      </c>
      <c r="AK451" s="224">
        <v>0</v>
      </c>
      <c r="AL451" s="224">
        <v>0</v>
      </c>
      <c r="AM451" s="224">
        <v>0</v>
      </c>
      <c r="AN451" s="224">
        <v>0</v>
      </c>
      <c r="AO451" s="224">
        <v>0</v>
      </c>
      <c r="AP451" s="225">
        <v>0</v>
      </c>
      <c r="AQ451" s="226">
        <v>0</v>
      </c>
      <c r="AR451" s="382">
        <v>80.171865891379227</v>
      </c>
      <c r="AS451" s="383">
        <v>0</v>
      </c>
      <c r="AT451" s="383">
        <v>2196.6336819347152</v>
      </c>
      <c r="AU451" s="383">
        <v>0</v>
      </c>
      <c r="AV451" s="383">
        <v>0</v>
      </c>
      <c r="AW451" s="383">
        <v>0</v>
      </c>
      <c r="AX451" s="383">
        <v>5.8483324865141517</v>
      </c>
      <c r="AY451" s="383">
        <v>0</v>
      </c>
      <c r="AZ451" s="379">
        <v>2282.6538803126086</v>
      </c>
      <c r="BA451" s="460">
        <v>0</v>
      </c>
      <c r="BB451" s="461">
        <v>0</v>
      </c>
      <c r="BC451" s="461">
        <v>34.388195020703208</v>
      </c>
      <c r="BD451" s="462">
        <v>34.388195020703208</v>
      </c>
      <c r="BE451" s="227">
        <v>0.58483324865141517</v>
      </c>
      <c r="BF451" s="228">
        <v>2.6317496189313676</v>
      </c>
      <c r="BG451" s="228">
        <v>77.197988821986783</v>
      </c>
      <c r="BH451" s="228">
        <v>0.20469163702799534</v>
      </c>
      <c r="BI451" s="229">
        <v>80.619263326597562</v>
      </c>
      <c r="BJ451" s="517">
        <v>50.880492632673118</v>
      </c>
      <c r="BK451" s="518">
        <v>0</v>
      </c>
      <c r="BL451" s="518">
        <v>8.7724987297712271</v>
      </c>
      <c r="BM451" s="518">
        <v>96.497486027483504</v>
      </c>
      <c r="BN451" s="519">
        <v>156.15047738992786</v>
      </c>
    </row>
    <row r="452" spans="1:66" x14ac:dyDescent="0.2">
      <c r="A452" s="633" t="s">
        <v>74</v>
      </c>
      <c r="B452" s="634">
        <v>2006</v>
      </c>
      <c r="C452" s="634">
        <v>4</v>
      </c>
      <c r="D452" s="634">
        <v>10</v>
      </c>
      <c r="E452" s="582">
        <v>39008</v>
      </c>
      <c r="F452" s="666" t="s">
        <v>248</v>
      </c>
      <c r="G452" s="583">
        <v>0</v>
      </c>
      <c r="H452" s="584">
        <v>0.30138888888888887</v>
      </c>
      <c r="I452" s="585">
        <v>10</v>
      </c>
      <c r="J452" s="201" t="s">
        <v>204</v>
      </c>
      <c r="K452" s="219" t="s">
        <v>470</v>
      </c>
      <c r="L452" s="218">
        <v>2</v>
      </c>
      <c r="M452" s="212">
        <v>7.0104000000000006</v>
      </c>
      <c r="N452" s="220">
        <v>139</v>
      </c>
      <c r="O452" s="221">
        <v>5.7359604639850834E-2</v>
      </c>
      <c r="P452" s="220" t="s">
        <v>473</v>
      </c>
      <c r="Q452" s="220">
        <v>139</v>
      </c>
      <c r="R452" s="221">
        <v>5.7359604639850834E-2</v>
      </c>
      <c r="S452" s="212">
        <v>16.2</v>
      </c>
      <c r="T452" s="222">
        <v>180</v>
      </c>
      <c r="U452" s="212" t="s">
        <v>81</v>
      </c>
      <c r="V452" s="220" t="s">
        <v>81</v>
      </c>
      <c r="W452" s="220">
        <v>15830</v>
      </c>
      <c r="X452" s="412">
        <v>4.807015367</v>
      </c>
      <c r="Y452" s="382">
        <v>0</v>
      </c>
      <c r="Z452" s="383">
        <v>0</v>
      </c>
      <c r="AA452" s="383">
        <v>12.481757477185948</v>
      </c>
      <c r="AB452" s="383">
        <v>9.5735079850016227</v>
      </c>
      <c r="AC452" s="383">
        <v>0</v>
      </c>
      <c r="AD452" s="383">
        <v>41.533048005336234</v>
      </c>
      <c r="AE452" s="383">
        <v>0</v>
      </c>
      <c r="AF452" s="383">
        <v>0</v>
      </c>
      <c r="AG452" s="383">
        <v>0</v>
      </c>
      <c r="AH452" s="435">
        <v>63.588313467523804</v>
      </c>
      <c r="AI452" s="223">
        <v>31.454028842508585</v>
      </c>
      <c r="AJ452" s="224">
        <v>0</v>
      </c>
      <c r="AK452" s="224">
        <v>0</v>
      </c>
      <c r="AL452" s="224">
        <v>0</v>
      </c>
      <c r="AM452" s="224">
        <v>0</v>
      </c>
      <c r="AN452" s="224">
        <v>0</v>
      </c>
      <c r="AO452" s="224">
        <v>83.877410246689564</v>
      </c>
      <c r="AP452" s="225">
        <v>115.33143908919814</v>
      </c>
      <c r="AQ452" s="230">
        <v>0</v>
      </c>
      <c r="AR452" s="382">
        <v>13.508382029684491</v>
      </c>
      <c r="AS452" s="383">
        <v>0</v>
      </c>
      <c r="AT452" s="383">
        <v>761.82406762004427</v>
      </c>
      <c r="AU452" s="383">
        <v>0</v>
      </c>
      <c r="AV452" s="383">
        <v>0</v>
      </c>
      <c r="AW452" s="383">
        <v>0</v>
      </c>
      <c r="AX452" s="383">
        <v>12.481757477185948</v>
      </c>
      <c r="AY452" s="383">
        <v>0</v>
      </c>
      <c r="AZ452" s="379">
        <v>787.81420712691477</v>
      </c>
      <c r="BA452" s="460">
        <v>0</v>
      </c>
      <c r="BB452" s="461">
        <v>0</v>
      </c>
      <c r="BC452" s="461">
        <v>298.81327400383151</v>
      </c>
      <c r="BD452" s="462">
        <v>298.81327400383151</v>
      </c>
      <c r="BE452" s="227">
        <v>0.93613181078894603</v>
      </c>
      <c r="BF452" s="228">
        <v>5.6167908647336766</v>
      </c>
      <c r="BG452" s="228">
        <v>194.40337270717112</v>
      </c>
      <c r="BH452" s="228">
        <v>0</v>
      </c>
      <c r="BI452" s="229">
        <v>200.95629538269372</v>
      </c>
      <c r="BJ452" s="517">
        <v>78.63507210627148</v>
      </c>
      <c r="BK452" s="518">
        <v>0</v>
      </c>
      <c r="BL452" s="518">
        <v>6.2408787385929738</v>
      </c>
      <c r="BM452" s="518">
        <v>112.33581729467352</v>
      </c>
      <c r="BN452" s="519">
        <v>197.21176813953798</v>
      </c>
    </row>
    <row r="453" spans="1:66" x14ac:dyDescent="0.2">
      <c r="A453" s="579" t="s">
        <v>253</v>
      </c>
      <c r="B453" s="644">
        <v>2007</v>
      </c>
      <c r="C453" s="644">
        <v>2</v>
      </c>
      <c r="D453" s="644">
        <v>6</v>
      </c>
      <c r="E453" s="602">
        <v>39262</v>
      </c>
      <c r="F453" s="671" t="s">
        <v>254</v>
      </c>
      <c r="G453" s="603">
        <v>1</v>
      </c>
      <c r="H453" s="604">
        <v>0.31458333333333333</v>
      </c>
      <c r="I453" s="605">
        <v>10</v>
      </c>
      <c r="J453" s="271" t="s">
        <v>89</v>
      </c>
      <c r="K453" s="271" t="s">
        <v>470</v>
      </c>
      <c r="L453" s="269">
        <v>3</v>
      </c>
      <c r="M453" s="270">
        <v>2.4384000000000001</v>
      </c>
      <c r="N453" s="269">
        <v>35441</v>
      </c>
      <c r="O453" s="556">
        <v>22.30416306</v>
      </c>
      <c r="P453" s="269" t="s">
        <v>471</v>
      </c>
      <c r="Q453" s="269">
        <v>35436</v>
      </c>
      <c r="R453" s="556">
        <v>22.300678869999999</v>
      </c>
      <c r="S453" s="270">
        <v>19.5</v>
      </c>
      <c r="T453" s="269">
        <v>28</v>
      </c>
      <c r="U453" s="270" t="s">
        <v>81</v>
      </c>
      <c r="V453" s="269" t="s">
        <v>81</v>
      </c>
      <c r="W453" s="269">
        <v>14647</v>
      </c>
      <c r="X453" s="416">
        <v>4.4477797903000003</v>
      </c>
      <c r="Y453" s="390">
        <v>0</v>
      </c>
      <c r="Z453" s="391">
        <v>9560.2754643417084</v>
      </c>
      <c r="AA453" s="391">
        <v>0</v>
      </c>
      <c r="AB453" s="391">
        <v>0</v>
      </c>
      <c r="AC453" s="391">
        <v>0</v>
      </c>
      <c r="AD453" s="391">
        <v>22.743032427236489</v>
      </c>
      <c r="AE453" s="391">
        <v>125.59075006775971</v>
      </c>
      <c r="AF453" s="391">
        <v>0</v>
      </c>
      <c r="AG453" s="391">
        <v>407.40101476062051</v>
      </c>
      <c r="AH453" s="433">
        <v>10116.010261597326</v>
      </c>
      <c r="AI453" s="272">
        <v>0</v>
      </c>
      <c r="AJ453" s="273">
        <v>0</v>
      </c>
      <c r="AK453" s="273">
        <v>0</v>
      </c>
      <c r="AL453" s="273">
        <v>0</v>
      </c>
      <c r="AM453" s="273">
        <v>157.98803743217775</v>
      </c>
      <c r="AN453" s="273">
        <v>0</v>
      </c>
      <c r="AO453" s="273">
        <v>0</v>
      </c>
      <c r="AP453" s="206">
        <v>157.98803743217775</v>
      </c>
      <c r="AQ453" s="274">
        <v>29.902559539942786</v>
      </c>
      <c r="AR453" s="390">
        <v>0</v>
      </c>
      <c r="AS453" s="391">
        <v>0</v>
      </c>
      <c r="AT453" s="391">
        <v>229.97631362747995</v>
      </c>
      <c r="AU453" s="391">
        <v>0</v>
      </c>
      <c r="AV453" s="391">
        <v>0</v>
      </c>
      <c r="AW453" s="391">
        <v>3512.4059050923192</v>
      </c>
      <c r="AX453" s="391">
        <v>0</v>
      </c>
      <c r="AY453" s="391">
        <v>1867.3721253272272</v>
      </c>
      <c r="AZ453" s="379">
        <v>5609.7543440470263</v>
      </c>
      <c r="BA453" s="470">
        <v>0</v>
      </c>
      <c r="BB453" s="471">
        <v>0.84225024677926441</v>
      </c>
      <c r="BC453" s="471">
        <v>0</v>
      </c>
      <c r="BD453" s="457">
        <v>0.84225024677926441</v>
      </c>
      <c r="BE453" s="275">
        <v>0</v>
      </c>
      <c r="BF453" s="276">
        <v>20.504612255960769</v>
      </c>
      <c r="BG453" s="276">
        <v>0</v>
      </c>
      <c r="BH453" s="276">
        <v>0</v>
      </c>
      <c r="BI453" s="210">
        <v>20.504612255960769</v>
      </c>
      <c r="BJ453" s="527">
        <v>0</v>
      </c>
      <c r="BK453" s="528">
        <v>0</v>
      </c>
      <c r="BL453" s="528">
        <v>0</v>
      </c>
      <c r="BM453" s="528">
        <v>0</v>
      </c>
      <c r="BN453" s="514">
        <v>0</v>
      </c>
    </row>
    <row r="454" spans="1:66" x14ac:dyDescent="0.2">
      <c r="A454" s="579" t="s">
        <v>253</v>
      </c>
      <c r="B454" s="644">
        <v>2007</v>
      </c>
      <c r="C454" s="644">
        <v>2</v>
      </c>
      <c r="D454" s="644">
        <v>6</v>
      </c>
      <c r="E454" s="602">
        <v>39262</v>
      </c>
      <c r="F454" s="671" t="s">
        <v>75</v>
      </c>
      <c r="G454" s="603">
        <v>0</v>
      </c>
      <c r="H454" s="604">
        <v>0.37013888888888891</v>
      </c>
      <c r="I454" s="605">
        <v>10</v>
      </c>
      <c r="J454" s="271" t="s">
        <v>257</v>
      </c>
      <c r="K454" s="271" t="s">
        <v>470</v>
      </c>
      <c r="L454" s="269">
        <v>3</v>
      </c>
      <c r="M454" s="270">
        <v>3.048</v>
      </c>
      <c r="N454" s="269">
        <v>28073</v>
      </c>
      <c r="O454" s="556">
        <v>17.24871778</v>
      </c>
      <c r="P454" s="269" t="s">
        <v>471</v>
      </c>
      <c r="Q454" s="269">
        <v>28115</v>
      </c>
      <c r="R454" s="556">
        <v>17.277076650000001</v>
      </c>
      <c r="S454" s="270">
        <v>20</v>
      </c>
      <c r="T454" s="269">
        <v>49</v>
      </c>
      <c r="U454" s="270" t="s">
        <v>81</v>
      </c>
      <c r="V454" s="269" t="s">
        <v>81</v>
      </c>
      <c r="W454" s="269">
        <v>15372</v>
      </c>
      <c r="X454" s="416">
        <v>4.6679368427999997</v>
      </c>
      <c r="Y454" s="390">
        <v>0</v>
      </c>
      <c r="Z454" s="391">
        <v>210.95401098214705</v>
      </c>
      <c r="AA454" s="391">
        <v>0</v>
      </c>
      <c r="AB454" s="391">
        <v>0</v>
      </c>
      <c r="AC454" s="391">
        <v>3.2134110861282452</v>
      </c>
      <c r="AD454" s="391">
        <v>11.405467081697852</v>
      </c>
      <c r="AE454" s="391">
        <v>0</v>
      </c>
      <c r="AF454" s="391">
        <v>0</v>
      </c>
      <c r="AG454" s="391">
        <v>85.128615356680768</v>
      </c>
      <c r="AH454" s="433">
        <v>310.70150450665392</v>
      </c>
      <c r="AI454" s="272">
        <v>0</v>
      </c>
      <c r="AJ454" s="273">
        <v>0</v>
      </c>
      <c r="AK454" s="273">
        <v>0</v>
      </c>
      <c r="AL454" s="273">
        <v>0</v>
      </c>
      <c r="AM454" s="273">
        <v>1.7223883421647395</v>
      </c>
      <c r="AN454" s="273">
        <v>0</v>
      </c>
      <c r="AO454" s="273">
        <v>3.5990204164636346</v>
      </c>
      <c r="AP454" s="206">
        <v>5.3214087586283743</v>
      </c>
      <c r="AQ454" s="274">
        <v>51.414577378051931</v>
      </c>
      <c r="AR454" s="390">
        <v>9.2739043945661166</v>
      </c>
      <c r="AS454" s="391">
        <v>0</v>
      </c>
      <c r="AT454" s="391">
        <v>5.3642542397767503</v>
      </c>
      <c r="AU454" s="391">
        <v>0</v>
      </c>
      <c r="AV454" s="391">
        <v>0</v>
      </c>
      <c r="AW454" s="391">
        <v>121.23878686853257</v>
      </c>
      <c r="AX454" s="391">
        <v>0</v>
      </c>
      <c r="AY454" s="391">
        <v>851.33971041824316</v>
      </c>
      <c r="AZ454" s="379">
        <v>987.21665592111856</v>
      </c>
      <c r="BA454" s="470">
        <v>0</v>
      </c>
      <c r="BB454" s="471">
        <v>7.0397072853900955E-2</v>
      </c>
      <c r="BC454" s="471">
        <v>0</v>
      </c>
      <c r="BD454" s="457">
        <v>7.0397072853900955E-2</v>
      </c>
      <c r="BE454" s="275">
        <v>0</v>
      </c>
      <c r="BF454" s="276">
        <v>18.744898002414764</v>
      </c>
      <c r="BG454" s="276">
        <v>0</v>
      </c>
      <c r="BH454" s="276">
        <v>0</v>
      </c>
      <c r="BI454" s="210">
        <v>18.744898002414764</v>
      </c>
      <c r="BJ454" s="527">
        <v>0</v>
      </c>
      <c r="BK454" s="528">
        <v>0</v>
      </c>
      <c r="BL454" s="528">
        <v>0</v>
      </c>
      <c r="BM454" s="528">
        <v>1.0711370287094151</v>
      </c>
      <c r="BN454" s="514">
        <v>1.0711370287094151</v>
      </c>
    </row>
    <row r="455" spans="1:66" x14ac:dyDescent="0.2">
      <c r="A455" s="579" t="s">
        <v>253</v>
      </c>
      <c r="B455" s="644">
        <v>2007</v>
      </c>
      <c r="C455" s="644">
        <v>1</v>
      </c>
      <c r="D455" s="644">
        <v>6</v>
      </c>
      <c r="E455" s="602">
        <v>39247</v>
      </c>
      <c r="F455" s="671" t="s">
        <v>83</v>
      </c>
      <c r="G455" s="603">
        <v>1</v>
      </c>
      <c r="H455" s="604">
        <v>0.52500000000000002</v>
      </c>
      <c r="I455" s="605">
        <v>10</v>
      </c>
      <c r="J455" s="271" t="s">
        <v>89</v>
      </c>
      <c r="K455" s="271" t="s">
        <v>470</v>
      </c>
      <c r="L455" s="269">
        <v>4</v>
      </c>
      <c r="M455" s="270">
        <v>3.048</v>
      </c>
      <c r="N455" s="269">
        <v>18351</v>
      </c>
      <c r="O455" s="556">
        <v>10.83797313</v>
      </c>
      <c r="P455" s="269" t="s">
        <v>471</v>
      </c>
      <c r="Q455" s="269">
        <v>18348</v>
      </c>
      <c r="R455" s="556">
        <v>10.83604525</v>
      </c>
      <c r="S455" s="270">
        <v>20.100000000000001</v>
      </c>
      <c r="T455" s="269">
        <v>23</v>
      </c>
      <c r="U455" s="270" t="s">
        <v>81</v>
      </c>
      <c r="V455" s="269" t="s">
        <v>81</v>
      </c>
      <c r="W455" s="269">
        <v>8727</v>
      </c>
      <c r="X455" s="416">
        <v>2.6500835823000002</v>
      </c>
      <c r="Y455" s="390">
        <v>0</v>
      </c>
      <c r="Z455" s="391">
        <v>4877.8416221804455</v>
      </c>
      <c r="AA455" s="391">
        <v>0</v>
      </c>
      <c r="AB455" s="391">
        <v>0</v>
      </c>
      <c r="AC455" s="391">
        <v>0</v>
      </c>
      <c r="AD455" s="391">
        <v>362.62327966500072</v>
      </c>
      <c r="AE455" s="391">
        <v>0</v>
      </c>
      <c r="AF455" s="391">
        <v>0</v>
      </c>
      <c r="AG455" s="391">
        <v>0</v>
      </c>
      <c r="AH455" s="433">
        <v>5240.4649018454465</v>
      </c>
      <c r="AI455" s="272">
        <v>0</v>
      </c>
      <c r="AJ455" s="273">
        <v>0</v>
      </c>
      <c r="AK455" s="273">
        <v>0</v>
      </c>
      <c r="AL455" s="273">
        <v>2.8606644902197655</v>
      </c>
      <c r="AM455" s="273">
        <v>4.3232598686779919</v>
      </c>
      <c r="AN455" s="273">
        <v>0</v>
      </c>
      <c r="AO455" s="273">
        <v>0</v>
      </c>
      <c r="AP455" s="206">
        <v>7.183924358897757</v>
      </c>
      <c r="AQ455" s="274">
        <v>150.56128895893502</v>
      </c>
      <c r="AR455" s="390">
        <v>10.345711427035393</v>
      </c>
      <c r="AS455" s="391">
        <v>0</v>
      </c>
      <c r="AT455" s="391">
        <v>71.810565248223497</v>
      </c>
      <c r="AU455" s="391">
        <v>0</v>
      </c>
      <c r="AV455" s="391">
        <v>49.986347934366428</v>
      </c>
      <c r="AW455" s="391">
        <v>37.310521321061806</v>
      </c>
      <c r="AX455" s="391">
        <v>0</v>
      </c>
      <c r="AY455" s="391">
        <v>4330.7735939555614</v>
      </c>
      <c r="AZ455" s="379">
        <v>4500.2267398862487</v>
      </c>
      <c r="BA455" s="470">
        <v>0</v>
      </c>
      <c r="BB455" s="471">
        <v>0</v>
      </c>
      <c r="BC455" s="471">
        <v>0</v>
      </c>
      <c r="BD455" s="457">
        <v>0</v>
      </c>
      <c r="BE455" s="275">
        <v>0</v>
      </c>
      <c r="BF455" s="276">
        <v>212.93668009906526</v>
      </c>
      <c r="BG455" s="276">
        <v>1.4339170377041432</v>
      </c>
      <c r="BH455" s="276">
        <v>0</v>
      </c>
      <c r="BI455" s="210">
        <v>214.37059713676939</v>
      </c>
      <c r="BJ455" s="527">
        <v>0</v>
      </c>
      <c r="BK455" s="528">
        <v>0</v>
      </c>
      <c r="BL455" s="528">
        <v>0</v>
      </c>
      <c r="BM455" s="528">
        <v>0</v>
      </c>
      <c r="BN455" s="514">
        <v>0</v>
      </c>
    </row>
    <row r="456" spans="1:66" x14ac:dyDescent="0.2">
      <c r="A456" s="579" t="s">
        <v>253</v>
      </c>
      <c r="B456" s="644">
        <v>2007</v>
      </c>
      <c r="C456" s="644">
        <v>2</v>
      </c>
      <c r="D456" s="644">
        <v>6</v>
      </c>
      <c r="E456" s="602">
        <v>39261</v>
      </c>
      <c r="F456" s="671" t="s">
        <v>83</v>
      </c>
      <c r="G456" s="603">
        <v>1</v>
      </c>
      <c r="H456" s="604">
        <v>0.59722222222222221</v>
      </c>
      <c r="I456" s="605">
        <v>10</v>
      </c>
      <c r="J456" s="271" t="s">
        <v>89</v>
      </c>
      <c r="K456" s="271" t="s">
        <v>470</v>
      </c>
      <c r="L456" s="269">
        <v>4</v>
      </c>
      <c r="M456" s="270">
        <v>3.048</v>
      </c>
      <c r="N456" s="269">
        <v>20878</v>
      </c>
      <c r="O456" s="556">
        <v>12.47351791</v>
      </c>
      <c r="P456" s="269" t="s">
        <v>471</v>
      </c>
      <c r="Q456" s="269">
        <v>23044</v>
      </c>
      <c r="R456" s="556">
        <v>13.89320405</v>
      </c>
      <c r="S456" s="270">
        <v>19.899999999999999</v>
      </c>
      <c r="T456" s="269">
        <v>34</v>
      </c>
      <c r="U456" s="270" t="s">
        <v>81</v>
      </c>
      <c r="V456" s="269" t="s">
        <v>81</v>
      </c>
      <c r="W456" s="269">
        <v>14387</v>
      </c>
      <c r="X456" s="416">
        <v>4.3688269162999998</v>
      </c>
      <c r="Y456" s="390">
        <v>2.1794016457608616</v>
      </c>
      <c r="Z456" s="391">
        <v>346.38915999810899</v>
      </c>
      <c r="AA456" s="391">
        <v>0</v>
      </c>
      <c r="AB456" s="391">
        <v>0</v>
      </c>
      <c r="AC456" s="391">
        <v>0</v>
      </c>
      <c r="AD456" s="391">
        <v>56.579424871118071</v>
      </c>
      <c r="AE456" s="391">
        <v>24.033911622419112</v>
      </c>
      <c r="AF456" s="391">
        <v>0</v>
      </c>
      <c r="AG456" s="391">
        <v>142.93228835448531</v>
      </c>
      <c r="AH456" s="433">
        <v>572.11418649189227</v>
      </c>
      <c r="AI456" s="272">
        <v>0</v>
      </c>
      <c r="AJ456" s="273">
        <v>0</v>
      </c>
      <c r="AK456" s="273">
        <v>0</v>
      </c>
      <c r="AL456" s="273">
        <v>0</v>
      </c>
      <c r="AM456" s="273">
        <v>1.8074482516043757</v>
      </c>
      <c r="AN456" s="273">
        <v>0</v>
      </c>
      <c r="AO456" s="273">
        <v>2.7467327568478979</v>
      </c>
      <c r="AP456" s="206">
        <v>4.5541810084522734</v>
      </c>
      <c r="AQ456" s="274">
        <v>4.0873999357855624</v>
      </c>
      <c r="AR456" s="390">
        <v>0</v>
      </c>
      <c r="AS456" s="391">
        <v>1.2262199807356686</v>
      </c>
      <c r="AT456" s="391">
        <v>41.962882700748899</v>
      </c>
      <c r="AU456" s="391">
        <v>2.9609125134830614</v>
      </c>
      <c r="AV456" s="391">
        <v>0</v>
      </c>
      <c r="AW456" s="391">
        <v>111.67185364559735</v>
      </c>
      <c r="AX456" s="391">
        <v>0</v>
      </c>
      <c r="AY456" s="391">
        <v>4054.334505265032</v>
      </c>
      <c r="AZ456" s="379">
        <v>4212.156374105597</v>
      </c>
      <c r="BA456" s="470">
        <v>0</v>
      </c>
      <c r="BB456" s="471">
        <v>0</v>
      </c>
      <c r="BC456" s="471">
        <v>0</v>
      </c>
      <c r="BD456" s="457">
        <v>0</v>
      </c>
      <c r="BE456" s="275">
        <v>0</v>
      </c>
      <c r="BF456" s="276">
        <v>2.4524399614713372</v>
      </c>
      <c r="BG456" s="276">
        <v>0</v>
      </c>
      <c r="BH456" s="276">
        <v>0</v>
      </c>
      <c r="BI456" s="210">
        <v>2.4524399614713372</v>
      </c>
      <c r="BJ456" s="527">
        <v>0</v>
      </c>
      <c r="BK456" s="528">
        <v>0</v>
      </c>
      <c r="BL456" s="528">
        <v>0</v>
      </c>
      <c r="BM456" s="528">
        <v>0</v>
      </c>
      <c r="BN456" s="514">
        <v>0</v>
      </c>
    </row>
    <row r="457" spans="1:66" x14ac:dyDescent="0.2">
      <c r="A457" s="579" t="s">
        <v>253</v>
      </c>
      <c r="B457" s="644">
        <v>2007</v>
      </c>
      <c r="C457" s="644">
        <v>2</v>
      </c>
      <c r="D457" s="644">
        <v>6</v>
      </c>
      <c r="E457" s="602">
        <v>39262</v>
      </c>
      <c r="F457" s="671" t="s">
        <v>88</v>
      </c>
      <c r="G457" s="603">
        <v>1</v>
      </c>
      <c r="H457" s="604">
        <v>0.41666666666666669</v>
      </c>
      <c r="I457" s="605">
        <v>10</v>
      </c>
      <c r="J457" s="271" t="s">
        <v>89</v>
      </c>
      <c r="K457" s="271" t="s">
        <v>470</v>
      </c>
      <c r="L457" s="269">
        <v>2</v>
      </c>
      <c r="M457" s="270">
        <v>3.3527999999999998</v>
      </c>
      <c r="N457" s="269">
        <v>13738</v>
      </c>
      <c r="O457" s="556">
        <v>7.9150944259999996</v>
      </c>
      <c r="P457" s="269" t="s">
        <v>471</v>
      </c>
      <c r="Q457" s="269">
        <v>14583</v>
      </c>
      <c r="R457" s="556">
        <v>8.4440029299999999</v>
      </c>
      <c r="S457" s="270">
        <v>20.6</v>
      </c>
      <c r="T457" s="269">
        <v>30</v>
      </c>
      <c r="U457" s="270" t="s">
        <v>81</v>
      </c>
      <c r="V457" s="269" t="s">
        <v>81</v>
      </c>
      <c r="W457" s="269">
        <v>13332</v>
      </c>
      <c r="X457" s="416">
        <v>4.0484604468000001</v>
      </c>
      <c r="Y457" s="390">
        <v>118.53394797998052</v>
      </c>
      <c r="Z457" s="391">
        <v>29.482812434130363</v>
      </c>
      <c r="AA457" s="391">
        <v>0</v>
      </c>
      <c r="AB457" s="391">
        <v>0</v>
      </c>
      <c r="AC457" s="391">
        <v>0</v>
      </c>
      <c r="AD457" s="391">
        <v>39.452034198888249</v>
      </c>
      <c r="AE457" s="391">
        <v>0</v>
      </c>
      <c r="AF457" s="391">
        <v>0</v>
      </c>
      <c r="AG457" s="391">
        <v>78.523676883462144</v>
      </c>
      <c r="AH457" s="433">
        <v>265.99247149646123</v>
      </c>
      <c r="AI457" s="272">
        <v>0</v>
      </c>
      <c r="AJ457" s="273">
        <v>0</v>
      </c>
      <c r="AK457" s="273">
        <v>0</v>
      </c>
      <c r="AL457" s="273">
        <v>1.3140797767222985</v>
      </c>
      <c r="AM457" s="273">
        <v>0.99297005684654882</v>
      </c>
      <c r="AN457" s="273">
        <v>0</v>
      </c>
      <c r="AO457" s="273">
        <v>0</v>
      </c>
      <c r="AP457" s="206">
        <v>2.3070498335688474</v>
      </c>
      <c r="AQ457" s="274">
        <v>17.290523377924977</v>
      </c>
      <c r="AR457" s="390">
        <v>0</v>
      </c>
      <c r="AS457" s="391">
        <v>0</v>
      </c>
      <c r="AT457" s="391">
        <v>9.2776008296408889</v>
      </c>
      <c r="AU457" s="391">
        <v>0</v>
      </c>
      <c r="AV457" s="391">
        <v>419.05312458738973</v>
      </c>
      <c r="AW457" s="391">
        <v>3.2135672735257708</v>
      </c>
      <c r="AX457" s="391">
        <v>0</v>
      </c>
      <c r="AY457" s="391">
        <v>1590.2044949182239</v>
      </c>
      <c r="AZ457" s="379">
        <v>2021.7487876087803</v>
      </c>
      <c r="BA457" s="470">
        <v>0</v>
      </c>
      <c r="BB457" s="471">
        <v>0</v>
      </c>
      <c r="BC457" s="471">
        <v>0</v>
      </c>
      <c r="BD457" s="457">
        <v>0</v>
      </c>
      <c r="BE457" s="275">
        <v>0</v>
      </c>
      <c r="BF457" s="276">
        <v>8.3982542121349901</v>
      </c>
      <c r="BG457" s="276">
        <v>0</v>
      </c>
      <c r="BH457" s="276">
        <v>0</v>
      </c>
      <c r="BI457" s="210">
        <v>8.3982542121349901</v>
      </c>
      <c r="BJ457" s="527">
        <v>0</v>
      </c>
      <c r="BK457" s="528">
        <v>0</v>
      </c>
      <c r="BL457" s="528">
        <v>0</v>
      </c>
      <c r="BM457" s="528">
        <v>0</v>
      </c>
      <c r="BN457" s="514">
        <v>0</v>
      </c>
    </row>
    <row r="458" spans="1:66" x14ac:dyDescent="0.2">
      <c r="A458" s="579" t="s">
        <v>253</v>
      </c>
      <c r="B458" s="644">
        <v>2007</v>
      </c>
      <c r="C458" s="644">
        <v>1</v>
      </c>
      <c r="D458" s="644">
        <v>6</v>
      </c>
      <c r="E458" s="602">
        <v>39247</v>
      </c>
      <c r="F458" s="671" t="s">
        <v>99</v>
      </c>
      <c r="G458" s="603">
        <v>1</v>
      </c>
      <c r="H458" s="604">
        <v>0.48749999999999999</v>
      </c>
      <c r="I458" s="605">
        <v>10</v>
      </c>
      <c r="J458" s="271" t="s">
        <v>89</v>
      </c>
      <c r="K458" s="271" t="s">
        <v>470</v>
      </c>
      <c r="L458" s="269">
        <v>4</v>
      </c>
      <c r="M458" s="270">
        <v>9.7536000000000005</v>
      </c>
      <c r="N458" s="269">
        <v>12650</v>
      </c>
      <c r="O458" s="556">
        <v>7.238712467</v>
      </c>
      <c r="P458" s="269" t="s">
        <v>471</v>
      </c>
      <c r="Q458" s="269">
        <v>15195</v>
      </c>
      <c r="R458" s="556">
        <v>8.8289619530000003</v>
      </c>
      <c r="S458" s="270">
        <v>20.5</v>
      </c>
      <c r="T458" s="269">
        <v>34</v>
      </c>
      <c r="U458" s="270" t="s">
        <v>81</v>
      </c>
      <c r="V458" s="269" t="s">
        <v>81</v>
      </c>
      <c r="W458" s="269">
        <v>5716</v>
      </c>
      <c r="X458" s="416">
        <v>1.7357485683999998</v>
      </c>
      <c r="Y458" s="390">
        <v>46.078102241343039</v>
      </c>
      <c r="Z458" s="391">
        <v>434.69758697898891</v>
      </c>
      <c r="AA458" s="391">
        <v>0</v>
      </c>
      <c r="AB458" s="391">
        <v>0</v>
      </c>
      <c r="AC458" s="391">
        <v>0</v>
      </c>
      <c r="AD458" s="391">
        <v>207.04035511967299</v>
      </c>
      <c r="AE458" s="391">
        <v>0</v>
      </c>
      <c r="AF458" s="391">
        <v>4.2134970246946679</v>
      </c>
      <c r="AG458" s="391">
        <v>1000.7765296172309</v>
      </c>
      <c r="AH458" s="433">
        <v>1692.8060709819306</v>
      </c>
      <c r="AI458" s="272">
        <v>4.1480662182754422</v>
      </c>
      <c r="AJ458" s="273">
        <v>0</v>
      </c>
      <c r="AK458" s="273">
        <v>0</v>
      </c>
      <c r="AL458" s="273">
        <v>1.1493600146471539</v>
      </c>
      <c r="AM458" s="273">
        <v>0.24814324698612023</v>
      </c>
      <c r="AN458" s="273">
        <v>0</v>
      </c>
      <c r="AO458" s="273">
        <v>0</v>
      </c>
      <c r="AP458" s="206">
        <v>5.5455694799087167</v>
      </c>
      <c r="AQ458" s="274">
        <v>27.159957381565395</v>
      </c>
      <c r="AR458" s="390">
        <v>5.3443388865816637</v>
      </c>
      <c r="AS458" s="391">
        <v>0</v>
      </c>
      <c r="AT458" s="391">
        <v>89.647612055443318</v>
      </c>
      <c r="AU458" s="391">
        <v>26.829099718917234</v>
      </c>
      <c r="AV458" s="391">
        <v>172.14474805843082</v>
      </c>
      <c r="AW458" s="391">
        <v>0</v>
      </c>
      <c r="AX458" s="391">
        <v>0</v>
      </c>
      <c r="AY458" s="391">
        <v>1746.5630339011527</v>
      </c>
      <c r="AZ458" s="379">
        <v>2040.5288326205257</v>
      </c>
      <c r="BA458" s="470">
        <v>0</v>
      </c>
      <c r="BB458" s="471">
        <v>0</v>
      </c>
      <c r="BC458" s="471">
        <v>2.0740331091377211</v>
      </c>
      <c r="BD458" s="457">
        <v>2.0740331091377211</v>
      </c>
      <c r="BE458" s="275">
        <v>0</v>
      </c>
      <c r="BF458" s="276">
        <v>29.505590064518771</v>
      </c>
      <c r="BG458" s="276">
        <v>1.6049065725470464</v>
      </c>
      <c r="BH458" s="276">
        <v>0.25925413864221514</v>
      </c>
      <c r="BI458" s="210">
        <v>31.369750775708034</v>
      </c>
      <c r="BJ458" s="527">
        <v>0</v>
      </c>
      <c r="BK458" s="528">
        <v>0</v>
      </c>
      <c r="BL458" s="528">
        <v>0</v>
      </c>
      <c r="BM458" s="528">
        <v>0</v>
      </c>
      <c r="BN458" s="514">
        <v>0</v>
      </c>
    </row>
    <row r="459" spans="1:66" x14ac:dyDescent="0.2">
      <c r="A459" s="579" t="s">
        <v>253</v>
      </c>
      <c r="B459" s="644">
        <v>2007</v>
      </c>
      <c r="C459" s="644">
        <v>1</v>
      </c>
      <c r="D459" s="644">
        <v>6</v>
      </c>
      <c r="E459" s="602">
        <v>39246</v>
      </c>
      <c r="F459" s="671" t="s">
        <v>104</v>
      </c>
      <c r="G459" s="603">
        <v>1</v>
      </c>
      <c r="H459" s="604">
        <v>0.49305555555555558</v>
      </c>
      <c r="I459" s="605">
        <v>10</v>
      </c>
      <c r="J459" s="271" t="s">
        <v>89</v>
      </c>
      <c r="K459" s="271" t="s">
        <v>470</v>
      </c>
      <c r="L459" s="269">
        <v>4</v>
      </c>
      <c r="M459" s="270">
        <v>7.9248000000000003</v>
      </c>
      <c r="N459" s="269">
        <v>7064</v>
      </c>
      <c r="O459" s="556">
        <v>3.8604384390000002</v>
      </c>
      <c r="P459" s="269" t="s">
        <v>472</v>
      </c>
      <c r="Q459" s="269">
        <v>9373</v>
      </c>
      <c r="R459" s="556">
        <v>5.2358717559999999</v>
      </c>
      <c r="S459" s="270">
        <v>20.2</v>
      </c>
      <c r="T459" s="269">
        <v>34</v>
      </c>
      <c r="U459" s="270" t="s">
        <v>81</v>
      </c>
      <c r="V459" s="269" t="s">
        <v>81</v>
      </c>
      <c r="W459" s="269">
        <v>7750</v>
      </c>
      <c r="X459" s="416">
        <v>2.3534029749999998</v>
      </c>
      <c r="Y459" s="390">
        <v>86.094902637743118</v>
      </c>
      <c r="Z459" s="391">
        <v>5.0718045854429157</v>
      </c>
      <c r="AA459" s="391">
        <v>0</v>
      </c>
      <c r="AB459" s="391">
        <v>5.2145765643897004</v>
      </c>
      <c r="AC459" s="391">
        <v>0</v>
      </c>
      <c r="AD459" s="391">
        <v>2275.8295357385618</v>
      </c>
      <c r="AE459" s="391">
        <v>0</v>
      </c>
      <c r="AF459" s="391">
        <v>29.004807389605681</v>
      </c>
      <c r="AG459" s="391">
        <v>108.06479073138759</v>
      </c>
      <c r="AH459" s="433">
        <v>2509.2804176471309</v>
      </c>
      <c r="AI459" s="272">
        <v>0</v>
      </c>
      <c r="AJ459" s="273">
        <v>0</v>
      </c>
      <c r="AK459" s="273">
        <v>0</v>
      </c>
      <c r="AL459" s="273">
        <v>0.67816689999722635</v>
      </c>
      <c r="AM459" s="273">
        <v>0</v>
      </c>
      <c r="AN459" s="273">
        <v>0</v>
      </c>
      <c r="AO459" s="273">
        <v>0</v>
      </c>
      <c r="AP459" s="206">
        <v>0.67816689999722635</v>
      </c>
      <c r="AQ459" s="274">
        <v>78.184655137524842</v>
      </c>
      <c r="AR459" s="390">
        <v>4.9052372766716674</v>
      </c>
      <c r="AS459" s="391">
        <v>0</v>
      </c>
      <c r="AT459" s="391">
        <v>136.19087058390417</v>
      </c>
      <c r="AU459" s="391">
        <v>30.780958794360323</v>
      </c>
      <c r="AV459" s="391">
        <v>250.82657167967591</v>
      </c>
      <c r="AW459" s="391">
        <v>0</v>
      </c>
      <c r="AX459" s="391">
        <v>0</v>
      </c>
      <c r="AY459" s="391">
        <v>337.72371686578668</v>
      </c>
      <c r="AZ459" s="379">
        <v>760.42735520039878</v>
      </c>
      <c r="BA459" s="470">
        <v>0</v>
      </c>
      <c r="BB459" s="471">
        <v>0</v>
      </c>
      <c r="BC459" s="471">
        <v>17.132637473614142</v>
      </c>
      <c r="BD459" s="457">
        <v>17.132637473614142</v>
      </c>
      <c r="BE459" s="275">
        <v>0</v>
      </c>
      <c r="BF459" s="276">
        <v>57.788658145127059</v>
      </c>
      <c r="BG459" s="276">
        <v>1.1897664912232042</v>
      </c>
      <c r="BH459" s="276">
        <v>0.11897664912232042</v>
      </c>
      <c r="BI459" s="210">
        <v>59.097401285472586</v>
      </c>
      <c r="BJ459" s="527">
        <v>0</v>
      </c>
      <c r="BK459" s="528">
        <v>6.7986656641325949</v>
      </c>
      <c r="BL459" s="528">
        <v>0</v>
      </c>
      <c r="BM459" s="528">
        <v>0</v>
      </c>
      <c r="BN459" s="514">
        <v>6.7986656641325949</v>
      </c>
    </row>
    <row r="460" spans="1:66" x14ac:dyDescent="0.2">
      <c r="A460" s="579" t="s">
        <v>253</v>
      </c>
      <c r="B460" s="644">
        <v>2007</v>
      </c>
      <c r="C460" s="644">
        <v>2</v>
      </c>
      <c r="D460" s="644">
        <v>6</v>
      </c>
      <c r="E460" s="602">
        <v>39260</v>
      </c>
      <c r="F460" s="671" t="s">
        <v>104</v>
      </c>
      <c r="G460" s="603">
        <v>1</v>
      </c>
      <c r="H460" s="604">
        <v>0.46597222222222223</v>
      </c>
      <c r="I460" s="605">
        <v>10</v>
      </c>
      <c r="J460" s="271" t="s">
        <v>89</v>
      </c>
      <c r="K460" s="271" t="s">
        <v>470</v>
      </c>
      <c r="L460" s="269">
        <v>3</v>
      </c>
      <c r="M460" s="270">
        <v>6.7055999999999996</v>
      </c>
      <c r="N460" s="269">
        <v>9285</v>
      </c>
      <c r="O460" s="556">
        <v>5.1828644800000001</v>
      </c>
      <c r="P460" s="269" t="s">
        <v>472</v>
      </c>
      <c r="Q460" s="269">
        <v>10580</v>
      </c>
      <c r="R460" s="556">
        <v>5.9671967800000001</v>
      </c>
      <c r="S460" s="270">
        <v>20.6</v>
      </c>
      <c r="T460" s="269">
        <v>45</v>
      </c>
      <c r="U460" s="270" t="s">
        <v>81</v>
      </c>
      <c r="V460" s="269" t="s">
        <v>81</v>
      </c>
      <c r="W460" s="269">
        <v>7004</v>
      </c>
      <c r="X460" s="416">
        <v>2.1268689595999999</v>
      </c>
      <c r="Y460" s="390">
        <v>927.57947831963827</v>
      </c>
      <c r="Z460" s="391">
        <v>21.045020097720556</v>
      </c>
      <c r="AA460" s="391">
        <v>0</v>
      </c>
      <c r="AB460" s="391">
        <v>0</v>
      </c>
      <c r="AC460" s="391">
        <v>0</v>
      </c>
      <c r="AD460" s="391">
        <v>244.06299111987846</v>
      </c>
      <c r="AE460" s="391">
        <v>0</v>
      </c>
      <c r="AF460" s="391">
        <v>0</v>
      </c>
      <c r="AG460" s="391">
        <v>523.13989302343111</v>
      </c>
      <c r="AH460" s="433">
        <v>1715.8273825606684</v>
      </c>
      <c r="AI460" s="272">
        <v>0</v>
      </c>
      <c r="AJ460" s="273">
        <v>0</v>
      </c>
      <c r="AK460" s="273">
        <v>0</v>
      </c>
      <c r="AL460" s="273">
        <v>0.31266618331063828</v>
      </c>
      <c r="AM460" s="273">
        <v>0</v>
      </c>
      <c r="AN460" s="273">
        <v>0</v>
      </c>
      <c r="AO460" s="273">
        <v>0</v>
      </c>
      <c r="AP460" s="206">
        <v>0.31266618331063828</v>
      </c>
      <c r="AQ460" s="274">
        <v>9.4034942349064146</v>
      </c>
      <c r="AR460" s="390">
        <v>0</v>
      </c>
      <c r="AS460" s="391">
        <v>0</v>
      </c>
      <c r="AT460" s="391">
        <v>100.07198564787404</v>
      </c>
      <c r="AU460" s="391">
        <v>12.772296044561637</v>
      </c>
      <c r="AV460" s="391">
        <v>1518.8335818336138</v>
      </c>
      <c r="AW460" s="391">
        <v>0</v>
      </c>
      <c r="AX460" s="391">
        <v>0</v>
      </c>
      <c r="AY460" s="391">
        <v>1046.3456105065065</v>
      </c>
      <c r="AZ460" s="379">
        <v>2678.0234740325559</v>
      </c>
      <c r="BA460" s="470">
        <v>0</v>
      </c>
      <c r="BB460" s="471">
        <v>0</v>
      </c>
      <c r="BC460" s="471">
        <v>3.9494675786606939</v>
      </c>
      <c r="BD460" s="457">
        <v>3.9494675786606939</v>
      </c>
      <c r="BE460" s="275">
        <v>0</v>
      </c>
      <c r="BF460" s="276">
        <v>4.7017471174532073</v>
      </c>
      <c r="BG460" s="276">
        <v>0.23508735587266039</v>
      </c>
      <c r="BH460" s="276">
        <v>0</v>
      </c>
      <c r="BI460" s="210">
        <v>4.9368344733258676</v>
      </c>
      <c r="BJ460" s="527">
        <v>0</v>
      </c>
      <c r="BK460" s="528">
        <v>0</v>
      </c>
      <c r="BL460" s="528">
        <v>0</v>
      </c>
      <c r="BM460" s="528">
        <v>0</v>
      </c>
      <c r="BN460" s="514">
        <v>0</v>
      </c>
    </row>
    <row r="461" spans="1:66" x14ac:dyDescent="0.2">
      <c r="A461" s="579" t="s">
        <v>253</v>
      </c>
      <c r="B461" s="644">
        <v>2007</v>
      </c>
      <c r="C461" s="644">
        <v>1</v>
      </c>
      <c r="D461" s="644">
        <v>6</v>
      </c>
      <c r="E461" s="602">
        <v>39246</v>
      </c>
      <c r="F461" s="671" t="s">
        <v>113</v>
      </c>
      <c r="G461" s="603">
        <v>1</v>
      </c>
      <c r="H461" s="604">
        <v>0.53472222222222221</v>
      </c>
      <c r="I461" s="605">
        <v>10</v>
      </c>
      <c r="J461" s="271" t="s">
        <v>89</v>
      </c>
      <c r="K461" s="271" t="s">
        <v>470</v>
      </c>
      <c r="L461" s="269">
        <v>4</v>
      </c>
      <c r="M461" s="270">
        <v>6.0960000000000001</v>
      </c>
      <c r="N461" s="269">
        <v>4276</v>
      </c>
      <c r="O461" s="556">
        <v>2.2504830660000001</v>
      </c>
      <c r="P461" s="269" t="s">
        <v>472</v>
      </c>
      <c r="Q461" s="269">
        <v>5564</v>
      </c>
      <c r="R461" s="556">
        <v>2.9862539340000001</v>
      </c>
      <c r="S461" s="270">
        <v>20.9</v>
      </c>
      <c r="T461" s="269">
        <v>39</v>
      </c>
      <c r="U461" s="270" t="s">
        <v>81</v>
      </c>
      <c r="V461" s="269" t="s">
        <v>81</v>
      </c>
      <c r="W461" s="269">
        <v>7858</v>
      </c>
      <c r="X461" s="416">
        <v>2.3861987841999999</v>
      </c>
      <c r="Y461" s="390">
        <v>67.035488015148076</v>
      </c>
      <c r="Z461" s="391">
        <v>0</v>
      </c>
      <c r="AA461" s="391">
        <v>0</v>
      </c>
      <c r="AB461" s="391">
        <v>0</v>
      </c>
      <c r="AC461" s="391">
        <v>0</v>
      </c>
      <c r="AD461" s="391">
        <v>11954.57486144167</v>
      </c>
      <c r="AE461" s="391">
        <v>0</v>
      </c>
      <c r="AF461" s="391">
        <v>171.63699969669946</v>
      </c>
      <c r="AG461" s="391">
        <v>0</v>
      </c>
      <c r="AH461" s="433">
        <v>12193.247349153517</v>
      </c>
      <c r="AI461" s="272">
        <v>33.794334543270445</v>
      </c>
      <c r="AJ461" s="273">
        <v>0</v>
      </c>
      <c r="AK461" s="273">
        <v>0</v>
      </c>
      <c r="AL461" s="273">
        <v>2.0065386135066827</v>
      </c>
      <c r="AM461" s="273">
        <v>0</v>
      </c>
      <c r="AN461" s="273">
        <v>0</v>
      </c>
      <c r="AO461" s="273">
        <v>0</v>
      </c>
      <c r="AP461" s="206">
        <v>35.800873156777129</v>
      </c>
      <c r="AQ461" s="274">
        <v>65.37594480096962</v>
      </c>
      <c r="AR461" s="390">
        <v>29.026919491630508</v>
      </c>
      <c r="AS461" s="391">
        <v>0</v>
      </c>
      <c r="AT461" s="391">
        <v>484.80789096866727</v>
      </c>
      <c r="AU461" s="391">
        <v>54.644232015948909</v>
      </c>
      <c r="AV461" s="391">
        <v>210.36973253185852</v>
      </c>
      <c r="AW461" s="391">
        <v>0</v>
      </c>
      <c r="AX461" s="391">
        <v>0</v>
      </c>
      <c r="AY461" s="391">
        <v>39.96984686754665</v>
      </c>
      <c r="AZ461" s="379">
        <v>818.81862187565184</v>
      </c>
      <c r="BA461" s="470">
        <v>0</v>
      </c>
      <c r="BB461" s="471">
        <v>0</v>
      </c>
      <c r="BC461" s="471">
        <v>50.691501814905671</v>
      </c>
      <c r="BD461" s="457">
        <v>50.691501814905671</v>
      </c>
      <c r="BE461" s="275">
        <v>0</v>
      </c>
      <c r="BF461" s="276">
        <v>60.849917853210187</v>
      </c>
      <c r="BG461" s="276">
        <v>13.578080843278308</v>
      </c>
      <c r="BH461" s="276">
        <v>1.0560729544772016</v>
      </c>
      <c r="BI461" s="210">
        <v>75.484071650965689</v>
      </c>
      <c r="BJ461" s="527">
        <v>0</v>
      </c>
      <c r="BK461" s="528">
        <v>0</v>
      </c>
      <c r="BL461" s="528">
        <v>0</v>
      </c>
      <c r="BM461" s="528">
        <v>10.057837661687632</v>
      </c>
      <c r="BN461" s="514">
        <v>10.057837661687632</v>
      </c>
    </row>
    <row r="462" spans="1:66" x14ac:dyDescent="0.2">
      <c r="A462" s="579" t="s">
        <v>253</v>
      </c>
      <c r="B462" s="644">
        <v>2007</v>
      </c>
      <c r="C462" s="644">
        <v>2</v>
      </c>
      <c r="D462" s="644">
        <v>6</v>
      </c>
      <c r="E462" s="602">
        <v>39260</v>
      </c>
      <c r="F462" s="671" t="s">
        <v>113</v>
      </c>
      <c r="G462" s="603">
        <v>1</v>
      </c>
      <c r="H462" s="604">
        <v>0.4201388888888889</v>
      </c>
      <c r="I462" s="605">
        <v>10</v>
      </c>
      <c r="J462" s="271" t="s">
        <v>89</v>
      </c>
      <c r="K462" s="271" t="s">
        <v>470</v>
      </c>
      <c r="L462" s="269">
        <v>3</v>
      </c>
      <c r="M462" s="270">
        <v>6.0960000000000001</v>
      </c>
      <c r="N462" s="269">
        <v>6310</v>
      </c>
      <c r="O462" s="556">
        <v>3.4188965960000002</v>
      </c>
      <c r="P462" s="269" t="s">
        <v>472</v>
      </c>
      <c r="Q462" s="269">
        <v>7040</v>
      </c>
      <c r="R462" s="556">
        <v>3.8463218179999998</v>
      </c>
      <c r="S462" s="270">
        <v>20.5</v>
      </c>
      <c r="T462" s="269">
        <v>49</v>
      </c>
      <c r="U462" s="270" t="s">
        <v>81</v>
      </c>
      <c r="V462" s="269" t="s">
        <v>81</v>
      </c>
      <c r="W462" s="269">
        <v>8636</v>
      </c>
      <c r="X462" s="416">
        <v>2.6224500763999998</v>
      </c>
      <c r="Y462" s="390">
        <v>1252.4593049675336</v>
      </c>
      <c r="Z462" s="391">
        <v>0</v>
      </c>
      <c r="AA462" s="391">
        <v>0</v>
      </c>
      <c r="AB462" s="391">
        <v>0</v>
      </c>
      <c r="AC462" s="391">
        <v>0</v>
      </c>
      <c r="AD462" s="391">
        <v>1321.6358363465547</v>
      </c>
      <c r="AE462" s="391">
        <v>0</v>
      </c>
      <c r="AF462" s="391">
        <v>18.22036592040422</v>
      </c>
      <c r="AG462" s="391">
        <v>169.71152435090835</v>
      </c>
      <c r="AH462" s="433">
        <v>2762.0270315854009</v>
      </c>
      <c r="AI462" s="272">
        <v>0</v>
      </c>
      <c r="AJ462" s="273">
        <v>0</v>
      </c>
      <c r="AK462" s="273">
        <v>0</v>
      </c>
      <c r="AL462" s="273">
        <v>1.7750576233619699</v>
      </c>
      <c r="AM462" s="273">
        <v>0</v>
      </c>
      <c r="AN462" s="273">
        <v>0</v>
      </c>
      <c r="AO462" s="273">
        <v>8.9687122022499537</v>
      </c>
      <c r="AP462" s="206">
        <v>10.743769825611924</v>
      </c>
      <c r="AQ462" s="274">
        <v>2.6692595840029623</v>
      </c>
      <c r="AR462" s="390">
        <v>0</v>
      </c>
      <c r="AS462" s="391">
        <v>0</v>
      </c>
      <c r="AT462" s="391">
        <v>447.81634188900887</v>
      </c>
      <c r="AU462" s="391">
        <v>24.170145533146822</v>
      </c>
      <c r="AV462" s="391">
        <v>1228.2651360981311</v>
      </c>
      <c r="AW462" s="391">
        <v>0</v>
      </c>
      <c r="AX462" s="391">
        <v>0</v>
      </c>
      <c r="AY462" s="391">
        <v>190.93747656289989</v>
      </c>
      <c r="AZ462" s="379">
        <v>1891.1891000831868</v>
      </c>
      <c r="BA462" s="470">
        <v>0</v>
      </c>
      <c r="BB462" s="471">
        <v>0</v>
      </c>
      <c r="BC462" s="471">
        <v>13.453068303374927</v>
      </c>
      <c r="BD462" s="457">
        <v>13.453068303374927</v>
      </c>
      <c r="BE462" s="275">
        <v>0</v>
      </c>
      <c r="BF462" s="276">
        <v>4.0038893760044436</v>
      </c>
      <c r="BG462" s="276">
        <v>1.067703833601185</v>
      </c>
      <c r="BH462" s="276">
        <v>0</v>
      </c>
      <c r="BI462" s="210">
        <v>5.0715932096056289</v>
      </c>
      <c r="BJ462" s="527">
        <v>0</v>
      </c>
      <c r="BK462" s="528">
        <v>0</v>
      </c>
      <c r="BL462" s="528">
        <v>0</v>
      </c>
      <c r="BM462" s="528">
        <v>0</v>
      </c>
      <c r="BN462" s="514">
        <v>0</v>
      </c>
    </row>
    <row r="463" spans="1:66" x14ac:dyDescent="0.2">
      <c r="A463" s="579" t="s">
        <v>253</v>
      </c>
      <c r="B463" s="644">
        <v>2007</v>
      </c>
      <c r="C463" s="644">
        <v>2</v>
      </c>
      <c r="D463" s="644">
        <v>6</v>
      </c>
      <c r="E463" s="602">
        <v>39262</v>
      </c>
      <c r="F463" s="671" t="s">
        <v>117</v>
      </c>
      <c r="G463" s="603">
        <v>1</v>
      </c>
      <c r="H463" s="604">
        <v>0.45763888888888887</v>
      </c>
      <c r="I463" s="605">
        <v>10</v>
      </c>
      <c r="J463" s="271" t="s">
        <v>89</v>
      </c>
      <c r="K463" s="271" t="s">
        <v>470</v>
      </c>
      <c r="L463" s="269">
        <v>4</v>
      </c>
      <c r="M463" s="270">
        <v>15.849600000000001</v>
      </c>
      <c r="N463" s="269">
        <v>2399</v>
      </c>
      <c r="O463" s="556">
        <v>1.210582051</v>
      </c>
      <c r="P463" s="269" t="s">
        <v>472</v>
      </c>
      <c r="Q463" s="269">
        <v>3014</v>
      </c>
      <c r="R463" s="556">
        <v>1.5462237679999999</v>
      </c>
      <c r="S463" s="270">
        <v>21</v>
      </c>
      <c r="T463" s="269">
        <v>42</v>
      </c>
      <c r="U463" s="270" t="s">
        <v>81</v>
      </c>
      <c r="V463" s="269" t="s">
        <v>81</v>
      </c>
      <c r="W463" s="269">
        <v>12536</v>
      </c>
      <c r="X463" s="416">
        <v>3.8067431863999999</v>
      </c>
      <c r="Y463" s="390">
        <v>332.65968782033201</v>
      </c>
      <c r="Z463" s="391">
        <v>0</v>
      </c>
      <c r="AA463" s="391">
        <v>0</v>
      </c>
      <c r="AB463" s="391">
        <v>30.625654080503484</v>
      </c>
      <c r="AC463" s="391">
        <v>0</v>
      </c>
      <c r="AD463" s="391">
        <v>20633.814826442689</v>
      </c>
      <c r="AE463" s="391">
        <v>0</v>
      </c>
      <c r="AF463" s="391">
        <v>85.173857054073011</v>
      </c>
      <c r="AG463" s="391">
        <v>0</v>
      </c>
      <c r="AH463" s="433">
        <v>21082.274025397597</v>
      </c>
      <c r="AI463" s="272">
        <v>33.540481652702638</v>
      </c>
      <c r="AJ463" s="273">
        <v>0</v>
      </c>
      <c r="AK463" s="273">
        <v>0</v>
      </c>
      <c r="AL463" s="273">
        <v>0.66382203270973983</v>
      </c>
      <c r="AM463" s="273">
        <v>0</v>
      </c>
      <c r="AN463" s="273">
        <v>0</v>
      </c>
      <c r="AO463" s="273">
        <v>0</v>
      </c>
      <c r="AP463" s="206">
        <v>34.204303685412377</v>
      </c>
      <c r="AQ463" s="274">
        <v>0</v>
      </c>
      <c r="AR463" s="390">
        <v>0</v>
      </c>
      <c r="AS463" s="391">
        <v>0</v>
      </c>
      <c r="AT463" s="391">
        <v>1462.2452126233611</v>
      </c>
      <c r="AU463" s="391">
        <v>27.116880479037718</v>
      </c>
      <c r="AV463" s="391">
        <v>139.19299885871598</v>
      </c>
      <c r="AW463" s="391">
        <v>0</v>
      </c>
      <c r="AX463" s="391">
        <v>0</v>
      </c>
      <c r="AY463" s="391">
        <v>0</v>
      </c>
      <c r="AZ463" s="379">
        <v>1628.5550919611148</v>
      </c>
      <c r="BA463" s="470">
        <v>0</v>
      </c>
      <c r="BB463" s="471">
        <v>0</v>
      </c>
      <c r="BC463" s="471">
        <v>16.770240826351319</v>
      </c>
      <c r="BD463" s="457">
        <v>16.770240826351319</v>
      </c>
      <c r="BE463" s="275">
        <v>0</v>
      </c>
      <c r="BF463" s="276">
        <v>1.9964572412323003</v>
      </c>
      <c r="BG463" s="276">
        <v>14.474314998934176</v>
      </c>
      <c r="BH463" s="276">
        <v>0</v>
      </c>
      <c r="BI463" s="210">
        <v>16.470772240166475</v>
      </c>
      <c r="BJ463" s="527">
        <v>0</v>
      </c>
      <c r="BK463" s="528">
        <v>0</v>
      </c>
      <c r="BL463" s="528">
        <v>4.9911431030807503</v>
      </c>
      <c r="BM463" s="528">
        <v>4.9911431030807503</v>
      </c>
      <c r="BN463" s="514">
        <v>9.9822862061615005</v>
      </c>
    </row>
    <row r="464" spans="1:66" x14ac:dyDescent="0.2">
      <c r="A464" s="579" t="s">
        <v>253</v>
      </c>
      <c r="B464" s="644">
        <v>2007</v>
      </c>
      <c r="C464" s="644">
        <v>1</v>
      </c>
      <c r="D464" s="644">
        <v>6</v>
      </c>
      <c r="E464" s="602">
        <v>39246</v>
      </c>
      <c r="F464" s="671" t="s">
        <v>123</v>
      </c>
      <c r="G464" s="603">
        <v>1</v>
      </c>
      <c r="H464" s="604">
        <v>0.41805555555555557</v>
      </c>
      <c r="I464" s="605">
        <v>10</v>
      </c>
      <c r="J464" s="271" t="s">
        <v>89</v>
      </c>
      <c r="K464" s="271" t="s">
        <v>470</v>
      </c>
      <c r="L464" s="269">
        <v>2</v>
      </c>
      <c r="M464" s="270">
        <v>18.288</v>
      </c>
      <c r="N464" s="269">
        <v>929</v>
      </c>
      <c r="O464" s="556">
        <v>0.43814246099999998</v>
      </c>
      <c r="P464" s="269" t="s">
        <v>473</v>
      </c>
      <c r="Q464" s="269">
        <v>952</v>
      </c>
      <c r="R464" s="556">
        <v>0.44976737</v>
      </c>
      <c r="S464" s="270">
        <v>19.899999999999999</v>
      </c>
      <c r="T464" s="269">
        <v>37</v>
      </c>
      <c r="U464" s="270" t="s">
        <v>81</v>
      </c>
      <c r="V464" s="269" t="s">
        <v>81</v>
      </c>
      <c r="W464" s="269">
        <v>7706</v>
      </c>
      <c r="X464" s="416">
        <v>2.3400417193999998</v>
      </c>
      <c r="Y464" s="390">
        <v>43.293245227258581</v>
      </c>
      <c r="Z464" s="391">
        <v>0</v>
      </c>
      <c r="AA464" s="391">
        <v>0</v>
      </c>
      <c r="AB464" s="391">
        <v>24.910666983726433</v>
      </c>
      <c r="AC464" s="391">
        <v>0</v>
      </c>
      <c r="AD464" s="391">
        <v>14589.547578131955</v>
      </c>
      <c r="AE464" s="391">
        <v>0</v>
      </c>
      <c r="AF464" s="391">
        <v>997.62836732610776</v>
      </c>
      <c r="AG464" s="391">
        <v>0</v>
      </c>
      <c r="AH464" s="433">
        <v>15655.379857669048</v>
      </c>
      <c r="AI464" s="272">
        <v>81.844694653182017</v>
      </c>
      <c r="AJ464" s="273">
        <v>0</v>
      </c>
      <c r="AK464" s="273">
        <v>0</v>
      </c>
      <c r="AL464" s="273">
        <v>2.1597905533478587</v>
      </c>
      <c r="AM464" s="273">
        <v>0</v>
      </c>
      <c r="AN464" s="273">
        <v>0</v>
      </c>
      <c r="AO464" s="273">
        <v>54.563129768788009</v>
      </c>
      <c r="AP464" s="206">
        <v>138.56761497531789</v>
      </c>
      <c r="AQ464" s="274">
        <v>8.1195133584505967</v>
      </c>
      <c r="AR464" s="390">
        <v>11.716457776244212</v>
      </c>
      <c r="AS464" s="391">
        <v>0</v>
      </c>
      <c r="AT464" s="391">
        <v>3273.3330933792072</v>
      </c>
      <c r="AU464" s="391">
        <v>58.817754768616119</v>
      </c>
      <c r="AV464" s="391">
        <v>9.4348745225195927</v>
      </c>
      <c r="AW464" s="391">
        <v>0</v>
      </c>
      <c r="AX464" s="391">
        <v>16.239026716901193</v>
      </c>
      <c r="AY464" s="391">
        <v>0</v>
      </c>
      <c r="AZ464" s="379">
        <v>3369.5412071634883</v>
      </c>
      <c r="BA464" s="470">
        <v>0</v>
      </c>
      <c r="BB464" s="471">
        <v>0</v>
      </c>
      <c r="BC464" s="471">
        <v>136.40782442197002</v>
      </c>
      <c r="BD464" s="457">
        <v>136.40782442197002</v>
      </c>
      <c r="BE464" s="275">
        <v>0</v>
      </c>
      <c r="BF464" s="276">
        <v>0.81195133584505974</v>
      </c>
      <c r="BG464" s="276">
        <v>26.794394082886971</v>
      </c>
      <c r="BH464" s="276">
        <v>1.1367318701830837</v>
      </c>
      <c r="BI464" s="210">
        <v>28.743077288915114</v>
      </c>
      <c r="BJ464" s="527">
        <v>0</v>
      </c>
      <c r="BK464" s="528">
        <v>0</v>
      </c>
      <c r="BL464" s="528">
        <v>0</v>
      </c>
      <c r="BM464" s="528">
        <v>48.71708015070358</v>
      </c>
      <c r="BN464" s="514">
        <v>48.71708015070358</v>
      </c>
    </row>
    <row r="465" spans="1:66" x14ac:dyDescent="0.2">
      <c r="A465" s="579" t="s">
        <v>253</v>
      </c>
      <c r="B465" s="644">
        <v>2007</v>
      </c>
      <c r="C465" s="644">
        <v>2</v>
      </c>
      <c r="D465" s="644">
        <v>6</v>
      </c>
      <c r="E465" s="602">
        <v>39260</v>
      </c>
      <c r="F465" s="671" t="s">
        <v>123</v>
      </c>
      <c r="G465" s="603">
        <v>1</v>
      </c>
      <c r="H465" s="604">
        <v>0.36805555555555558</v>
      </c>
      <c r="I465" s="605">
        <v>10</v>
      </c>
      <c r="J465" s="271" t="s">
        <v>89</v>
      </c>
      <c r="K465" s="271" t="s">
        <v>470</v>
      </c>
      <c r="L465" s="269">
        <v>2</v>
      </c>
      <c r="M465" s="270">
        <v>9.1440000000000001</v>
      </c>
      <c r="N465" s="269">
        <v>2210</v>
      </c>
      <c r="O465" s="556">
        <v>1.1086451740000001</v>
      </c>
      <c r="P465" s="269" t="s">
        <v>472</v>
      </c>
      <c r="Q465" s="269">
        <v>2450</v>
      </c>
      <c r="R465" s="556">
        <v>1.238192789</v>
      </c>
      <c r="S465" s="270">
        <v>20.8</v>
      </c>
      <c r="T465" s="269">
        <v>40</v>
      </c>
      <c r="U465" s="270" t="s">
        <v>81</v>
      </c>
      <c r="V465" s="269" t="s">
        <v>81</v>
      </c>
      <c r="W465" s="269">
        <v>7422</v>
      </c>
      <c r="X465" s="416">
        <v>2.2538008878000002</v>
      </c>
      <c r="Y465" s="390">
        <v>921.47181733841524</v>
      </c>
      <c r="Z465" s="391">
        <v>0</v>
      </c>
      <c r="AA465" s="391">
        <v>0</v>
      </c>
      <c r="AB465" s="391">
        <v>0</v>
      </c>
      <c r="AC465" s="391">
        <v>0</v>
      </c>
      <c r="AD465" s="391">
        <v>14407.251401740265</v>
      </c>
      <c r="AE465" s="391">
        <v>0</v>
      </c>
      <c r="AF465" s="391">
        <v>28.772284344647236</v>
      </c>
      <c r="AG465" s="391">
        <v>0</v>
      </c>
      <c r="AH465" s="433">
        <v>15357.495503423328</v>
      </c>
      <c r="AI465" s="272">
        <v>0</v>
      </c>
      <c r="AJ465" s="273">
        <v>0</v>
      </c>
      <c r="AK465" s="273">
        <v>0</v>
      </c>
      <c r="AL465" s="273">
        <v>4.4848682306921566</v>
      </c>
      <c r="AM465" s="273">
        <v>0</v>
      </c>
      <c r="AN465" s="273">
        <v>0</v>
      </c>
      <c r="AO465" s="273">
        <v>0</v>
      </c>
      <c r="AP465" s="206">
        <v>4.4848682306921566</v>
      </c>
      <c r="AQ465" s="274">
        <v>33.720813764602681</v>
      </c>
      <c r="AR465" s="390">
        <v>0</v>
      </c>
      <c r="AS465" s="391">
        <v>0</v>
      </c>
      <c r="AT465" s="391">
        <v>3029.174421288024</v>
      </c>
      <c r="AU465" s="391">
        <v>91.602590591543191</v>
      </c>
      <c r="AV465" s="391">
        <v>88.163067587553712</v>
      </c>
      <c r="AW465" s="391">
        <v>0</v>
      </c>
      <c r="AX465" s="391">
        <v>0</v>
      </c>
      <c r="AY465" s="391">
        <v>0</v>
      </c>
      <c r="AZ465" s="379">
        <v>3208.9400794671205</v>
      </c>
      <c r="BA465" s="470">
        <v>0</v>
      </c>
      <c r="BB465" s="471">
        <v>0</v>
      </c>
      <c r="BC465" s="471">
        <v>56.650967124532499</v>
      </c>
      <c r="BD465" s="457">
        <v>56.650967124532499</v>
      </c>
      <c r="BE465" s="275">
        <v>0</v>
      </c>
      <c r="BF465" s="276">
        <v>1.6860406882301342</v>
      </c>
      <c r="BG465" s="276">
        <v>20.232488258761613</v>
      </c>
      <c r="BH465" s="276">
        <v>0</v>
      </c>
      <c r="BI465" s="210">
        <v>21.918528946991746</v>
      </c>
      <c r="BJ465" s="527">
        <v>0</v>
      </c>
      <c r="BK465" s="528">
        <v>33.720813764602681</v>
      </c>
      <c r="BL465" s="528">
        <v>0</v>
      </c>
      <c r="BM465" s="528">
        <v>16.860406882301341</v>
      </c>
      <c r="BN465" s="514">
        <v>50.581220646904022</v>
      </c>
    </row>
    <row r="466" spans="1:66" x14ac:dyDescent="0.2">
      <c r="A466" s="579" t="s">
        <v>253</v>
      </c>
      <c r="B466" s="644">
        <v>2007</v>
      </c>
      <c r="C466" s="644">
        <v>1</v>
      </c>
      <c r="D466" s="644">
        <v>6</v>
      </c>
      <c r="E466" s="602">
        <v>39246</v>
      </c>
      <c r="F466" s="671" t="s">
        <v>127</v>
      </c>
      <c r="G466" s="603">
        <v>1</v>
      </c>
      <c r="H466" s="604">
        <v>0.46388888888888891</v>
      </c>
      <c r="I466" s="605">
        <v>10</v>
      </c>
      <c r="J466" s="271" t="s">
        <v>89</v>
      </c>
      <c r="K466" s="271" t="s">
        <v>470</v>
      </c>
      <c r="L466" s="269">
        <v>4</v>
      </c>
      <c r="M466" s="270">
        <v>2.4384000000000001</v>
      </c>
      <c r="N466" s="269">
        <v>3048</v>
      </c>
      <c r="O466" s="556">
        <v>1.564940196</v>
      </c>
      <c r="P466" s="269" t="s">
        <v>472</v>
      </c>
      <c r="Q466" s="269">
        <v>5170</v>
      </c>
      <c r="R466" s="556">
        <v>2.7595884420000001</v>
      </c>
      <c r="S466" s="270">
        <v>20.2</v>
      </c>
      <c r="T466" s="269">
        <v>27</v>
      </c>
      <c r="U466" s="270" t="s">
        <v>81</v>
      </c>
      <c r="V466" s="269" t="s">
        <v>81</v>
      </c>
      <c r="W466" s="269">
        <v>8936</v>
      </c>
      <c r="X466" s="416">
        <v>2.7135495463999999</v>
      </c>
      <c r="Y466" s="390">
        <v>151.3014569955744</v>
      </c>
      <c r="Z466" s="391">
        <v>0</v>
      </c>
      <c r="AA466" s="391">
        <v>0</v>
      </c>
      <c r="AB466" s="391">
        <v>15.828714112474332</v>
      </c>
      <c r="AC466" s="391">
        <v>0</v>
      </c>
      <c r="AD466" s="391">
        <v>6654.1427349115156</v>
      </c>
      <c r="AE466" s="391">
        <v>0</v>
      </c>
      <c r="AF466" s="391">
        <v>845.21618668904648</v>
      </c>
      <c r="AG466" s="391">
        <v>0</v>
      </c>
      <c r="AH466" s="433">
        <v>7666.4890927086108</v>
      </c>
      <c r="AI466" s="272">
        <v>0</v>
      </c>
      <c r="AJ466" s="273">
        <v>0</v>
      </c>
      <c r="AK466" s="273">
        <v>0</v>
      </c>
      <c r="AL466" s="273">
        <v>1.7154652680566216</v>
      </c>
      <c r="AM466" s="273">
        <v>0</v>
      </c>
      <c r="AN466" s="273">
        <v>0</v>
      </c>
      <c r="AO466" s="273">
        <v>34.670455943881194</v>
      </c>
      <c r="AP466" s="206">
        <v>36.385921211937813</v>
      </c>
      <c r="AQ466" s="274">
        <v>36.115058274876247</v>
      </c>
      <c r="AR466" s="390">
        <v>3.7224306493318875</v>
      </c>
      <c r="AS466" s="391">
        <v>0</v>
      </c>
      <c r="AT466" s="391">
        <v>849.41585203701072</v>
      </c>
      <c r="AU466" s="391">
        <v>84.091333546029716</v>
      </c>
      <c r="AV466" s="391">
        <v>0</v>
      </c>
      <c r="AW466" s="391">
        <v>0</v>
      </c>
      <c r="AX466" s="391">
        <v>0</v>
      </c>
      <c r="AY466" s="391">
        <v>0</v>
      </c>
      <c r="AZ466" s="379">
        <v>937.22961623237234</v>
      </c>
      <c r="BA466" s="470">
        <v>0</v>
      </c>
      <c r="BB466" s="471">
        <v>0</v>
      </c>
      <c r="BC466" s="471">
        <v>30.336648950896048</v>
      </c>
      <c r="BD466" s="457">
        <v>30.336648950896048</v>
      </c>
      <c r="BE466" s="275">
        <v>0</v>
      </c>
      <c r="BF466" s="276">
        <v>0.51592940392680353</v>
      </c>
      <c r="BG466" s="276">
        <v>2.5796470196340175</v>
      </c>
      <c r="BH466" s="276">
        <v>0.18057529137438125</v>
      </c>
      <c r="BI466" s="210">
        <v>3.2761517149352022</v>
      </c>
      <c r="BJ466" s="527">
        <v>0</v>
      </c>
      <c r="BK466" s="528">
        <v>0</v>
      </c>
      <c r="BL466" s="528">
        <v>0</v>
      </c>
      <c r="BM466" s="528">
        <v>15.477882117804104</v>
      </c>
      <c r="BN466" s="514">
        <v>15.477882117804104</v>
      </c>
    </row>
    <row r="467" spans="1:66" x14ac:dyDescent="0.2">
      <c r="A467" s="579" t="s">
        <v>253</v>
      </c>
      <c r="B467" s="644">
        <v>2007</v>
      </c>
      <c r="C467" s="644">
        <v>2</v>
      </c>
      <c r="D467" s="644">
        <v>6</v>
      </c>
      <c r="E467" s="602">
        <v>39260</v>
      </c>
      <c r="F467" s="671" t="s">
        <v>127</v>
      </c>
      <c r="G467" s="603">
        <v>1</v>
      </c>
      <c r="H467" s="604">
        <v>0.49861111111111112</v>
      </c>
      <c r="I467" s="605">
        <v>10</v>
      </c>
      <c r="J467" s="271" t="s">
        <v>89</v>
      </c>
      <c r="K467" s="271" t="s">
        <v>470</v>
      </c>
      <c r="L467" s="269">
        <v>4</v>
      </c>
      <c r="M467" s="270">
        <v>2.4384000000000001</v>
      </c>
      <c r="N467" s="269">
        <v>6165</v>
      </c>
      <c r="O467" s="556">
        <v>3.334463521</v>
      </c>
      <c r="P467" s="269" t="s">
        <v>472</v>
      </c>
      <c r="Q467" s="269">
        <v>6150</v>
      </c>
      <c r="R467" s="556">
        <v>3.3257382039999999</v>
      </c>
      <c r="S467" s="270">
        <v>20.7</v>
      </c>
      <c r="T467" s="269">
        <v>37</v>
      </c>
      <c r="U467" s="270" t="s">
        <v>81</v>
      </c>
      <c r="V467" s="269" t="s">
        <v>81</v>
      </c>
      <c r="W467" s="269">
        <v>9196</v>
      </c>
      <c r="X467" s="416">
        <v>2.7925024204</v>
      </c>
      <c r="Y467" s="390">
        <v>358.01222326489335</v>
      </c>
      <c r="Z467" s="391">
        <v>0</v>
      </c>
      <c r="AA467" s="391">
        <v>0</v>
      </c>
      <c r="AB467" s="391">
        <v>0</v>
      </c>
      <c r="AC467" s="391">
        <v>0</v>
      </c>
      <c r="AD467" s="391">
        <v>2826.436225208151</v>
      </c>
      <c r="AE467" s="391">
        <v>0</v>
      </c>
      <c r="AF467" s="391">
        <v>67.221069757608859</v>
      </c>
      <c r="AG467" s="391">
        <v>313.06150125906618</v>
      </c>
      <c r="AH467" s="433">
        <v>3564.7310194897191</v>
      </c>
      <c r="AI467" s="272">
        <v>0</v>
      </c>
      <c r="AJ467" s="273">
        <v>0</v>
      </c>
      <c r="AK467" s="273">
        <v>0</v>
      </c>
      <c r="AL467" s="273">
        <v>0.9525506515475034</v>
      </c>
      <c r="AM467" s="273">
        <v>0</v>
      </c>
      <c r="AN467" s="273">
        <v>0</v>
      </c>
      <c r="AO467" s="273">
        <v>0</v>
      </c>
      <c r="AP467" s="206">
        <v>0.9525506515475034</v>
      </c>
      <c r="AQ467" s="274">
        <v>5.3715262305310336</v>
      </c>
      <c r="AR467" s="390">
        <v>0</v>
      </c>
      <c r="AS467" s="391">
        <v>0</v>
      </c>
      <c r="AT467" s="391">
        <v>295.90663698749364</v>
      </c>
      <c r="AU467" s="391">
        <v>35.668724679469577</v>
      </c>
      <c r="AV467" s="391">
        <v>520.14278998975499</v>
      </c>
      <c r="AW467" s="391">
        <v>0</v>
      </c>
      <c r="AX467" s="391">
        <v>0</v>
      </c>
      <c r="AY467" s="391">
        <v>384.23601432234591</v>
      </c>
      <c r="AZ467" s="379">
        <v>1235.9541659790641</v>
      </c>
      <c r="BA467" s="470">
        <v>0</v>
      </c>
      <c r="BB467" s="471">
        <v>0</v>
      </c>
      <c r="BC467" s="471">
        <v>0</v>
      </c>
      <c r="BD467" s="457">
        <v>0</v>
      </c>
      <c r="BE467" s="275">
        <v>0</v>
      </c>
      <c r="BF467" s="276">
        <v>0.71620349740413791</v>
      </c>
      <c r="BG467" s="276">
        <v>1.9695596178613792</v>
      </c>
      <c r="BH467" s="276">
        <v>0</v>
      </c>
      <c r="BI467" s="210">
        <v>2.6857631152655173</v>
      </c>
      <c r="BJ467" s="527">
        <v>0</v>
      </c>
      <c r="BK467" s="528">
        <v>0</v>
      </c>
      <c r="BL467" s="528">
        <v>1.7905087435103446</v>
      </c>
      <c r="BM467" s="528">
        <v>1.7905087435103446</v>
      </c>
      <c r="BN467" s="514">
        <v>3.5810174870206892</v>
      </c>
    </row>
    <row r="468" spans="1:66" x14ac:dyDescent="0.2">
      <c r="A468" s="579" t="s">
        <v>253</v>
      </c>
      <c r="B468" s="644">
        <v>2007</v>
      </c>
      <c r="C468" s="644">
        <v>2</v>
      </c>
      <c r="D468" s="644">
        <v>6</v>
      </c>
      <c r="E468" s="602">
        <v>39262</v>
      </c>
      <c r="F468" s="671" t="s">
        <v>132</v>
      </c>
      <c r="G468" s="603">
        <v>1</v>
      </c>
      <c r="H468" s="604">
        <v>0.49444444444444446</v>
      </c>
      <c r="I468" s="605">
        <v>10</v>
      </c>
      <c r="J468" s="271" t="s">
        <v>89</v>
      </c>
      <c r="K468" s="271" t="s">
        <v>470</v>
      </c>
      <c r="L468" s="269">
        <v>4</v>
      </c>
      <c r="M468" s="270">
        <v>11.8872</v>
      </c>
      <c r="N468" s="269">
        <v>914</v>
      </c>
      <c r="O468" s="556">
        <v>0.43057204199999999</v>
      </c>
      <c r="P468" s="269" t="s">
        <v>473</v>
      </c>
      <c r="Q468" s="269">
        <v>944</v>
      </c>
      <c r="R468" s="556">
        <v>0.44572162100000001</v>
      </c>
      <c r="S468" s="270">
        <v>21.4</v>
      </c>
      <c r="T468" s="269">
        <v>49</v>
      </c>
      <c r="U468" s="270" t="s">
        <v>81</v>
      </c>
      <c r="V468" s="269" t="s">
        <v>81</v>
      </c>
      <c r="W468" s="269">
        <v>13113</v>
      </c>
      <c r="X468" s="416">
        <v>3.9819578336999997</v>
      </c>
      <c r="Y468" s="390">
        <v>166.16266542881132</v>
      </c>
      <c r="Z468" s="391">
        <v>0</v>
      </c>
      <c r="AA468" s="391">
        <v>0</v>
      </c>
      <c r="AB468" s="391">
        <v>0</v>
      </c>
      <c r="AC468" s="391">
        <v>0</v>
      </c>
      <c r="AD468" s="391">
        <v>13948.57311896502</v>
      </c>
      <c r="AE468" s="391">
        <v>0</v>
      </c>
      <c r="AF468" s="391">
        <v>167.1376312344299</v>
      </c>
      <c r="AG468" s="391">
        <v>0</v>
      </c>
      <c r="AH468" s="433">
        <v>14281.873415628261</v>
      </c>
      <c r="AI468" s="272">
        <v>0</v>
      </c>
      <c r="AJ468" s="273">
        <v>0</v>
      </c>
      <c r="AK468" s="273">
        <v>0</v>
      </c>
      <c r="AL468" s="273">
        <v>0</v>
      </c>
      <c r="AM468" s="273">
        <v>0</v>
      </c>
      <c r="AN468" s="273">
        <v>0</v>
      </c>
      <c r="AO468" s="273">
        <v>0</v>
      </c>
      <c r="AP468" s="206">
        <v>0</v>
      </c>
      <c r="AQ468" s="274">
        <v>4.4518986557928226</v>
      </c>
      <c r="AR468" s="390">
        <v>0</v>
      </c>
      <c r="AS468" s="391">
        <v>0</v>
      </c>
      <c r="AT468" s="391">
        <v>5902.6299669587179</v>
      </c>
      <c r="AU468" s="391">
        <v>24.187165396922406</v>
      </c>
      <c r="AV468" s="391">
        <v>20.692424952125037</v>
      </c>
      <c r="AW468" s="391">
        <v>0</v>
      </c>
      <c r="AX468" s="391">
        <v>0</v>
      </c>
      <c r="AY468" s="391">
        <v>0</v>
      </c>
      <c r="AZ468" s="379">
        <v>5947.5095573077651</v>
      </c>
      <c r="BA468" s="470">
        <v>0</v>
      </c>
      <c r="BB468" s="471">
        <v>0</v>
      </c>
      <c r="BC468" s="471">
        <v>44.875138450391646</v>
      </c>
      <c r="BD468" s="457">
        <v>44.875138450391646</v>
      </c>
      <c r="BE468" s="275">
        <v>0</v>
      </c>
      <c r="BF468" s="276">
        <v>0.89037973115856461</v>
      </c>
      <c r="BG468" s="276">
        <v>69.449619030368027</v>
      </c>
      <c r="BH468" s="276">
        <v>0</v>
      </c>
      <c r="BI468" s="210">
        <v>70.339998761526587</v>
      </c>
      <c r="BJ468" s="527">
        <v>2.6711391934756934</v>
      </c>
      <c r="BK468" s="528">
        <v>0</v>
      </c>
      <c r="BL468" s="528">
        <v>22.259493278964115</v>
      </c>
      <c r="BM468" s="528">
        <v>26.711391934756936</v>
      </c>
      <c r="BN468" s="514">
        <v>51.642024407196743</v>
      </c>
    </row>
    <row r="469" spans="1:66" x14ac:dyDescent="0.2">
      <c r="A469" s="579" t="s">
        <v>253</v>
      </c>
      <c r="B469" s="644">
        <v>2007</v>
      </c>
      <c r="C469" s="644">
        <v>1</v>
      </c>
      <c r="D469" s="644">
        <v>6</v>
      </c>
      <c r="E469" s="602">
        <v>39247</v>
      </c>
      <c r="F469" s="671" t="s">
        <v>133</v>
      </c>
      <c r="G469" s="603">
        <v>1</v>
      </c>
      <c r="H469" s="604">
        <v>0.44236111111111109</v>
      </c>
      <c r="I469" s="605">
        <v>10</v>
      </c>
      <c r="J469" s="271" t="s">
        <v>89</v>
      </c>
      <c r="K469" s="271" t="s">
        <v>470</v>
      </c>
      <c r="L469" s="269">
        <v>2</v>
      </c>
      <c r="M469" s="270">
        <v>1.8288</v>
      </c>
      <c r="N469" s="269">
        <v>12505</v>
      </c>
      <c r="O469" s="556">
        <v>7.1489756719999997</v>
      </c>
      <c r="P469" s="269" t="s">
        <v>471</v>
      </c>
      <c r="Q469" s="269">
        <v>12640</v>
      </c>
      <c r="R469" s="556">
        <v>7.2325206020000001</v>
      </c>
      <c r="S469" s="270">
        <v>20.399999999999999</v>
      </c>
      <c r="T469" s="269">
        <v>28</v>
      </c>
      <c r="U469" s="270" t="s">
        <v>81</v>
      </c>
      <c r="V469" s="269" t="s">
        <v>81</v>
      </c>
      <c r="W469" s="269">
        <v>9837</v>
      </c>
      <c r="X469" s="416">
        <v>2.9871516213000002</v>
      </c>
      <c r="Y469" s="390">
        <v>13.387335184076282</v>
      </c>
      <c r="Z469" s="391">
        <v>114.87866821124322</v>
      </c>
      <c r="AA469" s="391">
        <v>0</v>
      </c>
      <c r="AB469" s="391">
        <v>5.1353268748119563</v>
      </c>
      <c r="AC469" s="391">
        <v>0</v>
      </c>
      <c r="AD469" s="391">
        <v>187.14148823711733</v>
      </c>
      <c r="AE469" s="391">
        <v>0</v>
      </c>
      <c r="AF469" s="391">
        <v>11.425600145849547</v>
      </c>
      <c r="AG469" s="391">
        <v>239.45051697399751</v>
      </c>
      <c r="AH469" s="433">
        <v>571.41893562709583</v>
      </c>
      <c r="AI469" s="272">
        <v>0</v>
      </c>
      <c r="AJ469" s="273">
        <v>0</v>
      </c>
      <c r="AK469" s="273">
        <v>0.22262010246088337</v>
      </c>
      <c r="AL469" s="273">
        <v>0.44524020492176675</v>
      </c>
      <c r="AM469" s="273">
        <v>0</v>
      </c>
      <c r="AN469" s="273">
        <v>0</v>
      </c>
      <c r="AO469" s="273">
        <v>0</v>
      </c>
      <c r="AP469" s="206">
        <v>0.66786030738265012</v>
      </c>
      <c r="AQ469" s="274">
        <v>145.62367604584102</v>
      </c>
      <c r="AR469" s="390">
        <v>4.8306888398654841</v>
      </c>
      <c r="AS469" s="391">
        <v>0</v>
      </c>
      <c r="AT469" s="391">
        <v>90.112600271309148</v>
      </c>
      <c r="AU469" s="391">
        <v>12.125263325012325</v>
      </c>
      <c r="AV469" s="391">
        <v>19.449966846582441</v>
      </c>
      <c r="AW469" s="391">
        <v>4.35531959852044</v>
      </c>
      <c r="AX469" s="391">
        <v>0</v>
      </c>
      <c r="AY469" s="391">
        <v>3631.8946526318396</v>
      </c>
      <c r="AZ469" s="379">
        <v>3762.7684915131294</v>
      </c>
      <c r="BA469" s="470">
        <v>0</v>
      </c>
      <c r="BB469" s="471">
        <v>0</v>
      </c>
      <c r="BC469" s="471">
        <v>0</v>
      </c>
      <c r="BD469" s="457">
        <v>0</v>
      </c>
      <c r="BE469" s="275">
        <v>0</v>
      </c>
      <c r="BF469" s="276">
        <v>83.859151378122249</v>
      </c>
      <c r="BG469" s="276">
        <v>0.66953414273949896</v>
      </c>
      <c r="BH469" s="276">
        <v>0.11716847497941231</v>
      </c>
      <c r="BI469" s="210">
        <v>84.645853995841151</v>
      </c>
      <c r="BJ469" s="527">
        <v>0</v>
      </c>
      <c r="BK469" s="528">
        <v>0</v>
      </c>
      <c r="BL469" s="528">
        <v>0</v>
      </c>
      <c r="BM469" s="528">
        <v>0</v>
      </c>
      <c r="BN469" s="514">
        <v>0</v>
      </c>
    </row>
    <row r="470" spans="1:66" x14ac:dyDescent="0.2">
      <c r="A470" s="579" t="s">
        <v>253</v>
      </c>
      <c r="B470" s="644">
        <v>2007</v>
      </c>
      <c r="C470" s="644">
        <v>2</v>
      </c>
      <c r="D470" s="644">
        <v>6</v>
      </c>
      <c r="E470" s="602">
        <v>39261</v>
      </c>
      <c r="F470" s="671" t="s">
        <v>133</v>
      </c>
      <c r="G470" s="603">
        <v>1</v>
      </c>
      <c r="H470" s="604">
        <v>0.44513888888888886</v>
      </c>
      <c r="I470" s="605">
        <v>10</v>
      </c>
      <c r="J470" s="271" t="s">
        <v>89</v>
      </c>
      <c r="K470" s="271" t="s">
        <v>470</v>
      </c>
      <c r="L470" s="269">
        <v>4</v>
      </c>
      <c r="M470" s="270">
        <v>2.4384000000000001</v>
      </c>
      <c r="N470" s="269">
        <v>12235</v>
      </c>
      <c r="O470" s="556">
        <v>6.9821403350000004</v>
      </c>
      <c r="P470" s="269" t="s">
        <v>471</v>
      </c>
      <c r="Q470" s="269">
        <v>12293</v>
      </c>
      <c r="R470" s="556">
        <v>7.017950248</v>
      </c>
      <c r="S470" s="270">
        <v>20.6</v>
      </c>
      <c r="T470" s="269">
        <v>9</v>
      </c>
      <c r="U470" s="270" t="s">
        <v>81</v>
      </c>
      <c r="V470" s="269" t="s">
        <v>81</v>
      </c>
      <c r="W470" s="269">
        <v>8898</v>
      </c>
      <c r="X470" s="416">
        <v>2.7020102802000001</v>
      </c>
      <c r="Y470" s="390">
        <v>153.92095398290482</v>
      </c>
      <c r="Z470" s="391">
        <v>13.252355204714293</v>
      </c>
      <c r="AA470" s="391">
        <v>0</v>
      </c>
      <c r="AB470" s="391">
        <v>0</v>
      </c>
      <c r="AC470" s="391">
        <v>0</v>
      </c>
      <c r="AD470" s="391">
        <v>189.15694131340186</v>
      </c>
      <c r="AE470" s="391">
        <v>0</v>
      </c>
      <c r="AF470" s="391">
        <v>0</v>
      </c>
      <c r="AG470" s="391">
        <v>423.55131229008117</v>
      </c>
      <c r="AH470" s="433">
        <v>779.88156279110217</v>
      </c>
      <c r="AI470" s="272">
        <v>0</v>
      </c>
      <c r="AJ470" s="273">
        <v>0</v>
      </c>
      <c r="AK470" s="273">
        <v>0</v>
      </c>
      <c r="AL470" s="273">
        <v>3.5440279669443728</v>
      </c>
      <c r="AM470" s="273">
        <v>0.89266869844087571</v>
      </c>
      <c r="AN470" s="273">
        <v>0</v>
      </c>
      <c r="AO470" s="273">
        <v>0</v>
      </c>
      <c r="AP470" s="206">
        <v>4.4366966653852487</v>
      </c>
      <c r="AQ470" s="274">
        <v>35.529102425507489</v>
      </c>
      <c r="AR470" s="390">
        <v>12.817123700001828</v>
      </c>
      <c r="AS470" s="391">
        <v>0</v>
      </c>
      <c r="AT470" s="391">
        <v>88.964872473470749</v>
      </c>
      <c r="AU470" s="391">
        <v>0</v>
      </c>
      <c r="AV470" s="391">
        <v>418.00877231170205</v>
      </c>
      <c r="AW470" s="391">
        <v>0</v>
      </c>
      <c r="AX470" s="391">
        <v>0</v>
      </c>
      <c r="AY470" s="391">
        <v>3070.9402035975268</v>
      </c>
      <c r="AZ470" s="379">
        <v>3590.7309720827016</v>
      </c>
      <c r="BA470" s="470">
        <v>0</v>
      </c>
      <c r="BB470" s="471">
        <v>0</v>
      </c>
      <c r="BC470" s="471">
        <v>0</v>
      </c>
      <c r="BD470" s="457">
        <v>0</v>
      </c>
      <c r="BE470" s="275">
        <v>0</v>
      </c>
      <c r="BF470" s="276">
        <v>35.084988645188645</v>
      </c>
      <c r="BG470" s="276">
        <v>0</v>
      </c>
      <c r="BH470" s="276">
        <v>0</v>
      </c>
      <c r="BI470" s="210">
        <v>35.084988645188645</v>
      </c>
      <c r="BJ470" s="527">
        <v>0</v>
      </c>
      <c r="BK470" s="528">
        <v>0</v>
      </c>
      <c r="BL470" s="528">
        <v>0</v>
      </c>
      <c r="BM470" s="528">
        <v>0</v>
      </c>
      <c r="BN470" s="514">
        <v>0</v>
      </c>
    </row>
    <row r="471" spans="1:66" x14ac:dyDescent="0.2">
      <c r="A471" s="579" t="s">
        <v>253</v>
      </c>
      <c r="B471" s="644">
        <v>2007</v>
      </c>
      <c r="C471" s="644">
        <v>1</v>
      </c>
      <c r="D471" s="644">
        <v>6</v>
      </c>
      <c r="E471" s="602">
        <v>39247</v>
      </c>
      <c r="F471" s="671" t="s">
        <v>138</v>
      </c>
      <c r="G471" s="603">
        <v>1</v>
      </c>
      <c r="H471" s="604">
        <v>0.39652777777777776</v>
      </c>
      <c r="I471" s="605">
        <v>10</v>
      </c>
      <c r="J471" s="271" t="s">
        <v>281</v>
      </c>
      <c r="K471" s="271" t="s">
        <v>470</v>
      </c>
      <c r="L471" s="269">
        <v>2</v>
      </c>
      <c r="M471" s="270">
        <v>6.4008000000000003</v>
      </c>
      <c r="N471" s="269">
        <v>7300</v>
      </c>
      <c r="O471" s="556">
        <v>3.9994621260000001</v>
      </c>
      <c r="P471" s="269" t="s">
        <v>472</v>
      </c>
      <c r="Q471" s="269">
        <v>7575</v>
      </c>
      <c r="R471" s="556">
        <v>4.1619328529999997</v>
      </c>
      <c r="S471" s="270">
        <v>21.4</v>
      </c>
      <c r="T471" s="269">
        <v>27</v>
      </c>
      <c r="U471" s="270" t="s">
        <v>81</v>
      </c>
      <c r="V471" s="269" t="s">
        <v>81</v>
      </c>
      <c r="W471" s="269">
        <v>7449</v>
      </c>
      <c r="X471" s="416">
        <v>2.2619998400999997</v>
      </c>
      <c r="Y471" s="390">
        <v>447.8691740116185</v>
      </c>
      <c r="Z471" s="391">
        <v>0</v>
      </c>
      <c r="AA471" s="391">
        <v>0</v>
      </c>
      <c r="AB471" s="391">
        <v>203.44829024375846</v>
      </c>
      <c r="AC471" s="391">
        <v>0</v>
      </c>
      <c r="AD471" s="391">
        <v>4554.3504545714586</v>
      </c>
      <c r="AE471" s="391">
        <v>0</v>
      </c>
      <c r="AF471" s="391">
        <v>497.91780708092728</v>
      </c>
      <c r="AG471" s="391">
        <v>0</v>
      </c>
      <c r="AH471" s="433">
        <v>5703.5857259077629</v>
      </c>
      <c r="AI471" s="272">
        <v>14.854112455867634</v>
      </c>
      <c r="AJ471" s="273">
        <v>0</v>
      </c>
      <c r="AK471" s="273">
        <v>0</v>
      </c>
      <c r="AL471" s="273">
        <v>2.3519011388457089</v>
      </c>
      <c r="AM471" s="273">
        <v>0</v>
      </c>
      <c r="AN471" s="273">
        <v>0</v>
      </c>
      <c r="AO471" s="273">
        <v>0</v>
      </c>
      <c r="AP471" s="206">
        <v>17.206013594713344</v>
      </c>
      <c r="AQ471" s="274">
        <v>260.83114133815189</v>
      </c>
      <c r="AR471" s="390">
        <v>318.96553978894343</v>
      </c>
      <c r="AS471" s="391">
        <v>0</v>
      </c>
      <c r="AT471" s="391">
        <v>1688.1521971421473</v>
      </c>
      <c r="AU471" s="391">
        <v>192.14855469697346</v>
      </c>
      <c r="AV471" s="391">
        <v>87.329802813455132</v>
      </c>
      <c r="AW471" s="391">
        <v>0</v>
      </c>
      <c r="AX471" s="391">
        <v>0</v>
      </c>
      <c r="AY471" s="391">
        <v>667.60393755520329</v>
      </c>
      <c r="AZ471" s="379">
        <v>2954.2000319967224</v>
      </c>
      <c r="BA471" s="470">
        <v>0</v>
      </c>
      <c r="BB471" s="471">
        <v>0</v>
      </c>
      <c r="BC471" s="471">
        <v>66.843506051404347</v>
      </c>
      <c r="BD471" s="457">
        <v>66.843506051404347</v>
      </c>
      <c r="BE471" s="275">
        <v>0</v>
      </c>
      <c r="BF471" s="276">
        <v>110.52167005853894</v>
      </c>
      <c r="BG471" s="276">
        <v>69.40760879676246</v>
      </c>
      <c r="BH471" s="276">
        <v>0.6189213523278182</v>
      </c>
      <c r="BI471" s="210">
        <v>180.54820020762921</v>
      </c>
      <c r="BJ471" s="527">
        <v>0</v>
      </c>
      <c r="BK471" s="528">
        <v>0</v>
      </c>
      <c r="BL471" s="528">
        <v>0</v>
      </c>
      <c r="BM471" s="528">
        <v>0</v>
      </c>
      <c r="BN471" s="514">
        <v>0</v>
      </c>
    </row>
    <row r="472" spans="1:66" x14ac:dyDescent="0.2">
      <c r="A472" s="579" t="s">
        <v>253</v>
      </c>
      <c r="B472" s="644">
        <v>2007</v>
      </c>
      <c r="C472" s="644">
        <v>2</v>
      </c>
      <c r="D472" s="644">
        <v>6</v>
      </c>
      <c r="E472" s="602">
        <v>39261</v>
      </c>
      <c r="F472" s="671" t="s">
        <v>138</v>
      </c>
      <c r="G472" s="603">
        <v>1</v>
      </c>
      <c r="H472" s="604">
        <v>0.39374999999999999</v>
      </c>
      <c r="I472" s="605">
        <v>10</v>
      </c>
      <c r="J472" s="271" t="s">
        <v>281</v>
      </c>
      <c r="K472" s="271" t="s">
        <v>470</v>
      </c>
      <c r="L472" s="269">
        <v>3</v>
      </c>
      <c r="M472" s="270">
        <v>6.7055999999999996</v>
      </c>
      <c r="N472" s="269">
        <v>8355</v>
      </c>
      <c r="O472" s="556">
        <v>4.6254141840000003</v>
      </c>
      <c r="P472" s="269" t="s">
        <v>472</v>
      </c>
      <c r="Q472" s="269">
        <v>8309</v>
      </c>
      <c r="R472" s="556">
        <v>4.5979750770000001</v>
      </c>
      <c r="S472" s="270">
        <v>21.3</v>
      </c>
      <c r="T472" s="269">
        <v>24</v>
      </c>
      <c r="U472" s="270" t="s">
        <v>81</v>
      </c>
      <c r="V472" s="269" t="s">
        <v>81</v>
      </c>
      <c r="W472" s="269">
        <v>10028</v>
      </c>
      <c r="X472" s="416">
        <v>3.0451516171999997</v>
      </c>
      <c r="Y472" s="390">
        <v>752.92145949310077</v>
      </c>
      <c r="Z472" s="391">
        <v>0</v>
      </c>
      <c r="AA472" s="391">
        <v>0</v>
      </c>
      <c r="AB472" s="391">
        <v>0</v>
      </c>
      <c r="AC472" s="391">
        <v>0</v>
      </c>
      <c r="AD472" s="391">
        <v>1844.512426991939</v>
      </c>
      <c r="AE472" s="391">
        <v>0</v>
      </c>
      <c r="AF472" s="391">
        <v>33.623941554065226</v>
      </c>
      <c r="AG472" s="391">
        <v>313.18637620970799</v>
      </c>
      <c r="AH472" s="433">
        <v>2944.2442042488128</v>
      </c>
      <c r="AI472" s="272">
        <v>0</v>
      </c>
      <c r="AJ472" s="273">
        <v>0</v>
      </c>
      <c r="AK472" s="273">
        <v>0</v>
      </c>
      <c r="AL472" s="273">
        <v>3.0573190337762202</v>
      </c>
      <c r="AM472" s="273">
        <v>0</v>
      </c>
      <c r="AN472" s="273">
        <v>0</v>
      </c>
      <c r="AO472" s="273">
        <v>11.033933354981848</v>
      </c>
      <c r="AP472" s="206">
        <v>14.091252388758068</v>
      </c>
      <c r="AQ472" s="274">
        <v>9.8517262098052232</v>
      </c>
      <c r="AR472" s="390">
        <v>4.7386803069163124</v>
      </c>
      <c r="AS472" s="391">
        <v>0</v>
      </c>
      <c r="AT472" s="391">
        <v>982.63744343586563</v>
      </c>
      <c r="AU472" s="391">
        <v>11.894317443971504</v>
      </c>
      <c r="AV472" s="391">
        <v>152.6360780772489</v>
      </c>
      <c r="AW472" s="391">
        <v>0</v>
      </c>
      <c r="AX472" s="391">
        <v>0</v>
      </c>
      <c r="AY472" s="391">
        <v>208.8040531080851</v>
      </c>
      <c r="AZ472" s="379">
        <v>1360.7105723720874</v>
      </c>
      <c r="BA472" s="470">
        <v>0</v>
      </c>
      <c r="BB472" s="471">
        <v>0</v>
      </c>
      <c r="BC472" s="471">
        <v>33.10180006494555</v>
      </c>
      <c r="BD472" s="457">
        <v>33.10180006494555</v>
      </c>
      <c r="BE472" s="275">
        <v>0</v>
      </c>
      <c r="BF472" s="276">
        <v>12.807244072746791</v>
      </c>
      <c r="BG472" s="276">
        <v>21.673797661571495</v>
      </c>
      <c r="BH472" s="276">
        <v>0</v>
      </c>
      <c r="BI472" s="210">
        <v>34.481041734318282</v>
      </c>
      <c r="BJ472" s="527">
        <v>0</v>
      </c>
      <c r="BK472" s="528">
        <v>0</v>
      </c>
      <c r="BL472" s="528">
        <v>0</v>
      </c>
      <c r="BM472" s="528">
        <v>0</v>
      </c>
      <c r="BN472" s="514">
        <v>0</v>
      </c>
    </row>
    <row r="473" spans="1:66" x14ac:dyDescent="0.2">
      <c r="A473" s="579" t="s">
        <v>253</v>
      </c>
      <c r="B473" s="644">
        <v>2007</v>
      </c>
      <c r="C473" s="644">
        <v>1</v>
      </c>
      <c r="D473" s="644">
        <v>6</v>
      </c>
      <c r="E473" s="602">
        <v>39247</v>
      </c>
      <c r="F473" s="671" t="s">
        <v>148</v>
      </c>
      <c r="G473" s="603">
        <v>1</v>
      </c>
      <c r="H473" s="604">
        <v>0.34652777777777777</v>
      </c>
      <c r="I473" s="605">
        <v>10</v>
      </c>
      <c r="J473" s="271" t="s">
        <v>281</v>
      </c>
      <c r="K473" s="271" t="s">
        <v>470</v>
      </c>
      <c r="L473" s="269">
        <v>2</v>
      </c>
      <c r="M473" s="270">
        <v>9.1440000000000001</v>
      </c>
      <c r="N473" s="269">
        <v>6210</v>
      </c>
      <c r="O473" s="556">
        <v>3.3606497950000001</v>
      </c>
      <c r="P473" s="269" t="s">
        <v>472</v>
      </c>
      <c r="Q473" s="269">
        <v>6455</v>
      </c>
      <c r="R473" s="556">
        <v>3.5034878190000001</v>
      </c>
      <c r="S473" s="270">
        <v>21.7</v>
      </c>
      <c r="T473" s="269">
        <v>27</v>
      </c>
      <c r="U473" s="270" t="s">
        <v>81</v>
      </c>
      <c r="V473" s="269" t="s">
        <v>81</v>
      </c>
      <c r="W473" s="269">
        <v>7003</v>
      </c>
      <c r="X473" s="416">
        <v>2.1265652946999998</v>
      </c>
      <c r="Y473" s="390">
        <v>0</v>
      </c>
      <c r="Z473" s="391">
        <v>0</v>
      </c>
      <c r="AA473" s="391">
        <v>0</v>
      </c>
      <c r="AB473" s="391">
        <v>434.7779203713892</v>
      </c>
      <c r="AC473" s="391">
        <v>0</v>
      </c>
      <c r="AD473" s="391">
        <v>8010.8473708554802</v>
      </c>
      <c r="AE473" s="391">
        <v>0</v>
      </c>
      <c r="AF473" s="391">
        <v>597.47369213088768</v>
      </c>
      <c r="AG473" s="391">
        <v>0</v>
      </c>
      <c r="AH473" s="433">
        <v>9043.0989833577587</v>
      </c>
      <c r="AI473" s="272">
        <v>0</v>
      </c>
      <c r="AJ473" s="273">
        <v>0</v>
      </c>
      <c r="AK473" s="273">
        <v>0</v>
      </c>
      <c r="AL473" s="273">
        <v>22.174040727584462</v>
      </c>
      <c r="AM473" s="273">
        <v>0</v>
      </c>
      <c r="AN473" s="273">
        <v>0</v>
      </c>
      <c r="AO473" s="273">
        <v>0</v>
      </c>
      <c r="AP473" s="206">
        <v>22.174040727584462</v>
      </c>
      <c r="AQ473" s="274">
        <v>400.13306576092276</v>
      </c>
      <c r="AR473" s="390">
        <v>240.58000578875473</v>
      </c>
      <c r="AS473" s="391">
        <v>0</v>
      </c>
      <c r="AT473" s="391">
        <v>5823.7367056173498</v>
      </c>
      <c r="AU473" s="391">
        <v>150.96687126938147</v>
      </c>
      <c r="AV473" s="391">
        <v>9.6865546336290045</v>
      </c>
      <c r="AW473" s="391">
        <v>0</v>
      </c>
      <c r="AX473" s="391">
        <v>0</v>
      </c>
      <c r="AY473" s="391">
        <v>66.255366805579456</v>
      </c>
      <c r="AZ473" s="379">
        <v>6291.2255041146946</v>
      </c>
      <c r="BA473" s="470">
        <v>0</v>
      </c>
      <c r="BB473" s="471">
        <v>0</v>
      </c>
      <c r="BC473" s="471">
        <v>84.027943809793769</v>
      </c>
      <c r="BD473" s="457">
        <v>84.027943809793769</v>
      </c>
      <c r="BE473" s="275">
        <v>0.83361055366858905</v>
      </c>
      <c r="BF473" s="276">
        <v>170.05655294839215</v>
      </c>
      <c r="BG473" s="276">
        <v>207.5690278634786</v>
      </c>
      <c r="BH473" s="276">
        <v>2.3341095502720495</v>
      </c>
      <c r="BI473" s="210">
        <v>380.79330091581141</v>
      </c>
      <c r="BJ473" s="527">
        <v>0</v>
      </c>
      <c r="BK473" s="528">
        <v>0</v>
      </c>
      <c r="BL473" s="528">
        <v>0</v>
      </c>
      <c r="BM473" s="528">
        <v>8.3361055366858903</v>
      </c>
      <c r="BN473" s="514">
        <v>8.3361055366858903</v>
      </c>
    </row>
    <row r="474" spans="1:66" x14ac:dyDescent="0.2">
      <c r="A474" s="579" t="s">
        <v>253</v>
      </c>
      <c r="B474" s="644">
        <v>2007</v>
      </c>
      <c r="C474" s="644">
        <v>2</v>
      </c>
      <c r="D474" s="644">
        <v>6</v>
      </c>
      <c r="E474" s="602">
        <v>39261</v>
      </c>
      <c r="F474" s="671" t="s">
        <v>148</v>
      </c>
      <c r="G474" s="603">
        <v>1</v>
      </c>
      <c r="H474" s="604">
        <v>0.34305555555555556</v>
      </c>
      <c r="I474" s="605">
        <v>10</v>
      </c>
      <c r="J474" s="271" t="s">
        <v>281</v>
      </c>
      <c r="K474" s="271" t="s">
        <v>470</v>
      </c>
      <c r="L474" s="269">
        <v>2</v>
      </c>
      <c r="M474" s="270">
        <v>8.2295999999999996</v>
      </c>
      <c r="N474" s="269">
        <v>7174</v>
      </c>
      <c r="O474" s="556">
        <v>3.9251903440000002</v>
      </c>
      <c r="P474" s="269" t="s">
        <v>472</v>
      </c>
      <c r="Q474" s="269">
        <v>7203</v>
      </c>
      <c r="R474" s="556">
        <v>3.9422750949999998</v>
      </c>
      <c r="S474" s="270">
        <v>20.7</v>
      </c>
      <c r="T474" s="269">
        <v>20</v>
      </c>
      <c r="U474" s="270" t="s">
        <v>81</v>
      </c>
      <c r="V474" s="269" t="s">
        <v>81</v>
      </c>
      <c r="W474" s="269">
        <v>11281</v>
      </c>
      <c r="X474" s="416">
        <v>3.4256437368999997</v>
      </c>
      <c r="Y474" s="390">
        <v>70.528714763152536</v>
      </c>
      <c r="Z474" s="391">
        <v>0</v>
      </c>
      <c r="AA474" s="391">
        <v>0</v>
      </c>
      <c r="AB474" s="391">
        <v>0</v>
      </c>
      <c r="AC474" s="391">
        <v>0</v>
      </c>
      <c r="AD474" s="391">
        <v>2323.9555427921591</v>
      </c>
      <c r="AE474" s="391">
        <v>0</v>
      </c>
      <c r="AF474" s="391">
        <v>72.232409148278933</v>
      </c>
      <c r="AG474" s="391">
        <v>168.20013820859856</v>
      </c>
      <c r="AH474" s="433">
        <v>2634.916804912189</v>
      </c>
      <c r="AI474" s="272">
        <v>17.777680540449548</v>
      </c>
      <c r="AJ474" s="273">
        <v>0</v>
      </c>
      <c r="AK474" s="273">
        <v>0</v>
      </c>
      <c r="AL474" s="273">
        <v>14.777696949248687</v>
      </c>
      <c r="AM474" s="273">
        <v>0</v>
      </c>
      <c r="AN474" s="273">
        <v>0</v>
      </c>
      <c r="AO474" s="273">
        <v>0</v>
      </c>
      <c r="AP474" s="206">
        <v>32.555377489698238</v>
      </c>
      <c r="AQ474" s="274">
        <v>121.69245608045821</v>
      </c>
      <c r="AR474" s="390">
        <v>7.6348788749609229</v>
      </c>
      <c r="AS474" s="391">
        <v>0</v>
      </c>
      <c r="AT474" s="391">
        <v>2378.1245586770174</v>
      </c>
      <c r="AU474" s="391">
        <v>9.5819581722482532</v>
      </c>
      <c r="AV474" s="391">
        <v>153.70286300597004</v>
      </c>
      <c r="AW474" s="391">
        <v>0</v>
      </c>
      <c r="AX474" s="391">
        <v>0</v>
      </c>
      <c r="AY474" s="391">
        <v>126.15804012097591</v>
      </c>
      <c r="AZ474" s="379">
        <v>2675.2022988511721</v>
      </c>
      <c r="BA474" s="470">
        <v>0</v>
      </c>
      <c r="BB474" s="471">
        <v>0</v>
      </c>
      <c r="BC474" s="471">
        <v>177.77680540449549</v>
      </c>
      <c r="BD474" s="457">
        <v>177.77680540449549</v>
      </c>
      <c r="BE474" s="275">
        <v>0</v>
      </c>
      <c r="BF474" s="276">
        <v>301.05655439035098</v>
      </c>
      <c r="BG474" s="276">
        <v>125.92523716151766</v>
      </c>
      <c r="BH474" s="276">
        <v>0.37036834459269896</v>
      </c>
      <c r="BI474" s="210">
        <v>427.35215989646133</v>
      </c>
      <c r="BJ474" s="527">
        <v>0</v>
      </c>
      <c r="BK474" s="528">
        <v>0</v>
      </c>
      <c r="BL474" s="528">
        <v>0</v>
      </c>
      <c r="BM474" s="528">
        <v>5.2909763513242707</v>
      </c>
      <c r="BN474" s="514">
        <v>5.2909763513242707</v>
      </c>
    </row>
    <row r="475" spans="1:66" x14ac:dyDescent="0.2">
      <c r="A475" s="579" t="s">
        <v>253</v>
      </c>
      <c r="B475" s="644">
        <v>2007</v>
      </c>
      <c r="C475" s="644">
        <v>1</v>
      </c>
      <c r="D475" s="644">
        <v>6</v>
      </c>
      <c r="E475" s="602">
        <v>39247</v>
      </c>
      <c r="F475" s="671" t="s">
        <v>284</v>
      </c>
      <c r="G475" s="603">
        <v>1</v>
      </c>
      <c r="H475" s="604">
        <v>0.2951388888888889</v>
      </c>
      <c r="I475" s="605">
        <v>10</v>
      </c>
      <c r="J475" s="271" t="s">
        <v>281</v>
      </c>
      <c r="K475" s="271" t="s">
        <v>470</v>
      </c>
      <c r="L475" s="269">
        <v>2</v>
      </c>
      <c r="M475" s="270">
        <v>3.9624000000000001</v>
      </c>
      <c r="N475" s="269">
        <v>5902</v>
      </c>
      <c r="O475" s="556">
        <v>3.181732309</v>
      </c>
      <c r="P475" s="269" t="s">
        <v>472</v>
      </c>
      <c r="Q475" s="269">
        <v>5897</v>
      </c>
      <c r="R475" s="556">
        <v>3.1788339209999998</v>
      </c>
      <c r="S475" s="270">
        <v>21.3</v>
      </c>
      <c r="T475" s="269">
        <v>38</v>
      </c>
      <c r="U475" s="270" t="s">
        <v>81</v>
      </c>
      <c r="V475" s="269" t="s">
        <v>81</v>
      </c>
      <c r="W475" s="269">
        <v>7647</v>
      </c>
      <c r="X475" s="416">
        <v>2.3221254902999999</v>
      </c>
      <c r="Y475" s="390">
        <v>0</v>
      </c>
      <c r="Z475" s="391">
        <v>0</v>
      </c>
      <c r="AA475" s="391">
        <v>0</v>
      </c>
      <c r="AB475" s="391">
        <v>476.9544129404108</v>
      </c>
      <c r="AC475" s="391">
        <v>0</v>
      </c>
      <c r="AD475" s="391">
        <v>2417.6807082354089</v>
      </c>
      <c r="AE475" s="391">
        <v>0</v>
      </c>
      <c r="AF475" s="391">
        <v>1061.1769304860636</v>
      </c>
      <c r="AG475" s="391">
        <v>0</v>
      </c>
      <c r="AH475" s="433">
        <v>3955.8120516618833</v>
      </c>
      <c r="AI475" s="272">
        <v>27.492054269535785</v>
      </c>
      <c r="AJ475" s="273">
        <v>0</v>
      </c>
      <c r="AK475" s="273">
        <v>0</v>
      </c>
      <c r="AL475" s="273">
        <v>7.6175900371838763</v>
      </c>
      <c r="AM475" s="273">
        <v>0</v>
      </c>
      <c r="AN475" s="273">
        <v>0</v>
      </c>
      <c r="AO475" s="273">
        <v>0</v>
      </c>
      <c r="AP475" s="206">
        <v>35.109644306719659</v>
      </c>
      <c r="AQ475" s="274">
        <v>302.73988332524533</v>
      </c>
      <c r="AR475" s="390">
        <v>295.17138624211424</v>
      </c>
      <c r="AS475" s="391">
        <v>0</v>
      </c>
      <c r="AT475" s="391">
        <v>6146.4378474033583</v>
      </c>
      <c r="AU475" s="391">
        <v>44.453669894758313</v>
      </c>
      <c r="AV475" s="391">
        <v>19.015337536428916</v>
      </c>
      <c r="AW475" s="391">
        <v>0</v>
      </c>
      <c r="AX475" s="391">
        <v>0</v>
      </c>
      <c r="AY475" s="391">
        <v>130.0635996037324</v>
      </c>
      <c r="AZ475" s="379">
        <v>6635.1418406803923</v>
      </c>
      <c r="BA475" s="470">
        <v>0</v>
      </c>
      <c r="BB475" s="471">
        <v>0</v>
      </c>
      <c r="BC475" s="471">
        <v>41.238081404303678</v>
      </c>
      <c r="BD475" s="457">
        <v>41.238081404303678</v>
      </c>
      <c r="BE475" s="275">
        <v>0</v>
      </c>
      <c r="BF475" s="276">
        <v>67.093703872081392</v>
      </c>
      <c r="BG475" s="276">
        <v>165.27961197756636</v>
      </c>
      <c r="BH475" s="276">
        <v>2.2910045224613156</v>
      </c>
      <c r="BI475" s="210">
        <v>234.66432037210907</v>
      </c>
      <c r="BJ475" s="527">
        <v>4.9092954052742472</v>
      </c>
      <c r="BK475" s="528">
        <v>0</v>
      </c>
      <c r="BL475" s="528">
        <v>0</v>
      </c>
      <c r="BM475" s="528">
        <v>8.1821590087904124</v>
      </c>
      <c r="BN475" s="514">
        <v>13.09145441406466</v>
      </c>
    </row>
    <row r="476" spans="1:66" x14ac:dyDescent="0.2">
      <c r="A476" s="579" t="s">
        <v>253</v>
      </c>
      <c r="B476" s="644">
        <v>2007</v>
      </c>
      <c r="C476" s="644">
        <v>2</v>
      </c>
      <c r="D476" s="644">
        <v>6</v>
      </c>
      <c r="E476" s="602">
        <v>39261</v>
      </c>
      <c r="F476" s="671" t="s">
        <v>284</v>
      </c>
      <c r="G476" s="603">
        <v>1</v>
      </c>
      <c r="H476" s="604">
        <v>0.2986111111111111</v>
      </c>
      <c r="I476" s="605">
        <v>10</v>
      </c>
      <c r="J476" s="271" t="s">
        <v>281</v>
      </c>
      <c r="K476" s="271" t="s">
        <v>470</v>
      </c>
      <c r="L476" s="269">
        <v>2</v>
      </c>
      <c r="M476" s="270">
        <v>3.6576</v>
      </c>
      <c r="N476" s="269">
        <v>5538</v>
      </c>
      <c r="O476" s="556">
        <v>2.9712558219999998</v>
      </c>
      <c r="P476" s="269" t="s">
        <v>472</v>
      </c>
      <c r="Q476" s="269">
        <v>5575</v>
      </c>
      <c r="R476" s="556">
        <v>2.992600978</v>
      </c>
      <c r="S476" s="270">
        <v>20.9</v>
      </c>
      <c r="T476" s="269">
        <v>34</v>
      </c>
      <c r="U476" s="270" t="s">
        <v>81</v>
      </c>
      <c r="V476" s="269" t="s">
        <v>81</v>
      </c>
      <c r="W476" s="269">
        <v>11483</v>
      </c>
      <c r="X476" s="416">
        <v>3.4869840467000004</v>
      </c>
      <c r="Y476" s="390">
        <v>27.305626994305939</v>
      </c>
      <c r="Z476" s="391">
        <v>0</v>
      </c>
      <c r="AA476" s="391">
        <v>0</v>
      </c>
      <c r="AB476" s="391">
        <v>31.422979601849448</v>
      </c>
      <c r="AC476" s="391">
        <v>0</v>
      </c>
      <c r="AD476" s="391">
        <v>831.57207850513657</v>
      </c>
      <c r="AE476" s="391">
        <v>0</v>
      </c>
      <c r="AF476" s="391">
        <v>34.956528481457681</v>
      </c>
      <c r="AG476" s="391">
        <v>0</v>
      </c>
      <c r="AH476" s="433">
        <v>925.25721358274961</v>
      </c>
      <c r="AI476" s="272">
        <v>34.413693436184531</v>
      </c>
      <c r="AJ476" s="273">
        <v>0</v>
      </c>
      <c r="AK476" s="273">
        <v>0</v>
      </c>
      <c r="AL476" s="273">
        <v>4.0866260955469143</v>
      </c>
      <c r="AM476" s="273">
        <v>0</v>
      </c>
      <c r="AN476" s="273">
        <v>0</v>
      </c>
      <c r="AO476" s="273">
        <v>0</v>
      </c>
      <c r="AP476" s="206">
        <v>38.500319531731442</v>
      </c>
      <c r="AQ476" s="274">
        <v>15.363255998296667</v>
      </c>
      <c r="AR476" s="390">
        <v>14.779452270361393</v>
      </c>
      <c r="AS476" s="391">
        <v>0</v>
      </c>
      <c r="AT476" s="391">
        <v>570.63229645940044</v>
      </c>
      <c r="AU476" s="391">
        <v>0</v>
      </c>
      <c r="AV476" s="391">
        <v>47.6056092533886</v>
      </c>
      <c r="AW476" s="391">
        <v>0</v>
      </c>
      <c r="AX476" s="391">
        <v>0</v>
      </c>
      <c r="AY476" s="391">
        <v>40.702386224820636</v>
      </c>
      <c r="AZ476" s="379">
        <v>673.71974420797108</v>
      </c>
      <c r="BA476" s="470">
        <v>0</v>
      </c>
      <c r="BB476" s="471">
        <v>0</v>
      </c>
      <c r="BC476" s="471">
        <v>8.6034233590461326</v>
      </c>
      <c r="BD476" s="457">
        <v>8.6034233590461326</v>
      </c>
      <c r="BE476" s="275">
        <v>0</v>
      </c>
      <c r="BF476" s="276">
        <v>10.754279198807669</v>
      </c>
      <c r="BG476" s="276">
        <v>8.1937365324248894</v>
      </c>
      <c r="BH476" s="276">
        <v>0</v>
      </c>
      <c r="BI476" s="210">
        <v>18.948015731232559</v>
      </c>
      <c r="BJ476" s="527">
        <v>0</v>
      </c>
      <c r="BK476" s="528">
        <v>0</v>
      </c>
      <c r="BL476" s="528">
        <v>0</v>
      </c>
      <c r="BM476" s="528">
        <v>0</v>
      </c>
      <c r="BN476" s="514">
        <v>0</v>
      </c>
    </row>
    <row r="477" spans="1:66" x14ac:dyDescent="0.2">
      <c r="A477" s="579" t="s">
        <v>253</v>
      </c>
      <c r="B477" s="644">
        <v>2007</v>
      </c>
      <c r="C477" s="644">
        <v>1</v>
      </c>
      <c r="D477" s="644">
        <v>6</v>
      </c>
      <c r="E477" s="602">
        <v>39245</v>
      </c>
      <c r="F477" s="671" t="s">
        <v>152</v>
      </c>
      <c r="G477" s="603">
        <v>1</v>
      </c>
      <c r="H477" s="604">
        <v>0.56388888888888888</v>
      </c>
      <c r="I477" s="605">
        <v>10</v>
      </c>
      <c r="J477" s="271" t="s">
        <v>287</v>
      </c>
      <c r="K477" s="271" t="s">
        <v>470</v>
      </c>
      <c r="L477" s="269">
        <v>4</v>
      </c>
      <c r="M477" s="270">
        <v>10.972799999999999</v>
      </c>
      <c r="N477" s="269">
        <v>311</v>
      </c>
      <c r="O477" s="556">
        <v>0.135796048</v>
      </c>
      <c r="P477" s="269" t="s">
        <v>473</v>
      </c>
      <c r="Q477" s="269">
        <v>337</v>
      </c>
      <c r="R477" s="556">
        <v>0.14798093700000001</v>
      </c>
      <c r="S477" s="270">
        <v>20.3</v>
      </c>
      <c r="T477" s="269">
        <v>23</v>
      </c>
      <c r="U477" s="270" t="s">
        <v>81</v>
      </c>
      <c r="V477" s="269" t="s">
        <v>81</v>
      </c>
      <c r="W477" s="269">
        <v>8962</v>
      </c>
      <c r="X477" s="416">
        <v>2.7214448337999997</v>
      </c>
      <c r="Y477" s="390">
        <v>18.612907148028039</v>
      </c>
      <c r="Z477" s="391">
        <v>0</v>
      </c>
      <c r="AA477" s="391">
        <v>27.926342307618967</v>
      </c>
      <c r="AB477" s="391">
        <v>0</v>
      </c>
      <c r="AC477" s="391">
        <v>0</v>
      </c>
      <c r="AD477" s="391">
        <v>3754.166122755526</v>
      </c>
      <c r="AE477" s="391">
        <v>0</v>
      </c>
      <c r="AF477" s="391">
        <v>6171.4912576597535</v>
      </c>
      <c r="AG477" s="391">
        <v>0</v>
      </c>
      <c r="AH477" s="433">
        <v>9972.1966298709267</v>
      </c>
      <c r="AI477" s="272">
        <v>680.28569861359802</v>
      </c>
      <c r="AJ477" s="273">
        <v>0</v>
      </c>
      <c r="AK477" s="273">
        <v>0</v>
      </c>
      <c r="AL477" s="273">
        <v>1.8571017634566613</v>
      </c>
      <c r="AM477" s="273">
        <v>0</v>
      </c>
      <c r="AN477" s="273">
        <v>0</v>
      </c>
      <c r="AO477" s="273">
        <v>23.458127538399932</v>
      </c>
      <c r="AP477" s="206">
        <v>705.60092791545458</v>
      </c>
      <c r="AQ477" s="274">
        <v>27.926342307618967</v>
      </c>
      <c r="AR477" s="390">
        <v>20.148855974947086</v>
      </c>
      <c r="AS477" s="391">
        <v>0</v>
      </c>
      <c r="AT477" s="391">
        <v>559.42048910622316</v>
      </c>
      <c r="AU477" s="391">
        <v>202.29842367639179</v>
      </c>
      <c r="AV477" s="391">
        <v>0</v>
      </c>
      <c r="AW477" s="391">
        <v>0</v>
      </c>
      <c r="AX477" s="391">
        <v>0</v>
      </c>
      <c r="AY477" s="391">
        <v>0</v>
      </c>
      <c r="AZ477" s="379">
        <v>781.86776875756209</v>
      </c>
      <c r="BA477" s="470">
        <v>0</v>
      </c>
      <c r="BB477" s="471">
        <v>0</v>
      </c>
      <c r="BC477" s="471">
        <v>645.09850730599806</v>
      </c>
      <c r="BD477" s="457">
        <v>645.09850730599806</v>
      </c>
      <c r="BE477" s="275">
        <v>0</v>
      </c>
      <c r="BF477" s="276">
        <v>1.3963171153809484</v>
      </c>
      <c r="BG477" s="276">
        <v>2.7926342307618968</v>
      </c>
      <c r="BH477" s="276">
        <v>1.466132971149996</v>
      </c>
      <c r="BI477" s="210">
        <v>5.6550843172928413</v>
      </c>
      <c r="BJ477" s="527">
        <v>16.755805384571378</v>
      </c>
      <c r="BK477" s="528">
        <v>55.852684615237933</v>
      </c>
      <c r="BL477" s="528">
        <v>13.963171153809483</v>
      </c>
      <c r="BM477" s="528">
        <v>27.926342307618967</v>
      </c>
      <c r="BN477" s="514">
        <v>114.49800346123776</v>
      </c>
    </row>
    <row r="478" spans="1:66" x14ac:dyDescent="0.2">
      <c r="A478" s="579" t="s">
        <v>253</v>
      </c>
      <c r="B478" s="644">
        <v>2007</v>
      </c>
      <c r="C478" s="644">
        <v>2</v>
      </c>
      <c r="D478" s="644">
        <v>6</v>
      </c>
      <c r="E478" s="602">
        <v>39259</v>
      </c>
      <c r="F478" s="671" t="s">
        <v>152</v>
      </c>
      <c r="G478" s="603">
        <v>1</v>
      </c>
      <c r="H478" s="604">
        <v>0.55347222222222225</v>
      </c>
      <c r="I478" s="605">
        <v>10</v>
      </c>
      <c r="J478" s="271" t="s">
        <v>287</v>
      </c>
      <c r="K478" s="271" t="s">
        <v>470</v>
      </c>
      <c r="L478" s="269">
        <v>4</v>
      </c>
      <c r="M478" s="270">
        <v>10.667999999999999</v>
      </c>
      <c r="N478" s="269">
        <v>378</v>
      </c>
      <c r="O478" s="556">
        <v>0.167328966</v>
      </c>
      <c r="P478" s="269" t="s">
        <v>473</v>
      </c>
      <c r="Q478" s="269">
        <v>397</v>
      </c>
      <c r="R478" s="556">
        <v>0.17634650599999999</v>
      </c>
      <c r="S478" s="270">
        <v>21.3</v>
      </c>
      <c r="T478" s="269">
        <v>40</v>
      </c>
      <c r="U478" s="270" t="s">
        <v>81</v>
      </c>
      <c r="V478" s="269" t="s">
        <v>81</v>
      </c>
      <c r="W478" s="269">
        <v>7388</v>
      </c>
      <c r="X478" s="416">
        <v>2.2434762812</v>
      </c>
      <c r="Y478" s="390">
        <v>71.300062915949312</v>
      </c>
      <c r="Z478" s="391">
        <v>0</v>
      </c>
      <c r="AA478" s="391">
        <v>0</v>
      </c>
      <c r="AB478" s="391">
        <v>0</v>
      </c>
      <c r="AC478" s="391">
        <v>0</v>
      </c>
      <c r="AD478" s="391">
        <v>5873.4296013826743</v>
      </c>
      <c r="AE478" s="391">
        <v>0</v>
      </c>
      <c r="AF478" s="391">
        <v>1597.3647816250423</v>
      </c>
      <c r="AG478" s="391">
        <v>0</v>
      </c>
      <c r="AH478" s="433">
        <v>7542.0944459236662</v>
      </c>
      <c r="AI478" s="272">
        <v>44.930272205099335</v>
      </c>
      <c r="AJ478" s="273">
        <v>0</v>
      </c>
      <c r="AK478" s="273">
        <v>0</v>
      </c>
      <c r="AL478" s="273">
        <v>0</v>
      </c>
      <c r="AM478" s="273">
        <v>0</v>
      </c>
      <c r="AN478" s="273">
        <v>0</v>
      </c>
      <c r="AO478" s="273">
        <v>44.930272205099335</v>
      </c>
      <c r="AP478" s="206">
        <v>89.860544410198671</v>
      </c>
      <c r="AQ478" s="274">
        <v>6.6860524114731161</v>
      </c>
      <c r="AR478" s="390">
        <v>0</v>
      </c>
      <c r="AS478" s="391">
        <v>0</v>
      </c>
      <c r="AT478" s="391">
        <v>728.27157286729778</v>
      </c>
      <c r="AU478" s="391">
        <v>181.6266137576672</v>
      </c>
      <c r="AV478" s="391">
        <v>0</v>
      </c>
      <c r="AW478" s="391">
        <v>0</v>
      </c>
      <c r="AX478" s="391">
        <v>0</v>
      </c>
      <c r="AY478" s="391">
        <v>0</v>
      </c>
      <c r="AZ478" s="379">
        <v>909.89818662496498</v>
      </c>
      <c r="BA478" s="470">
        <v>0</v>
      </c>
      <c r="BB478" s="471">
        <v>0</v>
      </c>
      <c r="BC478" s="471">
        <v>146.02338466657284</v>
      </c>
      <c r="BD478" s="457">
        <v>146.02338466657284</v>
      </c>
      <c r="BE478" s="275">
        <v>0</v>
      </c>
      <c r="BF478" s="276">
        <v>0.66860524114731168</v>
      </c>
      <c r="BG478" s="276">
        <v>6.0174471703258048</v>
      </c>
      <c r="BH478" s="276">
        <v>0</v>
      </c>
      <c r="BI478" s="210">
        <v>6.6860524114731161</v>
      </c>
      <c r="BJ478" s="527">
        <v>4.0116314468838699</v>
      </c>
      <c r="BK478" s="528">
        <v>53.488419291784929</v>
      </c>
      <c r="BL478" s="528">
        <v>20.058157234419348</v>
      </c>
      <c r="BM478" s="528">
        <v>6.6860524114731161</v>
      </c>
      <c r="BN478" s="514">
        <v>84.244260384561258</v>
      </c>
    </row>
    <row r="479" spans="1:66" x14ac:dyDescent="0.2">
      <c r="A479" s="579" t="s">
        <v>253</v>
      </c>
      <c r="B479" s="644">
        <v>2007</v>
      </c>
      <c r="C479" s="644">
        <v>1</v>
      </c>
      <c r="D479" s="644">
        <v>6</v>
      </c>
      <c r="E479" s="602">
        <v>39245</v>
      </c>
      <c r="F479" s="671" t="s">
        <v>158</v>
      </c>
      <c r="G479" s="603">
        <v>1</v>
      </c>
      <c r="H479" s="604">
        <v>0.52569444444444446</v>
      </c>
      <c r="I479" s="605">
        <v>10</v>
      </c>
      <c r="J479" s="271" t="s">
        <v>287</v>
      </c>
      <c r="K479" s="271" t="s">
        <v>470</v>
      </c>
      <c r="L479" s="269">
        <v>4</v>
      </c>
      <c r="M479" s="270">
        <v>9.1440000000000001</v>
      </c>
      <c r="N479" s="269">
        <v>199</v>
      </c>
      <c r="O479" s="556">
        <v>8.4199999999999997E-2</v>
      </c>
      <c r="P479" s="269" t="s">
        <v>473</v>
      </c>
      <c r="Q479" s="269">
        <v>197</v>
      </c>
      <c r="R479" s="556">
        <v>8.3299999999999999E-2</v>
      </c>
      <c r="S479" s="270">
        <v>21.1</v>
      </c>
      <c r="T479" s="269">
        <v>38</v>
      </c>
      <c r="U479" s="270" t="s">
        <v>81</v>
      </c>
      <c r="V479" s="269" t="s">
        <v>81</v>
      </c>
      <c r="W479" s="269">
        <v>9570</v>
      </c>
      <c r="X479" s="416">
        <v>2.9060730930000003</v>
      </c>
      <c r="Y479" s="390">
        <v>0</v>
      </c>
      <c r="Z479" s="391">
        <v>0</v>
      </c>
      <c r="AA479" s="391">
        <v>78.456388639774644</v>
      </c>
      <c r="AB479" s="391">
        <v>20.058683362235719</v>
      </c>
      <c r="AC479" s="391">
        <v>0</v>
      </c>
      <c r="AD479" s="391">
        <v>4820.9750930720993</v>
      </c>
      <c r="AE479" s="391">
        <v>0</v>
      </c>
      <c r="AF479" s="391">
        <v>1338.8582721377543</v>
      </c>
      <c r="AG479" s="391">
        <v>0</v>
      </c>
      <c r="AH479" s="433">
        <v>6258.3484372118637</v>
      </c>
      <c r="AI479" s="272">
        <v>1252.1639626908031</v>
      </c>
      <c r="AJ479" s="273">
        <v>0</v>
      </c>
      <c r="AK479" s="273">
        <v>0</v>
      </c>
      <c r="AL479" s="273">
        <v>0</v>
      </c>
      <c r="AM479" s="273">
        <v>0</v>
      </c>
      <c r="AN479" s="273">
        <v>0</v>
      </c>
      <c r="AO479" s="273">
        <v>21.967788819136899</v>
      </c>
      <c r="AP479" s="206">
        <v>1274.1317515099399</v>
      </c>
      <c r="AQ479" s="274">
        <v>13.076064773295775</v>
      </c>
      <c r="AR479" s="390">
        <v>18.868761467865802</v>
      </c>
      <c r="AS479" s="391">
        <v>0</v>
      </c>
      <c r="AT479" s="391">
        <v>221.01164679824518</v>
      </c>
      <c r="AU479" s="391">
        <v>11.840376652219323</v>
      </c>
      <c r="AV479" s="391">
        <v>0</v>
      </c>
      <c r="AW479" s="391">
        <v>0</v>
      </c>
      <c r="AX479" s="391">
        <v>0</v>
      </c>
      <c r="AY479" s="391">
        <v>0</v>
      </c>
      <c r="AZ479" s="379">
        <v>251.72078491833031</v>
      </c>
      <c r="BA479" s="470">
        <v>0</v>
      </c>
      <c r="BB479" s="471">
        <v>0</v>
      </c>
      <c r="BC479" s="471">
        <v>801.82429189849688</v>
      </c>
      <c r="BD479" s="457">
        <v>801.82429189849688</v>
      </c>
      <c r="BE479" s="275">
        <v>0</v>
      </c>
      <c r="BF479" s="276">
        <v>0</v>
      </c>
      <c r="BG479" s="276">
        <v>1.9614097159943662</v>
      </c>
      <c r="BH479" s="276">
        <v>0</v>
      </c>
      <c r="BI479" s="210">
        <v>1.9614097159943662</v>
      </c>
      <c r="BJ479" s="527">
        <v>109.83894409568451</v>
      </c>
      <c r="BK479" s="528">
        <v>26.152129546591549</v>
      </c>
      <c r="BL479" s="528">
        <v>0</v>
      </c>
      <c r="BM479" s="528">
        <v>19.614097159943661</v>
      </c>
      <c r="BN479" s="514">
        <v>155.60517080221973</v>
      </c>
    </row>
    <row r="480" spans="1:66" x14ac:dyDescent="0.2">
      <c r="A480" s="579" t="s">
        <v>253</v>
      </c>
      <c r="B480" s="644">
        <v>2007</v>
      </c>
      <c r="C480" s="644">
        <v>2</v>
      </c>
      <c r="D480" s="644">
        <v>6</v>
      </c>
      <c r="E480" s="602">
        <v>39259</v>
      </c>
      <c r="F480" s="671" t="s">
        <v>158</v>
      </c>
      <c r="G480" s="603">
        <v>1</v>
      </c>
      <c r="H480" s="604">
        <v>0.51597222222222228</v>
      </c>
      <c r="I480" s="605">
        <v>10</v>
      </c>
      <c r="J480" s="271" t="s">
        <v>287</v>
      </c>
      <c r="K480" s="271" t="s">
        <v>470</v>
      </c>
      <c r="L480" s="269">
        <v>4</v>
      </c>
      <c r="M480" s="270">
        <v>9.7536000000000005</v>
      </c>
      <c r="N480" s="269">
        <v>151</v>
      </c>
      <c r="O480" s="556">
        <v>6.2700000000000006E-2</v>
      </c>
      <c r="P480" s="269" t="s">
        <v>473</v>
      </c>
      <c r="Q480" s="269">
        <v>149</v>
      </c>
      <c r="R480" s="556">
        <v>6.1800000000000001E-2</v>
      </c>
      <c r="S480" s="270">
        <v>22.2</v>
      </c>
      <c r="T480" s="269">
        <v>63</v>
      </c>
      <c r="U480" s="270" t="s">
        <v>81</v>
      </c>
      <c r="V480" s="269" t="s">
        <v>81</v>
      </c>
      <c r="W480" s="269">
        <v>7788</v>
      </c>
      <c r="X480" s="416">
        <v>2.3649422411999996</v>
      </c>
      <c r="Y480" s="390">
        <v>0</v>
      </c>
      <c r="Z480" s="391">
        <v>0</v>
      </c>
      <c r="AA480" s="391">
        <v>50.741196934733843</v>
      </c>
      <c r="AB480" s="391">
        <v>6.4864163414901439</v>
      </c>
      <c r="AC480" s="391">
        <v>0</v>
      </c>
      <c r="AD480" s="391">
        <v>1345.1026179759372</v>
      </c>
      <c r="AE480" s="391">
        <v>0</v>
      </c>
      <c r="AF480" s="391">
        <v>64.942389426842482</v>
      </c>
      <c r="AG480" s="391">
        <v>0</v>
      </c>
      <c r="AH480" s="433">
        <v>1467.2726206790037</v>
      </c>
      <c r="AI480" s="272">
        <v>42.622605425176424</v>
      </c>
      <c r="AJ480" s="273">
        <v>0</v>
      </c>
      <c r="AK480" s="273">
        <v>0</v>
      </c>
      <c r="AL480" s="273">
        <v>0</v>
      </c>
      <c r="AM480" s="273">
        <v>0</v>
      </c>
      <c r="AN480" s="273">
        <v>0</v>
      </c>
      <c r="AO480" s="273">
        <v>7.1037675708627379</v>
      </c>
      <c r="AP480" s="206">
        <v>49.72637299603916</v>
      </c>
      <c r="AQ480" s="274">
        <v>6.3426496168417303</v>
      </c>
      <c r="AR480" s="390">
        <v>0</v>
      </c>
      <c r="AS480" s="391">
        <v>0</v>
      </c>
      <c r="AT480" s="391">
        <v>770.27674006772713</v>
      </c>
      <c r="AU480" s="391">
        <v>42.117307672368035</v>
      </c>
      <c r="AV480" s="391">
        <v>0</v>
      </c>
      <c r="AW480" s="391">
        <v>0</v>
      </c>
      <c r="AX480" s="391">
        <v>8.4568661557889744</v>
      </c>
      <c r="AY480" s="391">
        <v>0</v>
      </c>
      <c r="AZ480" s="379">
        <v>820.8509138958841</v>
      </c>
      <c r="BA480" s="470">
        <v>0</v>
      </c>
      <c r="BB480" s="471">
        <v>0</v>
      </c>
      <c r="BC480" s="471">
        <v>60.382024352333268</v>
      </c>
      <c r="BD480" s="457">
        <v>60.382024352333268</v>
      </c>
      <c r="BE480" s="275">
        <v>0</v>
      </c>
      <c r="BF480" s="276">
        <v>0</v>
      </c>
      <c r="BG480" s="276">
        <v>30.444718160840303</v>
      </c>
      <c r="BH480" s="276">
        <v>0</v>
      </c>
      <c r="BI480" s="210">
        <v>30.444718160840303</v>
      </c>
      <c r="BJ480" s="527">
        <v>39.324427624418718</v>
      </c>
      <c r="BK480" s="528">
        <v>8.4568661557889744</v>
      </c>
      <c r="BL480" s="528">
        <v>124.73877579788737</v>
      </c>
      <c r="BM480" s="528">
        <v>19.027948850525192</v>
      </c>
      <c r="BN480" s="514">
        <v>191.54801842862025</v>
      </c>
    </row>
    <row r="481" spans="1:66" x14ac:dyDescent="0.2">
      <c r="A481" s="579" t="s">
        <v>253</v>
      </c>
      <c r="B481" s="644">
        <v>2007</v>
      </c>
      <c r="C481" s="644">
        <v>1</v>
      </c>
      <c r="D481" s="644">
        <v>6</v>
      </c>
      <c r="E481" s="602">
        <v>39245</v>
      </c>
      <c r="F481" s="671" t="s">
        <v>162</v>
      </c>
      <c r="G481" s="603">
        <v>1</v>
      </c>
      <c r="H481" s="604">
        <v>0.46527777777777779</v>
      </c>
      <c r="I481" s="605">
        <v>10</v>
      </c>
      <c r="J481" s="271" t="s">
        <v>287</v>
      </c>
      <c r="K481" s="271" t="s">
        <v>470</v>
      </c>
      <c r="L481" s="269">
        <v>3</v>
      </c>
      <c r="M481" s="270">
        <v>9.4488000000000003</v>
      </c>
      <c r="N481" s="269">
        <v>190</v>
      </c>
      <c r="O481" s="556">
        <v>8.0100000000000005E-2</v>
      </c>
      <c r="P481" s="269" t="s">
        <v>473</v>
      </c>
      <c r="Q481" s="269">
        <v>189</v>
      </c>
      <c r="R481" s="556">
        <v>7.9699999999999993E-2</v>
      </c>
      <c r="S481" s="270">
        <v>21.8</v>
      </c>
      <c r="T481" s="269">
        <v>40</v>
      </c>
      <c r="U481" s="270" t="s">
        <v>81</v>
      </c>
      <c r="V481" s="269" t="s">
        <v>81</v>
      </c>
      <c r="W481" s="269">
        <v>7643</v>
      </c>
      <c r="X481" s="416">
        <v>2.3209108306999999</v>
      </c>
      <c r="Y481" s="390">
        <v>0</v>
      </c>
      <c r="Z481" s="391">
        <v>0</v>
      </c>
      <c r="AA481" s="391">
        <v>98.237294162324162</v>
      </c>
      <c r="AB481" s="391">
        <v>0</v>
      </c>
      <c r="AC481" s="391">
        <v>0</v>
      </c>
      <c r="AD481" s="391">
        <v>13772.737658498963</v>
      </c>
      <c r="AE481" s="391">
        <v>0</v>
      </c>
      <c r="AF481" s="391">
        <v>1229.3742449120452</v>
      </c>
      <c r="AG481" s="391">
        <v>0</v>
      </c>
      <c r="AH481" s="433">
        <v>15100.349197573332</v>
      </c>
      <c r="AI481" s="272">
        <v>275.06442365450766</v>
      </c>
      <c r="AJ481" s="273">
        <v>0</v>
      </c>
      <c r="AK481" s="273">
        <v>0</v>
      </c>
      <c r="AL481" s="273">
        <v>0</v>
      </c>
      <c r="AM481" s="273">
        <v>0</v>
      </c>
      <c r="AN481" s="273">
        <v>0</v>
      </c>
      <c r="AO481" s="273">
        <v>27.506442365450759</v>
      </c>
      <c r="AP481" s="206">
        <v>302.57086601995843</v>
      </c>
      <c r="AQ481" s="274">
        <v>0</v>
      </c>
      <c r="AR481" s="390">
        <v>0</v>
      </c>
      <c r="AS481" s="391">
        <v>0</v>
      </c>
      <c r="AT481" s="391">
        <v>2213.8756612421366</v>
      </c>
      <c r="AU481" s="391">
        <v>44.476934931992261</v>
      </c>
      <c r="AV481" s="391">
        <v>0</v>
      </c>
      <c r="AW481" s="391">
        <v>0</v>
      </c>
      <c r="AX481" s="391">
        <v>16.372882360387358</v>
      </c>
      <c r="AY481" s="391">
        <v>0</v>
      </c>
      <c r="AZ481" s="379">
        <v>2274.7254785345162</v>
      </c>
      <c r="BA481" s="470">
        <v>0</v>
      </c>
      <c r="BB481" s="471">
        <v>0</v>
      </c>
      <c r="BC481" s="471">
        <v>481.36274139538841</v>
      </c>
      <c r="BD481" s="457">
        <v>481.36274139538841</v>
      </c>
      <c r="BE481" s="275">
        <v>0</v>
      </c>
      <c r="BF481" s="276">
        <v>0</v>
      </c>
      <c r="BG481" s="276">
        <v>30.28983236671661</v>
      </c>
      <c r="BH481" s="276">
        <v>0</v>
      </c>
      <c r="BI481" s="210">
        <v>30.28983236671661</v>
      </c>
      <c r="BJ481" s="527">
        <v>127.70848241102139</v>
      </c>
      <c r="BK481" s="528">
        <v>98.237294162324162</v>
      </c>
      <c r="BL481" s="528">
        <v>0</v>
      </c>
      <c r="BM481" s="528">
        <v>32.745764720774716</v>
      </c>
      <c r="BN481" s="514">
        <v>258.69154129412027</v>
      </c>
    </row>
    <row r="482" spans="1:66" x14ac:dyDescent="0.2">
      <c r="A482" s="579" t="s">
        <v>253</v>
      </c>
      <c r="B482" s="644">
        <v>2007</v>
      </c>
      <c r="C482" s="644">
        <v>2</v>
      </c>
      <c r="D482" s="644">
        <v>6</v>
      </c>
      <c r="E482" s="602">
        <v>39259</v>
      </c>
      <c r="F482" s="671" t="s">
        <v>162</v>
      </c>
      <c r="G482" s="603">
        <v>1</v>
      </c>
      <c r="H482" s="604">
        <v>0.43333333333333335</v>
      </c>
      <c r="I482" s="605">
        <v>10</v>
      </c>
      <c r="J482" s="271" t="s">
        <v>287</v>
      </c>
      <c r="K482" s="271" t="s">
        <v>470</v>
      </c>
      <c r="L482" s="269">
        <v>3</v>
      </c>
      <c r="M482" s="270">
        <v>9.1440000000000001</v>
      </c>
      <c r="N482" s="269">
        <v>138</v>
      </c>
      <c r="O482" s="556">
        <v>5.6899999999999999E-2</v>
      </c>
      <c r="P482" s="269" t="s">
        <v>473</v>
      </c>
      <c r="Q482" s="269">
        <v>138</v>
      </c>
      <c r="R482" s="556">
        <v>5.6899999999999999E-2</v>
      </c>
      <c r="S482" s="270">
        <v>21.8</v>
      </c>
      <c r="T482" s="269">
        <v>48</v>
      </c>
      <c r="U482" s="270" t="s">
        <v>81</v>
      </c>
      <c r="V482" s="269" t="s">
        <v>81</v>
      </c>
      <c r="W482" s="269">
        <v>6667</v>
      </c>
      <c r="X482" s="416">
        <v>2.0245338883000001</v>
      </c>
      <c r="Y482" s="390">
        <v>0</v>
      </c>
      <c r="Z482" s="391">
        <v>0</v>
      </c>
      <c r="AA482" s="391">
        <v>148.1822565350634</v>
      </c>
      <c r="AB482" s="391">
        <v>0</v>
      </c>
      <c r="AC482" s="391">
        <v>0</v>
      </c>
      <c r="AD482" s="391">
        <v>10019.313639167005</v>
      </c>
      <c r="AE482" s="391">
        <v>0</v>
      </c>
      <c r="AF482" s="391">
        <v>379.30953116562853</v>
      </c>
      <c r="AG482" s="391">
        <v>0</v>
      </c>
      <c r="AH482" s="433">
        <v>10546.805426867697</v>
      </c>
      <c r="AI482" s="272">
        <v>0</v>
      </c>
      <c r="AJ482" s="273">
        <v>0</v>
      </c>
      <c r="AK482" s="273">
        <v>0</v>
      </c>
      <c r="AL482" s="273">
        <v>0</v>
      </c>
      <c r="AM482" s="273">
        <v>0</v>
      </c>
      <c r="AN482" s="273">
        <v>0</v>
      </c>
      <c r="AO482" s="273">
        <v>24.894619097890651</v>
      </c>
      <c r="AP482" s="206">
        <v>24.894619097890651</v>
      </c>
      <c r="AQ482" s="274">
        <v>7.4091128267531703</v>
      </c>
      <c r="AR482" s="390">
        <v>0</v>
      </c>
      <c r="AS482" s="391">
        <v>0</v>
      </c>
      <c r="AT482" s="391">
        <v>2912.7297073558202</v>
      </c>
      <c r="AU482" s="391">
        <v>67.089516646249947</v>
      </c>
      <c r="AV482" s="391">
        <v>0</v>
      </c>
      <c r="AW482" s="391">
        <v>0</v>
      </c>
      <c r="AX482" s="391">
        <v>29.636451307012681</v>
      </c>
      <c r="AY482" s="391">
        <v>0</v>
      </c>
      <c r="AZ482" s="379">
        <v>3009.4556753090828</v>
      </c>
      <c r="BA482" s="470">
        <v>0</v>
      </c>
      <c r="BB482" s="471">
        <v>0</v>
      </c>
      <c r="BC482" s="471">
        <v>62.236547744726629</v>
      </c>
      <c r="BD482" s="457">
        <v>62.236547744726629</v>
      </c>
      <c r="BE482" s="275">
        <v>0</v>
      </c>
      <c r="BF482" s="276">
        <v>0</v>
      </c>
      <c r="BG482" s="276">
        <v>23.709161045610145</v>
      </c>
      <c r="BH482" s="276">
        <v>0</v>
      </c>
      <c r="BI482" s="210">
        <v>23.709161045610145</v>
      </c>
      <c r="BJ482" s="527">
        <v>102.24575700919374</v>
      </c>
      <c r="BK482" s="528">
        <v>29.636451307012681</v>
      </c>
      <c r="BL482" s="528">
        <v>22.227338480259512</v>
      </c>
      <c r="BM482" s="528">
        <v>22.227338480259512</v>
      </c>
      <c r="BN482" s="514">
        <v>176.33688527672544</v>
      </c>
    </row>
    <row r="483" spans="1:66" x14ac:dyDescent="0.2">
      <c r="A483" s="579" t="s">
        <v>253</v>
      </c>
      <c r="B483" s="644">
        <v>2007</v>
      </c>
      <c r="C483" s="644">
        <v>1</v>
      </c>
      <c r="D483" s="644">
        <v>6</v>
      </c>
      <c r="E483" s="602">
        <v>39245</v>
      </c>
      <c r="F483" s="671" t="s">
        <v>167</v>
      </c>
      <c r="G483" s="603">
        <v>1</v>
      </c>
      <c r="H483" s="604">
        <v>0.43194444444444446</v>
      </c>
      <c r="I483" s="605">
        <v>10</v>
      </c>
      <c r="J483" s="271" t="s">
        <v>287</v>
      </c>
      <c r="K483" s="271" t="s">
        <v>470</v>
      </c>
      <c r="L483" s="269">
        <v>2</v>
      </c>
      <c r="M483" s="270">
        <v>3.9624000000000001</v>
      </c>
      <c r="N483" s="269">
        <v>185</v>
      </c>
      <c r="O483" s="556">
        <v>7.7899999999999997E-2</v>
      </c>
      <c r="P483" s="269" t="s">
        <v>473</v>
      </c>
      <c r="Q483" s="269">
        <v>185</v>
      </c>
      <c r="R483" s="556">
        <v>7.7899999999999997E-2</v>
      </c>
      <c r="S483" s="270">
        <v>21.6</v>
      </c>
      <c r="T483" s="269">
        <v>50</v>
      </c>
      <c r="U483" s="270" t="s">
        <v>81</v>
      </c>
      <c r="V483" s="269" t="s">
        <v>81</v>
      </c>
      <c r="W483" s="269">
        <v>9363</v>
      </c>
      <c r="X483" s="416">
        <v>2.8432144586999999</v>
      </c>
      <c r="Y483" s="390">
        <v>0</v>
      </c>
      <c r="Z483" s="391">
        <v>0</v>
      </c>
      <c r="AA483" s="391">
        <v>80.190925908645028</v>
      </c>
      <c r="AB483" s="391">
        <v>0</v>
      </c>
      <c r="AC483" s="391">
        <v>0</v>
      </c>
      <c r="AD483" s="391">
        <v>88.945101987005444</v>
      </c>
      <c r="AE483" s="391">
        <v>0</v>
      </c>
      <c r="AF483" s="391">
        <v>0</v>
      </c>
      <c r="AG483" s="391">
        <v>0</v>
      </c>
      <c r="AH483" s="433">
        <v>169.13602789565047</v>
      </c>
      <c r="AI483" s="272">
        <v>1414.5679330284984</v>
      </c>
      <c r="AJ483" s="273">
        <v>0</v>
      </c>
      <c r="AK483" s="273">
        <v>0</v>
      </c>
      <c r="AL483" s="273">
        <v>0</v>
      </c>
      <c r="AM483" s="273">
        <v>0</v>
      </c>
      <c r="AN483" s="273">
        <v>0</v>
      </c>
      <c r="AO483" s="273">
        <v>224.53459254420608</v>
      </c>
      <c r="AP483" s="206">
        <v>1639.1025255727045</v>
      </c>
      <c r="AQ483" s="274">
        <v>6.6825771590537526</v>
      </c>
      <c r="AR483" s="390">
        <v>0</v>
      </c>
      <c r="AS483" s="391">
        <v>0</v>
      </c>
      <c r="AT483" s="391">
        <v>209.16466507838246</v>
      </c>
      <c r="AU483" s="391">
        <v>12.102147235046345</v>
      </c>
      <c r="AV483" s="391">
        <v>0</v>
      </c>
      <c r="AW483" s="391">
        <v>0</v>
      </c>
      <c r="AX483" s="391">
        <v>106.92123454486004</v>
      </c>
      <c r="AY483" s="391">
        <v>0</v>
      </c>
      <c r="AZ483" s="379">
        <v>328.18804685828883</v>
      </c>
      <c r="BA483" s="470">
        <v>0</v>
      </c>
      <c r="BB483" s="471">
        <v>0</v>
      </c>
      <c r="BC483" s="471">
        <v>2267.7993846964814</v>
      </c>
      <c r="BD483" s="457">
        <v>2267.7993846964814</v>
      </c>
      <c r="BE483" s="275">
        <v>0</v>
      </c>
      <c r="BF483" s="276">
        <v>1.3365154318107506</v>
      </c>
      <c r="BG483" s="276">
        <v>25.393793204404261</v>
      </c>
      <c r="BH483" s="276">
        <v>0</v>
      </c>
      <c r="BI483" s="210">
        <v>26.73030863621501</v>
      </c>
      <c r="BJ483" s="527">
        <v>176.42003699901909</v>
      </c>
      <c r="BK483" s="528">
        <v>80.190925908645028</v>
      </c>
      <c r="BL483" s="528">
        <v>40.095462954322514</v>
      </c>
      <c r="BM483" s="528">
        <v>394.27205238417139</v>
      </c>
      <c r="BN483" s="514">
        <v>690.97847824615792</v>
      </c>
    </row>
    <row r="484" spans="1:66" x14ac:dyDescent="0.2">
      <c r="A484" s="579" t="s">
        <v>253</v>
      </c>
      <c r="B484" s="644">
        <v>2007</v>
      </c>
      <c r="C484" s="644">
        <v>2</v>
      </c>
      <c r="D484" s="644">
        <v>6</v>
      </c>
      <c r="E484" s="602">
        <v>39259</v>
      </c>
      <c r="F484" s="671" t="s">
        <v>167</v>
      </c>
      <c r="G484" s="603">
        <v>1</v>
      </c>
      <c r="H484" s="604">
        <v>0.47430555555555554</v>
      </c>
      <c r="I484" s="605">
        <v>10</v>
      </c>
      <c r="J484" s="271" t="s">
        <v>287</v>
      </c>
      <c r="K484" s="271" t="s">
        <v>470</v>
      </c>
      <c r="L484" s="269">
        <v>3</v>
      </c>
      <c r="M484" s="270">
        <v>3.6576</v>
      </c>
      <c r="N484" s="269">
        <v>123</v>
      </c>
      <c r="O484" s="556">
        <v>5.0299999999999997E-2</v>
      </c>
      <c r="P484" s="269" t="s">
        <v>473</v>
      </c>
      <c r="Q484" s="269">
        <v>123</v>
      </c>
      <c r="R484" s="556">
        <v>5.0299999999999997E-2</v>
      </c>
      <c r="S484" s="270">
        <v>22.6</v>
      </c>
      <c r="T484" s="269">
        <v>100</v>
      </c>
      <c r="U484" s="270" t="s">
        <v>81</v>
      </c>
      <c r="V484" s="269" t="s">
        <v>81</v>
      </c>
      <c r="W484" s="269">
        <v>10330</v>
      </c>
      <c r="X484" s="416">
        <v>3.136858417</v>
      </c>
      <c r="Y484" s="390">
        <v>0</v>
      </c>
      <c r="Z484" s="391">
        <v>0</v>
      </c>
      <c r="AA484" s="391">
        <v>25.503223086654216</v>
      </c>
      <c r="AB484" s="391">
        <v>0</v>
      </c>
      <c r="AC484" s="391">
        <v>0</v>
      </c>
      <c r="AD484" s="391">
        <v>64.495100863839852</v>
      </c>
      <c r="AE484" s="391">
        <v>0</v>
      </c>
      <c r="AF484" s="391">
        <v>0</v>
      </c>
      <c r="AG484" s="391">
        <v>0</v>
      </c>
      <c r="AH484" s="433">
        <v>89.998323950494068</v>
      </c>
      <c r="AI484" s="272">
        <v>81.406288092600249</v>
      </c>
      <c r="AJ484" s="273">
        <v>0</v>
      </c>
      <c r="AK484" s="273">
        <v>0</v>
      </c>
      <c r="AL484" s="273">
        <v>0</v>
      </c>
      <c r="AM484" s="273">
        <v>0</v>
      </c>
      <c r="AN484" s="273">
        <v>0</v>
      </c>
      <c r="AO484" s="273">
        <v>21.42270739278954</v>
      </c>
      <c r="AP484" s="206">
        <v>102.82899548538978</v>
      </c>
      <c r="AQ484" s="274">
        <v>3.8254834629981325</v>
      </c>
      <c r="AR484" s="390">
        <v>0</v>
      </c>
      <c r="AS484" s="391">
        <v>0</v>
      </c>
      <c r="AT484" s="391">
        <v>19.158021182694647</v>
      </c>
      <c r="AU484" s="391">
        <v>0</v>
      </c>
      <c r="AV484" s="391">
        <v>0</v>
      </c>
      <c r="AW484" s="391">
        <v>0</v>
      </c>
      <c r="AX484" s="391">
        <v>22.952900777988795</v>
      </c>
      <c r="AY484" s="391">
        <v>0</v>
      </c>
      <c r="AZ484" s="379">
        <v>42.110921960683442</v>
      </c>
      <c r="BA484" s="470">
        <v>0</v>
      </c>
      <c r="BB484" s="471">
        <v>0</v>
      </c>
      <c r="BC484" s="471">
        <v>207.80026171005855</v>
      </c>
      <c r="BD484" s="457">
        <v>207.80026171005855</v>
      </c>
      <c r="BE484" s="275">
        <v>0</v>
      </c>
      <c r="BF484" s="276">
        <v>0.5100644617330844</v>
      </c>
      <c r="BG484" s="276">
        <v>0.76509669259962654</v>
      </c>
      <c r="BH484" s="276">
        <v>0</v>
      </c>
      <c r="BI484" s="210">
        <v>1.2751611543327108</v>
      </c>
      <c r="BJ484" s="527">
        <v>43.610511478178708</v>
      </c>
      <c r="BK484" s="528">
        <v>0</v>
      </c>
      <c r="BL484" s="528">
        <v>12.751611543327108</v>
      </c>
      <c r="BM484" s="528">
        <v>420.80318092979451</v>
      </c>
      <c r="BN484" s="514">
        <v>477.1653039513003</v>
      </c>
    </row>
    <row r="485" spans="1:66" x14ac:dyDescent="0.2">
      <c r="A485" s="579" t="s">
        <v>253</v>
      </c>
      <c r="B485" s="644">
        <v>2007</v>
      </c>
      <c r="C485" s="644">
        <v>1</v>
      </c>
      <c r="D485" s="644">
        <v>6</v>
      </c>
      <c r="E485" s="602">
        <v>39246</v>
      </c>
      <c r="F485" s="671" t="s">
        <v>310</v>
      </c>
      <c r="G485" s="603">
        <v>1</v>
      </c>
      <c r="H485" s="604">
        <v>0.36875000000000002</v>
      </c>
      <c r="I485" s="605">
        <v>10</v>
      </c>
      <c r="J485" s="271" t="s">
        <v>311</v>
      </c>
      <c r="K485" s="271" t="s">
        <v>470</v>
      </c>
      <c r="L485" s="269">
        <v>2</v>
      </c>
      <c r="M485" s="270">
        <v>6.4008000000000003</v>
      </c>
      <c r="N485" s="269">
        <v>1364</v>
      </c>
      <c r="O485" s="556">
        <v>0.66106018300000002</v>
      </c>
      <c r="P485" s="269" t="s">
        <v>473</v>
      </c>
      <c r="Q485" s="269">
        <v>1435</v>
      </c>
      <c r="R485" s="556">
        <v>0.69798514499999997</v>
      </c>
      <c r="S485" s="270">
        <v>20.100000000000001</v>
      </c>
      <c r="T485" s="269">
        <v>33</v>
      </c>
      <c r="U485" s="270" t="s">
        <v>81</v>
      </c>
      <c r="V485" s="269" t="s">
        <v>81</v>
      </c>
      <c r="W485" s="269">
        <v>8202</v>
      </c>
      <c r="X485" s="416">
        <v>2.4906595097999999</v>
      </c>
      <c r="Y485" s="390">
        <v>203.37585206123785</v>
      </c>
      <c r="Z485" s="391">
        <v>0</v>
      </c>
      <c r="AA485" s="391">
        <v>0</v>
      </c>
      <c r="AB485" s="391">
        <v>23.404242840355504</v>
      </c>
      <c r="AC485" s="391">
        <v>0</v>
      </c>
      <c r="AD485" s="391">
        <v>14336.792267067995</v>
      </c>
      <c r="AE485" s="391">
        <v>0</v>
      </c>
      <c r="AF485" s="391">
        <v>1458.0202495408951</v>
      </c>
      <c r="AG485" s="391">
        <v>0</v>
      </c>
      <c r="AH485" s="433">
        <v>16021.592611510483</v>
      </c>
      <c r="AI485" s="272">
        <v>51.263530602082461</v>
      </c>
      <c r="AJ485" s="273">
        <v>0</v>
      </c>
      <c r="AK485" s="273">
        <v>0</v>
      </c>
      <c r="AL485" s="273">
        <v>0</v>
      </c>
      <c r="AM485" s="273">
        <v>0</v>
      </c>
      <c r="AN485" s="273">
        <v>0</v>
      </c>
      <c r="AO485" s="273">
        <v>25.631765301041231</v>
      </c>
      <c r="AP485" s="206">
        <v>76.895295903123696</v>
      </c>
      <c r="AQ485" s="274">
        <v>7.6285015776908427</v>
      </c>
      <c r="AR485" s="390">
        <v>11.007927776607886</v>
      </c>
      <c r="AS485" s="391">
        <v>0</v>
      </c>
      <c r="AT485" s="391">
        <v>5119.2738107441492</v>
      </c>
      <c r="AU485" s="391">
        <v>55.260865428792464</v>
      </c>
      <c r="AV485" s="391">
        <v>0</v>
      </c>
      <c r="AW485" s="391">
        <v>0</v>
      </c>
      <c r="AX485" s="391">
        <v>15.257003155381685</v>
      </c>
      <c r="AY485" s="391">
        <v>0</v>
      </c>
      <c r="AZ485" s="379">
        <v>5200.7996071049311</v>
      </c>
      <c r="BA485" s="470">
        <v>0</v>
      </c>
      <c r="BB485" s="471">
        <v>0</v>
      </c>
      <c r="BC485" s="471">
        <v>89.711178553644316</v>
      </c>
      <c r="BD485" s="457">
        <v>89.711178553644316</v>
      </c>
      <c r="BE485" s="275">
        <v>0</v>
      </c>
      <c r="BF485" s="276">
        <v>0</v>
      </c>
      <c r="BG485" s="276">
        <v>41.193908519530552</v>
      </c>
      <c r="BH485" s="276">
        <v>0.53399511043835901</v>
      </c>
      <c r="BI485" s="210">
        <v>41.727903629968914</v>
      </c>
      <c r="BJ485" s="527">
        <v>9.1542018932290112</v>
      </c>
      <c r="BK485" s="528">
        <v>0</v>
      </c>
      <c r="BL485" s="528">
        <v>0</v>
      </c>
      <c r="BM485" s="528">
        <v>45.771009466145053</v>
      </c>
      <c r="BN485" s="514">
        <v>54.92521135937406</v>
      </c>
    </row>
    <row r="486" spans="1:66" x14ac:dyDescent="0.2">
      <c r="A486" s="579" t="s">
        <v>253</v>
      </c>
      <c r="B486" s="644">
        <v>2007</v>
      </c>
      <c r="C486" s="644">
        <v>2</v>
      </c>
      <c r="D486" s="644">
        <v>6</v>
      </c>
      <c r="E486" s="602">
        <v>39260</v>
      </c>
      <c r="F486" s="671" t="s">
        <v>310</v>
      </c>
      <c r="G486" s="603">
        <v>1</v>
      </c>
      <c r="H486" s="604">
        <v>0.32708333333333334</v>
      </c>
      <c r="I486" s="605">
        <v>10</v>
      </c>
      <c r="J486" s="271" t="s">
        <v>311</v>
      </c>
      <c r="K486" s="271" t="s">
        <v>470</v>
      </c>
      <c r="L486" s="269">
        <v>2</v>
      </c>
      <c r="M486" s="270">
        <v>6.4008000000000003</v>
      </c>
      <c r="N486" s="269">
        <v>1647</v>
      </c>
      <c r="O486" s="556">
        <v>0.80900652299999998</v>
      </c>
      <c r="P486" s="269" t="s">
        <v>473</v>
      </c>
      <c r="Q486" s="269">
        <v>1673</v>
      </c>
      <c r="R486" s="556">
        <v>0.82269679299999998</v>
      </c>
      <c r="S486" s="270">
        <v>21.1</v>
      </c>
      <c r="T486" s="269">
        <v>45</v>
      </c>
      <c r="U486" s="270" t="s">
        <v>81</v>
      </c>
      <c r="V486" s="269" t="s">
        <v>81</v>
      </c>
      <c r="W486" s="269">
        <v>9258</v>
      </c>
      <c r="X486" s="416">
        <v>2.8113296441999998</v>
      </c>
      <c r="Y486" s="390">
        <v>918.90824874616453</v>
      </c>
      <c r="Z486" s="391">
        <v>0</v>
      </c>
      <c r="AA486" s="391">
        <v>0</v>
      </c>
      <c r="AB486" s="391">
        <v>0</v>
      </c>
      <c r="AC486" s="391">
        <v>0</v>
      </c>
      <c r="AD486" s="391">
        <v>19897.797512080175</v>
      </c>
      <c r="AE486" s="391">
        <v>0</v>
      </c>
      <c r="AF486" s="391">
        <v>345.99464420928689</v>
      </c>
      <c r="AG486" s="391">
        <v>0</v>
      </c>
      <c r="AH486" s="433">
        <v>21162.700405035626</v>
      </c>
      <c r="AI486" s="272">
        <v>0</v>
      </c>
      <c r="AJ486" s="273">
        <v>0</v>
      </c>
      <c r="AK486" s="273">
        <v>0</v>
      </c>
      <c r="AL486" s="273">
        <v>1.7977258591594945</v>
      </c>
      <c r="AM486" s="273">
        <v>0</v>
      </c>
      <c r="AN486" s="273">
        <v>0</v>
      </c>
      <c r="AO486" s="273">
        <v>22.708116115698875</v>
      </c>
      <c r="AP486" s="206">
        <v>24.50584197485837</v>
      </c>
      <c r="AQ486" s="274">
        <v>33.791839457885231</v>
      </c>
      <c r="AR486" s="390">
        <v>0</v>
      </c>
      <c r="AS486" s="391">
        <v>0</v>
      </c>
      <c r="AT486" s="391">
        <v>3604.5890317084013</v>
      </c>
      <c r="AU486" s="391">
        <v>85.675829761522209</v>
      </c>
      <c r="AV486" s="391">
        <v>78.532234900125275</v>
      </c>
      <c r="AW486" s="391">
        <v>0</v>
      </c>
      <c r="AX486" s="391">
        <v>0</v>
      </c>
      <c r="AY486" s="391">
        <v>0</v>
      </c>
      <c r="AZ486" s="379">
        <v>3768.7970963700491</v>
      </c>
      <c r="BA486" s="470">
        <v>0</v>
      </c>
      <c r="BB486" s="471">
        <v>0</v>
      </c>
      <c r="BC486" s="471">
        <v>45.41623223139775</v>
      </c>
      <c r="BD486" s="457">
        <v>45.41623223139775</v>
      </c>
      <c r="BE486" s="275">
        <v>0</v>
      </c>
      <c r="BF486" s="276">
        <v>0.67583678915770473</v>
      </c>
      <c r="BG486" s="276">
        <v>33.116002668727525</v>
      </c>
      <c r="BH486" s="276">
        <v>0.4730857524103933</v>
      </c>
      <c r="BI486" s="210">
        <v>34.264925210295623</v>
      </c>
      <c r="BJ486" s="527">
        <v>0</v>
      </c>
      <c r="BK486" s="528">
        <v>27.033471566308187</v>
      </c>
      <c r="BL486" s="528">
        <v>6.7583678915770466</v>
      </c>
      <c r="BM486" s="528">
        <v>0</v>
      </c>
      <c r="BN486" s="514">
        <v>33.791839457885231</v>
      </c>
    </row>
    <row r="487" spans="1:66" x14ac:dyDescent="0.2">
      <c r="A487" s="579" t="s">
        <v>253</v>
      </c>
      <c r="B487" s="644">
        <v>2007</v>
      </c>
      <c r="C487" s="644">
        <v>1</v>
      </c>
      <c r="D487" s="644">
        <v>6</v>
      </c>
      <c r="E487" s="602">
        <v>39246</v>
      </c>
      <c r="F487" s="671" t="s">
        <v>198</v>
      </c>
      <c r="G487" s="603">
        <v>1</v>
      </c>
      <c r="H487" s="604">
        <v>0.27777777777777779</v>
      </c>
      <c r="I487" s="605">
        <v>10</v>
      </c>
      <c r="J487" s="271" t="s">
        <v>311</v>
      </c>
      <c r="K487" s="271" t="s">
        <v>470</v>
      </c>
      <c r="L487" s="269">
        <v>2</v>
      </c>
      <c r="M487" s="270">
        <v>10.058400000000001</v>
      </c>
      <c r="N487" s="269">
        <v>890</v>
      </c>
      <c r="O487" s="556">
        <v>0.418477879</v>
      </c>
      <c r="P487" s="269" t="s">
        <v>473</v>
      </c>
      <c r="Q487" s="269">
        <v>895</v>
      </c>
      <c r="R487" s="556">
        <v>0.42099559600000003</v>
      </c>
      <c r="S487" s="270">
        <v>20.3</v>
      </c>
      <c r="T487" s="269">
        <v>40</v>
      </c>
      <c r="U487" s="270" t="s">
        <v>81</v>
      </c>
      <c r="V487" s="269" t="s">
        <v>81</v>
      </c>
      <c r="W487" s="269">
        <v>8761</v>
      </c>
      <c r="X487" s="416">
        <v>2.6604081889</v>
      </c>
      <c r="Y487" s="390">
        <v>17.764533009669496</v>
      </c>
      <c r="Z487" s="391">
        <v>0</v>
      </c>
      <c r="AA487" s="391">
        <v>0</v>
      </c>
      <c r="AB487" s="391">
        <v>0</v>
      </c>
      <c r="AC487" s="391">
        <v>0</v>
      </c>
      <c r="AD487" s="391">
        <v>31396.046797817013</v>
      </c>
      <c r="AE487" s="391">
        <v>0</v>
      </c>
      <c r="AF487" s="391">
        <v>1137.1033601275692</v>
      </c>
      <c r="AG487" s="391">
        <v>0</v>
      </c>
      <c r="AH487" s="433">
        <v>32550.914690954254</v>
      </c>
      <c r="AI487" s="272">
        <v>0</v>
      </c>
      <c r="AJ487" s="273">
        <v>0</v>
      </c>
      <c r="AK487" s="273">
        <v>0</v>
      </c>
      <c r="AL487" s="273">
        <v>0.88622764076745797</v>
      </c>
      <c r="AM487" s="273">
        <v>0</v>
      </c>
      <c r="AN487" s="273">
        <v>0</v>
      </c>
      <c r="AO487" s="273">
        <v>22.388908819388412</v>
      </c>
      <c r="AP487" s="206">
        <v>23.275136460155871</v>
      </c>
      <c r="AQ487" s="274">
        <v>19.990097160168226</v>
      </c>
      <c r="AR487" s="390">
        <v>19.230473468081833</v>
      </c>
      <c r="AS487" s="391">
        <v>0</v>
      </c>
      <c r="AT487" s="391">
        <v>8818.0583127562877</v>
      </c>
      <c r="AU487" s="391">
        <v>36.202065957064654</v>
      </c>
      <c r="AV487" s="391">
        <v>0</v>
      </c>
      <c r="AW487" s="391">
        <v>0</v>
      </c>
      <c r="AX487" s="391">
        <v>0</v>
      </c>
      <c r="AY487" s="391">
        <v>0</v>
      </c>
      <c r="AZ487" s="379">
        <v>8873.4908521814341</v>
      </c>
      <c r="BA487" s="470">
        <v>0</v>
      </c>
      <c r="BB487" s="471">
        <v>0</v>
      </c>
      <c r="BC487" s="471">
        <v>44.777817638776824</v>
      </c>
      <c r="BD487" s="457">
        <v>44.777817638776824</v>
      </c>
      <c r="BE487" s="275">
        <v>0</v>
      </c>
      <c r="BF487" s="276">
        <v>1.3326731440112152</v>
      </c>
      <c r="BG487" s="276">
        <v>85.291081216717771</v>
      </c>
      <c r="BH487" s="276">
        <v>0</v>
      </c>
      <c r="BI487" s="210">
        <v>86.623754360728981</v>
      </c>
      <c r="BJ487" s="527">
        <v>35.982174888302808</v>
      </c>
      <c r="BK487" s="528">
        <v>26.6534628802243</v>
      </c>
      <c r="BL487" s="528">
        <v>13.32673144011215</v>
      </c>
      <c r="BM487" s="528">
        <v>26.6534628802243</v>
      </c>
      <c r="BN487" s="514">
        <v>102.61583208886356</v>
      </c>
    </row>
    <row r="488" spans="1:66" x14ac:dyDescent="0.2">
      <c r="A488" s="579" t="s">
        <v>253</v>
      </c>
      <c r="B488" s="644">
        <v>2007</v>
      </c>
      <c r="C488" s="644">
        <v>2</v>
      </c>
      <c r="D488" s="644">
        <v>6</v>
      </c>
      <c r="E488" s="602">
        <v>39260</v>
      </c>
      <c r="F488" s="671" t="s">
        <v>198</v>
      </c>
      <c r="G488" s="603">
        <v>1</v>
      </c>
      <c r="H488" s="604">
        <v>0.28472222222222221</v>
      </c>
      <c r="I488" s="605">
        <v>10</v>
      </c>
      <c r="J488" s="271" t="s">
        <v>311</v>
      </c>
      <c r="K488" s="271" t="s">
        <v>470</v>
      </c>
      <c r="L488" s="269">
        <v>2</v>
      </c>
      <c r="M488" s="270">
        <v>9.1440000000000001</v>
      </c>
      <c r="N488" s="269">
        <v>1180</v>
      </c>
      <c r="O488" s="556">
        <v>0.566029369</v>
      </c>
      <c r="P488" s="269" t="s">
        <v>473</v>
      </c>
      <c r="Q488" s="269">
        <v>1300</v>
      </c>
      <c r="R488" s="556">
        <v>0.62789428999999997</v>
      </c>
      <c r="S488" s="270">
        <v>21.2</v>
      </c>
      <c r="T488" s="269">
        <v>47</v>
      </c>
      <c r="U488" s="270" t="s">
        <v>81</v>
      </c>
      <c r="V488" s="269" t="s">
        <v>81</v>
      </c>
      <c r="W488" s="269">
        <v>6882</v>
      </c>
      <c r="X488" s="416">
        <v>2.0898218418000001</v>
      </c>
      <c r="Y488" s="390">
        <v>484.76859593323826</v>
      </c>
      <c r="Z488" s="391">
        <v>0</v>
      </c>
      <c r="AA488" s="391">
        <v>36.366736379087641</v>
      </c>
      <c r="AB488" s="391">
        <v>0</v>
      </c>
      <c r="AC488" s="391">
        <v>0</v>
      </c>
      <c r="AD488" s="391">
        <v>28268.00965441034</v>
      </c>
      <c r="AE488" s="391">
        <v>0</v>
      </c>
      <c r="AF488" s="391">
        <v>372.3590137854784</v>
      </c>
      <c r="AG488" s="391">
        <v>0</v>
      </c>
      <c r="AH488" s="433">
        <v>29161.504000508143</v>
      </c>
      <c r="AI488" s="272">
        <v>0</v>
      </c>
      <c r="AJ488" s="273">
        <v>0</v>
      </c>
      <c r="AK488" s="273">
        <v>0</v>
      </c>
      <c r="AL488" s="273">
        <v>0</v>
      </c>
      <c r="AM488" s="273">
        <v>0</v>
      </c>
      <c r="AN488" s="273">
        <v>0</v>
      </c>
      <c r="AO488" s="273">
        <v>61.096117116867234</v>
      </c>
      <c r="AP488" s="206">
        <v>61.096117116867234</v>
      </c>
      <c r="AQ488" s="274">
        <v>0</v>
      </c>
      <c r="AR488" s="390">
        <v>0</v>
      </c>
      <c r="AS488" s="391">
        <v>0</v>
      </c>
      <c r="AT488" s="391">
        <v>8389.1151146643151</v>
      </c>
      <c r="AU488" s="391">
        <v>65.860159582527714</v>
      </c>
      <c r="AV488" s="391">
        <v>21.129073836249919</v>
      </c>
      <c r="AW488" s="391">
        <v>0</v>
      </c>
      <c r="AX488" s="391">
        <v>0</v>
      </c>
      <c r="AY488" s="391">
        <v>0</v>
      </c>
      <c r="AZ488" s="379">
        <v>8476.1043480830922</v>
      </c>
      <c r="BA488" s="470">
        <v>0</v>
      </c>
      <c r="BB488" s="471">
        <v>0</v>
      </c>
      <c r="BC488" s="471">
        <v>30.548058558433617</v>
      </c>
      <c r="BD488" s="457">
        <v>30.548058558433617</v>
      </c>
      <c r="BE488" s="275">
        <v>0</v>
      </c>
      <c r="BF488" s="276">
        <v>0</v>
      </c>
      <c r="BG488" s="276">
        <v>44.549252064382358</v>
      </c>
      <c r="BH488" s="276">
        <v>0.63641788663403376</v>
      </c>
      <c r="BI488" s="210">
        <v>45.185669951016393</v>
      </c>
      <c r="BJ488" s="527">
        <v>0</v>
      </c>
      <c r="BK488" s="528">
        <v>0</v>
      </c>
      <c r="BL488" s="528">
        <v>9.0916840947719102</v>
      </c>
      <c r="BM488" s="528">
        <v>54.550104568631468</v>
      </c>
      <c r="BN488" s="514">
        <v>63.641788663403375</v>
      </c>
    </row>
    <row r="489" spans="1:66" x14ac:dyDescent="0.2">
      <c r="A489" s="579" t="s">
        <v>253</v>
      </c>
      <c r="B489" s="644">
        <v>2007</v>
      </c>
      <c r="C489" s="644">
        <v>2</v>
      </c>
      <c r="D489" s="644">
        <v>6</v>
      </c>
      <c r="E489" s="602">
        <v>39258</v>
      </c>
      <c r="F489" s="671" t="s">
        <v>203</v>
      </c>
      <c r="G489" s="603">
        <v>1</v>
      </c>
      <c r="H489" s="604">
        <v>0.3347222222222222</v>
      </c>
      <c r="I489" s="605">
        <v>10</v>
      </c>
      <c r="J489" s="271" t="s">
        <v>311</v>
      </c>
      <c r="K489" s="271" t="s">
        <v>470</v>
      </c>
      <c r="L489" s="269">
        <v>2</v>
      </c>
      <c r="M489" s="270">
        <v>12.801600000000001</v>
      </c>
      <c r="N489" s="269">
        <v>270</v>
      </c>
      <c r="O489" s="556">
        <v>0.116729281</v>
      </c>
      <c r="P489" s="269" t="s">
        <v>473</v>
      </c>
      <c r="Q489" s="269">
        <v>271</v>
      </c>
      <c r="R489" s="556">
        <v>0.11719201899999999</v>
      </c>
      <c r="S489" s="270">
        <v>21.3</v>
      </c>
      <c r="T489" s="269">
        <v>68</v>
      </c>
      <c r="U489" s="270" t="s">
        <v>81</v>
      </c>
      <c r="V489" s="269" t="s">
        <v>81</v>
      </c>
      <c r="W489" s="269">
        <v>5884</v>
      </c>
      <c r="X489" s="416">
        <v>1.7867642715999998</v>
      </c>
      <c r="Y489" s="390">
        <v>0</v>
      </c>
      <c r="Z489" s="391">
        <v>0</v>
      </c>
      <c r="AA489" s="391">
        <v>42.534989762216377</v>
      </c>
      <c r="AB489" s="391">
        <v>0</v>
      </c>
      <c r="AC489" s="391">
        <v>0</v>
      </c>
      <c r="AD489" s="391">
        <v>17437.13398304108</v>
      </c>
      <c r="AE489" s="391">
        <v>0</v>
      </c>
      <c r="AF489" s="391">
        <v>943.61748037988923</v>
      </c>
      <c r="AG489" s="391">
        <v>0</v>
      </c>
      <c r="AH489" s="433">
        <v>18423.286453183187</v>
      </c>
      <c r="AI489" s="272">
        <v>0</v>
      </c>
      <c r="AJ489" s="273">
        <v>0</v>
      </c>
      <c r="AK489" s="273">
        <v>0</v>
      </c>
      <c r="AL489" s="273">
        <v>0</v>
      </c>
      <c r="AM489" s="273">
        <v>0</v>
      </c>
      <c r="AN489" s="273">
        <v>0</v>
      </c>
      <c r="AO489" s="273">
        <v>214.37634840157054</v>
      </c>
      <c r="AP489" s="206">
        <v>214.37634840157054</v>
      </c>
      <c r="AQ489" s="274">
        <v>0</v>
      </c>
      <c r="AR489" s="390">
        <v>0</v>
      </c>
      <c r="AS489" s="391">
        <v>0</v>
      </c>
      <c r="AT489" s="391">
        <v>17480.562207588304</v>
      </c>
      <c r="AU489" s="391">
        <v>38.515433229686927</v>
      </c>
      <c r="AV489" s="391">
        <v>0</v>
      </c>
      <c r="AW489" s="391">
        <v>0</v>
      </c>
      <c r="AX489" s="391">
        <v>0</v>
      </c>
      <c r="AY489" s="391">
        <v>0</v>
      </c>
      <c r="AZ489" s="379">
        <v>17519.077640817992</v>
      </c>
      <c r="BA489" s="470">
        <v>0</v>
      </c>
      <c r="BB489" s="471">
        <v>0</v>
      </c>
      <c r="BC489" s="471">
        <v>107.18817420078527</v>
      </c>
      <c r="BD489" s="457">
        <v>107.18817420078527</v>
      </c>
      <c r="BE489" s="275">
        <v>0</v>
      </c>
      <c r="BF489" s="276">
        <v>1.0633747440554095</v>
      </c>
      <c r="BG489" s="276">
        <v>63.802484643324568</v>
      </c>
      <c r="BH489" s="276">
        <v>0</v>
      </c>
      <c r="BI489" s="210">
        <v>64.865859387379984</v>
      </c>
      <c r="BJ489" s="527">
        <v>57.422236178992101</v>
      </c>
      <c r="BK489" s="528">
        <v>510.41987714659655</v>
      </c>
      <c r="BL489" s="528">
        <v>542.32111946825887</v>
      </c>
      <c r="BM489" s="528">
        <v>265.84368601385239</v>
      </c>
      <c r="BN489" s="514">
        <v>1376.0069188077</v>
      </c>
    </row>
    <row r="490" spans="1:66" x14ac:dyDescent="0.2">
      <c r="A490" s="579" t="s">
        <v>253</v>
      </c>
      <c r="B490" s="644">
        <v>2007</v>
      </c>
      <c r="C490" s="644">
        <v>1</v>
      </c>
      <c r="D490" s="644">
        <v>6</v>
      </c>
      <c r="E490" s="602">
        <v>39245</v>
      </c>
      <c r="F490" s="671" t="s">
        <v>209</v>
      </c>
      <c r="G490" s="603">
        <v>1</v>
      </c>
      <c r="H490" s="604">
        <v>0.37361111111111112</v>
      </c>
      <c r="I490" s="605">
        <v>10</v>
      </c>
      <c r="J490" s="271" t="s">
        <v>311</v>
      </c>
      <c r="K490" s="271" t="s">
        <v>470</v>
      </c>
      <c r="L490" s="269">
        <v>2</v>
      </c>
      <c r="M490" s="270">
        <v>6.4008000000000003</v>
      </c>
      <c r="N490" s="269">
        <v>242</v>
      </c>
      <c r="O490" s="556">
        <v>0.10382316699999999</v>
      </c>
      <c r="P490" s="269" t="s">
        <v>473</v>
      </c>
      <c r="Q490" s="269">
        <v>242</v>
      </c>
      <c r="R490" s="556">
        <v>0.10382316699999999</v>
      </c>
      <c r="S490" s="270">
        <v>20.5</v>
      </c>
      <c r="T490" s="269">
        <v>60</v>
      </c>
      <c r="U490" s="270" t="s">
        <v>81</v>
      </c>
      <c r="V490" s="269" t="s">
        <v>81</v>
      </c>
      <c r="W490" s="269">
        <v>9704</v>
      </c>
      <c r="X490" s="416">
        <v>2.9467641896000001</v>
      </c>
      <c r="Y490" s="390">
        <v>0</v>
      </c>
      <c r="Z490" s="391">
        <v>0</v>
      </c>
      <c r="AA490" s="391">
        <v>0</v>
      </c>
      <c r="AB490" s="391">
        <v>0</v>
      </c>
      <c r="AC490" s="391">
        <v>0</v>
      </c>
      <c r="AD490" s="391">
        <v>8135.6940893374558</v>
      </c>
      <c r="AE490" s="391">
        <v>0</v>
      </c>
      <c r="AF490" s="391">
        <v>198.0555492223564</v>
      </c>
      <c r="AG490" s="391">
        <v>0</v>
      </c>
      <c r="AH490" s="433">
        <v>8333.7496385598115</v>
      </c>
      <c r="AI490" s="272">
        <v>0</v>
      </c>
      <c r="AJ490" s="273">
        <v>0</v>
      </c>
      <c r="AK490" s="273">
        <v>0.85755080400343142</v>
      </c>
      <c r="AL490" s="273">
        <v>0</v>
      </c>
      <c r="AM490" s="273">
        <v>0</v>
      </c>
      <c r="AN490" s="273">
        <v>0</v>
      </c>
      <c r="AO490" s="273">
        <v>0</v>
      </c>
      <c r="AP490" s="206">
        <v>0.85755080400343142</v>
      </c>
      <c r="AQ490" s="274">
        <v>0</v>
      </c>
      <c r="AR490" s="390">
        <v>0</v>
      </c>
      <c r="AS490" s="391">
        <v>0</v>
      </c>
      <c r="AT490" s="391">
        <v>7418.7042441857157</v>
      </c>
      <c r="AU490" s="391">
        <v>23.353751970679912</v>
      </c>
      <c r="AV490" s="391">
        <v>0</v>
      </c>
      <c r="AW490" s="391">
        <v>0</v>
      </c>
      <c r="AX490" s="391">
        <v>0</v>
      </c>
      <c r="AY490" s="391">
        <v>0</v>
      </c>
      <c r="AZ490" s="379">
        <v>7442.0579961563953</v>
      </c>
      <c r="BA490" s="470">
        <v>0</v>
      </c>
      <c r="BB490" s="471">
        <v>0</v>
      </c>
      <c r="BC490" s="471">
        <v>129.98664818578328</v>
      </c>
      <c r="BD490" s="457">
        <v>129.98664818578328</v>
      </c>
      <c r="BE490" s="275">
        <v>0</v>
      </c>
      <c r="BF490" s="276">
        <v>0.64477504060408375</v>
      </c>
      <c r="BG490" s="276">
        <v>165.06241039464544</v>
      </c>
      <c r="BH490" s="276">
        <v>0</v>
      </c>
      <c r="BI490" s="210">
        <v>165.70718543524953</v>
      </c>
      <c r="BJ490" s="527">
        <v>108.32220682148606</v>
      </c>
      <c r="BK490" s="528">
        <v>412.6560259866136</v>
      </c>
      <c r="BL490" s="528">
        <v>515.82003248326714</v>
      </c>
      <c r="BM490" s="528">
        <v>457.79027882889943</v>
      </c>
      <c r="BN490" s="514">
        <v>1494.5885441202663</v>
      </c>
    </row>
    <row r="491" spans="1:66" x14ac:dyDescent="0.2">
      <c r="A491" s="579" t="s">
        <v>253</v>
      </c>
      <c r="B491" s="644">
        <v>2007</v>
      </c>
      <c r="C491" s="644">
        <v>2</v>
      </c>
      <c r="D491" s="644">
        <v>6</v>
      </c>
      <c r="E491" s="602">
        <v>39259</v>
      </c>
      <c r="F491" s="671" t="s">
        <v>209</v>
      </c>
      <c r="G491" s="603">
        <v>1</v>
      </c>
      <c r="H491" s="604">
        <v>0.39513888888888887</v>
      </c>
      <c r="I491" s="605">
        <v>10</v>
      </c>
      <c r="J491" s="271" t="s">
        <v>311</v>
      </c>
      <c r="K491" s="271" t="s">
        <v>470</v>
      </c>
      <c r="L491" s="269">
        <v>2</v>
      </c>
      <c r="M491" s="270">
        <v>5.4863999999999997</v>
      </c>
      <c r="N491" s="269">
        <v>185</v>
      </c>
      <c r="O491" s="556">
        <v>7.7899999999999997E-2</v>
      </c>
      <c r="P491" s="269" t="s">
        <v>473</v>
      </c>
      <c r="Q491" s="269">
        <v>186</v>
      </c>
      <c r="R491" s="556">
        <v>7.8299999999999995E-2</v>
      </c>
      <c r="S491" s="270">
        <v>22</v>
      </c>
      <c r="T491" s="269">
        <v>88</v>
      </c>
      <c r="U491" s="270" t="s">
        <v>81</v>
      </c>
      <c r="V491" s="269" t="s">
        <v>81</v>
      </c>
      <c r="W491" s="269">
        <v>7441</v>
      </c>
      <c r="X491" s="416">
        <v>2.2595705209000001</v>
      </c>
      <c r="Y491" s="390">
        <v>0</v>
      </c>
      <c r="Z491" s="391">
        <v>0</v>
      </c>
      <c r="AA491" s="391">
        <v>106.2148748092211</v>
      </c>
      <c r="AB491" s="391">
        <v>108.62241197156344</v>
      </c>
      <c r="AC491" s="391">
        <v>0</v>
      </c>
      <c r="AD491" s="391">
        <v>5560.6319359288818</v>
      </c>
      <c r="AE491" s="391">
        <v>0</v>
      </c>
      <c r="AF491" s="391">
        <v>120.83712257462385</v>
      </c>
      <c r="AG491" s="391">
        <v>0</v>
      </c>
      <c r="AH491" s="433">
        <v>5896.3063452842907</v>
      </c>
      <c r="AI491" s="272">
        <v>29.740164946581903</v>
      </c>
      <c r="AJ491" s="273">
        <v>0</v>
      </c>
      <c r="AK491" s="273">
        <v>0</v>
      </c>
      <c r="AL491" s="273">
        <v>0</v>
      </c>
      <c r="AM491" s="273">
        <v>0</v>
      </c>
      <c r="AN491" s="273">
        <v>0</v>
      </c>
      <c r="AO491" s="273">
        <v>89.220494839745726</v>
      </c>
      <c r="AP491" s="206">
        <v>118.96065978632762</v>
      </c>
      <c r="AQ491" s="274">
        <v>8.8512395674350905</v>
      </c>
      <c r="AR491" s="390">
        <v>25.544677391617672</v>
      </c>
      <c r="AS491" s="391">
        <v>0</v>
      </c>
      <c r="AT491" s="391">
        <v>15182.000155647365</v>
      </c>
      <c r="AU491" s="391">
        <v>96.177569139749707</v>
      </c>
      <c r="AV491" s="391">
        <v>0</v>
      </c>
      <c r="AW491" s="391">
        <v>0</v>
      </c>
      <c r="AX491" s="391">
        <v>17.702479134870181</v>
      </c>
      <c r="AY491" s="391">
        <v>0</v>
      </c>
      <c r="AZ491" s="379">
        <v>15321.424881313602</v>
      </c>
      <c r="BA491" s="470">
        <v>0</v>
      </c>
      <c r="BB491" s="471">
        <v>0</v>
      </c>
      <c r="BC491" s="471">
        <v>252.79140204594626</v>
      </c>
      <c r="BD491" s="457">
        <v>252.79140204594626</v>
      </c>
      <c r="BE491" s="275">
        <v>0</v>
      </c>
      <c r="BF491" s="276">
        <v>0.88512395674350908</v>
      </c>
      <c r="BG491" s="276">
        <v>1114.371061540078</v>
      </c>
      <c r="BH491" s="276">
        <v>1.8587603091613694</v>
      </c>
      <c r="BI491" s="210">
        <v>1117.1149458059829</v>
      </c>
      <c r="BJ491" s="527">
        <v>116.83636229014323</v>
      </c>
      <c r="BK491" s="528">
        <v>354.04958269740365</v>
      </c>
      <c r="BL491" s="528">
        <v>3407.72723346251</v>
      </c>
      <c r="BM491" s="528">
        <v>832.01651933889866</v>
      </c>
      <c r="BN491" s="514">
        <v>4710.6296977889551</v>
      </c>
    </row>
    <row r="492" spans="1:66" x14ac:dyDescent="0.2">
      <c r="A492" s="579" t="s">
        <v>253</v>
      </c>
      <c r="B492" s="644">
        <v>2007</v>
      </c>
      <c r="C492" s="644">
        <v>1</v>
      </c>
      <c r="D492" s="644">
        <v>6</v>
      </c>
      <c r="E492" s="602">
        <v>39245</v>
      </c>
      <c r="F492" s="671" t="s">
        <v>214</v>
      </c>
      <c r="G492" s="603">
        <v>1</v>
      </c>
      <c r="H492" s="604">
        <v>0.34375</v>
      </c>
      <c r="I492" s="605">
        <v>10</v>
      </c>
      <c r="J492" s="271" t="s">
        <v>317</v>
      </c>
      <c r="K492" s="271" t="s">
        <v>470</v>
      </c>
      <c r="L492" s="269">
        <v>2</v>
      </c>
      <c r="M492" s="270">
        <v>5.4863999999999997</v>
      </c>
      <c r="N492" s="269">
        <v>231</v>
      </c>
      <c r="O492" s="556">
        <v>9.8780957000000003E-2</v>
      </c>
      <c r="P492" s="269" t="s">
        <v>473</v>
      </c>
      <c r="Q492" s="269">
        <v>240</v>
      </c>
      <c r="R492" s="556">
        <v>0.10290518</v>
      </c>
      <c r="S492" s="270">
        <v>21.1</v>
      </c>
      <c r="T492" s="269">
        <v>86</v>
      </c>
      <c r="U492" s="270" t="s">
        <v>81</v>
      </c>
      <c r="V492" s="269" t="s">
        <v>81</v>
      </c>
      <c r="W492" s="269">
        <v>8483</v>
      </c>
      <c r="X492" s="416">
        <v>2.5759893467000001</v>
      </c>
      <c r="Y492" s="390">
        <v>0</v>
      </c>
      <c r="Z492" s="391">
        <v>0</v>
      </c>
      <c r="AA492" s="391">
        <v>0</v>
      </c>
      <c r="AB492" s="391">
        <v>90.515902287679282</v>
      </c>
      <c r="AC492" s="391">
        <v>0</v>
      </c>
      <c r="AD492" s="391">
        <v>12566.014700902333</v>
      </c>
      <c r="AE492" s="391">
        <v>0</v>
      </c>
      <c r="AF492" s="391">
        <v>352.43080533815925</v>
      </c>
      <c r="AG492" s="391">
        <v>0</v>
      </c>
      <c r="AH492" s="433">
        <v>13008.961408528172</v>
      </c>
      <c r="AI492" s="272">
        <v>0</v>
      </c>
      <c r="AJ492" s="273">
        <v>0</v>
      </c>
      <c r="AK492" s="273">
        <v>0</v>
      </c>
      <c r="AL492" s="273">
        <v>0</v>
      </c>
      <c r="AM492" s="273">
        <v>0</v>
      </c>
      <c r="AN492" s="273">
        <v>0</v>
      </c>
      <c r="AO492" s="273">
        <v>0</v>
      </c>
      <c r="AP492" s="206">
        <v>0</v>
      </c>
      <c r="AQ492" s="274">
        <v>0</v>
      </c>
      <c r="AR492" s="390">
        <v>74.50302550585468</v>
      </c>
      <c r="AS492" s="391">
        <v>11.063710351329767</v>
      </c>
      <c r="AT492" s="391">
        <v>10545.810693977122</v>
      </c>
      <c r="AU492" s="391">
        <v>0</v>
      </c>
      <c r="AV492" s="391">
        <v>0</v>
      </c>
      <c r="AW492" s="391">
        <v>0</v>
      </c>
      <c r="AX492" s="391">
        <v>0</v>
      </c>
      <c r="AY492" s="391">
        <v>0</v>
      </c>
      <c r="AZ492" s="379">
        <v>10631.377429834307</v>
      </c>
      <c r="BA492" s="470">
        <v>0</v>
      </c>
      <c r="BB492" s="471">
        <v>0</v>
      </c>
      <c r="BC492" s="471">
        <v>198.26168949582944</v>
      </c>
      <c r="BD492" s="457">
        <v>198.26168949582944</v>
      </c>
      <c r="BE492" s="275">
        <v>0</v>
      </c>
      <c r="BF492" s="276">
        <v>0</v>
      </c>
      <c r="BG492" s="276">
        <v>177.01936562127631</v>
      </c>
      <c r="BH492" s="276">
        <v>0</v>
      </c>
      <c r="BI492" s="210">
        <v>177.01936562127631</v>
      </c>
      <c r="BJ492" s="527">
        <v>225.6996911671273</v>
      </c>
      <c r="BK492" s="528">
        <v>560.5613244673749</v>
      </c>
      <c r="BL492" s="528">
        <v>877.72102120549494</v>
      </c>
      <c r="BM492" s="528">
        <v>826.09037289928949</v>
      </c>
      <c r="BN492" s="514">
        <v>2490.0724097392867</v>
      </c>
    </row>
    <row r="493" spans="1:66" x14ac:dyDescent="0.2">
      <c r="A493" s="579" t="s">
        <v>253</v>
      </c>
      <c r="B493" s="644">
        <v>2007</v>
      </c>
      <c r="C493" s="644">
        <v>2</v>
      </c>
      <c r="D493" s="644">
        <v>6</v>
      </c>
      <c r="E493" s="602">
        <v>39259</v>
      </c>
      <c r="F493" s="671" t="s">
        <v>214</v>
      </c>
      <c r="G493" s="603">
        <v>1</v>
      </c>
      <c r="H493" s="604">
        <v>0.35069444444444442</v>
      </c>
      <c r="I493" s="605">
        <v>10</v>
      </c>
      <c r="J493" s="271" t="s">
        <v>317</v>
      </c>
      <c r="K493" s="271" t="s">
        <v>470</v>
      </c>
      <c r="L493" s="269">
        <v>2</v>
      </c>
      <c r="M493" s="270">
        <v>5.1816000000000004</v>
      </c>
      <c r="N493" s="269">
        <v>178</v>
      </c>
      <c r="O493" s="556">
        <v>7.4700000000000003E-2</v>
      </c>
      <c r="P493" s="269" t="s">
        <v>473</v>
      </c>
      <c r="Q493" s="269">
        <v>178</v>
      </c>
      <c r="R493" s="556">
        <v>7.4700000000000003E-2</v>
      </c>
      <c r="S493" s="270">
        <v>22.3</v>
      </c>
      <c r="T493" s="269">
        <v>75</v>
      </c>
      <c r="U493" s="270" t="s">
        <v>81</v>
      </c>
      <c r="V493" s="269" t="s">
        <v>81</v>
      </c>
      <c r="W493" s="269">
        <v>8748</v>
      </c>
      <c r="X493" s="416">
        <v>2.6564605451999999</v>
      </c>
      <c r="Y493" s="390">
        <v>0</v>
      </c>
      <c r="Z493" s="391">
        <v>0</v>
      </c>
      <c r="AA493" s="391">
        <v>0</v>
      </c>
      <c r="AB493" s="391">
        <v>0</v>
      </c>
      <c r="AC493" s="391">
        <v>0</v>
      </c>
      <c r="AD493" s="391">
        <v>3046.339240619413</v>
      </c>
      <c r="AE493" s="391">
        <v>0</v>
      </c>
      <c r="AF493" s="391">
        <v>0</v>
      </c>
      <c r="AG493" s="391">
        <v>0</v>
      </c>
      <c r="AH493" s="433">
        <v>3046.339240619413</v>
      </c>
      <c r="AI493" s="272">
        <v>0</v>
      </c>
      <c r="AJ493" s="273">
        <v>0</v>
      </c>
      <c r="AK493" s="273">
        <v>0</v>
      </c>
      <c r="AL493" s="273">
        <v>0</v>
      </c>
      <c r="AM493" s="273">
        <v>0</v>
      </c>
      <c r="AN493" s="273">
        <v>0</v>
      </c>
      <c r="AO493" s="273">
        <v>303.56182080592038</v>
      </c>
      <c r="AP493" s="206">
        <v>303.56182080592038</v>
      </c>
      <c r="AQ493" s="274">
        <v>0</v>
      </c>
      <c r="AR493" s="390">
        <v>0</v>
      </c>
      <c r="AS493" s="391">
        <v>0</v>
      </c>
      <c r="AT493" s="391">
        <v>14176.818875796494</v>
      </c>
      <c r="AU493" s="391">
        <v>0</v>
      </c>
      <c r="AV493" s="391">
        <v>0</v>
      </c>
      <c r="AW493" s="391">
        <v>0</v>
      </c>
      <c r="AX493" s="391">
        <v>0</v>
      </c>
      <c r="AY493" s="391">
        <v>0</v>
      </c>
      <c r="AZ493" s="379">
        <v>14176.818875796494</v>
      </c>
      <c r="BA493" s="470">
        <v>0</v>
      </c>
      <c r="BB493" s="471">
        <v>0</v>
      </c>
      <c r="BC493" s="471">
        <v>101.18727360197346</v>
      </c>
      <c r="BD493" s="457">
        <v>101.18727360197346</v>
      </c>
      <c r="BE493" s="275">
        <v>0</v>
      </c>
      <c r="BF493" s="276">
        <v>78.299676001527075</v>
      </c>
      <c r="BG493" s="276">
        <v>1668.3854040325384</v>
      </c>
      <c r="BH493" s="276">
        <v>6.3242046001233421</v>
      </c>
      <c r="BI493" s="210">
        <v>1753.0092846341888</v>
      </c>
      <c r="BJ493" s="527">
        <v>108.41493600211443</v>
      </c>
      <c r="BK493" s="528">
        <v>361.38312000704809</v>
      </c>
      <c r="BL493" s="528">
        <v>2469.4513200481624</v>
      </c>
      <c r="BM493" s="528">
        <v>1084.1493600211443</v>
      </c>
      <c r="BN493" s="514">
        <v>4023.398736078469</v>
      </c>
    </row>
    <row r="494" spans="1:66" x14ac:dyDescent="0.2">
      <c r="A494" s="579" t="s">
        <v>253</v>
      </c>
      <c r="B494" s="644">
        <v>2007</v>
      </c>
      <c r="C494" s="644">
        <v>1</v>
      </c>
      <c r="D494" s="644">
        <v>6</v>
      </c>
      <c r="E494" s="602">
        <v>39244</v>
      </c>
      <c r="F494" s="671" t="s">
        <v>219</v>
      </c>
      <c r="G494" s="603">
        <v>1</v>
      </c>
      <c r="H494" s="604">
        <v>0.33055555555555555</v>
      </c>
      <c r="I494" s="605">
        <v>10</v>
      </c>
      <c r="J494" s="271" t="s">
        <v>220</v>
      </c>
      <c r="K494" s="271" t="s">
        <v>470</v>
      </c>
      <c r="L494" s="269">
        <v>2</v>
      </c>
      <c r="M494" s="270">
        <v>7.62</v>
      </c>
      <c r="N494" s="269">
        <v>286</v>
      </c>
      <c r="O494" s="556">
        <v>0.124147297</v>
      </c>
      <c r="P494" s="269" t="s">
        <v>473</v>
      </c>
      <c r="Q494" s="269">
        <v>286</v>
      </c>
      <c r="R494" s="556">
        <v>0.124147297</v>
      </c>
      <c r="S494" s="270">
        <v>21.2</v>
      </c>
      <c r="T494" s="269">
        <v>79</v>
      </c>
      <c r="U494" s="270" t="s">
        <v>81</v>
      </c>
      <c r="V494" s="269" t="s">
        <v>81</v>
      </c>
      <c r="W494" s="269">
        <v>9836</v>
      </c>
      <c r="X494" s="416">
        <v>2.9868479564000001</v>
      </c>
      <c r="Y494" s="390">
        <v>0</v>
      </c>
      <c r="Z494" s="391">
        <v>0</v>
      </c>
      <c r="AA494" s="391">
        <v>0</v>
      </c>
      <c r="AB494" s="391">
        <v>127.46243352466253</v>
      </c>
      <c r="AC494" s="391">
        <v>0</v>
      </c>
      <c r="AD494" s="391">
        <v>9937.7371842441735</v>
      </c>
      <c r="AE494" s="391">
        <v>0</v>
      </c>
      <c r="AF494" s="391">
        <v>627.95249833348225</v>
      </c>
      <c r="AG494" s="391">
        <v>0</v>
      </c>
      <c r="AH494" s="433">
        <v>10693.152116102319</v>
      </c>
      <c r="AI494" s="272">
        <v>0</v>
      </c>
      <c r="AJ494" s="273">
        <v>0</v>
      </c>
      <c r="AK494" s="273">
        <v>0</v>
      </c>
      <c r="AL494" s="273">
        <v>0</v>
      </c>
      <c r="AM494" s="273">
        <v>0</v>
      </c>
      <c r="AN494" s="273">
        <v>0</v>
      </c>
      <c r="AO494" s="273">
        <v>19.941971346752933</v>
      </c>
      <c r="AP494" s="206">
        <v>19.941971346752933</v>
      </c>
      <c r="AQ494" s="274">
        <v>17.805331559600834</v>
      </c>
      <c r="AR494" s="390">
        <v>137.02983168268801</v>
      </c>
      <c r="AS494" s="391">
        <v>0</v>
      </c>
      <c r="AT494" s="391">
        <v>8820.3101862267449</v>
      </c>
      <c r="AU494" s="391">
        <v>53.742425757395182</v>
      </c>
      <c r="AV494" s="391">
        <v>0</v>
      </c>
      <c r="AW494" s="391">
        <v>0</v>
      </c>
      <c r="AX494" s="391">
        <v>0</v>
      </c>
      <c r="AY494" s="391">
        <v>0</v>
      </c>
      <c r="AZ494" s="379">
        <v>9011.0824436668281</v>
      </c>
      <c r="BA494" s="470">
        <v>0</v>
      </c>
      <c r="BB494" s="471">
        <v>0</v>
      </c>
      <c r="BC494" s="471">
        <v>9.9709856733764664</v>
      </c>
      <c r="BD494" s="457">
        <v>9.9709856733764664</v>
      </c>
      <c r="BE494" s="275">
        <v>0</v>
      </c>
      <c r="BF494" s="276">
        <v>0</v>
      </c>
      <c r="BG494" s="276">
        <v>285.47881600559998</v>
      </c>
      <c r="BH494" s="276">
        <v>1.2463732091720585</v>
      </c>
      <c r="BI494" s="210">
        <v>286.72518921477206</v>
      </c>
      <c r="BJ494" s="527">
        <v>21.366397871520999</v>
      </c>
      <c r="BK494" s="528">
        <v>949.61768317871099</v>
      </c>
      <c r="BL494" s="528">
        <v>106.83198935760501</v>
      </c>
      <c r="BM494" s="528">
        <v>451.06839950988774</v>
      </c>
      <c r="BN494" s="514">
        <v>1528.8844699177248</v>
      </c>
    </row>
    <row r="495" spans="1:66" x14ac:dyDescent="0.2">
      <c r="A495" s="579" t="s">
        <v>253</v>
      </c>
      <c r="B495" s="644">
        <v>2007</v>
      </c>
      <c r="C495" s="644">
        <v>2</v>
      </c>
      <c r="D495" s="644">
        <v>6</v>
      </c>
      <c r="E495" s="602">
        <v>39258</v>
      </c>
      <c r="F495" s="671" t="s">
        <v>219</v>
      </c>
      <c r="G495" s="603">
        <v>1</v>
      </c>
      <c r="H495" s="604">
        <v>0.38263888888888886</v>
      </c>
      <c r="I495" s="605">
        <v>10</v>
      </c>
      <c r="J495" s="271" t="s">
        <v>220</v>
      </c>
      <c r="K495" s="271" t="s">
        <v>470</v>
      </c>
      <c r="L495" s="269">
        <v>2</v>
      </c>
      <c r="M495" s="270">
        <v>8.2295999999999996</v>
      </c>
      <c r="N495" s="269">
        <v>277</v>
      </c>
      <c r="O495" s="556">
        <v>0.11997096</v>
      </c>
      <c r="P495" s="269" t="s">
        <v>473</v>
      </c>
      <c r="Q495" s="269">
        <v>277</v>
      </c>
      <c r="R495" s="556">
        <v>0.11997096</v>
      </c>
      <c r="S495" s="270">
        <v>22.5</v>
      </c>
      <c r="T495" s="269">
        <v>70</v>
      </c>
      <c r="U495" s="270" t="s">
        <v>81</v>
      </c>
      <c r="V495" s="269" t="s">
        <v>81</v>
      </c>
      <c r="W495" s="269">
        <v>6950</v>
      </c>
      <c r="X495" s="416">
        <v>2.1104710549999997</v>
      </c>
      <c r="Y495" s="390">
        <v>0</v>
      </c>
      <c r="Z495" s="391">
        <v>0</v>
      </c>
      <c r="AA495" s="391">
        <v>0</v>
      </c>
      <c r="AB495" s="391">
        <v>0</v>
      </c>
      <c r="AC495" s="391">
        <v>0</v>
      </c>
      <c r="AD495" s="391">
        <v>20705.989734599803</v>
      </c>
      <c r="AE495" s="391">
        <v>0</v>
      </c>
      <c r="AF495" s="391">
        <v>368.71578890239743</v>
      </c>
      <c r="AG495" s="391">
        <v>0</v>
      </c>
      <c r="AH495" s="433">
        <v>21074.705523502202</v>
      </c>
      <c r="AI495" s="272">
        <v>0</v>
      </c>
      <c r="AJ495" s="273">
        <v>0</v>
      </c>
      <c r="AK495" s="273">
        <v>0</v>
      </c>
      <c r="AL495" s="273">
        <v>0</v>
      </c>
      <c r="AM495" s="273">
        <v>0</v>
      </c>
      <c r="AN495" s="273">
        <v>0</v>
      </c>
      <c r="AO495" s="273">
        <v>0</v>
      </c>
      <c r="AP495" s="206">
        <v>0</v>
      </c>
      <c r="AQ495" s="274">
        <v>0</v>
      </c>
      <c r="AR495" s="390">
        <v>25.981877301795077</v>
      </c>
      <c r="AS495" s="391">
        <v>0</v>
      </c>
      <c r="AT495" s="391">
        <v>24143.375896714206</v>
      </c>
      <c r="AU495" s="391">
        <v>16.303943102408482</v>
      </c>
      <c r="AV495" s="391">
        <v>0</v>
      </c>
      <c r="AW495" s="391">
        <v>0</v>
      </c>
      <c r="AX495" s="391">
        <v>0</v>
      </c>
      <c r="AY495" s="391">
        <v>0</v>
      </c>
      <c r="AZ495" s="379">
        <v>24185.661717118408</v>
      </c>
      <c r="BA495" s="470">
        <v>0</v>
      </c>
      <c r="BB495" s="471">
        <v>0</v>
      </c>
      <c r="BC495" s="471">
        <v>151.24585539506489</v>
      </c>
      <c r="BD495" s="457">
        <v>151.24585539506489</v>
      </c>
      <c r="BE495" s="275">
        <v>0</v>
      </c>
      <c r="BF495" s="276">
        <v>0</v>
      </c>
      <c r="BG495" s="276">
        <v>149.44530949750458</v>
      </c>
      <c r="BH495" s="276">
        <v>0</v>
      </c>
      <c r="BI495" s="210">
        <v>149.44530949750458</v>
      </c>
      <c r="BJ495" s="527">
        <v>48.614739234127995</v>
      </c>
      <c r="BK495" s="528">
        <v>936.28386673135412</v>
      </c>
      <c r="BL495" s="528">
        <v>738.2238179997214</v>
      </c>
      <c r="BM495" s="528">
        <v>1350.4094231702222</v>
      </c>
      <c r="BN495" s="514">
        <v>3073.5318471354258</v>
      </c>
    </row>
    <row r="496" spans="1:66" x14ac:dyDescent="0.2">
      <c r="A496" s="579" t="s">
        <v>253</v>
      </c>
      <c r="B496" s="644">
        <v>2007</v>
      </c>
      <c r="C496" s="644">
        <v>1</v>
      </c>
      <c r="D496" s="644">
        <v>6</v>
      </c>
      <c r="E496" s="602">
        <v>39245</v>
      </c>
      <c r="F496" s="671" t="s">
        <v>225</v>
      </c>
      <c r="G496" s="603">
        <v>1</v>
      </c>
      <c r="H496" s="604">
        <v>0.3</v>
      </c>
      <c r="I496" s="605">
        <v>10</v>
      </c>
      <c r="J496" s="271" t="s">
        <v>317</v>
      </c>
      <c r="K496" s="271" t="s">
        <v>470</v>
      </c>
      <c r="L496" s="269">
        <v>2</v>
      </c>
      <c r="M496" s="270">
        <v>10.972799999999999</v>
      </c>
      <c r="N496" s="269">
        <v>304</v>
      </c>
      <c r="O496" s="556">
        <v>0.13252750799999999</v>
      </c>
      <c r="P496" s="269" t="s">
        <v>473</v>
      </c>
      <c r="Q496" s="269">
        <v>304</v>
      </c>
      <c r="R496" s="556">
        <v>0.13252750799999999</v>
      </c>
      <c r="S496" s="270">
        <v>21.5</v>
      </c>
      <c r="T496" s="269">
        <v>70</v>
      </c>
      <c r="U496" s="270" t="s">
        <v>81</v>
      </c>
      <c r="V496" s="269" t="s">
        <v>81</v>
      </c>
      <c r="W496" s="269">
        <v>22661</v>
      </c>
      <c r="X496" s="416">
        <v>6.8813502989000002</v>
      </c>
      <c r="Y496" s="390">
        <v>0</v>
      </c>
      <c r="Z496" s="391">
        <v>0</v>
      </c>
      <c r="AA496" s="391">
        <v>44.177376066525071</v>
      </c>
      <c r="AB496" s="391">
        <v>42.355059303780912</v>
      </c>
      <c r="AC496" s="391">
        <v>0</v>
      </c>
      <c r="AD496" s="391">
        <v>4373.2565111255244</v>
      </c>
      <c r="AE496" s="391">
        <v>0</v>
      </c>
      <c r="AF496" s="391">
        <v>197.8953171760032</v>
      </c>
      <c r="AG496" s="391">
        <v>0</v>
      </c>
      <c r="AH496" s="433">
        <v>4657.6842636718338</v>
      </c>
      <c r="AI496" s="272">
        <v>18.554497947940529</v>
      </c>
      <c r="AJ496" s="273">
        <v>0</v>
      </c>
      <c r="AK496" s="273">
        <v>0</v>
      </c>
      <c r="AL496" s="273">
        <v>0</v>
      </c>
      <c r="AM496" s="273">
        <v>0</v>
      </c>
      <c r="AN496" s="273">
        <v>0</v>
      </c>
      <c r="AO496" s="273">
        <v>27.831746921910792</v>
      </c>
      <c r="AP496" s="206">
        <v>46.386244869851325</v>
      </c>
      <c r="AQ496" s="274">
        <v>5.5221720083156338</v>
      </c>
      <c r="AR496" s="390">
        <v>31.87397683199784</v>
      </c>
      <c r="AS496" s="391">
        <v>0</v>
      </c>
      <c r="AT496" s="391">
        <v>4410.9784681143292</v>
      </c>
      <c r="AU496" s="391">
        <v>0</v>
      </c>
      <c r="AV496" s="391">
        <v>0</v>
      </c>
      <c r="AW496" s="391">
        <v>0</v>
      </c>
      <c r="AX496" s="391">
        <v>0</v>
      </c>
      <c r="AY496" s="391">
        <v>0</v>
      </c>
      <c r="AZ496" s="379">
        <v>4442.8524449463266</v>
      </c>
      <c r="BA496" s="470">
        <v>0</v>
      </c>
      <c r="BB496" s="471">
        <v>0</v>
      </c>
      <c r="BC496" s="471">
        <v>51.024869356836454</v>
      </c>
      <c r="BD496" s="457">
        <v>51.024869356836454</v>
      </c>
      <c r="BE496" s="275">
        <v>0</v>
      </c>
      <c r="BF496" s="276">
        <v>0.27610860041578172</v>
      </c>
      <c r="BG496" s="276">
        <v>97.466335946770926</v>
      </c>
      <c r="BH496" s="276">
        <v>0.19327602029104721</v>
      </c>
      <c r="BI496" s="210">
        <v>97.935720567477759</v>
      </c>
      <c r="BJ496" s="527">
        <v>132.53212819957523</v>
      </c>
      <c r="BK496" s="528">
        <v>320.28597648230675</v>
      </c>
      <c r="BL496" s="528">
        <v>541.17285681493217</v>
      </c>
      <c r="BM496" s="528">
        <v>502.51765275672267</v>
      </c>
      <c r="BN496" s="514">
        <v>1496.508614253537</v>
      </c>
    </row>
    <row r="497" spans="1:66" x14ac:dyDescent="0.2">
      <c r="A497" s="579" t="s">
        <v>253</v>
      </c>
      <c r="B497" s="644">
        <v>2007</v>
      </c>
      <c r="C497" s="644">
        <v>2</v>
      </c>
      <c r="D497" s="644">
        <v>6</v>
      </c>
      <c r="E497" s="602">
        <v>39259</v>
      </c>
      <c r="F497" s="671" t="s">
        <v>225</v>
      </c>
      <c r="G497" s="603">
        <v>1</v>
      </c>
      <c r="H497" s="604">
        <v>0.31527777777777777</v>
      </c>
      <c r="I497" s="605">
        <v>10</v>
      </c>
      <c r="J497" s="271" t="s">
        <v>317</v>
      </c>
      <c r="K497" s="271" t="s">
        <v>470</v>
      </c>
      <c r="L497" s="269">
        <v>2</v>
      </c>
      <c r="M497" s="270">
        <v>11.2776</v>
      </c>
      <c r="N497" s="269">
        <v>244</v>
      </c>
      <c r="O497" s="556">
        <v>0.104741687</v>
      </c>
      <c r="P497" s="269" t="s">
        <v>473</v>
      </c>
      <c r="Q497" s="269">
        <v>241</v>
      </c>
      <c r="R497" s="556">
        <v>0.103364106</v>
      </c>
      <c r="S497" s="270">
        <v>22.9</v>
      </c>
      <c r="T497" s="269">
        <v>93</v>
      </c>
      <c r="U497" s="270" t="s">
        <v>81</v>
      </c>
      <c r="V497" s="269" t="s">
        <v>81</v>
      </c>
      <c r="W497" s="269">
        <v>10726</v>
      </c>
      <c r="X497" s="416">
        <v>3.2571097173999997</v>
      </c>
      <c r="Y497" s="390">
        <v>0</v>
      </c>
      <c r="Z497" s="391">
        <v>0</v>
      </c>
      <c r="AA497" s="391">
        <v>61.40413352720914</v>
      </c>
      <c r="AB497" s="391">
        <v>0</v>
      </c>
      <c r="AC497" s="391">
        <v>0</v>
      </c>
      <c r="AD497" s="391">
        <v>8744.9924845445439</v>
      </c>
      <c r="AE497" s="391">
        <v>0</v>
      </c>
      <c r="AF497" s="391">
        <v>209.57230772836479</v>
      </c>
      <c r="AG497" s="391">
        <v>0</v>
      </c>
      <c r="AH497" s="433">
        <v>9015.9689258001181</v>
      </c>
      <c r="AI497" s="272">
        <v>0</v>
      </c>
      <c r="AJ497" s="273">
        <v>0</v>
      </c>
      <c r="AK497" s="273">
        <v>0</v>
      </c>
      <c r="AL497" s="273">
        <v>0</v>
      </c>
      <c r="AM497" s="273">
        <v>0</v>
      </c>
      <c r="AN497" s="273">
        <v>0</v>
      </c>
      <c r="AO497" s="273">
        <v>103.15894432571135</v>
      </c>
      <c r="AP497" s="206">
        <v>103.15894432571135</v>
      </c>
      <c r="AQ497" s="274">
        <v>0</v>
      </c>
      <c r="AR497" s="390">
        <v>88.606164679762799</v>
      </c>
      <c r="AS497" s="391">
        <v>0</v>
      </c>
      <c r="AT497" s="391">
        <v>12108.281090230366</v>
      </c>
      <c r="AU497" s="391">
        <v>0</v>
      </c>
      <c r="AV497" s="391">
        <v>0</v>
      </c>
      <c r="AW497" s="391">
        <v>0</v>
      </c>
      <c r="AX497" s="391">
        <v>0</v>
      </c>
      <c r="AY497" s="391">
        <v>0</v>
      </c>
      <c r="AZ497" s="379">
        <v>12196.887254910129</v>
      </c>
      <c r="BA497" s="470">
        <v>0</v>
      </c>
      <c r="BB497" s="471">
        <v>0</v>
      </c>
      <c r="BC497" s="471">
        <v>180.52815256999489</v>
      </c>
      <c r="BD497" s="457">
        <v>180.52815256999489</v>
      </c>
      <c r="BE497" s="275">
        <v>0</v>
      </c>
      <c r="BF497" s="276">
        <v>150.44012714166237</v>
      </c>
      <c r="BG497" s="276">
        <v>933.34282961357917</v>
      </c>
      <c r="BH497" s="276">
        <v>1.0745723367261601</v>
      </c>
      <c r="BI497" s="210">
        <v>1084.8575290919675</v>
      </c>
      <c r="BJ497" s="527">
        <v>128.94868040713922</v>
      </c>
      <c r="BK497" s="528">
        <v>736.84960232650974</v>
      </c>
      <c r="BL497" s="528">
        <v>3131.6108098876662</v>
      </c>
      <c r="BM497" s="528">
        <v>1335.539904216799</v>
      </c>
      <c r="BN497" s="514">
        <v>5332.948996838114</v>
      </c>
    </row>
    <row r="498" spans="1:66" x14ac:dyDescent="0.2">
      <c r="A498" s="579" t="s">
        <v>253</v>
      </c>
      <c r="B498" s="644">
        <v>2007</v>
      </c>
      <c r="C498" s="644">
        <v>1</v>
      </c>
      <c r="D498" s="644">
        <v>6</v>
      </c>
      <c r="E498" s="602">
        <v>39244</v>
      </c>
      <c r="F498" s="671" t="s">
        <v>229</v>
      </c>
      <c r="G498" s="603">
        <v>1</v>
      </c>
      <c r="H498" s="604">
        <v>0.58333333333333337</v>
      </c>
      <c r="I498" s="605">
        <v>10</v>
      </c>
      <c r="J498" s="271" t="s">
        <v>317</v>
      </c>
      <c r="K498" s="271" t="s">
        <v>470</v>
      </c>
      <c r="L498" s="269">
        <v>4</v>
      </c>
      <c r="M498" s="270">
        <v>10.972799999999999</v>
      </c>
      <c r="N498" s="269">
        <v>478</v>
      </c>
      <c r="O498" s="556">
        <v>0.215117211</v>
      </c>
      <c r="P498" s="269" t="s">
        <v>473</v>
      </c>
      <c r="Q498" s="269">
        <v>487</v>
      </c>
      <c r="R498" s="556">
        <v>0.219455384</v>
      </c>
      <c r="S498" s="270">
        <v>22.5</v>
      </c>
      <c r="T498" s="269">
        <v>50</v>
      </c>
      <c r="U498" s="270" t="s">
        <v>81</v>
      </c>
      <c r="V498" s="269" t="s">
        <v>81</v>
      </c>
      <c r="W498" s="269">
        <v>11177</v>
      </c>
      <c r="X498" s="416">
        <v>3.3940625873000001</v>
      </c>
      <c r="Y498" s="390">
        <v>0</v>
      </c>
      <c r="Z498" s="391">
        <v>0</v>
      </c>
      <c r="AA498" s="391">
        <v>0</v>
      </c>
      <c r="AB498" s="391">
        <v>171.74698020631283</v>
      </c>
      <c r="AC498" s="391">
        <v>0</v>
      </c>
      <c r="AD498" s="391">
        <v>12405.836344195335</v>
      </c>
      <c r="AE498" s="391">
        <v>0</v>
      </c>
      <c r="AF498" s="391">
        <v>191.0601184628897</v>
      </c>
      <c r="AG498" s="391">
        <v>0</v>
      </c>
      <c r="AH498" s="433">
        <v>12768.643442864539</v>
      </c>
      <c r="AI498" s="272">
        <v>1034.5124492218581</v>
      </c>
      <c r="AJ498" s="273">
        <v>0</v>
      </c>
      <c r="AK498" s="273">
        <v>0</v>
      </c>
      <c r="AL498" s="273">
        <v>1.861338687046904</v>
      </c>
      <c r="AM498" s="273">
        <v>0</v>
      </c>
      <c r="AN498" s="273">
        <v>0</v>
      </c>
      <c r="AO498" s="273">
        <v>1551.7686738327873</v>
      </c>
      <c r="AP498" s="206">
        <v>2588.1424617416924</v>
      </c>
      <c r="AQ498" s="274">
        <v>0</v>
      </c>
      <c r="AR498" s="390">
        <v>60.584475009218401</v>
      </c>
      <c r="AS498" s="391">
        <v>0</v>
      </c>
      <c r="AT498" s="391">
        <v>34535.417949745482</v>
      </c>
      <c r="AU498" s="391">
        <v>25.344995204826638</v>
      </c>
      <c r="AV498" s="391">
        <v>0</v>
      </c>
      <c r="AW498" s="391">
        <v>0</v>
      </c>
      <c r="AX498" s="391">
        <v>0</v>
      </c>
      <c r="AY498" s="391">
        <v>0</v>
      </c>
      <c r="AZ498" s="379">
        <v>34621.347419959529</v>
      </c>
      <c r="BA498" s="470">
        <v>0</v>
      </c>
      <c r="BB498" s="471">
        <v>0</v>
      </c>
      <c r="BC498" s="471">
        <v>1739.8618464185795</v>
      </c>
      <c r="BD498" s="457">
        <v>1739.8618464185795</v>
      </c>
      <c r="BE498" s="275">
        <v>0</v>
      </c>
      <c r="BF498" s="276">
        <v>4.1985083166471524</v>
      </c>
      <c r="BG498" s="276">
        <v>111.96022177725739</v>
      </c>
      <c r="BH498" s="276">
        <v>0</v>
      </c>
      <c r="BI498" s="210">
        <v>116.15873009390454</v>
      </c>
      <c r="BJ498" s="527">
        <v>1503.0659773596803</v>
      </c>
      <c r="BK498" s="528">
        <v>11923.763619277914</v>
      </c>
      <c r="BL498" s="528">
        <v>4968.2348413657965</v>
      </c>
      <c r="BM498" s="528">
        <v>13757.112250880498</v>
      </c>
      <c r="BN498" s="514">
        <v>32152.17668888389</v>
      </c>
    </row>
    <row r="499" spans="1:66" x14ac:dyDescent="0.2">
      <c r="A499" s="579" t="s">
        <v>253</v>
      </c>
      <c r="B499" s="644">
        <v>2007</v>
      </c>
      <c r="C499" s="644">
        <v>2</v>
      </c>
      <c r="D499" s="644">
        <v>6</v>
      </c>
      <c r="E499" s="602">
        <v>39258</v>
      </c>
      <c r="F499" s="671" t="s">
        <v>229</v>
      </c>
      <c r="G499" s="603">
        <v>1</v>
      </c>
      <c r="H499" s="604">
        <v>0.65625</v>
      </c>
      <c r="I499" s="605">
        <v>10</v>
      </c>
      <c r="J499" s="271" t="s">
        <v>317</v>
      </c>
      <c r="K499" s="271" t="s">
        <v>470</v>
      </c>
      <c r="L499" s="269">
        <v>1</v>
      </c>
      <c r="M499" s="270">
        <v>11.5824</v>
      </c>
      <c r="N499" s="269">
        <v>430</v>
      </c>
      <c r="O499" s="556">
        <v>0.19208034800000001</v>
      </c>
      <c r="P499" s="269" t="s">
        <v>473</v>
      </c>
      <c r="Q499" s="269">
        <v>472</v>
      </c>
      <c r="R499" s="556">
        <v>0.21222829700000001</v>
      </c>
      <c r="S499" s="270">
        <v>25</v>
      </c>
      <c r="T499" s="269">
        <v>62</v>
      </c>
      <c r="U499" s="270" t="s">
        <v>81</v>
      </c>
      <c r="V499" s="269" t="s">
        <v>81</v>
      </c>
      <c r="W499" s="269">
        <v>8565</v>
      </c>
      <c r="X499" s="416">
        <v>2.6008898684999999</v>
      </c>
      <c r="Y499" s="390">
        <v>0</v>
      </c>
      <c r="Z499" s="391">
        <v>0</v>
      </c>
      <c r="AA499" s="391">
        <v>161.48319276672208</v>
      </c>
      <c r="AB499" s="391">
        <v>41.285869617358614</v>
      </c>
      <c r="AC499" s="391">
        <v>0</v>
      </c>
      <c r="AD499" s="391">
        <v>6627.1356618189693</v>
      </c>
      <c r="AE499" s="391">
        <v>0</v>
      </c>
      <c r="AF499" s="391">
        <v>91.857022818803742</v>
      </c>
      <c r="AG499" s="391">
        <v>0</v>
      </c>
      <c r="AH499" s="433">
        <v>6921.7617470218538</v>
      </c>
      <c r="AI499" s="272">
        <v>0</v>
      </c>
      <c r="AJ499" s="273">
        <v>0</v>
      </c>
      <c r="AK499" s="273">
        <v>0</v>
      </c>
      <c r="AL499" s="273">
        <v>0</v>
      </c>
      <c r="AM499" s="273">
        <v>0</v>
      </c>
      <c r="AN499" s="273">
        <v>0</v>
      </c>
      <c r="AO499" s="273">
        <v>90.430587949364366</v>
      </c>
      <c r="AP499" s="206">
        <v>90.430587949364366</v>
      </c>
      <c r="AQ499" s="274">
        <v>0</v>
      </c>
      <c r="AR499" s="390">
        <v>155.34683144158666</v>
      </c>
      <c r="AS499" s="391">
        <v>0</v>
      </c>
      <c r="AT499" s="391">
        <v>36004.346486999282</v>
      </c>
      <c r="AU499" s="391">
        <v>121.85252587522238</v>
      </c>
      <c r="AV499" s="391">
        <v>0</v>
      </c>
      <c r="AW499" s="391">
        <v>0</v>
      </c>
      <c r="AX499" s="391">
        <v>0</v>
      </c>
      <c r="AY499" s="391">
        <v>0</v>
      </c>
      <c r="AZ499" s="379">
        <v>36281.54584431609</v>
      </c>
      <c r="BA499" s="470">
        <v>0</v>
      </c>
      <c r="BB499" s="471">
        <v>0</v>
      </c>
      <c r="BC499" s="471">
        <v>746.05235058225617</v>
      </c>
      <c r="BD499" s="457">
        <v>746.05235058225617</v>
      </c>
      <c r="BE499" s="275">
        <v>0</v>
      </c>
      <c r="BF499" s="276">
        <v>24.222478915008317</v>
      </c>
      <c r="BG499" s="276">
        <v>1324.1621806871215</v>
      </c>
      <c r="BH499" s="276">
        <v>0</v>
      </c>
      <c r="BI499" s="210">
        <v>1348.3846596021299</v>
      </c>
      <c r="BJ499" s="527">
        <v>145.33487349004989</v>
      </c>
      <c r="BK499" s="528">
        <v>3767.9411645568493</v>
      </c>
      <c r="BL499" s="528">
        <v>7643.5377909581803</v>
      </c>
      <c r="BM499" s="528">
        <v>3310.4054517178029</v>
      </c>
      <c r="BN499" s="514">
        <v>14867.219280722882</v>
      </c>
    </row>
    <row r="500" spans="1:66" x14ac:dyDescent="0.2">
      <c r="A500" s="579" t="s">
        <v>253</v>
      </c>
      <c r="B500" s="644">
        <v>2007</v>
      </c>
      <c r="C500" s="644">
        <v>1</v>
      </c>
      <c r="D500" s="644">
        <v>6</v>
      </c>
      <c r="E500" s="602">
        <v>39244</v>
      </c>
      <c r="F500" s="671" t="s">
        <v>234</v>
      </c>
      <c r="G500" s="603">
        <v>1</v>
      </c>
      <c r="H500" s="604">
        <v>0.53194444444444444</v>
      </c>
      <c r="I500" s="605">
        <v>10</v>
      </c>
      <c r="J500" s="271" t="s">
        <v>317</v>
      </c>
      <c r="K500" s="271" t="s">
        <v>470</v>
      </c>
      <c r="L500" s="269">
        <v>2</v>
      </c>
      <c r="M500" s="270">
        <v>10.972799999999999</v>
      </c>
      <c r="N500" s="269">
        <v>487</v>
      </c>
      <c r="O500" s="556">
        <v>0.219455384</v>
      </c>
      <c r="P500" s="269" t="s">
        <v>473</v>
      </c>
      <c r="Q500" s="269">
        <v>491</v>
      </c>
      <c r="R500" s="556">
        <v>0.22138528800000001</v>
      </c>
      <c r="S500" s="270">
        <v>22.1</v>
      </c>
      <c r="T500" s="269">
        <v>32</v>
      </c>
      <c r="U500" s="270" t="s">
        <v>81</v>
      </c>
      <c r="V500" s="269" t="s">
        <v>81</v>
      </c>
      <c r="W500" s="269">
        <v>9132</v>
      </c>
      <c r="X500" s="416">
        <v>2.7730678667999999</v>
      </c>
      <c r="Y500" s="390">
        <v>0</v>
      </c>
      <c r="Z500" s="391">
        <v>0</v>
      </c>
      <c r="AA500" s="391">
        <v>0</v>
      </c>
      <c r="AB500" s="391">
        <v>0</v>
      </c>
      <c r="AC500" s="391">
        <v>0</v>
      </c>
      <c r="AD500" s="391">
        <v>64018.909210779799</v>
      </c>
      <c r="AE500" s="391">
        <v>0</v>
      </c>
      <c r="AF500" s="391">
        <v>0</v>
      </c>
      <c r="AG500" s="391">
        <v>0</v>
      </c>
      <c r="AH500" s="433">
        <v>64018.909210779799</v>
      </c>
      <c r="AI500" s="272">
        <v>6870.0806886433184</v>
      </c>
      <c r="AJ500" s="273">
        <v>0</v>
      </c>
      <c r="AK500" s="273">
        <v>0</v>
      </c>
      <c r="AL500" s="273">
        <v>0</v>
      </c>
      <c r="AM500" s="273">
        <v>0</v>
      </c>
      <c r="AN500" s="273">
        <v>0</v>
      </c>
      <c r="AO500" s="273">
        <v>3271.4669945920564</v>
      </c>
      <c r="AP500" s="206">
        <v>10141.547683235374</v>
      </c>
      <c r="AQ500" s="274">
        <v>97.365089124763571</v>
      </c>
      <c r="AR500" s="390">
        <v>983.48476524923683</v>
      </c>
      <c r="AS500" s="391">
        <v>0</v>
      </c>
      <c r="AT500" s="391">
        <v>184436.35156690059</v>
      </c>
      <c r="AU500" s="391">
        <v>0</v>
      </c>
      <c r="AV500" s="391">
        <v>0</v>
      </c>
      <c r="AW500" s="391">
        <v>0</v>
      </c>
      <c r="AX500" s="391">
        <v>0</v>
      </c>
      <c r="AY500" s="391">
        <v>0</v>
      </c>
      <c r="AZ500" s="379">
        <v>185419.83633214983</v>
      </c>
      <c r="BA500" s="470">
        <v>0</v>
      </c>
      <c r="BB500" s="471">
        <v>0</v>
      </c>
      <c r="BC500" s="471">
        <v>7197.2273881025249</v>
      </c>
      <c r="BD500" s="457">
        <v>7197.2273881025249</v>
      </c>
      <c r="BE500" s="275">
        <v>0</v>
      </c>
      <c r="BF500" s="276">
        <v>116.83810694971631</v>
      </c>
      <c r="BG500" s="276">
        <v>7575.0039339066061</v>
      </c>
      <c r="BH500" s="276">
        <v>0</v>
      </c>
      <c r="BI500" s="210">
        <v>7691.8420408563225</v>
      </c>
      <c r="BJ500" s="527">
        <v>37563.451384333777</v>
      </c>
      <c r="BK500" s="528">
        <v>14410.033190465012</v>
      </c>
      <c r="BL500" s="528">
        <v>52966.608483871387</v>
      </c>
      <c r="BM500" s="528">
        <v>47222.068225510346</v>
      </c>
      <c r="BN500" s="514">
        <v>152162.16128418053</v>
      </c>
    </row>
    <row r="501" spans="1:66" x14ac:dyDescent="0.2">
      <c r="A501" s="579" t="s">
        <v>253</v>
      </c>
      <c r="B501" s="644">
        <v>2007</v>
      </c>
      <c r="C501" s="644">
        <v>2</v>
      </c>
      <c r="D501" s="644">
        <v>6</v>
      </c>
      <c r="E501" s="602">
        <v>39258</v>
      </c>
      <c r="F501" s="671" t="s">
        <v>234</v>
      </c>
      <c r="G501" s="603">
        <v>1</v>
      </c>
      <c r="H501" s="604">
        <v>0.59236111111111112</v>
      </c>
      <c r="I501" s="605">
        <v>10</v>
      </c>
      <c r="J501" s="271" t="s">
        <v>317</v>
      </c>
      <c r="K501" s="271" t="s">
        <v>470</v>
      </c>
      <c r="L501" s="269">
        <v>4</v>
      </c>
      <c r="M501" s="270">
        <v>10.972799999999999</v>
      </c>
      <c r="N501" s="269">
        <v>520</v>
      </c>
      <c r="O501" s="556">
        <v>0.23540986</v>
      </c>
      <c r="P501" s="269" t="s">
        <v>473</v>
      </c>
      <c r="Q501" s="269">
        <v>537</v>
      </c>
      <c r="R501" s="556">
        <v>0.24365714399999999</v>
      </c>
      <c r="S501" s="270">
        <v>25.2</v>
      </c>
      <c r="T501" s="269">
        <v>38</v>
      </c>
      <c r="U501" s="270" t="s">
        <v>81</v>
      </c>
      <c r="V501" s="269" t="s">
        <v>81</v>
      </c>
      <c r="W501" s="269">
        <v>17756</v>
      </c>
      <c r="X501" s="416">
        <v>5.3918739644000002</v>
      </c>
      <c r="Y501" s="390">
        <v>0</v>
      </c>
      <c r="Z501" s="391">
        <v>0</v>
      </c>
      <c r="AA501" s="391">
        <v>379.35874594987132</v>
      </c>
      <c r="AB501" s="391">
        <v>0</v>
      </c>
      <c r="AC501" s="391">
        <v>0</v>
      </c>
      <c r="AD501" s="391">
        <v>15652.721216637641</v>
      </c>
      <c r="AE501" s="391">
        <v>0</v>
      </c>
      <c r="AF501" s="391">
        <v>0</v>
      </c>
      <c r="AG501" s="391">
        <v>0</v>
      </c>
      <c r="AH501" s="433">
        <v>16032.079962587513</v>
      </c>
      <c r="AI501" s="272">
        <v>127.46453863915676</v>
      </c>
      <c r="AJ501" s="273">
        <v>0</v>
      </c>
      <c r="AK501" s="273">
        <v>0</v>
      </c>
      <c r="AL501" s="273">
        <v>0</v>
      </c>
      <c r="AM501" s="273">
        <v>0</v>
      </c>
      <c r="AN501" s="273">
        <v>0</v>
      </c>
      <c r="AO501" s="273">
        <v>127.46453863915676</v>
      </c>
      <c r="AP501" s="206">
        <v>254.92907727831351</v>
      </c>
      <c r="AQ501" s="274">
        <v>0</v>
      </c>
      <c r="AR501" s="390">
        <v>54.741467040566434</v>
      </c>
      <c r="AS501" s="391">
        <v>0</v>
      </c>
      <c r="AT501" s="391">
        <v>23771.60535395841</v>
      </c>
      <c r="AU501" s="391">
        <v>0</v>
      </c>
      <c r="AV501" s="391">
        <v>0</v>
      </c>
      <c r="AW501" s="391">
        <v>0</v>
      </c>
      <c r="AX501" s="391">
        <v>0</v>
      </c>
      <c r="AY501" s="391">
        <v>0</v>
      </c>
      <c r="AZ501" s="379">
        <v>23826.346820998977</v>
      </c>
      <c r="BA501" s="470">
        <v>0</v>
      </c>
      <c r="BB501" s="471">
        <v>0</v>
      </c>
      <c r="BC501" s="471">
        <v>2804.2198500614491</v>
      </c>
      <c r="BD501" s="457">
        <v>2804.2198500614491</v>
      </c>
      <c r="BE501" s="275">
        <v>0</v>
      </c>
      <c r="BF501" s="276">
        <v>39.832668324736503</v>
      </c>
      <c r="BG501" s="276">
        <v>20.864731027242925</v>
      </c>
      <c r="BH501" s="276">
        <v>0</v>
      </c>
      <c r="BI501" s="210">
        <v>60.697399351979428</v>
      </c>
      <c r="BJ501" s="527">
        <v>7602.3492688354199</v>
      </c>
      <c r="BK501" s="528">
        <v>10394.429639026475</v>
      </c>
      <c r="BL501" s="528">
        <v>12044.640183908417</v>
      </c>
      <c r="BM501" s="528">
        <v>18512.706802353721</v>
      </c>
      <c r="BN501" s="514">
        <v>48554.125894124038</v>
      </c>
    </row>
    <row r="502" spans="1:66" x14ac:dyDescent="0.2">
      <c r="A502" s="579" t="s">
        <v>253</v>
      </c>
      <c r="B502" s="644">
        <v>2007</v>
      </c>
      <c r="C502" s="644">
        <v>1</v>
      </c>
      <c r="D502" s="644">
        <v>6</v>
      </c>
      <c r="E502" s="602">
        <v>39244</v>
      </c>
      <c r="F502" s="671" t="s">
        <v>238</v>
      </c>
      <c r="G502" s="603">
        <v>1</v>
      </c>
      <c r="H502" s="604">
        <v>0.48194444444444445</v>
      </c>
      <c r="I502" s="605">
        <v>10</v>
      </c>
      <c r="J502" s="271" t="s">
        <v>220</v>
      </c>
      <c r="K502" s="271" t="s">
        <v>470</v>
      </c>
      <c r="L502" s="269">
        <v>2</v>
      </c>
      <c r="M502" s="270">
        <v>5.4863999999999997</v>
      </c>
      <c r="N502" s="269">
        <v>367</v>
      </c>
      <c r="O502" s="556">
        <v>0.16212278599999999</v>
      </c>
      <c r="P502" s="269" t="s">
        <v>473</v>
      </c>
      <c r="Q502" s="269">
        <v>368</v>
      </c>
      <c r="R502" s="556">
        <v>0.16259562499999999</v>
      </c>
      <c r="S502" s="270">
        <v>22</v>
      </c>
      <c r="T502" s="269">
        <v>84</v>
      </c>
      <c r="U502" s="270" t="s">
        <v>81</v>
      </c>
      <c r="V502" s="269" t="s">
        <v>81</v>
      </c>
      <c r="W502" s="269">
        <v>9161</v>
      </c>
      <c r="X502" s="416">
        <v>2.7818741489000001</v>
      </c>
      <c r="Y502" s="390">
        <v>0</v>
      </c>
      <c r="Z502" s="391">
        <v>0</v>
      </c>
      <c r="AA502" s="391">
        <v>0</v>
      </c>
      <c r="AB502" s="391">
        <v>117.30352233679237</v>
      </c>
      <c r="AC502" s="391">
        <v>0</v>
      </c>
      <c r="AD502" s="391">
        <v>13418.036906795312</v>
      </c>
      <c r="AE502" s="391">
        <v>0</v>
      </c>
      <c r="AF502" s="391">
        <v>369.73422802602283</v>
      </c>
      <c r="AG502" s="391">
        <v>0</v>
      </c>
      <c r="AH502" s="433">
        <v>13905.074657158128</v>
      </c>
      <c r="AI502" s="272">
        <v>0</v>
      </c>
      <c r="AJ502" s="273">
        <v>0</v>
      </c>
      <c r="AK502" s="273">
        <v>0</v>
      </c>
      <c r="AL502" s="273">
        <v>0</v>
      </c>
      <c r="AM502" s="273">
        <v>0</v>
      </c>
      <c r="AN502" s="273">
        <v>0</v>
      </c>
      <c r="AO502" s="273">
        <v>85.645335734815788</v>
      </c>
      <c r="AP502" s="206">
        <v>85.645335734815788</v>
      </c>
      <c r="AQ502" s="274">
        <v>0</v>
      </c>
      <c r="AR502" s="390">
        <v>229.88508085070538</v>
      </c>
      <c r="AS502" s="391">
        <v>0</v>
      </c>
      <c r="AT502" s="391">
        <v>13874.21302315785</v>
      </c>
      <c r="AU502" s="391">
        <v>80.783178654037201</v>
      </c>
      <c r="AV502" s="391">
        <v>0</v>
      </c>
      <c r="AW502" s="391">
        <v>0</v>
      </c>
      <c r="AX502" s="391">
        <v>0</v>
      </c>
      <c r="AY502" s="391">
        <v>0</v>
      </c>
      <c r="AZ502" s="379">
        <v>14184.881282662593</v>
      </c>
      <c r="BA502" s="470">
        <v>0</v>
      </c>
      <c r="BB502" s="471">
        <v>0</v>
      </c>
      <c r="BC502" s="471">
        <v>74.939668767963823</v>
      </c>
      <c r="BD502" s="457">
        <v>74.939668767963823</v>
      </c>
      <c r="BE502" s="275">
        <v>0</v>
      </c>
      <c r="BF502" s="276">
        <v>0.63724208136023663</v>
      </c>
      <c r="BG502" s="276">
        <v>222.39748639472256</v>
      </c>
      <c r="BH502" s="276">
        <v>0</v>
      </c>
      <c r="BI502" s="210">
        <v>223.03472847608279</v>
      </c>
      <c r="BJ502" s="527">
        <v>745.57323519147678</v>
      </c>
      <c r="BK502" s="528">
        <v>4894.0191848466166</v>
      </c>
      <c r="BL502" s="528">
        <v>1350.9532124837015</v>
      </c>
      <c r="BM502" s="528">
        <v>3001.4102032067149</v>
      </c>
      <c r="BN502" s="514">
        <v>9991.9558357285096</v>
      </c>
    </row>
    <row r="503" spans="1:66" x14ac:dyDescent="0.2">
      <c r="A503" s="579" t="s">
        <v>253</v>
      </c>
      <c r="B503" s="644">
        <v>2007</v>
      </c>
      <c r="C503" s="644">
        <v>2</v>
      </c>
      <c r="D503" s="644">
        <v>6</v>
      </c>
      <c r="E503" s="602">
        <v>39258</v>
      </c>
      <c r="F503" s="671" t="s">
        <v>238</v>
      </c>
      <c r="G503" s="603">
        <v>1</v>
      </c>
      <c r="H503" s="604">
        <v>0.52638888888888891</v>
      </c>
      <c r="I503" s="605">
        <v>10</v>
      </c>
      <c r="J503" s="271" t="s">
        <v>220</v>
      </c>
      <c r="K503" s="271" t="s">
        <v>470</v>
      </c>
      <c r="L503" s="269">
        <v>4</v>
      </c>
      <c r="M503" s="270">
        <v>9.1440000000000001</v>
      </c>
      <c r="N503" s="269">
        <v>369</v>
      </c>
      <c r="O503" s="556">
        <v>0.163068555</v>
      </c>
      <c r="P503" s="269" t="s">
        <v>473</v>
      </c>
      <c r="Q503" s="269">
        <v>378</v>
      </c>
      <c r="R503" s="556">
        <v>0.167328966</v>
      </c>
      <c r="S503" s="270">
        <v>24.1</v>
      </c>
      <c r="T503" s="269">
        <v>88</v>
      </c>
      <c r="U503" s="270" t="s">
        <v>81</v>
      </c>
      <c r="V503" s="269" t="s">
        <v>81</v>
      </c>
      <c r="W503" s="269">
        <v>15265</v>
      </c>
      <c r="X503" s="416">
        <v>4.6354446984999997</v>
      </c>
      <c r="Y503" s="390">
        <v>0</v>
      </c>
      <c r="Z503" s="391">
        <v>0</v>
      </c>
      <c r="AA503" s="391">
        <v>0</v>
      </c>
      <c r="AB503" s="391">
        <v>26.47426686801191</v>
      </c>
      <c r="AC503" s="391">
        <v>0</v>
      </c>
      <c r="AD503" s="391">
        <v>9647.747499710571</v>
      </c>
      <c r="AE503" s="391">
        <v>0</v>
      </c>
      <c r="AF503" s="391">
        <v>176.70796509880958</v>
      </c>
      <c r="AG503" s="391">
        <v>0</v>
      </c>
      <c r="AH503" s="433">
        <v>9850.9297316773918</v>
      </c>
      <c r="AI503" s="272">
        <v>0</v>
      </c>
      <c r="AJ503" s="273">
        <v>0</v>
      </c>
      <c r="AK503" s="273">
        <v>0</v>
      </c>
      <c r="AL503" s="273">
        <v>0</v>
      </c>
      <c r="AM503" s="273">
        <v>0</v>
      </c>
      <c r="AN503" s="273">
        <v>0</v>
      </c>
      <c r="AO503" s="273">
        <v>28.993981967574971</v>
      </c>
      <c r="AP503" s="206">
        <v>28.993981967574971</v>
      </c>
      <c r="AQ503" s="274">
        <v>8.6291612998735037</v>
      </c>
      <c r="AR503" s="390">
        <v>24.903759511434934</v>
      </c>
      <c r="AS503" s="391">
        <v>0</v>
      </c>
      <c r="AT503" s="391">
        <v>18107.017871912161</v>
      </c>
      <c r="AU503" s="391">
        <v>62.50964445628366</v>
      </c>
      <c r="AV503" s="391">
        <v>0</v>
      </c>
      <c r="AW503" s="391">
        <v>0</v>
      </c>
      <c r="AX503" s="391">
        <v>0</v>
      </c>
      <c r="AY503" s="391">
        <v>0</v>
      </c>
      <c r="AZ503" s="379">
        <v>18194.431275879881</v>
      </c>
      <c r="BA503" s="470">
        <v>0</v>
      </c>
      <c r="BB503" s="471">
        <v>0</v>
      </c>
      <c r="BC503" s="471">
        <v>260.94583770817468</v>
      </c>
      <c r="BD503" s="457">
        <v>260.94583770817468</v>
      </c>
      <c r="BE503" s="275">
        <v>0</v>
      </c>
      <c r="BF503" s="276">
        <v>4.3145806499367518</v>
      </c>
      <c r="BG503" s="276">
        <v>245.93109704639488</v>
      </c>
      <c r="BH503" s="276">
        <v>0</v>
      </c>
      <c r="BI503" s="210">
        <v>250.24567769633163</v>
      </c>
      <c r="BJ503" s="527">
        <v>20.709987119696407</v>
      </c>
      <c r="BK503" s="528">
        <v>11977.27588422442</v>
      </c>
      <c r="BL503" s="528">
        <v>1915.6738085719176</v>
      </c>
      <c r="BM503" s="528">
        <v>8836.2611710704678</v>
      </c>
      <c r="BN503" s="514">
        <v>22749.920850986502</v>
      </c>
    </row>
    <row r="504" spans="1:66" x14ac:dyDescent="0.2">
      <c r="A504" s="579" t="s">
        <v>253</v>
      </c>
      <c r="B504" s="644">
        <v>2007</v>
      </c>
      <c r="C504" s="644">
        <v>1</v>
      </c>
      <c r="D504" s="644">
        <v>6</v>
      </c>
      <c r="E504" s="602">
        <v>39244</v>
      </c>
      <c r="F504" s="671" t="s">
        <v>243</v>
      </c>
      <c r="G504" s="603">
        <v>1</v>
      </c>
      <c r="H504" s="604">
        <v>0.37152777777777779</v>
      </c>
      <c r="I504" s="605">
        <v>10</v>
      </c>
      <c r="J504" s="271" t="s">
        <v>220</v>
      </c>
      <c r="K504" s="271" t="s">
        <v>470</v>
      </c>
      <c r="L504" s="269">
        <v>2</v>
      </c>
      <c r="M504" s="270">
        <v>8.5343999999999998</v>
      </c>
      <c r="N504" s="269">
        <v>357</v>
      </c>
      <c r="O504" s="556">
        <v>0.15739943100000001</v>
      </c>
      <c r="P504" s="269" t="s">
        <v>473</v>
      </c>
      <c r="Q504" s="269">
        <v>357</v>
      </c>
      <c r="R504" s="556">
        <v>0.15739943100000001</v>
      </c>
      <c r="S504" s="270">
        <v>22</v>
      </c>
      <c r="T504" s="269">
        <v>80</v>
      </c>
      <c r="U504" s="270" t="s">
        <v>81</v>
      </c>
      <c r="V504" s="269" t="s">
        <v>81</v>
      </c>
      <c r="W504" s="269">
        <v>8889</v>
      </c>
      <c r="X504" s="416">
        <v>2.6992772961</v>
      </c>
      <c r="Y504" s="390">
        <v>0</v>
      </c>
      <c r="Z504" s="391">
        <v>0</v>
      </c>
      <c r="AA504" s="391">
        <v>0</v>
      </c>
      <c r="AB504" s="391">
        <v>43.190820064483262</v>
      </c>
      <c r="AC504" s="391">
        <v>0</v>
      </c>
      <c r="AD504" s="391">
        <v>9200.1655538986834</v>
      </c>
      <c r="AE504" s="391">
        <v>0</v>
      </c>
      <c r="AF504" s="391">
        <v>576.57210774477721</v>
      </c>
      <c r="AG504" s="391">
        <v>0</v>
      </c>
      <c r="AH504" s="433">
        <v>9819.9284817079442</v>
      </c>
      <c r="AI504" s="272">
        <v>0</v>
      </c>
      <c r="AJ504" s="273">
        <v>0</v>
      </c>
      <c r="AK504" s="273">
        <v>0</v>
      </c>
      <c r="AL504" s="273">
        <v>0</v>
      </c>
      <c r="AM504" s="273">
        <v>0</v>
      </c>
      <c r="AN504" s="273">
        <v>0</v>
      </c>
      <c r="AO504" s="273">
        <v>23.650775002715733</v>
      </c>
      <c r="AP504" s="206">
        <v>23.650775002715733</v>
      </c>
      <c r="AQ504" s="274">
        <v>0</v>
      </c>
      <c r="AR504" s="390">
        <v>40.628652772522386</v>
      </c>
      <c r="AS504" s="391">
        <v>0</v>
      </c>
      <c r="AT504" s="391">
        <v>7147.123427398059</v>
      </c>
      <c r="AU504" s="391">
        <v>25.49497233923702</v>
      </c>
      <c r="AV504" s="391">
        <v>0</v>
      </c>
      <c r="AW504" s="391">
        <v>0</v>
      </c>
      <c r="AX504" s="391">
        <v>0</v>
      </c>
      <c r="AY504" s="391">
        <v>0</v>
      </c>
      <c r="AZ504" s="379">
        <v>7213.2470525098188</v>
      </c>
      <c r="BA504" s="470">
        <v>0</v>
      </c>
      <c r="BB504" s="471">
        <v>0</v>
      </c>
      <c r="BC504" s="471">
        <v>82.777712509505065</v>
      </c>
      <c r="BD504" s="457">
        <v>82.777712509505065</v>
      </c>
      <c r="BE504" s="275">
        <v>0</v>
      </c>
      <c r="BF504" s="276">
        <v>1.4077842263521272</v>
      </c>
      <c r="BG504" s="276">
        <v>174.56524406766374</v>
      </c>
      <c r="BH504" s="276">
        <v>0</v>
      </c>
      <c r="BI504" s="210">
        <v>175.97302829401588</v>
      </c>
      <c r="BJ504" s="527">
        <v>38.010174111507425</v>
      </c>
      <c r="BK504" s="528">
        <v>957.29327391944639</v>
      </c>
      <c r="BL504" s="528">
        <v>126.70058037169142</v>
      </c>
      <c r="BM504" s="528">
        <v>295.63468753394665</v>
      </c>
      <c r="BN504" s="514">
        <v>1417.6387159365918</v>
      </c>
    </row>
    <row r="505" spans="1:66" x14ac:dyDescent="0.2">
      <c r="A505" s="579" t="s">
        <v>253</v>
      </c>
      <c r="B505" s="644">
        <v>2007</v>
      </c>
      <c r="C505" s="644">
        <v>2</v>
      </c>
      <c r="D505" s="644">
        <v>6</v>
      </c>
      <c r="E505" s="602">
        <v>39258</v>
      </c>
      <c r="F505" s="671" t="s">
        <v>243</v>
      </c>
      <c r="G505" s="603">
        <v>1</v>
      </c>
      <c r="H505" s="604">
        <v>0.41875000000000001</v>
      </c>
      <c r="I505" s="605">
        <v>10</v>
      </c>
      <c r="J505" s="271" t="s">
        <v>220</v>
      </c>
      <c r="K505" s="271" t="s">
        <v>470</v>
      </c>
      <c r="L505" s="269">
        <v>2</v>
      </c>
      <c r="M505" s="270">
        <v>10.058400000000001</v>
      </c>
      <c r="N505" s="269">
        <v>300</v>
      </c>
      <c r="O505" s="556">
        <v>0.13066214300000001</v>
      </c>
      <c r="P505" s="269" t="s">
        <v>473</v>
      </c>
      <c r="Q505" s="269">
        <v>297</v>
      </c>
      <c r="R505" s="556">
        <v>0.12926426599999999</v>
      </c>
      <c r="S505" s="270">
        <v>23.3</v>
      </c>
      <c r="T505" s="269">
        <v>83</v>
      </c>
      <c r="U505" s="270" t="s">
        <v>81</v>
      </c>
      <c r="V505" s="269" t="s">
        <v>81</v>
      </c>
      <c r="W505" s="269">
        <v>9308</v>
      </c>
      <c r="X505" s="416">
        <v>2.8265128892</v>
      </c>
      <c r="Y505" s="390">
        <v>0</v>
      </c>
      <c r="Z505" s="391">
        <v>0</v>
      </c>
      <c r="AA505" s="391">
        <v>0</v>
      </c>
      <c r="AB505" s="391">
        <v>0</v>
      </c>
      <c r="AC505" s="391">
        <v>0</v>
      </c>
      <c r="AD505" s="391">
        <v>7265.018347682827</v>
      </c>
      <c r="AE505" s="391">
        <v>0</v>
      </c>
      <c r="AF505" s="391">
        <v>183.53923025867795</v>
      </c>
      <c r="AG505" s="391">
        <v>0</v>
      </c>
      <c r="AH505" s="433">
        <v>7448.5575779415049</v>
      </c>
      <c r="AI505" s="272">
        <v>0</v>
      </c>
      <c r="AJ505" s="273">
        <v>0</v>
      </c>
      <c r="AK505" s="273">
        <v>0</v>
      </c>
      <c r="AL505" s="273">
        <v>0</v>
      </c>
      <c r="AM505" s="273">
        <v>0</v>
      </c>
      <c r="AN505" s="273">
        <v>0</v>
      </c>
      <c r="AO505" s="273">
        <v>0</v>
      </c>
      <c r="AP505" s="206">
        <v>0</v>
      </c>
      <c r="AQ505" s="274">
        <v>0</v>
      </c>
      <c r="AR505" s="390">
        <v>67.899566541272577</v>
      </c>
      <c r="AS505" s="391">
        <v>0</v>
      </c>
      <c r="AT505" s="391">
        <v>10242.301073742439</v>
      </c>
      <c r="AU505" s="391">
        <v>85.215602914930443</v>
      </c>
      <c r="AV505" s="391">
        <v>0</v>
      </c>
      <c r="AW505" s="391">
        <v>0</v>
      </c>
      <c r="AX505" s="391">
        <v>0</v>
      </c>
      <c r="AY505" s="391">
        <v>0</v>
      </c>
      <c r="AZ505" s="379">
        <v>10395.416243198642</v>
      </c>
      <c r="BA505" s="470">
        <v>0</v>
      </c>
      <c r="BB505" s="471">
        <v>0</v>
      </c>
      <c r="BC505" s="471">
        <v>33.879201600634964</v>
      </c>
      <c r="BD505" s="457">
        <v>33.879201600634964</v>
      </c>
      <c r="BE505" s="275">
        <v>0</v>
      </c>
      <c r="BF505" s="276">
        <v>0</v>
      </c>
      <c r="BG505" s="276">
        <v>49.0710658104435</v>
      </c>
      <c r="BH505" s="276">
        <v>0</v>
      </c>
      <c r="BI505" s="210">
        <v>49.0710658104435</v>
      </c>
      <c r="BJ505" s="527">
        <v>32.265906286319016</v>
      </c>
      <c r="BK505" s="528">
        <v>1505.7422933615539</v>
      </c>
      <c r="BL505" s="528">
        <v>383.15763715003834</v>
      </c>
      <c r="BM505" s="528">
        <v>1290.6362514527607</v>
      </c>
      <c r="BN505" s="514">
        <v>3211.8020882506717</v>
      </c>
    </row>
    <row r="506" spans="1:66" x14ac:dyDescent="0.2">
      <c r="A506" s="579" t="s">
        <v>253</v>
      </c>
      <c r="B506" s="644">
        <v>2007</v>
      </c>
      <c r="C506" s="644">
        <v>1</v>
      </c>
      <c r="D506" s="644">
        <v>6</v>
      </c>
      <c r="E506" s="602">
        <v>39244</v>
      </c>
      <c r="F506" s="671" t="s">
        <v>330</v>
      </c>
      <c r="G506" s="603">
        <v>1</v>
      </c>
      <c r="H506" s="604">
        <v>0.42083333333333334</v>
      </c>
      <c r="I506" s="605">
        <v>10</v>
      </c>
      <c r="J506" s="271" t="s">
        <v>220</v>
      </c>
      <c r="K506" s="271" t="s">
        <v>470</v>
      </c>
      <c r="L506" s="269">
        <v>2</v>
      </c>
      <c r="M506" s="270">
        <v>7.0103999999999997</v>
      </c>
      <c r="N506" s="269">
        <v>498</v>
      </c>
      <c r="O506" s="556">
        <v>0.22476529200000001</v>
      </c>
      <c r="P506" s="269" t="s">
        <v>473</v>
      </c>
      <c r="Q506" s="269">
        <v>500</v>
      </c>
      <c r="R506" s="556">
        <v>0.22573162799999999</v>
      </c>
      <c r="S506" s="270">
        <v>21.5</v>
      </c>
      <c r="T506" s="269">
        <v>72</v>
      </c>
      <c r="U506" s="270" t="s">
        <v>81</v>
      </c>
      <c r="V506" s="269" t="s">
        <v>81</v>
      </c>
      <c r="W506" s="269">
        <v>8179</v>
      </c>
      <c r="X506" s="416">
        <v>2.4836752171000001</v>
      </c>
      <c r="Y506" s="390">
        <v>0</v>
      </c>
      <c r="Z506" s="391">
        <v>0</v>
      </c>
      <c r="AA506" s="391">
        <v>0</v>
      </c>
      <c r="AB506" s="391">
        <v>306.5706067119649</v>
      </c>
      <c r="AC506" s="391">
        <v>0</v>
      </c>
      <c r="AD506" s="391">
        <v>9614.0348124424654</v>
      </c>
      <c r="AE506" s="391">
        <v>0</v>
      </c>
      <c r="AF506" s="391">
        <v>365.40515483840193</v>
      </c>
      <c r="AG506" s="391">
        <v>0</v>
      </c>
      <c r="AH506" s="433">
        <v>10286.010573992831</v>
      </c>
      <c r="AI506" s="272">
        <v>0</v>
      </c>
      <c r="AJ506" s="273">
        <v>0</v>
      </c>
      <c r="AK506" s="273">
        <v>0</v>
      </c>
      <c r="AL506" s="273">
        <v>0</v>
      </c>
      <c r="AM506" s="273">
        <v>0</v>
      </c>
      <c r="AN506" s="273">
        <v>0</v>
      </c>
      <c r="AO506" s="273">
        <v>47.964110567712893</v>
      </c>
      <c r="AP506" s="206">
        <v>47.964110567712893</v>
      </c>
      <c r="AQ506" s="274">
        <v>0</v>
      </c>
      <c r="AR506" s="390">
        <v>617.96617454651516</v>
      </c>
      <c r="AS506" s="391">
        <v>0</v>
      </c>
      <c r="AT506" s="391">
        <v>14825.107025097954</v>
      </c>
      <c r="AU506" s="391">
        <v>12.926042297340484</v>
      </c>
      <c r="AV506" s="391">
        <v>0</v>
      </c>
      <c r="AW506" s="391">
        <v>0</v>
      </c>
      <c r="AX506" s="391">
        <v>0</v>
      </c>
      <c r="AY506" s="391">
        <v>0</v>
      </c>
      <c r="AZ506" s="379">
        <v>15455.999241941809</v>
      </c>
      <c r="BA506" s="470">
        <v>0</v>
      </c>
      <c r="BB506" s="471">
        <v>0</v>
      </c>
      <c r="BC506" s="471">
        <v>131.90130406121045</v>
      </c>
      <c r="BD506" s="457">
        <v>131.90130406121045</v>
      </c>
      <c r="BE506" s="275">
        <v>0</v>
      </c>
      <c r="BF506" s="276">
        <v>0</v>
      </c>
      <c r="BG506" s="276">
        <v>204.84672221627386</v>
      </c>
      <c r="BH506" s="276">
        <v>0</v>
      </c>
      <c r="BI506" s="210">
        <v>204.84672221627386</v>
      </c>
      <c r="BJ506" s="527">
        <v>115.62776654716501</v>
      </c>
      <c r="BK506" s="528">
        <v>599.55138209641109</v>
      </c>
      <c r="BL506" s="528">
        <v>71.375164535287041</v>
      </c>
      <c r="BM506" s="528">
        <v>228.40052651291847</v>
      </c>
      <c r="BN506" s="514">
        <v>1014.9548396917817</v>
      </c>
    </row>
    <row r="507" spans="1:66" x14ac:dyDescent="0.2">
      <c r="A507" s="579" t="s">
        <v>253</v>
      </c>
      <c r="B507" s="644">
        <v>2007</v>
      </c>
      <c r="C507" s="644">
        <v>2</v>
      </c>
      <c r="D507" s="644">
        <v>6</v>
      </c>
      <c r="E507" s="602">
        <v>39258</v>
      </c>
      <c r="F507" s="671" t="s">
        <v>330</v>
      </c>
      <c r="G507" s="603">
        <v>1</v>
      </c>
      <c r="H507" s="604">
        <v>0.46041666666666664</v>
      </c>
      <c r="I507" s="605">
        <v>10</v>
      </c>
      <c r="J507" s="271" t="s">
        <v>220</v>
      </c>
      <c r="K507" s="271" t="s">
        <v>470</v>
      </c>
      <c r="L507" s="269">
        <v>2</v>
      </c>
      <c r="M507" s="270">
        <v>6.4008000000000003</v>
      </c>
      <c r="N507" s="269">
        <v>328</v>
      </c>
      <c r="O507" s="556">
        <v>0.14375531999999999</v>
      </c>
      <c r="P507" s="269" t="s">
        <v>473</v>
      </c>
      <c r="Q507" s="269">
        <v>337</v>
      </c>
      <c r="R507" s="556">
        <v>0.14798093700000001</v>
      </c>
      <c r="S507" s="270">
        <v>23</v>
      </c>
      <c r="T507" s="269">
        <v>81</v>
      </c>
      <c r="U507" s="270" t="s">
        <v>81</v>
      </c>
      <c r="V507" s="269" t="s">
        <v>81</v>
      </c>
      <c r="W507" s="269">
        <v>15206</v>
      </c>
      <c r="X507" s="416">
        <v>4.6175284693999998</v>
      </c>
      <c r="Y507" s="390">
        <v>0</v>
      </c>
      <c r="Z507" s="391">
        <v>0</v>
      </c>
      <c r="AA507" s="391">
        <v>32.918042846360798</v>
      </c>
      <c r="AB507" s="391">
        <v>12.624069431579366</v>
      </c>
      <c r="AC507" s="391">
        <v>0</v>
      </c>
      <c r="AD507" s="391">
        <v>6342.0642003762769</v>
      </c>
      <c r="AE507" s="391">
        <v>0</v>
      </c>
      <c r="AF507" s="391">
        <v>140.43660029328674</v>
      </c>
      <c r="AG507" s="391">
        <v>0</v>
      </c>
      <c r="AH507" s="433">
        <v>6528.0429129475033</v>
      </c>
      <c r="AI507" s="272">
        <v>0</v>
      </c>
      <c r="AJ507" s="273">
        <v>0</v>
      </c>
      <c r="AK507" s="273">
        <v>0</v>
      </c>
      <c r="AL507" s="273">
        <v>0</v>
      </c>
      <c r="AM507" s="273">
        <v>0</v>
      </c>
      <c r="AN507" s="273">
        <v>0</v>
      </c>
      <c r="AO507" s="273">
        <v>41.476733986414608</v>
      </c>
      <c r="AP507" s="206">
        <v>41.476733986414608</v>
      </c>
      <c r="AQ507" s="274">
        <v>4.1147553557950998</v>
      </c>
      <c r="AR507" s="390">
        <v>65.313511762535626</v>
      </c>
      <c r="AS507" s="391">
        <v>0</v>
      </c>
      <c r="AT507" s="391">
        <v>7645.0837788959107</v>
      </c>
      <c r="AU507" s="391">
        <v>37.259109746724626</v>
      </c>
      <c r="AV507" s="391">
        <v>0</v>
      </c>
      <c r="AW507" s="391">
        <v>0</v>
      </c>
      <c r="AX507" s="391">
        <v>0</v>
      </c>
      <c r="AY507" s="391">
        <v>0</v>
      </c>
      <c r="AZ507" s="379">
        <v>7747.6564004051706</v>
      </c>
      <c r="BA507" s="470">
        <v>0</v>
      </c>
      <c r="BB507" s="471">
        <v>0</v>
      </c>
      <c r="BC507" s="471">
        <v>27.651155990943071</v>
      </c>
      <c r="BD507" s="457">
        <v>27.651155990943071</v>
      </c>
      <c r="BE507" s="275">
        <v>0</v>
      </c>
      <c r="BF507" s="276">
        <v>0</v>
      </c>
      <c r="BG507" s="276">
        <v>26.33443427708864</v>
      </c>
      <c r="BH507" s="276">
        <v>0</v>
      </c>
      <c r="BI507" s="210">
        <v>26.33443427708864</v>
      </c>
      <c r="BJ507" s="527">
        <v>37.032798202155895</v>
      </c>
      <c r="BK507" s="528">
        <v>2304.2629992452557</v>
      </c>
      <c r="BL507" s="528">
        <v>477.3116212722316</v>
      </c>
      <c r="BM507" s="528">
        <v>905.24617827492193</v>
      </c>
      <c r="BN507" s="514">
        <v>3723.8535969945651</v>
      </c>
    </row>
    <row r="508" spans="1:66" x14ac:dyDescent="0.2">
      <c r="A508" s="579" t="s">
        <v>253</v>
      </c>
      <c r="B508" s="644">
        <v>2007</v>
      </c>
      <c r="C508" s="644">
        <v>1</v>
      </c>
      <c r="D508" s="644">
        <v>6</v>
      </c>
      <c r="E508" s="602">
        <v>39245</v>
      </c>
      <c r="F508" s="671" t="s">
        <v>248</v>
      </c>
      <c r="G508" s="603">
        <v>1</v>
      </c>
      <c r="H508" s="604">
        <v>0.26597222222222222</v>
      </c>
      <c r="I508" s="605">
        <v>10</v>
      </c>
      <c r="J508" s="271" t="s">
        <v>317</v>
      </c>
      <c r="K508" s="271" t="s">
        <v>470</v>
      </c>
      <c r="L508" s="269">
        <v>2</v>
      </c>
      <c r="M508" s="270">
        <v>6.7055999999999996</v>
      </c>
      <c r="N508" s="269">
        <v>196</v>
      </c>
      <c r="O508" s="556">
        <v>8.2853642000000005E-2</v>
      </c>
      <c r="P508" s="269" t="s">
        <v>473</v>
      </c>
      <c r="Q508" s="269">
        <v>196</v>
      </c>
      <c r="R508" s="556">
        <v>8.2853642000000005E-2</v>
      </c>
      <c r="S508" s="270">
        <v>21.7</v>
      </c>
      <c r="T508" s="269">
        <v>80</v>
      </c>
      <c r="U508" s="270" t="s">
        <v>81</v>
      </c>
      <c r="V508" s="269" t="s">
        <v>81</v>
      </c>
      <c r="W508" s="269">
        <v>8224</v>
      </c>
      <c r="X508" s="416">
        <v>2.4973401376000002</v>
      </c>
      <c r="Y508" s="390">
        <v>26.688394983333009</v>
      </c>
      <c r="Z508" s="391">
        <v>0</v>
      </c>
      <c r="AA508" s="391">
        <v>40.042603125780957</v>
      </c>
      <c r="AB508" s="391">
        <v>30.712676597473994</v>
      </c>
      <c r="AC508" s="391">
        <v>0</v>
      </c>
      <c r="AD508" s="391">
        <v>18547.253256624226</v>
      </c>
      <c r="AE508" s="391">
        <v>0</v>
      </c>
      <c r="AF508" s="391">
        <v>34.166351117072601</v>
      </c>
      <c r="AG508" s="391">
        <v>0</v>
      </c>
      <c r="AH508" s="433">
        <v>18678.863282447888</v>
      </c>
      <c r="AI508" s="272">
        <v>67.271573251312006</v>
      </c>
      <c r="AJ508" s="273">
        <v>0</v>
      </c>
      <c r="AK508" s="273">
        <v>0</v>
      </c>
      <c r="AL508" s="273">
        <v>0</v>
      </c>
      <c r="AM508" s="273">
        <v>0</v>
      </c>
      <c r="AN508" s="273">
        <v>0</v>
      </c>
      <c r="AO508" s="273">
        <v>33.635786625656003</v>
      </c>
      <c r="AP508" s="206">
        <v>100.907359876968</v>
      </c>
      <c r="AQ508" s="274">
        <v>30.031952344335718</v>
      </c>
      <c r="AR508" s="390">
        <v>28.890738155250961</v>
      </c>
      <c r="AS508" s="391">
        <v>0</v>
      </c>
      <c r="AT508" s="391">
        <v>18900.268845781113</v>
      </c>
      <c r="AU508" s="391">
        <v>0</v>
      </c>
      <c r="AV508" s="391">
        <v>0</v>
      </c>
      <c r="AW508" s="391">
        <v>0</v>
      </c>
      <c r="AX508" s="391">
        <v>40.042603125780957</v>
      </c>
      <c r="AY508" s="391">
        <v>0</v>
      </c>
      <c r="AZ508" s="379">
        <v>18969.202187062147</v>
      </c>
      <c r="BA508" s="470">
        <v>0</v>
      </c>
      <c r="BB508" s="471">
        <v>0</v>
      </c>
      <c r="BC508" s="471">
        <v>655.89783920029197</v>
      </c>
      <c r="BD508" s="457">
        <v>655.89783920029197</v>
      </c>
      <c r="BE508" s="275">
        <v>0</v>
      </c>
      <c r="BF508" s="276">
        <v>10.010650781445239</v>
      </c>
      <c r="BG508" s="276">
        <v>1615.7190361252617</v>
      </c>
      <c r="BH508" s="276">
        <v>0</v>
      </c>
      <c r="BI508" s="210">
        <v>1625.729686906707</v>
      </c>
      <c r="BJ508" s="527">
        <v>228.24283781695144</v>
      </c>
      <c r="BK508" s="528">
        <v>480.51123750937143</v>
      </c>
      <c r="BL508" s="528">
        <v>510.54318985370708</v>
      </c>
      <c r="BM508" s="528">
        <v>1291.3739508064357</v>
      </c>
      <c r="BN508" s="514">
        <v>2510.6712159864655</v>
      </c>
    </row>
    <row r="509" spans="1:66" x14ac:dyDescent="0.2">
      <c r="A509" s="579" t="s">
        <v>253</v>
      </c>
      <c r="B509" s="644">
        <v>2007</v>
      </c>
      <c r="C509" s="644">
        <v>2</v>
      </c>
      <c r="D509" s="644">
        <v>6</v>
      </c>
      <c r="E509" s="602">
        <v>39259</v>
      </c>
      <c r="F509" s="671" t="s">
        <v>248</v>
      </c>
      <c r="G509" s="603">
        <v>1</v>
      </c>
      <c r="H509" s="604">
        <v>0.27152777777777776</v>
      </c>
      <c r="I509" s="605">
        <v>10</v>
      </c>
      <c r="J509" s="271" t="s">
        <v>317</v>
      </c>
      <c r="K509" s="271" t="s">
        <v>470</v>
      </c>
      <c r="L509" s="269">
        <v>2</v>
      </c>
      <c r="M509" s="270">
        <v>5.4863999999999997</v>
      </c>
      <c r="N509" s="269">
        <v>137</v>
      </c>
      <c r="O509" s="556">
        <v>5.6500000000000002E-2</v>
      </c>
      <c r="P509" s="269" t="s">
        <v>473</v>
      </c>
      <c r="Q509" s="269">
        <v>138</v>
      </c>
      <c r="R509" s="556">
        <v>5.6899999999999999E-2</v>
      </c>
      <c r="S509" s="270">
        <v>22.3</v>
      </c>
      <c r="T509" s="269">
        <v>75</v>
      </c>
      <c r="U509" s="270" t="s">
        <v>81</v>
      </c>
      <c r="V509" s="269" t="s">
        <v>81</v>
      </c>
      <c r="W509" s="269">
        <v>11315</v>
      </c>
      <c r="X509" s="416">
        <v>3.4359683434999999</v>
      </c>
      <c r="Y509" s="390">
        <v>0</v>
      </c>
      <c r="Z509" s="391">
        <v>0</v>
      </c>
      <c r="AA509" s="391">
        <v>0</v>
      </c>
      <c r="AB509" s="391">
        <v>0</v>
      </c>
      <c r="AC509" s="391">
        <v>0</v>
      </c>
      <c r="AD509" s="391">
        <v>92.969424646854293</v>
      </c>
      <c r="AE509" s="391">
        <v>0</v>
      </c>
      <c r="AF509" s="391">
        <v>0</v>
      </c>
      <c r="AG509" s="391">
        <v>0</v>
      </c>
      <c r="AH509" s="433">
        <v>92.969424646854293</v>
      </c>
      <c r="AI509" s="272">
        <v>0</v>
      </c>
      <c r="AJ509" s="273">
        <v>0</v>
      </c>
      <c r="AK509" s="273">
        <v>0</v>
      </c>
      <c r="AL509" s="273">
        <v>0</v>
      </c>
      <c r="AM509" s="273">
        <v>0</v>
      </c>
      <c r="AN509" s="273">
        <v>0</v>
      </c>
      <c r="AO509" s="273">
        <v>29.336708002763938</v>
      </c>
      <c r="AP509" s="206">
        <v>29.336708002763938</v>
      </c>
      <c r="AQ509" s="274">
        <v>5.8207753973737972</v>
      </c>
      <c r="AR509" s="390">
        <v>0</v>
      </c>
      <c r="AS509" s="391">
        <v>0</v>
      </c>
      <c r="AT509" s="391">
        <v>1027.5531224491913</v>
      </c>
      <c r="AU509" s="391">
        <v>0</v>
      </c>
      <c r="AV509" s="391">
        <v>0</v>
      </c>
      <c r="AW509" s="391">
        <v>0</v>
      </c>
      <c r="AX509" s="391">
        <v>17.462326192121392</v>
      </c>
      <c r="AY509" s="391">
        <v>0</v>
      </c>
      <c r="AZ509" s="379">
        <v>1045.0154486413126</v>
      </c>
      <c r="BA509" s="470">
        <v>0</v>
      </c>
      <c r="BB509" s="471">
        <v>0</v>
      </c>
      <c r="BC509" s="471">
        <v>73.34177000690984</v>
      </c>
      <c r="BD509" s="457">
        <v>73.34177000690984</v>
      </c>
      <c r="BE509" s="275">
        <v>0</v>
      </c>
      <c r="BF509" s="276">
        <v>0.58207753973737975</v>
      </c>
      <c r="BG509" s="276">
        <v>152.50431541119349</v>
      </c>
      <c r="BH509" s="276">
        <v>0</v>
      </c>
      <c r="BI509" s="210">
        <v>153.08639295093087</v>
      </c>
      <c r="BJ509" s="527">
        <v>104.77395715272833</v>
      </c>
      <c r="BK509" s="528">
        <v>46.566203178990378</v>
      </c>
      <c r="BL509" s="528">
        <v>78.580467864546264</v>
      </c>
      <c r="BM509" s="528">
        <v>177.53364961990081</v>
      </c>
      <c r="BN509" s="514">
        <v>407.45427781616581</v>
      </c>
    </row>
    <row r="510" spans="1:66" x14ac:dyDescent="0.2">
      <c r="A510" s="579" t="s">
        <v>253</v>
      </c>
      <c r="B510" s="644">
        <v>2007</v>
      </c>
      <c r="C510" s="644">
        <v>3</v>
      </c>
      <c r="D510" s="644">
        <v>7</v>
      </c>
      <c r="E510" s="602">
        <v>39277</v>
      </c>
      <c r="F510" s="671" t="s">
        <v>254</v>
      </c>
      <c r="G510" s="603">
        <v>1</v>
      </c>
      <c r="H510" s="604">
        <v>0.33680555555555558</v>
      </c>
      <c r="I510" s="605">
        <v>10</v>
      </c>
      <c r="J510" s="271" t="s">
        <v>89</v>
      </c>
      <c r="K510" s="271" t="s">
        <v>470</v>
      </c>
      <c r="L510" s="269">
        <v>2</v>
      </c>
      <c r="M510" s="270">
        <v>3.048</v>
      </c>
      <c r="N510" s="269">
        <v>36150</v>
      </c>
      <c r="O510" s="556">
        <v>22.798940009999999</v>
      </c>
      <c r="P510" s="269" t="s">
        <v>471</v>
      </c>
      <c r="Q510" s="269">
        <v>36180</v>
      </c>
      <c r="R510" s="556">
        <v>22.81990695</v>
      </c>
      <c r="S510" s="270">
        <v>19.899999999999999</v>
      </c>
      <c r="T510" s="269">
        <v>40</v>
      </c>
      <c r="U510" s="270" t="s">
        <v>81</v>
      </c>
      <c r="V510" s="269" t="s">
        <v>81</v>
      </c>
      <c r="W510" s="269">
        <v>11412</v>
      </c>
      <c r="X510" s="416">
        <v>3.4654238388</v>
      </c>
      <c r="Y510" s="390">
        <v>0</v>
      </c>
      <c r="Z510" s="391">
        <v>6757.8472617968191</v>
      </c>
      <c r="AA510" s="391">
        <v>0</v>
      </c>
      <c r="AB510" s="391">
        <v>0</v>
      </c>
      <c r="AC510" s="391">
        <v>0</v>
      </c>
      <c r="AD510" s="391">
        <v>13.922900125459828</v>
      </c>
      <c r="AE510" s="391">
        <v>25.628178292544387</v>
      </c>
      <c r="AF510" s="391">
        <v>0</v>
      </c>
      <c r="AG510" s="391">
        <v>249.40401671019978</v>
      </c>
      <c r="AH510" s="433">
        <v>7046.8023569250227</v>
      </c>
      <c r="AI510" s="272">
        <v>0</v>
      </c>
      <c r="AJ510" s="273">
        <v>0</v>
      </c>
      <c r="AK510" s="273">
        <v>0</v>
      </c>
      <c r="AL510" s="273">
        <v>0</v>
      </c>
      <c r="AM510" s="273">
        <v>706.45904047562362</v>
      </c>
      <c r="AN510" s="273">
        <v>0</v>
      </c>
      <c r="AO510" s="273">
        <v>0</v>
      </c>
      <c r="AP510" s="206">
        <v>706.45904047562362</v>
      </c>
      <c r="AQ510" s="274">
        <v>15.690721403598603</v>
      </c>
      <c r="AR510" s="390">
        <v>0</v>
      </c>
      <c r="AS510" s="391">
        <v>0</v>
      </c>
      <c r="AT510" s="391">
        <v>275.02696476227635</v>
      </c>
      <c r="AU510" s="391">
        <v>0</v>
      </c>
      <c r="AV510" s="391">
        <v>0</v>
      </c>
      <c r="AW510" s="391">
        <v>2953.1715963331649</v>
      </c>
      <c r="AX510" s="391">
        <v>0</v>
      </c>
      <c r="AY510" s="391">
        <v>540.40936610180756</v>
      </c>
      <c r="AZ510" s="379">
        <v>3768.6079271972485</v>
      </c>
      <c r="BA510" s="470">
        <v>0</v>
      </c>
      <c r="BB510" s="471">
        <v>3.4374091212533728</v>
      </c>
      <c r="BC510" s="471">
        <v>0</v>
      </c>
      <c r="BD510" s="457">
        <v>3.4374091212533728</v>
      </c>
      <c r="BE510" s="275">
        <v>0</v>
      </c>
      <c r="BF510" s="276">
        <v>11.506529029305643</v>
      </c>
      <c r="BG510" s="276">
        <v>0</v>
      </c>
      <c r="BH510" s="276">
        <v>0</v>
      </c>
      <c r="BI510" s="210">
        <v>11.506529029305643</v>
      </c>
      <c r="BJ510" s="527">
        <v>0</v>
      </c>
      <c r="BK510" s="528">
        <v>0</v>
      </c>
      <c r="BL510" s="528">
        <v>0</v>
      </c>
      <c r="BM510" s="528">
        <v>5.2302404678662011</v>
      </c>
      <c r="BN510" s="514">
        <v>5.2302404678662011</v>
      </c>
    </row>
    <row r="511" spans="1:66" x14ac:dyDescent="0.2">
      <c r="A511" s="579" t="s">
        <v>253</v>
      </c>
      <c r="B511" s="644">
        <v>2007</v>
      </c>
      <c r="C511" s="644">
        <v>4</v>
      </c>
      <c r="D511" s="644">
        <v>7</v>
      </c>
      <c r="E511" s="602">
        <v>39290</v>
      </c>
      <c r="F511" s="671" t="s">
        <v>254</v>
      </c>
      <c r="G511" s="603">
        <v>1</v>
      </c>
      <c r="H511" s="604">
        <v>0.3215277777777778</v>
      </c>
      <c r="I511" s="605">
        <v>10</v>
      </c>
      <c r="J511" s="271" t="s">
        <v>89</v>
      </c>
      <c r="K511" s="271" t="s">
        <v>470</v>
      </c>
      <c r="L511" s="269">
        <v>4</v>
      </c>
      <c r="M511" s="270">
        <v>3.6576</v>
      </c>
      <c r="N511" s="269">
        <v>34894</v>
      </c>
      <c r="O511" s="556">
        <v>21.923414080000001</v>
      </c>
      <c r="P511" s="269" t="s">
        <v>471</v>
      </c>
      <c r="Q511" s="269">
        <v>35141</v>
      </c>
      <c r="R511" s="556">
        <v>22.095237229999999</v>
      </c>
      <c r="S511" s="270">
        <v>21</v>
      </c>
      <c r="T511" s="269">
        <v>42</v>
      </c>
      <c r="U511" s="270" t="s">
        <v>81</v>
      </c>
      <c r="V511" s="269" t="s">
        <v>81</v>
      </c>
      <c r="W511" s="269">
        <v>12201</v>
      </c>
      <c r="X511" s="416">
        <v>3.7050154448999999</v>
      </c>
      <c r="Y511" s="390">
        <v>0</v>
      </c>
      <c r="Z511" s="391">
        <v>5354.0446664328501</v>
      </c>
      <c r="AA511" s="391">
        <v>0</v>
      </c>
      <c r="AB511" s="391">
        <v>0</v>
      </c>
      <c r="AC511" s="391">
        <v>0</v>
      </c>
      <c r="AD511" s="391">
        <v>0</v>
      </c>
      <c r="AE511" s="391">
        <v>375.11805348376731</v>
      </c>
      <c r="AF511" s="391">
        <v>0</v>
      </c>
      <c r="AG511" s="391">
        <v>152.10462908480818</v>
      </c>
      <c r="AH511" s="433">
        <v>5881.2673490014258</v>
      </c>
      <c r="AI511" s="272">
        <v>0</v>
      </c>
      <c r="AJ511" s="273">
        <v>0</v>
      </c>
      <c r="AK511" s="273">
        <v>0</v>
      </c>
      <c r="AL511" s="273">
        <v>0</v>
      </c>
      <c r="AM511" s="273">
        <v>1201.1863802174271</v>
      </c>
      <c r="AN511" s="273">
        <v>0</v>
      </c>
      <c r="AO511" s="273">
        <v>0</v>
      </c>
      <c r="AP511" s="206">
        <v>1201.1863802174271</v>
      </c>
      <c r="AQ511" s="274">
        <v>43.062021445840628</v>
      </c>
      <c r="AR511" s="390">
        <v>0</v>
      </c>
      <c r="AS511" s="391">
        <v>14.354007148613544</v>
      </c>
      <c r="AT511" s="391">
        <v>1240.0139695544267</v>
      </c>
      <c r="AU511" s="391">
        <v>0</v>
      </c>
      <c r="AV511" s="391">
        <v>5.5597854355629783</v>
      </c>
      <c r="AW511" s="391">
        <v>3180.9006154923059</v>
      </c>
      <c r="AX511" s="391">
        <v>0</v>
      </c>
      <c r="AY511" s="391">
        <v>2547.9128235836965</v>
      </c>
      <c r="AZ511" s="379">
        <v>6988.7412012146051</v>
      </c>
      <c r="BA511" s="470">
        <v>0</v>
      </c>
      <c r="BB511" s="471">
        <v>3.1445714846395942</v>
      </c>
      <c r="BC511" s="471">
        <v>0</v>
      </c>
      <c r="BD511" s="457">
        <v>3.1445714846395942</v>
      </c>
      <c r="BE511" s="275">
        <v>0</v>
      </c>
      <c r="BF511" s="276">
        <v>8.6124042891681256</v>
      </c>
      <c r="BG511" s="276">
        <v>0</v>
      </c>
      <c r="BH511" s="276">
        <v>0</v>
      </c>
      <c r="BI511" s="210">
        <v>8.6124042891681256</v>
      </c>
      <c r="BJ511" s="527">
        <v>0</v>
      </c>
      <c r="BK511" s="528">
        <v>0</v>
      </c>
      <c r="BL511" s="528">
        <v>0</v>
      </c>
      <c r="BM511" s="528">
        <v>0</v>
      </c>
      <c r="BN511" s="514">
        <v>0</v>
      </c>
    </row>
    <row r="512" spans="1:66" x14ac:dyDescent="0.2">
      <c r="A512" s="579" t="s">
        <v>253</v>
      </c>
      <c r="B512" s="644">
        <v>2007</v>
      </c>
      <c r="C512" s="644">
        <v>3</v>
      </c>
      <c r="D512" s="644">
        <v>7</v>
      </c>
      <c r="E512" s="602">
        <v>39277</v>
      </c>
      <c r="F512" s="671" t="s">
        <v>75</v>
      </c>
      <c r="G512" s="603">
        <v>0</v>
      </c>
      <c r="H512" s="604">
        <v>0.29722222222222222</v>
      </c>
      <c r="I512" s="605">
        <v>10</v>
      </c>
      <c r="J512" s="271" t="s">
        <v>257</v>
      </c>
      <c r="K512" s="271" t="s">
        <v>470</v>
      </c>
      <c r="L512" s="269">
        <v>4</v>
      </c>
      <c r="M512" s="270">
        <v>3.9624000000000001</v>
      </c>
      <c r="N512" s="269">
        <v>28839</v>
      </c>
      <c r="O512" s="556">
        <v>17.766777820000001</v>
      </c>
      <c r="P512" s="269" t="s">
        <v>471</v>
      </c>
      <c r="Q512" s="269">
        <v>28908</v>
      </c>
      <c r="R512" s="556">
        <v>17.81353163</v>
      </c>
      <c r="S512" s="270">
        <v>20.399999999999999</v>
      </c>
      <c r="T512" s="269">
        <v>30</v>
      </c>
      <c r="U512" s="270" t="s">
        <v>81</v>
      </c>
      <c r="V512" s="269" t="s">
        <v>81</v>
      </c>
      <c r="W512" s="269">
        <v>10753</v>
      </c>
      <c r="X512" s="416">
        <v>3.2653086697</v>
      </c>
      <c r="Y512" s="390">
        <v>0</v>
      </c>
      <c r="Z512" s="391">
        <v>328.98574335966094</v>
      </c>
      <c r="AA512" s="391">
        <v>0</v>
      </c>
      <c r="AB512" s="391">
        <v>0</v>
      </c>
      <c r="AC512" s="391">
        <v>0</v>
      </c>
      <c r="AD512" s="391">
        <v>0</v>
      </c>
      <c r="AE512" s="391">
        <v>22.509357440548744</v>
      </c>
      <c r="AF512" s="391">
        <v>0</v>
      </c>
      <c r="AG512" s="391">
        <v>73.017599289290246</v>
      </c>
      <c r="AH512" s="433">
        <v>424.51270008949996</v>
      </c>
      <c r="AI512" s="272">
        <v>0</v>
      </c>
      <c r="AJ512" s="273">
        <v>0</v>
      </c>
      <c r="AK512" s="273">
        <v>0</v>
      </c>
      <c r="AL512" s="273">
        <v>0.61096827338632298</v>
      </c>
      <c r="AM512" s="273">
        <v>200.36543744579888</v>
      </c>
      <c r="AN512" s="273">
        <v>0</v>
      </c>
      <c r="AO512" s="273">
        <v>0</v>
      </c>
      <c r="AP512" s="206">
        <v>200.97640571918521</v>
      </c>
      <c r="AQ512" s="274">
        <v>13.781239249315556</v>
      </c>
      <c r="AR512" s="390">
        <v>0</v>
      </c>
      <c r="AS512" s="391">
        <v>0</v>
      </c>
      <c r="AT512" s="391">
        <v>34.50822308028615</v>
      </c>
      <c r="AU512" s="391">
        <v>0</v>
      </c>
      <c r="AV512" s="391">
        <v>10.675866671803117</v>
      </c>
      <c r="AW512" s="391">
        <v>131.48220993130326</v>
      </c>
      <c r="AX512" s="391">
        <v>0</v>
      </c>
      <c r="AY512" s="391">
        <v>730.22193035706698</v>
      </c>
      <c r="AZ512" s="379">
        <v>906.88823004045958</v>
      </c>
      <c r="BA512" s="470">
        <v>0</v>
      </c>
      <c r="BB512" s="471">
        <v>0</v>
      </c>
      <c r="BC512" s="471">
        <v>0</v>
      </c>
      <c r="BD512" s="457">
        <v>0</v>
      </c>
      <c r="BE512" s="275">
        <v>0</v>
      </c>
      <c r="BF512" s="276">
        <v>40.884343106302815</v>
      </c>
      <c r="BG512" s="276">
        <v>0</v>
      </c>
      <c r="BH512" s="276">
        <v>0</v>
      </c>
      <c r="BI512" s="210">
        <v>40.884343106302815</v>
      </c>
      <c r="BJ512" s="527">
        <v>0</v>
      </c>
      <c r="BK512" s="528">
        <v>0</v>
      </c>
      <c r="BL512" s="528">
        <v>0</v>
      </c>
      <c r="BM512" s="528">
        <v>0</v>
      </c>
      <c r="BN512" s="514">
        <v>0</v>
      </c>
    </row>
    <row r="513" spans="1:66" x14ac:dyDescent="0.2">
      <c r="A513" s="579" t="s">
        <v>253</v>
      </c>
      <c r="B513" s="644">
        <v>2007</v>
      </c>
      <c r="C513" s="644">
        <v>4</v>
      </c>
      <c r="D513" s="644">
        <v>7</v>
      </c>
      <c r="E513" s="602">
        <v>39290</v>
      </c>
      <c r="F513" s="671" t="s">
        <v>75</v>
      </c>
      <c r="G513" s="603">
        <v>0</v>
      </c>
      <c r="H513" s="604">
        <v>0.36944444444444446</v>
      </c>
      <c r="I513" s="605">
        <v>10</v>
      </c>
      <c r="J513" s="271" t="s">
        <v>257</v>
      </c>
      <c r="K513" s="271" t="s">
        <v>470</v>
      </c>
      <c r="L513" s="269">
        <v>4</v>
      </c>
      <c r="M513" s="270">
        <v>3.048</v>
      </c>
      <c r="N513" s="269">
        <v>29486</v>
      </c>
      <c r="O513" s="556">
        <v>18.205746139999999</v>
      </c>
      <c r="P513" s="269" t="s">
        <v>471</v>
      </c>
      <c r="Q513" s="269">
        <v>29474</v>
      </c>
      <c r="R513" s="556">
        <v>18.197593009999999</v>
      </c>
      <c r="S513" s="270">
        <v>20.6</v>
      </c>
      <c r="T513" s="269">
        <v>50</v>
      </c>
      <c r="U513" s="270" t="s">
        <v>81</v>
      </c>
      <c r="V513" s="269" t="s">
        <v>81</v>
      </c>
      <c r="W513" s="269">
        <v>12873</v>
      </c>
      <c r="X513" s="416">
        <v>3.9090782576999996</v>
      </c>
      <c r="Y513" s="390">
        <v>8.1840264868023542</v>
      </c>
      <c r="Z513" s="391">
        <v>421.36992186212996</v>
      </c>
      <c r="AA513" s="391">
        <v>0</v>
      </c>
      <c r="AB513" s="391">
        <v>0</v>
      </c>
      <c r="AC513" s="391">
        <v>0</v>
      </c>
      <c r="AD513" s="391">
        <v>0</v>
      </c>
      <c r="AE513" s="391">
        <v>0</v>
      </c>
      <c r="AF513" s="391">
        <v>0</v>
      </c>
      <c r="AG513" s="391">
        <v>97.588222811495442</v>
      </c>
      <c r="AH513" s="433">
        <v>527.14217116042778</v>
      </c>
      <c r="AI513" s="272">
        <v>0</v>
      </c>
      <c r="AJ513" s="273">
        <v>0</v>
      </c>
      <c r="AK513" s="273">
        <v>0</v>
      </c>
      <c r="AL513" s="273">
        <v>0</v>
      </c>
      <c r="AM513" s="273">
        <v>211.02263644252346</v>
      </c>
      <c r="AN513" s="273">
        <v>0</v>
      </c>
      <c r="AO513" s="273">
        <v>0</v>
      </c>
      <c r="AP513" s="206">
        <v>211.02263644252346</v>
      </c>
      <c r="AQ513" s="274">
        <v>33.767551145846184</v>
      </c>
      <c r="AR513" s="390">
        <v>0</v>
      </c>
      <c r="AS513" s="391">
        <v>0</v>
      </c>
      <c r="AT513" s="391">
        <v>80.710586793326158</v>
      </c>
      <c r="AU513" s="391">
        <v>0</v>
      </c>
      <c r="AV513" s="391">
        <v>0</v>
      </c>
      <c r="AW513" s="391">
        <v>211.67035946904829</v>
      </c>
      <c r="AX513" s="391">
        <v>0</v>
      </c>
      <c r="AY513" s="391">
        <v>5587.2772454677697</v>
      </c>
      <c r="AZ513" s="379">
        <v>5879.6581917301446</v>
      </c>
      <c r="BA513" s="470">
        <v>0</v>
      </c>
      <c r="BB513" s="471">
        <v>0.80700540025927048</v>
      </c>
      <c r="BC513" s="471">
        <v>0</v>
      </c>
      <c r="BD513" s="457">
        <v>0.80700540025927048</v>
      </c>
      <c r="BE513" s="275">
        <v>0</v>
      </c>
      <c r="BF513" s="276">
        <v>18.41866426137064</v>
      </c>
      <c r="BG513" s="276">
        <v>0</v>
      </c>
      <c r="BH513" s="276">
        <v>0</v>
      </c>
      <c r="BI513" s="210">
        <v>18.41866426137064</v>
      </c>
      <c r="BJ513" s="527">
        <v>0</v>
      </c>
      <c r="BK513" s="528">
        <v>0</v>
      </c>
      <c r="BL513" s="528">
        <v>0</v>
      </c>
      <c r="BM513" s="528">
        <v>0</v>
      </c>
      <c r="BN513" s="514">
        <v>0</v>
      </c>
    </row>
    <row r="514" spans="1:66" x14ac:dyDescent="0.2">
      <c r="A514" s="579" t="s">
        <v>253</v>
      </c>
      <c r="B514" s="644">
        <v>2007</v>
      </c>
      <c r="C514" s="644">
        <v>3</v>
      </c>
      <c r="D514" s="644">
        <v>7</v>
      </c>
      <c r="E514" s="602">
        <v>39277</v>
      </c>
      <c r="F514" s="671" t="s">
        <v>83</v>
      </c>
      <c r="G514" s="603">
        <v>1</v>
      </c>
      <c r="H514" s="604">
        <v>0.38333333333333336</v>
      </c>
      <c r="I514" s="605">
        <v>10</v>
      </c>
      <c r="J514" s="271" t="s">
        <v>89</v>
      </c>
      <c r="K514" s="271" t="s">
        <v>470</v>
      </c>
      <c r="L514" s="269">
        <v>2</v>
      </c>
      <c r="M514" s="270">
        <v>2.7431999999999999</v>
      </c>
      <c r="N514" s="269">
        <v>20275</v>
      </c>
      <c r="O514" s="556">
        <v>12.081164709999999</v>
      </c>
      <c r="P514" s="269" t="s">
        <v>471</v>
      </c>
      <c r="Q514" s="269">
        <v>20750</v>
      </c>
      <c r="R514" s="556">
        <v>12.39012572</v>
      </c>
      <c r="S514" s="270">
        <v>19.8</v>
      </c>
      <c r="T514" s="269">
        <v>20</v>
      </c>
      <c r="U514" s="270" t="s">
        <v>81</v>
      </c>
      <c r="V514" s="269" t="s">
        <v>81</v>
      </c>
      <c r="W514" s="269">
        <v>9971</v>
      </c>
      <c r="X514" s="416">
        <v>3.0278427179</v>
      </c>
      <c r="Y514" s="390">
        <v>418.23506634396568</v>
      </c>
      <c r="Z514" s="391">
        <v>0</v>
      </c>
      <c r="AA514" s="391">
        <v>0</v>
      </c>
      <c r="AB514" s="391">
        <v>0</v>
      </c>
      <c r="AC514" s="391">
        <v>0</v>
      </c>
      <c r="AD514" s="391">
        <v>0</v>
      </c>
      <c r="AE514" s="391">
        <v>0</v>
      </c>
      <c r="AF514" s="391">
        <v>0</v>
      </c>
      <c r="AG514" s="391">
        <v>1181.1627396816839</v>
      </c>
      <c r="AH514" s="433">
        <v>1599.3978060256495</v>
      </c>
      <c r="AI514" s="272">
        <v>27.742524241239092</v>
      </c>
      <c r="AJ514" s="273">
        <v>0</v>
      </c>
      <c r="AK514" s="273">
        <v>0</v>
      </c>
      <c r="AL514" s="273">
        <v>16.472123768235711</v>
      </c>
      <c r="AM514" s="273">
        <v>53.107117833229104</v>
      </c>
      <c r="AN514" s="273">
        <v>0</v>
      </c>
      <c r="AO514" s="273">
        <v>0</v>
      </c>
      <c r="AP514" s="206">
        <v>97.321765842703911</v>
      </c>
      <c r="AQ514" s="274">
        <v>8.2567036432259204</v>
      </c>
      <c r="AR514" s="390">
        <v>0</v>
      </c>
      <c r="AS514" s="391">
        <v>0</v>
      </c>
      <c r="AT514" s="391">
        <v>10.337392961318852</v>
      </c>
      <c r="AU514" s="391">
        <v>0</v>
      </c>
      <c r="AV514" s="391">
        <v>239.85724083571293</v>
      </c>
      <c r="AW514" s="391">
        <v>10.741971439836922</v>
      </c>
      <c r="AX514" s="391">
        <v>0</v>
      </c>
      <c r="AY514" s="391">
        <v>2821.8440639234636</v>
      </c>
      <c r="AZ514" s="379">
        <v>3082.7806691603323</v>
      </c>
      <c r="BA514" s="470">
        <v>0</v>
      </c>
      <c r="BB514" s="471">
        <v>0</v>
      </c>
      <c r="BC514" s="471">
        <v>13.871262120619546</v>
      </c>
      <c r="BD514" s="457">
        <v>13.871262120619546</v>
      </c>
      <c r="BE514" s="275">
        <v>0</v>
      </c>
      <c r="BF514" s="276">
        <v>21.467429472387391</v>
      </c>
      <c r="BG514" s="276">
        <v>0</v>
      </c>
      <c r="BH514" s="276">
        <v>0</v>
      </c>
      <c r="BI514" s="210">
        <v>21.467429472387391</v>
      </c>
      <c r="BJ514" s="527">
        <v>0</v>
      </c>
      <c r="BK514" s="528">
        <v>0</v>
      </c>
      <c r="BL514" s="528">
        <v>0</v>
      </c>
      <c r="BM514" s="528">
        <v>0</v>
      </c>
      <c r="BN514" s="514">
        <v>0</v>
      </c>
    </row>
    <row r="515" spans="1:66" x14ac:dyDescent="0.2">
      <c r="A515" s="579" t="s">
        <v>253</v>
      </c>
      <c r="B515" s="644">
        <v>2007</v>
      </c>
      <c r="C515" s="644">
        <v>4</v>
      </c>
      <c r="D515" s="644">
        <v>7</v>
      </c>
      <c r="E515" s="602">
        <v>39290</v>
      </c>
      <c r="F515" s="671" t="s">
        <v>83</v>
      </c>
      <c r="G515" s="603">
        <v>1</v>
      </c>
      <c r="H515" s="604">
        <v>0.40416666666666667</v>
      </c>
      <c r="I515" s="605">
        <v>10</v>
      </c>
      <c r="J515" s="271" t="s">
        <v>89</v>
      </c>
      <c r="K515" s="271" t="s">
        <v>470</v>
      </c>
      <c r="L515" s="269">
        <v>4</v>
      </c>
      <c r="M515" s="270">
        <v>3.048</v>
      </c>
      <c r="N515" s="269">
        <v>19513</v>
      </c>
      <c r="O515" s="556">
        <v>11.58719705</v>
      </c>
      <c r="P515" s="269" t="s">
        <v>471</v>
      </c>
      <c r="Q515" s="269">
        <v>20006</v>
      </c>
      <c r="R515" s="556">
        <v>11.906548539999999</v>
      </c>
      <c r="S515" s="270">
        <v>21.2</v>
      </c>
      <c r="T515" s="269">
        <v>28</v>
      </c>
      <c r="U515" s="270" t="s">
        <v>81</v>
      </c>
      <c r="V515" s="269" t="s">
        <v>81</v>
      </c>
      <c r="W515" s="269">
        <v>11950</v>
      </c>
      <c r="X515" s="416">
        <v>3.628795555</v>
      </c>
      <c r="Y515" s="390">
        <v>238.77068489189105</v>
      </c>
      <c r="Z515" s="391">
        <v>156.23916845323626</v>
      </c>
      <c r="AA515" s="391">
        <v>0</v>
      </c>
      <c r="AB515" s="391">
        <v>0</v>
      </c>
      <c r="AC515" s="391">
        <v>0</v>
      </c>
      <c r="AD515" s="391">
        <v>11.003651044761048</v>
      </c>
      <c r="AE515" s="391">
        <v>20.254654440018463</v>
      </c>
      <c r="AF515" s="391">
        <v>0</v>
      </c>
      <c r="AG515" s="391">
        <v>2146.3182154939564</v>
      </c>
      <c r="AH515" s="433">
        <v>2572.5863743238633</v>
      </c>
      <c r="AI515" s="272">
        <v>0</v>
      </c>
      <c r="AJ515" s="273">
        <v>0</v>
      </c>
      <c r="AK515" s="273">
        <v>0</v>
      </c>
      <c r="AL515" s="273">
        <v>0.36651279462890546</v>
      </c>
      <c r="AM515" s="273">
        <v>27.41818834706989</v>
      </c>
      <c r="AN515" s="273">
        <v>0</v>
      </c>
      <c r="AO515" s="273">
        <v>0</v>
      </c>
      <c r="AP515" s="206">
        <v>27.784701141698797</v>
      </c>
      <c r="AQ515" s="274">
        <v>15.156544138789323</v>
      </c>
      <c r="AR515" s="390">
        <v>0</v>
      </c>
      <c r="AS515" s="391">
        <v>0</v>
      </c>
      <c r="AT515" s="391">
        <v>37.951986523528468</v>
      </c>
      <c r="AU515" s="391">
        <v>0</v>
      </c>
      <c r="AV515" s="391">
        <v>352.23808578546385</v>
      </c>
      <c r="AW515" s="391">
        <v>10.755634867944496</v>
      </c>
      <c r="AX515" s="391">
        <v>0</v>
      </c>
      <c r="AY515" s="391">
        <v>3975.3190228982194</v>
      </c>
      <c r="AZ515" s="379">
        <v>4376.264730075156</v>
      </c>
      <c r="BA515" s="470">
        <v>0</v>
      </c>
      <c r="BB515" s="471">
        <v>0</v>
      </c>
      <c r="BC515" s="471">
        <v>2.3148176502878237</v>
      </c>
      <c r="BD515" s="457">
        <v>2.3148176502878237</v>
      </c>
      <c r="BE515" s="275">
        <v>0</v>
      </c>
      <c r="BF515" s="276">
        <v>5.2358970661272206</v>
      </c>
      <c r="BG515" s="276">
        <v>0</v>
      </c>
      <c r="BH515" s="276">
        <v>0</v>
      </c>
      <c r="BI515" s="210">
        <v>5.2358970661272206</v>
      </c>
      <c r="BJ515" s="527">
        <v>0</v>
      </c>
      <c r="BK515" s="528">
        <v>0</v>
      </c>
      <c r="BL515" s="528">
        <v>0</v>
      </c>
      <c r="BM515" s="528">
        <v>0</v>
      </c>
      <c r="BN515" s="514">
        <v>0</v>
      </c>
    </row>
    <row r="516" spans="1:66" x14ac:dyDescent="0.2">
      <c r="A516" s="579" t="s">
        <v>253</v>
      </c>
      <c r="B516" s="644">
        <v>2007</v>
      </c>
      <c r="C516" s="644">
        <v>3</v>
      </c>
      <c r="D516" s="644">
        <v>7</v>
      </c>
      <c r="E516" s="602">
        <v>39277</v>
      </c>
      <c r="F516" s="671" t="s">
        <v>88</v>
      </c>
      <c r="G516" s="603">
        <v>1</v>
      </c>
      <c r="H516" s="604">
        <v>0.46319444444444446</v>
      </c>
      <c r="I516" s="605">
        <v>10</v>
      </c>
      <c r="J516" s="271" t="s">
        <v>89</v>
      </c>
      <c r="K516" s="271" t="s">
        <v>470</v>
      </c>
      <c r="L516" s="269">
        <v>3</v>
      </c>
      <c r="M516" s="270">
        <v>2.7431999999999999</v>
      </c>
      <c r="N516" s="269">
        <v>14980</v>
      </c>
      <c r="O516" s="556">
        <v>8.6935450220000003</v>
      </c>
      <c r="P516" s="269" t="s">
        <v>471</v>
      </c>
      <c r="Q516" s="269">
        <v>14950</v>
      </c>
      <c r="R516" s="556">
        <v>8.6746648959999995</v>
      </c>
      <c r="S516" s="270">
        <v>20.7</v>
      </c>
      <c r="T516" s="269">
        <v>35</v>
      </c>
      <c r="U516" s="270" t="s">
        <v>81</v>
      </c>
      <c r="V516" s="269" t="s">
        <v>81</v>
      </c>
      <c r="W516" s="269">
        <v>9158</v>
      </c>
      <c r="X516" s="416">
        <v>2.7809631541999997</v>
      </c>
      <c r="Y516" s="390">
        <v>123.25637182705992</v>
      </c>
      <c r="Z516" s="391">
        <v>9.1972246444597872</v>
      </c>
      <c r="AA516" s="391">
        <v>0</v>
      </c>
      <c r="AB516" s="391">
        <v>0</v>
      </c>
      <c r="AC516" s="391">
        <v>3.0821798406366576</v>
      </c>
      <c r="AD516" s="391">
        <v>21.879367295399419</v>
      </c>
      <c r="AE516" s="391">
        <v>0</v>
      </c>
      <c r="AF516" s="391">
        <v>0</v>
      </c>
      <c r="AG516" s="391">
        <v>114.31291332281256</v>
      </c>
      <c r="AH516" s="433">
        <v>271.72805693036833</v>
      </c>
      <c r="AI516" s="272">
        <v>0</v>
      </c>
      <c r="AJ516" s="273">
        <v>0</v>
      </c>
      <c r="AK516" s="273">
        <v>0</v>
      </c>
      <c r="AL516" s="273">
        <v>0.81985983760935099</v>
      </c>
      <c r="AM516" s="273">
        <v>3.0975907398398408</v>
      </c>
      <c r="AN516" s="273">
        <v>0</v>
      </c>
      <c r="AO516" s="273">
        <v>0</v>
      </c>
      <c r="AP516" s="206">
        <v>3.9174505774491917</v>
      </c>
      <c r="AQ516" s="274">
        <v>9.2465395219099715</v>
      </c>
      <c r="AR516" s="390">
        <v>1.4825285033462323</v>
      </c>
      <c r="AS516" s="391">
        <v>0</v>
      </c>
      <c r="AT516" s="391">
        <v>11.576667481431285</v>
      </c>
      <c r="AU516" s="391">
        <v>0</v>
      </c>
      <c r="AV516" s="391">
        <v>373.66910037286527</v>
      </c>
      <c r="AW516" s="391">
        <v>0</v>
      </c>
      <c r="AX516" s="391">
        <v>0</v>
      </c>
      <c r="AY516" s="391">
        <v>2817.1740179387175</v>
      </c>
      <c r="AZ516" s="379">
        <v>3203.9023142963601</v>
      </c>
      <c r="BA516" s="470">
        <v>0</v>
      </c>
      <c r="BB516" s="471">
        <v>0</v>
      </c>
      <c r="BC516" s="471">
        <v>1.7260207107565282</v>
      </c>
      <c r="BD516" s="457">
        <v>1.7260207107565282</v>
      </c>
      <c r="BE516" s="275">
        <v>0</v>
      </c>
      <c r="BF516" s="276">
        <v>16.438292483395507</v>
      </c>
      <c r="BG516" s="276">
        <v>0</v>
      </c>
      <c r="BH516" s="276">
        <v>0</v>
      </c>
      <c r="BI516" s="210">
        <v>16.438292483395507</v>
      </c>
      <c r="BJ516" s="527">
        <v>0</v>
      </c>
      <c r="BK516" s="528">
        <v>0</v>
      </c>
      <c r="BL516" s="528">
        <v>0</v>
      </c>
      <c r="BM516" s="528">
        <v>1.0273932802122192</v>
      </c>
      <c r="BN516" s="514">
        <v>1.0273932802122192</v>
      </c>
    </row>
    <row r="517" spans="1:66" x14ac:dyDescent="0.2">
      <c r="A517" s="579" t="s">
        <v>253</v>
      </c>
      <c r="B517" s="644">
        <v>2007</v>
      </c>
      <c r="C517" s="644">
        <v>4</v>
      </c>
      <c r="D517" s="644">
        <v>7</v>
      </c>
      <c r="E517" s="602">
        <v>39290</v>
      </c>
      <c r="F517" s="671" t="s">
        <v>88</v>
      </c>
      <c r="G517" s="603">
        <v>1</v>
      </c>
      <c r="H517" s="604">
        <v>0.44930555555555557</v>
      </c>
      <c r="I517" s="605">
        <v>10</v>
      </c>
      <c r="J517" s="271" t="s">
        <v>89</v>
      </c>
      <c r="K517" s="271" t="s">
        <v>470</v>
      </c>
      <c r="L517" s="269">
        <v>4</v>
      </c>
      <c r="M517" s="270">
        <v>3.048</v>
      </c>
      <c r="N517" s="269">
        <v>15329</v>
      </c>
      <c r="O517" s="556">
        <v>8.9134579630000008</v>
      </c>
      <c r="P517" s="269" t="s">
        <v>471</v>
      </c>
      <c r="Q517" s="269">
        <v>15862</v>
      </c>
      <c r="R517" s="556">
        <v>9.2502767539999997</v>
      </c>
      <c r="S517" s="270">
        <v>21.8</v>
      </c>
      <c r="T517" s="269">
        <v>64</v>
      </c>
      <c r="U517" s="270" t="s">
        <v>81</v>
      </c>
      <c r="V517" s="269" t="s">
        <v>81</v>
      </c>
      <c r="W517" s="269">
        <v>12313</v>
      </c>
      <c r="X517" s="416">
        <v>3.7390259136999999</v>
      </c>
      <c r="Y517" s="390">
        <v>5.7041594501533188</v>
      </c>
      <c r="Z517" s="391">
        <v>6.384550562362155</v>
      </c>
      <c r="AA517" s="391">
        <v>0</v>
      </c>
      <c r="AB517" s="391">
        <v>0</v>
      </c>
      <c r="AC517" s="391">
        <v>0</v>
      </c>
      <c r="AD517" s="391">
        <v>5.6956010713833969</v>
      </c>
      <c r="AE517" s="391">
        <v>0</v>
      </c>
      <c r="AF517" s="391">
        <v>7.3024366854363381</v>
      </c>
      <c r="AG517" s="391">
        <v>4489.1692080812772</v>
      </c>
      <c r="AH517" s="433">
        <v>4514.2559558506127</v>
      </c>
      <c r="AI517" s="272">
        <v>0</v>
      </c>
      <c r="AJ517" s="273">
        <v>0</v>
      </c>
      <c r="AK517" s="273">
        <v>0</v>
      </c>
      <c r="AL517" s="273">
        <v>0</v>
      </c>
      <c r="AM517" s="273">
        <v>15.912165727978334</v>
      </c>
      <c r="AN517" s="273">
        <v>0</v>
      </c>
      <c r="AO517" s="273">
        <v>0</v>
      </c>
      <c r="AP517" s="206">
        <v>15.912165727978334</v>
      </c>
      <c r="AQ517" s="274">
        <v>19.256352232325533</v>
      </c>
      <c r="AR517" s="390">
        <v>0</v>
      </c>
      <c r="AS517" s="391">
        <v>0</v>
      </c>
      <c r="AT517" s="391">
        <v>5.3575451099714595</v>
      </c>
      <c r="AU517" s="391">
        <v>0</v>
      </c>
      <c r="AV517" s="391">
        <v>94.475943241174022</v>
      </c>
      <c r="AW517" s="391">
        <v>0</v>
      </c>
      <c r="AX517" s="391">
        <v>0</v>
      </c>
      <c r="AY517" s="391">
        <v>10424.370651507421</v>
      </c>
      <c r="AZ517" s="379">
        <v>10524.204139858566</v>
      </c>
      <c r="BA517" s="470">
        <v>0</v>
      </c>
      <c r="BB517" s="471">
        <v>0.14061805297297694</v>
      </c>
      <c r="BC517" s="471">
        <v>7.189038166734866</v>
      </c>
      <c r="BD517" s="457">
        <v>7.329656219707843</v>
      </c>
      <c r="BE517" s="275">
        <v>0</v>
      </c>
      <c r="BF517" s="276">
        <v>30.168285163976662</v>
      </c>
      <c r="BG517" s="276">
        <v>0</v>
      </c>
      <c r="BH517" s="276">
        <v>0</v>
      </c>
      <c r="BI517" s="210">
        <v>30.168285163976662</v>
      </c>
      <c r="BJ517" s="527">
        <v>0</v>
      </c>
      <c r="BK517" s="528">
        <v>0</v>
      </c>
      <c r="BL517" s="528">
        <v>0</v>
      </c>
      <c r="BM517" s="528">
        <v>0</v>
      </c>
      <c r="BN517" s="514">
        <v>0</v>
      </c>
    </row>
    <row r="518" spans="1:66" x14ac:dyDescent="0.2">
      <c r="A518" s="579" t="s">
        <v>253</v>
      </c>
      <c r="B518" s="644">
        <v>2007</v>
      </c>
      <c r="C518" s="644">
        <v>3</v>
      </c>
      <c r="D518" s="644">
        <v>7</v>
      </c>
      <c r="E518" s="602">
        <v>39277</v>
      </c>
      <c r="F518" s="671" t="s">
        <v>99</v>
      </c>
      <c r="G518" s="603">
        <v>1</v>
      </c>
      <c r="H518" s="604">
        <v>0.42638888888888887</v>
      </c>
      <c r="I518" s="605">
        <v>10</v>
      </c>
      <c r="J518" s="271" t="s">
        <v>89</v>
      </c>
      <c r="K518" s="271" t="s">
        <v>470</v>
      </c>
      <c r="L518" s="269">
        <v>2</v>
      </c>
      <c r="M518" s="270">
        <v>9.1440000000000001</v>
      </c>
      <c r="N518" s="269">
        <v>16552</v>
      </c>
      <c r="O518" s="556">
        <v>9.6880050099999995</v>
      </c>
      <c r="P518" s="269" t="s">
        <v>471</v>
      </c>
      <c r="Q518" s="269">
        <v>17470</v>
      </c>
      <c r="R518" s="556">
        <v>10.27326972</v>
      </c>
      <c r="S518" s="270">
        <v>20.3</v>
      </c>
      <c r="T518" s="269">
        <v>30</v>
      </c>
      <c r="U518" s="270" t="s">
        <v>81</v>
      </c>
      <c r="V518" s="269" t="s">
        <v>81</v>
      </c>
      <c r="W518" s="269">
        <v>13165</v>
      </c>
      <c r="X518" s="416">
        <v>3.9977484085000001</v>
      </c>
      <c r="Y518" s="390">
        <v>132.95827943295646</v>
      </c>
      <c r="Z518" s="391">
        <v>67.644326847838443</v>
      </c>
      <c r="AA518" s="391">
        <v>0</v>
      </c>
      <c r="AB518" s="391">
        <v>0</v>
      </c>
      <c r="AC518" s="391">
        <v>0</v>
      </c>
      <c r="AD518" s="391">
        <v>12.068981103816752</v>
      </c>
      <c r="AE518" s="391">
        <v>0</v>
      </c>
      <c r="AF518" s="391">
        <v>0</v>
      </c>
      <c r="AG518" s="391">
        <v>936.84219022808963</v>
      </c>
      <c r="AH518" s="433">
        <v>1149.5137776127012</v>
      </c>
      <c r="AI518" s="272">
        <v>0</v>
      </c>
      <c r="AJ518" s="273">
        <v>0</v>
      </c>
      <c r="AK518" s="273">
        <v>0</v>
      </c>
      <c r="AL518" s="273">
        <v>6.0299567498408271</v>
      </c>
      <c r="AM518" s="273">
        <v>44.653416563294968</v>
      </c>
      <c r="AN518" s="273">
        <v>0</v>
      </c>
      <c r="AO518" s="273">
        <v>0</v>
      </c>
      <c r="AP518" s="206">
        <v>50.683373313135796</v>
      </c>
      <c r="AQ518" s="274">
        <v>27.20281240529696</v>
      </c>
      <c r="AR518" s="390">
        <v>0</v>
      </c>
      <c r="AS518" s="391">
        <v>0</v>
      </c>
      <c r="AT518" s="391">
        <v>22.705280754287866</v>
      </c>
      <c r="AU518" s="391">
        <v>0</v>
      </c>
      <c r="AV518" s="391">
        <v>121.17039405732775</v>
      </c>
      <c r="AW518" s="391">
        <v>23.593905959527564</v>
      </c>
      <c r="AX518" s="391">
        <v>0</v>
      </c>
      <c r="AY518" s="391">
        <v>3423.2925891239211</v>
      </c>
      <c r="AZ518" s="379">
        <v>3590.7621698950643</v>
      </c>
      <c r="BA518" s="470">
        <v>0</v>
      </c>
      <c r="BB518" s="471">
        <v>0</v>
      </c>
      <c r="BC518" s="471">
        <v>0</v>
      </c>
      <c r="BD518" s="457">
        <v>0</v>
      </c>
      <c r="BE518" s="275">
        <v>0</v>
      </c>
      <c r="BF518" s="276">
        <v>41.257598814700401</v>
      </c>
      <c r="BG518" s="276">
        <v>0</v>
      </c>
      <c r="BH518" s="276">
        <v>0</v>
      </c>
      <c r="BI518" s="210">
        <v>41.257598814700401</v>
      </c>
      <c r="BJ518" s="527">
        <v>0</v>
      </c>
      <c r="BK518" s="528">
        <v>0</v>
      </c>
      <c r="BL518" s="528">
        <v>0</v>
      </c>
      <c r="BM518" s="528">
        <v>0</v>
      </c>
      <c r="BN518" s="514">
        <v>0</v>
      </c>
    </row>
    <row r="519" spans="1:66" x14ac:dyDescent="0.2">
      <c r="A519" s="579" t="s">
        <v>253</v>
      </c>
      <c r="B519" s="644">
        <v>2007</v>
      </c>
      <c r="C519" s="644">
        <v>4</v>
      </c>
      <c r="D519" s="644">
        <v>7</v>
      </c>
      <c r="E519" s="602">
        <v>39289</v>
      </c>
      <c r="F519" s="671" t="s">
        <v>99</v>
      </c>
      <c r="G519" s="603">
        <v>1</v>
      </c>
      <c r="H519" s="604">
        <v>0.48333333333333334</v>
      </c>
      <c r="I519" s="605">
        <v>10</v>
      </c>
      <c r="J519" s="271" t="s">
        <v>89</v>
      </c>
      <c r="K519" s="271" t="s">
        <v>470</v>
      </c>
      <c r="L519" s="269">
        <v>4</v>
      </c>
      <c r="M519" s="270">
        <v>9.1440000000000001</v>
      </c>
      <c r="N519" s="269">
        <v>12367</v>
      </c>
      <c r="O519" s="556">
        <v>7.0636616820000002</v>
      </c>
      <c r="P519" s="269" t="s">
        <v>471</v>
      </c>
      <c r="Q519" s="269">
        <v>19686</v>
      </c>
      <c r="R519" s="556">
        <v>11.699162360000001</v>
      </c>
      <c r="S519" s="270">
        <v>21.9</v>
      </c>
      <c r="T519" s="269">
        <v>53</v>
      </c>
      <c r="U519" s="270" t="s">
        <v>81</v>
      </c>
      <c r="V519" s="269" t="s">
        <v>81</v>
      </c>
      <c r="W519" s="269">
        <v>11822</v>
      </c>
      <c r="X519" s="416">
        <v>3.5899264477999999</v>
      </c>
      <c r="Y519" s="390">
        <v>974.33528259152433</v>
      </c>
      <c r="Z519" s="391">
        <v>299.23732856931434</v>
      </c>
      <c r="AA519" s="391">
        <v>0</v>
      </c>
      <c r="AB519" s="391">
        <v>0</v>
      </c>
      <c r="AC519" s="391">
        <v>0</v>
      </c>
      <c r="AD519" s="391">
        <v>17.796464893912304</v>
      </c>
      <c r="AE519" s="391">
        <v>10.919443774126009</v>
      </c>
      <c r="AF519" s="391">
        <v>0</v>
      </c>
      <c r="AG519" s="391">
        <v>1204.325509969575</v>
      </c>
      <c r="AH519" s="433">
        <v>2506.6140297984521</v>
      </c>
      <c r="AI519" s="272">
        <v>0</v>
      </c>
      <c r="AJ519" s="273">
        <v>0</v>
      </c>
      <c r="AK519" s="273">
        <v>0</v>
      </c>
      <c r="AL519" s="273">
        <v>0.29638490244056309</v>
      </c>
      <c r="AM519" s="273">
        <v>53.30248482312652</v>
      </c>
      <c r="AN519" s="273">
        <v>0</v>
      </c>
      <c r="AO519" s="273">
        <v>0</v>
      </c>
      <c r="AP519" s="206">
        <v>53.598869725567084</v>
      </c>
      <c r="AQ519" s="274">
        <v>2.2284579130869404</v>
      </c>
      <c r="AR519" s="390">
        <v>0</v>
      </c>
      <c r="AS519" s="391">
        <v>0</v>
      </c>
      <c r="AT519" s="391">
        <v>39.06041030058789</v>
      </c>
      <c r="AU519" s="391">
        <v>0</v>
      </c>
      <c r="AV519" s="391">
        <v>872.65074801736728</v>
      </c>
      <c r="AW519" s="391">
        <v>11.596894979704437</v>
      </c>
      <c r="AX519" s="391">
        <v>0</v>
      </c>
      <c r="AY519" s="391">
        <v>3276.6799462447748</v>
      </c>
      <c r="AZ519" s="379">
        <v>4199.9879995424344</v>
      </c>
      <c r="BA519" s="470">
        <v>0</v>
      </c>
      <c r="BB519" s="471">
        <v>0.14645830538455973</v>
      </c>
      <c r="BC519" s="471">
        <v>0</v>
      </c>
      <c r="BD519" s="457">
        <v>0.14645830538455973</v>
      </c>
      <c r="BE519" s="275">
        <v>0</v>
      </c>
      <c r="BF519" s="276">
        <v>25.627266000499812</v>
      </c>
      <c r="BG519" s="276">
        <v>0</v>
      </c>
      <c r="BH519" s="276">
        <v>0</v>
      </c>
      <c r="BI519" s="210">
        <v>25.627266000499812</v>
      </c>
      <c r="BJ519" s="527">
        <v>0</v>
      </c>
      <c r="BK519" s="528">
        <v>0</v>
      </c>
      <c r="BL519" s="528">
        <v>0</v>
      </c>
      <c r="BM519" s="528">
        <v>0</v>
      </c>
      <c r="BN519" s="514">
        <v>0</v>
      </c>
    </row>
    <row r="520" spans="1:66" x14ac:dyDescent="0.2">
      <c r="A520" s="579" t="s">
        <v>253</v>
      </c>
      <c r="B520" s="644">
        <v>2007</v>
      </c>
      <c r="C520" s="644">
        <v>3</v>
      </c>
      <c r="D520" s="644">
        <v>7</v>
      </c>
      <c r="E520" s="602">
        <v>39276</v>
      </c>
      <c r="F520" s="671" t="s">
        <v>104</v>
      </c>
      <c r="G520" s="603">
        <v>1</v>
      </c>
      <c r="H520" s="604">
        <v>0.55555555555555558</v>
      </c>
      <c r="I520" s="605">
        <v>10</v>
      </c>
      <c r="J520" s="271" t="s">
        <v>89</v>
      </c>
      <c r="K520" s="271" t="s">
        <v>470</v>
      </c>
      <c r="L520" s="269">
        <v>4</v>
      </c>
      <c r="M520" s="270">
        <v>7.62</v>
      </c>
      <c r="N520" s="269">
        <v>10920</v>
      </c>
      <c r="O520" s="556">
        <v>6.1745923459999998</v>
      </c>
      <c r="P520" s="269" t="s">
        <v>471</v>
      </c>
      <c r="Q520" s="269">
        <v>13030</v>
      </c>
      <c r="R520" s="556">
        <v>7.4743429370000003</v>
      </c>
      <c r="S520" s="270">
        <v>21.1</v>
      </c>
      <c r="T520" s="269">
        <v>52</v>
      </c>
      <c r="U520" s="270" t="s">
        <v>81</v>
      </c>
      <c r="V520" s="269" t="s">
        <v>81</v>
      </c>
      <c r="W520" s="269">
        <v>11145</v>
      </c>
      <c r="X520" s="416">
        <v>3.3843453105000001</v>
      </c>
      <c r="Y520" s="390">
        <v>1228.8816945176197</v>
      </c>
      <c r="Z520" s="391">
        <v>8.8170671909337361</v>
      </c>
      <c r="AA520" s="391">
        <v>0</v>
      </c>
      <c r="AB520" s="391">
        <v>0</v>
      </c>
      <c r="AC520" s="391">
        <v>0</v>
      </c>
      <c r="AD520" s="391">
        <v>94.387531617690115</v>
      </c>
      <c r="AE520" s="391">
        <v>0</v>
      </c>
      <c r="AF520" s="391">
        <v>10.084668338691971</v>
      </c>
      <c r="AG520" s="391">
        <v>469.66247654119218</v>
      </c>
      <c r="AH520" s="433">
        <v>1811.833438206128</v>
      </c>
      <c r="AI520" s="272">
        <v>19.85612986698214</v>
      </c>
      <c r="AJ520" s="273">
        <v>0</v>
      </c>
      <c r="AK520" s="273">
        <v>0</v>
      </c>
      <c r="AL520" s="273">
        <v>4.3228449397909046</v>
      </c>
      <c r="AM520" s="273">
        <v>4.7512882181707283</v>
      </c>
      <c r="AN520" s="273">
        <v>0</v>
      </c>
      <c r="AO520" s="273">
        <v>9.9280649334910702</v>
      </c>
      <c r="AP520" s="206">
        <v>38.858327958434842</v>
      </c>
      <c r="AQ520" s="274">
        <v>14.773906151028379</v>
      </c>
      <c r="AR520" s="390">
        <v>0</v>
      </c>
      <c r="AS520" s="391">
        <v>0</v>
      </c>
      <c r="AT520" s="391">
        <v>14.797544400870025</v>
      </c>
      <c r="AU520" s="391">
        <v>0</v>
      </c>
      <c r="AV520" s="391">
        <v>1558.7889284325438</v>
      </c>
      <c r="AW520" s="391">
        <v>0</v>
      </c>
      <c r="AX520" s="391">
        <v>0</v>
      </c>
      <c r="AY520" s="391">
        <v>915.89944748931384</v>
      </c>
      <c r="AZ520" s="379">
        <v>2489.4859203227279</v>
      </c>
      <c r="BA520" s="470">
        <v>0.35457374762468113</v>
      </c>
      <c r="BB520" s="471">
        <v>0</v>
      </c>
      <c r="BC520" s="471">
        <v>0</v>
      </c>
      <c r="BD520" s="457">
        <v>0.35457374762468113</v>
      </c>
      <c r="BE520" s="275">
        <v>0</v>
      </c>
      <c r="BF520" s="276">
        <v>9.7507780596787299</v>
      </c>
      <c r="BG520" s="276">
        <v>0</v>
      </c>
      <c r="BH520" s="276">
        <v>0</v>
      </c>
      <c r="BI520" s="210">
        <v>9.7507780596787299</v>
      </c>
      <c r="BJ520" s="527">
        <v>0</v>
      </c>
      <c r="BK520" s="528">
        <v>0</v>
      </c>
      <c r="BL520" s="528">
        <v>0</v>
      </c>
      <c r="BM520" s="528">
        <v>2.954781230205676</v>
      </c>
      <c r="BN520" s="514">
        <v>2.954781230205676</v>
      </c>
    </row>
    <row r="521" spans="1:66" x14ac:dyDescent="0.2">
      <c r="A521" s="579" t="s">
        <v>253</v>
      </c>
      <c r="B521" s="644">
        <v>2007</v>
      </c>
      <c r="C521" s="644">
        <v>4</v>
      </c>
      <c r="D521" s="644">
        <v>7</v>
      </c>
      <c r="E521" s="602">
        <v>39288</v>
      </c>
      <c r="F521" s="671" t="s">
        <v>104</v>
      </c>
      <c r="G521" s="603">
        <v>1</v>
      </c>
      <c r="H521" s="604">
        <v>0.42499999999999999</v>
      </c>
      <c r="I521" s="605">
        <v>10</v>
      </c>
      <c r="J521" s="271" t="s">
        <v>89</v>
      </c>
      <c r="K521" s="271" t="s">
        <v>470</v>
      </c>
      <c r="L521" s="269">
        <v>4</v>
      </c>
      <c r="M521" s="270">
        <v>7.9248000000000003</v>
      </c>
      <c r="N521" s="269">
        <v>11000</v>
      </c>
      <c r="O521" s="556">
        <v>6.2234769410000004</v>
      </c>
      <c r="P521" s="269" t="s">
        <v>471</v>
      </c>
      <c r="Q521" s="269">
        <v>12575</v>
      </c>
      <c r="R521" s="556">
        <v>7.1922847350000003</v>
      </c>
      <c r="S521" s="270">
        <v>22.3</v>
      </c>
      <c r="T521" s="269">
        <v>59</v>
      </c>
      <c r="U521" s="270" t="s">
        <v>81</v>
      </c>
      <c r="V521" s="269" t="s">
        <v>81</v>
      </c>
      <c r="W521" s="269">
        <v>10145</v>
      </c>
      <c r="X521" s="416">
        <v>3.0806804105000003</v>
      </c>
      <c r="Y521" s="390">
        <v>3146.5698184599137</v>
      </c>
      <c r="Z521" s="391">
        <v>0</v>
      </c>
      <c r="AA521" s="391">
        <v>0</v>
      </c>
      <c r="AB521" s="391">
        <v>0</v>
      </c>
      <c r="AC521" s="391">
        <v>0</v>
      </c>
      <c r="AD521" s="391">
        <v>20.738275798504805</v>
      </c>
      <c r="AE521" s="391">
        <v>0</v>
      </c>
      <c r="AF521" s="391">
        <v>0</v>
      </c>
      <c r="AG521" s="391">
        <v>742.97872385552341</v>
      </c>
      <c r="AH521" s="433">
        <v>3910.286818113942</v>
      </c>
      <c r="AI521" s="272">
        <v>0</v>
      </c>
      <c r="AJ521" s="273">
        <v>0</v>
      </c>
      <c r="AK521" s="273">
        <v>0</v>
      </c>
      <c r="AL521" s="273">
        <v>1.0361347412476105</v>
      </c>
      <c r="AM521" s="273">
        <v>0.7829439210179312</v>
      </c>
      <c r="AN521" s="273">
        <v>0</v>
      </c>
      <c r="AO521" s="273">
        <v>13.088017784180343</v>
      </c>
      <c r="AP521" s="206">
        <v>14.907096446445884</v>
      </c>
      <c r="AQ521" s="274">
        <v>7.7904867762978229</v>
      </c>
      <c r="AR521" s="390">
        <v>0</v>
      </c>
      <c r="AS521" s="391">
        <v>0</v>
      </c>
      <c r="AT521" s="391">
        <v>0</v>
      </c>
      <c r="AU521" s="391">
        <v>0</v>
      </c>
      <c r="AV521" s="391">
        <v>2140.927042454734</v>
      </c>
      <c r="AW521" s="391">
        <v>0</v>
      </c>
      <c r="AX521" s="391">
        <v>0</v>
      </c>
      <c r="AY521" s="391">
        <v>1702.7666946954153</v>
      </c>
      <c r="AZ521" s="379">
        <v>3843.693737150149</v>
      </c>
      <c r="BA521" s="470">
        <v>0</v>
      </c>
      <c r="BB521" s="471">
        <v>0</v>
      </c>
      <c r="BC521" s="471">
        <v>0</v>
      </c>
      <c r="BD521" s="457">
        <v>0</v>
      </c>
      <c r="BE521" s="275">
        <v>0</v>
      </c>
      <c r="BF521" s="276">
        <v>11.685730164446735</v>
      </c>
      <c r="BG521" s="276">
        <v>0</v>
      </c>
      <c r="BH521" s="276">
        <v>0</v>
      </c>
      <c r="BI521" s="210">
        <v>11.685730164446735</v>
      </c>
      <c r="BJ521" s="527">
        <v>0</v>
      </c>
      <c r="BK521" s="528">
        <v>0</v>
      </c>
      <c r="BL521" s="528">
        <v>0</v>
      </c>
      <c r="BM521" s="528">
        <v>0</v>
      </c>
      <c r="BN521" s="514">
        <v>0</v>
      </c>
    </row>
    <row r="522" spans="1:66" x14ac:dyDescent="0.2">
      <c r="A522" s="579" t="s">
        <v>253</v>
      </c>
      <c r="B522" s="644">
        <v>2007</v>
      </c>
      <c r="C522" s="644">
        <v>3</v>
      </c>
      <c r="D522" s="644">
        <v>7</v>
      </c>
      <c r="E522" s="602">
        <v>39276</v>
      </c>
      <c r="F522" s="671" t="s">
        <v>113</v>
      </c>
      <c r="G522" s="603">
        <v>1</v>
      </c>
      <c r="H522" s="604">
        <v>0.52708333333333335</v>
      </c>
      <c r="I522" s="605">
        <v>10</v>
      </c>
      <c r="J522" s="271" t="s">
        <v>89</v>
      </c>
      <c r="K522" s="271" t="s">
        <v>470</v>
      </c>
      <c r="L522" s="269">
        <v>4</v>
      </c>
      <c r="M522" s="270">
        <v>6.4008000000000003</v>
      </c>
      <c r="N522" s="269">
        <v>6030</v>
      </c>
      <c r="O522" s="556">
        <v>3.255998087</v>
      </c>
      <c r="P522" s="269" t="s">
        <v>472</v>
      </c>
      <c r="Q522" s="269">
        <v>7535</v>
      </c>
      <c r="R522" s="556">
        <v>4.1382696189999999</v>
      </c>
      <c r="S522" s="270">
        <v>20.8</v>
      </c>
      <c r="T522" s="269">
        <v>51</v>
      </c>
      <c r="U522" s="270" t="s">
        <v>81</v>
      </c>
      <c r="V522" s="269" t="s">
        <v>81</v>
      </c>
      <c r="W522" s="269">
        <v>13270</v>
      </c>
      <c r="X522" s="416">
        <v>4.0296332230000003</v>
      </c>
      <c r="Y522" s="390">
        <v>1000.3371961974713</v>
      </c>
      <c r="Z522" s="391">
        <v>0</v>
      </c>
      <c r="AA522" s="391">
        <v>0</v>
      </c>
      <c r="AB522" s="391">
        <v>0</v>
      </c>
      <c r="AC522" s="391">
        <v>0</v>
      </c>
      <c r="AD522" s="391">
        <v>253.67271496709117</v>
      </c>
      <c r="AE522" s="391">
        <v>0</v>
      </c>
      <c r="AF522" s="391">
        <v>0</v>
      </c>
      <c r="AG522" s="391">
        <v>165.67016476576231</v>
      </c>
      <c r="AH522" s="433">
        <v>1419.6800759303248</v>
      </c>
      <c r="AI522" s="272">
        <v>5.0029367151661477</v>
      </c>
      <c r="AJ522" s="273">
        <v>0</v>
      </c>
      <c r="AK522" s="273">
        <v>0</v>
      </c>
      <c r="AL522" s="273">
        <v>0</v>
      </c>
      <c r="AM522" s="273">
        <v>0</v>
      </c>
      <c r="AN522" s="273">
        <v>0</v>
      </c>
      <c r="AO522" s="273">
        <v>10.005873430332295</v>
      </c>
      <c r="AP522" s="206">
        <v>15.008810145498444</v>
      </c>
      <c r="AQ522" s="274">
        <v>2.9779385209322311</v>
      </c>
      <c r="AR522" s="390">
        <v>0</v>
      </c>
      <c r="AS522" s="391">
        <v>0</v>
      </c>
      <c r="AT522" s="391">
        <v>18.641895141035768</v>
      </c>
      <c r="AU522" s="391">
        <v>0</v>
      </c>
      <c r="AV522" s="391">
        <v>1076.1733785715314</v>
      </c>
      <c r="AW522" s="391">
        <v>0</v>
      </c>
      <c r="AX522" s="391">
        <v>0</v>
      </c>
      <c r="AY522" s="391">
        <v>378.69848582991</v>
      </c>
      <c r="AZ522" s="379">
        <v>1473.5137595424771</v>
      </c>
      <c r="BA522" s="470">
        <v>0</v>
      </c>
      <c r="BB522" s="471">
        <v>0</v>
      </c>
      <c r="BC522" s="471">
        <v>2.5014683575830738</v>
      </c>
      <c r="BD522" s="457">
        <v>2.5014683575830738</v>
      </c>
      <c r="BE522" s="275">
        <v>0</v>
      </c>
      <c r="BF522" s="276">
        <v>0.59558770418644624</v>
      </c>
      <c r="BG522" s="276">
        <v>0</v>
      </c>
      <c r="BH522" s="276">
        <v>0</v>
      </c>
      <c r="BI522" s="210">
        <v>0.59558770418644624</v>
      </c>
      <c r="BJ522" s="527">
        <v>0.89338155627966931</v>
      </c>
      <c r="BK522" s="528">
        <v>0</v>
      </c>
      <c r="BL522" s="528">
        <v>0</v>
      </c>
      <c r="BM522" s="528">
        <v>0</v>
      </c>
      <c r="BN522" s="514">
        <v>0.89338155627966931</v>
      </c>
    </row>
    <row r="523" spans="1:66" x14ac:dyDescent="0.2">
      <c r="A523" s="579" t="s">
        <v>253</v>
      </c>
      <c r="B523" s="644">
        <v>2007</v>
      </c>
      <c r="C523" s="644">
        <v>4</v>
      </c>
      <c r="D523" s="644">
        <v>7</v>
      </c>
      <c r="E523" s="602">
        <v>39288</v>
      </c>
      <c r="F523" s="671" t="s">
        <v>113</v>
      </c>
      <c r="G523" s="603">
        <v>1</v>
      </c>
      <c r="H523" s="604">
        <v>0.36666666666666664</v>
      </c>
      <c r="I523" s="605">
        <v>10</v>
      </c>
      <c r="J523" s="271" t="s">
        <v>89</v>
      </c>
      <c r="K523" s="271" t="s">
        <v>470</v>
      </c>
      <c r="L523" s="269">
        <v>2</v>
      </c>
      <c r="M523" s="270">
        <v>7.0103999999999997</v>
      </c>
      <c r="N523" s="269">
        <v>6780</v>
      </c>
      <c r="O523" s="556">
        <v>3.6936494999999998</v>
      </c>
      <c r="P523" s="269" t="s">
        <v>472</v>
      </c>
      <c r="Q523" s="269">
        <v>9010</v>
      </c>
      <c r="R523" s="556">
        <v>5.0175007330000003</v>
      </c>
      <c r="S523" s="270">
        <v>22.3</v>
      </c>
      <c r="T523" s="269">
        <v>70</v>
      </c>
      <c r="U523" s="270" t="s">
        <v>81</v>
      </c>
      <c r="V523" s="269" t="s">
        <v>81</v>
      </c>
      <c r="W523" s="269">
        <v>10935</v>
      </c>
      <c r="X523" s="416">
        <v>3.3205756815000003</v>
      </c>
      <c r="Y523" s="390">
        <v>1991.1246224068332</v>
      </c>
      <c r="Z523" s="391">
        <v>0</v>
      </c>
      <c r="AA523" s="391">
        <v>0</v>
      </c>
      <c r="AB523" s="391">
        <v>0</v>
      </c>
      <c r="AC523" s="391">
        <v>0</v>
      </c>
      <c r="AD523" s="391">
        <v>109.02687808532635</v>
      </c>
      <c r="AE523" s="391">
        <v>0</v>
      </c>
      <c r="AF523" s="391">
        <v>0</v>
      </c>
      <c r="AG523" s="391">
        <v>382.94564616746862</v>
      </c>
      <c r="AH523" s="433">
        <v>2483.0971466596279</v>
      </c>
      <c r="AI523" s="272">
        <v>0</v>
      </c>
      <c r="AJ523" s="273">
        <v>0</v>
      </c>
      <c r="AK523" s="273">
        <v>0</v>
      </c>
      <c r="AL523" s="273">
        <v>0.96127909921874799</v>
      </c>
      <c r="AM523" s="273">
        <v>1.9370135232377779</v>
      </c>
      <c r="AN523" s="273">
        <v>0</v>
      </c>
      <c r="AO523" s="273">
        <v>0</v>
      </c>
      <c r="AP523" s="206">
        <v>2.898292622456526</v>
      </c>
      <c r="AQ523" s="274">
        <v>9.636883200187949</v>
      </c>
      <c r="AR523" s="390">
        <v>0</v>
      </c>
      <c r="AS523" s="391">
        <v>0</v>
      </c>
      <c r="AT523" s="391">
        <v>21.114411091611796</v>
      </c>
      <c r="AU523" s="391">
        <v>0</v>
      </c>
      <c r="AV523" s="391">
        <v>1483.7427219169374</v>
      </c>
      <c r="AW523" s="391">
        <v>0</v>
      </c>
      <c r="AX523" s="391">
        <v>0</v>
      </c>
      <c r="AY523" s="391">
        <v>306.37579070037526</v>
      </c>
      <c r="AZ523" s="379">
        <v>1811.2329237089245</v>
      </c>
      <c r="BA523" s="470">
        <v>0</v>
      </c>
      <c r="BB523" s="471">
        <v>0</v>
      </c>
      <c r="BC523" s="471">
        <v>8.0949818881578768</v>
      </c>
      <c r="BD523" s="457">
        <v>8.0949818881578768</v>
      </c>
      <c r="BE523" s="275">
        <v>0</v>
      </c>
      <c r="BF523" s="276">
        <v>3.1319870400610834</v>
      </c>
      <c r="BG523" s="276">
        <v>0</v>
      </c>
      <c r="BH523" s="276">
        <v>0</v>
      </c>
      <c r="BI523" s="210">
        <v>3.1319870400610834</v>
      </c>
      <c r="BJ523" s="527">
        <v>0</v>
      </c>
      <c r="BK523" s="528">
        <v>0</v>
      </c>
      <c r="BL523" s="528">
        <v>0</v>
      </c>
      <c r="BM523" s="528">
        <v>0</v>
      </c>
      <c r="BN523" s="514">
        <v>0</v>
      </c>
    </row>
    <row r="524" spans="1:66" x14ac:dyDescent="0.2">
      <c r="A524" s="579" t="s">
        <v>253</v>
      </c>
      <c r="B524" s="644">
        <v>2007</v>
      </c>
      <c r="C524" s="644">
        <v>3</v>
      </c>
      <c r="D524" s="644">
        <v>7</v>
      </c>
      <c r="E524" s="602">
        <v>39274</v>
      </c>
      <c r="F524" s="671" t="s">
        <v>117</v>
      </c>
      <c r="G524" s="603">
        <v>1</v>
      </c>
      <c r="H524" s="604">
        <v>0.54722222222222228</v>
      </c>
      <c r="I524" s="605">
        <v>10</v>
      </c>
      <c r="J524" s="271" t="s">
        <v>89</v>
      </c>
      <c r="K524" s="271" t="s">
        <v>470</v>
      </c>
      <c r="L524" s="269">
        <v>4</v>
      </c>
      <c r="M524" s="270">
        <v>15.849600000000001</v>
      </c>
      <c r="N524" s="269">
        <v>5610</v>
      </c>
      <c r="O524" s="556">
        <v>3.0128027770000001</v>
      </c>
      <c r="P524" s="269" t="s">
        <v>472</v>
      </c>
      <c r="Q524" s="269">
        <v>7806</v>
      </c>
      <c r="R524" s="556">
        <v>4.2987919400000001</v>
      </c>
      <c r="S524" s="270">
        <v>20.8</v>
      </c>
      <c r="T524" s="269">
        <v>47</v>
      </c>
      <c r="U524" s="270" t="s">
        <v>81</v>
      </c>
      <c r="V524" s="269" t="s">
        <v>81</v>
      </c>
      <c r="W524" s="269">
        <v>11857</v>
      </c>
      <c r="X524" s="416">
        <v>3.6005547193000003</v>
      </c>
      <c r="Y524" s="390">
        <v>1214.3239975117019</v>
      </c>
      <c r="Z524" s="391">
        <v>0</v>
      </c>
      <c r="AA524" s="391">
        <v>0</v>
      </c>
      <c r="AB524" s="391">
        <v>8.5209092464409597</v>
      </c>
      <c r="AC524" s="391">
        <v>0</v>
      </c>
      <c r="AD524" s="391">
        <v>377.05856620447111</v>
      </c>
      <c r="AE524" s="391">
        <v>0</v>
      </c>
      <c r="AF524" s="391">
        <v>0</v>
      </c>
      <c r="AG524" s="391">
        <v>0</v>
      </c>
      <c r="AH524" s="433">
        <v>1599.9034729626139</v>
      </c>
      <c r="AI524" s="272">
        <v>37.327581575021668</v>
      </c>
      <c r="AJ524" s="273">
        <v>0</v>
      </c>
      <c r="AK524" s="273">
        <v>0</v>
      </c>
      <c r="AL524" s="273">
        <v>4.0632627860310047</v>
      </c>
      <c r="AM524" s="273">
        <v>0.55824731373358305</v>
      </c>
      <c r="AN524" s="273">
        <v>0</v>
      </c>
      <c r="AO524" s="273">
        <v>9.331895393755417</v>
      </c>
      <c r="AP524" s="206">
        <v>51.28098706854167</v>
      </c>
      <c r="AQ524" s="274">
        <v>13.886749097850323</v>
      </c>
      <c r="AR524" s="390">
        <v>0</v>
      </c>
      <c r="AS524" s="391">
        <v>0</v>
      </c>
      <c r="AT524" s="391">
        <v>27.81793579281377</v>
      </c>
      <c r="AU524" s="391">
        <v>0</v>
      </c>
      <c r="AV524" s="391">
        <v>584.13776875161511</v>
      </c>
      <c r="AW524" s="391">
        <v>0</v>
      </c>
      <c r="AX524" s="391">
        <v>0</v>
      </c>
      <c r="AY524" s="391">
        <v>154.52063456160013</v>
      </c>
      <c r="AZ524" s="379">
        <v>766.47633910602895</v>
      </c>
      <c r="BA524" s="470">
        <v>0</v>
      </c>
      <c r="BB524" s="471">
        <v>0</v>
      </c>
      <c r="BC524" s="471">
        <v>37.327581575021668</v>
      </c>
      <c r="BD524" s="457">
        <v>37.327581575021668</v>
      </c>
      <c r="BE524" s="275">
        <v>0</v>
      </c>
      <c r="BF524" s="276">
        <v>1.3886749097850322</v>
      </c>
      <c r="BG524" s="276">
        <v>0.27773498195700647</v>
      </c>
      <c r="BH524" s="276">
        <v>0</v>
      </c>
      <c r="BI524" s="210">
        <v>1.6664098917420387</v>
      </c>
      <c r="BJ524" s="527">
        <v>0</v>
      </c>
      <c r="BK524" s="528">
        <v>0</v>
      </c>
      <c r="BL524" s="528">
        <v>0</v>
      </c>
      <c r="BM524" s="528">
        <v>2.7773498195700648</v>
      </c>
      <c r="BN524" s="514">
        <v>2.7773498195700648</v>
      </c>
    </row>
    <row r="525" spans="1:66" x14ac:dyDescent="0.2">
      <c r="A525" s="579" t="s">
        <v>253</v>
      </c>
      <c r="B525" s="644">
        <v>2007</v>
      </c>
      <c r="C525" s="644">
        <v>4</v>
      </c>
      <c r="D525" s="644">
        <v>7</v>
      </c>
      <c r="E525" s="602">
        <v>39288</v>
      </c>
      <c r="F525" s="671" t="s">
        <v>117</v>
      </c>
      <c r="G525" s="603">
        <v>1</v>
      </c>
      <c r="H525" s="604">
        <v>0.4597222222222222</v>
      </c>
      <c r="I525" s="605">
        <v>10</v>
      </c>
      <c r="J525" s="271" t="s">
        <v>89</v>
      </c>
      <c r="K525" s="271" t="s">
        <v>470</v>
      </c>
      <c r="L525" s="269">
        <v>4</v>
      </c>
      <c r="M525" s="270">
        <v>16.154399999999999</v>
      </c>
      <c r="N525" s="269">
        <v>3580</v>
      </c>
      <c r="O525" s="556">
        <v>1.8597562999999999</v>
      </c>
      <c r="P525" s="269" t="s">
        <v>472</v>
      </c>
      <c r="Q525" s="269">
        <v>4677</v>
      </c>
      <c r="R525" s="556">
        <v>2.4779024760000001</v>
      </c>
      <c r="S525" s="270">
        <v>22.9</v>
      </c>
      <c r="T525" s="269">
        <v>78</v>
      </c>
      <c r="U525" s="270" t="s">
        <v>81</v>
      </c>
      <c r="V525" s="269" t="s">
        <v>81</v>
      </c>
      <c r="W525" s="269">
        <v>10902</v>
      </c>
      <c r="X525" s="416">
        <v>3.3105547397999997</v>
      </c>
      <c r="Y525" s="390">
        <v>3872.1657468926496</v>
      </c>
      <c r="Z525" s="391">
        <v>7.5113292547970181</v>
      </c>
      <c r="AA525" s="391">
        <v>0</v>
      </c>
      <c r="AB525" s="391">
        <v>0</v>
      </c>
      <c r="AC525" s="391">
        <v>0</v>
      </c>
      <c r="AD525" s="391">
        <v>328.33872833016534</v>
      </c>
      <c r="AE525" s="391">
        <v>0</v>
      </c>
      <c r="AF525" s="391">
        <v>0</v>
      </c>
      <c r="AG525" s="391">
        <v>0</v>
      </c>
      <c r="AH525" s="433">
        <v>4208.0158044776117</v>
      </c>
      <c r="AI525" s="272">
        <v>8.457797016125328</v>
      </c>
      <c r="AJ525" s="273">
        <v>0</v>
      </c>
      <c r="AK525" s="273">
        <v>0</v>
      </c>
      <c r="AL525" s="273">
        <v>0</v>
      </c>
      <c r="AM525" s="273">
        <v>0.50595750007178308</v>
      </c>
      <c r="AN525" s="273">
        <v>0</v>
      </c>
      <c r="AO525" s="273">
        <v>8.457797016125328</v>
      </c>
      <c r="AP525" s="206">
        <v>17.421551532322439</v>
      </c>
      <c r="AQ525" s="274">
        <v>5.0344029857888861</v>
      </c>
      <c r="AR525" s="390">
        <v>3.6323217542466817</v>
      </c>
      <c r="AS525" s="391">
        <v>0</v>
      </c>
      <c r="AT525" s="391">
        <v>15.757681345519215</v>
      </c>
      <c r="AU525" s="391">
        <v>0</v>
      </c>
      <c r="AV525" s="391">
        <v>854.09653534505605</v>
      </c>
      <c r="AW525" s="391">
        <v>0</v>
      </c>
      <c r="AX525" s="391">
        <v>0</v>
      </c>
      <c r="AY525" s="391">
        <v>60.020152396575092</v>
      </c>
      <c r="AZ525" s="379">
        <v>933.50669084139702</v>
      </c>
      <c r="BA525" s="470">
        <v>0</v>
      </c>
      <c r="BB525" s="471">
        <v>0</v>
      </c>
      <c r="BC525" s="471">
        <v>4.228898508062664</v>
      </c>
      <c r="BD525" s="457">
        <v>4.228898508062664</v>
      </c>
      <c r="BE525" s="275">
        <v>0</v>
      </c>
      <c r="BF525" s="276">
        <v>1.2586007464472218</v>
      </c>
      <c r="BG525" s="276">
        <v>0</v>
      </c>
      <c r="BH525" s="276">
        <v>0</v>
      </c>
      <c r="BI525" s="210">
        <v>1.2586007464472218</v>
      </c>
      <c r="BJ525" s="527">
        <v>0</v>
      </c>
      <c r="BK525" s="528">
        <v>0</v>
      </c>
      <c r="BL525" s="528">
        <v>2.5172014928944431</v>
      </c>
      <c r="BM525" s="528">
        <v>5.0344029857888861</v>
      </c>
      <c r="BN525" s="514">
        <v>7.5516044786833287</v>
      </c>
    </row>
    <row r="526" spans="1:66" x14ac:dyDescent="0.2">
      <c r="A526" s="579" t="s">
        <v>253</v>
      </c>
      <c r="B526" s="644">
        <v>2007</v>
      </c>
      <c r="C526" s="644">
        <v>3</v>
      </c>
      <c r="D526" s="644">
        <v>7</v>
      </c>
      <c r="E526" s="602">
        <v>39274</v>
      </c>
      <c r="F526" s="671" t="s">
        <v>123</v>
      </c>
      <c r="G526" s="603">
        <v>1</v>
      </c>
      <c r="H526" s="604">
        <v>0.49236111111111114</v>
      </c>
      <c r="I526" s="605">
        <v>10</v>
      </c>
      <c r="J526" s="271" t="s">
        <v>89</v>
      </c>
      <c r="K526" s="271" t="s">
        <v>470</v>
      </c>
      <c r="L526" s="269">
        <v>3</v>
      </c>
      <c r="M526" s="270">
        <v>16.763999999999999</v>
      </c>
      <c r="N526" s="269">
        <v>2606</v>
      </c>
      <c r="O526" s="556">
        <v>1.3229107229999999</v>
      </c>
      <c r="P526" s="269" t="s">
        <v>472</v>
      </c>
      <c r="Q526" s="269">
        <v>3610</v>
      </c>
      <c r="R526" s="556">
        <v>1.8764855389999999</v>
      </c>
      <c r="S526" s="270">
        <v>20.7</v>
      </c>
      <c r="T526" s="269">
        <v>37</v>
      </c>
      <c r="U526" s="270" t="s">
        <v>81</v>
      </c>
      <c r="V526" s="269" t="s">
        <v>81</v>
      </c>
      <c r="W526" s="269">
        <v>11741</v>
      </c>
      <c r="X526" s="416">
        <v>3.5653295908999998</v>
      </c>
      <c r="Y526" s="390">
        <v>3708.8744989385436</v>
      </c>
      <c r="Z526" s="391">
        <v>0</v>
      </c>
      <c r="AA526" s="391">
        <v>0</v>
      </c>
      <c r="AB526" s="391">
        <v>0</v>
      </c>
      <c r="AC526" s="391">
        <v>0</v>
      </c>
      <c r="AD526" s="391">
        <v>1278.239187656585</v>
      </c>
      <c r="AE526" s="391">
        <v>0</v>
      </c>
      <c r="AF526" s="391">
        <v>0</v>
      </c>
      <c r="AG526" s="391">
        <v>0</v>
      </c>
      <c r="AH526" s="433">
        <v>4987.1136865951285</v>
      </c>
      <c r="AI526" s="272">
        <v>15.078549858956883</v>
      </c>
      <c r="AJ526" s="273">
        <v>0</v>
      </c>
      <c r="AK526" s="273">
        <v>0</v>
      </c>
      <c r="AL526" s="273">
        <v>16.115200161760175</v>
      </c>
      <c r="AM526" s="273">
        <v>0</v>
      </c>
      <c r="AN526" s="273">
        <v>0</v>
      </c>
      <c r="AO526" s="273">
        <v>45.235649576870642</v>
      </c>
      <c r="AP526" s="206">
        <v>76.429399597587704</v>
      </c>
      <c r="AQ526" s="274">
        <v>4.4876636484990726</v>
      </c>
      <c r="AR526" s="390">
        <v>0</v>
      </c>
      <c r="AS526" s="391">
        <v>0</v>
      </c>
      <c r="AT526" s="391">
        <v>297.78340905980451</v>
      </c>
      <c r="AU526" s="391">
        <v>0</v>
      </c>
      <c r="AV526" s="391">
        <v>146.01062446756583</v>
      </c>
      <c r="AW526" s="391">
        <v>0</v>
      </c>
      <c r="AX526" s="391">
        <v>0</v>
      </c>
      <c r="AY526" s="391">
        <v>0</v>
      </c>
      <c r="AZ526" s="379">
        <v>443.79403352737035</v>
      </c>
      <c r="BA526" s="470">
        <v>0</v>
      </c>
      <c r="BB526" s="471">
        <v>0</v>
      </c>
      <c r="BC526" s="471">
        <v>45.235649576870657</v>
      </c>
      <c r="BD526" s="457">
        <v>45.235649576870657</v>
      </c>
      <c r="BE526" s="275">
        <v>0</v>
      </c>
      <c r="BF526" s="276">
        <v>2.6925981890994435</v>
      </c>
      <c r="BG526" s="276">
        <v>1.7950654593996291</v>
      </c>
      <c r="BH526" s="276">
        <v>0.31413645539493512</v>
      </c>
      <c r="BI526" s="210">
        <v>4.8018001038940081</v>
      </c>
      <c r="BJ526" s="527">
        <v>0</v>
      </c>
      <c r="BK526" s="528">
        <v>0</v>
      </c>
      <c r="BL526" s="528">
        <v>0</v>
      </c>
      <c r="BM526" s="528">
        <v>8.9753272969981452</v>
      </c>
      <c r="BN526" s="514">
        <v>8.9753272969981452</v>
      </c>
    </row>
    <row r="527" spans="1:66" x14ac:dyDescent="0.2">
      <c r="A527" s="579" t="s">
        <v>253</v>
      </c>
      <c r="B527" s="644">
        <v>2007</v>
      </c>
      <c r="C527" s="644">
        <v>4</v>
      </c>
      <c r="D527" s="644">
        <v>7</v>
      </c>
      <c r="E527" s="602">
        <v>39288</v>
      </c>
      <c r="F527" s="671" t="s">
        <v>123</v>
      </c>
      <c r="G527" s="603">
        <v>1</v>
      </c>
      <c r="H527" s="604">
        <v>0.32847222222222222</v>
      </c>
      <c r="I527" s="605">
        <v>10</v>
      </c>
      <c r="J527" s="271" t="s">
        <v>89</v>
      </c>
      <c r="K527" s="271" t="s">
        <v>470</v>
      </c>
      <c r="L527" s="269">
        <v>2</v>
      </c>
      <c r="M527" s="270">
        <v>9.1440000000000001</v>
      </c>
      <c r="N527" s="269">
        <v>2250</v>
      </c>
      <c r="O527" s="556">
        <v>1.130167221</v>
      </c>
      <c r="P527" s="269" t="s">
        <v>472</v>
      </c>
      <c r="Q527" s="269">
        <v>2833</v>
      </c>
      <c r="R527" s="556">
        <v>1.4468571429999999</v>
      </c>
      <c r="S527" s="270">
        <v>22.1</v>
      </c>
      <c r="T527" s="269">
        <v>69</v>
      </c>
      <c r="U527" s="270" t="s">
        <v>81</v>
      </c>
      <c r="V527" s="269" t="s">
        <v>81</v>
      </c>
      <c r="W527" s="269">
        <v>11730</v>
      </c>
      <c r="X527" s="416">
        <v>3.5619892770000003</v>
      </c>
      <c r="Y527" s="390">
        <v>952.03880087368373</v>
      </c>
      <c r="Z527" s="391">
        <v>0</v>
      </c>
      <c r="AA527" s="391">
        <v>0</v>
      </c>
      <c r="AB527" s="391">
        <v>0</v>
      </c>
      <c r="AC527" s="391">
        <v>0</v>
      </c>
      <c r="AD527" s="391">
        <v>448.40112526818251</v>
      </c>
      <c r="AE527" s="391">
        <v>0</v>
      </c>
      <c r="AF527" s="391">
        <v>0</v>
      </c>
      <c r="AG527" s="391">
        <v>0</v>
      </c>
      <c r="AH527" s="433">
        <v>1400.4399261418662</v>
      </c>
      <c r="AI527" s="272">
        <v>0</v>
      </c>
      <c r="AJ527" s="273">
        <v>0</v>
      </c>
      <c r="AK527" s="273">
        <v>0</v>
      </c>
      <c r="AL527" s="273">
        <v>1.4935474495534256</v>
      </c>
      <c r="AM527" s="273">
        <v>0</v>
      </c>
      <c r="AN527" s="273">
        <v>0</v>
      </c>
      <c r="AO527" s="273">
        <v>22.639035024809818</v>
      </c>
      <c r="AP527" s="206">
        <v>24.132582474363243</v>
      </c>
      <c r="AQ527" s="274">
        <v>4.4918720287321063</v>
      </c>
      <c r="AR527" s="390">
        <v>0</v>
      </c>
      <c r="AS527" s="391">
        <v>0</v>
      </c>
      <c r="AT527" s="391">
        <v>129.34794693936976</v>
      </c>
      <c r="AU527" s="391">
        <v>0</v>
      </c>
      <c r="AV527" s="391">
        <v>370.58842611445624</v>
      </c>
      <c r="AW527" s="391">
        <v>0</v>
      </c>
      <c r="AX527" s="391">
        <v>0</v>
      </c>
      <c r="AY527" s="391">
        <v>0</v>
      </c>
      <c r="AZ527" s="379">
        <v>499.936373053826</v>
      </c>
      <c r="BA527" s="470">
        <v>0</v>
      </c>
      <c r="BB527" s="471">
        <v>0</v>
      </c>
      <c r="BC527" s="471">
        <v>22.639035024809818</v>
      </c>
      <c r="BD527" s="457">
        <v>22.639035024809818</v>
      </c>
      <c r="BE527" s="275">
        <v>0</v>
      </c>
      <c r="BF527" s="276">
        <v>0.67378080430981602</v>
      </c>
      <c r="BG527" s="276">
        <v>1.1229680071830266</v>
      </c>
      <c r="BH527" s="276">
        <v>0</v>
      </c>
      <c r="BI527" s="210">
        <v>1.7967488114928427</v>
      </c>
      <c r="BJ527" s="527">
        <v>0</v>
      </c>
      <c r="BK527" s="528">
        <v>0</v>
      </c>
      <c r="BL527" s="528">
        <v>2.2459360143660532</v>
      </c>
      <c r="BM527" s="528">
        <v>13.47561608619632</v>
      </c>
      <c r="BN527" s="514">
        <v>15.721552100562374</v>
      </c>
    </row>
    <row r="528" spans="1:66" x14ac:dyDescent="0.2">
      <c r="A528" s="579" t="s">
        <v>253</v>
      </c>
      <c r="B528" s="644">
        <v>2007</v>
      </c>
      <c r="C528" s="644">
        <v>3</v>
      </c>
      <c r="D528" s="644">
        <v>7</v>
      </c>
      <c r="E528" s="602">
        <v>39276</v>
      </c>
      <c r="F528" s="671" t="s">
        <v>127</v>
      </c>
      <c r="G528" s="603">
        <v>1</v>
      </c>
      <c r="H528" s="604">
        <v>0.50347222222222221</v>
      </c>
      <c r="I528" s="605">
        <v>10</v>
      </c>
      <c r="J528" s="271" t="s">
        <v>89</v>
      </c>
      <c r="K528" s="271" t="s">
        <v>470</v>
      </c>
      <c r="L528" s="269">
        <v>4</v>
      </c>
      <c r="M528" s="270">
        <v>1.8288</v>
      </c>
      <c r="N528" s="269">
        <v>5605</v>
      </c>
      <c r="O528" s="556">
        <v>3.0099161859999999</v>
      </c>
      <c r="P528" s="269" t="s">
        <v>472</v>
      </c>
      <c r="Q528" s="269">
        <v>5820</v>
      </c>
      <c r="R528" s="556">
        <v>3.1342238519999999</v>
      </c>
      <c r="S528" s="270">
        <v>20.8</v>
      </c>
      <c r="T528" s="269">
        <v>44</v>
      </c>
      <c r="U528" s="270" t="s">
        <v>81</v>
      </c>
      <c r="V528" s="269" t="s">
        <v>81</v>
      </c>
      <c r="W528" s="269">
        <v>10553</v>
      </c>
      <c r="X528" s="416">
        <v>3.2045756897</v>
      </c>
      <c r="Y528" s="390">
        <v>607.31285151270481</v>
      </c>
      <c r="Z528" s="391">
        <v>0</v>
      </c>
      <c r="AA528" s="391">
        <v>0</v>
      </c>
      <c r="AB528" s="391">
        <v>0</v>
      </c>
      <c r="AC528" s="391">
        <v>0</v>
      </c>
      <c r="AD528" s="391">
        <v>448.57108684319184</v>
      </c>
      <c r="AE528" s="391">
        <v>0</v>
      </c>
      <c r="AF528" s="391">
        <v>0</v>
      </c>
      <c r="AG528" s="391">
        <v>49.600950450597814</v>
      </c>
      <c r="AH528" s="433">
        <v>1105.4848888064944</v>
      </c>
      <c r="AI528" s="272">
        <v>10.485007456055907</v>
      </c>
      <c r="AJ528" s="273">
        <v>0</v>
      </c>
      <c r="AK528" s="273">
        <v>0</v>
      </c>
      <c r="AL528" s="273">
        <v>2.0751577256777316</v>
      </c>
      <c r="AM528" s="273">
        <v>0</v>
      </c>
      <c r="AN528" s="273">
        <v>0</v>
      </c>
      <c r="AO528" s="273">
        <v>31.455022368167725</v>
      </c>
      <c r="AP528" s="206">
        <v>44.015187549901363</v>
      </c>
      <c r="AQ528" s="274">
        <v>12.48215173339989</v>
      </c>
      <c r="AR528" s="390">
        <v>0</v>
      </c>
      <c r="AS528" s="391">
        <v>0</v>
      </c>
      <c r="AT528" s="391">
        <v>74.23135635852914</v>
      </c>
      <c r="AU528" s="391">
        <v>0</v>
      </c>
      <c r="AV528" s="391">
        <v>511.27517607592614</v>
      </c>
      <c r="AW528" s="391">
        <v>0</v>
      </c>
      <c r="AX528" s="391">
        <v>0</v>
      </c>
      <c r="AY528" s="391">
        <v>223.21831944839025</v>
      </c>
      <c r="AZ528" s="379">
        <v>808.72485188284554</v>
      </c>
      <c r="BA528" s="470">
        <v>0</v>
      </c>
      <c r="BB528" s="471">
        <v>0</v>
      </c>
      <c r="BC528" s="471">
        <v>20.970014912111811</v>
      </c>
      <c r="BD528" s="457">
        <v>20.970014912111811</v>
      </c>
      <c r="BE528" s="275">
        <v>0</v>
      </c>
      <c r="BF528" s="276">
        <v>0.31205379333499728</v>
      </c>
      <c r="BG528" s="276">
        <v>0.31205379333499728</v>
      </c>
      <c r="BH528" s="276">
        <v>0</v>
      </c>
      <c r="BI528" s="210">
        <v>0.62410758666999455</v>
      </c>
      <c r="BJ528" s="527">
        <v>0</v>
      </c>
      <c r="BK528" s="528">
        <v>0</v>
      </c>
      <c r="BL528" s="528">
        <v>0</v>
      </c>
      <c r="BM528" s="528">
        <v>3.1205379333499725</v>
      </c>
      <c r="BN528" s="514">
        <v>3.1205379333499725</v>
      </c>
    </row>
    <row r="529" spans="1:66" x14ac:dyDescent="0.2">
      <c r="A529" s="579" t="s">
        <v>253</v>
      </c>
      <c r="B529" s="644">
        <v>2007</v>
      </c>
      <c r="C529" s="644">
        <v>4</v>
      </c>
      <c r="D529" s="644">
        <v>7</v>
      </c>
      <c r="E529" s="602">
        <v>39288</v>
      </c>
      <c r="F529" s="671" t="s">
        <v>127</v>
      </c>
      <c r="G529" s="603">
        <v>1</v>
      </c>
      <c r="H529" s="604">
        <v>0.39027777777777778</v>
      </c>
      <c r="I529" s="605">
        <v>10</v>
      </c>
      <c r="J529" s="271" t="s">
        <v>89</v>
      </c>
      <c r="K529" s="271" t="s">
        <v>470</v>
      </c>
      <c r="L529" s="269">
        <v>2</v>
      </c>
      <c r="M529" s="270">
        <v>2.1335999999999999</v>
      </c>
      <c r="N529" s="269">
        <v>6900</v>
      </c>
      <c r="O529" s="556">
        <v>3.7640546600000002</v>
      </c>
      <c r="P529" s="269" t="s">
        <v>472</v>
      </c>
      <c r="Q529" s="269">
        <v>7780</v>
      </c>
      <c r="R529" s="556">
        <v>4.2833706610000002</v>
      </c>
      <c r="S529" s="270">
        <v>22.2</v>
      </c>
      <c r="T529" s="269">
        <v>60</v>
      </c>
      <c r="U529" s="270" t="s">
        <v>81</v>
      </c>
      <c r="V529" s="269" t="s">
        <v>81</v>
      </c>
      <c r="W529" s="269">
        <v>12349</v>
      </c>
      <c r="X529" s="416">
        <v>3.7499578501000004</v>
      </c>
      <c r="Y529" s="390">
        <v>153.56332604768974</v>
      </c>
      <c r="Z529" s="391">
        <v>0</v>
      </c>
      <c r="AA529" s="391">
        <v>0</v>
      </c>
      <c r="AB529" s="391">
        <v>0</v>
      </c>
      <c r="AC529" s="391">
        <v>0</v>
      </c>
      <c r="AD529" s="391">
        <v>178.88841070096592</v>
      </c>
      <c r="AE529" s="391">
        <v>0</v>
      </c>
      <c r="AF529" s="391">
        <v>0</v>
      </c>
      <c r="AG529" s="391">
        <v>152.59371514928907</v>
      </c>
      <c r="AH529" s="433">
        <v>485.04545189794476</v>
      </c>
      <c r="AI529" s="272">
        <v>3.584040284517223</v>
      </c>
      <c r="AJ529" s="273">
        <v>0</v>
      </c>
      <c r="AK529" s="273">
        <v>0</v>
      </c>
      <c r="AL529" s="273">
        <v>0.99307782883498064</v>
      </c>
      <c r="AM529" s="273">
        <v>0.42880481975473922</v>
      </c>
      <c r="AN529" s="273">
        <v>0</v>
      </c>
      <c r="AO529" s="273">
        <v>3.584040284517223</v>
      </c>
      <c r="AP529" s="206">
        <v>8.5899632176241667</v>
      </c>
      <c r="AQ529" s="274">
        <v>10.666786561063164</v>
      </c>
      <c r="AR529" s="390">
        <v>4.6176519022842442</v>
      </c>
      <c r="AS529" s="391">
        <v>0</v>
      </c>
      <c r="AT529" s="391">
        <v>17.361261806786406</v>
      </c>
      <c r="AU529" s="391">
        <v>3.8635100924170778</v>
      </c>
      <c r="AV529" s="391">
        <v>518.10289012933549</v>
      </c>
      <c r="AW529" s="391">
        <v>0</v>
      </c>
      <c r="AX529" s="391">
        <v>0</v>
      </c>
      <c r="AY529" s="391">
        <v>907.14192958443141</v>
      </c>
      <c r="AZ529" s="379">
        <v>1451.0872435152546</v>
      </c>
      <c r="BA529" s="470">
        <v>0</v>
      </c>
      <c r="BB529" s="471">
        <v>0</v>
      </c>
      <c r="BC529" s="471">
        <v>21.504241707103336</v>
      </c>
      <c r="BD529" s="457">
        <v>21.504241707103336</v>
      </c>
      <c r="BE529" s="275">
        <v>0</v>
      </c>
      <c r="BF529" s="276">
        <v>4.6933860868677924</v>
      </c>
      <c r="BG529" s="276">
        <v>0</v>
      </c>
      <c r="BH529" s="276">
        <v>0</v>
      </c>
      <c r="BI529" s="210">
        <v>4.6933860868677924</v>
      </c>
      <c r="BJ529" s="527">
        <v>0</v>
      </c>
      <c r="BK529" s="528">
        <v>0</v>
      </c>
      <c r="BL529" s="528">
        <v>1.0666786561063164</v>
      </c>
      <c r="BM529" s="528">
        <v>1.0666786561063164</v>
      </c>
      <c r="BN529" s="514">
        <v>2.1333573122126328</v>
      </c>
    </row>
    <row r="530" spans="1:66" x14ac:dyDescent="0.2">
      <c r="A530" s="579" t="s">
        <v>253</v>
      </c>
      <c r="B530" s="644">
        <v>2007</v>
      </c>
      <c r="C530" s="644">
        <v>3</v>
      </c>
      <c r="D530" s="644">
        <v>7</v>
      </c>
      <c r="E530" s="602">
        <v>39276</v>
      </c>
      <c r="F530" s="671" t="s">
        <v>132</v>
      </c>
      <c r="G530" s="603">
        <v>1</v>
      </c>
      <c r="H530" s="604">
        <v>0.28125</v>
      </c>
      <c r="I530" s="605">
        <v>10</v>
      </c>
      <c r="J530" s="271" t="s">
        <v>89</v>
      </c>
      <c r="K530" s="271" t="s">
        <v>470</v>
      </c>
      <c r="L530" s="269">
        <v>2</v>
      </c>
      <c r="M530" s="270">
        <v>11.5824</v>
      </c>
      <c r="N530" s="269">
        <v>6348</v>
      </c>
      <c r="O530" s="556">
        <v>3.4410501509999998</v>
      </c>
      <c r="P530" s="269" t="s">
        <v>472</v>
      </c>
      <c r="Q530" s="269">
        <v>6370</v>
      </c>
      <c r="R530" s="556">
        <v>3.4538808379999999</v>
      </c>
      <c r="S530" s="270">
        <v>20.399999999999999</v>
      </c>
      <c r="T530" s="269">
        <v>30</v>
      </c>
      <c r="U530" s="270" t="s">
        <v>81</v>
      </c>
      <c r="V530" s="269" t="s">
        <v>81</v>
      </c>
      <c r="W530" s="269">
        <v>11741</v>
      </c>
      <c r="X530" s="416">
        <v>3.5653295908999998</v>
      </c>
      <c r="Y530" s="390">
        <v>1760.9676300403773</v>
      </c>
      <c r="Z530" s="391">
        <v>0</v>
      </c>
      <c r="AA530" s="391">
        <v>0</v>
      </c>
      <c r="AB530" s="391">
        <v>0</v>
      </c>
      <c r="AC530" s="391">
        <v>0</v>
      </c>
      <c r="AD530" s="391">
        <v>313.58671659799398</v>
      </c>
      <c r="AE530" s="391">
        <v>0</v>
      </c>
      <c r="AF530" s="391">
        <v>0</v>
      </c>
      <c r="AG530" s="391">
        <v>133.74640067417391</v>
      </c>
      <c r="AH530" s="433">
        <v>2208.3007473125454</v>
      </c>
      <c r="AI530" s="272">
        <v>14.136140492772077</v>
      </c>
      <c r="AJ530" s="273">
        <v>0</v>
      </c>
      <c r="AK530" s="273">
        <v>0</v>
      </c>
      <c r="AL530" s="273">
        <v>3.916888928205597</v>
      </c>
      <c r="AM530" s="273">
        <v>0.84564411876404399</v>
      </c>
      <c r="AN530" s="273">
        <v>0</v>
      </c>
      <c r="AO530" s="273">
        <v>0</v>
      </c>
      <c r="AP530" s="206">
        <v>18.898673539741715</v>
      </c>
      <c r="AQ530" s="274">
        <v>8.4143693409357603</v>
      </c>
      <c r="AR530" s="390">
        <v>0</v>
      </c>
      <c r="AS530" s="391">
        <v>0</v>
      </c>
      <c r="AT530" s="391">
        <v>57.941347281683655</v>
      </c>
      <c r="AU530" s="391">
        <v>0</v>
      </c>
      <c r="AV530" s="391">
        <v>449.76487001169829</v>
      </c>
      <c r="AW530" s="391">
        <v>0</v>
      </c>
      <c r="AX530" s="391">
        <v>0</v>
      </c>
      <c r="AY530" s="391">
        <v>133.75481504351484</v>
      </c>
      <c r="AZ530" s="379">
        <v>641.46103233689678</v>
      </c>
      <c r="BA530" s="470">
        <v>0</v>
      </c>
      <c r="BB530" s="471">
        <v>0</v>
      </c>
      <c r="BC530" s="471">
        <v>14.136140492772077</v>
      </c>
      <c r="BD530" s="457">
        <v>14.136140492772077</v>
      </c>
      <c r="BE530" s="275">
        <v>0</v>
      </c>
      <c r="BF530" s="276">
        <v>1.2621554011403644</v>
      </c>
      <c r="BG530" s="276">
        <v>0.84143693409357612</v>
      </c>
      <c r="BH530" s="276">
        <v>0</v>
      </c>
      <c r="BI530" s="210">
        <v>2.1035923352339405</v>
      </c>
      <c r="BJ530" s="527">
        <v>0</v>
      </c>
      <c r="BK530" s="528">
        <v>0</v>
      </c>
      <c r="BL530" s="528">
        <v>4.2071846704678801</v>
      </c>
      <c r="BM530" s="528">
        <v>0</v>
      </c>
      <c r="BN530" s="514">
        <v>4.2071846704678801</v>
      </c>
    </row>
    <row r="531" spans="1:66" x14ac:dyDescent="0.2">
      <c r="A531" s="579" t="s">
        <v>253</v>
      </c>
      <c r="B531" s="644">
        <v>2007</v>
      </c>
      <c r="C531" s="644">
        <v>4</v>
      </c>
      <c r="D531" s="644">
        <v>7</v>
      </c>
      <c r="E531" s="602">
        <v>39288</v>
      </c>
      <c r="F531" s="671" t="s">
        <v>132</v>
      </c>
      <c r="G531" s="603">
        <v>1</v>
      </c>
      <c r="H531" s="604">
        <v>0.49444444444444446</v>
      </c>
      <c r="I531" s="605">
        <v>10</v>
      </c>
      <c r="J531" s="271" t="s">
        <v>89</v>
      </c>
      <c r="K531" s="271" t="s">
        <v>470</v>
      </c>
      <c r="L531" s="269">
        <v>4</v>
      </c>
      <c r="M531" s="270">
        <v>12.801600000000001</v>
      </c>
      <c r="N531" s="269">
        <v>1770</v>
      </c>
      <c r="O531" s="556">
        <v>0.87390703800000002</v>
      </c>
      <c r="P531" s="269" t="s">
        <v>473</v>
      </c>
      <c r="Q531" s="269">
        <v>1930</v>
      </c>
      <c r="R531" s="556">
        <v>0.95882132499999995</v>
      </c>
      <c r="S531" s="270">
        <v>23</v>
      </c>
      <c r="T531" s="269">
        <v>69</v>
      </c>
      <c r="U531" s="270" t="s">
        <v>81</v>
      </c>
      <c r="V531" s="269" t="s">
        <v>81</v>
      </c>
      <c r="W531" s="269">
        <v>11252</v>
      </c>
      <c r="X531" s="416">
        <v>3.4168374548</v>
      </c>
      <c r="Y531" s="390">
        <v>1067.3870350129012</v>
      </c>
      <c r="Z531" s="391">
        <v>0</v>
      </c>
      <c r="AA531" s="391">
        <v>0</v>
      </c>
      <c r="AB531" s="391">
        <v>0</v>
      </c>
      <c r="AC531" s="391">
        <v>0</v>
      </c>
      <c r="AD531" s="391">
        <v>2000.6851629411608</v>
      </c>
      <c r="AE531" s="391">
        <v>0</v>
      </c>
      <c r="AF531" s="391">
        <v>0</v>
      </c>
      <c r="AG531" s="391">
        <v>0</v>
      </c>
      <c r="AH531" s="433">
        <v>3068.0721979540622</v>
      </c>
      <c r="AI531" s="272">
        <v>0</v>
      </c>
      <c r="AJ531" s="273">
        <v>0</v>
      </c>
      <c r="AK531" s="273">
        <v>0</v>
      </c>
      <c r="AL531" s="273">
        <v>0.9341972049375229</v>
      </c>
      <c r="AM531" s="273">
        <v>0</v>
      </c>
      <c r="AN531" s="273">
        <v>0</v>
      </c>
      <c r="AO531" s="273">
        <v>0</v>
      </c>
      <c r="AP531" s="206">
        <v>0.9341972049375229</v>
      </c>
      <c r="AQ531" s="274">
        <v>2.3413463782895314</v>
      </c>
      <c r="AR531" s="390">
        <v>3.378562823871794</v>
      </c>
      <c r="AS531" s="391">
        <v>0</v>
      </c>
      <c r="AT531" s="391">
        <v>269.68564123690135</v>
      </c>
      <c r="AU531" s="391">
        <v>0</v>
      </c>
      <c r="AV531" s="391">
        <v>470.67149704203126</v>
      </c>
      <c r="AW531" s="391">
        <v>0</v>
      </c>
      <c r="AX531" s="391">
        <v>0</v>
      </c>
      <c r="AY531" s="391">
        <v>0</v>
      </c>
      <c r="AZ531" s="379">
        <v>743.73570110280434</v>
      </c>
      <c r="BA531" s="470">
        <v>0</v>
      </c>
      <c r="BB531" s="471">
        <v>0</v>
      </c>
      <c r="BC531" s="471">
        <v>19.667309577632061</v>
      </c>
      <c r="BD531" s="457">
        <v>19.667309577632061</v>
      </c>
      <c r="BE531" s="275">
        <v>0</v>
      </c>
      <c r="BF531" s="276">
        <v>0.23413463782895316</v>
      </c>
      <c r="BG531" s="276">
        <v>5.1509620322369685</v>
      </c>
      <c r="BH531" s="276">
        <v>0.16389424648026721</v>
      </c>
      <c r="BI531" s="210">
        <v>5.548990916546189</v>
      </c>
      <c r="BJ531" s="527">
        <v>0</v>
      </c>
      <c r="BK531" s="528">
        <v>0</v>
      </c>
      <c r="BL531" s="528">
        <v>0</v>
      </c>
      <c r="BM531" s="528">
        <v>4.6826927565790628</v>
      </c>
      <c r="BN531" s="514">
        <v>4.6826927565790628</v>
      </c>
    </row>
    <row r="532" spans="1:66" x14ac:dyDescent="0.2">
      <c r="A532" s="579" t="s">
        <v>253</v>
      </c>
      <c r="B532" s="644">
        <v>2007</v>
      </c>
      <c r="C532" s="644">
        <v>3</v>
      </c>
      <c r="D532" s="644">
        <v>7</v>
      </c>
      <c r="E532" s="602">
        <v>39276</v>
      </c>
      <c r="F532" s="671" t="s">
        <v>133</v>
      </c>
      <c r="G532" s="603">
        <v>1</v>
      </c>
      <c r="H532" s="604">
        <v>0.46111111111111114</v>
      </c>
      <c r="I532" s="605">
        <v>10</v>
      </c>
      <c r="J532" s="271" t="s">
        <v>89</v>
      </c>
      <c r="K532" s="271" t="s">
        <v>470</v>
      </c>
      <c r="L532" s="269">
        <v>2</v>
      </c>
      <c r="M532" s="270">
        <v>1.524</v>
      </c>
      <c r="N532" s="269">
        <v>13110</v>
      </c>
      <c r="O532" s="556">
        <v>7.5240330430000002</v>
      </c>
      <c r="P532" s="269" t="s">
        <v>471</v>
      </c>
      <c r="Q532" s="269">
        <v>13130</v>
      </c>
      <c r="R532" s="556">
        <v>7.5364600829999997</v>
      </c>
      <c r="S532" s="270">
        <v>20.5</v>
      </c>
      <c r="T532" s="269">
        <v>54</v>
      </c>
      <c r="U532" s="270" t="s">
        <v>81</v>
      </c>
      <c r="V532" s="269" t="s">
        <v>81</v>
      </c>
      <c r="W532" s="269">
        <v>11336</v>
      </c>
      <c r="X532" s="416">
        <v>3.4423453064</v>
      </c>
      <c r="Y532" s="390">
        <v>127.78787740502314</v>
      </c>
      <c r="Z532" s="391">
        <v>13.002762946756771</v>
      </c>
      <c r="AA532" s="391">
        <v>0</v>
      </c>
      <c r="AB532" s="391">
        <v>0</v>
      </c>
      <c r="AC532" s="391">
        <v>0</v>
      </c>
      <c r="AD532" s="391">
        <v>23.199299573905176</v>
      </c>
      <c r="AE532" s="391">
        <v>0</v>
      </c>
      <c r="AF532" s="391">
        <v>0</v>
      </c>
      <c r="AG532" s="391">
        <v>138.52474332352472</v>
      </c>
      <c r="AH532" s="433">
        <v>302.51468324920978</v>
      </c>
      <c r="AI532" s="272">
        <v>0</v>
      </c>
      <c r="AJ532" s="273">
        <v>0</v>
      </c>
      <c r="AK532" s="273">
        <v>0</v>
      </c>
      <c r="AL532" s="273">
        <v>4.636373919352951</v>
      </c>
      <c r="AM532" s="273">
        <v>7.0068508104507004</v>
      </c>
      <c r="AN532" s="273">
        <v>0</v>
      </c>
      <c r="AO532" s="273">
        <v>0</v>
      </c>
      <c r="AP532" s="206">
        <v>11.643224729803652</v>
      </c>
      <c r="AQ532" s="274">
        <v>17.429977140424626</v>
      </c>
      <c r="AR532" s="390">
        <v>0</v>
      </c>
      <c r="AS532" s="391">
        <v>0</v>
      </c>
      <c r="AT532" s="391">
        <v>0</v>
      </c>
      <c r="AU532" s="391">
        <v>7.8914221503272488</v>
      </c>
      <c r="AV532" s="391">
        <v>237.98019288678762</v>
      </c>
      <c r="AW532" s="391">
        <v>0</v>
      </c>
      <c r="AX532" s="391">
        <v>0</v>
      </c>
      <c r="AY532" s="391">
        <v>2147.2686038374713</v>
      </c>
      <c r="AZ532" s="379">
        <v>2393.140218874586</v>
      </c>
      <c r="BA532" s="470">
        <v>0.17429977140424627</v>
      </c>
      <c r="BB532" s="471">
        <v>0</v>
      </c>
      <c r="BC532" s="471">
        <v>0</v>
      </c>
      <c r="BD532" s="457">
        <v>0.17429977140424627</v>
      </c>
      <c r="BE532" s="275">
        <v>0</v>
      </c>
      <c r="BF532" s="276">
        <v>28.759462281700628</v>
      </c>
      <c r="BG532" s="276">
        <v>0</v>
      </c>
      <c r="BH532" s="276">
        <v>0</v>
      </c>
      <c r="BI532" s="210">
        <v>28.759462281700628</v>
      </c>
      <c r="BJ532" s="527">
        <v>0</v>
      </c>
      <c r="BK532" s="528">
        <v>0</v>
      </c>
      <c r="BL532" s="528">
        <v>0</v>
      </c>
      <c r="BM532" s="528">
        <v>0</v>
      </c>
      <c r="BN532" s="514">
        <v>0</v>
      </c>
    </row>
    <row r="533" spans="1:66" x14ac:dyDescent="0.2">
      <c r="A533" s="579" t="s">
        <v>253</v>
      </c>
      <c r="B533" s="644">
        <v>2007</v>
      </c>
      <c r="C533" s="644">
        <v>4</v>
      </c>
      <c r="D533" s="644">
        <v>7</v>
      </c>
      <c r="E533" s="602">
        <v>39289</v>
      </c>
      <c r="F533" s="671" t="s">
        <v>133</v>
      </c>
      <c r="G533" s="603">
        <v>1</v>
      </c>
      <c r="H533" s="604">
        <v>0.43611111111111112</v>
      </c>
      <c r="I533" s="605">
        <v>10</v>
      </c>
      <c r="J533" s="271" t="s">
        <v>89</v>
      </c>
      <c r="K533" s="271" t="s">
        <v>470</v>
      </c>
      <c r="L533" s="269">
        <v>4</v>
      </c>
      <c r="M533" s="270">
        <v>2.1335999999999999</v>
      </c>
      <c r="N533" s="269">
        <v>13832</v>
      </c>
      <c r="O533" s="556">
        <v>7.9737789860000001</v>
      </c>
      <c r="P533" s="269" t="s">
        <v>471</v>
      </c>
      <c r="Q533" s="269">
        <v>14037</v>
      </c>
      <c r="R533" s="556">
        <v>8.1018948010000003</v>
      </c>
      <c r="S533" s="270">
        <v>21.6</v>
      </c>
      <c r="T533" s="269">
        <v>37</v>
      </c>
      <c r="U533" s="270" t="s">
        <v>81</v>
      </c>
      <c r="V533" s="269" t="s">
        <v>81</v>
      </c>
      <c r="W533" s="269">
        <v>13041</v>
      </c>
      <c r="X533" s="416">
        <v>3.9600939609000001</v>
      </c>
      <c r="Y533" s="390">
        <v>294.19554472773774</v>
      </c>
      <c r="Z533" s="391">
        <v>14.316832014540092</v>
      </c>
      <c r="AA533" s="391">
        <v>0</v>
      </c>
      <c r="AB533" s="391">
        <v>0</v>
      </c>
      <c r="AC533" s="391">
        <v>0</v>
      </c>
      <c r="AD533" s="391">
        <v>12.771919176509961</v>
      </c>
      <c r="AE533" s="391">
        <v>0</v>
      </c>
      <c r="AF533" s="391">
        <v>0</v>
      </c>
      <c r="AG533" s="391">
        <v>2211.6003020316111</v>
      </c>
      <c r="AH533" s="433">
        <v>2532.884597950399</v>
      </c>
      <c r="AI533" s="272">
        <v>0</v>
      </c>
      <c r="AJ533" s="273">
        <v>0</v>
      </c>
      <c r="AK533" s="273">
        <v>0</v>
      </c>
      <c r="AL533" s="273">
        <v>12.124207272366894</v>
      </c>
      <c r="AM533" s="273">
        <v>20.251792202873233</v>
      </c>
      <c r="AN533" s="273">
        <v>0</v>
      </c>
      <c r="AO533" s="273">
        <v>0</v>
      </c>
      <c r="AP533" s="206">
        <v>32.375999475240128</v>
      </c>
      <c r="AQ533" s="274">
        <v>19.191463826461248</v>
      </c>
      <c r="AR533" s="390">
        <v>27.693282301583583</v>
      </c>
      <c r="AS533" s="391">
        <v>0</v>
      </c>
      <c r="AT533" s="391">
        <v>18.020784533047113</v>
      </c>
      <c r="AU533" s="391">
        <v>0</v>
      </c>
      <c r="AV533" s="391">
        <v>802.81731478852703</v>
      </c>
      <c r="AW533" s="391">
        <v>0</v>
      </c>
      <c r="AX533" s="391">
        <v>0</v>
      </c>
      <c r="AY533" s="391">
        <v>1716.0047380430328</v>
      </c>
      <c r="AZ533" s="379">
        <v>2564.5361196661906</v>
      </c>
      <c r="BA533" s="470">
        <v>0</v>
      </c>
      <c r="BB533" s="471">
        <v>0</v>
      </c>
      <c r="BC533" s="471">
        <v>8.0604148071137249</v>
      </c>
      <c r="BD533" s="457">
        <v>8.0604148071137249</v>
      </c>
      <c r="BE533" s="275">
        <v>0</v>
      </c>
      <c r="BF533" s="276">
        <v>25.428689570061156</v>
      </c>
      <c r="BG533" s="276">
        <v>0.47978659566153126</v>
      </c>
      <c r="BH533" s="276">
        <v>0</v>
      </c>
      <c r="BI533" s="210">
        <v>25.908476165722686</v>
      </c>
      <c r="BJ533" s="527">
        <v>0</v>
      </c>
      <c r="BK533" s="528">
        <v>0</v>
      </c>
      <c r="BL533" s="528">
        <v>0</v>
      </c>
      <c r="BM533" s="528">
        <v>0</v>
      </c>
      <c r="BN533" s="514">
        <v>0</v>
      </c>
    </row>
    <row r="534" spans="1:66" x14ac:dyDescent="0.2">
      <c r="A534" s="579" t="s">
        <v>253</v>
      </c>
      <c r="B534" s="644">
        <v>2007</v>
      </c>
      <c r="C534" s="644">
        <v>3</v>
      </c>
      <c r="D534" s="644">
        <v>7</v>
      </c>
      <c r="E534" s="602">
        <v>39276</v>
      </c>
      <c r="F534" s="671" t="s">
        <v>138</v>
      </c>
      <c r="G534" s="603">
        <v>1</v>
      </c>
      <c r="H534" s="604">
        <v>0.41805555555555557</v>
      </c>
      <c r="I534" s="605">
        <v>10</v>
      </c>
      <c r="J534" s="271" t="s">
        <v>281</v>
      </c>
      <c r="K534" s="271" t="s">
        <v>470</v>
      </c>
      <c r="L534" s="269">
        <v>2</v>
      </c>
      <c r="M534" s="270">
        <v>6.4008000000000003</v>
      </c>
      <c r="N534" s="269">
        <v>8710</v>
      </c>
      <c r="O534" s="556">
        <v>4.8376031340000001</v>
      </c>
      <c r="P534" s="269" t="s">
        <v>472</v>
      </c>
      <c r="Q534" s="269">
        <v>8820</v>
      </c>
      <c r="R534" s="556">
        <v>4.9035043600000003</v>
      </c>
      <c r="S534" s="270">
        <v>21.6</v>
      </c>
      <c r="T534" s="269">
        <v>31</v>
      </c>
      <c r="U534" s="270" t="s">
        <v>81</v>
      </c>
      <c r="V534" s="269" t="s">
        <v>81</v>
      </c>
      <c r="W534" s="269">
        <v>10010</v>
      </c>
      <c r="X534" s="416">
        <v>3.0396856489999999</v>
      </c>
      <c r="Y534" s="390">
        <v>1220.8736127766613</v>
      </c>
      <c r="Z534" s="391">
        <v>0</v>
      </c>
      <c r="AA534" s="391">
        <v>0</v>
      </c>
      <c r="AB534" s="391">
        <v>0</v>
      </c>
      <c r="AC534" s="391">
        <v>0</v>
      </c>
      <c r="AD534" s="391">
        <v>882.75443905943177</v>
      </c>
      <c r="AE534" s="391">
        <v>0</v>
      </c>
      <c r="AF534" s="391">
        <v>0</v>
      </c>
      <c r="AG534" s="391">
        <v>250.99963881166451</v>
      </c>
      <c r="AH534" s="433">
        <v>2354.6276906477578</v>
      </c>
      <c r="AI534" s="272">
        <v>0</v>
      </c>
      <c r="AJ534" s="273">
        <v>0</v>
      </c>
      <c r="AK534" s="273">
        <v>0</v>
      </c>
      <c r="AL534" s="273">
        <v>8.7509048867440971</v>
      </c>
      <c r="AM534" s="273">
        <v>0.52900206984528231</v>
      </c>
      <c r="AN534" s="273">
        <v>0</v>
      </c>
      <c r="AO534" s="273">
        <v>0</v>
      </c>
      <c r="AP534" s="206">
        <v>9.2799069565893788</v>
      </c>
      <c r="AQ534" s="274">
        <v>15.791106562545739</v>
      </c>
      <c r="AR534" s="390">
        <v>0</v>
      </c>
      <c r="AS534" s="391">
        <v>0</v>
      </c>
      <c r="AT534" s="391">
        <v>464.60593728322073</v>
      </c>
      <c r="AU534" s="391">
        <v>0</v>
      </c>
      <c r="AV534" s="391">
        <v>715.62136720144781</v>
      </c>
      <c r="AW534" s="391">
        <v>0</v>
      </c>
      <c r="AX534" s="391">
        <v>0</v>
      </c>
      <c r="AY534" s="391">
        <v>230.09747742504149</v>
      </c>
      <c r="AZ534" s="379">
        <v>1410.3247819097101</v>
      </c>
      <c r="BA534" s="470">
        <v>0</v>
      </c>
      <c r="BB534" s="471">
        <v>0</v>
      </c>
      <c r="BC534" s="471">
        <v>35.372078700102456</v>
      </c>
      <c r="BD534" s="457">
        <v>35.372078700102456</v>
      </c>
      <c r="BE534" s="275">
        <v>0</v>
      </c>
      <c r="BF534" s="276">
        <v>6.8428128437698206</v>
      </c>
      <c r="BG534" s="276">
        <v>1.842295765630336</v>
      </c>
      <c r="BH534" s="276">
        <v>0</v>
      </c>
      <c r="BI534" s="210">
        <v>8.6851086094001566</v>
      </c>
      <c r="BJ534" s="527">
        <v>0</v>
      </c>
      <c r="BK534" s="528">
        <v>0</v>
      </c>
      <c r="BL534" s="528">
        <v>0</v>
      </c>
      <c r="BM534" s="528">
        <v>0</v>
      </c>
      <c r="BN534" s="514">
        <v>0</v>
      </c>
    </row>
    <row r="535" spans="1:66" x14ac:dyDescent="0.2">
      <c r="A535" s="579" t="s">
        <v>253</v>
      </c>
      <c r="B535" s="644">
        <v>2007</v>
      </c>
      <c r="C535" s="644">
        <v>4</v>
      </c>
      <c r="D535" s="644">
        <v>7</v>
      </c>
      <c r="E535" s="602">
        <v>39289</v>
      </c>
      <c r="F535" s="671" t="s">
        <v>138</v>
      </c>
      <c r="G535" s="603">
        <v>1</v>
      </c>
      <c r="H535" s="604">
        <v>0.3923611111111111</v>
      </c>
      <c r="I535" s="605">
        <v>10</v>
      </c>
      <c r="J535" s="271" t="s">
        <v>281</v>
      </c>
      <c r="K535" s="271" t="s">
        <v>470</v>
      </c>
      <c r="L535" s="269">
        <v>3</v>
      </c>
      <c r="M535" s="270">
        <v>6.7055999999999996</v>
      </c>
      <c r="N535" s="269">
        <v>9603</v>
      </c>
      <c r="O535" s="556">
        <v>5.3746185180000001</v>
      </c>
      <c r="P535" s="269" t="s">
        <v>472</v>
      </c>
      <c r="Q535" s="269">
        <v>9796</v>
      </c>
      <c r="R535" s="556">
        <v>5.4912711659999998</v>
      </c>
      <c r="S535" s="270">
        <v>22.5</v>
      </c>
      <c r="T535" s="269">
        <v>49</v>
      </c>
      <c r="U535" s="270" t="s">
        <v>81</v>
      </c>
      <c r="V535" s="269" t="s">
        <v>81</v>
      </c>
      <c r="W535" s="269">
        <v>12882</v>
      </c>
      <c r="X535" s="416">
        <v>3.9118112418000002</v>
      </c>
      <c r="Y535" s="390">
        <v>867.5822503230886</v>
      </c>
      <c r="Z535" s="391">
        <v>0</v>
      </c>
      <c r="AA535" s="391">
        <v>0</v>
      </c>
      <c r="AB535" s="391">
        <v>0</v>
      </c>
      <c r="AC535" s="391">
        <v>0</v>
      </c>
      <c r="AD535" s="391">
        <v>38.788681411473306</v>
      </c>
      <c r="AE535" s="391">
        <v>0</v>
      </c>
      <c r="AF535" s="391">
        <v>0</v>
      </c>
      <c r="AG535" s="391">
        <v>772.03367272147295</v>
      </c>
      <c r="AH535" s="433">
        <v>1678.404604456035</v>
      </c>
      <c r="AI535" s="272">
        <v>0</v>
      </c>
      <c r="AJ535" s="273">
        <v>0</v>
      </c>
      <c r="AK535" s="273">
        <v>0</v>
      </c>
      <c r="AL535" s="273">
        <v>6.4599231501702361</v>
      </c>
      <c r="AM535" s="273">
        <v>0</v>
      </c>
      <c r="AN535" s="273">
        <v>0</v>
      </c>
      <c r="AO535" s="273">
        <v>0</v>
      </c>
      <c r="AP535" s="206">
        <v>6.4599231501702361</v>
      </c>
      <c r="AQ535" s="274">
        <v>67.999191054423534</v>
      </c>
      <c r="AR535" s="390">
        <v>0</v>
      </c>
      <c r="AS535" s="391">
        <v>0</v>
      </c>
      <c r="AT535" s="391">
        <v>224.99960902893685</v>
      </c>
      <c r="AU535" s="391">
        <v>0</v>
      </c>
      <c r="AV535" s="391">
        <v>2618.7848458879594</v>
      </c>
      <c r="AW535" s="391">
        <v>0</v>
      </c>
      <c r="AX535" s="391">
        <v>0</v>
      </c>
      <c r="AY535" s="391">
        <v>2895.3084133958478</v>
      </c>
      <c r="AZ535" s="379">
        <v>5739.092868312744</v>
      </c>
      <c r="BA535" s="470">
        <v>0</v>
      </c>
      <c r="BB535" s="471">
        <v>0</v>
      </c>
      <c r="BC535" s="471">
        <v>32.63961170612329</v>
      </c>
      <c r="BD535" s="457">
        <v>32.63961170612329</v>
      </c>
      <c r="BE535" s="275">
        <v>0</v>
      </c>
      <c r="BF535" s="276">
        <v>127.74133748080993</v>
      </c>
      <c r="BG535" s="276">
        <v>0</v>
      </c>
      <c r="BH535" s="276">
        <v>0</v>
      </c>
      <c r="BI535" s="210">
        <v>127.74133748080993</v>
      </c>
      <c r="BJ535" s="527">
        <v>0</v>
      </c>
      <c r="BK535" s="528">
        <v>0</v>
      </c>
      <c r="BL535" s="528">
        <v>0</v>
      </c>
      <c r="BM535" s="528">
        <v>0</v>
      </c>
      <c r="BN535" s="514">
        <v>0</v>
      </c>
    </row>
    <row r="536" spans="1:66" x14ac:dyDescent="0.2">
      <c r="A536" s="579" t="s">
        <v>253</v>
      </c>
      <c r="B536" s="644">
        <v>2007</v>
      </c>
      <c r="C536" s="644">
        <v>3</v>
      </c>
      <c r="D536" s="644">
        <v>7</v>
      </c>
      <c r="E536" s="602">
        <v>39276</v>
      </c>
      <c r="F536" s="671" t="s">
        <v>148</v>
      </c>
      <c r="G536" s="603">
        <v>1</v>
      </c>
      <c r="H536" s="604">
        <v>0.35347222222222224</v>
      </c>
      <c r="I536" s="605">
        <v>10</v>
      </c>
      <c r="J536" s="271" t="s">
        <v>281</v>
      </c>
      <c r="K536" s="271" t="s">
        <v>470</v>
      </c>
      <c r="L536" s="269">
        <v>2</v>
      </c>
      <c r="M536" s="270">
        <v>7.9248000000000003</v>
      </c>
      <c r="N536" s="269">
        <v>8245</v>
      </c>
      <c r="O536" s="556">
        <v>4.5598205070000004</v>
      </c>
      <c r="P536" s="269" t="s">
        <v>472</v>
      </c>
      <c r="Q536" s="269">
        <v>8170</v>
      </c>
      <c r="R536" s="556">
        <v>4.5151402469999997</v>
      </c>
      <c r="S536" s="270">
        <v>20.9</v>
      </c>
      <c r="T536" s="269">
        <v>50</v>
      </c>
      <c r="U536" s="270" t="s">
        <v>81</v>
      </c>
      <c r="V536" s="269" t="s">
        <v>81</v>
      </c>
      <c r="W536" s="269">
        <v>11518</v>
      </c>
      <c r="X536" s="416">
        <v>3.4976123181999998</v>
      </c>
      <c r="Y536" s="390">
        <v>732.22130327983257</v>
      </c>
      <c r="Z536" s="391">
        <v>0</v>
      </c>
      <c r="AA536" s="391">
        <v>0</v>
      </c>
      <c r="AB536" s="391">
        <v>0</v>
      </c>
      <c r="AC536" s="391">
        <v>0</v>
      </c>
      <c r="AD536" s="391">
        <v>841.48083956733808</v>
      </c>
      <c r="AE536" s="391">
        <v>0</v>
      </c>
      <c r="AF536" s="391">
        <v>0</v>
      </c>
      <c r="AG536" s="391">
        <v>82.369584959680509</v>
      </c>
      <c r="AH536" s="433">
        <v>1656.0717278068512</v>
      </c>
      <c r="AI536" s="272">
        <v>52.23563487848881</v>
      </c>
      <c r="AJ536" s="273">
        <v>0</v>
      </c>
      <c r="AK536" s="273">
        <v>0</v>
      </c>
      <c r="AL536" s="273">
        <v>31.704128391527238</v>
      </c>
      <c r="AM536" s="273">
        <v>0</v>
      </c>
      <c r="AN536" s="273">
        <v>0</v>
      </c>
      <c r="AO536" s="273">
        <v>17.411878292829602</v>
      </c>
      <c r="AP536" s="206">
        <v>101.35164156284564</v>
      </c>
      <c r="AQ536" s="274">
        <v>93.277919425872881</v>
      </c>
      <c r="AR536" s="390">
        <v>0</v>
      </c>
      <c r="AS536" s="391">
        <v>0</v>
      </c>
      <c r="AT536" s="391">
        <v>772.07170330121926</v>
      </c>
      <c r="AU536" s="391">
        <v>9.3847951155697658</v>
      </c>
      <c r="AV536" s="391">
        <v>722.59294915242845</v>
      </c>
      <c r="AW536" s="391">
        <v>6.7419207318367</v>
      </c>
      <c r="AX536" s="391">
        <v>0</v>
      </c>
      <c r="AY536" s="391">
        <v>617.81075299736472</v>
      </c>
      <c r="AZ536" s="379">
        <v>2128.6021212984188</v>
      </c>
      <c r="BA536" s="470">
        <v>0.41456853078165723</v>
      </c>
      <c r="BB536" s="471">
        <v>0</v>
      </c>
      <c r="BC536" s="471">
        <v>52.23563487848881</v>
      </c>
      <c r="BD536" s="457">
        <v>52.650203409270468</v>
      </c>
      <c r="BE536" s="275">
        <v>0</v>
      </c>
      <c r="BF536" s="276">
        <v>110.8970819840933</v>
      </c>
      <c r="BG536" s="276">
        <v>16.58274123126629</v>
      </c>
      <c r="BH536" s="276">
        <v>0</v>
      </c>
      <c r="BI536" s="210">
        <v>127.4798232153596</v>
      </c>
      <c r="BJ536" s="527">
        <v>3.1092639808624289</v>
      </c>
      <c r="BK536" s="528">
        <v>0</v>
      </c>
      <c r="BL536" s="528">
        <v>0</v>
      </c>
      <c r="BM536" s="528">
        <v>0</v>
      </c>
      <c r="BN536" s="514">
        <v>3.1092639808624289</v>
      </c>
    </row>
    <row r="537" spans="1:66" x14ac:dyDescent="0.2">
      <c r="A537" s="579" t="s">
        <v>253</v>
      </c>
      <c r="B537" s="644">
        <v>2007</v>
      </c>
      <c r="C537" s="644">
        <v>4</v>
      </c>
      <c r="D537" s="644">
        <v>7</v>
      </c>
      <c r="E537" s="602">
        <v>39289</v>
      </c>
      <c r="F537" s="671" t="s">
        <v>148</v>
      </c>
      <c r="G537" s="603">
        <v>1</v>
      </c>
      <c r="H537" s="604">
        <v>0.32777777777777778</v>
      </c>
      <c r="I537" s="605">
        <v>10</v>
      </c>
      <c r="J537" s="271" t="s">
        <v>281</v>
      </c>
      <c r="K537" s="271" t="s">
        <v>470</v>
      </c>
      <c r="L537" s="269">
        <v>2</v>
      </c>
      <c r="M537" s="270">
        <v>7.0103999999999997</v>
      </c>
      <c r="N537" s="269">
        <v>8300</v>
      </c>
      <c r="O537" s="556">
        <v>4.5926080709999999</v>
      </c>
      <c r="P537" s="269" t="s">
        <v>472</v>
      </c>
      <c r="Q537" s="269">
        <v>8496</v>
      </c>
      <c r="R537" s="556">
        <v>4.7096012549999999</v>
      </c>
      <c r="S537" s="270">
        <v>21.9</v>
      </c>
      <c r="T537" s="269">
        <v>39</v>
      </c>
      <c r="U537" s="270" t="s">
        <v>81</v>
      </c>
      <c r="V537" s="269" t="s">
        <v>81</v>
      </c>
      <c r="W537" s="269">
        <v>12159</v>
      </c>
      <c r="X537" s="416">
        <v>3.6922615190999997</v>
      </c>
      <c r="Y537" s="390">
        <v>505.43548726063489</v>
      </c>
      <c r="Z537" s="391">
        <v>0</v>
      </c>
      <c r="AA537" s="391">
        <v>0</v>
      </c>
      <c r="AB537" s="391">
        <v>20.773176440301519</v>
      </c>
      <c r="AC537" s="391">
        <v>0</v>
      </c>
      <c r="AD537" s="391">
        <v>288.38693968230837</v>
      </c>
      <c r="AE537" s="391">
        <v>0</v>
      </c>
      <c r="AF537" s="391">
        <v>0</v>
      </c>
      <c r="AG537" s="391">
        <v>0</v>
      </c>
      <c r="AH537" s="433">
        <v>814.59560338324479</v>
      </c>
      <c r="AI537" s="272">
        <v>45.500568995706061</v>
      </c>
      <c r="AJ537" s="273">
        <v>0</v>
      </c>
      <c r="AK537" s="273">
        <v>0</v>
      </c>
      <c r="AL537" s="273">
        <v>135.07981420600237</v>
      </c>
      <c r="AM537" s="273">
        <v>0</v>
      </c>
      <c r="AN537" s="273">
        <v>0</v>
      </c>
      <c r="AO537" s="273">
        <v>0</v>
      </c>
      <c r="AP537" s="206">
        <v>180.58038320170843</v>
      </c>
      <c r="AQ537" s="274">
        <v>805.73924263229492</v>
      </c>
      <c r="AR537" s="390">
        <v>29.311304045001719</v>
      </c>
      <c r="AS537" s="391">
        <v>0</v>
      </c>
      <c r="AT537" s="391">
        <v>423.85946713261899</v>
      </c>
      <c r="AU537" s="391">
        <v>0</v>
      </c>
      <c r="AV537" s="391">
        <v>1518.4866973796152</v>
      </c>
      <c r="AW537" s="391">
        <v>0</v>
      </c>
      <c r="AX537" s="391">
        <v>0</v>
      </c>
      <c r="AY537" s="391">
        <v>807.22884459346369</v>
      </c>
      <c r="AZ537" s="379">
        <v>2778.8863131506996</v>
      </c>
      <c r="BA537" s="470">
        <v>0.27083672021253608</v>
      </c>
      <c r="BB537" s="471">
        <v>0</v>
      </c>
      <c r="BC537" s="471">
        <v>22.750284497853031</v>
      </c>
      <c r="BD537" s="457">
        <v>23.021121218065566</v>
      </c>
      <c r="BE537" s="275">
        <v>0</v>
      </c>
      <c r="BF537" s="276">
        <v>1069.1279530389861</v>
      </c>
      <c r="BG537" s="276">
        <v>14.896019611689486</v>
      </c>
      <c r="BH537" s="276">
        <v>0</v>
      </c>
      <c r="BI537" s="210">
        <v>1084.0239726506757</v>
      </c>
      <c r="BJ537" s="527">
        <v>0</v>
      </c>
      <c r="BK537" s="528">
        <v>0</v>
      </c>
      <c r="BL537" s="528">
        <v>0</v>
      </c>
      <c r="BM537" s="528">
        <v>0</v>
      </c>
      <c r="BN537" s="514">
        <v>0</v>
      </c>
    </row>
    <row r="538" spans="1:66" x14ac:dyDescent="0.2">
      <c r="A538" s="579" t="s">
        <v>253</v>
      </c>
      <c r="B538" s="644">
        <v>2007</v>
      </c>
      <c r="C538" s="644">
        <v>3</v>
      </c>
      <c r="D538" s="644">
        <v>7</v>
      </c>
      <c r="E538" s="602">
        <v>39276</v>
      </c>
      <c r="F538" s="671" t="s">
        <v>284</v>
      </c>
      <c r="G538" s="603">
        <v>1</v>
      </c>
      <c r="H538" s="604">
        <v>0.30902777777777779</v>
      </c>
      <c r="I538" s="605">
        <v>10</v>
      </c>
      <c r="J538" s="271" t="s">
        <v>281</v>
      </c>
      <c r="K538" s="271" t="s">
        <v>470</v>
      </c>
      <c r="L538" s="269">
        <v>2</v>
      </c>
      <c r="M538" s="270">
        <v>3.9624000000000001</v>
      </c>
      <c r="N538" s="269">
        <v>6793</v>
      </c>
      <c r="O538" s="556">
        <v>3.7012717980000001</v>
      </c>
      <c r="P538" s="269" t="s">
        <v>472</v>
      </c>
      <c r="Q538" s="269">
        <v>6802</v>
      </c>
      <c r="R538" s="556">
        <v>3.7065494769999998</v>
      </c>
      <c r="S538" s="270">
        <v>20.9</v>
      </c>
      <c r="T538" s="269">
        <v>40</v>
      </c>
      <c r="U538" s="270" t="s">
        <v>81</v>
      </c>
      <c r="V538" s="269" t="s">
        <v>81</v>
      </c>
      <c r="W538" s="269">
        <v>11422</v>
      </c>
      <c r="X538" s="416">
        <v>3.4684604878000003</v>
      </c>
      <c r="Y538" s="390">
        <v>438.12521588327951</v>
      </c>
      <c r="Z538" s="391">
        <v>0</v>
      </c>
      <c r="AA538" s="391">
        <v>0</v>
      </c>
      <c r="AB538" s="391">
        <v>0</v>
      </c>
      <c r="AC538" s="391">
        <v>0</v>
      </c>
      <c r="AD538" s="391">
        <v>207.22161965751195</v>
      </c>
      <c r="AE538" s="391">
        <v>0</v>
      </c>
      <c r="AF538" s="391">
        <v>0</v>
      </c>
      <c r="AG538" s="391">
        <v>274.96348981185008</v>
      </c>
      <c r="AH538" s="433">
        <v>920.3103253526416</v>
      </c>
      <c r="AI538" s="272">
        <v>0</v>
      </c>
      <c r="AJ538" s="273">
        <v>0</v>
      </c>
      <c r="AK538" s="273">
        <v>0</v>
      </c>
      <c r="AL538" s="273">
        <v>16.680311107334159</v>
      </c>
      <c r="AM538" s="273">
        <v>0</v>
      </c>
      <c r="AN538" s="273">
        <v>0</v>
      </c>
      <c r="AO538" s="273">
        <v>0</v>
      </c>
      <c r="AP538" s="206">
        <v>16.680311107334159</v>
      </c>
      <c r="AQ538" s="274">
        <v>8.6493705508603362</v>
      </c>
      <c r="AR538" s="390">
        <v>0</v>
      </c>
      <c r="AS538" s="391">
        <v>0</v>
      </c>
      <c r="AT538" s="391">
        <v>162.43517894515711</v>
      </c>
      <c r="AU538" s="391">
        <v>0</v>
      </c>
      <c r="AV538" s="391">
        <v>190.96080302189449</v>
      </c>
      <c r="AW538" s="391">
        <v>0</v>
      </c>
      <c r="AX538" s="391">
        <v>0</v>
      </c>
      <c r="AY538" s="391">
        <v>34.372598569118978</v>
      </c>
      <c r="AZ538" s="379">
        <v>387.76858053617059</v>
      </c>
      <c r="BA538" s="470">
        <v>0</v>
      </c>
      <c r="BB538" s="471">
        <v>0</v>
      </c>
      <c r="BC538" s="471">
        <v>7.2654712627226825</v>
      </c>
      <c r="BD538" s="457">
        <v>7.2654712627226825</v>
      </c>
      <c r="BE538" s="275">
        <v>0</v>
      </c>
      <c r="BF538" s="276">
        <v>8.2169020233173207</v>
      </c>
      <c r="BG538" s="276">
        <v>2.1623426377150845</v>
      </c>
      <c r="BH538" s="276">
        <v>0</v>
      </c>
      <c r="BI538" s="210">
        <v>10.379244661032406</v>
      </c>
      <c r="BJ538" s="527">
        <v>0</v>
      </c>
      <c r="BK538" s="528">
        <v>0</v>
      </c>
      <c r="BL538" s="528">
        <v>0</v>
      </c>
      <c r="BM538" s="528">
        <v>0</v>
      </c>
      <c r="BN538" s="514">
        <v>0</v>
      </c>
    </row>
    <row r="539" spans="1:66" x14ac:dyDescent="0.2">
      <c r="A539" s="579" t="s">
        <v>253</v>
      </c>
      <c r="B539" s="644">
        <v>2007</v>
      </c>
      <c r="C539" s="644">
        <v>4</v>
      </c>
      <c r="D539" s="644">
        <v>7</v>
      </c>
      <c r="E539" s="602">
        <v>39289</v>
      </c>
      <c r="F539" s="671" t="s">
        <v>284</v>
      </c>
      <c r="G539" s="603">
        <v>1</v>
      </c>
      <c r="H539" s="604">
        <v>0.28819444444444442</v>
      </c>
      <c r="I539" s="605">
        <v>10</v>
      </c>
      <c r="J539" s="271" t="s">
        <v>281</v>
      </c>
      <c r="K539" s="271" t="s">
        <v>470</v>
      </c>
      <c r="L539" s="269">
        <v>2</v>
      </c>
      <c r="M539" s="270">
        <v>3.9624000000000001</v>
      </c>
      <c r="N539" s="269">
        <v>6537</v>
      </c>
      <c r="O539" s="556">
        <v>3.551394583</v>
      </c>
      <c r="P539" s="269" t="s">
        <v>472</v>
      </c>
      <c r="Q539" s="269">
        <v>6507</v>
      </c>
      <c r="R539" s="556">
        <v>3.533861983</v>
      </c>
      <c r="S539" s="270">
        <v>21.8</v>
      </c>
      <c r="T539" s="269">
        <v>55</v>
      </c>
      <c r="U539" s="270" t="s">
        <v>81</v>
      </c>
      <c r="V539" s="269" t="s">
        <v>81</v>
      </c>
      <c r="W539" s="269">
        <v>12299</v>
      </c>
      <c r="X539" s="416">
        <v>3.7347746050999997</v>
      </c>
      <c r="Y539" s="390">
        <v>447.57239103997898</v>
      </c>
      <c r="Z539" s="391">
        <v>0</v>
      </c>
      <c r="AA539" s="391">
        <v>0</v>
      </c>
      <c r="AB539" s="391">
        <v>0</v>
      </c>
      <c r="AC539" s="391">
        <v>0</v>
      </c>
      <c r="AD539" s="391">
        <v>67.712252207848778</v>
      </c>
      <c r="AE539" s="391">
        <v>0</v>
      </c>
      <c r="AF539" s="391">
        <v>0</v>
      </c>
      <c r="AG539" s="391">
        <v>0</v>
      </c>
      <c r="AH539" s="433">
        <v>515.28464324782772</v>
      </c>
      <c r="AI539" s="272">
        <v>0</v>
      </c>
      <c r="AJ539" s="273">
        <v>0</v>
      </c>
      <c r="AK539" s="273">
        <v>0</v>
      </c>
      <c r="AL539" s="273">
        <v>23.681482646696924</v>
      </c>
      <c r="AM539" s="273">
        <v>0</v>
      </c>
      <c r="AN539" s="273">
        <v>0</v>
      </c>
      <c r="AO539" s="273">
        <v>17.093401008142141</v>
      </c>
      <c r="AP539" s="206">
        <v>40.774883654839066</v>
      </c>
      <c r="AQ539" s="274">
        <v>15.261965185841197</v>
      </c>
      <c r="AR539" s="390">
        <v>0</v>
      </c>
      <c r="AS539" s="391">
        <v>0</v>
      </c>
      <c r="AT539" s="391">
        <v>19.107980412673179</v>
      </c>
      <c r="AU539" s="391">
        <v>0</v>
      </c>
      <c r="AV539" s="391">
        <v>153.69816406487809</v>
      </c>
      <c r="AW539" s="391">
        <v>0</v>
      </c>
      <c r="AX539" s="391">
        <v>0</v>
      </c>
      <c r="AY539" s="391">
        <v>0</v>
      </c>
      <c r="AZ539" s="379">
        <v>172.80614447755127</v>
      </c>
      <c r="BA539" s="470">
        <v>0</v>
      </c>
      <c r="BB539" s="471">
        <v>0</v>
      </c>
      <c r="BC539" s="471">
        <v>0</v>
      </c>
      <c r="BD539" s="457">
        <v>0</v>
      </c>
      <c r="BE539" s="275">
        <v>0</v>
      </c>
      <c r="BF539" s="276">
        <v>1.5261965185841198</v>
      </c>
      <c r="BG539" s="276">
        <v>0</v>
      </c>
      <c r="BH539" s="276">
        <v>0</v>
      </c>
      <c r="BI539" s="210">
        <v>1.5261965185841198</v>
      </c>
      <c r="BJ539" s="527">
        <v>0</v>
      </c>
      <c r="BK539" s="528">
        <v>0</v>
      </c>
      <c r="BL539" s="528">
        <v>0</v>
      </c>
      <c r="BM539" s="528">
        <v>15.261965185841197</v>
      </c>
      <c r="BN539" s="514">
        <v>15.261965185841197</v>
      </c>
    </row>
    <row r="540" spans="1:66" x14ac:dyDescent="0.2">
      <c r="A540" s="579" t="s">
        <v>253</v>
      </c>
      <c r="B540" s="644">
        <v>2007</v>
      </c>
      <c r="C540" s="644">
        <v>3</v>
      </c>
      <c r="D540" s="644">
        <v>7</v>
      </c>
      <c r="E540" s="602">
        <v>39274</v>
      </c>
      <c r="F540" s="671" t="s">
        <v>152</v>
      </c>
      <c r="G540" s="603">
        <v>1</v>
      </c>
      <c r="H540" s="604">
        <v>0.37152777777777779</v>
      </c>
      <c r="I540" s="605">
        <v>10</v>
      </c>
      <c r="J540" s="271" t="s">
        <v>287</v>
      </c>
      <c r="K540" s="271" t="s">
        <v>470</v>
      </c>
      <c r="L540" s="269">
        <v>2</v>
      </c>
      <c r="M540" s="270">
        <v>10.058400000000001</v>
      </c>
      <c r="N540" s="269">
        <v>234</v>
      </c>
      <c r="O540" s="556">
        <v>0.100154463</v>
      </c>
      <c r="P540" s="269" t="s">
        <v>473</v>
      </c>
      <c r="Q540" s="269">
        <v>282</v>
      </c>
      <c r="R540" s="556">
        <v>0.122289987</v>
      </c>
      <c r="S540" s="270">
        <v>21.1</v>
      </c>
      <c r="T540" s="269">
        <v>43</v>
      </c>
      <c r="U540" s="270" t="s">
        <v>81</v>
      </c>
      <c r="V540" s="269" t="s">
        <v>81</v>
      </c>
      <c r="W540" s="269">
        <v>11578</v>
      </c>
      <c r="X540" s="416">
        <v>3.5158322121999999</v>
      </c>
      <c r="Y540" s="390">
        <v>357.91014020336246</v>
      </c>
      <c r="Z540" s="391">
        <v>0</v>
      </c>
      <c r="AA540" s="391">
        <v>18.203371531189365</v>
      </c>
      <c r="AB540" s="391">
        <v>0</v>
      </c>
      <c r="AC540" s="391">
        <v>0</v>
      </c>
      <c r="AD540" s="391">
        <v>1265.9489222936816</v>
      </c>
      <c r="AE540" s="391">
        <v>0</v>
      </c>
      <c r="AF540" s="391">
        <v>31.064053517974649</v>
      </c>
      <c r="AG540" s="391">
        <v>0</v>
      </c>
      <c r="AH540" s="433">
        <v>1673.126487546208</v>
      </c>
      <c r="AI540" s="272">
        <v>61.163328344796263</v>
      </c>
      <c r="AJ540" s="273">
        <v>0</v>
      </c>
      <c r="AK540" s="273">
        <v>0</v>
      </c>
      <c r="AL540" s="273">
        <v>0.30263105170602322</v>
      </c>
      <c r="AM540" s="273">
        <v>0</v>
      </c>
      <c r="AN540" s="273">
        <v>0</v>
      </c>
      <c r="AO540" s="273">
        <v>22.936248129298601</v>
      </c>
      <c r="AP540" s="206">
        <v>84.40220752580089</v>
      </c>
      <c r="AQ540" s="274">
        <v>18.203371531189365</v>
      </c>
      <c r="AR540" s="390">
        <v>0</v>
      </c>
      <c r="AS540" s="391">
        <v>0</v>
      </c>
      <c r="AT540" s="391">
        <v>313.37104090942489</v>
      </c>
      <c r="AU540" s="391">
        <v>0</v>
      </c>
      <c r="AV540" s="391">
        <v>0</v>
      </c>
      <c r="AW540" s="391">
        <v>0</v>
      </c>
      <c r="AX540" s="391">
        <v>9.1016857655946826</v>
      </c>
      <c r="AY540" s="391">
        <v>0</v>
      </c>
      <c r="AZ540" s="379">
        <v>322.4727266750196</v>
      </c>
      <c r="BA540" s="470">
        <v>0</v>
      </c>
      <c r="BB540" s="471">
        <v>0</v>
      </c>
      <c r="BC540" s="471">
        <v>76.45416043099533</v>
      </c>
      <c r="BD540" s="457">
        <v>76.45416043099533</v>
      </c>
      <c r="BE540" s="275">
        <v>0</v>
      </c>
      <c r="BF540" s="276">
        <v>0</v>
      </c>
      <c r="BG540" s="276">
        <v>1.1377107206993353</v>
      </c>
      <c r="BH540" s="276">
        <v>0</v>
      </c>
      <c r="BI540" s="210">
        <v>1.1377107206993353</v>
      </c>
      <c r="BJ540" s="527">
        <v>0</v>
      </c>
      <c r="BK540" s="528">
        <v>0</v>
      </c>
      <c r="BL540" s="528">
        <v>0</v>
      </c>
      <c r="BM540" s="528">
        <v>2.2754214413986706</v>
      </c>
      <c r="BN540" s="514">
        <v>2.2754214413986706</v>
      </c>
    </row>
    <row r="541" spans="1:66" x14ac:dyDescent="0.2">
      <c r="A541" s="579" t="s">
        <v>253</v>
      </c>
      <c r="B541" s="644">
        <v>2007</v>
      </c>
      <c r="C541" s="644">
        <v>4</v>
      </c>
      <c r="D541" s="644">
        <v>7</v>
      </c>
      <c r="E541" s="602">
        <v>39287</v>
      </c>
      <c r="F541" s="671" t="s">
        <v>152</v>
      </c>
      <c r="G541" s="603">
        <v>1</v>
      </c>
      <c r="H541" s="604">
        <v>0.46111111111111114</v>
      </c>
      <c r="I541" s="605">
        <v>10</v>
      </c>
      <c r="J541" s="271" t="s">
        <v>287</v>
      </c>
      <c r="K541" s="271" t="s">
        <v>470</v>
      </c>
      <c r="L541" s="269">
        <v>4</v>
      </c>
      <c r="M541" s="270">
        <v>10.058400000000001</v>
      </c>
      <c r="N541" s="269">
        <v>212</v>
      </c>
      <c r="O541" s="556">
        <v>9.01E-2</v>
      </c>
      <c r="P541" s="269" t="s">
        <v>473</v>
      </c>
      <c r="Q541" s="269">
        <v>763</v>
      </c>
      <c r="R541" s="556">
        <v>0.354881481</v>
      </c>
      <c r="S541" s="270">
        <v>22</v>
      </c>
      <c r="T541" s="269">
        <v>46</v>
      </c>
      <c r="U541" s="270" t="s">
        <v>81</v>
      </c>
      <c r="V541" s="269" t="s">
        <v>81</v>
      </c>
      <c r="W541" s="269">
        <v>10918</v>
      </c>
      <c r="X541" s="416">
        <v>3.3154133782000001</v>
      </c>
      <c r="Y541" s="390">
        <v>964.94754501380021</v>
      </c>
      <c r="Z541" s="391">
        <v>0</v>
      </c>
      <c r="AA541" s="391">
        <v>0</v>
      </c>
      <c r="AB541" s="391">
        <v>0</v>
      </c>
      <c r="AC541" s="391">
        <v>0</v>
      </c>
      <c r="AD541" s="391">
        <v>1618.6795997407787</v>
      </c>
      <c r="AE541" s="391">
        <v>0</v>
      </c>
      <c r="AF541" s="391">
        <v>16.470947592558637</v>
      </c>
      <c r="AG541" s="391">
        <v>0</v>
      </c>
      <c r="AH541" s="433">
        <v>2600.0980923471375</v>
      </c>
      <c r="AI541" s="272">
        <v>16.215172549369186</v>
      </c>
      <c r="AJ541" s="273">
        <v>0</v>
      </c>
      <c r="AK541" s="273">
        <v>0.32092529003959847</v>
      </c>
      <c r="AL541" s="273">
        <v>0.32092529003959847</v>
      </c>
      <c r="AM541" s="273">
        <v>0</v>
      </c>
      <c r="AN541" s="273">
        <v>0</v>
      </c>
      <c r="AO541" s="273">
        <v>8.1075862746845928</v>
      </c>
      <c r="AP541" s="206">
        <v>24.964609404132972</v>
      </c>
      <c r="AQ541" s="274">
        <v>0</v>
      </c>
      <c r="AR541" s="390">
        <v>3.4819187483243654</v>
      </c>
      <c r="AS541" s="391">
        <v>0</v>
      </c>
      <c r="AT541" s="391">
        <v>1114.7641571038648</v>
      </c>
      <c r="AU541" s="391">
        <v>100.50752711292778</v>
      </c>
      <c r="AV541" s="391">
        <v>2.8038735866617546</v>
      </c>
      <c r="AW541" s="391">
        <v>0</v>
      </c>
      <c r="AX541" s="391">
        <v>4.8259442111217812</v>
      </c>
      <c r="AY541" s="391">
        <v>0</v>
      </c>
      <c r="AZ541" s="379">
        <v>1226.3834207629006</v>
      </c>
      <c r="BA541" s="470">
        <v>0</v>
      </c>
      <c r="BB541" s="471">
        <v>0</v>
      </c>
      <c r="BC541" s="471">
        <v>48.64551764810755</v>
      </c>
      <c r="BD541" s="457">
        <v>48.64551764810755</v>
      </c>
      <c r="BE541" s="275">
        <v>0</v>
      </c>
      <c r="BF541" s="276">
        <v>0</v>
      </c>
      <c r="BG541" s="276">
        <v>1.6890804738926235</v>
      </c>
      <c r="BH541" s="276">
        <v>0</v>
      </c>
      <c r="BI541" s="210">
        <v>1.6890804738926235</v>
      </c>
      <c r="BJ541" s="527">
        <v>0</v>
      </c>
      <c r="BK541" s="528">
        <v>0</v>
      </c>
      <c r="BL541" s="528">
        <v>12.064860527804454</v>
      </c>
      <c r="BM541" s="528">
        <v>2.4129721055608906</v>
      </c>
      <c r="BN541" s="514">
        <v>14.477832633365345</v>
      </c>
    </row>
    <row r="542" spans="1:66" x14ac:dyDescent="0.2">
      <c r="A542" s="579" t="s">
        <v>253</v>
      </c>
      <c r="B542" s="644">
        <v>2007</v>
      </c>
      <c r="C542" s="644">
        <v>3</v>
      </c>
      <c r="D542" s="644">
        <v>7</v>
      </c>
      <c r="E542" s="602">
        <v>39274</v>
      </c>
      <c r="F542" s="671" t="s">
        <v>158</v>
      </c>
      <c r="G542" s="603">
        <v>1</v>
      </c>
      <c r="H542" s="604">
        <v>0.33611111111111114</v>
      </c>
      <c r="I542" s="605">
        <v>10</v>
      </c>
      <c r="J542" s="271" t="s">
        <v>287</v>
      </c>
      <c r="K542" s="271" t="s">
        <v>470</v>
      </c>
      <c r="L542" s="269">
        <v>2</v>
      </c>
      <c r="M542" s="270">
        <v>9.1440000000000001</v>
      </c>
      <c r="N542" s="269">
        <v>164</v>
      </c>
      <c r="O542" s="556">
        <v>6.8500000000000005E-2</v>
      </c>
      <c r="P542" s="269" t="s">
        <v>473</v>
      </c>
      <c r="Q542" s="269">
        <v>164</v>
      </c>
      <c r="R542" s="556">
        <v>6.8500000000000005E-2</v>
      </c>
      <c r="S542" s="270">
        <v>21.4</v>
      </c>
      <c r="T542" s="269">
        <v>50</v>
      </c>
      <c r="U542" s="270" t="s">
        <v>81</v>
      </c>
      <c r="V542" s="269" t="s">
        <v>81</v>
      </c>
      <c r="W542" s="269">
        <v>12886</v>
      </c>
      <c r="X542" s="416">
        <v>3.9130259013999997</v>
      </c>
      <c r="Y542" s="390">
        <v>68.131417148201351</v>
      </c>
      <c r="Z542" s="391">
        <v>0</v>
      </c>
      <c r="AA542" s="391">
        <v>0</v>
      </c>
      <c r="AB542" s="391">
        <v>0</v>
      </c>
      <c r="AC542" s="391">
        <v>0</v>
      </c>
      <c r="AD542" s="391">
        <v>755.12405858157649</v>
      </c>
      <c r="AE542" s="391">
        <v>0</v>
      </c>
      <c r="AF542" s="391">
        <v>8.7221502898278764</v>
      </c>
      <c r="AG542" s="391">
        <v>0</v>
      </c>
      <c r="AH542" s="433">
        <v>831.97762601960562</v>
      </c>
      <c r="AI542" s="272">
        <v>128.80057855473925</v>
      </c>
      <c r="AJ542" s="273">
        <v>0</v>
      </c>
      <c r="AK542" s="273">
        <v>0</v>
      </c>
      <c r="AL542" s="273">
        <v>0</v>
      </c>
      <c r="AM542" s="273">
        <v>0</v>
      </c>
      <c r="AN542" s="273">
        <v>0</v>
      </c>
      <c r="AO542" s="273">
        <v>8.5867052369826151</v>
      </c>
      <c r="AP542" s="206">
        <v>137.38728379172187</v>
      </c>
      <c r="AQ542" s="274">
        <v>28.111237382978807</v>
      </c>
      <c r="AR542" s="390">
        <v>0</v>
      </c>
      <c r="AS542" s="391">
        <v>0</v>
      </c>
      <c r="AT542" s="391">
        <v>582.32172682137116</v>
      </c>
      <c r="AU542" s="391">
        <v>0</v>
      </c>
      <c r="AV542" s="391">
        <v>5.9391377889129755</v>
      </c>
      <c r="AW542" s="391">
        <v>0</v>
      </c>
      <c r="AX542" s="391">
        <v>0</v>
      </c>
      <c r="AY542" s="391">
        <v>0</v>
      </c>
      <c r="AZ542" s="379">
        <v>588.2608646102841</v>
      </c>
      <c r="BA542" s="470">
        <v>0</v>
      </c>
      <c r="BB542" s="471">
        <v>0</v>
      </c>
      <c r="BC542" s="471">
        <v>158.85404688417839</v>
      </c>
      <c r="BD542" s="457">
        <v>158.85404688417839</v>
      </c>
      <c r="BE542" s="275">
        <v>0</v>
      </c>
      <c r="BF542" s="276">
        <v>0</v>
      </c>
      <c r="BG542" s="276">
        <v>7.1555876974855126</v>
      </c>
      <c r="BH542" s="276">
        <v>0</v>
      </c>
      <c r="BI542" s="210">
        <v>7.1555876974855126</v>
      </c>
      <c r="BJ542" s="527">
        <v>7.6667011044487641</v>
      </c>
      <c r="BK542" s="528">
        <v>0</v>
      </c>
      <c r="BL542" s="528">
        <v>7.6667011044487641</v>
      </c>
      <c r="BM542" s="528">
        <v>15.333402208897528</v>
      </c>
      <c r="BN542" s="514">
        <v>30.666804417795056</v>
      </c>
    </row>
    <row r="543" spans="1:66" x14ac:dyDescent="0.2">
      <c r="A543" s="579" t="s">
        <v>253</v>
      </c>
      <c r="B543" s="644">
        <v>2007</v>
      </c>
      <c r="C543" s="644">
        <v>4</v>
      </c>
      <c r="D543" s="644">
        <v>7</v>
      </c>
      <c r="E543" s="602">
        <v>39287</v>
      </c>
      <c r="F543" s="671" t="s">
        <v>158</v>
      </c>
      <c r="G543" s="603">
        <v>1</v>
      </c>
      <c r="H543" s="604">
        <v>0.43611111111111112</v>
      </c>
      <c r="I543" s="605">
        <v>10</v>
      </c>
      <c r="J543" s="271" t="s">
        <v>287</v>
      </c>
      <c r="K543" s="271" t="s">
        <v>470</v>
      </c>
      <c r="L543" s="269">
        <v>3</v>
      </c>
      <c r="M543" s="270">
        <v>9.1440000000000001</v>
      </c>
      <c r="N543" s="269">
        <v>138</v>
      </c>
      <c r="O543" s="556">
        <v>5.6899999999999999E-2</v>
      </c>
      <c r="P543" s="269" t="s">
        <v>473</v>
      </c>
      <c r="Q543" s="269">
        <v>142</v>
      </c>
      <c r="R543" s="556">
        <v>5.8700000000000002E-2</v>
      </c>
      <c r="S543" s="270">
        <v>22.3</v>
      </c>
      <c r="T543" s="269">
        <v>80</v>
      </c>
      <c r="U543" s="270" t="s">
        <v>81</v>
      </c>
      <c r="V543" s="269" t="s">
        <v>81</v>
      </c>
      <c r="W543" s="269">
        <v>11422</v>
      </c>
      <c r="X543" s="416">
        <v>3.4684604878000003</v>
      </c>
      <c r="Y543" s="390">
        <v>315.14269914411329</v>
      </c>
      <c r="Z543" s="391">
        <v>0</v>
      </c>
      <c r="AA543" s="391">
        <v>0</v>
      </c>
      <c r="AB543" s="391">
        <v>0</v>
      </c>
      <c r="AC543" s="391">
        <v>0</v>
      </c>
      <c r="AD543" s="391">
        <v>1097.5070967046001</v>
      </c>
      <c r="AE543" s="391">
        <v>0</v>
      </c>
      <c r="AF543" s="391">
        <v>305.04311746422536</v>
      </c>
      <c r="AG543" s="391">
        <v>0</v>
      </c>
      <c r="AH543" s="433">
        <v>1717.6929133129388</v>
      </c>
      <c r="AI543" s="272">
        <v>0</v>
      </c>
      <c r="AJ543" s="273">
        <v>0</v>
      </c>
      <c r="AK543" s="273">
        <v>0</v>
      </c>
      <c r="AL543" s="273">
        <v>0</v>
      </c>
      <c r="AM543" s="273">
        <v>0</v>
      </c>
      <c r="AN543" s="273">
        <v>0</v>
      </c>
      <c r="AO543" s="273">
        <v>9.6872950169635761</v>
      </c>
      <c r="AP543" s="206">
        <v>9.6872950169635761</v>
      </c>
      <c r="AQ543" s="274">
        <v>0</v>
      </c>
      <c r="AR543" s="390">
        <v>0</v>
      </c>
      <c r="AS543" s="391">
        <v>0</v>
      </c>
      <c r="AT543" s="391">
        <v>2627.8402282683201</v>
      </c>
      <c r="AU543" s="391">
        <v>78.320050338040332</v>
      </c>
      <c r="AV543" s="391">
        <v>0</v>
      </c>
      <c r="AW543" s="391">
        <v>0</v>
      </c>
      <c r="AX543" s="391">
        <v>5.7662470339068905</v>
      </c>
      <c r="AY543" s="391">
        <v>0</v>
      </c>
      <c r="AZ543" s="379">
        <v>2711.9265256402673</v>
      </c>
      <c r="BA543" s="470">
        <v>0</v>
      </c>
      <c r="BB543" s="471">
        <v>0</v>
      </c>
      <c r="BC543" s="471">
        <v>62.967417610263247</v>
      </c>
      <c r="BD543" s="457">
        <v>62.967417610263247</v>
      </c>
      <c r="BE543" s="275">
        <v>0</v>
      </c>
      <c r="BF543" s="276">
        <v>0</v>
      </c>
      <c r="BG543" s="276">
        <v>16.722116398329984</v>
      </c>
      <c r="BH543" s="276">
        <v>0</v>
      </c>
      <c r="BI543" s="210">
        <v>16.722116398329984</v>
      </c>
      <c r="BJ543" s="527">
        <v>8.6493705508603362</v>
      </c>
      <c r="BK543" s="528">
        <v>0</v>
      </c>
      <c r="BL543" s="528">
        <v>5.7662470339068905</v>
      </c>
      <c r="BM543" s="528">
        <v>2.8831235169534453</v>
      </c>
      <c r="BN543" s="514">
        <v>17.298741101720672</v>
      </c>
    </row>
    <row r="544" spans="1:66" x14ac:dyDescent="0.2">
      <c r="A544" s="579" t="s">
        <v>253</v>
      </c>
      <c r="B544" s="644">
        <v>2007</v>
      </c>
      <c r="C544" s="644">
        <v>3</v>
      </c>
      <c r="D544" s="644">
        <v>7</v>
      </c>
      <c r="E544" s="602">
        <v>39274</v>
      </c>
      <c r="F544" s="671" t="s">
        <v>162</v>
      </c>
      <c r="G544" s="603">
        <v>1</v>
      </c>
      <c r="H544" s="604">
        <v>0.28749999999999998</v>
      </c>
      <c r="I544" s="605">
        <v>10</v>
      </c>
      <c r="J544" s="271" t="s">
        <v>287</v>
      </c>
      <c r="K544" s="271" t="s">
        <v>470</v>
      </c>
      <c r="L544" s="269">
        <v>2</v>
      </c>
      <c r="M544" s="270">
        <v>9.1440000000000001</v>
      </c>
      <c r="N544" s="269">
        <v>159</v>
      </c>
      <c r="O544" s="556">
        <v>6.6199999999999995E-2</v>
      </c>
      <c r="P544" s="269" t="s">
        <v>473</v>
      </c>
      <c r="Q544" s="269">
        <v>160</v>
      </c>
      <c r="R544" s="556">
        <v>6.6699999999999995E-2</v>
      </c>
      <c r="S544" s="270">
        <v>21.6</v>
      </c>
      <c r="T544" s="269">
        <v>35</v>
      </c>
      <c r="U544" s="270" t="s">
        <v>81</v>
      </c>
      <c r="V544" s="269" t="s">
        <v>81</v>
      </c>
      <c r="W544" s="269">
        <v>11551</v>
      </c>
      <c r="X544" s="416">
        <v>3.5076332599</v>
      </c>
      <c r="Y544" s="390">
        <v>115.5286114522568</v>
      </c>
      <c r="Z544" s="391">
        <v>0</v>
      </c>
      <c r="AA544" s="391">
        <v>21.667031405149437</v>
      </c>
      <c r="AB544" s="391">
        <v>0</v>
      </c>
      <c r="AC544" s="391">
        <v>0</v>
      </c>
      <c r="AD544" s="391">
        <v>3258.7865244286909</v>
      </c>
      <c r="AE544" s="391">
        <v>0</v>
      </c>
      <c r="AF544" s="391">
        <v>55.462183639331272</v>
      </c>
      <c r="AG544" s="391">
        <v>0</v>
      </c>
      <c r="AH544" s="433">
        <v>3451.4443509254284</v>
      </c>
      <c r="AI544" s="272">
        <v>109.20183828195317</v>
      </c>
      <c r="AJ544" s="273">
        <v>0</v>
      </c>
      <c r="AK544" s="273">
        <v>0</v>
      </c>
      <c r="AL544" s="273">
        <v>0</v>
      </c>
      <c r="AM544" s="273">
        <v>0</v>
      </c>
      <c r="AN544" s="273">
        <v>0</v>
      </c>
      <c r="AO544" s="273">
        <v>18.200306380325525</v>
      </c>
      <c r="AP544" s="206">
        <v>127.4021446622787</v>
      </c>
      <c r="AQ544" s="274">
        <v>16.25027355386208</v>
      </c>
      <c r="AR544" s="390">
        <v>0</v>
      </c>
      <c r="AS544" s="391">
        <v>0</v>
      </c>
      <c r="AT544" s="391">
        <v>1539.4642483672728</v>
      </c>
      <c r="AU544" s="391">
        <v>0</v>
      </c>
      <c r="AV544" s="391">
        <v>0</v>
      </c>
      <c r="AW544" s="391">
        <v>0</v>
      </c>
      <c r="AX544" s="391">
        <v>0</v>
      </c>
      <c r="AY544" s="391">
        <v>0</v>
      </c>
      <c r="AZ544" s="379">
        <v>1539.4642483672728</v>
      </c>
      <c r="BA544" s="470">
        <v>0</v>
      </c>
      <c r="BB544" s="471">
        <v>0</v>
      </c>
      <c r="BC544" s="471">
        <v>127.40214466227869</v>
      </c>
      <c r="BD544" s="457">
        <v>127.40214466227869</v>
      </c>
      <c r="BE544" s="275">
        <v>0</v>
      </c>
      <c r="BF544" s="276">
        <v>0</v>
      </c>
      <c r="BG544" s="276">
        <v>24.917086115921858</v>
      </c>
      <c r="BH544" s="276">
        <v>0</v>
      </c>
      <c r="BI544" s="210">
        <v>24.917086115921858</v>
      </c>
      <c r="BJ544" s="527">
        <v>9.7501641323172468</v>
      </c>
      <c r="BK544" s="528">
        <v>21.667031405149437</v>
      </c>
      <c r="BL544" s="528">
        <v>5.4167578512873593</v>
      </c>
      <c r="BM544" s="528">
        <v>16.25027355386208</v>
      </c>
      <c r="BN544" s="514">
        <v>53.08422694261612</v>
      </c>
    </row>
    <row r="545" spans="1:66" x14ac:dyDescent="0.2">
      <c r="A545" s="579" t="s">
        <v>253</v>
      </c>
      <c r="B545" s="644">
        <v>2007</v>
      </c>
      <c r="C545" s="644">
        <v>4</v>
      </c>
      <c r="D545" s="644">
        <v>7</v>
      </c>
      <c r="E545" s="602">
        <v>39287</v>
      </c>
      <c r="F545" s="671" t="s">
        <v>162</v>
      </c>
      <c r="G545" s="603">
        <v>1</v>
      </c>
      <c r="H545" s="604">
        <v>0.37361111111111112</v>
      </c>
      <c r="I545" s="605">
        <v>10</v>
      </c>
      <c r="J545" s="271" t="s">
        <v>287</v>
      </c>
      <c r="K545" s="271" t="s">
        <v>470</v>
      </c>
      <c r="L545" s="269">
        <v>3</v>
      </c>
      <c r="M545" s="270">
        <v>9.1440000000000001</v>
      </c>
      <c r="N545" s="269">
        <v>140</v>
      </c>
      <c r="O545" s="556">
        <v>5.7799999999999997E-2</v>
      </c>
      <c r="P545" s="269" t="s">
        <v>473</v>
      </c>
      <c r="Q545" s="269">
        <v>140</v>
      </c>
      <c r="R545" s="556">
        <v>5.7799999999999997E-2</v>
      </c>
      <c r="S545" s="270">
        <v>22.3</v>
      </c>
      <c r="T545" s="269">
        <v>75</v>
      </c>
      <c r="U545" s="270" t="s">
        <v>81</v>
      </c>
      <c r="V545" s="269" t="s">
        <v>81</v>
      </c>
      <c r="W545" s="269">
        <v>13003</v>
      </c>
      <c r="X545" s="416">
        <v>3.9485546946999999</v>
      </c>
      <c r="Y545" s="390">
        <v>8.1022051037919489</v>
      </c>
      <c r="Z545" s="391">
        <v>0</v>
      </c>
      <c r="AA545" s="391">
        <v>0</v>
      </c>
      <c r="AB545" s="391">
        <v>0</v>
      </c>
      <c r="AC545" s="391">
        <v>0</v>
      </c>
      <c r="AD545" s="391">
        <v>457.08775477330096</v>
      </c>
      <c r="AE545" s="391">
        <v>0</v>
      </c>
      <c r="AF545" s="391">
        <v>88.16542429240674</v>
      </c>
      <c r="AG545" s="391">
        <v>0</v>
      </c>
      <c r="AH545" s="433">
        <v>553.35538416949964</v>
      </c>
      <c r="AI545" s="272">
        <v>10.211331263593754</v>
      </c>
      <c r="AJ545" s="273">
        <v>0</v>
      </c>
      <c r="AK545" s="273">
        <v>0</v>
      </c>
      <c r="AL545" s="273">
        <v>0</v>
      </c>
      <c r="AM545" s="273">
        <v>0</v>
      </c>
      <c r="AN545" s="273">
        <v>0</v>
      </c>
      <c r="AO545" s="273">
        <v>30.633993790781261</v>
      </c>
      <c r="AP545" s="206">
        <v>40.845325054375017</v>
      </c>
      <c r="AQ545" s="274">
        <v>6.0781733711867592</v>
      </c>
      <c r="AR545" s="390">
        <v>0</v>
      </c>
      <c r="AS545" s="391">
        <v>0</v>
      </c>
      <c r="AT545" s="391">
        <v>405.22574048364999</v>
      </c>
      <c r="AU545" s="391">
        <v>22.015143950438443</v>
      </c>
      <c r="AV545" s="391">
        <v>0</v>
      </c>
      <c r="AW545" s="391">
        <v>0</v>
      </c>
      <c r="AX545" s="391">
        <v>3.0390866855933796</v>
      </c>
      <c r="AY545" s="391">
        <v>0</v>
      </c>
      <c r="AZ545" s="379">
        <v>430.27997111968182</v>
      </c>
      <c r="BA545" s="470">
        <v>0</v>
      </c>
      <c r="BB545" s="471">
        <v>0</v>
      </c>
      <c r="BC545" s="471">
        <v>53.609489133867207</v>
      </c>
      <c r="BD545" s="457">
        <v>53.609489133867207</v>
      </c>
      <c r="BE545" s="275">
        <v>0</v>
      </c>
      <c r="BF545" s="276">
        <v>0</v>
      </c>
      <c r="BG545" s="276">
        <v>5.3184016997884136</v>
      </c>
      <c r="BH545" s="276">
        <v>0</v>
      </c>
      <c r="BI545" s="210">
        <v>5.3184016997884136</v>
      </c>
      <c r="BJ545" s="527">
        <v>26.440054164662403</v>
      </c>
      <c r="BK545" s="528">
        <v>6.0781733711867592</v>
      </c>
      <c r="BL545" s="528">
        <v>4.5586300283900689</v>
      </c>
      <c r="BM545" s="528">
        <v>22.793150141950345</v>
      </c>
      <c r="BN545" s="514">
        <v>59.870007706189583</v>
      </c>
    </row>
    <row r="546" spans="1:66" x14ac:dyDescent="0.2">
      <c r="A546" s="579" t="s">
        <v>253</v>
      </c>
      <c r="B546" s="644">
        <v>2007</v>
      </c>
      <c r="C546" s="644">
        <v>3</v>
      </c>
      <c r="D546" s="644">
        <v>7</v>
      </c>
      <c r="E546" s="602">
        <v>39273</v>
      </c>
      <c r="F546" s="671" t="s">
        <v>167</v>
      </c>
      <c r="G546" s="603">
        <v>1</v>
      </c>
      <c r="H546" s="604">
        <v>0.60624999999999996</v>
      </c>
      <c r="I546" s="605">
        <v>10</v>
      </c>
      <c r="J546" s="271" t="s">
        <v>287</v>
      </c>
      <c r="K546" s="271" t="s">
        <v>470</v>
      </c>
      <c r="L546" s="269">
        <v>4</v>
      </c>
      <c r="M546" s="270">
        <v>3.9624000000000001</v>
      </c>
      <c r="N546" s="269">
        <v>130</v>
      </c>
      <c r="O546" s="556">
        <v>5.3400000000000003E-2</v>
      </c>
      <c r="P546" s="269" t="s">
        <v>473</v>
      </c>
      <c r="Q546" s="269">
        <v>130</v>
      </c>
      <c r="R546" s="556">
        <v>5.3400000000000003E-2</v>
      </c>
      <c r="S546" s="270">
        <v>22.4</v>
      </c>
      <c r="T546" s="269">
        <v>60</v>
      </c>
      <c r="U546" s="270" t="s">
        <v>81</v>
      </c>
      <c r="V546" s="269" t="s">
        <v>81</v>
      </c>
      <c r="W546" s="269">
        <v>10854</v>
      </c>
      <c r="X546" s="416">
        <v>3.2959788246000001</v>
      </c>
      <c r="Y546" s="390">
        <v>0</v>
      </c>
      <c r="Z546" s="391">
        <v>0</v>
      </c>
      <c r="AA546" s="391">
        <v>65.534401613218421</v>
      </c>
      <c r="AB546" s="391">
        <v>0</v>
      </c>
      <c r="AC546" s="391">
        <v>0</v>
      </c>
      <c r="AD546" s="391">
        <v>373.13467878521749</v>
      </c>
      <c r="AE546" s="391">
        <v>0</v>
      </c>
      <c r="AF546" s="391">
        <v>74.556304235304822</v>
      </c>
      <c r="AG546" s="391">
        <v>0</v>
      </c>
      <c r="AH546" s="433">
        <v>513.22538463374076</v>
      </c>
      <c r="AI546" s="272">
        <v>12.233088301134105</v>
      </c>
      <c r="AJ546" s="273">
        <v>0</v>
      </c>
      <c r="AK546" s="273">
        <v>0</v>
      </c>
      <c r="AL546" s="273">
        <v>0</v>
      </c>
      <c r="AM546" s="273">
        <v>0</v>
      </c>
      <c r="AN546" s="273">
        <v>0</v>
      </c>
      <c r="AO546" s="273">
        <v>36.699264903402316</v>
      </c>
      <c r="AP546" s="206">
        <v>48.932353204536419</v>
      </c>
      <c r="AQ546" s="274">
        <v>3.6408000896232457</v>
      </c>
      <c r="AR546" s="390">
        <v>0</v>
      </c>
      <c r="AS546" s="391">
        <v>0</v>
      </c>
      <c r="AT546" s="391">
        <v>1376.6010770869077</v>
      </c>
      <c r="AU546" s="391">
        <v>9.8902334434615469</v>
      </c>
      <c r="AV546" s="391">
        <v>0</v>
      </c>
      <c r="AW546" s="391">
        <v>0</v>
      </c>
      <c r="AX546" s="391">
        <v>21.844800537739474</v>
      </c>
      <c r="AY546" s="391">
        <v>0</v>
      </c>
      <c r="AZ546" s="379">
        <v>1408.3361110681087</v>
      </c>
      <c r="BA546" s="470">
        <v>0</v>
      </c>
      <c r="BB546" s="471">
        <v>0</v>
      </c>
      <c r="BC546" s="471">
        <v>168.20496414059394</v>
      </c>
      <c r="BD546" s="457">
        <v>168.20496414059394</v>
      </c>
      <c r="BE546" s="275">
        <v>0</v>
      </c>
      <c r="BF546" s="276">
        <v>0</v>
      </c>
      <c r="BG546" s="276">
        <v>21.844800537739474</v>
      </c>
      <c r="BH546" s="276">
        <v>0.1274280031368136</v>
      </c>
      <c r="BI546" s="210">
        <v>21.972228540876287</v>
      </c>
      <c r="BJ546" s="527">
        <v>160.55928395238513</v>
      </c>
      <c r="BK546" s="528">
        <v>0</v>
      </c>
      <c r="BL546" s="528">
        <v>56.432401389160304</v>
      </c>
      <c r="BM546" s="528">
        <v>43.689601075478954</v>
      </c>
      <c r="BN546" s="514">
        <v>260.68128641702441</v>
      </c>
    </row>
    <row r="547" spans="1:66" x14ac:dyDescent="0.2">
      <c r="A547" s="579" t="s">
        <v>253</v>
      </c>
      <c r="B547" s="644">
        <v>2007</v>
      </c>
      <c r="C547" s="644">
        <v>4</v>
      </c>
      <c r="D547" s="644">
        <v>7</v>
      </c>
      <c r="E547" s="602">
        <v>39287</v>
      </c>
      <c r="F547" s="671" t="s">
        <v>167</v>
      </c>
      <c r="G547" s="603">
        <v>1</v>
      </c>
      <c r="H547" s="604">
        <v>0.40208333333333335</v>
      </c>
      <c r="I547" s="605">
        <v>10</v>
      </c>
      <c r="J547" s="271" t="s">
        <v>287</v>
      </c>
      <c r="K547" s="271" t="s">
        <v>470</v>
      </c>
      <c r="L547" s="269">
        <v>2</v>
      </c>
      <c r="M547" s="270">
        <v>3.6576</v>
      </c>
      <c r="N547" s="269">
        <v>135</v>
      </c>
      <c r="O547" s="556">
        <v>5.5599999999999997E-2</v>
      </c>
      <c r="P547" s="269" t="s">
        <v>473</v>
      </c>
      <c r="Q547" s="269">
        <v>135</v>
      </c>
      <c r="R547" s="556">
        <v>5.5599999999999997E-2</v>
      </c>
      <c r="S547" s="270">
        <v>22.5</v>
      </c>
      <c r="T547" s="269">
        <v>90</v>
      </c>
      <c r="U547" s="270" t="s">
        <v>81</v>
      </c>
      <c r="V547" s="269" t="s">
        <v>81</v>
      </c>
      <c r="W547" s="269">
        <v>10910</v>
      </c>
      <c r="X547" s="416">
        <v>3.3129840590000001</v>
      </c>
      <c r="Y547" s="390">
        <v>0</v>
      </c>
      <c r="Z547" s="391">
        <v>0</v>
      </c>
      <c r="AA547" s="391">
        <v>0</v>
      </c>
      <c r="AB547" s="391">
        <v>0</v>
      </c>
      <c r="AC547" s="391">
        <v>0</v>
      </c>
      <c r="AD547" s="391">
        <v>40.175261223615806</v>
      </c>
      <c r="AE547" s="391">
        <v>0</v>
      </c>
      <c r="AF547" s="391">
        <v>0</v>
      </c>
      <c r="AG547" s="391">
        <v>0</v>
      </c>
      <c r="AH547" s="433">
        <v>40.175261223615806</v>
      </c>
      <c r="AI547" s="272">
        <v>0</v>
      </c>
      <c r="AJ547" s="273">
        <v>0</v>
      </c>
      <c r="AK547" s="273">
        <v>0</v>
      </c>
      <c r="AL547" s="273">
        <v>0</v>
      </c>
      <c r="AM547" s="273">
        <v>0</v>
      </c>
      <c r="AN547" s="273">
        <v>0</v>
      </c>
      <c r="AO547" s="273">
        <v>20.283828356325934</v>
      </c>
      <c r="AP547" s="206">
        <v>20.283828356325934</v>
      </c>
      <c r="AQ547" s="274">
        <v>3.0184268387389785</v>
      </c>
      <c r="AR547" s="390">
        <v>0</v>
      </c>
      <c r="AS547" s="391">
        <v>0</v>
      </c>
      <c r="AT547" s="391">
        <v>7.5581408042024023</v>
      </c>
      <c r="AU547" s="391">
        <v>0</v>
      </c>
      <c r="AV547" s="391">
        <v>0</v>
      </c>
      <c r="AW547" s="391">
        <v>0</v>
      </c>
      <c r="AX547" s="391">
        <v>6.0368536774779571</v>
      </c>
      <c r="AY547" s="391">
        <v>0</v>
      </c>
      <c r="AZ547" s="379">
        <v>13.594994481680359</v>
      </c>
      <c r="BA547" s="470">
        <v>0</v>
      </c>
      <c r="BB547" s="471">
        <v>0</v>
      </c>
      <c r="BC547" s="471">
        <v>106.49009887071115</v>
      </c>
      <c r="BD547" s="457">
        <v>106.49009887071115</v>
      </c>
      <c r="BE547" s="275">
        <v>0</v>
      </c>
      <c r="BF547" s="276">
        <v>0.6036853677477958</v>
      </c>
      <c r="BG547" s="276">
        <v>0</v>
      </c>
      <c r="BH547" s="276">
        <v>0</v>
      </c>
      <c r="BI547" s="210">
        <v>0.6036853677477958</v>
      </c>
      <c r="BJ547" s="527">
        <v>21.732673238920643</v>
      </c>
      <c r="BK547" s="528">
        <v>0</v>
      </c>
      <c r="BL547" s="528">
        <v>0</v>
      </c>
      <c r="BM547" s="528">
        <v>33.202695226128768</v>
      </c>
      <c r="BN547" s="514">
        <v>54.935368465049407</v>
      </c>
    </row>
    <row r="548" spans="1:66" x14ac:dyDescent="0.2">
      <c r="A548" s="579" t="s">
        <v>253</v>
      </c>
      <c r="B548" s="644">
        <v>2007</v>
      </c>
      <c r="C548" s="644">
        <v>3</v>
      </c>
      <c r="D548" s="644">
        <v>7</v>
      </c>
      <c r="E548" s="602">
        <v>39274</v>
      </c>
      <c r="F548" s="671" t="s">
        <v>310</v>
      </c>
      <c r="G548" s="603">
        <v>1</v>
      </c>
      <c r="H548" s="604">
        <v>0.45416666666666666</v>
      </c>
      <c r="I548" s="605">
        <v>10</v>
      </c>
      <c r="J548" s="271" t="s">
        <v>311</v>
      </c>
      <c r="K548" s="271" t="s">
        <v>470</v>
      </c>
      <c r="L548" s="269">
        <v>2</v>
      </c>
      <c r="M548" s="270">
        <v>6.7055999999999996</v>
      </c>
      <c r="N548" s="269">
        <v>1406</v>
      </c>
      <c r="O548" s="556">
        <v>0.68288678400000002</v>
      </c>
      <c r="P548" s="269" t="s">
        <v>473</v>
      </c>
      <c r="Q548" s="269">
        <v>1421</v>
      </c>
      <c r="R548" s="556">
        <v>0.69069349899999999</v>
      </c>
      <c r="S548" s="270">
        <v>21.3</v>
      </c>
      <c r="T548" s="269">
        <v>47</v>
      </c>
      <c r="U548" s="270" t="s">
        <v>81</v>
      </c>
      <c r="V548" s="269" t="s">
        <v>81</v>
      </c>
      <c r="W548" s="269">
        <v>10926</v>
      </c>
      <c r="X548" s="416">
        <v>3.3178426973999997</v>
      </c>
      <c r="Y548" s="390">
        <v>1607.068353233979</v>
      </c>
      <c r="Z548" s="391">
        <v>0</v>
      </c>
      <c r="AA548" s="391">
        <v>0</v>
      </c>
      <c r="AB548" s="391">
        <v>0</v>
      </c>
      <c r="AC548" s="391">
        <v>0</v>
      </c>
      <c r="AD548" s="391">
        <v>3113.0348669314226</v>
      </c>
      <c r="AE548" s="391">
        <v>0</v>
      </c>
      <c r="AF548" s="391">
        <v>0</v>
      </c>
      <c r="AG548" s="391">
        <v>0</v>
      </c>
      <c r="AH548" s="433">
        <v>4720.1032201654016</v>
      </c>
      <c r="AI548" s="272">
        <v>0</v>
      </c>
      <c r="AJ548" s="273">
        <v>0</v>
      </c>
      <c r="AK548" s="273">
        <v>0</v>
      </c>
      <c r="AL548" s="273">
        <v>0.80172577261860167</v>
      </c>
      <c r="AM548" s="273">
        <v>0</v>
      </c>
      <c r="AN548" s="273">
        <v>0</v>
      </c>
      <c r="AO548" s="273">
        <v>70.889436736802651</v>
      </c>
      <c r="AP548" s="206">
        <v>71.691162509421247</v>
      </c>
      <c r="AQ548" s="274">
        <v>9.0420199919391155</v>
      </c>
      <c r="AR548" s="390">
        <v>0</v>
      </c>
      <c r="AS548" s="391">
        <v>0</v>
      </c>
      <c r="AT548" s="391">
        <v>1716.959036202679</v>
      </c>
      <c r="AU548" s="391">
        <v>0</v>
      </c>
      <c r="AV548" s="391">
        <v>115.57509953696577</v>
      </c>
      <c r="AW548" s="391">
        <v>0</v>
      </c>
      <c r="AX548" s="391">
        <v>0</v>
      </c>
      <c r="AY548" s="391">
        <v>0</v>
      </c>
      <c r="AZ548" s="379">
        <v>1832.5341357396449</v>
      </c>
      <c r="BA548" s="470">
        <v>0</v>
      </c>
      <c r="BB548" s="471">
        <v>0</v>
      </c>
      <c r="BC548" s="471">
        <v>40.508249563887233</v>
      </c>
      <c r="BD548" s="457">
        <v>40.508249563887233</v>
      </c>
      <c r="BE548" s="275">
        <v>0</v>
      </c>
      <c r="BF548" s="276">
        <v>0.60280133279594106</v>
      </c>
      <c r="BG548" s="276">
        <v>3.616807996775647</v>
      </c>
      <c r="BH548" s="276">
        <v>0</v>
      </c>
      <c r="BI548" s="210">
        <v>4.219609329571588</v>
      </c>
      <c r="BJ548" s="527">
        <v>1.8084039983878231</v>
      </c>
      <c r="BK548" s="528">
        <v>0</v>
      </c>
      <c r="BL548" s="528">
        <v>6.0280133279594104</v>
      </c>
      <c r="BM548" s="528">
        <v>45.210099959695583</v>
      </c>
      <c r="BN548" s="514">
        <v>53.046517286042814</v>
      </c>
    </row>
    <row r="549" spans="1:66" x14ac:dyDescent="0.2">
      <c r="A549" s="579" t="s">
        <v>253</v>
      </c>
      <c r="B549" s="644">
        <v>2007</v>
      </c>
      <c r="C549" s="644">
        <v>4</v>
      </c>
      <c r="D549" s="644">
        <v>7</v>
      </c>
      <c r="E549" s="602">
        <v>39288</v>
      </c>
      <c r="F549" s="671" t="s">
        <v>310</v>
      </c>
      <c r="G549" s="603">
        <v>1</v>
      </c>
      <c r="H549" s="604">
        <v>0.3034722222222222</v>
      </c>
      <c r="I549" s="605">
        <v>10</v>
      </c>
      <c r="J549" s="271" t="s">
        <v>311</v>
      </c>
      <c r="K549" s="271" t="s">
        <v>470</v>
      </c>
      <c r="L549" s="269">
        <v>3</v>
      </c>
      <c r="M549" s="270">
        <v>6.0960000000000001</v>
      </c>
      <c r="N549" s="269">
        <v>2071</v>
      </c>
      <c r="O549" s="556">
        <v>1.0340821609999999</v>
      </c>
      <c r="P549" s="269" t="s">
        <v>472</v>
      </c>
      <c r="Q549" s="269">
        <v>2085</v>
      </c>
      <c r="R549" s="556">
        <v>1.0415758429999999</v>
      </c>
      <c r="S549" s="270">
        <v>22.5</v>
      </c>
      <c r="T549" s="269">
        <v>68</v>
      </c>
      <c r="U549" s="270" t="s">
        <v>81</v>
      </c>
      <c r="V549" s="269" t="s">
        <v>81</v>
      </c>
      <c r="W549" s="269">
        <v>11786</v>
      </c>
      <c r="X549" s="416">
        <v>3.5789945113999999</v>
      </c>
      <c r="Y549" s="390">
        <v>1403.3952787581243</v>
      </c>
      <c r="Z549" s="391">
        <v>0</v>
      </c>
      <c r="AA549" s="391">
        <v>0</v>
      </c>
      <c r="AB549" s="391">
        <v>0</v>
      </c>
      <c r="AC549" s="391">
        <v>0</v>
      </c>
      <c r="AD549" s="391">
        <v>437.34518033326538</v>
      </c>
      <c r="AE549" s="391">
        <v>0</v>
      </c>
      <c r="AF549" s="391">
        <v>0</v>
      </c>
      <c r="AG549" s="391">
        <v>0</v>
      </c>
      <c r="AH549" s="433">
        <v>1840.7404590913898</v>
      </c>
      <c r="AI549" s="272">
        <v>11.265733957280636</v>
      </c>
      <c r="AJ549" s="273">
        <v>0</v>
      </c>
      <c r="AK549" s="273">
        <v>0</v>
      </c>
      <c r="AL549" s="273">
        <v>3.1215471173298432</v>
      </c>
      <c r="AM549" s="273">
        <v>0</v>
      </c>
      <c r="AN549" s="273">
        <v>0</v>
      </c>
      <c r="AO549" s="273">
        <v>11.265733957280636</v>
      </c>
      <c r="AP549" s="206">
        <v>25.653015031891115</v>
      </c>
      <c r="AQ549" s="274">
        <v>13.411588044381711</v>
      </c>
      <c r="AR549" s="390">
        <v>0</v>
      </c>
      <c r="AS549" s="391">
        <v>0</v>
      </c>
      <c r="AT549" s="391">
        <v>113.34133056306983</v>
      </c>
      <c r="AU549" s="391">
        <v>0</v>
      </c>
      <c r="AV549" s="391">
        <v>763.62900007100563</v>
      </c>
      <c r="AW549" s="391">
        <v>0</v>
      </c>
      <c r="AX549" s="391">
        <v>0</v>
      </c>
      <c r="AY549" s="391">
        <v>0</v>
      </c>
      <c r="AZ549" s="379">
        <v>876.97033063407548</v>
      </c>
      <c r="BA549" s="470">
        <v>0</v>
      </c>
      <c r="BB549" s="471">
        <v>0</v>
      </c>
      <c r="BC549" s="471">
        <v>22.531467914561272</v>
      </c>
      <c r="BD549" s="457">
        <v>22.531467914561272</v>
      </c>
      <c r="BE549" s="275">
        <v>0</v>
      </c>
      <c r="BF549" s="276">
        <v>1.0058691033286284</v>
      </c>
      <c r="BG549" s="276">
        <v>1.3411588044381713</v>
      </c>
      <c r="BH549" s="276">
        <v>0</v>
      </c>
      <c r="BI549" s="210">
        <v>2.3470279077667997</v>
      </c>
      <c r="BJ549" s="527">
        <v>0</v>
      </c>
      <c r="BK549" s="528">
        <v>0</v>
      </c>
      <c r="BL549" s="528">
        <v>3.3528970110954277</v>
      </c>
      <c r="BM549" s="528">
        <v>0</v>
      </c>
      <c r="BN549" s="514">
        <v>3.3528970110954277</v>
      </c>
    </row>
    <row r="550" spans="1:66" x14ac:dyDescent="0.2">
      <c r="A550" s="579" t="s">
        <v>253</v>
      </c>
      <c r="B550" s="644">
        <v>2007</v>
      </c>
      <c r="C550" s="644">
        <v>3</v>
      </c>
      <c r="D550" s="644">
        <v>7</v>
      </c>
      <c r="E550" s="602">
        <v>39274</v>
      </c>
      <c r="F550" s="671" t="s">
        <v>198</v>
      </c>
      <c r="G550" s="603">
        <v>1</v>
      </c>
      <c r="H550" s="604">
        <v>0.42152777777777778</v>
      </c>
      <c r="I550" s="605">
        <v>10</v>
      </c>
      <c r="J550" s="271" t="s">
        <v>311</v>
      </c>
      <c r="K550" s="271" t="s">
        <v>470</v>
      </c>
      <c r="L550" s="269">
        <v>2</v>
      </c>
      <c r="M550" s="270">
        <v>9.1440000000000001</v>
      </c>
      <c r="N550" s="269">
        <v>870</v>
      </c>
      <c r="O550" s="556">
        <v>0.40841715699999998</v>
      </c>
      <c r="P550" s="269" t="s">
        <v>473</v>
      </c>
      <c r="Q550" s="269">
        <v>885</v>
      </c>
      <c r="R550" s="556">
        <v>0.41596117100000002</v>
      </c>
      <c r="S550" s="270">
        <v>21.1</v>
      </c>
      <c r="T550" s="269">
        <v>34</v>
      </c>
      <c r="U550" s="270" t="s">
        <v>81</v>
      </c>
      <c r="V550" s="269" t="s">
        <v>81</v>
      </c>
      <c r="W550" s="269">
        <v>11380</v>
      </c>
      <c r="X550" s="416">
        <v>3.455706562</v>
      </c>
      <c r="Y550" s="390">
        <v>102.60651291954227</v>
      </c>
      <c r="Z550" s="391">
        <v>0</v>
      </c>
      <c r="AA550" s="391">
        <v>0</v>
      </c>
      <c r="AB550" s="391">
        <v>0</v>
      </c>
      <c r="AC550" s="391">
        <v>0</v>
      </c>
      <c r="AD550" s="391">
        <v>11123.421306279304</v>
      </c>
      <c r="AE550" s="391">
        <v>0</v>
      </c>
      <c r="AF550" s="391">
        <v>0</v>
      </c>
      <c r="AG550" s="391">
        <v>0</v>
      </c>
      <c r="AH550" s="433">
        <v>11226.027819198847</v>
      </c>
      <c r="AI550" s="272">
        <v>18.473790773210908</v>
      </c>
      <c r="AJ550" s="273">
        <v>0</v>
      </c>
      <c r="AK550" s="273">
        <v>0</v>
      </c>
      <c r="AL550" s="273">
        <v>0</v>
      </c>
      <c r="AM550" s="273">
        <v>0</v>
      </c>
      <c r="AN550" s="273">
        <v>0</v>
      </c>
      <c r="AO550" s="273">
        <v>92.368953866054554</v>
      </c>
      <c r="AP550" s="206">
        <v>110.84274463926546</v>
      </c>
      <c r="AQ550" s="274">
        <v>0</v>
      </c>
      <c r="AR550" s="390">
        <v>0</v>
      </c>
      <c r="AS550" s="391">
        <v>0</v>
      </c>
      <c r="AT550" s="391">
        <v>6050.7602786442831</v>
      </c>
      <c r="AU550" s="391">
        <v>0</v>
      </c>
      <c r="AV550" s="391">
        <v>83.055084351227379</v>
      </c>
      <c r="AW550" s="391">
        <v>0</v>
      </c>
      <c r="AX550" s="391">
        <v>0</v>
      </c>
      <c r="AY550" s="391">
        <v>43.699312221869143</v>
      </c>
      <c r="AZ550" s="379">
        <v>6177.5146752173796</v>
      </c>
      <c r="BA550" s="470">
        <v>0</v>
      </c>
      <c r="BB550" s="471">
        <v>0</v>
      </c>
      <c r="BC550" s="471">
        <v>46.18447693302727</v>
      </c>
      <c r="BD550" s="457">
        <v>46.18447693302727</v>
      </c>
      <c r="BE550" s="275">
        <v>0</v>
      </c>
      <c r="BF550" s="276">
        <v>1.0996304031673161</v>
      </c>
      <c r="BG550" s="276">
        <v>64.328378585287993</v>
      </c>
      <c r="BH550" s="276">
        <v>0</v>
      </c>
      <c r="BI550" s="210">
        <v>65.428008988455304</v>
      </c>
      <c r="BJ550" s="527">
        <v>3.298891209501948</v>
      </c>
      <c r="BK550" s="528">
        <v>0</v>
      </c>
      <c r="BL550" s="528">
        <v>285.90390482350222</v>
      </c>
      <c r="BM550" s="528">
        <v>335.38727296603145</v>
      </c>
      <c r="BN550" s="514">
        <v>624.59006899903557</v>
      </c>
    </row>
    <row r="551" spans="1:66" x14ac:dyDescent="0.2">
      <c r="A551" s="579" t="s">
        <v>253</v>
      </c>
      <c r="B551" s="644">
        <v>2007</v>
      </c>
      <c r="C551" s="644">
        <v>4</v>
      </c>
      <c r="D551" s="644">
        <v>7</v>
      </c>
      <c r="E551" s="602">
        <v>39288</v>
      </c>
      <c r="F551" s="671" t="s">
        <v>198</v>
      </c>
      <c r="G551" s="603">
        <v>1</v>
      </c>
      <c r="H551" s="604">
        <v>0.26666666666666666</v>
      </c>
      <c r="I551" s="605">
        <v>10</v>
      </c>
      <c r="J551" s="271" t="s">
        <v>311</v>
      </c>
      <c r="K551" s="271" t="s">
        <v>470</v>
      </c>
      <c r="L551" s="269">
        <v>3</v>
      </c>
      <c r="M551" s="270">
        <v>9.1440000000000001</v>
      </c>
      <c r="N551" s="269">
        <v>1615</v>
      </c>
      <c r="O551" s="556">
        <v>0.79217854200000004</v>
      </c>
      <c r="P551" s="269" t="s">
        <v>473</v>
      </c>
      <c r="Q551" s="269">
        <v>1645</v>
      </c>
      <c r="R551" s="556">
        <v>0.80795407299999999</v>
      </c>
      <c r="S551" s="270">
        <v>22.8</v>
      </c>
      <c r="T551" s="269">
        <v>72</v>
      </c>
      <c r="U551" s="270" t="s">
        <v>81</v>
      </c>
      <c r="V551" s="269" t="s">
        <v>81</v>
      </c>
      <c r="W551" s="269">
        <v>14740</v>
      </c>
      <c r="X551" s="416">
        <v>4.4760206259999995</v>
      </c>
      <c r="Y551" s="390">
        <v>1268.6670760663294</v>
      </c>
      <c r="Z551" s="391">
        <v>0</v>
      </c>
      <c r="AA551" s="391">
        <v>0</v>
      </c>
      <c r="AB551" s="391">
        <v>0</v>
      </c>
      <c r="AC551" s="391">
        <v>0</v>
      </c>
      <c r="AD551" s="391">
        <v>2259.9538396318376</v>
      </c>
      <c r="AE551" s="391">
        <v>0</v>
      </c>
      <c r="AF551" s="391">
        <v>0</v>
      </c>
      <c r="AG551" s="391">
        <v>0</v>
      </c>
      <c r="AH551" s="433">
        <v>3528.6209156981668</v>
      </c>
      <c r="AI551" s="272">
        <v>0</v>
      </c>
      <c r="AJ551" s="273">
        <v>0</v>
      </c>
      <c r="AK551" s="273">
        <v>0</v>
      </c>
      <c r="AL551" s="273">
        <v>0.8914168037616188</v>
      </c>
      <c r="AM551" s="273">
        <v>0</v>
      </c>
      <c r="AN551" s="273">
        <v>0</v>
      </c>
      <c r="AO551" s="273">
        <v>0</v>
      </c>
      <c r="AP551" s="206">
        <v>0.8914168037616188</v>
      </c>
      <c r="AQ551" s="274">
        <v>4.4682546554467111</v>
      </c>
      <c r="AR551" s="390">
        <v>0</v>
      </c>
      <c r="AS551" s="391">
        <v>0</v>
      </c>
      <c r="AT551" s="391">
        <v>369.22081868887261</v>
      </c>
      <c r="AU551" s="391">
        <v>4.046004590506997</v>
      </c>
      <c r="AV551" s="391">
        <v>859.29452104361235</v>
      </c>
      <c r="AW551" s="391">
        <v>0</v>
      </c>
      <c r="AX551" s="391">
        <v>0</v>
      </c>
      <c r="AY551" s="391">
        <v>0</v>
      </c>
      <c r="AZ551" s="379">
        <v>1232.561344322992</v>
      </c>
      <c r="BA551" s="470">
        <v>0</v>
      </c>
      <c r="BB551" s="471">
        <v>0</v>
      </c>
      <c r="BC551" s="471">
        <v>18.766669552876184</v>
      </c>
      <c r="BD551" s="457">
        <v>18.766669552876184</v>
      </c>
      <c r="BE551" s="275">
        <v>0</v>
      </c>
      <c r="BF551" s="276">
        <v>2.234127327723356</v>
      </c>
      <c r="BG551" s="276">
        <v>3.7980164571297039</v>
      </c>
      <c r="BH551" s="276">
        <v>0</v>
      </c>
      <c r="BI551" s="210">
        <v>6.0321437848530604</v>
      </c>
      <c r="BJ551" s="527">
        <v>0</v>
      </c>
      <c r="BK551" s="528">
        <v>0</v>
      </c>
      <c r="BL551" s="528">
        <v>0</v>
      </c>
      <c r="BM551" s="528">
        <v>6.7023819831700662</v>
      </c>
      <c r="BN551" s="514">
        <v>6.7023819831700662</v>
      </c>
    </row>
    <row r="552" spans="1:66" x14ac:dyDescent="0.2">
      <c r="A552" s="579" t="s">
        <v>253</v>
      </c>
      <c r="B552" s="644">
        <v>2007</v>
      </c>
      <c r="C552" s="644">
        <v>3</v>
      </c>
      <c r="D552" s="644">
        <v>7</v>
      </c>
      <c r="E552" s="602">
        <v>39272</v>
      </c>
      <c r="F552" s="671" t="s">
        <v>203</v>
      </c>
      <c r="G552" s="603">
        <v>1</v>
      </c>
      <c r="H552" s="604">
        <v>0.29375000000000001</v>
      </c>
      <c r="I552" s="605">
        <v>10</v>
      </c>
      <c r="J552" s="271" t="s">
        <v>311</v>
      </c>
      <c r="K552" s="271" t="s">
        <v>470</v>
      </c>
      <c r="L552" s="269">
        <v>2</v>
      </c>
      <c r="M552" s="270">
        <v>12.801600000000001</v>
      </c>
      <c r="N552" s="269">
        <v>386</v>
      </c>
      <c r="O552" s="556">
        <v>0.17112201699999999</v>
      </c>
      <c r="P552" s="269" t="s">
        <v>473</v>
      </c>
      <c r="Q552" s="269">
        <v>390</v>
      </c>
      <c r="R552" s="556">
        <v>0.17302063100000001</v>
      </c>
      <c r="S552" s="270">
        <v>22.7</v>
      </c>
      <c r="T552" s="269">
        <v>63</v>
      </c>
      <c r="U552" s="270" t="s">
        <v>81</v>
      </c>
      <c r="V552" s="269" t="s">
        <v>81</v>
      </c>
      <c r="W552" s="269">
        <v>12635</v>
      </c>
      <c r="X552" s="416">
        <v>3.8368060115000002</v>
      </c>
      <c r="Y552" s="390">
        <v>66.010634689603194</v>
      </c>
      <c r="Z552" s="391">
        <v>0</v>
      </c>
      <c r="AA552" s="391">
        <v>19.80814244249158</v>
      </c>
      <c r="AB552" s="391">
        <v>0</v>
      </c>
      <c r="AC552" s="391">
        <v>0</v>
      </c>
      <c r="AD552" s="391">
        <v>6920.7173676260272</v>
      </c>
      <c r="AE552" s="391">
        <v>0</v>
      </c>
      <c r="AF552" s="391">
        <v>101.40778523433565</v>
      </c>
      <c r="AG552" s="391">
        <v>0</v>
      </c>
      <c r="AH552" s="433">
        <v>7107.943929992457</v>
      </c>
      <c r="AI552" s="272">
        <v>49.916518955078786</v>
      </c>
      <c r="AJ552" s="273">
        <v>0</v>
      </c>
      <c r="AK552" s="273">
        <v>0</v>
      </c>
      <c r="AL552" s="273">
        <v>0.658620736212845</v>
      </c>
      <c r="AM552" s="273">
        <v>0</v>
      </c>
      <c r="AN552" s="273">
        <v>0</v>
      </c>
      <c r="AO552" s="273">
        <v>16.638839651692926</v>
      </c>
      <c r="AP552" s="206">
        <v>67.213979342984558</v>
      </c>
      <c r="AQ552" s="274">
        <v>9.9040712212457898</v>
      </c>
      <c r="AR552" s="390">
        <v>7.1457873861288377</v>
      </c>
      <c r="AS552" s="391">
        <v>0</v>
      </c>
      <c r="AT552" s="391">
        <v>4873.1595874168943</v>
      </c>
      <c r="AU552" s="391">
        <v>8.968136490838063</v>
      </c>
      <c r="AV552" s="391">
        <v>28.771326897719021</v>
      </c>
      <c r="AW552" s="391">
        <v>0</v>
      </c>
      <c r="AX552" s="391">
        <v>0</v>
      </c>
      <c r="AY552" s="391">
        <v>0</v>
      </c>
      <c r="AZ552" s="379">
        <v>4918.0448381915803</v>
      </c>
      <c r="BA552" s="470">
        <v>0</v>
      </c>
      <c r="BB552" s="471">
        <v>0</v>
      </c>
      <c r="BC552" s="471">
        <v>108.15245773600404</v>
      </c>
      <c r="BD552" s="457">
        <v>108.15245773600404</v>
      </c>
      <c r="BE552" s="275">
        <v>0</v>
      </c>
      <c r="BF552" s="276">
        <v>2.9712213663737375</v>
      </c>
      <c r="BG552" s="276">
        <v>196.59581374172899</v>
      </c>
      <c r="BH552" s="276">
        <v>0.6932849854872053</v>
      </c>
      <c r="BI552" s="210">
        <v>200.26032009358991</v>
      </c>
      <c r="BJ552" s="527">
        <v>23.769770930989896</v>
      </c>
      <c r="BK552" s="528">
        <v>39.616284884983159</v>
      </c>
      <c r="BL552" s="528">
        <v>198.08142442491584</v>
      </c>
      <c r="BM552" s="528">
        <v>113.89681904432659</v>
      </c>
      <c r="BN552" s="514">
        <v>375.36429928521551</v>
      </c>
    </row>
    <row r="553" spans="1:66" x14ac:dyDescent="0.2">
      <c r="A553" s="579" t="s">
        <v>253</v>
      </c>
      <c r="B553" s="644">
        <v>2007</v>
      </c>
      <c r="C553" s="644">
        <v>4</v>
      </c>
      <c r="D553" s="644">
        <v>7</v>
      </c>
      <c r="E553" s="602">
        <v>39286</v>
      </c>
      <c r="F553" s="671" t="s">
        <v>203</v>
      </c>
      <c r="G553" s="603">
        <v>1</v>
      </c>
      <c r="H553" s="604">
        <v>0.28611111111111109</v>
      </c>
      <c r="I553" s="605">
        <v>10</v>
      </c>
      <c r="J553" s="271" t="s">
        <v>311</v>
      </c>
      <c r="K553" s="271" t="s">
        <v>470</v>
      </c>
      <c r="L553" s="269">
        <v>2</v>
      </c>
      <c r="M553" s="270">
        <v>12.192</v>
      </c>
      <c r="N553" s="269">
        <v>532</v>
      </c>
      <c r="O553" s="556">
        <v>0.241229527</v>
      </c>
      <c r="P553" s="269" t="s">
        <v>473</v>
      </c>
      <c r="Q553" s="269">
        <v>533</v>
      </c>
      <c r="R553" s="556">
        <v>0.241714921</v>
      </c>
      <c r="S553" s="270">
        <v>22.2</v>
      </c>
      <c r="T553" s="269">
        <v>68</v>
      </c>
      <c r="U553" s="270" t="s">
        <v>81</v>
      </c>
      <c r="V553" s="269" t="s">
        <v>81</v>
      </c>
      <c r="W553" s="269">
        <v>12241</v>
      </c>
      <c r="X553" s="416">
        <v>3.7171620408999999</v>
      </c>
      <c r="Y553" s="390">
        <v>355.02084264276021</v>
      </c>
      <c r="Z553" s="391">
        <v>0</v>
      </c>
      <c r="AA553" s="391">
        <v>0</v>
      </c>
      <c r="AB553" s="391">
        <v>0</v>
      </c>
      <c r="AC553" s="391">
        <v>12.106009774355869</v>
      </c>
      <c r="AD553" s="391">
        <v>3813.4334322880122</v>
      </c>
      <c r="AE553" s="391">
        <v>0</v>
      </c>
      <c r="AF553" s="391">
        <v>0</v>
      </c>
      <c r="AG553" s="391">
        <v>0</v>
      </c>
      <c r="AH553" s="433">
        <v>4180.5602847051287</v>
      </c>
      <c r="AI553" s="272">
        <v>13.558730947278571</v>
      </c>
      <c r="AJ553" s="273">
        <v>0</v>
      </c>
      <c r="AK553" s="273">
        <v>0</v>
      </c>
      <c r="AL553" s="273">
        <v>0.53669976666311014</v>
      </c>
      <c r="AM553" s="273">
        <v>0</v>
      </c>
      <c r="AN553" s="273">
        <v>0</v>
      </c>
      <c r="AO553" s="273">
        <v>0</v>
      </c>
      <c r="AP553" s="206">
        <v>14.095430713941681</v>
      </c>
      <c r="AQ553" s="274">
        <v>0</v>
      </c>
      <c r="AR553" s="390">
        <v>0</v>
      </c>
      <c r="AS553" s="391">
        <v>0</v>
      </c>
      <c r="AT553" s="391">
        <v>2566.5386375489074</v>
      </c>
      <c r="AU553" s="391">
        <v>7.3079945671194917</v>
      </c>
      <c r="AV553" s="391">
        <v>150.0499558165495</v>
      </c>
      <c r="AW553" s="391">
        <v>0</v>
      </c>
      <c r="AX553" s="391">
        <v>0</v>
      </c>
      <c r="AY553" s="391">
        <v>0</v>
      </c>
      <c r="AZ553" s="379">
        <v>2723.896587932576</v>
      </c>
      <c r="BA553" s="470">
        <v>0</v>
      </c>
      <c r="BB553" s="471">
        <v>0</v>
      </c>
      <c r="BC553" s="471">
        <v>40.676192841835714</v>
      </c>
      <c r="BD553" s="457">
        <v>40.676192841835714</v>
      </c>
      <c r="BE553" s="275">
        <v>0</v>
      </c>
      <c r="BF553" s="276">
        <v>0</v>
      </c>
      <c r="BG553" s="276">
        <v>18.966081979824192</v>
      </c>
      <c r="BH553" s="276">
        <v>0</v>
      </c>
      <c r="BI553" s="210">
        <v>18.966081979824192</v>
      </c>
      <c r="BJ553" s="527">
        <v>0</v>
      </c>
      <c r="BK553" s="528">
        <v>0</v>
      </c>
      <c r="BL553" s="528">
        <v>36.318029323067599</v>
      </c>
      <c r="BM553" s="528">
        <v>8.0706731829039118</v>
      </c>
      <c r="BN553" s="514">
        <v>44.388702505971509</v>
      </c>
    </row>
    <row r="554" spans="1:66" x14ac:dyDescent="0.2">
      <c r="A554" s="579" t="s">
        <v>253</v>
      </c>
      <c r="B554" s="644">
        <v>2007</v>
      </c>
      <c r="C554" s="644">
        <v>3</v>
      </c>
      <c r="D554" s="644">
        <v>7</v>
      </c>
      <c r="E554" s="602">
        <v>39273</v>
      </c>
      <c r="F554" s="671" t="s">
        <v>209</v>
      </c>
      <c r="G554" s="603">
        <v>1</v>
      </c>
      <c r="H554" s="604">
        <v>0.28125</v>
      </c>
      <c r="I554" s="605">
        <v>10</v>
      </c>
      <c r="J554" s="271" t="s">
        <v>311</v>
      </c>
      <c r="K554" s="271" t="s">
        <v>470</v>
      </c>
      <c r="L554" s="269">
        <v>2</v>
      </c>
      <c r="M554" s="270">
        <v>7.0103999999999997</v>
      </c>
      <c r="N554" s="269">
        <v>311</v>
      </c>
      <c r="O554" s="556">
        <v>0.135796048</v>
      </c>
      <c r="P554" s="269" t="s">
        <v>473</v>
      </c>
      <c r="Q554" s="269">
        <v>333</v>
      </c>
      <c r="R554" s="556">
        <v>0.14610189000000001</v>
      </c>
      <c r="S554" s="270">
        <v>22.4</v>
      </c>
      <c r="T554" s="269">
        <v>57</v>
      </c>
      <c r="U554" s="270" t="s">
        <v>81</v>
      </c>
      <c r="V554" s="269" t="s">
        <v>81</v>
      </c>
      <c r="W554" s="269">
        <v>12469</v>
      </c>
      <c r="X554" s="416">
        <v>3.7863976381000004</v>
      </c>
      <c r="Y554" s="390">
        <v>35.204965970475676</v>
      </c>
      <c r="Z554" s="391">
        <v>0</v>
      </c>
      <c r="AA554" s="391">
        <v>0</v>
      </c>
      <c r="AB554" s="391">
        <v>40.513441709459634</v>
      </c>
      <c r="AC554" s="391">
        <v>0</v>
      </c>
      <c r="AD554" s="391">
        <v>6995.2769179549305</v>
      </c>
      <c r="AE554" s="391">
        <v>0</v>
      </c>
      <c r="AF554" s="391">
        <v>247.88072719984399</v>
      </c>
      <c r="AG554" s="391">
        <v>0</v>
      </c>
      <c r="AH554" s="433">
        <v>7318.8760528347093</v>
      </c>
      <c r="AI554" s="272">
        <v>44.369349460164393</v>
      </c>
      <c r="AJ554" s="273">
        <v>0</v>
      </c>
      <c r="AK554" s="273">
        <v>0</v>
      </c>
      <c r="AL554" s="273">
        <v>1.7562867494648409</v>
      </c>
      <c r="AM554" s="273">
        <v>0</v>
      </c>
      <c r="AN554" s="273">
        <v>0</v>
      </c>
      <c r="AO554" s="273">
        <v>66.554024190246594</v>
      </c>
      <c r="AP554" s="206">
        <v>112.67966039987583</v>
      </c>
      <c r="AQ554" s="274">
        <v>13.205163529810832</v>
      </c>
      <c r="AR554" s="390">
        <v>0</v>
      </c>
      <c r="AS554" s="391">
        <v>0</v>
      </c>
      <c r="AT554" s="391">
        <v>8737.6190147322905</v>
      </c>
      <c r="AU554" s="391">
        <v>0</v>
      </c>
      <c r="AV554" s="391">
        <v>0</v>
      </c>
      <c r="AW554" s="391">
        <v>0</v>
      </c>
      <c r="AX554" s="391">
        <v>0</v>
      </c>
      <c r="AY554" s="391">
        <v>0</v>
      </c>
      <c r="AZ554" s="379">
        <v>8737.6190147322905</v>
      </c>
      <c r="BA554" s="470">
        <v>0</v>
      </c>
      <c r="BB554" s="471">
        <v>0</v>
      </c>
      <c r="BC554" s="471">
        <v>299.4931088561097</v>
      </c>
      <c r="BD554" s="457">
        <v>299.4931088561097</v>
      </c>
      <c r="BE554" s="275">
        <v>0</v>
      </c>
      <c r="BF554" s="276">
        <v>6.6025817649054162</v>
      </c>
      <c r="BG554" s="276">
        <v>913.13705808641942</v>
      </c>
      <c r="BH554" s="276">
        <v>1.8487228941735168</v>
      </c>
      <c r="BI554" s="210">
        <v>921.58836274549833</v>
      </c>
      <c r="BJ554" s="527">
        <v>198.07745294716247</v>
      </c>
      <c r="BK554" s="528">
        <v>52.820654119243329</v>
      </c>
      <c r="BL554" s="528">
        <v>1690.260931815787</v>
      </c>
      <c r="BM554" s="528">
        <v>264.1032705962167</v>
      </c>
      <c r="BN554" s="514">
        <v>2205.2623094784094</v>
      </c>
    </row>
    <row r="555" spans="1:66" x14ac:dyDescent="0.2">
      <c r="A555" s="579" t="s">
        <v>253</v>
      </c>
      <c r="B555" s="644">
        <v>2007</v>
      </c>
      <c r="C555" s="644">
        <v>4</v>
      </c>
      <c r="D555" s="644">
        <v>7</v>
      </c>
      <c r="E555" s="602">
        <v>39287</v>
      </c>
      <c r="F555" s="671" t="s">
        <v>209</v>
      </c>
      <c r="G555" s="603">
        <v>1</v>
      </c>
      <c r="H555" s="604">
        <v>0.32708333333333334</v>
      </c>
      <c r="I555" s="605">
        <v>10</v>
      </c>
      <c r="J555" s="271" t="s">
        <v>311</v>
      </c>
      <c r="K555" s="271" t="s">
        <v>470</v>
      </c>
      <c r="L555" s="269">
        <v>2</v>
      </c>
      <c r="M555" s="270">
        <v>6.0960000000000001</v>
      </c>
      <c r="N555" s="269">
        <v>322</v>
      </c>
      <c r="O555" s="556">
        <v>0.140942765</v>
      </c>
      <c r="P555" s="269" t="s">
        <v>473</v>
      </c>
      <c r="Q555" s="269">
        <v>346</v>
      </c>
      <c r="R555" s="556">
        <v>0.15221451799999999</v>
      </c>
      <c r="S555" s="270">
        <v>22.7</v>
      </c>
      <c r="T555" s="269">
        <v>98</v>
      </c>
      <c r="U555" s="270" t="s">
        <v>81</v>
      </c>
      <c r="V555" s="269" t="s">
        <v>81</v>
      </c>
      <c r="W555" s="269">
        <v>10916</v>
      </c>
      <c r="X555" s="416">
        <v>3.3148060483999995</v>
      </c>
      <c r="Y555" s="390">
        <v>106.9679476936965</v>
      </c>
      <c r="Z555" s="391">
        <v>0</v>
      </c>
      <c r="AA555" s="391">
        <v>0</v>
      </c>
      <c r="AB555" s="391">
        <v>0</v>
      </c>
      <c r="AC555" s="391">
        <v>0</v>
      </c>
      <c r="AD555" s="391">
        <v>3234.7400853741005</v>
      </c>
      <c r="AE555" s="391">
        <v>0</v>
      </c>
      <c r="AF555" s="391">
        <v>39.125667718206643</v>
      </c>
      <c r="AG555" s="391">
        <v>0</v>
      </c>
      <c r="AH555" s="433">
        <v>3380.8337007860041</v>
      </c>
      <c r="AI555" s="272">
        <v>0</v>
      </c>
      <c r="AJ555" s="273">
        <v>0</v>
      </c>
      <c r="AK555" s="273">
        <v>0</v>
      </c>
      <c r="AL555" s="273">
        <v>0</v>
      </c>
      <c r="AM555" s="273">
        <v>0</v>
      </c>
      <c r="AN555" s="273">
        <v>0</v>
      </c>
      <c r="AO555" s="273">
        <v>0</v>
      </c>
      <c r="AP555" s="206">
        <v>0</v>
      </c>
      <c r="AQ555" s="274">
        <v>5.731858733988668</v>
      </c>
      <c r="AR555" s="390">
        <v>0</v>
      </c>
      <c r="AS555" s="391">
        <v>0</v>
      </c>
      <c r="AT555" s="391">
        <v>3853.6661914701972</v>
      </c>
      <c r="AU555" s="391">
        <v>41.521584669013912</v>
      </c>
      <c r="AV555" s="391">
        <v>153.1896565245811</v>
      </c>
      <c r="AW555" s="391">
        <v>0</v>
      </c>
      <c r="AX555" s="391">
        <v>0</v>
      </c>
      <c r="AY555" s="391">
        <v>0</v>
      </c>
      <c r="AZ555" s="379">
        <v>4048.3774326637922</v>
      </c>
      <c r="BA555" s="470">
        <v>0</v>
      </c>
      <c r="BB555" s="471">
        <v>0</v>
      </c>
      <c r="BC555" s="471">
        <v>48.147613365504803</v>
      </c>
      <c r="BD555" s="457">
        <v>48.147613365504803</v>
      </c>
      <c r="BE555" s="275">
        <v>0</v>
      </c>
      <c r="BF555" s="276">
        <v>3.4391152403932006</v>
      </c>
      <c r="BG555" s="276">
        <v>99.161156098003943</v>
      </c>
      <c r="BH555" s="276">
        <v>0.40123011137920678</v>
      </c>
      <c r="BI555" s="210">
        <v>103.00150144977636</v>
      </c>
      <c r="BJ555" s="527">
        <v>13.756460961572802</v>
      </c>
      <c r="BK555" s="528">
        <v>0</v>
      </c>
      <c r="BL555" s="528">
        <v>166.22390328567135</v>
      </c>
      <c r="BM555" s="528">
        <v>34.391152403932004</v>
      </c>
      <c r="BN555" s="514">
        <v>214.37151665117617</v>
      </c>
    </row>
    <row r="556" spans="1:66" x14ac:dyDescent="0.2">
      <c r="A556" s="579" t="s">
        <v>253</v>
      </c>
      <c r="B556" s="644">
        <v>2007</v>
      </c>
      <c r="C556" s="644">
        <v>3</v>
      </c>
      <c r="D556" s="644">
        <v>7</v>
      </c>
      <c r="E556" s="602">
        <v>39273</v>
      </c>
      <c r="F556" s="671" t="s">
        <v>214</v>
      </c>
      <c r="G556" s="603">
        <v>1</v>
      </c>
      <c r="H556" s="604">
        <v>0.32430555555555557</v>
      </c>
      <c r="I556" s="605">
        <v>10</v>
      </c>
      <c r="J556" s="271" t="s">
        <v>317</v>
      </c>
      <c r="K556" s="271" t="s">
        <v>470</v>
      </c>
      <c r="L556" s="269">
        <v>2</v>
      </c>
      <c r="M556" s="270">
        <v>4.5720000000000001</v>
      </c>
      <c r="N556" s="269">
        <v>169</v>
      </c>
      <c r="O556" s="556">
        <v>7.0699999999999999E-2</v>
      </c>
      <c r="P556" s="269" t="s">
        <v>473</v>
      </c>
      <c r="Q556" s="269">
        <v>171</v>
      </c>
      <c r="R556" s="556">
        <v>7.1599999999999997E-2</v>
      </c>
      <c r="S556" s="270">
        <v>22.8</v>
      </c>
      <c r="T556" s="269">
        <v>80</v>
      </c>
      <c r="U556" s="270" t="s">
        <v>81</v>
      </c>
      <c r="V556" s="269" t="s">
        <v>81</v>
      </c>
      <c r="W556" s="269">
        <v>6399</v>
      </c>
      <c r="X556" s="416">
        <v>1.9431516950999999</v>
      </c>
      <c r="Y556" s="390">
        <v>0</v>
      </c>
      <c r="Z556" s="391">
        <v>0</v>
      </c>
      <c r="AA556" s="391">
        <v>0</v>
      </c>
      <c r="AB556" s="391">
        <v>0</v>
      </c>
      <c r="AC556" s="391">
        <v>0</v>
      </c>
      <c r="AD556" s="391">
        <v>8055.2434683667207</v>
      </c>
      <c r="AE556" s="391">
        <v>0</v>
      </c>
      <c r="AF556" s="391">
        <v>0</v>
      </c>
      <c r="AG556" s="391">
        <v>0</v>
      </c>
      <c r="AH556" s="433">
        <v>8055.2434683667207</v>
      </c>
      <c r="AI556" s="272">
        <v>0</v>
      </c>
      <c r="AJ556" s="273">
        <v>0</v>
      </c>
      <c r="AK556" s="273">
        <v>0</v>
      </c>
      <c r="AL556" s="273">
        <v>0</v>
      </c>
      <c r="AM556" s="273">
        <v>0</v>
      </c>
      <c r="AN556" s="273">
        <v>0</v>
      </c>
      <c r="AO556" s="273">
        <v>207.49795346227469</v>
      </c>
      <c r="AP556" s="206">
        <v>207.49795346227469</v>
      </c>
      <c r="AQ556" s="274">
        <v>0</v>
      </c>
      <c r="AR556" s="390">
        <v>0</v>
      </c>
      <c r="AS556" s="391">
        <v>0</v>
      </c>
      <c r="AT556" s="391">
        <v>9316.7816211427162</v>
      </c>
      <c r="AU556" s="391">
        <v>0</v>
      </c>
      <c r="AV556" s="391">
        <v>0</v>
      </c>
      <c r="AW556" s="391">
        <v>0</v>
      </c>
      <c r="AX556" s="391">
        <v>0</v>
      </c>
      <c r="AY556" s="391">
        <v>0</v>
      </c>
      <c r="AZ556" s="379">
        <v>9316.7816211427162</v>
      </c>
      <c r="BA556" s="470">
        <v>0</v>
      </c>
      <c r="BB556" s="471">
        <v>0</v>
      </c>
      <c r="BC556" s="471">
        <v>829.991813849099</v>
      </c>
      <c r="BD556" s="457">
        <v>829.991813849099</v>
      </c>
      <c r="BE556" s="275">
        <v>0</v>
      </c>
      <c r="BF556" s="276">
        <v>6.1755343292343667</v>
      </c>
      <c r="BG556" s="276">
        <v>4156.1346035747292</v>
      </c>
      <c r="BH556" s="276">
        <v>4.3228740304640567</v>
      </c>
      <c r="BI556" s="210">
        <v>4166.6330119344275</v>
      </c>
      <c r="BJ556" s="527">
        <v>463.16507469257749</v>
      </c>
      <c r="BK556" s="528">
        <v>247.02137316937464</v>
      </c>
      <c r="BL556" s="528">
        <v>2717.2351048631208</v>
      </c>
      <c r="BM556" s="528">
        <v>277.89904481554646</v>
      </c>
      <c r="BN556" s="514">
        <v>3705.3205975406195</v>
      </c>
    </row>
    <row r="557" spans="1:66" x14ac:dyDescent="0.2">
      <c r="A557" s="579" t="s">
        <v>253</v>
      </c>
      <c r="B557" s="644">
        <v>2007</v>
      </c>
      <c r="C557" s="644">
        <v>4</v>
      </c>
      <c r="D557" s="644">
        <v>7</v>
      </c>
      <c r="E557" s="602">
        <v>39287</v>
      </c>
      <c r="F557" s="671" t="s">
        <v>214</v>
      </c>
      <c r="G557" s="603">
        <v>1</v>
      </c>
      <c r="H557" s="604">
        <v>0.28888888888888886</v>
      </c>
      <c r="I557" s="605">
        <v>10</v>
      </c>
      <c r="J557" s="271" t="s">
        <v>317</v>
      </c>
      <c r="K557" s="271" t="s">
        <v>470</v>
      </c>
      <c r="L557" s="269">
        <v>2</v>
      </c>
      <c r="M557" s="270">
        <v>5.1816000000000004</v>
      </c>
      <c r="N557" s="269">
        <v>228</v>
      </c>
      <c r="O557" s="556">
        <v>9.74E-2</v>
      </c>
      <c r="P557" s="269" t="s">
        <v>473</v>
      </c>
      <c r="Q557" s="269">
        <v>234</v>
      </c>
      <c r="R557" s="556">
        <v>0.100154463</v>
      </c>
      <c r="S557" s="270">
        <v>22.9</v>
      </c>
      <c r="T557" s="269">
        <v>100</v>
      </c>
      <c r="U557" s="270" t="s">
        <v>81</v>
      </c>
      <c r="V557" s="269" t="s">
        <v>81</v>
      </c>
      <c r="W557" s="269">
        <v>11131</v>
      </c>
      <c r="X557" s="416">
        <v>3.3800940018999994</v>
      </c>
      <c r="Y557" s="390">
        <v>44.169185802548263</v>
      </c>
      <c r="Z557" s="391">
        <v>0</v>
      </c>
      <c r="AA557" s="391">
        <v>16.567586572598749</v>
      </c>
      <c r="AB557" s="391">
        <v>0</v>
      </c>
      <c r="AC557" s="391">
        <v>0</v>
      </c>
      <c r="AD557" s="391">
        <v>1775.1423471143789</v>
      </c>
      <c r="AE557" s="391">
        <v>0</v>
      </c>
      <c r="AF557" s="391">
        <v>42.408879729209637</v>
      </c>
      <c r="AG557" s="391">
        <v>0</v>
      </c>
      <c r="AH557" s="433">
        <v>1878.2879992187356</v>
      </c>
      <c r="AI557" s="272">
        <v>0</v>
      </c>
      <c r="AJ557" s="273">
        <v>0</v>
      </c>
      <c r="AK557" s="273">
        <v>0</v>
      </c>
      <c r="AL557" s="273">
        <v>0</v>
      </c>
      <c r="AM557" s="273">
        <v>0</v>
      </c>
      <c r="AN557" s="273">
        <v>0</v>
      </c>
      <c r="AO557" s="273">
        <v>27.833545441965899</v>
      </c>
      <c r="AP557" s="206">
        <v>27.833545441965899</v>
      </c>
      <c r="AQ557" s="274">
        <v>4.1418966431496873</v>
      </c>
      <c r="AR557" s="390">
        <v>5.9767568560649993</v>
      </c>
      <c r="AS557" s="391">
        <v>0</v>
      </c>
      <c r="AT557" s="391">
        <v>3645.5151818480563</v>
      </c>
      <c r="AU557" s="391">
        <v>30.003899282976334</v>
      </c>
      <c r="AV557" s="391">
        <v>52.941722892739293</v>
      </c>
      <c r="AW557" s="391">
        <v>0</v>
      </c>
      <c r="AX557" s="391">
        <v>8.2837932862993746</v>
      </c>
      <c r="AY557" s="391">
        <v>0</v>
      </c>
      <c r="AZ557" s="379">
        <v>3742.7213541661363</v>
      </c>
      <c r="BA557" s="470">
        <v>0</v>
      </c>
      <c r="BB557" s="471">
        <v>0</v>
      </c>
      <c r="BC557" s="471">
        <v>76.542249965406214</v>
      </c>
      <c r="BD557" s="457">
        <v>76.542249965406214</v>
      </c>
      <c r="BE557" s="275">
        <v>0</v>
      </c>
      <c r="BF557" s="276">
        <v>0</v>
      </c>
      <c r="BG557" s="276">
        <v>65.441966961765061</v>
      </c>
      <c r="BH557" s="276">
        <v>0</v>
      </c>
      <c r="BI557" s="210">
        <v>65.441966961765061</v>
      </c>
      <c r="BJ557" s="527">
        <v>19.881103887118499</v>
      </c>
      <c r="BK557" s="528">
        <v>0</v>
      </c>
      <c r="BL557" s="528">
        <v>41.41896643149687</v>
      </c>
      <c r="BM557" s="528">
        <v>28.993276502047809</v>
      </c>
      <c r="BN557" s="514">
        <v>90.293346820663174</v>
      </c>
    </row>
    <row r="558" spans="1:66" x14ac:dyDescent="0.2">
      <c r="A558" s="579" t="s">
        <v>253</v>
      </c>
      <c r="B558" s="644">
        <v>2007</v>
      </c>
      <c r="C558" s="644">
        <v>3</v>
      </c>
      <c r="D558" s="644">
        <v>7</v>
      </c>
      <c r="E558" s="602">
        <v>39272</v>
      </c>
      <c r="F558" s="671" t="s">
        <v>219</v>
      </c>
      <c r="G558" s="603">
        <v>1</v>
      </c>
      <c r="H558" s="604">
        <v>0.33263888888888887</v>
      </c>
      <c r="I558" s="605">
        <v>10</v>
      </c>
      <c r="J558" s="271" t="s">
        <v>220</v>
      </c>
      <c r="K558" s="271" t="s">
        <v>470</v>
      </c>
      <c r="L558" s="269">
        <v>2</v>
      </c>
      <c r="M558" s="270">
        <v>7.9248000000000003</v>
      </c>
      <c r="N558" s="269">
        <v>264</v>
      </c>
      <c r="O558" s="556">
        <v>0.113955398</v>
      </c>
      <c r="P558" s="269" t="s">
        <v>473</v>
      </c>
      <c r="Q558" s="269">
        <v>264</v>
      </c>
      <c r="R558" s="556">
        <v>0.113955398</v>
      </c>
      <c r="S558" s="270">
        <v>23.8</v>
      </c>
      <c r="T558" s="269">
        <v>67</v>
      </c>
      <c r="U558" s="270" t="s">
        <v>81</v>
      </c>
      <c r="V558" s="269" t="s">
        <v>81</v>
      </c>
      <c r="W558" s="269">
        <v>12966</v>
      </c>
      <c r="X558" s="416">
        <v>3.9373190933999997</v>
      </c>
      <c r="Y558" s="390">
        <v>0</v>
      </c>
      <c r="Z558" s="391">
        <v>0</v>
      </c>
      <c r="AA558" s="391">
        <v>0</v>
      </c>
      <c r="AB558" s="391">
        <v>0</v>
      </c>
      <c r="AC558" s="391">
        <v>0</v>
      </c>
      <c r="AD558" s="391">
        <v>16895.602927258544</v>
      </c>
      <c r="AE558" s="391">
        <v>0</v>
      </c>
      <c r="AF558" s="391">
        <v>60.678343393726216</v>
      </c>
      <c r="AG558" s="391">
        <v>0</v>
      </c>
      <c r="AH558" s="433">
        <v>16956.281270652271</v>
      </c>
      <c r="AI558" s="272">
        <v>0</v>
      </c>
      <c r="AJ558" s="273">
        <v>0</v>
      </c>
      <c r="AK558" s="273">
        <v>0</v>
      </c>
      <c r="AL558" s="273">
        <v>0</v>
      </c>
      <c r="AM558" s="273">
        <v>0</v>
      </c>
      <c r="AN558" s="273">
        <v>0</v>
      </c>
      <c r="AO558" s="273">
        <v>119.47215575910934</v>
      </c>
      <c r="AP558" s="206">
        <v>119.47215575910934</v>
      </c>
      <c r="AQ558" s="274">
        <v>0</v>
      </c>
      <c r="AR558" s="390">
        <v>0</v>
      </c>
      <c r="AS558" s="391">
        <v>0</v>
      </c>
      <c r="AT558" s="391">
        <v>15314.054708208123</v>
      </c>
      <c r="AU558" s="391">
        <v>0</v>
      </c>
      <c r="AV558" s="391">
        <v>0</v>
      </c>
      <c r="AW558" s="391">
        <v>0</v>
      </c>
      <c r="AX558" s="391">
        <v>0</v>
      </c>
      <c r="AY558" s="391">
        <v>0</v>
      </c>
      <c r="AZ558" s="379">
        <v>15314.054708208123</v>
      </c>
      <c r="BA558" s="470">
        <v>0</v>
      </c>
      <c r="BB558" s="471">
        <v>0</v>
      </c>
      <c r="BC558" s="471">
        <v>179.20823363866398</v>
      </c>
      <c r="BD558" s="457">
        <v>179.20823363866398</v>
      </c>
      <c r="BE558" s="275">
        <v>0</v>
      </c>
      <c r="BF558" s="276">
        <v>7.1114378428041283</v>
      </c>
      <c r="BG558" s="276">
        <v>3479.2709645919199</v>
      </c>
      <c r="BH558" s="276">
        <v>9.956012979925779</v>
      </c>
      <c r="BI558" s="210">
        <v>3496.3384154146497</v>
      </c>
      <c r="BJ558" s="527">
        <v>96.004410877855705</v>
      </c>
      <c r="BK558" s="528">
        <v>142.22875685608255</v>
      </c>
      <c r="BL558" s="528">
        <v>1102.2728656346401</v>
      </c>
      <c r="BM558" s="528">
        <v>622.25081124536098</v>
      </c>
      <c r="BN558" s="514">
        <v>1962.7568446139394</v>
      </c>
    </row>
    <row r="559" spans="1:66" x14ac:dyDescent="0.2">
      <c r="A559" s="579" t="s">
        <v>253</v>
      </c>
      <c r="B559" s="644">
        <v>2007</v>
      </c>
      <c r="C559" s="644">
        <v>4</v>
      </c>
      <c r="D559" s="644">
        <v>7</v>
      </c>
      <c r="E559" s="602">
        <v>39286</v>
      </c>
      <c r="F559" s="671" t="s">
        <v>219</v>
      </c>
      <c r="G559" s="603">
        <v>1</v>
      </c>
      <c r="H559" s="604">
        <v>0.3263888888888889</v>
      </c>
      <c r="I559" s="605">
        <v>10</v>
      </c>
      <c r="J559" s="271" t="s">
        <v>220</v>
      </c>
      <c r="K559" s="271" t="s">
        <v>470</v>
      </c>
      <c r="L559" s="269">
        <v>2</v>
      </c>
      <c r="M559" s="270">
        <v>7.62</v>
      </c>
      <c r="N559" s="269">
        <v>389</v>
      </c>
      <c r="O559" s="556">
        <v>0.172545848</v>
      </c>
      <c r="P559" s="269" t="s">
        <v>473</v>
      </c>
      <c r="Q559" s="269">
        <v>385</v>
      </c>
      <c r="R559" s="556">
        <v>0.17064757899999999</v>
      </c>
      <c r="S559" s="270">
        <v>24.1</v>
      </c>
      <c r="T559" s="269">
        <v>73</v>
      </c>
      <c r="U559" s="270" t="s">
        <v>81</v>
      </c>
      <c r="V559" s="269" t="s">
        <v>81</v>
      </c>
      <c r="W559" s="269">
        <v>10411</v>
      </c>
      <c r="X559" s="416">
        <v>3.1614552739000001</v>
      </c>
      <c r="Y559" s="390">
        <v>16.022368058844229</v>
      </c>
      <c r="Z559" s="391">
        <v>0</v>
      </c>
      <c r="AA559" s="391">
        <v>0</v>
      </c>
      <c r="AB559" s="391">
        <v>0</v>
      </c>
      <c r="AC559" s="391">
        <v>0</v>
      </c>
      <c r="AD559" s="391">
        <v>3183.6673708762278</v>
      </c>
      <c r="AE559" s="391">
        <v>0</v>
      </c>
      <c r="AF559" s="391">
        <v>20.511756258377854</v>
      </c>
      <c r="AG559" s="391">
        <v>0</v>
      </c>
      <c r="AH559" s="433">
        <v>3220.2014951934498</v>
      </c>
      <c r="AI559" s="272">
        <v>0</v>
      </c>
      <c r="AJ559" s="273">
        <v>0</v>
      </c>
      <c r="AK559" s="273">
        <v>0</v>
      </c>
      <c r="AL559" s="273">
        <v>0</v>
      </c>
      <c r="AM559" s="273">
        <v>0</v>
      </c>
      <c r="AN559" s="273">
        <v>0</v>
      </c>
      <c r="AO559" s="273">
        <v>80.772928248637072</v>
      </c>
      <c r="AP559" s="206">
        <v>80.772928248637072</v>
      </c>
      <c r="AQ559" s="274">
        <v>12.019780989380518</v>
      </c>
      <c r="AR559" s="390">
        <v>8.6722719838380442</v>
      </c>
      <c r="AS559" s="391">
        <v>0</v>
      </c>
      <c r="AT559" s="391">
        <v>10744.818780274947</v>
      </c>
      <c r="AU559" s="391">
        <v>32.651735057652182</v>
      </c>
      <c r="AV559" s="391">
        <v>34.917463774150406</v>
      </c>
      <c r="AW559" s="391">
        <v>0</v>
      </c>
      <c r="AX559" s="391">
        <v>0</v>
      </c>
      <c r="AY559" s="391">
        <v>0</v>
      </c>
      <c r="AZ559" s="379">
        <v>10821.060251090588</v>
      </c>
      <c r="BA559" s="470">
        <v>0</v>
      </c>
      <c r="BB559" s="471">
        <v>0</v>
      </c>
      <c r="BC559" s="471">
        <v>60.579696186477811</v>
      </c>
      <c r="BD559" s="457">
        <v>60.579696186477811</v>
      </c>
      <c r="BE559" s="275">
        <v>0</v>
      </c>
      <c r="BF559" s="276">
        <v>0.60098904946902598</v>
      </c>
      <c r="BG559" s="276">
        <v>120.19780989380519</v>
      </c>
      <c r="BH559" s="276">
        <v>0</v>
      </c>
      <c r="BI559" s="210">
        <v>120.79879894327421</v>
      </c>
      <c r="BJ559" s="527">
        <v>3.605934296814155</v>
      </c>
      <c r="BK559" s="528">
        <v>0</v>
      </c>
      <c r="BL559" s="528">
        <v>6.0098904946902589</v>
      </c>
      <c r="BM559" s="528">
        <v>24.039561978761036</v>
      </c>
      <c r="BN559" s="514">
        <v>33.655386770265451</v>
      </c>
    </row>
    <row r="560" spans="1:66" x14ac:dyDescent="0.2">
      <c r="A560" s="579" t="s">
        <v>253</v>
      </c>
      <c r="B560" s="644">
        <v>2007</v>
      </c>
      <c r="C560" s="644">
        <v>3</v>
      </c>
      <c r="D560" s="644">
        <v>7</v>
      </c>
      <c r="E560" s="602">
        <v>39273</v>
      </c>
      <c r="F560" s="671" t="s">
        <v>225</v>
      </c>
      <c r="G560" s="603">
        <v>1</v>
      </c>
      <c r="H560" s="604">
        <v>0.42499999999999999</v>
      </c>
      <c r="I560" s="605">
        <v>10</v>
      </c>
      <c r="J560" s="271" t="s">
        <v>317</v>
      </c>
      <c r="K560" s="271" t="s">
        <v>470</v>
      </c>
      <c r="L560" s="269">
        <v>3</v>
      </c>
      <c r="M560" s="270">
        <v>10.667999999999999</v>
      </c>
      <c r="N560" s="269">
        <v>165</v>
      </c>
      <c r="O560" s="556">
        <v>6.8912177000000005E-2</v>
      </c>
      <c r="P560" s="269" t="s">
        <v>473</v>
      </c>
      <c r="Q560" s="269">
        <v>164</v>
      </c>
      <c r="R560" s="556">
        <v>6.8500000000000005E-2</v>
      </c>
      <c r="S560" s="270">
        <v>23.9</v>
      </c>
      <c r="T560" s="269">
        <v>78</v>
      </c>
      <c r="U560" s="270" t="s">
        <v>81</v>
      </c>
      <c r="V560" s="269" t="s">
        <v>81</v>
      </c>
      <c r="W560" s="269">
        <v>11772</v>
      </c>
      <c r="X560" s="416">
        <v>3.5747432027999997</v>
      </c>
      <c r="Y560" s="390">
        <v>0</v>
      </c>
      <c r="Z560" s="391">
        <v>0</v>
      </c>
      <c r="AA560" s="391">
        <v>50.353267294560034</v>
      </c>
      <c r="AB560" s="391">
        <v>0</v>
      </c>
      <c r="AC560" s="391">
        <v>18.882475235460014</v>
      </c>
      <c r="AD560" s="391">
        <v>737.22218645965324</v>
      </c>
      <c r="AE560" s="391">
        <v>0</v>
      </c>
      <c r="AF560" s="391">
        <v>0</v>
      </c>
      <c r="AG560" s="391">
        <v>0</v>
      </c>
      <c r="AH560" s="433">
        <v>806.45792898967329</v>
      </c>
      <c r="AI560" s="272">
        <v>0</v>
      </c>
      <c r="AJ560" s="273">
        <v>0</v>
      </c>
      <c r="AK560" s="273">
        <v>0</v>
      </c>
      <c r="AL560" s="273">
        <v>0</v>
      </c>
      <c r="AM560" s="273">
        <v>0</v>
      </c>
      <c r="AN560" s="273">
        <v>0</v>
      </c>
      <c r="AO560" s="273">
        <v>63.445116791145644</v>
      </c>
      <c r="AP560" s="206">
        <v>63.445116791145644</v>
      </c>
      <c r="AQ560" s="274">
        <v>0</v>
      </c>
      <c r="AR560" s="390">
        <v>45.412352941281327</v>
      </c>
      <c r="AS560" s="391">
        <v>0</v>
      </c>
      <c r="AT560" s="391">
        <v>9125.3715719912307</v>
      </c>
      <c r="AU560" s="391">
        <v>22.797441767612053</v>
      </c>
      <c r="AV560" s="391">
        <v>0</v>
      </c>
      <c r="AW560" s="391">
        <v>0</v>
      </c>
      <c r="AX560" s="391">
        <v>25.176633647280017</v>
      </c>
      <c r="AY560" s="391">
        <v>0</v>
      </c>
      <c r="AZ560" s="379">
        <v>9218.7580003474031</v>
      </c>
      <c r="BA560" s="470">
        <v>0</v>
      </c>
      <c r="BB560" s="471">
        <v>0</v>
      </c>
      <c r="BC560" s="471">
        <v>243.20628103272497</v>
      </c>
      <c r="BD560" s="457">
        <v>243.20628103272497</v>
      </c>
      <c r="BE560" s="275">
        <v>0</v>
      </c>
      <c r="BF560" s="276">
        <v>1.8882475235460014</v>
      </c>
      <c r="BG560" s="276">
        <v>1611.3045534259209</v>
      </c>
      <c r="BH560" s="276">
        <v>0.44059108882740033</v>
      </c>
      <c r="BI560" s="210">
        <v>1613.6333920382942</v>
      </c>
      <c r="BJ560" s="527">
        <v>211.48372263715217</v>
      </c>
      <c r="BK560" s="528">
        <v>50.353267294560034</v>
      </c>
      <c r="BL560" s="528">
        <v>1258.8316823640009</v>
      </c>
      <c r="BM560" s="528">
        <v>75.529900941840054</v>
      </c>
      <c r="BN560" s="514">
        <v>1596.1985732375531</v>
      </c>
    </row>
    <row r="561" spans="1:66" x14ac:dyDescent="0.2">
      <c r="A561" s="579" t="s">
        <v>253</v>
      </c>
      <c r="B561" s="644">
        <v>2007</v>
      </c>
      <c r="C561" s="644">
        <v>4</v>
      </c>
      <c r="D561" s="644">
        <v>7</v>
      </c>
      <c r="E561" s="602">
        <v>39286</v>
      </c>
      <c r="F561" s="671" t="s">
        <v>225</v>
      </c>
      <c r="G561" s="603">
        <v>1</v>
      </c>
      <c r="H561" s="604">
        <v>0.5493055555555556</v>
      </c>
      <c r="I561" s="605">
        <v>10</v>
      </c>
      <c r="J561" s="271" t="s">
        <v>317</v>
      </c>
      <c r="K561" s="271" t="s">
        <v>470</v>
      </c>
      <c r="L561" s="269">
        <v>4</v>
      </c>
      <c r="M561" s="270">
        <v>10.667999999999999</v>
      </c>
      <c r="N561" s="269">
        <v>180</v>
      </c>
      <c r="O561" s="556">
        <v>7.5600000000000001E-2</v>
      </c>
      <c r="P561" s="269" t="s">
        <v>473</v>
      </c>
      <c r="Q561" s="269">
        <v>181</v>
      </c>
      <c r="R561" s="556">
        <v>7.6100000000000001E-2</v>
      </c>
      <c r="S561" s="270">
        <v>23.8</v>
      </c>
      <c r="T561" s="269">
        <v>120</v>
      </c>
      <c r="U561" s="270" t="s">
        <v>81</v>
      </c>
      <c r="V561" s="269" t="s">
        <v>81</v>
      </c>
      <c r="W561" s="269">
        <v>11441</v>
      </c>
      <c r="X561" s="416">
        <v>3.4742301209000002</v>
      </c>
      <c r="Y561" s="390">
        <v>0</v>
      </c>
      <c r="Z561" s="391">
        <v>0</v>
      </c>
      <c r="AA561" s="391">
        <v>21.875350035913044</v>
      </c>
      <c r="AB561" s="391">
        <v>0</v>
      </c>
      <c r="AC561" s="391">
        <v>0</v>
      </c>
      <c r="AD561" s="391">
        <v>1150.0855904631103</v>
      </c>
      <c r="AE561" s="391">
        <v>0</v>
      </c>
      <c r="AF561" s="391">
        <v>0</v>
      </c>
      <c r="AG561" s="391">
        <v>0</v>
      </c>
      <c r="AH561" s="433">
        <v>1171.9609404990233</v>
      </c>
      <c r="AI561" s="272">
        <v>0</v>
      </c>
      <c r="AJ561" s="273">
        <v>0</v>
      </c>
      <c r="AK561" s="273">
        <v>0</v>
      </c>
      <c r="AL561" s="273">
        <v>0</v>
      </c>
      <c r="AM561" s="273">
        <v>0</v>
      </c>
      <c r="AN561" s="273">
        <v>0</v>
      </c>
      <c r="AO561" s="273">
        <v>0</v>
      </c>
      <c r="AP561" s="206">
        <v>0</v>
      </c>
      <c r="AQ561" s="274">
        <v>0</v>
      </c>
      <c r="AR561" s="390">
        <v>23.674597576366892</v>
      </c>
      <c r="AS561" s="391">
        <v>0</v>
      </c>
      <c r="AT561" s="391">
        <v>12064.386796906259</v>
      </c>
      <c r="AU561" s="391">
        <v>99.0406472875963</v>
      </c>
      <c r="AV561" s="391">
        <v>0</v>
      </c>
      <c r="AW561" s="391">
        <v>0</v>
      </c>
      <c r="AX561" s="391">
        <v>10.937675017956522</v>
      </c>
      <c r="AY561" s="391">
        <v>0</v>
      </c>
      <c r="AZ561" s="379">
        <v>12198.039716788178</v>
      </c>
      <c r="BA561" s="470">
        <v>0</v>
      </c>
      <c r="BB561" s="471">
        <v>0</v>
      </c>
      <c r="BC561" s="471">
        <v>45.938235075417388</v>
      </c>
      <c r="BD561" s="457">
        <v>45.938235075417388</v>
      </c>
      <c r="BE561" s="275">
        <v>0</v>
      </c>
      <c r="BF561" s="276">
        <v>0.54688375089782615</v>
      </c>
      <c r="BG561" s="276">
        <v>217.11284910643701</v>
      </c>
      <c r="BH561" s="276">
        <v>0.38281862562847829</v>
      </c>
      <c r="BI561" s="210">
        <v>218.04255148296332</v>
      </c>
      <c r="BJ561" s="527">
        <v>13.125210021547826</v>
      </c>
      <c r="BK561" s="528">
        <v>0</v>
      </c>
      <c r="BL561" s="528">
        <v>114.84558768854349</v>
      </c>
      <c r="BM561" s="528">
        <v>0</v>
      </c>
      <c r="BN561" s="514">
        <v>127.97079771009132</v>
      </c>
    </row>
    <row r="562" spans="1:66" x14ac:dyDescent="0.2">
      <c r="A562" s="579" t="s">
        <v>253</v>
      </c>
      <c r="B562" s="644">
        <v>2007</v>
      </c>
      <c r="C562" s="644">
        <v>3</v>
      </c>
      <c r="D562" s="644">
        <v>7</v>
      </c>
      <c r="E562" s="602">
        <v>39273</v>
      </c>
      <c r="F562" s="671" t="s">
        <v>229</v>
      </c>
      <c r="G562" s="603">
        <v>1</v>
      </c>
      <c r="H562" s="604">
        <v>0.51388888888888884</v>
      </c>
      <c r="I562" s="605">
        <v>10</v>
      </c>
      <c r="J562" s="271" t="s">
        <v>317</v>
      </c>
      <c r="K562" s="271" t="s">
        <v>470</v>
      </c>
      <c r="L562" s="269">
        <v>4</v>
      </c>
      <c r="M562" s="270">
        <v>11.5824</v>
      </c>
      <c r="N562" s="269">
        <v>376</v>
      </c>
      <c r="O562" s="556">
        <v>0.166381583</v>
      </c>
      <c r="P562" s="269" t="s">
        <v>473</v>
      </c>
      <c r="Q562" s="269">
        <v>391</v>
      </c>
      <c r="R562" s="556">
        <v>0.1734955</v>
      </c>
      <c r="S562" s="270">
        <v>25.4</v>
      </c>
      <c r="T562" s="269">
        <v>68</v>
      </c>
      <c r="U562" s="270" t="s">
        <v>81</v>
      </c>
      <c r="V562" s="269" t="s">
        <v>81</v>
      </c>
      <c r="W562" s="269">
        <v>11416</v>
      </c>
      <c r="X562" s="416">
        <v>3.4666384984</v>
      </c>
      <c r="Y562" s="390">
        <v>0</v>
      </c>
      <c r="Z562" s="391">
        <v>0</v>
      </c>
      <c r="AA562" s="391">
        <v>0</v>
      </c>
      <c r="AB562" s="391">
        <v>80.203776692702746</v>
      </c>
      <c r="AC562" s="391">
        <v>0</v>
      </c>
      <c r="AD562" s="391">
        <v>765.491195930809</v>
      </c>
      <c r="AE562" s="391">
        <v>0</v>
      </c>
      <c r="AF562" s="391">
        <v>17.844556052946185</v>
      </c>
      <c r="AG562" s="391">
        <v>0</v>
      </c>
      <c r="AH562" s="433">
        <v>863.53952867645785</v>
      </c>
      <c r="AI562" s="272">
        <v>0</v>
      </c>
      <c r="AJ562" s="273">
        <v>0</v>
      </c>
      <c r="AK562" s="273">
        <v>0</v>
      </c>
      <c r="AL562" s="273">
        <v>0</v>
      </c>
      <c r="AM562" s="273">
        <v>0</v>
      </c>
      <c r="AN562" s="273">
        <v>0</v>
      </c>
      <c r="AO562" s="273">
        <v>0</v>
      </c>
      <c r="AP562" s="206">
        <v>0</v>
      </c>
      <c r="AQ562" s="274">
        <v>0</v>
      </c>
      <c r="AR562" s="390">
        <v>158.4364436192289</v>
      </c>
      <c r="AS562" s="391">
        <v>0</v>
      </c>
      <c r="AT562" s="391">
        <v>17975.224422379302</v>
      </c>
      <c r="AU562" s="391">
        <v>18.937293297325251</v>
      </c>
      <c r="AV562" s="391">
        <v>0</v>
      </c>
      <c r="AW562" s="391">
        <v>0</v>
      </c>
      <c r="AX562" s="391">
        <v>0</v>
      </c>
      <c r="AY562" s="391">
        <v>0</v>
      </c>
      <c r="AZ562" s="379">
        <v>18152.598159295856</v>
      </c>
      <c r="BA562" s="470">
        <v>0</v>
      </c>
      <c r="BB562" s="471">
        <v>0</v>
      </c>
      <c r="BC562" s="471">
        <v>219.59313044938173</v>
      </c>
      <c r="BD562" s="457">
        <v>219.59313044938173</v>
      </c>
      <c r="BE562" s="275">
        <v>0</v>
      </c>
      <c r="BF562" s="276">
        <v>4.1827262942739374</v>
      </c>
      <c r="BG562" s="276">
        <v>278.67413935600115</v>
      </c>
      <c r="BH562" s="276">
        <v>0.36598855074896958</v>
      </c>
      <c r="BI562" s="210">
        <v>283.22285420102406</v>
      </c>
      <c r="BJ562" s="527">
        <v>175.67450435950536</v>
      </c>
      <c r="BK562" s="528">
        <v>104.56815735684843</v>
      </c>
      <c r="BL562" s="528">
        <v>1788.1154908021081</v>
      </c>
      <c r="BM562" s="528">
        <v>198.67949897801208</v>
      </c>
      <c r="BN562" s="514">
        <v>2267.0376514964737</v>
      </c>
    </row>
    <row r="563" spans="1:66" x14ac:dyDescent="0.2">
      <c r="A563" s="579" t="s">
        <v>253</v>
      </c>
      <c r="B563" s="644">
        <v>2007</v>
      </c>
      <c r="C563" s="644">
        <v>4</v>
      </c>
      <c r="D563" s="644">
        <v>7</v>
      </c>
      <c r="E563" s="602">
        <v>39286</v>
      </c>
      <c r="F563" s="671" t="s">
        <v>229</v>
      </c>
      <c r="G563" s="603">
        <v>1</v>
      </c>
      <c r="H563" s="604">
        <v>0.46597222222222223</v>
      </c>
      <c r="I563" s="605">
        <v>10</v>
      </c>
      <c r="J563" s="271" t="s">
        <v>317</v>
      </c>
      <c r="K563" s="271" t="s">
        <v>470</v>
      </c>
      <c r="L563" s="269">
        <v>4</v>
      </c>
      <c r="M563" s="270">
        <v>10.667999999999999</v>
      </c>
      <c r="N563" s="269">
        <v>329</v>
      </c>
      <c r="O563" s="556">
        <v>0.14422443400000001</v>
      </c>
      <c r="P563" s="269" t="s">
        <v>473</v>
      </c>
      <c r="Q563" s="269">
        <v>277</v>
      </c>
      <c r="R563" s="556">
        <v>0.11997096</v>
      </c>
      <c r="S563" s="270">
        <v>25.4</v>
      </c>
      <c r="T563" s="269">
        <v>100</v>
      </c>
      <c r="U563" s="270" t="s">
        <v>81</v>
      </c>
      <c r="V563" s="269" t="s">
        <v>81</v>
      </c>
      <c r="W563" s="269">
        <v>11352</v>
      </c>
      <c r="X563" s="416">
        <v>3.4472039448</v>
      </c>
      <c r="Y563" s="390">
        <v>0</v>
      </c>
      <c r="Z563" s="391">
        <v>0</v>
      </c>
      <c r="AA563" s="391">
        <v>0</v>
      </c>
      <c r="AB563" s="391">
        <v>11.569956590518462</v>
      </c>
      <c r="AC563" s="391">
        <v>0</v>
      </c>
      <c r="AD563" s="391">
        <v>70.272024481004252</v>
      </c>
      <c r="AE563" s="391">
        <v>0</v>
      </c>
      <c r="AF563" s="391">
        <v>12.871011031108054</v>
      </c>
      <c r="AG563" s="391">
        <v>0</v>
      </c>
      <c r="AH563" s="433">
        <v>94.712992102630764</v>
      </c>
      <c r="AI563" s="272">
        <v>0</v>
      </c>
      <c r="AJ563" s="273">
        <v>0</v>
      </c>
      <c r="AK563" s="273">
        <v>0</v>
      </c>
      <c r="AL563" s="273">
        <v>0</v>
      </c>
      <c r="AM563" s="273">
        <v>0</v>
      </c>
      <c r="AN563" s="273">
        <v>0</v>
      </c>
      <c r="AO563" s="273">
        <v>0</v>
      </c>
      <c r="AP563" s="206">
        <v>0</v>
      </c>
      <c r="AQ563" s="274">
        <v>0</v>
      </c>
      <c r="AR563" s="390">
        <v>342.83350185379487</v>
      </c>
      <c r="AS563" s="391">
        <v>0</v>
      </c>
      <c r="AT563" s="391">
        <v>2521.2851166263845</v>
      </c>
      <c r="AU563" s="391">
        <v>34.147965100112344</v>
      </c>
      <c r="AV563" s="391">
        <v>0</v>
      </c>
      <c r="AW563" s="391">
        <v>0</v>
      </c>
      <c r="AX563" s="391">
        <v>0</v>
      </c>
      <c r="AY563" s="391">
        <v>0</v>
      </c>
      <c r="AZ563" s="379">
        <v>2898.2665835802918</v>
      </c>
      <c r="BA563" s="470">
        <v>0</v>
      </c>
      <c r="BB563" s="471">
        <v>0</v>
      </c>
      <c r="BC563" s="471">
        <v>133.04695844637916</v>
      </c>
      <c r="BD563" s="457">
        <v>133.04695844637916</v>
      </c>
      <c r="BE563" s="275">
        <v>0</v>
      </c>
      <c r="BF563" s="276">
        <v>0.37711722915640361</v>
      </c>
      <c r="BG563" s="276">
        <v>16.970275312038162</v>
      </c>
      <c r="BH563" s="276">
        <v>0</v>
      </c>
      <c r="BI563" s="210">
        <v>17.347392541194566</v>
      </c>
      <c r="BJ563" s="527">
        <v>6.7881101248152644</v>
      </c>
      <c r="BK563" s="528">
        <v>0</v>
      </c>
      <c r="BL563" s="528">
        <v>1225.6309947583115</v>
      </c>
      <c r="BM563" s="528">
        <v>7.542344583128072</v>
      </c>
      <c r="BN563" s="514">
        <v>1239.9614494662551</v>
      </c>
    </row>
    <row r="564" spans="1:66" x14ac:dyDescent="0.2">
      <c r="A564" s="579" t="s">
        <v>253</v>
      </c>
      <c r="B564" s="644">
        <v>2007</v>
      </c>
      <c r="C564" s="644">
        <v>3</v>
      </c>
      <c r="D564" s="644">
        <v>7</v>
      </c>
      <c r="E564" s="602">
        <v>39273</v>
      </c>
      <c r="F564" s="671" t="s">
        <v>234</v>
      </c>
      <c r="G564" s="603">
        <v>1</v>
      </c>
      <c r="H564" s="604">
        <v>0.46527777777777779</v>
      </c>
      <c r="I564" s="605">
        <v>10</v>
      </c>
      <c r="J564" s="271" t="s">
        <v>317</v>
      </c>
      <c r="K564" s="271" t="s">
        <v>470</v>
      </c>
      <c r="L564" s="269">
        <v>3</v>
      </c>
      <c r="M564" s="270">
        <v>8.2295999999999996</v>
      </c>
      <c r="N564" s="269">
        <v>589</v>
      </c>
      <c r="O564" s="556">
        <v>0.26899686099999998</v>
      </c>
      <c r="P564" s="269" t="s">
        <v>473</v>
      </c>
      <c r="Q564" s="269">
        <v>584</v>
      </c>
      <c r="R564" s="556">
        <v>0.26655322199999998</v>
      </c>
      <c r="S564" s="270">
        <v>26.1</v>
      </c>
      <c r="T564" s="269">
        <v>50</v>
      </c>
      <c r="U564" s="270" t="s">
        <v>81</v>
      </c>
      <c r="V564" s="269" t="s">
        <v>81</v>
      </c>
      <c r="W564" s="269">
        <v>11358</v>
      </c>
      <c r="X564" s="416">
        <v>3.4490259342000003</v>
      </c>
      <c r="Y564" s="390">
        <v>0</v>
      </c>
      <c r="Z564" s="391">
        <v>0</v>
      </c>
      <c r="AA564" s="391">
        <v>0</v>
      </c>
      <c r="AB564" s="391">
        <v>124.5337113127933</v>
      </c>
      <c r="AC564" s="391">
        <v>0</v>
      </c>
      <c r="AD564" s="391">
        <v>14209.061032000402</v>
      </c>
      <c r="AE564" s="391">
        <v>0</v>
      </c>
      <c r="AF564" s="391">
        <v>0</v>
      </c>
      <c r="AG564" s="391">
        <v>0</v>
      </c>
      <c r="AH564" s="433">
        <v>14333.594743313195</v>
      </c>
      <c r="AI564" s="272">
        <v>204.57949967942574</v>
      </c>
      <c r="AJ564" s="273">
        <v>0</v>
      </c>
      <c r="AK564" s="273">
        <v>0</v>
      </c>
      <c r="AL564" s="273">
        <v>0</v>
      </c>
      <c r="AM564" s="273">
        <v>0</v>
      </c>
      <c r="AN564" s="273">
        <v>0</v>
      </c>
      <c r="AO564" s="273">
        <v>613.73849903827715</v>
      </c>
      <c r="AP564" s="206">
        <v>818.31799871770295</v>
      </c>
      <c r="AQ564" s="274">
        <v>0</v>
      </c>
      <c r="AR564" s="390">
        <v>410.01141394084902</v>
      </c>
      <c r="AS564" s="391">
        <v>0</v>
      </c>
      <c r="AT564" s="391">
        <v>23733.007974318523</v>
      </c>
      <c r="AU564" s="391">
        <v>0</v>
      </c>
      <c r="AV564" s="391">
        <v>0</v>
      </c>
      <c r="AW564" s="391">
        <v>0</v>
      </c>
      <c r="AX564" s="391">
        <v>40.591170571314635</v>
      </c>
      <c r="AY564" s="391">
        <v>0</v>
      </c>
      <c r="AZ564" s="379">
        <v>24183.610558830689</v>
      </c>
      <c r="BA564" s="470">
        <v>0</v>
      </c>
      <c r="BB564" s="471">
        <v>0</v>
      </c>
      <c r="BC564" s="471">
        <v>10604.037400050234</v>
      </c>
      <c r="BD564" s="457">
        <v>10604.037400050234</v>
      </c>
      <c r="BE564" s="275">
        <v>0</v>
      </c>
      <c r="BF564" s="276">
        <v>50.738963214143283</v>
      </c>
      <c r="BG564" s="276">
        <v>1057.3999933827461</v>
      </c>
      <c r="BH564" s="276">
        <v>0</v>
      </c>
      <c r="BI564" s="210">
        <v>1108.1389565968893</v>
      </c>
      <c r="BJ564" s="527">
        <v>8451.0817129477055</v>
      </c>
      <c r="BK564" s="528">
        <v>14694.003746815893</v>
      </c>
      <c r="BL564" s="528">
        <v>7265.8195322653191</v>
      </c>
      <c r="BM564" s="528">
        <v>2983.4510369916256</v>
      </c>
      <c r="BN564" s="514">
        <v>33394.356029020542</v>
      </c>
    </row>
    <row r="565" spans="1:66" x14ac:dyDescent="0.2">
      <c r="A565" s="579" t="s">
        <v>253</v>
      </c>
      <c r="B565" s="644">
        <v>2007</v>
      </c>
      <c r="C565" s="644">
        <v>4</v>
      </c>
      <c r="D565" s="644">
        <v>7</v>
      </c>
      <c r="E565" s="602">
        <v>39286</v>
      </c>
      <c r="F565" s="671" t="s">
        <v>234</v>
      </c>
      <c r="G565" s="603">
        <v>1</v>
      </c>
      <c r="H565" s="604">
        <v>0.49444444444444446</v>
      </c>
      <c r="I565" s="605">
        <v>10</v>
      </c>
      <c r="J565" s="271" t="s">
        <v>317</v>
      </c>
      <c r="K565" s="271" t="s">
        <v>470</v>
      </c>
      <c r="L565" s="269">
        <v>4</v>
      </c>
      <c r="M565" s="270">
        <v>10.667999999999999</v>
      </c>
      <c r="N565" s="269">
        <v>575</v>
      </c>
      <c r="O565" s="556">
        <v>0.26215841600000001</v>
      </c>
      <c r="P565" s="269" t="s">
        <v>473</v>
      </c>
      <c r="Q565" s="269">
        <v>575</v>
      </c>
      <c r="R565" s="556">
        <v>0.26215841600000001</v>
      </c>
      <c r="S565" s="270">
        <v>26.4</v>
      </c>
      <c r="T565" s="269">
        <v>80</v>
      </c>
      <c r="U565" s="270" t="s">
        <v>81</v>
      </c>
      <c r="V565" s="269" t="s">
        <v>81</v>
      </c>
      <c r="W565" s="269">
        <v>11092</v>
      </c>
      <c r="X565" s="416">
        <v>3.3682510707999995</v>
      </c>
      <c r="Y565" s="390">
        <v>0</v>
      </c>
      <c r="Z565" s="391">
        <v>0</v>
      </c>
      <c r="AA565" s="391">
        <v>0</v>
      </c>
      <c r="AB565" s="391">
        <v>16.147036424560568</v>
      </c>
      <c r="AC565" s="391">
        <v>0</v>
      </c>
      <c r="AD565" s="391">
        <v>1330.9726340961938</v>
      </c>
      <c r="AE565" s="391">
        <v>0</v>
      </c>
      <c r="AF565" s="391">
        <v>0</v>
      </c>
      <c r="AG565" s="391">
        <v>0</v>
      </c>
      <c r="AH565" s="433">
        <v>1347.1196705207544</v>
      </c>
      <c r="AI565" s="272">
        <v>0</v>
      </c>
      <c r="AJ565" s="273">
        <v>0</v>
      </c>
      <c r="AK565" s="273">
        <v>0</v>
      </c>
      <c r="AL565" s="273">
        <v>0</v>
      </c>
      <c r="AM565" s="273">
        <v>0</v>
      </c>
      <c r="AN565" s="273">
        <v>0</v>
      </c>
      <c r="AO565" s="273">
        <v>53.051540795166396</v>
      </c>
      <c r="AP565" s="206">
        <v>53.051540795166396</v>
      </c>
      <c r="AQ565" s="274">
        <v>0</v>
      </c>
      <c r="AR565" s="390">
        <v>68.351226220915279</v>
      </c>
      <c r="AS565" s="391">
        <v>0</v>
      </c>
      <c r="AT565" s="391">
        <v>10773.567960170785</v>
      </c>
      <c r="AU565" s="391">
        <v>9.5313829742109473</v>
      </c>
      <c r="AV565" s="391">
        <v>0</v>
      </c>
      <c r="AW565" s="391">
        <v>0</v>
      </c>
      <c r="AX565" s="391">
        <v>0</v>
      </c>
      <c r="AY565" s="391">
        <v>0</v>
      </c>
      <c r="AZ565" s="379">
        <v>10851.450569365912</v>
      </c>
      <c r="BA565" s="470">
        <v>0</v>
      </c>
      <c r="BB565" s="471">
        <v>0</v>
      </c>
      <c r="BC565" s="471">
        <v>2113.2197083407946</v>
      </c>
      <c r="BD565" s="457">
        <v>2113.2197083407946</v>
      </c>
      <c r="BE565" s="275">
        <v>0</v>
      </c>
      <c r="BF565" s="276">
        <v>1.5789149046180477</v>
      </c>
      <c r="BG565" s="276">
        <v>14.736539109768444</v>
      </c>
      <c r="BH565" s="276">
        <v>0</v>
      </c>
      <c r="BI565" s="210">
        <v>16.315454014386493</v>
      </c>
      <c r="BJ565" s="527">
        <v>31.578298092360953</v>
      </c>
      <c r="BK565" s="528">
        <v>1389.4451160638821</v>
      </c>
      <c r="BL565" s="528">
        <v>3299.9321506517199</v>
      </c>
      <c r="BM565" s="528">
        <v>10.526099364120318</v>
      </c>
      <c r="BN565" s="514">
        <v>4731.4816641720836</v>
      </c>
    </row>
    <row r="566" spans="1:66" x14ac:dyDescent="0.2">
      <c r="A566" s="579" t="s">
        <v>253</v>
      </c>
      <c r="B566" s="644">
        <v>2007</v>
      </c>
      <c r="C566" s="644">
        <v>3</v>
      </c>
      <c r="D566" s="644">
        <v>7</v>
      </c>
      <c r="E566" s="602">
        <v>39272</v>
      </c>
      <c r="F566" s="671" t="s">
        <v>238</v>
      </c>
      <c r="G566" s="603">
        <v>1</v>
      </c>
      <c r="H566" s="604">
        <v>0.49305555555555558</v>
      </c>
      <c r="I566" s="605">
        <v>10</v>
      </c>
      <c r="J566" s="271" t="s">
        <v>220</v>
      </c>
      <c r="K566" s="271" t="s">
        <v>470</v>
      </c>
      <c r="L566" s="269">
        <v>4</v>
      </c>
      <c r="M566" s="270">
        <v>9.1440000000000001</v>
      </c>
      <c r="N566" s="269">
        <v>205</v>
      </c>
      <c r="O566" s="556">
        <v>8.6900000000000005E-2</v>
      </c>
      <c r="P566" s="269" t="s">
        <v>473</v>
      </c>
      <c r="Q566" s="269">
        <v>205</v>
      </c>
      <c r="R566" s="556">
        <v>8.6900000000000005E-2</v>
      </c>
      <c r="S566" s="270">
        <v>25</v>
      </c>
      <c r="T566" s="269">
        <v>82</v>
      </c>
      <c r="U566" s="270" t="s">
        <v>81</v>
      </c>
      <c r="V566" s="269" t="s">
        <v>81</v>
      </c>
      <c r="W566" s="269">
        <v>12942</v>
      </c>
      <c r="X566" s="416">
        <v>3.9300311357999997</v>
      </c>
      <c r="Y566" s="390">
        <v>0</v>
      </c>
      <c r="Z566" s="391">
        <v>0</v>
      </c>
      <c r="AA566" s="391">
        <v>0</v>
      </c>
      <c r="AB566" s="391">
        <v>35.129492675608638</v>
      </c>
      <c r="AC566" s="391">
        <v>0</v>
      </c>
      <c r="AD566" s="391">
        <v>3749.1229689712627</v>
      </c>
      <c r="AE566" s="391">
        <v>0</v>
      </c>
      <c r="AF566" s="391">
        <v>117.23952917391033</v>
      </c>
      <c r="AG566" s="391">
        <v>0</v>
      </c>
      <c r="AH566" s="433">
        <v>3901.4919908207817</v>
      </c>
      <c r="AI566" s="272">
        <v>38.472977636911679</v>
      </c>
      <c r="AJ566" s="273">
        <v>0</v>
      </c>
      <c r="AK566" s="273">
        <v>0</v>
      </c>
      <c r="AL566" s="273">
        <v>0</v>
      </c>
      <c r="AM566" s="273">
        <v>0</v>
      </c>
      <c r="AN566" s="273">
        <v>0</v>
      </c>
      <c r="AO566" s="273">
        <v>0</v>
      </c>
      <c r="AP566" s="206">
        <v>38.472977636911679</v>
      </c>
      <c r="AQ566" s="274">
        <v>34.350872890099716</v>
      </c>
      <c r="AR566" s="390">
        <v>115.65938902096575</v>
      </c>
      <c r="AS566" s="391">
        <v>0</v>
      </c>
      <c r="AT566" s="391">
        <v>25531.996193606352</v>
      </c>
      <c r="AU566" s="391">
        <v>20.73647693465686</v>
      </c>
      <c r="AV566" s="391">
        <v>0</v>
      </c>
      <c r="AW566" s="391">
        <v>0</v>
      </c>
      <c r="AX566" s="391">
        <v>0</v>
      </c>
      <c r="AY566" s="391">
        <v>0</v>
      </c>
      <c r="AZ566" s="379">
        <v>25668.392059561975</v>
      </c>
      <c r="BA566" s="470">
        <v>0</v>
      </c>
      <c r="BB566" s="471">
        <v>0</v>
      </c>
      <c r="BC566" s="471">
        <v>500.14870927985186</v>
      </c>
      <c r="BD566" s="457">
        <v>500.14870927985186</v>
      </c>
      <c r="BE566" s="275">
        <v>0</v>
      </c>
      <c r="BF566" s="276">
        <v>8.0152036743566004</v>
      </c>
      <c r="BG566" s="276">
        <v>1327.0887226541856</v>
      </c>
      <c r="BH566" s="276">
        <v>0.80152036743566002</v>
      </c>
      <c r="BI566" s="210">
        <v>1335.9054466959778</v>
      </c>
      <c r="BJ566" s="527">
        <v>185.49471360653845</v>
      </c>
      <c r="BK566" s="528">
        <v>687.01745780199428</v>
      </c>
      <c r="BL566" s="528">
        <v>2702.2686673545109</v>
      </c>
      <c r="BM566" s="528">
        <v>3492.3387438268046</v>
      </c>
      <c r="BN566" s="514">
        <v>7067.1195825898485</v>
      </c>
    </row>
    <row r="567" spans="1:66" x14ac:dyDescent="0.2">
      <c r="A567" s="579" t="s">
        <v>253</v>
      </c>
      <c r="B567" s="644">
        <v>2007</v>
      </c>
      <c r="C567" s="644">
        <v>4</v>
      </c>
      <c r="D567" s="644">
        <v>7</v>
      </c>
      <c r="E567" s="602">
        <v>39286</v>
      </c>
      <c r="F567" s="671" t="s">
        <v>238</v>
      </c>
      <c r="G567" s="603">
        <v>1</v>
      </c>
      <c r="H567" s="604">
        <v>0.42777777777777776</v>
      </c>
      <c r="I567" s="605">
        <v>10</v>
      </c>
      <c r="J567" s="271" t="s">
        <v>220</v>
      </c>
      <c r="K567" s="271" t="s">
        <v>470</v>
      </c>
      <c r="L567" s="269">
        <v>4</v>
      </c>
      <c r="M567" s="270">
        <v>12.801600000000001</v>
      </c>
      <c r="N567" s="269">
        <v>207</v>
      </c>
      <c r="O567" s="556">
        <v>8.7800000000000003E-2</v>
      </c>
      <c r="P567" s="269" t="s">
        <v>473</v>
      </c>
      <c r="Q567" s="269">
        <v>201</v>
      </c>
      <c r="R567" s="556">
        <v>8.5099999999999995E-2</v>
      </c>
      <c r="S567" s="270">
        <v>24.4</v>
      </c>
      <c r="T567" s="269">
        <v>110</v>
      </c>
      <c r="U567" s="270" t="s">
        <v>81</v>
      </c>
      <c r="V567" s="269" t="s">
        <v>81</v>
      </c>
      <c r="W567" s="269">
        <v>11900</v>
      </c>
      <c r="X567" s="416">
        <v>3.6136123099999997</v>
      </c>
      <c r="Y567" s="390">
        <v>0</v>
      </c>
      <c r="Z567" s="391">
        <v>0</v>
      </c>
      <c r="AA567" s="391">
        <v>0</v>
      </c>
      <c r="AB567" s="391">
        <v>16.131226871982847</v>
      </c>
      <c r="AC567" s="391">
        <v>0</v>
      </c>
      <c r="AD567" s="391">
        <v>503.87475019421771</v>
      </c>
      <c r="AE567" s="391">
        <v>0</v>
      </c>
      <c r="AF567" s="391">
        <v>17.945201210585868</v>
      </c>
      <c r="AG567" s="391">
        <v>0</v>
      </c>
      <c r="AH567" s="433">
        <v>537.95117827678644</v>
      </c>
      <c r="AI567" s="272">
        <v>0</v>
      </c>
      <c r="AJ567" s="273">
        <v>0</v>
      </c>
      <c r="AK567" s="273">
        <v>0</v>
      </c>
      <c r="AL567" s="273">
        <v>0</v>
      </c>
      <c r="AM567" s="273">
        <v>0</v>
      </c>
      <c r="AN567" s="273">
        <v>0</v>
      </c>
      <c r="AO567" s="273">
        <v>0</v>
      </c>
      <c r="AP567" s="206">
        <v>0</v>
      </c>
      <c r="AQ567" s="274">
        <v>5.2578966336319573</v>
      </c>
      <c r="AR567" s="390">
        <v>53.110013896316403</v>
      </c>
      <c r="AS567" s="391">
        <v>0</v>
      </c>
      <c r="AT567" s="391">
        <v>6773.7902962811204</v>
      </c>
      <c r="AU567" s="391">
        <v>171.39691446313452</v>
      </c>
      <c r="AV567" s="391">
        <v>0</v>
      </c>
      <c r="AW567" s="391">
        <v>0</v>
      </c>
      <c r="AX567" s="391">
        <v>0</v>
      </c>
      <c r="AY567" s="391">
        <v>0</v>
      </c>
      <c r="AZ567" s="379">
        <v>6998.2972246405716</v>
      </c>
      <c r="BA567" s="470">
        <v>0</v>
      </c>
      <c r="BB567" s="471">
        <v>0</v>
      </c>
      <c r="BC567" s="471">
        <v>105.99919613402025</v>
      </c>
      <c r="BD567" s="457">
        <v>105.99919613402025</v>
      </c>
      <c r="BE567" s="275">
        <v>0</v>
      </c>
      <c r="BF567" s="276">
        <v>3.1547379801791742</v>
      </c>
      <c r="BG567" s="276">
        <v>251.85324875097078</v>
      </c>
      <c r="BH567" s="276">
        <v>1.8402638217711851</v>
      </c>
      <c r="BI567" s="210">
        <v>256.84825055292112</v>
      </c>
      <c r="BJ567" s="527">
        <v>9.4642139405375225</v>
      </c>
      <c r="BK567" s="528">
        <v>0</v>
      </c>
      <c r="BL567" s="528">
        <v>446.92121385871633</v>
      </c>
      <c r="BM567" s="528">
        <v>0</v>
      </c>
      <c r="BN567" s="514">
        <v>456.38542779925388</v>
      </c>
    </row>
    <row r="568" spans="1:66" x14ac:dyDescent="0.2">
      <c r="A568" s="579" t="s">
        <v>253</v>
      </c>
      <c r="B568" s="644">
        <v>2007</v>
      </c>
      <c r="C568" s="644">
        <v>3</v>
      </c>
      <c r="D568" s="644">
        <v>7</v>
      </c>
      <c r="E568" s="602">
        <v>39272</v>
      </c>
      <c r="F568" s="671" t="s">
        <v>243</v>
      </c>
      <c r="G568" s="603">
        <v>1</v>
      </c>
      <c r="H568" s="604">
        <v>0.37083333333333335</v>
      </c>
      <c r="I568" s="605">
        <v>10</v>
      </c>
      <c r="J568" s="271" t="s">
        <v>220</v>
      </c>
      <c r="K568" s="271" t="s">
        <v>470</v>
      </c>
      <c r="L568" s="269">
        <v>2</v>
      </c>
      <c r="M568" s="270">
        <v>9.1440000000000001</v>
      </c>
      <c r="N568" s="269">
        <v>241</v>
      </c>
      <c r="O568" s="556">
        <v>0.103364106</v>
      </c>
      <c r="P568" s="269" t="s">
        <v>473</v>
      </c>
      <c r="Q568" s="269">
        <v>240</v>
      </c>
      <c r="R568" s="556">
        <v>0.10290518</v>
      </c>
      <c r="S568" s="270">
        <v>24.4</v>
      </c>
      <c r="T568" s="269">
        <v>72</v>
      </c>
      <c r="U568" s="270" t="s">
        <v>81</v>
      </c>
      <c r="V568" s="269" t="s">
        <v>81</v>
      </c>
      <c r="W568" s="269">
        <v>12341</v>
      </c>
      <c r="X568" s="416">
        <v>3.7475285308999999</v>
      </c>
      <c r="Y568" s="390">
        <v>0</v>
      </c>
      <c r="Z568" s="391">
        <v>0</v>
      </c>
      <c r="AA568" s="391">
        <v>0</v>
      </c>
      <c r="AB568" s="391">
        <v>0</v>
      </c>
      <c r="AC568" s="391">
        <v>0</v>
      </c>
      <c r="AD568" s="391">
        <v>14618.69057120779</v>
      </c>
      <c r="AE568" s="391">
        <v>0</v>
      </c>
      <c r="AF568" s="391">
        <v>255.00539678893256</v>
      </c>
      <c r="AG568" s="391">
        <v>0</v>
      </c>
      <c r="AH568" s="433">
        <v>14873.695967996722</v>
      </c>
      <c r="AI568" s="272">
        <v>0</v>
      </c>
      <c r="AJ568" s="273">
        <v>0</v>
      </c>
      <c r="AK568" s="273">
        <v>0</v>
      </c>
      <c r="AL568" s="273">
        <v>2.4843039681312651</v>
      </c>
      <c r="AM568" s="273">
        <v>0</v>
      </c>
      <c r="AN568" s="273">
        <v>0</v>
      </c>
      <c r="AO568" s="273">
        <v>188.2840902162643</v>
      </c>
      <c r="AP568" s="206">
        <v>190.76839418439556</v>
      </c>
      <c r="AQ568" s="274">
        <v>18.678977203994474</v>
      </c>
      <c r="AR568" s="390">
        <v>26.953764105364026</v>
      </c>
      <c r="AS568" s="391">
        <v>0</v>
      </c>
      <c r="AT568" s="391">
        <v>15972.692270770936</v>
      </c>
      <c r="AU568" s="391">
        <v>67.655255432867989</v>
      </c>
      <c r="AV568" s="391">
        <v>0</v>
      </c>
      <c r="AW568" s="391">
        <v>0</v>
      </c>
      <c r="AX568" s="391">
        <v>0</v>
      </c>
      <c r="AY568" s="391">
        <v>0</v>
      </c>
      <c r="AZ568" s="379">
        <v>16067.301290309169</v>
      </c>
      <c r="BA568" s="470">
        <v>0</v>
      </c>
      <c r="BB568" s="471">
        <v>0</v>
      </c>
      <c r="BC568" s="471">
        <v>564.8522706487928</v>
      </c>
      <c r="BD568" s="457">
        <v>564.8522706487928</v>
      </c>
      <c r="BE568" s="275">
        <v>0</v>
      </c>
      <c r="BF568" s="276">
        <v>48.565340730385635</v>
      </c>
      <c r="BG568" s="276">
        <v>1748.3522662938828</v>
      </c>
      <c r="BH568" s="276">
        <v>7.8451704256776802</v>
      </c>
      <c r="BI568" s="210">
        <v>1804.7627774499463</v>
      </c>
      <c r="BJ568" s="527">
        <v>78.451704256776793</v>
      </c>
      <c r="BK568" s="528">
        <v>373.5795440798895</v>
      </c>
      <c r="BL568" s="528">
        <v>1120.7386322396683</v>
      </c>
      <c r="BM568" s="528">
        <v>971.30681460771257</v>
      </c>
      <c r="BN568" s="514">
        <v>2544.0766951840469</v>
      </c>
    </row>
    <row r="569" spans="1:66" x14ac:dyDescent="0.2">
      <c r="A569" s="579" t="s">
        <v>253</v>
      </c>
      <c r="B569" s="644">
        <v>2007</v>
      </c>
      <c r="C569" s="644">
        <v>4</v>
      </c>
      <c r="D569" s="644">
        <v>7</v>
      </c>
      <c r="E569" s="602">
        <v>39286</v>
      </c>
      <c r="F569" s="671" t="s">
        <v>243</v>
      </c>
      <c r="G569" s="603">
        <v>1</v>
      </c>
      <c r="H569" s="604">
        <v>0.35555555555555557</v>
      </c>
      <c r="I569" s="605">
        <v>10</v>
      </c>
      <c r="J569" s="271" t="s">
        <v>220</v>
      </c>
      <c r="K569" s="271" t="s">
        <v>470</v>
      </c>
      <c r="L569" s="269">
        <v>2</v>
      </c>
      <c r="M569" s="270">
        <v>10.972799999999999</v>
      </c>
      <c r="N569" s="269">
        <v>334</v>
      </c>
      <c r="O569" s="556">
        <v>0.14657150299999999</v>
      </c>
      <c r="P569" s="269" t="s">
        <v>473</v>
      </c>
      <c r="Q569" s="269">
        <v>338</v>
      </c>
      <c r="R569" s="556">
        <v>0.148450945</v>
      </c>
      <c r="S569" s="270">
        <v>24</v>
      </c>
      <c r="T569" s="269">
        <v>96</v>
      </c>
      <c r="U569" s="270" t="s">
        <v>81</v>
      </c>
      <c r="V569" s="269" t="s">
        <v>81</v>
      </c>
      <c r="W569" s="269">
        <v>10963</v>
      </c>
      <c r="X569" s="416">
        <v>3.3290782986999998</v>
      </c>
      <c r="Y569" s="390">
        <v>0</v>
      </c>
      <c r="Z569" s="391">
        <v>0</v>
      </c>
      <c r="AA569" s="391">
        <v>0</v>
      </c>
      <c r="AB569" s="391">
        <v>0</v>
      </c>
      <c r="AC569" s="391">
        <v>0</v>
      </c>
      <c r="AD569" s="391">
        <v>2187.7623013084708</v>
      </c>
      <c r="AE569" s="391">
        <v>0</v>
      </c>
      <c r="AF569" s="391">
        <v>19.478965101338304</v>
      </c>
      <c r="AG569" s="391">
        <v>0</v>
      </c>
      <c r="AH569" s="433">
        <v>2207.2412664098092</v>
      </c>
      <c r="AI569" s="272">
        <v>0</v>
      </c>
      <c r="AJ569" s="273">
        <v>0</v>
      </c>
      <c r="AK569" s="273">
        <v>0</v>
      </c>
      <c r="AL569" s="273">
        <v>0</v>
      </c>
      <c r="AM569" s="273">
        <v>0</v>
      </c>
      <c r="AN569" s="273">
        <v>0</v>
      </c>
      <c r="AO569" s="273">
        <v>19.176478974654763</v>
      </c>
      <c r="AP569" s="206">
        <v>19.176478974654763</v>
      </c>
      <c r="AQ569" s="274">
        <v>11.414570818246883</v>
      </c>
      <c r="AR569" s="390">
        <v>0</v>
      </c>
      <c r="AS569" s="391">
        <v>0</v>
      </c>
      <c r="AT569" s="391">
        <v>6273.767729691398</v>
      </c>
      <c r="AU569" s="391">
        <v>144.70251426291574</v>
      </c>
      <c r="AV569" s="391">
        <v>26.527462581605754</v>
      </c>
      <c r="AW569" s="391">
        <v>0</v>
      </c>
      <c r="AX569" s="391">
        <v>11.414570818246883</v>
      </c>
      <c r="AY569" s="391">
        <v>0</v>
      </c>
      <c r="AZ569" s="379">
        <v>6456.4122773541658</v>
      </c>
      <c r="BA569" s="470">
        <v>0</v>
      </c>
      <c r="BB569" s="471">
        <v>0</v>
      </c>
      <c r="BC569" s="471">
        <v>76.705915898619054</v>
      </c>
      <c r="BD569" s="457">
        <v>76.705915898619054</v>
      </c>
      <c r="BE569" s="275">
        <v>0</v>
      </c>
      <c r="BF569" s="276">
        <v>0.57072854091234415</v>
      </c>
      <c r="BG569" s="276">
        <v>70.770339073130685</v>
      </c>
      <c r="BH569" s="276">
        <v>0</v>
      </c>
      <c r="BI569" s="210">
        <v>71.341067614043027</v>
      </c>
      <c r="BJ569" s="527">
        <v>6.8487424909481298</v>
      </c>
      <c r="BK569" s="528">
        <v>0</v>
      </c>
      <c r="BL569" s="528">
        <v>57.072854091234419</v>
      </c>
      <c r="BM569" s="528">
        <v>39.950997863864089</v>
      </c>
      <c r="BN569" s="514">
        <v>103.87259444604663</v>
      </c>
    </row>
    <row r="570" spans="1:66" x14ac:dyDescent="0.2">
      <c r="A570" s="579" t="s">
        <v>253</v>
      </c>
      <c r="B570" s="644">
        <v>2007</v>
      </c>
      <c r="C570" s="644">
        <v>3</v>
      </c>
      <c r="D570" s="644">
        <v>7</v>
      </c>
      <c r="E570" s="602">
        <v>39272</v>
      </c>
      <c r="F570" s="671" t="s">
        <v>330</v>
      </c>
      <c r="G570" s="603">
        <v>1</v>
      </c>
      <c r="H570" s="604">
        <v>0.42152777777777778</v>
      </c>
      <c r="I570" s="605">
        <v>10</v>
      </c>
      <c r="J570" s="271" t="s">
        <v>220</v>
      </c>
      <c r="K570" s="271" t="s">
        <v>470</v>
      </c>
      <c r="L570" s="269">
        <v>3</v>
      </c>
      <c r="M570" s="270">
        <v>7.0103999999999997</v>
      </c>
      <c r="N570" s="269">
        <v>242</v>
      </c>
      <c r="O570" s="556">
        <v>0.10382316699999999</v>
      </c>
      <c r="P570" s="269" t="s">
        <v>473</v>
      </c>
      <c r="Q570" s="269">
        <v>246</v>
      </c>
      <c r="R570" s="556">
        <v>0.105660738</v>
      </c>
      <c r="S570" s="270">
        <v>25.1</v>
      </c>
      <c r="T570" s="269">
        <v>71</v>
      </c>
      <c r="U570" s="270" t="s">
        <v>81</v>
      </c>
      <c r="V570" s="269" t="s">
        <v>81</v>
      </c>
      <c r="W570" s="269">
        <v>13829</v>
      </c>
      <c r="X570" s="416">
        <v>4.1993819020999998</v>
      </c>
      <c r="Y570" s="390">
        <v>0</v>
      </c>
      <c r="Z570" s="391">
        <v>0</v>
      </c>
      <c r="AA570" s="391">
        <v>0</v>
      </c>
      <c r="AB570" s="391">
        <v>0</v>
      </c>
      <c r="AC570" s="391">
        <v>0</v>
      </c>
      <c r="AD570" s="391">
        <v>5451.5641905661678</v>
      </c>
      <c r="AE570" s="391">
        <v>0</v>
      </c>
      <c r="AF570" s="391">
        <v>0</v>
      </c>
      <c r="AG570" s="391">
        <v>0</v>
      </c>
      <c r="AH570" s="433">
        <v>5451.5641905661678</v>
      </c>
      <c r="AI570" s="272">
        <v>0</v>
      </c>
      <c r="AJ570" s="273">
        <v>0</v>
      </c>
      <c r="AK570" s="273">
        <v>0</v>
      </c>
      <c r="AL570" s="273">
        <v>0</v>
      </c>
      <c r="AM570" s="273">
        <v>0</v>
      </c>
      <c r="AN570" s="273">
        <v>0</v>
      </c>
      <c r="AO570" s="273">
        <v>80.0117750262188</v>
      </c>
      <c r="AP570" s="206">
        <v>80.0117750262188</v>
      </c>
      <c r="AQ570" s="274">
        <v>23.813028281612738</v>
      </c>
      <c r="AR570" s="390">
        <v>0</v>
      </c>
      <c r="AS570" s="391">
        <v>0</v>
      </c>
      <c r="AT570" s="391">
        <v>12581.470614420397</v>
      </c>
      <c r="AU570" s="391">
        <v>0</v>
      </c>
      <c r="AV570" s="391">
        <v>0</v>
      </c>
      <c r="AW570" s="391">
        <v>0</v>
      </c>
      <c r="AX570" s="391">
        <v>47.626056563225475</v>
      </c>
      <c r="AY570" s="391">
        <v>0</v>
      </c>
      <c r="AZ570" s="379">
        <v>12629.096670983623</v>
      </c>
      <c r="BA570" s="470">
        <v>0</v>
      </c>
      <c r="BB570" s="471">
        <v>0</v>
      </c>
      <c r="BC570" s="471">
        <v>160.0235500524376</v>
      </c>
      <c r="BD570" s="457">
        <v>160.0235500524376</v>
      </c>
      <c r="BE570" s="275">
        <v>0</v>
      </c>
      <c r="BF570" s="276">
        <v>9.5252113126450961</v>
      </c>
      <c r="BG570" s="276">
        <v>1343.0547950829587</v>
      </c>
      <c r="BH570" s="276">
        <v>3.3338239594257835</v>
      </c>
      <c r="BI570" s="210">
        <v>1355.9138303550294</v>
      </c>
      <c r="BJ570" s="527">
        <v>171.45380362761173</v>
      </c>
      <c r="BK570" s="528">
        <v>381.0084525058038</v>
      </c>
      <c r="BL570" s="528">
        <v>1262.0904989254752</v>
      </c>
      <c r="BM570" s="528">
        <v>1166.8383857990241</v>
      </c>
      <c r="BN570" s="514">
        <v>2981.3911408579152</v>
      </c>
    </row>
    <row r="571" spans="1:66" x14ac:dyDescent="0.2">
      <c r="A571" s="579" t="s">
        <v>253</v>
      </c>
      <c r="B571" s="644">
        <v>2007</v>
      </c>
      <c r="C571" s="644">
        <v>4</v>
      </c>
      <c r="D571" s="644">
        <v>7</v>
      </c>
      <c r="E571" s="602">
        <v>39286</v>
      </c>
      <c r="F571" s="671" t="s">
        <v>330</v>
      </c>
      <c r="G571" s="603">
        <v>1</v>
      </c>
      <c r="H571" s="604">
        <v>0.38819444444444445</v>
      </c>
      <c r="I571" s="605">
        <v>10</v>
      </c>
      <c r="J571" s="271" t="s">
        <v>220</v>
      </c>
      <c r="K571" s="271" t="s">
        <v>470</v>
      </c>
      <c r="L571" s="269">
        <v>4</v>
      </c>
      <c r="M571" s="270">
        <v>6.7055999999999996</v>
      </c>
      <c r="N571" s="269">
        <v>334</v>
      </c>
      <c r="O571" s="556">
        <v>0.14657150299999999</v>
      </c>
      <c r="P571" s="269" t="s">
        <v>473</v>
      </c>
      <c r="Q571" s="269">
        <v>333</v>
      </c>
      <c r="R571" s="556">
        <v>0.14610189000000001</v>
      </c>
      <c r="S571" s="270">
        <v>24</v>
      </c>
      <c r="T571" s="269">
        <v>77</v>
      </c>
      <c r="U571" s="270" t="s">
        <v>81</v>
      </c>
      <c r="V571" s="269" t="s">
        <v>81</v>
      </c>
      <c r="W571" s="269">
        <v>10436</v>
      </c>
      <c r="X571" s="416">
        <v>3.1690468964000003</v>
      </c>
      <c r="Y571" s="390">
        <v>15.983985613321893</v>
      </c>
      <c r="Z571" s="391">
        <v>0</v>
      </c>
      <c r="AA571" s="391">
        <v>0</v>
      </c>
      <c r="AB571" s="391">
        <v>18.394173991624747</v>
      </c>
      <c r="AC571" s="391">
        <v>0</v>
      </c>
      <c r="AD571" s="391">
        <v>4277.2809753614602</v>
      </c>
      <c r="AE571" s="391">
        <v>0</v>
      </c>
      <c r="AF571" s="391">
        <v>0</v>
      </c>
      <c r="AG571" s="391">
        <v>0</v>
      </c>
      <c r="AH571" s="433">
        <v>4311.6591349664068</v>
      </c>
      <c r="AI571" s="272">
        <v>0</v>
      </c>
      <c r="AJ571" s="273">
        <v>0</v>
      </c>
      <c r="AK571" s="273">
        <v>0</v>
      </c>
      <c r="AL571" s="273">
        <v>0</v>
      </c>
      <c r="AM571" s="273">
        <v>0</v>
      </c>
      <c r="AN571" s="273">
        <v>0</v>
      </c>
      <c r="AO571" s="273">
        <v>0</v>
      </c>
      <c r="AP571" s="206">
        <v>0</v>
      </c>
      <c r="AQ571" s="274">
        <v>0</v>
      </c>
      <c r="AR571" s="390">
        <v>25.954491267843395</v>
      </c>
      <c r="AS571" s="391">
        <v>0</v>
      </c>
      <c r="AT571" s="391">
        <v>9578.1125973494436</v>
      </c>
      <c r="AU571" s="391">
        <v>32.573516067958685</v>
      </c>
      <c r="AV571" s="391">
        <v>13.93352684372096</v>
      </c>
      <c r="AW571" s="391">
        <v>0</v>
      </c>
      <c r="AX571" s="391">
        <v>0</v>
      </c>
      <c r="AY571" s="391">
        <v>0</v>
      </c>
      <c r="AZ571" s="379">
        <v>9650.5741315289652</v>
      </c>
      <c r="BA571" s="470">
        <v>0</v>
      </c>
      <c r="BB571" s="471">
        <v>0</v>
      </c>
      <c r="BC571" s="471">
        <v>40.289716174614824</v>
      </c>
      <c r="BD571" s="457">
        <v>40.289716174614824</v>
      </c>
      <c r="BE571" s="275">
        <v>0</v>
      </c>
      <c r="BF571" s="276">
        <v>0.59954934783653024</v>
      </c>
      <c r="BG571" s="276">
        <v>101.92338913221013</v>
      </c>
      <c r="BH571" s="276">
        <v>0.41968454348557116</v>
      </c>
      <c r="BI571" s="210">
        <v>102.94262302353224</v>
      </c>
      <c r="BJ571" s="527">
        <v>3.5972960870191808</v>
      </c>
      <c r="BK571" s="528">
        <v>0</v>
      </c>
      <c r="BL571" s="528">
        <v>23.981973913461207</v>
      </c>
      <c r="BM571" s="528">
        <v>17.986480435095906</v>
      </c>
      <c r="BN571" s="514">
        <v>45.565750435576291</v>
      </c>
    </row>
    <row r="572" spans="1:66" x14ac:dyDescent="0.2">
      <c r="A572" s="579" t="s">
        <v>253</v>
      </c>
      <c r="B572" s="644">
        <v>2007</v>
      </c>
      <c r="C572" s="644">
        <v>3</v>
      </c>
      <c r="D572" s="644">
        <v>7</v>
      </c>
      <c r="E572" s="602">
        <v>39273</v>
      </c>
      <c r="F572" s="671" t="s">
        <v>248</v>
      </c>
      <c r="G572" s="603">
        <v>1</v>
      </c>
      <c r="H572" s="604">
        <v>0.38819444444444445</v>
      </c>
      <c r="I572" s="605">
        <v>10</v>
      </c>
      <c r="J572" s="271" t="s">
        <v>317</v>
      </c>
      <c r="K572" s="271" t="s">
        <v>470</v>
      </c>
      <c r="L572" s="269">
        <v>4</v>
      </c>
      <c r="M572" s="270">
        <v>6.0960000000000001</v>
      </c>
      <c r="N572" s="269">
        <v>153</v>
      </c>
      <c r="O572" s="556">
        <v>6.3600000000000004E-2</v>
      </c>
      <c r="P572" s="269" t="s">
        <v>473</v>
      </c>
      <c r="Q572" s="269">
        <v>152</v>
      </c>
      <c r="R572" s="556">
        <v>6.3100000000000003E-2</v>
      </c>
      <c r="S572" s="270">
        <v>23.1</v>
      </c>
      <c r="T572" s="269">
        <v>86</v>
      </c>
      <c r="U572" s="270" t="s">
        <v>81</v>
      </c>
      <c r="V572" s="269" t="s">
        <v>81</v>
      </c>
      <c r="W572" s="269">
        <v>11711</v>
      </c>
      <c r="X572" s="416">
        <v>3.5562196438999996</v>
      </c>
      <c r="Y572" s="390">
        <v>0</v>
      </c>
      <c r="Z572" s="391">
        <v>0</v>
      </c>
      <c r="AA572" s="391">
        <v>0</v>
      </c>
      <c r="AB572" s="391">
        <v>0</v>
      </c>
      <c r="AC572" s="391">
        <v>0</v>
      </c>
      <c r="AD572" s="391">
        <v>77.937024206590877</v>
      </c>
      <c r="AE572" s="391">
        <v>0</v>
      </c>
      <c r="AF572" s="391">
        <v>0</v>
      </c>
      <c r="AG572" s="391">
        <v>0</v>
      </c>
      <c r="AH572" s="433">
        <v>77.937024206590877</v>
      </c>
      <c r="AI572" s="272">
        <v>0</v>
      </c>
      <c r="AJ572" s="273">
        <v>0</v>
      </c>
      <c r="AK572" s="273">
        <v>0</v>
      </c>
      <c r="AL572" s="273">
        <v>0</v>
      </c>
      <c r="AM572" s="273">
        <v>0</v>
      </c>
      <c r="AN572" s="273">
        <v>0</v>
      </c>
      <c r="AO572" s="273">
        <v>49.186401452694462</v>
      </c>
      <c r="AP572" s="206">
        <v>49.186401452694462</v>
      </c>
      <c r="AQ572" s="274">
        <v>9.7592066374393784</v>
      </c>
      <c r="AR572" s="390">
        <v>0</v>
      </c>
      <c r="AS572" s="391">
        <v>0</v>
      </c>
      <c r="AT572" s="391">
        <v>3341.7670552052664</v>
      </c>
      <c r="AU572" s="391">
        <v>8.8369616102013566</v>
      </c>
      <c r="AV572" s="391">
        <v>0</v>
      </c>
      <c r="AW572" s="391">
        <v>0</v>
      </c>
      <c r="AX572" s="391">
        <v>78.073653099515028</v>
      </c>
      <c r="AY572" s="391">
        <v>0</v>
      </c>
      <c r="AZ572" s="379">
        <v>3428.6776699149827</v>
      </c>
      <c r="BA572" s="470">
        <v>0</v>
      </c>
      <c r="BB572" s="471">
        <v>0</v>
      </c>
      <c r="BC572" s="471">
        <v>368.89801089520842</v>
      </c>
      <c r="BD572" s="457">
        <v>368.89801089520842</v>
      </c>
      <c r="BE572" s="275">
        <v>0</v>
      </c>
      <c r="BF572" s="276">
        <v>6.3434843143355968</v>
      </c>
      <c r="BG572" s="276">
        <v>497.23157817753622</v>
      </c>
      <c r="BH572" s="276">
        <v>3.0741500907934043</v>
      </c>
      <c r="BI572" s="210">
        <v>506.6492125826652</v>
      </c>
      <c r="BJ572" s="527">
        <v>70.266287789563521</v>
      </c>
      <c r="BK572" s="528">
        <v>0</v>
      </c>
      <c r="BL572" s="528">
        <v>165.90651283646943</v>
      </c>
      <c r="BM572" s="528">
        <v>185.42492611134819</v>
      </c>
      <c r="BN572" s="514">
        <v>421.59772673738109</v>
      </c>
    </row>
    <row r="573" spans="1:66" x14ac:dyDescent="0.2">
      <c r="A573" s="579" t="s">
        <v>253</v>
      </c>
      <c r="B573" s="644">
        <v>2007</v>
      </c>
      <c r="C573" s="644">
        <v>4</v>
      </c>
      <c r="D573" s="644">
        <v>7</v>
      </c>
      <c r="E573" s="602">
        <v>39287</v>
      </c>
      <c r="F573" s="671" t="s">
        <v>248</v>
      </c>
      <c r="G573" s="603">
        <v>1</v>
      </c>
      <c r="H573" s="604">
        <v>0.25624999999999998</v>
      </c>
      <c r="I573" s="605">
        <v>10</v>
      </c>
      <c r="J573" s="271" t="s">
        <v>317</v>
      </c>
      <c r="K573" s="271" t="s">
        <v>470</v>
      </c>
      <c r="L573" s="269">
        <v>2</v>
      </c>
      <c r="M573" s="270">
        <v>6.4008000000000003</v>
      </c>
      <c r="N573" s="269">
        <v>145</v>
      </c>
      <c r="O573" s="556">
        <v>6.0013074E-2</v>
      </c>
      <c r="P573" s="269" t="s">
        <v>473</v>
      </c>
      <c r="Q573" s="269">
        <v>145</v>
      </c>
      <c r="R573" s="556">
        <v>6.0013074E-2</v>
      </c>
      <c r="S573" s="270">
        <v>23.7</v>
      </c>
      <c r="T573" s="269">
        <v>120</v>
      </c>
      <c r="U573" s="270" t="s">
        <v>81</v>
      </c>
      <c r="V573" s="269" t="s">
        <v>81</v>
      </c>
      <c r="W573" s="269">
        <v>11712</v>
      </c>
      <c r="X573" s="416">
        <v>3.5565233088000001</v>
      </c>
      <c r="Y573" s="390">
        <v>0</v>
      </c>
      <c r="Z573" s="391">
        <v>0</v>
      </c>
      <c r="AA573" s="391">
        <v>0</v>
      </c>
      <c r="AB573" s="391">
        <v>0</v>
      </c>
      <c r="AC573" s="391">
        <v>0</v>
      </c>
      <c r="AD573" s="391">
        <v>14.969675544728432</v>
      </c>
      <c r="AE573" s="391">
        <v>0</v>
      </c>
      <c r="AF573" s="391">
        <v>0</v>
      </c>
      <c r="AG573" s="391">
        <v>0</v>
      </c>
      <c r="AH573" s="433">
        <v>14.969675544728432</v>
      </c>
      <c r="AI573" s="272">
        <v>9.4474285932170421</v>
      </c>
      <c r="AJ573" s="273">
        <v>0</v>
      </c>
      <c r="AK573" s="273">
        <v>0</v>
      </c>
      <c r="AL573" s="273">
        <v>0</v>
      </c>
      <c r="AM573" s="273">
        <v>0</v>
      </c>
      <c r="AN573" s="273">
        <v>0</v>
      </c>
      <c r="AO573" s="273">
        <v>28.342285779651121</v>
      </c>
      <c r="AP573" s="206">
        <v>37.789714372868161</v>
      </c>
      <c r="AQ573" s="274">
        <v>5.6234694007244297</v>
      </c>
      <c r="AR573" s="390">
        <v>4.057333172622676</v>
      </c>
      <c r="AS573" s="391">
        <v>0</v>
      </c>
      <c r="AT573" s="391">
        <v>144.33196563899318</v>
      </c>
      <c r="AU573" s="391">
        <v>0</v>
      </c>
      <c r="AV573" s="391">
        <v>0</v>
      </c>
      <c r="AW573" s="391">
        <v>0</v>
      </c>
      <c r="AX573" s="391">
        <v>28.11734700362215</v>
      </c>
      <c r="AY573" s="391">
        <v>0</v>
      </c>
      <c r="AZ573" s="379">
        <v>176.50664581523799</v>
      </c>
      <c r="BA573" s="470">
        <v>0</v>
      </c>
      <c r="BB573" s="471">
        <v>0</v>
      </c>
      <c r="BC573" s="471">
        <v>302.31771498294529</v>
      </c>
      <c r="BD573" s="457">
        <v>302.31771498294529</v>
      </c>
      <c r="BE573" s="275">
        <v>0</v>
      </c>
      <c r="BF573" s="276">
        <v>4.2176020505433218</v>
      </c>
      <c r="BG573" s="276">
        <v>64.388724638294718</v>
      </c>
      <c r="BH573" s="276">
        <v>0.19682142902535507</v>
      </c>
      <c r="BI573" s="210">
        <v>68.803148117863387</v>
      </c>
      <c r="BJ573" s="527">
        <v>52.298265426737188</v>
      </c>
      <c r="BK573" s="528">
        <v>11.246938801448859</v>
      </c>
      <c r="BL573" s="528">
        <v>75.916836909779789</v>
      </c>
      <c r="BM573" s="528">
        <v>129.33979621666185</v>
      </c>
      <c r="BN573" s="514">
        <v>268.80183735462771</v>
      </c>
    </row>
    <row r="574" spans="1:66" x14ac:dyDescent="0.2">
      <c r="A574" s="579" t="s">
        <v>253</v>
      </c>
      <c r="B574" s="644">
        <v>2007</v>
      </c>
      <c r="C574" s="644">
        <v>5</v>
      </c>
      <c r="D574" s="644">
        <v>8</v>
      </c>
      <c r="E574" s="602">
        <v>39304</v>
      </c>
      <c r="F574" s="671" t="s">
        <v>254</v>
      </c>
      <c r="G574" s="603">
        <v>1</v>
      </c>
      <c r="H574" s="604">
        <v>0.31041666666666667</v>
      </c>
      <c r="I574" s="605">
        <v>10</v>
      </c>
      <c r="J574" s="271" t="s">
        <v>89</v>
      </c>
      <c r="K574" s="271" t="s">
        <v>470</v>
      </c>
      <c r="L574" s="269">
        <v>2</v>
      </c>
      <c r="M574" s="270">
        <v>2.7431999999999999</v>
      </c>
      <c r="N574" s="269">
        <v>36198</v>
      </c>
      <c r="O574" s="556">
        <v>22.832488340000001</v>
      </c>
      <c r="P574" s="269" t="s">
        <v>471</v>
      </c>
      <c r="Q574" s="269">
        <v>36245</v>
      </c>
      <c r="R574" s="556">
        <v>22.865344050000001</v>
      </c>
      <c r="S574" s="270">
        <v>19.2</v>
      </c>
      <c r="T574" s="269">
        <v>32</v>
      </c>
      <c r="U574" s="270" t="s">
        <v>81</v>
      </c>
      <c r="V574" s="269" t="s">
        <v>81</v>
      </c>
      <c r="W574" s="269">
        <v>12413</v>
      </c>
      <c r="X574" s="416">
        <v>3.7693924036999995</v>
      </c>
      <c r="Y574" s="390">
        <v>0</v>
      </c>
      <c r="Z574" s="391">
        <v>1263.4566768175189</v>
      </c>
      <c r="AA574" s="391">
        <v>0</v>
      </c>
      <c r="AB574" s="391">
        <v>0</v>
      </c>
      <c r="AC574" s="391">
        <v>0</v>
      </c>
      <c r="AD574" s="391">
        <v>0</v>
      </c>
      <c r="AE574" s="391">
        <v>0</v>
      </c>
      <c r="AF574" s="391">
        <v>0</v>
      </c>
      <c r="AG574" s="391">
        <v>240.36101922173563</v>
      </c>
      <c r="AH574" s="433">
        <v>1503.8176960392545</v>
      </c>
      <c r="AI574" s="272">
        <v>0</v>
      </c>
      <c r="AJ574" s="273">
        <v>0</v>
      </c>
      <c r="AK574" s="273">
        <v>0</v>
      </c>
      <c r="AL574" s="273">
        <v>0</v>
      </c>
      <c r="AM574" s="273">
        <v>343.46145514836627</v>
      </c>
      <c r="AN574" s="273">
        <v>0</v>
      </c>
      <c r="AO574" s="273">
        <v>0</v>
      </c>
      <c r="AP574" s="206">
        <v>343.46145514836627</v>
      </c>
      <c r="AQ574" s="274">
        <v>5.0406001724176503</v>
      </c>
      <c r="AR574" s="390">
        <v>0</v>
      </c>
      <c r="AS574" s="391">
        <v>7.5609002586264751</v>
      </c>
      <c r="AT574" s="391">
        <v>479.62318760588425</v>
      </c>
      <c r="AU574" s="391">
        <v>0</v>
      </c>
      <c r="AV574" s="391">
        <v>0</v>
      </c>
      <c r="AW574" s="391">
        <v>826.28542386373579</v>
      </c>
      <c r="AX574" s="391">
        <v>0</v>
      </c>
      <c r="AY574" s="391">
        <v>560.87766238525683</v>
      </c>
      <c r="AZ574" s="379">
        <v>1874.3471741135033</v>
      </c>
      <c r="BA574" s="470">
        <v>0</v>
      </c>
      <c r="BB574" s="471">
        <v>0</v>
      </c>
      <c r="BC574" s="471">
        <v>0</v>
      </c>
      <c r="BD574" s="457">
        <v>0</v>
      </c>
      <c r="BE574" s="275">
        <v>0</v>
      </c>
      <c r="BF574" s="276">
        <v>31.251721068989436</v>
      </c>
      <c r="BG574" s="276">
        <v>0</v>
      </c>
      <c r="BH574" s="276">
        <v>0</v>
      </c>
      <c r="BI574" s="210">
        <v>31.251721068989436</v>
      </c>
      <c r="BJ574" s="527">
        <v>0</v>
      </c>
      <c r="BK574" s="528">
        <v>0</v>
      </c>
      <c r="BL574" s="528">
        <v>0</v>
      </c>
      <c r="BM574" s="528">
        <v>0</v>
      </c>
      <c r="BN574" s="514">
        <v>0</v>
      </c>
    </row>
    <row r="575" spans="1:66" x14ac:dyDescent="0.2">
      <c r="A575" s="579" t="s">
        <v>253</v>
      </c>
      <c r="B575" s="644">
        <v>2007</v>
      </c>
      <c r="C575" s="644">
        <v>6</v>
      </c>
      <c r="D575" s="644">
        <v>8</v>
      </c>
      <c r="E575" s="602">
        <v>39318</v>
      </c>
      <c r="F575" s="671" t="s">
        <v>254</v>
      </c>
      <c r="G575" s="603">
        <v>1</v>
      </c>
      <c r="H575" s="604">
        <v>0.36527777777777776</v>
      </c>
      <c r="I575" s="605">
        <v>10</v>
      </c>
      <c r="J575" s="271" t="s">
        <v>89</v>
      </c>
      <c r="K575" s="271" t="s">
        <v>470</v>
      </c>
      <c r="L575" s="269">
        <v>3</v>
      </c>
      <c r="M575" s="270">
        <v>3.048</v>
      </c>
      <c r="N575" s="269">
        <v>34769</v>
      </c>
      <c r="O575" s="556">
        <v>21.83652541</v>
      </c>
      <c r="P575" s="269" t="s">
        <v>471</v>
      </c>
      <c r="Q575" s="269">
        <v>37982</v>
      </c>
      <c r="R575" s="556">
        <v>24.083965549999999</v>
      </c>
      <c r="S575" s="270">
        <v>20.5</v>
      </c>
      <c r="T575" s="269">
        <v>77</v>
      </c>
      <c r="U575" s="270" t="s">
        <v>81</v>
      </c>
      <c r="V575" s="269">
        <v>1</v>
      </c>
      <c r="W575" s="269">
        <v>6892</v>
      </c>
      <c r="X575" s="416">
        <v>2.0928584907999999</v>
      </c>
      <c r="Y575" s="390">
        <v>0</v>
      </c>
      <c r="Z575" s="391">
        <v>19234.057236527613</v>
      </c>
      <c r="AA575" s="391">
        <v>0</v>
      </c>
      <c r="AB575" s="391">
        <v>0</v>
      </c>
      <c r="AC575" s="391">
        <v>0</v>
      </c>
      <c r="AD575" s="391">
        <v>0</v>
      </c>
      <c r="AE575" s="391">
        <v>44.484612987098011</v>
      </c>
      <c r="AF575" s="391">
        <v>0</v>
      </c>
      <c r="AG575" s="391">
        <v>0</v>
      </c>
      <c r="AH575" s="433">
        <v>19278.54184951471</v>
      </c>
      <c r="AI575" s="272">
        <v>0</v>
      </c>
      <c r="AJ575" s="273">
        <v>0</v>
      </c>
      <c r="AK575" s="273">
        <v>0</v>
      </c>
      <c r="AL575" s="273">
        <v>0</v>
      </c>
      <c r="AM575" s="273">
        <v>1220.7758007677717</v>
      </c>
      <c r="AN575" s="273">
        <v>0</v>
      </c>
      <c r="AO575" s="273">
        <v>0</v>
      </c>
      <c r="AP575" s="206">
        <v>1220.7758007677717</v>
      </c>
      <c r="AQ575" s="274">
        <v>45.392462231732658</v>
      </c>
      <c r="AR575" s="390">
        <v>0</v>
      </c>
      <c r="AS575" s="391">
        <v>0</v>
      </c>
      <c r="AT575" s="391">
        <v>4023.6604801603535</v>
      </c>
      <c r="AU575" s="391">
        <v>0</v>
      </c>
      <c r="AV575" s="391">
        <v>0</v>
      </c>
      <c r="AW575" s="391">
        <v>4960.6698425326713</v>
      </c>
      <c r="AX575" s="391">
        <v>0</v>
      </c>
      <c r="AY575" s="391">
        <v>4978.7541994857938</v>
      </c>
      <c r="AZ575" s="379">
        <v>13963.084522178819</v>
      </c>
      <c r="BA575" s="470">
        <v>0</v>
      </c>
      <c r="BB575" s="471">
        <v>9.5464804523705862</v>
      </c>
      <c r="BC575" s="471">
        <v>0</v>
      </c>
      <c r="BD575" s="457">
        <v>9.5464804523705862</v>
      </c>
      <c r="BE575" s="275">
        <v>0</v>
      </c>
      <c r="BF575" s="276">
        <v>40.8532160085594</v>
      </c>
      <c r="BG575" s="276">
        <v>0</v>
      </c>
      <c r="BH575" s="276">
        <v>0</v>
      </c>
      <c r="BI575" s="210">
        <v>40.8532160085594</v>
      </c>
      <c r="BJ575" s="527">
        <v>0</v>
      </c>
      <c r="BK575" s="528">
        <v>0</v>
      </c>
      <c r="BL575" s="528">
        <v>0</v>
      </c>
      <c r="BM575" s="528">
        <v>0</v>
      </c>
      <c r="BN575" s="514">
        <v>0</v>
      </c>
    </row>
    <row r="576" spans="1:66" x14ac:dyDescent="0.2">
      <c r="A576" s="579" t="s">
        <v>253</v>
      </c>
      <c r="B576" s="644">
        <v>2007</v>
      </c>
      <c r="C576" s="644">
        <v>5</v>
      </c>
      <c r="D576" s="644">
        <v>8</v>
      </c>
      <c r="E576" s="602">
        <v>39304</v>
      </c>
      <c r="F576" s="671" t="s">
        <v>75</v>
      </c>
      <c r="G576" s="603">
        <v>0</v>
      </c>
      <c r="H576" s="604">
        <v>0.3611111111111111</v>
      </c>
      <c r="I576" s="605">
        <v>10</v>
      </c>
      <c r="J576" s="271" t="s">
        <v>257</v>
      </c>
      <c r="K576" s="271" t="s">
        <v>470</v>
      </c>
      <c r="L576" s="269">
        <v>4</v>
      </c>
      <c r="M576" s="270">
        <v>3.9624000000000001</v>
      </c>
      <c r="N576" s="269">
        <v>30973</v>
      </c>
      <c r="O576" s="556">
        <v>19.219395599999999</v>
      </c>
      <c r="P576" s="269" t="s">
        <v>471</v>
      </c>
      <c r="Q576" s="269">
        <v>30980</v>
      </c>
      <c r="R576" s="556">
        <v>19.22418291</v>
      </c>
      <c r="S576" s="270">
        <v>19.5</v>
      </c>
      <c r="T576" s="269">
        <v>45</v>
      </c>
      <c r="U576" s="270" t="s">
        <v>81</v>
      </c>
      <c r="V576" s="269" t="s">
        <v>81</v>
      </c>
      <c r="W576" s="269">
        <v>11444</v>
      </c>
      <c r="X576" s="416">
        <v>3.4751411156000001</v>
      </c>
      <c r="Y576" s="390">
        <v>3.0686523641094814</v>
      </c>
      <c r="Z576" s="391">
        <v>154.56062995222095</v>
      </c>
      <c r="AA576" s="391">
        <v>0</v>
      </c>
      <c r="AB576" s="391">
        <v>0</v>
      </c>
      <c r="AC576" s="391">
        <v>0</v>
      </c>
      <c r="AD576" s="391">
        <v>0</v>
      </c>
      <c r="AE576" s="391">
        <v>0</v>
      </c>
      <c r="AF576" s="391">
        <v>0</v>
      </c>
      <c r="AG576" s="391">
        <v>0</v>
      </c>
      <c r="AH576" s="433">
        <v>157.62928231633043</v>
      </c>
      <c r="AI576" s="272">
        <v>0</v>
      </c>
      <c r="AJ576" s="273">
        <v>0</v>
      </c>
      <c r="AK576" s="273">
        <v>0</v>
      </c>
      <c r="AL576" s="273">
        <v>0</v>
      </c>
      <c r="AM576" s="273">
        <v>66.168248238258684</v>
      </c>
      <c r="AN576" s="273">
        <v>0</v>
      </c>
      <c r="AO576" s="273">
        <v>0</v>
      </c>
      <c r="AP576" s="206">
        <v>66.168248238258684</v>
      </c>
      <c r="AQ576" s="274">
        <v>14.963421130316297</v>
      </c>
      <c r="AR576" s="390">
        <v>0</v>
      </c>
      <c r="AS576" s="391">
        <v>0</v>
      </c>
      <c r="AT576" s="391">
        <v>131.13942278609204</v>
      </c>
      <c r="AU576" s="391">
        <v>0</v>
      </c>
      <c r="AV576" s="391">
        <v>0</v>
      </c>
      <c r="AW576" s="391">
        <v>238.10141012277685</v>
      </c>
      <c r="AX576" s="391">
        <v>0</v>
      </c>
      <c r="AY576" s="391">
        <v>1756.4938507385198</v>
      </c>
      <c r="AZ576" s="379">
        <v>2125.7346836473889</v>
      </c>
      <c r="BA576" s="470">
        <v>0</v>
      </c>
      <c r="BB576" s="471">
        <v>7.5647941552615547E-2</v>
      </c>
      <c r="BC576" s="471">
        <v>0</v>
      </c>
      <c r="BD576" s="457">
        <v>7.5647941552615547E-2</v>
      </c>
      <c r="BE576" s="275">
        <v>0</v>
      </c>
      <c r="BF576" s="276">
        <v>9.4384656360456667</v>
      </c>
      <c r="BG576" s="276">
        <v>0</v>
      </c>
      <c r="BH576" s="276">
        <v>0</v>
      </c>
      <c r="BI576" s="210">
        <v>9.4384656360456667</v>
      </c>
      <c r="BJ576" s="527">
        <v>0</v>
      </c>
      <c r="BK576" s="528">
        <v>0</v>
      </c>
      <c r="BL576" s="528">
        <v>0</v>
      </c>
      <c r="BM576" s="528">
        <v>0</v>
      </c>
      <c r="BN576" s="514">
        <v>0</v>
      </c>
    </row>
    <row r="577" spans="1:66" x14ac:dyDescent="0.2">
      <c r="A577" s="579" t="s">
        <v>253</v>
      </c>
      <c r="B577" s="644">
        <v>2007</v>
      </c>
      <c r="C577" s="644">
        <v>6</v>
      </c>
      <c r="D577" s="644">
        <v>8</v>
      </c>
      <c r="E577" s="602">
        <v>39318</v>
      </c>
      <c r="F577" s="671" t="s">
        <v>75</v>
      </c>
      <c r="G577" s="603">
        <v>0</v>
      </c>
      <c r="H577" s="604">
        <v>0.33124999999999999</v>
      </c>
      <c r="I577" s="605">
        <v>10</v>
      </c>
      <c r="J577" s="271" t="s">
        <v>257</v>
      </c>
      <c r="K577" s="271" t="s">
        <v>470</v>
      </c>
      <c r="L577" s="269">
        <v>2</v>
      </c>
      <c r="M577" s="270">
        <v>3.048</v>
      </c>
      <c r="N577" s="269">
        <v>31736</v>
      </c>
      <c r="O577" s="556">
        <v>19.742064379999999</v>
      </c>
      <c r="P577" s="269" t="s">
        <v>471</v>
      </c>
      <c r="Q577" s="269">
        <v>31753</v>
      </c>
      <c r="R577" s="556">
        <v>19.753729230000001</v>
      </c>
      <c r="S577" s="270">
        <v>20.7</v>
      </c>
      <c r="T577" s="269">
        <v>57</v>
      </c>
      <c r="U577" s="270" t="s">
        <v>81</v>
      </c>
      <c r="V577" s="269">
        <v>1</v>
      </c>
      <c r="W577" s="269">
        <v>7785</v>
      </c>
      <c r="X577" s="416">
        <v>2.3640312465000002</v>
      </c>
      <c r="Y577" s="390">
        <v>0</v>
      </c>
      <c r="Z577" s="391">
        <v>599.56906326787839</v>
      </c>
      <c r="AA577" s="391">
        <v>0</v>
      </c>
      <c r="AB577" s="391">
        <v>0</v>
      </c>
      <c r="AC577" s="391">
        <v>20.092797026403431</v>
      </c>
      <c r="AD577" s="391">
        <v>0</v>
      </c>
      <c r="AE577" s="391">
        <v>98.454705429376816</v>
      </c>
      <c r="AF577" s="391">
        <v>0</v>
      </c>
      <c r="AG577" s="391">
        <v>0</v>
      </c>
      <c r="AH577" s="433">
        <v>718.1165657236586</v>
      </c>
      <c r="AI577" s="272">
        <v>0</v>
      </c>
      <c r="AJ577" s="273">
        <v>0</v>
      </c>
      <c r="AK577" s="273">
        <v>0</v>
      </c>
      <c r="AL577" s="273">
        <v>0</v>
      </c>
      <c r="AM577" s="273">
        <v>747.15065742681168</v>
      </c>
      <c r="AN577" s="273">
        <v>0</v>
      </c>
      <c r="AO577" s="273">
        <v>0</v>
      </c>
      <c r="AP577" s="206">
        <v>747.15065742681168</v>
      </c>
      <c r="AQ577" s="274">
        <v>127.25438116722172</v>
      </c>
      <c r="AR577" s="390">
        <v>0</v>
      </c>
      <c r="AS577" s="391">
        <v>10.046398513201716</v>
      </c>
      <c r="AT577" s="391">
        <v>914.00794153307459</v>
      </c>
      <c r="AU577" s="391">
        <v>0</v>
      </c>
      <c r="AV577" s="391">
        <v>7.7826100482269291</v>
      </c>
      <c r="AW577" s="391">
        <v>226.5529840717075</v>
      </c>
      <c r="AX577" s="391">
        <v>0</v>
      </c>
      <c r="AY577" s="391">
        <v>3885.9737353024584</v>
      </c>
      <c r="AZ577" s="379">
        <v>5044.3636694686693</v>
      </c>
      <c r="BA577" s="470">
        <v>0</v>
      </c>
      <c r="BB577" s="471">
        <v>10.124102811148413</v>
      </c>
      <c r="BC577" s="471">
        <v>0</v>
      </c>
      <c r="BD577" s="457">
        <v>10.124102811148413</v>
      </c>
      <c r="BE577" s="275">
        <v>0</v>
      </c>
      <c r="BF577" s="276">
        <v>58.938871277450062</v>
      </c>
      <c r="BG577" s="276">
        <v>0</v>
      </c>
      <c r="BH577" s="276">
        <v>0</v>
      </c>
      <c r="BI577" s="210">
        <v>58.938871277450062</v>
      </c>
      <c r="BJ577" s="527">
        <v>0</v>
      </c>
      <c r="BK577" s="528">
        <v>0</v>
      </c>
      <c r="BL577" s="528">
        <v>0</v>
      </c>
      <c r="BM577" s="528">
        <v>0</v>
      </c>
      <c r="BN577" s="514">
        <v>0</v>
      </c>
    </row>
    <row r="578" spans="1:66" x14ac:dyDescent="0.2">
      <c r="A578" s="579" t="s">
        <v>253</v>
      </c>
      <c r="B578" s="644">
        <v>2007</v>
      </c>
      <c r="C578" s="644">
        <v>5</v>
      </c>
      <c r="D578" s="644">
        <v>8</v>
      </c>
      <c r="E578" s="602">
        <v>39303</v>
      </c>
      <c r="F578" s="671" t="s">
        <v>83</v>
      </c>
      <c r="G578" s="603">
        <v>1</v>
      </c>
      <c r="H578" s="604">
        <v>0.56180555555555556</v>
      </c>
      <c r="I578" s="605">
        <v>10</v>
      </c>
      <c r="J578" s="271" t="s">
        <v>89</v>
      </c>
      <c r="K578" s="271" t="s">
        <v>470</v>
      </c>
      <c r="L578" s="269">
        <v>4</v>
      </c>
      <c r="M578" s="270">
        <v>3.048</v>
      </c>
      <c r="N578" s="269">
        <v>24575</v>
      </c>
      <c r="O578" s="556">
        <v>14.90615464</v>
      </c>
      <c r="P578" s="269" t="s">
        <v>471</v>
      </c>
      <c r="Q578" s="269">
        <v>28777</v>
      </c>
      <c r="R578" s="556">
        <v>17.72477949</v>
      </c>
      <c r="S578" s="270">
        <v>20.2</v>
      </c>
      <c r="T578" s="269">
        <v>40</v>
      </c>
      <c r="U578" s="270" t="s">
        <v>81</v>
      </c>
      <c r="V578" s="269" t="s">
        <v>81</v>
      </c>
      <c r="W578" s="269">
        <v>10214</v>
      </c>
      <c r="X578" s="416">
        <v>3.1016332885999995</v>
      </c>
      <c r="Y578" s="390">
        <v>6.8763770618501878</v>
      </c>
      <c r="Z578" s="391">
        <v>42.331245438516603</v>
      </c>
      <c r="AA578" s="391">
        <v>0</v>
      </c>
      <c r="AB578" s="391">
        <v>0</v>
      </c>
      <c r="AC578" s="391">
        <v>0</v>
      </c>
      <c r="AD578" s="391">
        <v>1.7165149792427981</v>
      </c>
      <c r="AE578" s="391">
        <v>0</v>
      </c>
      <c r="AF578" s="391">
        <v>0</v>
      </c>
      <c r="AG578" s="391">
        <v>133.24270200444613</v>
      </c>
      <c r="AH578" s="433">
        <v>184.16683948405571</v>
      </c>
      <c r="AI578" s="272">
        <v>0</v>
      </c>
      <c r="AJ578" s="273">
        <v>0</v>
      </c>
      <c r="AK578" s="273">
        <v>0</v>
      </c>
      <c r="AL578" s="273">
        <v>0</v>
      </c>
      <c r="AM578" s="273">
        <v>29.42127308711914</v>
      </c>
      <c r="AN578" s="273">
        <v>0</v>
      </c>
      <c r="AO578" s="273">
        <v>0</v>
      </c>
      <c r="AP578" s="206">
        <v>29.42127308711914</v>
      </c>
      <c r="AQ578" s="274">
        <v>0.6448215549371894</v>
      </c>
      <c r="AR578" s="390">
        <v>0</v>
      </c>
      <c r="AS578" s="391">
        <v>0</v>
      </c>
      <c r="AT578" s="391">
        <v>59.741427421820724</v>
      </c>
      <c r="AU578" s="391">
        <v>1.1677718359912499</v>
      </c>
      <c r="AV578" s="391">
        <v>2.2478479405110421</v>
      </c>
      <c r="AW578" s="391">
        <v>39.428903619744311</v>
      </c>
      <c r="AX578" s="391">
        <v>0</v>
      </c>
      <c r="AY578" s="391">
        <v>717.50584060970937</v>
      </c>
      <c r="AZ578" s="379">
        <v>820.09179142777668</v>
      </c>
      <c r="BA578" s="470">
        <v>0</v>
      </c>
      <c r="BB578" s="471">
        <v>0</v>
      </c>
      <c r="BC578" s="471">
        <v>0</v>
      </c>
      <c r="BD578" s="457">
        <v>0</v>
      </c>
      <c r="BE578" s="275">
        <v>0</v>
      </c>
      <c r="BF578" s="276">
        <v>5.9968404609158616</v>
      </c>
      <c r="BG578" s="276">
        <v>0</v>
      </c>
      <c r="BH578" s="276">
        <v>0</v>
      </c>
      <c r="BI578" s="210">
        <v>5.9968404609158616</v>
      </c>
      <c r="BJ578" s="527">
        <v>0</v>
      </c>
      <c r="BK578" s="528">
        <v>0</v>
      </c>
      <c r="BL578" s="528">
        <v>0</v>
      </c>
      <c r="BM578" s="528">
        <v>0</v>
      </c>
      <c r="BN578" s="514">
        <v>0</v>
      </c>
    </row>
    <row r="579" spans="1:66" x14ac:dyDescent="0.2">
      <c r="A579" s="579" t="s">
        <v>253</v>
      </c>
      <c r="B579" s="644">
        <v>2007</v>
      </c>
      <c r="C579" s="644">
        <v>6</v>
      </c>
      <c r="D579" s="644">
        <v>8</v>
      </c>
      <c r="E579" s="602">
        <v>39317</v>
      </c>
      <c r="F579" s="671" t="s">
        <v>83</v>
      </c>
      <c r="G579" s="603">
        <v>1</v>
      </c>
      <c r="H579" s="604">
        <v>0.4909722222222222</v>
      </c>
      <c r="I579" s="605">
        <v>10</v>
      </c>
      <c r="J579" s="271" t="s">
        <v>89</v>
      </c>
      <c r="K579" s="271" t="s">
        <v>470</v>
      </c>
      <c r="L579" s="269">
        <v>4</v>
      </c>
      <c r="M579" s="270">
        <v>5.1816000000000004</v>
      </c>
      <c r="N579" s="269">
        <v>26145</v>
      </c>
      <c r="O579" s="556">
        <v>15.95279232</v>
      </c>
      <c r="P579" s="269" t="s">
        <v>471</v>
      </c>
      <c r="Q579" s="269">
        <v>29265</v>
      </c>
      <c r="R579" s="556">
        <v>18.055662430000002</v>
      </c>
      <c r="S579" s="270">
        <v>21.1</v>
      </c>
      <c r="T579" s="269">
        <v>48</v>
      </c>
      <c r="U579" s="270" t="s">
        <v>81</v>
      </c>
      <c r="V579" s="269" t="s">
        <v>81</v>
      </c>
      <c r="W579" s="269">
        <v>6655</v>
      </c>
      <c r="X579" s="416">
        <v>2.0208899095000001</v>
      </c>
      <c r="Y579" s="390">
        <v>39.576623953646397</v>
      </c>
      <c r="Z579" s="391">
        <v>428.20739315488169</v>
      </c>
      <c r="AA579" s="391">
        <v>0</v>
      </c>
      <c r="AB579" s="391">
        <v>0</v>
      </c>
      <c r="AC579" s="391">
        <v>0</v>
      </c>
      <c r="AD579" s="391">
        <v>0</v>
      </c>
      <c r="AE579" s="391">
        <v>1309.3241683089318</v>
      </c>
      <c r="AF579" s="391">
        <v>0</v>
      </c>
      <c r="AG579" s="391">
        <v>1730.3762978682932</v>
      </c>
      <c r="AH579" s="433">
        <v>3507.4844832857534</v>
      </c>
      <c r="AI579" s="272">
        <v>0</v>
      </c>
      <c r="AJ579" s="273">
        <v>0</v>
      </c>
      <c r="AK579" s="273">
        <v>0</v>
      </c>
      <c r="AL579" s="273">
        <v>0.65812590470554777</v>
      </c>
      <c r="AM579" s="273">
        <v>163.11625806551635</v>
      </c>
      <c r="AN579" s="273">
        <v>0</v>
      </c>
      <c r="AO579" s="273">
        <v>0</v>
      </c>
      <c r="AP579" s="206">
        <v>163.77438397022189</v>
      </c>
      <c r="AQ579" s="274">
        <v>9.8966301459480857</v>
      </c>
      <c r="AR579" s="390">
        <v>0</v>
      </c>
      <c r="AS579" s="391">
        <v>7.4224726094610638</v>
      </c>
      <c r="AT579" s="391">
        <v>1170.9098990877017</v>
      </c>
      <c r="AU579" s="391">
        <v>0</v>
      </c>
      <c r="AV579" s="391">
        <v>11.499884229591675</v>
      </c>
      <c r="AW579" s="391">
        <v>122.31740028884536</v>
      </c>
      <c r="AX579" s="391">
        <v>0</v>
      </c>
      <c r="AY579" s="391">
        <v>2871.0321985998316</v>
      </c>
      <c r="AZ579" s="379">
        <v>4183.1818548154315</v>
      </c>
      <c r="BA579" s="470">
        <v>0</v>
      </c>
      <c r="BB579" s="471">
        <v>0.65042452526531358</v>
      </c>
      <c r="BC579" s="471">
        <v>0</v>
      </c>
      <c r="BD579" s="457">
        <v>0.65042452526531358</v>
      </c>
      <c r="BE579" s="275">
        <v>0</v>
      </c>
      <c r="BF579" s="276">
        <v>5.9379780875688519</v>
      </c>
      <c r="BG579" s="276">
        <v>0.49483150729740433</v>
      </c>
      <c r="BH579" s="276">
        <v>0</v>
      </c>
      <c r="BI579" s="210">
        <v>6.4328095948662565</v>
      </c>
      <c r="BJ579" s="527">
        <v>0</v>
      </c>
      <c r="BK579" s="528">
        <v>0</v>
      </c>
      <c r="BL579" s="528">
        <v>0</v>
      </c>
      <c r="BM579" s="528">
        <v>0</v>
      </c>
      <c r="BN579" s="514">
        <v>0</v>
      </c>
    </row>
    <row r="580" spans="1:66" x14ac:dyDescent="0.2">
      <c r="A580" s="579" t="s">
        <v>253</v>
      </c>
      <c r="B580" s="644">
        <v>2007</v>
      </c>
      <c r="C580" s="644">
        <v>5</v>
      </c>
      <c r="D580" s="644">
        <v>8</v>
      </c>
      <c r="E580" s="602">
        <v>39303</v>
      </c>
      <c r="F580" s="671" t="s">
        <v>88</v>
      </c>
      <c r="G580" s="603">
        <v>1</v>
      </c>
      <c r="H580" s="604">
        <v>0.48541666666666666</v>
      </c>
      <c r="I580" s="605">
        <v>10</v>
      </c>
      <c r="J580" s="271" t="s">
        <v>89</v>
      </c>
      <c r="K580" s="271" t="s">
        <v>470</v>
      </c>
      <c r="L580" s="269">
        <v>4</v>
      </c>
      <c r="M580" s="270">
        <v>3.048</v>
      </c>
      <c r="N580" s="269">
        <v>19250</v>
      </c>
      <c r="O580" s="556">
        <v>11.417190740000001</v>
      </c>
      <c r="P580" s="269" t="s">
        <v>471</v>
      </c>
      <c r="Q580" s="269">
        <v>19650</v>
      </c>
      <c r="R580" s="556">
        <v>11.67585435</v>
      </c>
      <c r="S580" s="270">
        <v>20.2</v>
      </c>
      <c r="T580" s="269">
        <v>38</v>
      </c>
      <c r="U580" s="270" t="s">
        <v>81</v>
      </c>
      <c r="V580" s="269" t="s">
        <v>81</v>
      </c>
      <c r="W580" s="269">
        <v>12187</v>
      </c>
      <c r="X580" s="416">
        <v>3.7007641363000001</v>
      </c>
      <c r="Y580" s="390">
        <v>46.105072821687251</v>
      </c>
      <c r="Z580" s="391">
        <v>9.6758395512880782</v>
      </c>
      <c r="AA580" s="391">
        <v>0</v>
      </c>
      <c r="AB580" s="391">
        <v>0</v>
      </c>
      <c r="AC580" s="391">
        <v>0</v>
      </c>
      <c r="AD580" s="391">
        <v>0</v>
      </c>
      <c r="AE580" s="391">
        <v>21.184814030970323</v>
      </c>
      <c r="AF580" s="391">
        <v>0</v>
      </c>
      <c r="AG580" s="391">
        <v>85.901178322008477</v>
      </c>
      <c r="AH580" s="433">
        <v>162.86690472595413</v>
      </c>
      <c r="AI580" s="272">
        <v>0</v>
      </c>
      <c r="AJ580" s="273">
        <v>0</v>
      </c>
      <c r="AK580" s="273">
        <v>0</v>
      </c>
      <c r="AL580" s="273">
        <v>0.14375409521015575</v>
      </c>
      <c r="AM580" s="273">
        <v>13.035145776199087</v>
      </c>
      <c r="AN580" s="273">
        <v>0</v>
      </c>
      <c r="AO580" s="273">
        <v>0</v>
      </c>
      <c r="AP580" s="206">
        <v>13.178899871409243</v>
      </c>
      <c r="AQ580" s="274">
        <v>2.1617157174459511</v>
      </c>
      <c r="AR580" s="390">
        <v>0</v>
      </c>
      <c r="AS580" s="391">
        <v>0</v>
      </c>
      <c r="AT580" s="391">
        <v>6.7661701956058264</v>
      </c>
      <c r="AU580" s="391">
        <v>0</v>
      </c>
      <c r="AV580" s="391">
        <v>38.934661786919023</v>
      </c>
      <c r="AW580" s="391">
        <v>15.468156816184502</v>
      </c>
      <c r="AX580" s="391">
        <v>0</v>
      </c>
      <c r="AY580" s="391">
        <v>1546.3184870034377</v>
      </c>
      <c r="AZ580" s="379">
        <v>1607.4874758021469</v>
      </c>
      <c r="BA580" s="470">
        <v>0</v>
      </c>
      <c r="BB580" s="471">
        <v>0</v>
      </c>
      <c r="BC580" s="471">
        <v>0</v>
      </c>
      <c r="BD580" s="457">
        <v>0</v>
      </c>
      <c r="BE580" s="275">
        <v>0</v>
      </c>
      <c r="BF580" s="276">
        <v>16.645211024333825</v>
      </c>
      <c r="BG580" s="276">
        <v>0</v>
      </c>
      <c r="BH580" s="276">
        <v>0</v>
      </c>
      <c r="BI580" s="210">
        <v>16.645211024333825</v>
      </c>
      <c r="BJ580" s="527">
        <v>0</v>
      </c>
      <c r="BK580" s="528">
        <v>0</v>
      </c>
      <c r="BL580" s="528">
        <v>0</v>
      </c>
      <c r="BM580" s="528">
        <v>0</v>
      </c>
      <c r="BN580" s="514">
        <v>0</v>
      </c>
    </row>
    <row r="581" spans="1:66" x14ac:dyDescent="0.2">
      <c r="A581" s="579" t="s">
        <v>253</v>
      </c>
      <c r="B581" s="644">
        <v>2007</v>
      </c>
      <c r="C581" s="644">
        <v>6</v>
      </c>
      <c r="D581" s="644">
        <v>8</v>
      </c>
      <c r="E581" s="602">
        <v>39318</v>
      </c>
      <c r="F581" s="671" t="s">
        <v>88</v>
      </c>
      <c r="G581" s="603">
        <v>1</v>
      </c>
      <c r="H581" s="604">
        <v>0.40625</v>
      </c>
      <c r="I581" s="605">
        <v>10</v>
      </c>
      <c r="J581" s="271" t="s">
        <v>89</v>
      </c>
      <c r="K581" s="271" t="s">
        <v>470</v>
      </c>
      <c r="L581" s="269">
        <v>4</v>
      </c>
      <c r="M581" s="270">
        <v>2.4384000000000001</v>
      </c>
      <c r="N581" s="269">
        <v>18363</v>
      </c>
      <c r="O581" s="556">
        <v>10.845684990000001</v>
      </c>
      <c r="P581" s="269" t="s">
        <v>471</v>
      </c>
      <c r="Q581" s="269">
        <v>18370</v>
      </c>
      <c r="R581" s="556">
        <v>10.85018382</v>
      </c>
      <c r="S581" s="270">
        <v>21.6</v>
      </c>
      <c r="T581" s="269">
        <v>52</v>
      </c>
      <c r="U581" s="270" t="s">
        <v>81</v>
      </c>
      <c r="V581" s="269">
        <v>1</v>
      </c>
      <c r="W581" s="269">
        <v>7331</v>
      </c>
      <c r="X581" s="416">
        <v>2.2261673818999999</v>
      </c>
      <c r="Y581" s="390">
        <v>14.370887050144143</v>
      </c>
      <c r="Z581" s="391">
        <v>64.340175480315267</v>
      </c>
      <c r="AA581" s="391">
        <v>0</v>
      </c>
      <c r="AB581" s="391">
        <v>0</v>
      </c>
      <c r="AC581" s="391">
        <v>0</v>
      </c>
      <c r="AD581" s="391">
        <v>0</v>
      </c>
      <c r="AE581" s="391">
        <v>0</v>
      </c>
      <c r="AF581" s="391">
        <v>0</v>
      </c>
      <c r="AG581" s="391">
        <v>0</v>
      </c>
      <c r="AH581" s="433">
        <v>78.711062530459415</v>
      </c>
      <c r="AI581" s="272">
        <v>0</v>
      </c>
      <c r="AJ581" s="273">
        <v>0</v>
      </c>
      <c r="AK581" s="273">
        <v>0</v>
      </c>
      <c r="AL581" s="273">
        <v>0</v>
      </c>
      <c r="AM581" s="273">
        <v>96.4294067667024</v>
      </c>
      <c r="AN581" s="273">
        <v>0</v>
      </c>
      <c r="AO581" s="273">
        <v>0</v>
      </c>
      <c r="AP581" s="206">
        <v>96.4294067667024</v>
      </c>
      <c r="AQ581" s="274">
        <v>10.780860502733791</v>
      </c>
      <c r="AR581" s="390">
        <v>0</v>
      </c>
      <c r="AS581" s="391">
        <v>0</v>
      </c>
      <c r="AT581" s="391">
        <v>60.739368072402179</v>
      </c>
      <c r="AU581" s="391">
        <v>0</v>
      </c>
      <c r="AV581" s="391">
        <v>363.29343722112321</v>
      </c>
      <c r="AW581" s="391">
        <v>21.038849271084995</v>
      </c>
      <c r="AX581" s="391">
        <v>0</v>
      </c>
      <c r="AY581" s="391">
        <v>14395.294918322334</v>
      </c>
      <c r="AZ581" s="379">
        <v>14840.366572886944</v>
      </c>
      <c r="BA581" s="470">
        <v>0</v>
      </c>
      <c r="BB581" s="471">
        <v>0.70853775184405876</v>
      </c>
      <c r="BC581" s="471">
        <v>0</v>
      </c>
      <c r="BD581" s="457">
        <v>0.70853775184405876</v>
      </c>
      <c r="BE581" s="275">
        <v>0</v>
      </c>
      <c r="BF581" s="276">
        <v>47.97482923716538</v>
      </c>
      <c r="BG581" s="276">
        <v>0</v>
      </c>
      <c r="BH581" s="276">
        <v>0</v>
      </c>
      <c r="BI581" s="210">
        <v>47.97482923716538</v>
      </c>
      <c r="BJ581" s="527">
        <v>0</v>
      </c>
      <c r="BK581" s="528">
        <v>0</v>
      </c>
      <c r="BL581" s="528">
        <v>0</v>
      </c>
      <c r="BM581" s="528">
        <v>0</v>
      </c>
      <c r="BN581" s="514">
        <v>0</v>
      </c>
    </row>
    <row r="582" spans="1:66" x14ac:dyDescent="0.2">
      <c r="A582" s="579" t="s">
        <v>253</v>
      </c>
      <c r="B582" s="644">
        <v>2007</v>
      </c>
      <c r="C582" s="644">
        <v>5</v>
      </c>
      <c r="D582" s="644">
        <v>8</v>
      </c>
      <c r="E582" s="602">
        <v>39303</v>
      </c>
      <c r="F582" s="671" t="s">
        <v>99</v>
      </c>
      <c r="G582" s="603">
        <v>1</v>
      </c>
      <c r="H582" s="604">
        <v>0.5229166666666667</v>
      </c>
      <c r="I582" s="605">
        <v>10</v>
      </c>
      <c r="J582" s="271" t="s">
        <v>89</v>
      </c>
      <c r="K582" s="271" t="s">
        <v>470</v>
      </c>
      <c r="L582" s="269">
        <v>4</v>
      </c>
      <c r="M582" s="270">
        <v>10.058400000000001</v>
      </c>
      <c r="N582" s="269">
        <v>21975</v>
      </c>
      <c r="O582" s="556">
        <v>13.19054083</v>
      </c>
      <c r="P582" s="269" t="s">
        <v>471</v>
      </c>
      <c r="Q582" s="269">
        <v>21950</v>
      </c>
      <c r="R582" s="556">
        <v>13.17415431</v>
      </c>
      <c r="S582" s="270">
        <v>19.899999999999999</v>
      </c>
      <c r="T582" s="269">
        <v>39</v>
      </c>
      <c r="U582" s="270" t="s">
        <v>81</v>
      </c>
      <c r="V582" s="269" t="s">
        <v>81</v>
      </c>
      <c r="W582" s="269">
        <v>11156</v>
      </c>
      <c r="X582" s="416">
        <v>3.3876856243999995</v>
      </c>
      <c r="Y582" s="390">
        <v>228.22070455163109</v>
      </c>
      <c r="Z582" s="391">
        <v>79.275360755343186</v>
      </c>
      <c r="AA582" s="391">
        <v>0</v>
      </c>
      <c r="AB582" s="391">
        <v>0</v>
      </c>
      <c r="AC582" s="391">
        <v>0</v>
      </c>
      <c r="AD582" s="391">
        <v>7.8578719962289085</v>
      </c>
      <c r="AE582" s="391">
        <v>130.17736853256756</v>
      </c>
      <c r="AF582" s="391">
        <v>0</v>
      </c>
      <c r="AG582" s="391">
        <v>1642.1978355755252</v>
      </c>
      <c r="AH582" s="433">
        <v>2087.729141411296</v>
      </c>
      <c r="AI582" s="272">
        <v>0</v>
      </c>
      <c r="AJ582" s="273">
        <v>0</v>
      </c>
      <c r="AK582" s="273">
        <v>0</v>
      </c>
      <c r="AL582" s="273">
        <v>0.39259841303472764</v>
      </c>
      <c r="AM582" s="273">
        <v>207.07057199979781</v>
      </c>
      <c r="AN582" s="273">
        <v>0</v>
      </c>
      <c r="AO582" s="273">
        <v>0</v>
      </c>
      <c r="AP582" s="206">
        <v>207.46317041283254</v>
      </c>
      <c r="AQ582" s="274">
        <v>8.8556033015352078</v>
      </c>
      <c r="AR582" s="390">
        <v>0</v>
      </c>
      <c r="AS582" s="391">
        <v>0</v>
      </c>
      <c r="AT582" s="391">
        <v>55.436076667610408</v>
      </c>
      <c r="AU582" s="391">
        <v>0</v>
      </c>
      <c r="AV582" s="391">
        <v>126.91260278206825</v>
      </c>
      <c r="AW582" s="391">
        <v>30.723039720792816</v>
      </c>
      <c r="AX582" s="391">
        <v>0</v>
      </c>
      <c r="AY582" s="391">
        <v>1759.6083760150459</v>
      </c>
      <c r="AZ582" s="379">
        <v>1972.6800951855173</v>
      </c>
      <c r="BA582" s="470">
        <v>0</v>
      </c>
      <c r="BB582" s="471">
        <v>0</v>
      </c>
      <c r="BC582" s="471">
        <v>0</v>
      </c>
      <c r="BD582" s="457">
        <v>0</v>
      </c>
      <c r="BE582" s="275">
        <v>0</v>
      </c>
      <c r="BF582" s="276">
        <v>79.110056160381205</v>
      </c>
      <c r="BG582" s="276">
        <v>0</v>
      </c>
      <c r="BH582" s="276">
        <v>0</v>
      </c>
      <c r="BI582" s="210">
        <v>79.110056160381205</v>
      </c>
      <c r="BJ582" s="527">
        <v>0</v>
      </c>
      <c r="BK582" s="528">
        <v>0</v>
      </c>
      <c r="BL582" s="528">
        <v>0</v>
      </c>
      <c r="BM582" s="528">
        <v>0</v>
      </c>
      <c r="BN582" s="514">
        <v>0</v>
      </c>
    </row>
    <row r="583" spans="1:66" x14ac:dyDescent="0.2">
      <c r="A583" s="579" t="s">
        <v>253</v>
      </c>
      <c r="B583" s="644">
        <v>2007</v>
      </c>
      <c r="C583" s="644">
        <v>6</v>
      </c>
      <c r="D583" s="644">
        <v>8</v>
      </c>
      <c r="E583" s="602">
        <v>39317</v>
      </c>
      <c r="F583" s="671" t="s">
        <v>99</v>
      </c>
      <c r="G583" s="603">
        <v>1</v>
      </c>
      <c r="H583" s="604">
        <v>0.46250000000000002</v>
      </c>
      <c r="I583" s="605">
        <v>10</v>
      </c>
      <c r="J583" s="271" t="s">
        <v>89</v>
      </c>
      <c r="K583" s="271" t="s">
        <v>470</v>
      </c>
      <c r="L583" s="269">
        <v>4</v>
      </c>
      <c r="M583" s="270">
        <v>9.1440000000000001</v>
      </c>
      <c r="N583" s="269">
        <v>22240</v>
      </c>
      <c r="O583" s="556">
        <v>13.36436844</v>
      </c>
      <c r="P583" s="269" t="s">
        <v>471</v>
      </c>
      <c r="Q583" s="269">
        <v>23202</v>
      </c>
      <c r="R583" s="556">
        <v>13.99738365</v>
      </c>
      <c r="S583" s="270">
        <v>21.5</v>
      </c>
      <c r="T583" s="269">
        <v>62</v>
      </c>
      <c r="U583" s="270" t="s">
        <v>81</v>
      </c>
      <c r="V583" s="269" t="s">
        <v>81</v>
      </c>
      <c r="W583" s="269">
        <v>7518</v>
      </c>
      <c r="X583" s="416">
        <v>2.2829527181999998</v>
      </c>
      <c r="Y583" s="390">
        <v>488.13450717395597</v>
      </c>
      <c r="Z583" s="391">
        <v>596.02811269470828</v>
      </c>
      <c r="AA583" s="391">
        <v>0</v>
      </c>
      <c r="AB583" s="391">
        <v>0</v>
      </c>
      <c r="AC583" s="391">
        <v>0</v>
      </c>
      <c r="AD583" s="391">
        <v>22.154641923499121</v>
      </c>
      <c r="AE583" s="391">
        <v>489.36624534250507</v>
      </c>
      <c r="AF583" s="391">
        <v>0</v>
      </c>
      <c r="AG583" s="391">
        <v>1322.8701479114147</v>
      </c>
      <c r="AH583" s="433">
        <v>2918.5536550460833</v>
      </c>
      <c r="AI583" s="272">
        <v>0</v>
      </c>
      <c r="AJ583" s="273">
        <v>0</v>
      </c>
      <c r="AK583" s="273">
        <v>0</v>
      </c>
      <c r="AL583" s="273">
        <v>4.4275993626226651</v>
      </c>
      <c r="AM583" s="273">
        <v>672.47910469668534</v>
      </c>
      <c r="AN583" s="273">
        <v>0</v>
      </c>
      <c r="AO583" s="273">
        <v>0</v>
      </c>
      <c r="AP583" s="206">
        <v>676.90670405930803</v>
      </c>
      <c r="AQ583" s="274">
        <v>16.645110385799491</v>
      </c>
      <c r="AR583" s="390">
        <v>0</v>
      </c>
      <c r="AS583" s="391">
        <v>0</v>
      </c>
      <c r="AT583" s="391">
        <v>635.6101851921394</v>
      </c>
      <c r="AU583" s="391">
        <v>0</v>
      </c>
      <c r="AV583" s="391">
        <v>657.61502112216624</v>
      </c>
      <c r="AW583" s="391">
        <v>43.310577223850274</v>
      </c>
      <c r="AX583" s="391">
        <v>0</v>
      </c>
      <c r="AY583" s="391">
        <v>9591.4119576092417</v>
      </c>
      <c r="AZ583" s="379">
        <v>10927.947741147398</v>
      </c>
      <c r="BA583" s="470">
        <v>0</v>
      </c>
      <c r="BB583" s="471">
        <v>1.6409203730481361</v>
      </c>
      <c r="BC583" s="471">
        <v>0</v>
      </c>
      <c r="BD583" s="457">
        <v>1.6409203730481361</v>
      </c>
      <c r="BE583" s="275">
        <v>0</v>
      </c>
      <c r="BF583" s="276">
        <v>156.46403762651525</v>
      </c>
      <c r="BG583" s="276">
        <v>0</v>
      </c>
      <c r="BH583" s="276">
        <v>0</v>
      </c>
      <c r="BI583" s="210">
        <v>156.46403762651525</v>
      </c>
      <c r="BJ583" s="527">
        <v>0</v>
      </c>
      <c r="BK583" s="528">
        <v>0</v>
      </c>
      <c r="BL583" s="528">
        <v>0</v>
      </c>
      <c r="BM583" s="528">
        <v>0</v>
      </c>
      <c r="BN583" s="514">
        <v>0</v>
      </c>
    </row>
    <row r="584" spans="1:66" x14ac:dyDescent="0.2">
      <c r="A584" s="579" t="s">
        <v>253</v>
      </c>
      <c r="B584" s="644">
        <v>2007</v>
      </c>
      <c r="C584" s="644">
        <v>5</v>
      </c>
      <c r="D584" s="644">
        <v>8</v>
      </c>
      <c r="E584" s="602">
        <v>39303</v>
      </c>
      <c r="F584" s="671" t="s">
        <v>104</v>
      </c>
      <c r="G584" s="603">
        <v>1</v>
      </c>
      <c r="H584" s="604">
        <v>0.44236111111111109</v>
      </c>
      <c r="I584" s="605">
        <v>10</v>
      </c>
      <c r="J584" s="271" t="s">
        <v>89</v>
      </c>
      <c r="K584" s="271" t="s">
        <v>470</v>
      </c>
      <c r="L584" s="269">
        <v>4</v>
      </c>
      <c r="M584" s="270">
        <v>7.9248000000000003</v>
      </c>
      <c r="N584" s="269">
        <v>12995</v>
      </c>
      <c r="O584" s="556">
        <v>7.4526126189999999</v>
      </c>
      <c r="P584" s="269" t="s">
        <v>471</v>
      </c>
      <c r="Q584" s="269">
        <v>14275</v>
      </c>
      <c r="R584" s="556">
        <v>8.2508620570000009</v>
      </c>
      <c r="S584" s="270">
        <v>20.399999999999999</v>
      </c>
      <c r="T584" s="269">
        <v>61</v>
      </c>
      <c r="U584" s="270" t="s">
        <v>81</v>
      </c>
      <c r="V584" s="269">
        <v>2</v>
      </c>
      <c r="W584" s="269">
        <v>10180</v>
      </c>
      <c r="X584" s="416">
        <v>3.0913086819999998</v>
      </c>
      <c r="Y584" s="390">
        <v>531.82438328018554</v>
      </c>
      <c r="Z584" s="391">
        <v>0</v>
      </c>
      <c r="AA584" s="391">
        <v>0</v>
      </c>
      <c r="AB584" s="391">
        <v>4.1352497108321247</v>
      </c>
      <c r="AC584" s="391">
        <v>0</v>
      </c>
      <c r="AD584" s="391">
        <v>7.1760330705574411</v>
      </c>
      <c r="AE584" s="391">
        <v>0</v>
      </c>
      <c r="AF584" s="391">
        <v>0</v>
      </c>
      <c r="AG584" s="391">
        <v>192.81882248470976</v>
      </c>
      <c r="AH584" s="433">
        <v>735.95448854628489</v>
      </c>
      <c r="AI584" s="272">
        <v>0</v>
      </c>
      <c r="AJ584" s="273">
        <v>0</v>
      </c>
      <c r="AK584" s="273">
        <v>0</v>
      </c>
      <c r="AL584" s="273">
        <v>0.35853208053498864</v>
      </c>
      <c r="AM584" s="273">
        <v>11.37867602961043</v>
      </c>
      <c r="AN584" s="273">
        <v>0</v>
      </c>
      <c r="AO584" s="273">
        <v>0</v>
      </c>
      <c r="AP584" s="206">
        <v>11.737208110145419</v>
      </c>
      <c r="AQ584" s="274">
        <v>5.3914598576690018</v>
      </c>
      <c r="AR584" s="390">
        <v>0</v>
      </c>
      <c r="AS584" s="391">
        <v>0</v>
      </c>
      <c r="AT584" s="391">
        <v>0</v>
      </c>
      <c r="AU584" s="391">
        <v>0</v>
      </c>
      <c r="AV584" s="391">
        <v>565.40509100367706</v>
      </c>
      <c r="AW584" s="391">
        <v>0</v>
      </c>
      <c r="AX584" s="391">
        <v>0</v>
      </c>
      <c r="AY584" s="391">
        <v>1189.1242118279019</v>
      </c>
      <c r="AZ584" s="379">
        <v>1754.5293028315791</v>
      </c>
      <c r="BA584" s="470">
        <v>0</v>
      </c>
      <c r="BB584" s="471">
        <v>0</v>
      </c>
      <c r="BC584" s="471">
        <v>2.2644131402209808</v>
      </c>
      <c r="BD584" s="457">
        <v>2.2644131402209808</v>
      </c>
      <c r="BE584" s="275">
        <v>0</v>
      </c>
      <c r="BF584" s="276">
        <v>18.061390523191154</v>
      </c>
      <c r="BG584" s="276">
        <v>0</v>
      </c>
      <c r="BH584" s="276">
        <v>0</v>
      </c>
      <c r="BI584" s="210">
        <v>18.061390523191154</v>
      </c>
      <c r="BJ584" s="527">
        <v>0</v>
      </c>
      <c r="BK584" s="528">
        <v>0</v>
      </c>
      <c r="BL584" s="528">
        <v>0</v>
      </c>
      <c r="BM584" s="528">
        <v>0</v>
      </c>
      <c r="BN584" s="514">
        <v>0</v>
      </c>
    </row>
    <row r="585" spans="1:66" x14ac:dyDescent="0.2">
      <c r="A585" s="579" t="s">
        <v>253</v>
      </c>
      <c r="B585" s="644">
        <v>2007</v>
      </c>
      <c r="C585" s="644">
        <v>6</v>
      </c>
      <c r="D585" s="644">
        <v>8</v>
      </c>
      <c r="E585" s="602">
        <v>39316</v>
      </c>
      <c r="F585" s="671" t="s">
        <v>104</v>
      </c>
      <c r="G585" s="603">
        <v>1</v>
      </c>
      <c r="H585" s="604">
        <v>0.40138888888888891</v>
      </c>
      <c r="I585" s="605">
        <v>10</v>
      </c>
      <c r="J585" s="271" t="s">
        <v>89</v>
      </c>
      <c r="K585" s="271" t="s">
        <v>470</v>
      </c>
      <c r="L585" s="269">
        <v>4</v>
      </c>
      <c r="M585" s="270">
        <v>8.5343999999999998</v>
      </c>
      <c r="N585" s="269">
        <v>15205</v>
      </c>
      <c r="O585" s="556">
        <v>8.8352650700000002</v>
      </c>
      <c r="P585" s="269" t="s">
        <v>471</v>
      </c>
      <c r="Q585" s="269">
        <v>15733</v>
      </c>
      <c r="R585" s="556">
        <v>9.1686519680000007</v>
      </c>
      <c r="S585" s="270">
        <v>21</v>
      </c>
      <c r="T585" s="269">
        <v>70</v>
      </c>
      <c r="U585" s="270" t="s">
        <v>81</v>
      </c>
      <c r="V585" s="269">
        <v>1</v>
      </c>
      <c r="W585" s="269">
        <v>11452</v>
      </c>
      <c r="X585" s="416">
        <v>3.4775704347999996</v>
      </c>
      <c r="Y585" s="390">
        <v>1502.5892639613837</v>
      </c>
      <c r="Z585" s="391">
        <v>17.16140653911221</v>
      </c>
      <c r="AA585" s="391">
        <v>0</v>
      </c>
      <c r="AB585" s="391">
        <v>0</v>
      </c>
      <c r="AC585" s="391">
        <v>0</v>
      </c>
      <c r="AD585" s="391">
        <v>7.6547694717018597</v>
      </c>
      <c r="AE585" s="391">
        <v>0</v>
      </c>
      <c r="AF585" s="391">
        <v>0</v>
      </c>
      <c r="AG585" s="391">
        <v>685.60796817825542</v>
      </c>
      <c r="AH585" s="433">
        <v>2213.0134081504534</v>
      </c>
      <c r="AI585" s="272">
        <v>0</v>
      </c>
      <c r="AJ585" s="273">
        <v>0</v>
      </c>
      <c r="AK585" s="273">
        <v>0</v>
      </c>
      <c r="AL585" s="273">
        <v>4.9718619145651823</v>
      </c>
      <c r="AM585" s="273">
        <v>42.193250359985505</v>
      </c>
      <c r="AN585" s="273">
        <v>0</v>
      </c>
      <c r="AO585" s="273">
        <v>0</v>
      </c>
      <c r="AP585" s="206">
        <v>47.165112274550687</v>
      </c>
      <c r="AQ585" s="274">
        <v>8.6267124023687369</v>
      </c>
      <c r="AR585" s="390">
        <v>0</v>
      </c>
      <c r="AS585" s="391">
        <v>0</v>
      </c>
      <c r="AT585" s="391">
        <v>3.6002146425885533</v>
      </c>
      <c r="AU585" s="391">
        <v>0</v>
      </c>
      <c r="AV585" s="391">
        <v>885.47451668713495</v>
      </c>
      <c r="AW585" s="391">
        <v>0</v>
      </c>
      <c r="AX585" s="391">
        <v>0</v>
      </c>
      <c r="AY585" s="391">
        <v>2171.2284888441795</v>
      </c>
      <c r="AZ585" s="379">
        <v>3060.3032201739029</v>
      </c>
      <c r="BA585" s="470">
        <v>0</v>
      </c>
      <c r="BB585" s="471">
        <v>0</v>
      </c>
      <c r="BC585" s="471">
        <v>0</v>
      </c>
      <c r="BD585" s="457">
        <v>0</v>
      </c>
      <c r="BE585" s="275">
        <v>0</v>
      </c>
      <c r="BF585" s="276">
        <v>26.742808447343091</v>
      </c>
      <c r="BG585" s="276">
        <v>0</v>
      </c>
      <c r="BH585" s="276">
        <v>0</v>
      </c>
      <c r="BI585" s="210">
        <v>26.742808447343091</v>
      </c>
      <c r="BJ585" s="527">
        <v>0</v>
      </c>
      <c r="BK585" s="528">
        <v>0</v>
      </c>
      <c r="BL585" s="528">
        <v>0</v>
      </c>
      <c r="BM585" s="528">
        <v>0</v>
      </c>
      <c r="BN585" s="514">
        <v>0</v>
      </c>
    </row>
    <row r="586" spans="1:66" x14ac:dyDescent="0.2">
      <c r="A586" s="579" t="s">
        <v>253</v>
      </c>
      <c r="B586" s="644">
        <v>2007</v>
      </c>
      <c r="C586" s="644">
        <v>5</v>
      </c>
      <c r="D586" s="644">
        <v>8</v>
      </c>
      <c r="E586" s="602">
        <v>39302</v>
      </c>
      <c r="F586" s="671" t="s">
        <v>113</v>
      </c>
      <c r="G586" s="603">
        <v>1</v>
      </c>
      <c r="H586" s="604">
        <v>0.4152777777777778</v>
      </c>
      <c r="I586" s="605">
        <v>10</v>
      </c>
      <c r="J586" s="271" t="s">
        <v>89</v>
      </c>
      <c r="K586" s="271" t="s">
        <v>470</v>
      </c>
      <c r="L586" s="269">
        <v>4</v>
      </c>
      <c r="M586" s="270">
        <v>7.9248000000000003</v>
      </c>
      <c r="N586" s="269">
        <v>8771</v>
      </c>
      <c r="O586" s="556">
        <v>4.8741395470000004</v>
      </c>
      <c r="P586" s="269" t="s">
        <v>472</v>
      </c>
      <c r="Q586" s="269">
        <v>10118</v>
      </c>
      <c r="R586" s="556">
        <v>5.6863448109999997</v>
      </c>
      <c r="S586" s="270">
        <v>20.399999999999999</v>
      </c>
      <c r="T586" s="269">
        <v>48</v>
      </c>
      <c r="U586" s="270" t="s">
        <v>81</v>
      </c>
      <c r="V586" s="269">
        <v>2</v>
      </c>
      <c r="W586" s="269">
        <v>11791</v>
      </c>
      <c r="X586" s="416">
        <v>3.5805128359</v>
      </c>
      <c r="Y586" s="390">
        <v>3347.6589944934817</v>
      </c>
      <c r="Z586" s="391">
        <v>0</v>
      </c>
      <c r="AA586" s="391">
        <v>0</v>
      </c>
      <c r="AB586" s="391">
        <v>6.8548839579374397</v>
      </c>
      <c r="AC586" s="391">
        <v>0</v>
      </c>
      <c r="AD586" s="391">
        <v>53.529762015731805</v>
      </c>
      <c r="AE586" s="391">
        <v>0</v>
      </c>
      <c r="AF586" s="391">
        <v>0</v>
      </c>
      <c r="AG586" s="391">
        <v>319.63019054848127</v>
      </c>
      <c r="AH586" s="433">
        <v>3727.673831015632</v>
      </c>
      <c r="AI586" s="272">
        <v>0</v>
      </c>
      <c r="AJ586" s="273">
        <v>0</v>
      </c>
      <c r="AK586" s="273">
        <v>0</v>
      </c>
      <c r="AL586" s="273">
        <v>1.782984810441355</v>
      </c>
      <c r="AM586" s="273">
        <v>1.7963907112717412</v>
      </c>
      <c r="AN586" s="273">
        <v>0</v>
      </c>
      <c r="AO586" s="273">
        <v>0</v>
      </c>
      <c r="AP586" s="206">
        <v>3.5793755217130965</v>
      </c>
      <c r="AQ586" s="274">
        <v>0</v>
      </c>
      <c r="AR586" s="390">
        <v>0</v>
      </c>
      <c r="AS586" s="391">
        <v>0</v>
      </c>
      <c r="AT586" s="391">
        <v>2.7973646399405716</v>
      </c>
      <c r="AU586" s="391">
        <v>0</v>
      </c>
      <c r="AV586" s="391">
        <v>1339.6784817821465</v>
      </c>
      <c r="AW586" s="391">
        <v>0</v>
      </c>
      <c r="AX586" s="391">
        <v>0</v>
      </c>
      <c r="AY586" s="391">
        <v>53.275049899954467</v>
      </c>
      <c r="AZ586" s="379">
        <v>1395.7508963220414</v>
      </c>
      <c r="BA586" s="470">
        <v>0</v>
      </c>
      <c r="BB586" s="471">
        <v>0</v>
      </c>
      <c r="BC586" s="471">
        <v>0</v>
      </c>
      <c r="BD586" s="457">
        <v>0</v>
      </c>
      <c r="BE586" s="275">
        <v>0</v>
      </c>
      <c r="BF586" s="276">
        <v>1.3405900830386128</v>
      </c>
      <c r="BG586" s="276">
        <v>0</v>
      </c>
      <c r="BH586" s="276">
        <v>0</v>
      </c>
      <c r="BI586" s="210">
        <v>1.3405900830386128</v>
      </c>
      <c r="BJ586" s="527">
        <v>0</v>
      </c>
      <c r="BK586" s="528">
        <v>0</v>
      </c>
      <c r="BL586" s="528">
        <v>0</v>
      </c>
      <c r="BM586" s="528">
        <v>0</v>
      </c>
      <c r="BN586" s="514">
        <v>0</v>
      </c>
    </row>
    <row r="587" spans="1:66" x14ac:dyDescent="0.2">
      <c r="A587" s="579" t="s">
        <v>253</v>
      </c>
      <c r="B587" s="644">
        <v>2007</v>
      </c>
      <c r="C587" s="644">
        <v>6</v>
      </c>
      <c r="D587" s="644">
        <v>8</v>
      </c>
      <c r="E587" s="602">
        <v>39316</v>
      </c>
      <c r="F587" s="671" t="s">
        <v>113</v>
      </c>
      <c r="G587" s="603">
        <v>1</v>
      </c>
      <c r="H587" s="604">
        <v>0.43333333333333335</v>
      </c>
      <c r="I587" s="605">
        <v>10</v>
      </c>
      <c r="J587" s="271" t="s">
        <v>89</v>
      </c>
      <c r="K587" s="271" t="s">
        <v>470</v>
      </c>
      <c r="L587" s="269">
        <v>4</v>
      </c>
      <c r="M587" s="270">
        <v>7.62</v>
      </c>
      <c r="N587" s="269">
        <v>9988</v>
      </c>
      <c r="O587" s="556">
        <v>5.6075210770000004</v>
      </c>
      <c r="P587" s="269" t="s">
        <v>472</v>
      </c>
      <c r="Q587" s="269">
        <v>15080</v>
      </c>
      <c r="R587" s="556">
        <v>8.7565058059999998</v>
      </c>
      <c r="S587" s="270">
        <v>21.4</v>
      </c>
      <c r="T587" s="269">
        <v>83</v>
      </c>
      <c r="U587" s="270" t="s">
        <v>81</v>
      </c>
      <c r="V587" s="269">
        <v>2</v>
      </c>
      <c r="W587" s="269">
        <v>11225</v>
      </c>
      <c r="X587" s="416">
        <v>3.4086385024999997</v>
      </c>
      <c r="Y587" s="390">
        <v>3191.8744073389762</v>
      </c>
      <c r="Z587" s="391">
        <v>0</v>
      </c>
      <c r="AA587" s="391">
        <v>0</v>
      </c>
      <c r="AB587" s="391">
        <v>0</v>
      </c>
      <c r="AC587" s="391">
        <v>0</v>
      </c>
      <c r="AD587" s="391">
        <v>32.800192780196411</v>
      </c>
      <c r="AE587" s="391">
        <v>0</v>
      </c>
      <c r="AF587" s="391">
        <v>0</v>
      </c>
      <c r="AG587" s="391">
        <v>652.84130258104426</v>
      </c>
      <c r="AH587" s="433">
        <v>3877.5159027002169</v>
      </c>
      <c r="AI587" s="272">
        <v>0</v>
      </c>
      <c r="AJ587" s="273">
        <v>0</v>
      </c>
      <c r="AK587" s="273">
        <v>0</v>
      </c>
      <c r="AL587" s="273">
        <v>0.27312957924906855</v>
      </c>
      <c r="AM587" s="273">
        <v>4.9532973319455138</v>
      </c>
      <c r="AN587" s="273">
        <v>0</v>
      </c>
      <c r="AO587" s="273">
        <v>0</v>
      </c>
      <c r="AP587" s="206">
        <v>5.226426911194582</v>
      </c>
      <c r="AQ587" s="274">
        <v>0</v>
      </c>
      <c r="AR587" s="390">
        <v>0</v>
      </c>
      <c r="AS587" s="391">
        <v>0</v>
      </c>
      <c r="AT587" s="391">
        <v>2.5711145354874723</v>
      </c>
      <c r="AU587" s="391">
        <v>0</v>
      </c>
      <c r="AV587" s="391">
        <v>1040.4224435647675</v>
      </c>
      <c r="AW587" s="391">
        <v>0</v>
      </c>
      <c r="AX587" s="391">
        <v>0</v>
      </c>
      <c r="AY587" s="391">
        <v>326.44118734911228</v>
      </c>
      <c r="AZ587" s="379">
        <v>1369.4347454493673</v>
      </c>
      <c r="BA587" s="470">
        <v>0</v>
      </c>
      <c r="BB587" s="471">
        <v>0</v>
      </c>
      <c r="BC587" s="471">
        <v>0</v>
      </c>
      <c r="BD587" s="457">
        <v>0</v>
      </c>
      <c r="BE587" s="275">
        <v>0</v>
      </c>
      <c r="BF587" s="276">
        <v>2.8750482026217745</v>
      </c>
      <c r="BG587" s="276">
        <v>0</v>
      </c>
      <c r="BH587" s="276">
        <v>0</v>
      </c>
      <c r="BI587" s="210">
        <v>2.8750482026217745</v>
      </c>
      <c r="BJ587" s="527">
        <v>0</v>
      </c>
      <c r="BK587" s="528">
        <v>0</v>
      </c>
      <c r="BL587" s="528">
        <v>0</v>
      </c>
      <c r="BM587" s="528">
        <v>0</v>
      </c>
      <c r="BN587" s="514">
        <v>0</v>
      </c>
    </row>
    <row r="588" spans="1:66" x14ac:dyDescent="0.2">
      <c r="A588" s="579" t="s">
        <v>253</v>
      </c>
      <c r="B588" s="644">
        <v>2007</v>
      </c>
      <c r="C588" s="644">
        <v>5</v>
      </c>
      <c r="D588" s="644">
        <v>8</v>
      </c>
      <c r="E588" s="602">
        <v>39302</v>
      </c>
      <c r="F588" s="671" t="s">
        <v>117</v>
      </c>
      <c r="G588" s="603">
        <v>1</v>
      </c>
      <c r="H588" s="604">
        <v>0.37291666666666667</v>
      </c>
      <c r="I588" s="605">
        <v>10</v>
      </c>
      <c r="J588" s="271" t="s">
        <v>89</v>
      </c>
      <c r="K588" s="271" t="s">
        <v>470</v>
      </c>
      <c r="L588" s="269">
        <v>2</v>
      </c>
      <c r="M588" s="270">
        <v>14.020799999999999</v>
      </c>
      <c r="N588" s="269">
        <v>4777</v>
      </c>
      <c r="O588" s="556">
        <v>2.5348584879999998</v>
      </c>
      <c r="P588" s="269" t="s">
        <v>472</v>
      </c>
      <c r="Q588" s="269">
        <v>5777</v>
      </c>
      <c r="R588" s="556">
        <v>3.109332362</v>
      </c>
      <c r="S588" s="270">
        <v>20.5</v>
      </c>
      <c r="T588" s="269">
        <v>48</v>
      </c>
      <c r="U588" s="270" t="s">
        <v>81</v>
      </c>
      <c r="V588" s="269">
        <v>2</v>
      </c>
      <c r="W588" s="269">
        <v>12961</v>
      </c>
      <c r="X588" s="416">
        <v>3.9358007688999996</v>
      </c>
      <c r="Y588" s="390">
        <v>2649.8780330577729</v>
      </c>
      <c r="Z588" s="391">
        <v>0</v>
      </c>
      <c r="AA588" s="391">
        <v>0</v>
      </c>
      <c r="AB588" s="391">
        <v>0</v>
      </c>
      <c r="AC588" s="391">
        <v>0</v>
      </c>
      <c r="AD588" s="391">
        <v>324.65057939330495</v>
      </c>
      <c r="AE588" s="391">
        <v>0</v>
      </c>
      <c r="AF588" s="391">
        <v>0</v>
      </c>
      <c r="AG588" s="391">
        <v>64.617091904039356</v>
      </c>
      <c r="AH588" s="433">
        <v>3039.1457043551168</v>
      </c>
      <c r="AI588" s="272">
        <v>0</v>
      </c>
      <c r="AJ588" s="273">
        <v>0</v>
      </c>
      <c r="AK588" s="273">
        <v>0</v>
      </c>
      <c r="AL588" s="273">
        <v>2.4330499845591409</v>
      </c>
      <c r="AM588" s="273">
        <v>0</v>
      </c>
      <c r="AN588" s="273">
        <v>0</v>
      </c>
      <c r="AO588" s="273">
        <v>20.488841975234873</v>
      </c>
      <c r="AP588" s="206">
        <v>22.921891959794014</v>
      </c>
      <c r="AQ588" s="274">
        <v>4.0652464236577135</v>
      </c>
      <c r="AR588" s="390">
        <v>0</v>
      </c>
      <c r="AS588" s="391">
        <v>0</v>
      </c>
      <c r="AT588" s="391">
        <v>15.269065567258369</v>
      </c>
      <c r="AU588" s="391">
        <v>3.6810806366220596</v>
      </c>
      <c r="AV588" s="391">
        <v>413.33393012539801</v>
      </c>
      <c r="AW588" s="391">
        <v>0</v>
      </c>
      <c r="AX588" s="391">
        <v>0</v>
      </c>
      <c r="AY588" s="391">
        <v>0</v>
      </c>
      <c r="AZ588" s="379">
        <v>432.28407632927843</v>
      </c>
      <c r="BA588" s="470">
        <v>0</v>
      </c>
      <c r="BB588" s="471">
        <v>0</v>
      </c>
      <c r="BC588" s="471">
        <v>13.659227983489917</v>
      </c>
      <c r="BD588" s="457">
        <v>13.659227983489917</v>
      </c>
      <c r="BE588" s="275">
        <v>0</v>
      </c>
      <c r="BF588" s="276">
        <v>0</v>
      </c>
      <c r="BG588" s="276">
        <v>0.20326232118288567</v>
      </c>
      <c r="BH588" s="276">
        <v>0</v>
      </c>
      <c r="BI588" s="210">
        <v>0.20326232118288567</v>
      </c>
      <c r="BJ588" s="527">
        <v>0</v>
      </c>
      <c r="BK588" s="528">
        <v>0</v>
      </c>
      <c r="BL588" s="528">
        <v>2.0326232118288567</v>
      </c>
      <c r="BM588" s="528">
        <v>4.0652464236577135</v>
      </c>
      <c r="BN588" s="514">
        <v>6.0978696354865702</v>
      </c>
    </row>
    <row r="589" spans="1:66" x14ac:dyDescent="0.2">
      <c r="A589" s="579" t="s">
        <v>253</v>
      </c>
      <c r="B589" s="644">
        <v>2007</v>
      </c>
      <c r="C589" s="644">
        <v>6</v>
      </c>
      <c r="D589" s="644">
        <v>8</v>
      </c>
      <c r="E589" s="602">
        <v>39316</v>
      </c>
      <c r="F589" s="671" t="s">
        <v>117</v>
      </c>
      <c r="G589" s="603">
        <v>1</v>
      </c>
      <c r="H589" s="604">
        <v>0.46319444444444446</v>
      </c>
      <c r="I589" s="605">
        <v>10</v>
      </c>
      <c r="J589" s="271" t="s">
        <v>89</v>
      </c>
      <c r="K589" s="271" t="s">
        <v>470</v>
      </c>
      <c r="L589" s="269">
        <v>4</v>
      </c>
      <c r="M589" s="270">
        <v>15.5448</v>
      </c>
      <c r="N589" s="269">
        <v>7113</v>
      </c>
      <c r="O589" s="556">
        <v>3.889272209</v>
      </c>
      <c r="P589" s="269" t="s">
        <v>472</v>
      </c>
      <c r="Q589" s="269">
        <v>9740</v>
      </c>
      <c r="R589" s="556">
        <v>5.4574027120000004</v>
      </c>
      <c r="S589" s="270">
        <v>21.5</v>
      </c>
      <c r="T589" s="269">
        <v>85</v>
      </c>
      <c r="U589" s="270" t="s">
        <v>81</v>
      </c>
      <c r="V589" s="269">
        <v>2</v>
      </c>
      <c r="W589" s="269">
        <v>10692</v>
      </c>
      <c r="X589" s="416">
        <v>3.2467851107999999</v>
      </c>
      <c r="Y589" s="390">
        <v>4791.2348582154891</v>
      </c>
      <c r="Z589" s="391">
        <v>0</v>
      </c>
      <c r="AA589" s="391">
        <v>0</v>
      </c>
      <c r="AB589" s="391">
        <v>0</v>
      </c>
      <c r="AC589" s="391">
        <v>0</v>
      </c>
      <c r="AD589" s="391">
        <v>98.386554421918845</v>
      </c>
      <c r="AE589" s="391">
        <v>0</v>
      </c>
      <c r="AF589" s="391">
        <v>0</v>
      </c>
      <c r="AG589" s="391">
        <v>440.60507584609314</v>
      </c>
      <c r="AH589" s="433">
        <v>5330.2264884835013</v>
      </c>
      <c r="AI589" s="272">
        <v>0</v>
      </c>
      <c r="AJ589" s="273">
        <v>0</v>
      </c>
      <c r="AK589" s="273">
        <v>0</v>
      </c>
      <c r="AL589" s="273">
        <v>4.3011777876975232</v>
      </c>
      <c r="AM589" s="273">
        <v>0</v>
      </c>
      <c r="AN589" s="273">
        <v>0</v>
      </c>
      <c r="AO589" s="273">
        <v>0</v>
      </c>
      <c r="AP589" s="206">
        <v>4.3011777876975232</v>
      </c>
      <c r="AQ589" s="274">
        <v>4.6199546591810128</v>
      </c>
      <c r="AR589" s="390">
        <v>0</v>
      </c>
      <c r="AS589" s="391">
        <v>0</v>
      </c>
      <c r="AT589" s="391">
        <v>17.352549699883884</v>
      </c>
      <c r="AU589" s="391">
        <v>16.733475775553629</v>
      </c>
      <c r="AV589" s="391">
        <v>1503.1484479111341</v>
      </c>
      <c r="AW589" s="391">
        <v>0</v>
      </c>
      <c r="AX589" s="391">
        <v>0</v>
      </c>
      <c r="AY589" s="391">
        <v>220.31639778702413</v>
      </c>
      <c r="AZ589" s="379">
        <v>1757.5508711735956</v>
      </c>
      <c r="BA589" s="470">
        <v>0</v>
      </c>
      <c r="BB589" s="471">
        <v>0</v>
      </c>
      <c r="BC589" s="471">
        <v>0</v>
      </c>
      <c r="BD589" s="457">
        <v>0</v>
      </c>
      <c r="BE589" s="275">
        <v>0</v>
      </c>
      <c r="BF589" s="276">
        <v>19.865805034478356</v>
      </c>
      <c r="BG589" s="276">
        <v>0</v>
      </c>
      <c r="BH589" s="276">
        <v>0</v>
      </c>
      <c r="BI589" s="210">
        <v>19.865805034478356</v>
      </c>
      <c r="BJ589" s="527">
        <v>0</v>
      </c>
      <c r="BK589" s="528">
        <v>0</v>
      </c>
      <c r="BL589" s="528">
        <v>4.6199546591810128</v>
      </c>
      <c r="BM589" s="528">
        <v>0</v>
      </c>
      <c r="BN589" s="514">
        <v>4.6199546591810128</v>
      </c>
    </row>
    <row r="590" spans="1:66" x14ac:dyDescent="0.2">
      <c r="A590" s="579" t="s">
        <v>253</v>
      </c>
      <c r="B590" s="644">
        <v>2007</v>
      </c>
      <c r="C590" s="644">
        <v>5</v>
      </c>
      <c r="D590" s="644">
        <v>8</v>
      </c>
      <c r="E590" s="602">
        <v>39302</v>
      </c>
      <c r="F590" s="671" t="s">
        <v>123</v>
      </c>
      <c r="G590" s="603">
        <v>1</v>
      </c>
      <c r="H590" s="604">
        <v>0.33194444444444443</v>
      </c>
      <c r="I590" s="605">
        <v>10</v>
      </c>
      <c r="J590" s="271" t="s">
        <v>89</v>
      </c>
      <c r="K590" s="271" t="s">
        <v>470</v>
      </c>
      <c r="L590" s="269">
        <v>2</v>
      </c>
      <c r="M590" s="270">
        <v>9.4488000000000003</v>
      </c>
      <c r="N590" s="269">
        <v>3280</v>
      </c>
      <c r="O590" s="556">
        <v>1.6930642709999999</v>
      </c>
      <c r="P590" s="269" t="s">
        <v>472</v>
      </c>
      <c r="Q590" s="269">
        <v>4283</v>
      </c>
      <c r="R590" s="556">
        <v>2.2544392040000001</v>
      </c>
      <c r="S590" s="270">
        <v>20.6</v>
      </c>
      <c r="T590" s="269">
        <v>53</v>
      </c>
      <c r="U590" s="270" t="s">
        <v>81</v>
      </c>
      <c r="V590" s="269">
        <v>2</v>
      </c>
      <c r="W590" s="269">
        <v>16071</v>
      </c>
      <c r="X590" s="416">
        <v>4.8801986078999997</v>
      </c>
      <c r="Y590" s="390">
        <v>2877.8517286704214</v>
      </c>
      <c r="Z590" s="391">
        <v>0</v>
      </c>
      <c r="AA590" s="391">
        <v>0</v>
      </c>
      <c r="AB590" s="391">
        <v>0</v>
      </c>
      <c r="AC590" s="391">
        <v>0</v>
      </c>
      <c r="AD590" s="391">
        <v>464.7401022426738</v>
      </c>
      <c r="AE590" s="391">
        <v>0</v>
      </c>
      <c r="AF590" s="391">
        <v>0</v>
      </c>
      <c r="AG590" s="391">
        <v>0</v>
      </c>
      <c r="AH590" s="433">
        <v>3342.5918309130952</v>
      </c>
      <c r="AI590" s="272">
        <v>0</v>
      </c>
      <c r="AJ590" s="273">
        <v>0</v>
      </c>
      <c r="AK590" s="273">
        <v>0</v>
      </c>
      <c r="AL590" s="273">
        <v>2.6162869640861204</v>
      </c>
      <c r="AM590" s="273">
        <v>0</v>
      </c>
      <c r="AN590" s="273">
        <v>0</v>
      </c>
      <c r="AO590" s="273">
        <v>41.309794169780844</v>
      </c>
      <c r="AP590" s="206">
        <v>43.926081133866965</v>
      </c>
      <c r="AQ590" s="274">
        <v>2.4589163196298118</v>
      </c>
      <c r="AR590" s="390">
        <v>0</v>
      </c>
      <c r="AS590" s="391">
        <v>0</v>
      </c>
      <c r="AT590" s="391">
        <v>21.549942625235673</v>
      </c>
      <c r="AU590" s="391">
        <v>0</v>
      </c>
      <c r="AV590" s="391">
        <v>388.58746382373846</v>
      </c>
      <c r="AW590" s="391">
        <v>0</v>
      </c>
      <c r="AX590" s="391">
        <v>0</v>
      </c>
      <c r="AY590" s="391">
        <v>0</v>
      </c>
      <c r="AZ590" s="379">
        <v>410.13740644897416</v>
      </c>
      <c r="BA590" s="470">
        <v>0</v>
      </c>
      <c r="BB590" s="471">
        <v>0</v>
      </c>
      <c r="BC590" s="471">
        <v>20.654897084890422</v>
      </c>
      <c r="BD590" s="457">
        <v>20.654897084890422</v>
      </c>
      <c r="BE590" s="275">
        <v>0</v>
      </c>
      <c r="BF590" s="276">
        <v>0</v>
      </c>
      <c r="BG590" s="276">
        <v>0.98356652785192478</v>
      </c>
      <c r="BH590" s="276">
        <v>0</v>
      </c>
      <c r="BI590" s="210">
        <v>0.98356652785192478</v>
      </c>
      <c r="BJ590" s="527">
        <v>0</v>
      </c>
      <c r="BK590" s="528">
        <v>0</v>
      </c>
      <c r="BL590" s="528">
        <v>9.8356652785192473</v>
      </c>
      <c r="BM590" s="528">
        <v>12.29458159814906</v>
      </c>
      <c r="BN590" s="514">
        <v>22.130246876668309</v>
      </c>
    </row>
    <row r="591" spans="1:66" x14ac:dyDescent="0.2">
      <c r="A591" s="579" t="s">
        <v>253</v>
      </c>
      <c r="B591" s="644">
        <v>2007</v>
      </c>
      <c r="C591" s="644">
        <v>6</v>
      </c>
      <c r="D591" s="644">
        <v>8</v>
      </c>
      <c r="E591" s="602">
        <v>39316</v>
      </c>
      <c r="F591" s="671" t="s">
        <v>123</v>
      </c>
      <c r="G591" s="603">
        <v>1</v>
      </c>
      <c r="H591" s="604">
        <v>0.33541666666666664</v>
      </c>
      <c r="I591" s="605">
        <v>10</v>
      </c>
      <c r="J591" s="271" t="s">
        <v>89</v>
      </c>
      <c r="K591" s="271" t="s">
        <v>470</v>
      </c>
      <c r="L591" s="269">
        <v>3</v>
      </c>
      <c r="M591" s="270">
        <v>9.1440000000000001</v>
      </c>
      <c r="N591" s="269">
        <v>2365</v>
      </c>
      <c r="O591" s="556">
        <v>1.1921989719999999</v>
      </c>
      <c r="P591" s="269" t="s">
        <v>472</v>
      </c>
      <c r="Q591" s="269">
        <v>5149</v>
      </c>
      <c r="R591" s="556">
        <v>2.747544881</v>
      </c>
      <c r="S591" s="270">
        <v>21.1</v>
      </c>
      <c r="T591" s="269">
        <v>67</v>
      </c>
      <c r="U591" s="270" t="s">
        <v>81</v>
      </c>
      <c r="V591" s="269">
        <v>2</v>
      </c>
      <c r="W591" s="269">
        <v>11996</v>
      </c>
      <c r="X591" s="416">
        <v>3.6427641404000002</v>
      </c>
      <c r="Y591" s="390">
        <v>1585.7006137924297</v>
      </c>
      <c r="Z591" s="391">
        <v>0</v>
      </c>
      <c r="AA591" s="391">
        <v>0</v>
      </c>
      <c r="AB591" s="391">
        <v>0</v>
      </c>
      <c r="AC591" s="391">
        <v>0</v>
      </c>
      <c r="AD591" s="391">
        <v>85.255771358439986</v>
      </c>
      <c r="AE591" s="391">
        <v>0</v>
      </c>
      <c r="AF591" s="391">
        <v>0</v>
      </c>
      <c r="AG591" s="391">
        <v>0</v>
      </c>
      <c r="AH591" s="433">
        <v>1670.9563851508697</v>
      </c>
      <c r="AI591" s="272">
        <v>0</v>
      </c>
      <c r="AJ591" s="273">
        <v>0</v>
      </c>
      <c r="AK591" s="273">
        <v>0</v>
      </c>
      <c r="AL591" s="273">
        <v>0.48680981391746359</v>
      </c>
      <c r="AM591" s="273">
        <v>0</v>
      </c>
      <c r="AN591" s="273">
        <v>0</v>
      </c>
      <c r="AO591" s="273">
        <v>9.223764895278256</v>
      </c>
      <c r="AP591" s="206">
        <v>9.7105747091957202</v>
      </c>
      <c r="AQ591" s="274">
        <v>0</v>
      </c>
      <c r="AR591" s="390">
        <v>0</v>
      </c>
      <c r="AS591" s="391">
        <v>0</v>
      </c>
      <c r="AT591" s="391">
        <v>16.039102290122745</v>
      </c>
      <c r="AU591" s="391">
        <v>0</v>
      </c>
      <c r="AV591" s="391">
        <v>200.96277765587499</v>
      </c>
      <c r="AW591" s="391">
        <v>0</v>
      </c>
      <c r="AX591" s="391">
        <v>0</v>
      </c>
      <c r="AY591" s="391">
        <v>0</v>
      </c>
      <c r="AZ591" s="379">
        <v>217.00187994599773</v>
      </c>
      <c r="BA591" s="470">
        <v>0</v>
      </c>
      <c r="BB591" s="471">
        <v>0</v>
      </c>
      <c r="BC591" s="471">
        <v>6.149176596852171</v>
      </c>
      <c r="BD591" s="457">
        <v>6.149176596852171</v>
      </c>
      <c r="BE591" s="275">
        <v>0</v>
      </c>
      <c r="BF591" s="276">
        <v>0.8235504370784158</v>
      </c>
      <c r="BG591" s="276">
        <v>0</v>
      </c>
      <c r="BH591" s="276">
        <v>0</v>
      </c>
      <c r="BI591" s="210">
        <v>0.8235504370784158</v>
      </c>
      <c r="BJ591" s="527">
        <v>0</v>
      </c>
      <c r="BK591" s="528">
        <v>0</v>
      </c>
      <c r="BL591" s="528">
        <v>0.9150560411982398</v>
      </c>
      <c r="BM591" s="528">
        <v>0.9150560411982398</v>
      </c>
      <c r="BN591" s="514">
        <v>1.8301120823964796</v>
      </c>
    </row>
    <row r="592" spans="1:66" x14ac:dyDescent="0.2">
      <c r="A592" s="579" t="s">
        <v>253</v>
      </c>
      <c r="B592" s="644">
        <v>2007</v>
      </c>
      <c r="C592" s="644">
        <v>5</v>
      </c>
      <c r="D592" s="644">
        <v>8</v>
      </c>
      <c r="E592" s="602">
        <v>39302</v>
      </c>
      <c r="F592" s="671" t="s">
        <v>127</v>
      </c>
      <c r="G592" s="603">
        <v>1</v>
      </c>
      <c r="H592" s="604">
        <v>0.47152777777777777</v>
      </c>
      <c r="I592" s="605">
        <v>10</v>
      </c>
      <c r="J592" s="271" t="s">
        <v>89</v>
      </c>
      <c r="K592" s="271" t="s">
        <v>470</v>
      </c>
      <c r="L592" s="269">
        <v>4</v>
      </c>
      <c r="M592" s="270">
        <v>2.1335999999999999</v>
      </c>
      <c r="N592" s="269">
        <v>10507</v>
      </c>
      <c r="O592" s="556">
        <v>5.9227453609999996</v>
      </c>
      <c r="P592" s="269" t="s">
        <v>472</v>
      </c>
      <c r="Q592" s="269">
        <v>10920</v>
      </c>
      <c r="R592" s="556">
        <v>6.1745923459999998</v>
      </c>
      <c r="S592" s="270">
        <v>20.2</v>
      </c>
      <c r="T592" s="269">
        <v>74</v>
      </c>
      <c r="U592" s="270" t="s">
        <v>81</v>
      </c>
      <c r="V592" s="269">
        <v>2</v>
      </c>
      <c r="W592" s="269">
        <v>12571</v>
      </c>
      <c r="X592" s="416">
        <v>3.8173714579000002</v>
      </c>
      <c r="Y592" s="390">
        <v>993.70396218761493</v>
      </c>
      <c r="Z592" s="391">
        <v>0</v>
      </c>
      <c r="AA592" s="391">
        <v>0</v>
      </c>
      <c r="AB592" s="391">
        <v>0</v>
      </c>
      <c r="AC592" s="391">
        <v>0</v>
      </c>
      <c r="AD592" s="391">
        <v>65.749056437553094</v>
      </c>
      <c r="AE592" s="391">
        <v>0</v>
      </c>
      <c r="AF592" s="391">
        <v>0</v>
      </c>
      <c r="AG592" s="391">
        <v>553.1985317656256</v>
      </c>
      <c r="AH592" s="433">
        <v>1612.6515503907935</v>
      </c>
      <c r="AI592" s="272">
        <v>0</v>
      </c>
      <c r="AJ592" s="273">
        <v>0</v>
      </c>
      <c r="AK592" s="273">
        <v>0</v>
      </c>
      <c r="AL592" s="273">
        <v>0.44795221498845167</v>
      </c>
      <c r="AM592" s="273">
        <v>0.90264055351056438</v>
      </c>
      <c r="AN592" s="273">
        <v>0</v>
      </c>
      <c r="AO592" s="273">
        <v>0</v>
      </c>
      <c r="AP592" s="206">
        <v>1.350592768499016</v>
      </c>
      <c r="AQ592" s="274">
        <v>10.104185300491391</v>
      </c>
      <c r="AR592" s="390">
        <v>1.620037709845453</v>
      </c>
      <c r="AS592" s="391">
        <v>0</v>
      </c>
      <c r="AT592" s="391">
        <v>7.0280222201195661</v>
      </c>
      <c r="AU592" s="391">
        <v>0</v>
      </c>
      <c r="AV592" s="391">
        <v>570.09385227530265</v>
      </c>
      <c r="AW592" s="391">
        <v>0</v>
      </c>
      <c r="AX592" s="391">
        <v>0</v>
      </c>
      <c r="AY592" s="391">
        <v>240.92419430491665</v>
      </c>
      <c r="AZ592" s="379">
        <v>819.66610651018436</v>
      </c>
      <c r="BA592" s="470">
        <v>0</v>
      </c>
      <c r="BB592" s="471">
        <v>0</v>
      </c>
      <c r="BC592" s="471">
        <v>5.6583437682751789</v>
      </c>
      <c r="BD592" s="457">
        <v>5.6583437682751789</v>
      </c>
      <c r="BE592" s="275">
        <v>0</v>
      </c>
      <c r="BF592" s="276">
        <v>1.7962996089762471</v>
      </c>
      <c r="BG592" s="276">
        <v>0</v>
      </c>
      <c r="BH592" s="276">
        <v>0</v>
      </c>
      <c r="BI592" s="210">
        <v>1.7962996089762471</v>
      </c>
      <c r="BJ592" s="527">
        <v>0</v>
      </c>
      <c r="BK592" s="528">
        <v>0</v>
      </c>
      <c r="BL592" s="528">
        <v>0</v>
      </c>
      <c r="BM592" s="528">
        <v>0</v>
      </c>
      <c r="BN592" s="514">
        <v>0</v>
      </c>
    </row>
    <row r="593" spans="1:66" x14ac:dyDescent="0.2">
      <c r="A593" s="579" t="s">
        <v>253</v>
      </c>
      <c r="B593" s="644">
        <v>2007</v>
      </c>
      <c r="C593" s="644">
        <v>6</v>
      </c>
      <c r="D593" s="644">
        <v>8</v>
      </c>
      <c r="E593" s="602">
        <v>39316</v>
      </c>
      <c r="F593" s="671" t="s">
        <v>127</v>
      </c>
      <c r="G593" s="603">
        <v>1</v>
      </c>
      <c r="H593" s="604">
        <v>0.37083333333333335</v>
      </c>
      <c r="I593" s="605">
        <v>10</v>
      </c>
      <c r="J593" s="271" t="s">
        <v>89</v>
      </c>
      <c r="K593" s="271" t="s">
        <v>470</v>
      </c>
      <c r="L593" s="269">
        <v>4</v>
      </c>
      <c r="M593" s="270">
        <v>2.1335999999999999</v>
      </c>
      <c r="N593" s="269">
        <v>8585</v>
      </c>
      <c r="O593" s="556">
        <v>4.762802421</v>
      </c>
      <c r="P593" s="269" t="s">
        <v>472</v>
      </c>
      <c r="Q593" s="269">
        <v>8633</v>
      </c>
      <c r="R593" s="556">
        <v>4.7915148859999999</v>
      </c>
      <c r="S593" s="270">
        <v>21</v>
      </c>
      <c r="T593" s="269">
        <v>89</v>
      </c>
      <c r="U593" s="270" t="s">
        <v>81</v>
      </c>
      <c r="V593" s="269">
        <v>2</v>
      </c>
      <c r="W593" s="269">
        <v>10944</v>
      </c>
      <c r="X593" s="416">
        <v>3.3233086655999999</v>
      </c>
      <c r="Y593" s="390">
        <v>746.05769414811948</v>
      </c>
      <c r="Z593" s="391">
        <v>0</v>
      </c>
      <c r="AA593" s="391">
        <v>0</v>
      </c>
      <c r="AB593" s="391">
        <v>0</v>
      </c>
      <c r="AC593" s="391">
        <v>0</v>
      </c>
      <c r="AD593" s="391">
        <v>38.448429820144597</v>
      </c>
      <c r="AE593" s="391">
        <v>0</v>
      </c>
      <c r="AF593" s="391">
        <v>0</v>
      </c>
      <c r="AG593" s="391">
        <v>100.44056498728374</v>
      </c>
      <c r="AH593" s="433">
        <v>884.94668895554787</v>
      </c>
      <c r="AI593" s="272">
        <v>0</v>
      </c>
      <c r="AJ593" s="273">
        <v>0</v>
      </c>
      <c r="AK593" s="273">
        <v>0</v>
      </c>
      <c r="AL593" s="273">
        <v>0.96048857364373252</v>
      </c>
      <c r="AM593" s="273">
        <v>1.6330111181593159</v>
      </c>
      <c r="AN593" s="273">
        <v>0</v>
      </c>
      <c r="AO593" s="273">
        <v>3.0331218115065237</v>
      </c>
      <c r="AP593" s="206">
        <v>5.6266215033095719</v>
      </c>
      <c r="AQ593" s="274">
        <v>4.5135741242656611</v>
      </c>
      <c r="AR593" s="390">
        <v>0</v>
      </c>
      <c r="AS593" s="391">
        <v>0</v>
      </c>
      <c r="AT593" s="391">
        <v>0</v>
      </c>
      <c r="AU593" s="391">
        <v>0</v>
      </c>
      <c r="AV593" s="391">
        <v>786.71596985950441</v>
      </c>
      <c r="AW593" s="391">
        <v>0</v>
      </c>
      <c r="AX593" s="391">
        <v>0</v>
      </c>
      <c r="AY593" s="391">
        <v>408.96231339216365</v>
      </c>
      <c r="AZ593" s="379">
        <v>1195.6782832516681</v>
      </c>
      <c r="BA593" s="470">
        <v>0</v>
      </c>
      <c r="BB593" s="471">
        <v>0</v>
      </c>
      <c r="BC593" s="471">
        <v>0</v>
      </c>
      <c r="BD593" s="457">
        <v>0</v>
      </c>
      <c r="BE593" s="275">
        <v>0</v>
      </c>
      <c r="BF593" s="276">
        <v>2.8886874395300226</v>
      </c>
      <c r="BG593" s="276">
        <v>0</v>
      </c>
      <c r="BH593" s="276">
        <v>0</v>
      </c>
      <c r="BI593" s="210">
        <v>2.8886874395300226</v>
      </c>
      <c r="BJ593" s="527">
        <v>0</v>
      </c>
      <c r="BK593" s="528">
        <v>0</v>
      </c>
      <c r="BL593" s="528">
        <v>0.90271482485313204</v>
      </c>
      <c r="BM593" s="528">
        <v>0.90271482485313204</v>
      </c>
      <c r="BN593" s="514">
        <v>1.8054296497062641</v>
      </c>
    </row>
    <row r="594" spans="1:66" x14ac:dyDescent="0.2">
      <c r="A594" s="579" t="s">
        <v>253</v>
      </c>
      <c r="B594" s="644">
        <v>2007</v>
      </c>
      <c r="C594" s="644">
        <v>5</v>
      </c>
      <c r="D594" s="644">
        <v>8</v>
      </c>
      <c r="E594" s="602">
        <v>39304</v>
      </c>
      <c r="F594" s="671" t="s">
        <v>132</v>
      </c>
      <c r="G594" s="603">
        <v>1</v>
      </c>
      <c r="H594" s="604">
        <v>0.42430555555555555</v>
      </c>
      <c r="I594" s="605">
        <v>10</v>
      </c>
      <c r="J594" s="271" t="s">
        <v>89</v>
      </c>
      <c r="K594" s="271" t="s">
        <v>470</v>
      </c>
      <c r="L594" s="269">
        <v>2</v>
      </c>
      <c r="M594" s="270">
        <v>11.2776</v>
      </c>
      <c r="N594" s="269">
        <v>3188</v>
      </c>
      <c r="O594" s="556">
        <v>1.642171807</v>
      </c>
      <c r="P594" s="269" t="s">
        <v>472</v>
      </c>
      <c r="Q594" s="269">
        <v>3213</v>
      </c>
      <c r="R594" s="556">
        <v>1.655990434</v>
      </c>
      <c r="S594" s="270">
        <v>21.4</v>
      </c>
      <c r="T594" s="269">
        <v>54</v>
      </c>
      <c r="U594" s="270" t="s">
        <v>81</v>
      </c>
      <c r="V594" s="269">
        <v>2</v>
      </c>
      <c r="W594" s="269">
        <v>11703</v>
      </c>
      <c r="X594" s="416">
        <v>3.5537903247</v>
      </c>
      <c r="Y594" s="390">
        <v>1301.5708799281711</v>
      </c>
      <c r="Z594" s="391">
        <v>0</v>
      </c>
      <c r="AA594" s="391">
        <v>0</v>
      </c>
      <c r="AB594" s="391">
        <v>0</v>
      </c>
      <c r="AC594" s="391">
        <v>0</v>
      </c>
      <c r="AD594" s="391">
        <v>367.0390993340643</v>
      </c>
      <c r="AE594" s="391">
        <v>0</v>
      </c>
      <c r="AF594" s="391">
        <v>0</v>
      </c>
      <c r="AG594" s="391">
        <v>22.363446556658918</v>
      </c>
      <c r="AH594" s="433">
        <v>1690.9734258188944</v>
      </c>
      <c r="AI594" s="272">
        <v>0</v>
      </c>
      <c r="AJ594" s="273">
        <v>0</v>
      </c>
      <c r="AK594" s="273">
        <v>0</v>
      </c>
      <c r="AL594" s="273">
        <v>0.74849660699229603</v>
      </c>
      <c r="AM594" s="273">
        <v>0.28279665038618707</v>
      </c>
      <c r="AN594" s="273">
        <v>0</v>
      </c>
      <c r="AO594" s="273">
        <v>23.636734957651448</v>
      </c>
      <c r="AP594" s="206">
        <v>24.668028215029931</v>
      </c>
      <c r="AQ594" s="274">
        <v>2.8138970187680301</v>
      </c>
      <c r="AR594" s="390">
        <v>0</v>
      </c>
      <c r="AS594" s="391">
        <v>0</v>
      </c>
      <c r="AT594" s="391">
        <v>151.48895990239566</v>
      </c>
      <c r="AU594" s="391">
        <v>2.5479837504944514</v>
      </c>
      <c r="AV594" s="391">
        <v>416.89291281557752</v>
      </c>
      <c r="AW594" s="391">
        <v>0</v>
      </c>
      <c r="AX594" s="391">
        <v>0</v>
      </c>
      <c r="AY594" s="391">
        <v>0</v>
      </c>
      <c r="AZ594" s="379">
        <v>570.92985646846762</v>
      </c>
      <c r="BA594" s="470">
        <v>0</v>
      </c>
      <c r="BB594" s="471">
        <v>0</v>
      </c>
      <c r="BC594" s="471">
        <v>9.4546939830605812</v>
      </c>
      <c r="BD594" s="457">
        <v>9.4546939830605812</v>
      </c>
      <c r="BE594" s="275">
        <v>0</v>
      </c>
      <c r="BF594" s="276">
        <v>0.14069485093840151</v>
      </c>
      <c r="BG594" s="276">
        <v>3.517371273460038</v>
      </c>
      <c r="BH594" s="276">
        <v>0</v>
      </c>
      <c r="BI594" s="210">
        <v>3.6580661243984394</v>
      </c>
      <c r="BJ594" s="527">
        <v>0</v>
      </c>
      <c r="BK594" s="528">
        <v>0</v>
      </c>
      <c r="BL594" s="528">
        <v>8.441691056304089</v>
      </c>
      <c r="BM594" s="528">
        <v>11.25558807507212</v>
      </c>
      <c r="BN594" s="514">
        <v>19.697279131376209</v>
      </c>
    </row>
    <row r="595" spans="1:66" x14ac:dyDescent="0.2">
      <c r="A595" s="579" t="s">
        <v>253</v>
      </c>
      <c r="B595" s="644">
        <v>2007</v>
      </c>
      <c r="C595" s="644">
        <v>6</v>
      </c>
      <c r="D595" s="644">
        <v>8</v>
      </c>
      <c r="E595" s="602">
        <v>39316</v>
      </c>
      <c r="F595" s="671" t="s">
        <v>132</v>
      </c>
      <c r="G595" s="603">
        <v>1</v>
      </c>
      <c r="H595" s="604">
        <v>0.48888888888888887</v>
      </c>
      <c r="I595" s="605">
        <v>10</v>
      </c>
      <c r="J595" s="271" t="s">
        <v>89</v>
      </c>
      <c r="K595" s="271" t="s">
        <v>470</v>
      </c>
      <c r="L595" s="269">
        <v>4</v>
      </c>
      <c r="M595" s="270">
        <v>11.5824</v>
      </c>
      <c r="N595" s="269">
        <v>4800</v>
      </c>
      <c r="O595" s="556">
        <v>2.5479716739999998</v>
      </c>
      <c r="P595" s="269" t="s">
        <v>472</v>
      </c>
      <c r="Q595" s="269">
        <v>5365</v>
      </c>
      <c r="R595" s="556">
        <v>2.8716049990000001</v>
      </c>
      <c r="S595" s="270">
        <v>21.9</v>
      </c>
      <c r="T595" s="269">
        <v>67</v>
      </c>
      <c r="U595" s="270" t="s">
        <v>81</v>
      </c>
      <c r="V595" s="269">
        <v>3</v>
      </c>
      <c r="W595" s="269">
        <v>10220</v>
      </c>
      <c r="X595" s="416">
        <v>3.1034552779999998</v>
      </c>
      <c r="Y595" s="390">
        <v>1237.0212089777697</v>
      </c>
      <c r="Z595" s="391">
        <v>0</v>
      </c>
      <c r="AA595" s="391">
        <v>0</v>
      </c>
      <c r="AB595" s="391">
        <v>0</v>
      </c>
      <c r="AC595" s="391">
        <v>0</v>
      </c>
      <c r="AD595" s="391">
        <v>244.45978177230884</v>
      </c>
      <c r="AE595" s="391">
        <v>0</v>
      </c>
      <c r="AF595" s="391">
        <v>0</v>
      </c>
      <c r="AG595" s="391">
        <v>25.608553331954926</v>
      </c>
      <c r="AH595" s="433">
        <v>1507.0895440820334</v>
      </c>
      <c r="AI595" s="272">
        <v>0</v>
      </c>
      <c r="AJ595" s="273">
        <v>0</v>
      </c>
      <c r="AK595" s="273">
        <v>0</v>
      </c>
      <c r="AL595" s="273">
        <v>0.64283188294746885</v>
      </c>
      <c r="AM595" s="273">
        <v>0.3238326026878226</v>
      </c>
      <c r="AN595" s="273">
        <v>0</v>
      </c>
      <c r="AO595" s="273">
        <v>16.239963358672895</v>
      </c>
      <c r="AP595" s="206">
        <v>17.206627844308187</v>
      </c>
      <c r="AQ595" s="274">
        <v>1.6111074760588189</v>
      </c>
      <c r="AR595" s="390">
        <v>0</v>
      </c>
      <c r="AS595" s="391">
        <v>0</v>
      </c>
      <c r="AT595" s="391">
        <v>8.0684262401025642</v>
      </c>
      <c r="AU595" s="391">
        <v>0</v>
      </c>
      <c r="AV595" s="391">
        <v>376.29348432324986</v>
      </c>
      <c r="AW595" s="391">
        <v>0</v>
      </c>
      <c r="AX595" s="391">
        <v>0</v>
      </c>
      <c r="AY595" s="391">
        <v>25.610164439430985</v>
      </c>
      <c r="AZ595" s="379">
        <v>409.97207500278341</v>
      </c>
      <c r="BA595" s="470">
        <v>0</v>
      </c>
      <c r="BB595" s="471">
        <v>0</v>
      </c>
      <c r="BC595" s="471">
        <v>8.1199816793364477</v>
      </c>
      <c r="BD595" s="457">
        <v>8.1199816793364477</v>
      </c>
      <c r="BE595" s="275">
        <v>0</v>
      </c>
      <c r="BF595" s="276">
        <v>0.80555373802940944</v>
      </c>
      <c r="BG595" s="276">
        <v>0.96666448563529139</v>
      </c>
      <c r="BH595" s="276">
        <v>0</v>
      </c>
      <c r="BI595" s="210">
        <v>1.7722182236647008</v>
      </c>
      <c r="BJ595" s="527">
        <v>0</v>
      </c>
      <c r="BK595" s="528">
        <v>0</v>
      </c>
      <c r="BL595" s="528">
        <v>0</v>
      </c>
      <c r="BM595" s="528">
        <v>1.6111074760588189</v>
      </c>
      <c r="BN595" s="514">
        <v>1.6111074760588189</v>
      </c>
    </row>
    <row r="596" spans="1:66" x14ac:dyDescent="0.2">
      <c r="A596" s="579" t="s">
        <v>253</v>
      </c>
      <c r="B596" s="644">
        <v>2007</v>
      </c>
      <c r="C596" s="644">
        <v>5</v>
      </c>
      <c r="D596" s="644">
        <v>8</v>
      </c>
      <c r="E596" s="602">
        <v>39303</v>
      </c>
      <c r="F596" s="671" t="s">
        <v>133</v>
      </c>
      <c r="G596" s="603">
        <v>1</v>
      </c>
      <c r="H596" s="604">
        <v>0.39583333333333331</v>
      </c>
      <c r="I596" s="605">
        <v>10</v>
      </c>
      <c r="J596" s="271" t="s">
        <v>89</v>
      </c>
      <c r="K596" s="271" t="s">
        <v>470</v>
      </c>
      <c r="L596" s="269">
        <v>3</v>
      </c>
      <c r="M596" s="270">
        <v>1.8288</v>
      </c>
      <c r="N596" s="269">
        <v>15675</v>
      </c>
      <c r="O596" s="556">
        <v>9.1319743760000005</v>
      </c>
      <c r="P596" s="269" t="s">
        <v>471</v>
      </c>
      <c r="Q596" s="269">
        <v>15666</v>
      </c>
      <c r="R596" s="556">
        <v>9.1262842469999992</v>
      </c>
      <c r="S596" s="270">
        <v>19.8</v>
      </c>
      <c r="T596" s="269">
        <v>34</v>
      </c>
      <c r="U596" s="270" t="s">
        <v>81</v>
      </c>
      <c r="V596" s="269" t="s">
        <v>81</v>
      </c>
      <c r="W596" s="269">
        <v>21030</v>
      </c>
      <c r="X596" s="416">
        <v>6.3860728469999994</v>
      </c>
      <c r="Y596" s="390">
        <v>25.048257956397226</v>
      </c>
      <c r="Z596" s="391">
        <v>4.6726682759370659</v>
      </c>
      <c r="AA596" s="391">
        <v>0</v>
      </c>
      <c r="AB596" s="391">
        <v>0</v>
      </c>
      <c r="AC596" s="391">
        <v>0</v>
      </c>
      <c r="AD596" s="391">
        <v>12.505338087008518</v>
      </c>
      <c r="AE596" s="391">
        <v>0</v>
      </c>
      <c r="AF596" s="391">
        <v>0</v>
      </c>
      <c r="AG596" s="391">
        <v>99.560405155522346</v>
      </c>
      <c r="AH596" s="433">
        <v>141.78666947486516</v>
      </c>
      <c r="AI596" s="272">
        <v>0</v>
      </c>
      <c r="AJ596" s="273">
        <v>0</v>
      </c>
      <c r="AK596" s="273">
        <v>0</v>
      </c>
      <c r="AL596" s="273">
        <v>1.8743913962120204</v>
      </c>
      <c r="AM596" s="273">
        <v>26.753531331898387</v>
      </c>
      <c r="AN596" s="273">
        <v>0</v>
      </c>
      <c r="AO596" s="273">
        <v>0</v>
      </c>
      <c r="AP596" s="206">
        <v>28.627922728110406</v>
      </c>
      <c r="AQ596" s="274">
        <v>7.8295379958731006</v>
      </c>
      <c r="AR596" s="390">
        <v>0</v>
      </c>
      <c r="AS596" s="391">
        <v>0</v>
      </c>
      <c r="AT596" s="391">
        <v>1.9605163141666244</v>
      </c>
      <c r="AU596" s="391">
        <v>0</v>
      </c>
      <c r="AV596" s="391">
        <v>83.700892991081801</v>
      </c>
      <c r="AW596" s="391">
        <v>0</v>
      </c>
      <c r="AX596" s="391">
        <v>0</v>
      </c>
      <c r="AY596" s="391">
        <v>759.19584949263265</v>
      </c>
      <c r="AZ596" s="379">
        <v>844.85725879788106</v>
      </c>
      <c r="BA596" s="470">
        <v>6.2636303966984802E-2</v>
      </c>
      <c r="BB596" s="471">
        <v>0</v>
      </c>
      <c r="BC596" s="471">
        <v>0</v>
      </c>
      <c r="BD596" s="457">
        <v>6.2636303966984802E-2</v>
      </c>
      <c r="BE596" s="275">
        <v>0</v>
      </c>
      <c r="BF596" s="276">
        <v>15.659075991746199</v>
      </c>
      <c r="BG596" s="276">
        <v>0</v>
      </c>
      <c r="BH596" s="276">
        <v>0</v>
      </c>
      <c r="BI596" s="210">
        <v>15.659075991746199</v>
      </c>
      <c r="BJ596" s="527">
        <v>0</v>
      </c>
      <c r="BK596" s="528">
        <v>0</v>
      </c>
      <c r="BL596" s="528">
        <v>0</v>
      </c>
      <c r="BM596" s="528">
        <v>1.5659075991746201</v>
      </c>
      <c r="BN596" s="514">
        <v>1.5659075991746201</v>
      </c>
    </row>
    <row r="597" spans="1:66" x14ac:dyDescent="0.2">
      <c r="A597" s="579" t="s">
        <v>253</v>
      </c>
      <c r="B597" s="644">
        <v>2007</v>
      </c>
      <c r="C597" s="644">
        <v>5</v>
      </c>
      <c r="D597" s="644">
        <v>8</v>
      </c>
      <c r="E597" s="602">
        <v>39303</v>
      </c>
      <c r="F597" s="671" t="s">
        <v>138</v>
      </c>
      <c r="G597" s="603">
        <v>1</v>
      </c>
      <c r="H597" s="604">
        <v>0.36319444444444443</v>
      </c>
      <c r="I597" s="605">
        <v>10</v>
      </c>
      <c r="J597" s="271" t="s">
        <v>281</v>
      </c>
      <c r="K597" s="271" t="s">
        <v>470</v>
      </c>
      <c r="L597" s="269">
        <v>2</v>
      </c>
      <c r="M597" s="270">
        <v>6.0960000000000001</v>
      </c>
      <c r="N597" s="269">
        <v>10621</v>
      </c>
      <c r="O597" s="556">
        <v>5.9921747549999997</v>
      </c>
      <c r="P597" s="269" t="s">
        <v>472</v>
      </c>
      <c r="Q597" s="269">
        <v>10790</v>
      </c>
      <c r="R597" s="556">
        <v>6.095224161</v>
      </c>
      <c r="S597" s="270">
        <v>20.6</v>
      </c>
      <c r="T597" s="269">
        <v>46</v>
      </c>
      <c r="U597" s="270" t="s">
        <v>81</v>
      </c>
      <c r="V597" s="269" t="s">
        <v>81</v>
      </c>
      <c r="W597" s="269">
        <v>11804</v>
      </c>
      <c r="X597" s="416">
        <v>3.5844604795999997</v>
      </c>
      <c r="Y597" s="390">
        <v>829.29914192601734</v>
      </c>
      <c r="Z597" s="391">
        <v>4.162411633469862</v>
      </c>
      <c r="AA597" s="391">
        <v>0</v>
      </c>
      <c r="AB597" s="391">
        <v>0</v>
      </c>
      <c r="AC597" s="391">
        <v>0</v>
      </c>
      <c r="AD597" s="391">
        <v>66.838510666669535</v>
      </c>
      <c r="AE597" s="391">
        <v>0</v>
      </c>
      <c r="AF597" s="391">
        <v>0</v>
      </c>
      <c r="AG597" s="391">
        <v>310.40933672789828</v>
      </c>
      <c r="AH597" s="433">
        <v>1210.7094009540551</v>
      </c>
      <c r="AI597" s="272">
        <v>0</v>
      </c>
      <c r="AJ597" s="273">
        <v>0</v>
      </c>
      <c r="AK597" s="273">
        <v>0</v>
      </c>
      <c r="AL597" s="273">
        <v>6.493306351810392</v>
      </c>
      <c r="AM597" s="273">
        <v>2.2430153842558775</v>
      </c>
      <c r="AN597" s="273">
        <v>0</v>
      </c>
      <c r="AO597" s="273">
        <v>0</v>
      </c>
      <c r="AP597" s="206">
        <v>8.7363217360662695</v>
      </c>
      <c r="AQ597" s="274">
        <v>8.3694603890144688</v>
      </c>
      <c r="AR597" s="390">
        <v>2.0128552235579797</v>
      </c>
      <c r="AS597" s="391">
        <v>0</v>
      </c>
      <c r="AT597" s="391">
        <v>55.885676837579275</v>
      </c>
      <c r="AU597" s="391">
        <v>0</v>
      </c>
      <c r="AV597" s="391">
        <v>307.96824411443566</v>
      </c>
      <c r="AW597" s="391">
        <v>0</v>
      </c>
      <c r="AX597" s="391">
        <v>0</v>
      </c>
      <c r="AY597" s="391">
        <v>210.64815871097548</v>
      </c>
      <c r="AZ597" s="379">
        <v>576.51493488654842</v>
      </c>
      <c r="BA597" s="470">
        <v>0</v>
      </c>
      <c r="BB597" s="471">
        <v>0</v>
      </c>
      <c r="BC597" s="471">
        <v>4.6868978178481022</v>
      </c>
      <c r="BD597" s="457">
        <v>4.6868978178481022</v>
      </c>
      <c r="BE597" s="275">
        <v>0</v>
      </c>
      <c r="BF597" s="276">
        <v>14.925537693742468</v>
      </c>
      <c r="BG597" s="276">
        <v>0.69745503241787243</v>
      </c>
      <c r="BH597" s="276">
        <v>0</v>
      </c>
      <c r="BI597" s="210">
        <v>15.622992726160341</v>
      </c>
      <c r="BJ597" s="527">
        <v>0</v>
      </c>
      <c r="BK597" s="528">
        <v>0</v>
      </c>
      <c r="BL597" s="528">
        <v>0</v>
      </c>
      <c r="BM597" s="528">
        <v>0</v>
      </c>
      <c r="BN597" s="514">
        <v>0</v>
      </c>
    </row>
    <row r="598" spans="1:66" x14ac:dyDescent="0.2">
      <c r="A598" s="579" t="s">
        <v>253</v>
      </c>
      <c r="B598" s="644">
        <v>2007</v>
      </c>
      <c r="C598" s="644">
        <v>6</v>
      </c>
      <c r="D598" s="644">
        <v>8</v>
      </c>
      <c r="E598" s="602">
        <v>39317</v>
      </c>
      <c r="F598" s="671" t="s">
        <v>138</v>
      </c>
      <c r="G598" s="603">
        <v>1</v>
      </c>
      <c r="H598" s="604">
        <v>0.38680555555555557</v>
      </c>
      <c r="I598" s="605">
        <v>10</v>
      </c>
      <c r="J598" s="271" t="s">
        <v>281</v>
      </c>
      <c r="K598" s="271" t="s">
        <v>470</v>
      </c>
      <c r="L598" s="269">
        <v>4</v>
      </c>
      <c r="M598" s="270">
        <v>7.62</v>
      </c>
      <c r="N598" s="269">
        <v>12848</v>
      </c>
      <c r="O598" s="556">
        <v>7.3614060449999998</v>
      </c>
      <c r="P598" s="269" t="s">
        <v>471</v>
      </c>
      <c r="Q598" s="269">
        <v>12844</v>
      </c>
      <c r="R598" s="556">
        <v>7.3589256089999999</v>
      </c>
      <c r="S598" s="270">
        <v>22.5</v>
      </c>
      <c r="T598" s="269">
        <v>91</v>
      </c>
      <c r="U598" s="270" t="s">
        <v>81</v>
      </c>
      <c r="V598" s="269" t="s">
        <v>81</v>
      </c>
      <c r="W598" s="269">
        <v>7297</v>
      </c>
      <c r="X598" s="416">
        <v>2.2158427753000001</v>
      </c>
      <c r="Y598" s="390">
        <v>1564.1001422272705</v>
      </c>
      <c r="Z598" s="391">
        <v>0</v>
      </c>
      <c r="AA598" s="391">
        <v>0</v>
      </c>
      <c r="AB598" s="391">
        <v>0</v>
      </c>
      <c r="AC598" s="391">
        <v>0</v>
      </c>
      <c r="AD598" s="391">
        <v>12.013487733305427</v>
      </c>
      <c r="AE598" s="391">
        <v>0</v>
      </c>
      <c r="AF598" s="391">
        <v>0</v>
      </c>
      <c r="AG598" s="391">
        <v>215.20028646230998</v>
      </c>
      <c r="AH598" s="433">
        <v>1791.313916422886</v>
      </c>
      <c r="AI598" s="272">
        <v>0</v>
      </c>
      <c r="AJ598" s="273">
        <v>0</v>
      </c>
      <c r="AK598" s="273">
        <v>0</v>
      </c>
      <c r="AL598" s="273">
        <v>20.407585097673607</v>
      </c>
      <c r="AM598" s="273">
        <v>0.90710407002043236</v>
      </c>
      <c r="AN598" s="273">
        <v>0</v>
      </c>
      <c r="AO598" s="273">
        <v>0</v>
      </c>
      <c r="AP598" s="206">
        <v>21.314689167694038</v>
      </c>
      <c r="AQ598" s="274">
        <v>108.31093373378295</v>
      </c>
      <c r="AR598" s="390">
        <v>0</v>
      </c>
      <c r="AS598" s="391">
        <v>0</v>
      </c>
      <c r="AT598" s="391">
        <v>16.950661129337032</v>
      </c>
      <c r="AU598" s="391">
        <v>0</v>
      </c>
      <c r="AV598" s="391">
        <v>1630.900910607581</v>
      </c>
      <c r="AW598" s="391">
        <v>0</v>
      </c>
      <c r="AX598" s="391">
        <v>0</v>
      </c>
      <c r="AY598" s="391">
        <v>3228.2073799354007</v>
      </c>
      <c r="AZ598" s="379">
        <v>4876.0589516723185</v>
      </c>
      <c r="BA598" s="470">
        <v>0.18051822288963826</v>
      </c>
      <c r="BB598" s="471">
        <v>0</v>
      </c>
      <c r="BC598" s="471">
        <v>7.5817653613648073</v>
      </c>
      <c r="BD598" s="457">
        <v>7.7622835842544458</v>
      </c>
      <c r="BE598" s="275">
        <v>0</v>
      </c>
      <c r="BF598" s="276">
        <v>95.674658131508266</v>
      </c>
      <c r="BG598" s="276">
        <v>0</v>
      </c>
      <c r="BH598" s="276">
        <v>0</v>
      </c>
      <c r="BI598" s="210">
        <v>95.674658131508266</v>
      </c>
      <c r="BJ598" s="527">
        <v>0</v>
      </c>
      <c r="BK598" s="528">
        <v>0</v>
      </c>
      <c r="BL598" s="528">
        <v>0</v>
      </c>
      <c r="BM598" s="528">
        <v>0</v>
      </c>
      <c r="BN598" s="514">
        <v>0</v>
      </c>
    </row>
    <row r="599" spans="1:66" x14ac:dyDescent="0.2">
      <c r="A599" s="579" t="s">
        <v>253</v>
      </c>
      <c r="B599" s="644">
        <v>2007</v>
      </c>
      <c r="C599" s="644">
        <v>5</v>
      </c>
      <c r="D599" s="644">
        <v>8</v>
      </c>
      <c r="E599" s="602">
        <v>39303</v>
      </c>
      <c r="F599" s="671" t="s">
        <v>148</v>
      </c>
      <c r="G599" s="603">
        <v>1</v>
      </c>
      <c r="H599" s="604">
        <v>0.31944444444444442</v>
      </c>
      <c r="I599" s="605">
        <v>10</v>
      </c>
      <c r="J599" s="271" t="s">
        <v>281</v>
      </c>
      <c r="K599" s="271" t="s">
        <v>470</v>
      </c>
      <c r="L599" s="269">
        <v>2</v>
      </c>
      <c r="M599" s="270">
        <v>9.4488000000000003</v>
      </c>
      <c r="N599" s="269">
        <v>9443</v>
      </c>
      <c r="O599" s="556">
        <v>5.2780677589999998</v>
      </c>
      <c r="P599" s="269" t="s">
        <v>472</v>
      </c>
      <c r="Q599" s="269">
        <v>9464</v>
      </c>
      <c r="R599" s="556">
        <v>5.2907319140000002</v>
      </c>
      <c r="S599" s="270">
        <v>20.399999999999999</v>
      </c>
      <c r="T599" s="269">
        <v>36</v>
      </c>
      <c r="U599" s="270" t="s">
        <v>81</v>
      </c>
      <c r="V599" s="269" t="s">
        <v>81</v>
      </c>
      <c r="W599" s="269">
        <v>12006</v>
      </c>
      <c r="X599" s="416">
        <v>3.6458007894</v>
      </c>
      <c r="Y599" s="390">
        <v>764.82336733009788</v>
      </c>
      <c r="Z599" s="391">
        <v>0</v>
      </c>
      <c r="AA599" s="391">
        <v>0</v>
      </c>
      <c r="AB599" s="391">
        <v>0</v>
      </c>
      <c r="AC599" s="391">
        <v>0</v>
      </c>
      <c r="AD599" s="391">
        <v>258.87316793173551</v>
      </c>
      <c r="AE599" s="391">
        <v>0</v>
      </c>
      <c r="AF599" s="391">
        <v>0</v>
      </c>
      <c r="AG599" s="391">
        <v>0</v>
      </c>
      <c r="AH599" s="433">
        <v>1023.6965352618333</v>
      </c>
      <c r="AI599" s="272">
        <v>0</v>
      </c>
      <c r="AJ599" s="273">
        <v>0</v>
      </c>
      <c r="AK599" s="273">
        <v>0</v>
      </c>
      <c r="AL599" s="273">
        <v>84.717265305684208</v>
      </c>
      <c r="AM599" s="273">
        <v>0.97733859418254765</v>
      </c>
      <c r="AN599" s="273">
        <v>0</v>
      </c>
      <c r="AO599" s="273">
        <v>0</v>
      </c>
      <c r="AP599" s="206">
        <v>85.694603899866749</v>
      </c>
      <c r="AQ599" s="274">
        <v>77.798097049357011</v>
      </c>
      <c r="AR599" s="390">
        <v>0</v>
      </c>
      <c r="AS599" s="391">
        <v>0</v>
      </c>
      <c r="AT599" s="391">
        <v>237.42034267037536</v>
      </c>
      <c r="AU599" s="391">
        <v>0</v>
      </c>
      <c r="AV599" s="391">
        <v>435.05668346213565</v>
      </c>
      <c r="AW599" s="391">
        <v>0</v>
      </c>
      <c r="AX599" s="391">
        <v>0</v>
      </c>
      <c r="AY599" s="391">
        <v>77.292409418536209</v>
      </c>
      <c r="AZ599" s="379">
        <v>749.7694355510472</v>
      </c>
      <c r="BA599" s="470">
        <v>0</v>
      </c>
      <c r="BB599" s="471">
        <v>0</v>
      </c>
      <c r="BC599" s="471">
        <v>32.67520076072995</v>
      </c>
      <c r="BD599" s="457">
        <v>32.67520076072995</v>
      </c>
      <c r="BE599" s="275">
        <v>0</v>
      </c>
      <c r="BF599" s="276">
        <v>116.69714557403555</v>
      </c>
      <c r="BG599" s="276">
        <v>6.3210953852602572</v>
      </c>
      <c r="BH599" s="276">
        <v>0</v>
      </c>
      <c r="BI599" s="210">
        <v>123.01824095929581</v>
      </c>
      <c r="BJ599" s="527">
        <v>0</v>
      </c>
      <c r="BK599" s="528">
        <v>0</v>
      </c>
      <c r="BL599" s="528">
        <v>0</v>
      </c>
      <c r="BM599" s="528">
        <v>0</v>
      </c>
      <c r="BN599" s="514">
        <v>0</v>
      </c>
    </row>
    <row r="600" spans="1:66" x14ac:dyDescent="0.2">
      <c r="A600" s="579" t="s">
        <v>253</v>
      </c>
      <c r="B600" s="644">
        <v>2007</v>
      </c>
      <c r="C600" s="644">
        <v>6</v>
      </c>
      <c r="D600" s="644">
        <v>8</v>
      </c>
      <c r="E600" s="602">
        <v>39317</v>
      </c>
      <c r="F600" s="671" t="s">
        <v>148</v>
      </c>
      <c r="G600" s="603">
        <v>1</v>
      </c>
      <c r="H600" s="604">
        <v>0.33055555555555555</v>
      </c>
      <c r="I600" s="605">
        <v>10</v>
      </c>
      <c r="J600" s="271" t="s">
        <v>281</v>
      </c>
      <c r="K600" s="271" t="s">
        <v>470</v>
      </c>
      <c r="L600" s="269">
        <v>3</v>
      </c>
      <c r="M600" s="270">
        <v>9.7536000000000005</v>
      </c>
      <c r="N600" s="269">
        <v>9845</v>
      </c>
      <c r="O600" s="556">
        <v>5.5209201019999998</v>
      </c>
      <c r="P600" s="269" t="s">
        <v>472</v>
      </c>
      <c r="Q600" s="269">
        <v>9896</v>
      </c>
      <c r="R600" s="556">
        <v>5.551793065</v>
      </c>
      <c r="S600" s="270">
        <v>22</v>
      </c>
      <c r="T600" s="269">
        <v>46</v>
      </c>
      <c r="U600" s="270" t="s">
        <v>81</v>
      </c>
      <c r="V600" s="269" t="s">
        <v>81</v>
      </c>
      <c r="W600" s="269">
        <v>7289</v>
      </c>
      <c r="X600" s="416">
        <v>2.2134134561000001</v>
      </c>
      <c r="Y600" s="390">
        <v>869.63056752693615</v>
      </c>
      <c r="Z600" s="391">
        <v>0</v>
      </c>
      <c r="AA600" s="391">
        <v>0</v>
      </c>
      <c r="AB600" s="391">
        <v>0</v>
      </c>
      <c r="AC600" s="391">
        <v>0</v>
      </c>
      <c r="AD600" s="391">
        <v>45.701357656980761</v>
      </c>
      <c r="AE600" s="391">
        <v>0</v>
      </c>
      <c r="AF600" s="391">
        <v>0</v>
      </c>
      <c r="AG600" s="391">
        <v>136.44310292218429</v>
      </c>
      <c r="AH600" s="433">
        <v>1051.7750281061012</v>
      </c>
      <c r="AI600" s="272">
        <v>0</v>
      </c>
      <c r="AJ600" s="273">
        <v>0</v>
      </c>
      <c r="AK600" s="273">
        <v>0</v>
      </c>
      <c r="AL600" s="273">
        <v>66.217181248300093</v>
      </c>
      <c r="AM600" s="273">
        <v>1.7253893480565616</v>
      </c>
      <c r="AN600" s="273">
        <v>0</v>
      </c>
      <c r="AO600" s="273">
        <v>0</v>
      </c>
      <c r="AP600" s="206">
        <v>67.94257059635666</v>
      </c>
      <c r="AQ600" s="274">
        <v>763.97836804494523</v>
      </c>
      <c r="AR600" s="390">
        <v>12.386750394256808</v>
      </c>
      <c r="AS600" s="391">
        <v>0</v>
      </c>
      <c r="AT600" s="391">
        <v>85.97761049818169</v>
      </c>
      <c r="AU600" s="391">
        <v>0</v>
      </c>
      <c r="AV600" s="391">
        <v>1027.3878085149136</v>
      </c>
      <c r="AW600" s="391">
        <v>0</v>
      </c>
      <c r="AX600" s="391">
        <v>0</v>
      </c>
      <c r="AY600" s="391">
        <v>204.67753042318736</v>
      </c>
      <c r="AZ600" s="379">
        <v>1330.4296998305394</v>
      </c>
      <c r="BA600" s="470">
        <v>0</v>
      </c>
      <c r="BB600" s="471">
        <v>0</v>
      </c>
      <c r="BC600" s="471">
        <v>28.84232940034849</v>
      </c>
      <c r="BD600" s="457">
        <v>28.84232940034849</v>
      </c>
      <c r="BE600" s="275">
        <v>0</v>
      </c>
      <c r="BF600" s="276">
        <v>394.0068212726178</v>
      </c>
      <c r="BG600" s="276">
        <v>0</v>
      </c>
      <c r="BH600" s="276">
        <v>0</v>
      </c>
      <c r="BI600" s="210">
        <v>394.0068212726178</v>
      </c>
      <c r="BJ600" s="527">
        <v>0</v>
      </c>
      <c r="BK600" s="528">
        <v>0</v>
      </c>
      <c r="BL600" s="528">
        <v>0</v>
      </c>
      <c r="BM600" s="528">
        <v>0</v>
      </c>
      <c r="BN600" s="514">
        <v>0</v>
      </c>
    </row>
    <row r="601" spans="1:66" x14ac:dyDescent="0.2">
      <c r="A601" s="579" t="s">
        <v>253</v>
      </c>
      <c r="B601" s="644">
        <v>2007</v>
      </c>
      <c r="C601" s="644">
        <v>5</v>
      </c>
      <c r="D601" s="644">
        <v>8</v>
      </c>
      <c r="E601" s="602">
        <v>39303</v>
      </c>
      <c r="F601" s="671" t="s">
        <v>284</v>
      </c>
      <c r="G601" s="603">
        <v>1</v>
      </c>
      <c r="H601" s="604">
        <v>0.28958333333333336</v>
      </c>
      <c r="I601" s="605">
        <v>10</v>
      </c>
      <c r="J601" s="271" t="s">
        <v>281</v>
      </c>
      <c r="K601" s="271" t="s">
        <v>470</v>
      </c>
      <c r="L601" s="269">
        <v>2</v>
      </c>
      <c r="M601" s="270">
        <v>4.5720000000000001</v>
      </c>
      <c r="N601" s="269">
        <v>8770</v>
      </c>
      <c r="O601" s="556">
        <v>4.8735404119999997</v>
      </c>
      <c r="P601" s="269" t="s">
        <v>472</v>
      </c>
      <c r="Q601" s="269">
        <v>8750</v>
      </c>
      <c r="R601" s="556">
        <v>4.8615589559999997</v>
      </c>
      <c r="S601" s="270">
        <v>20.8</v>
      </c>
      <c r="T601" s="269">
        <v>50</v>
      </c>
      <c r="U601" s="270" t="s">
        <v>81</v>
      </c>
      <c r="V601" s="269" t="s">
        <v>81</v>
      </c>
      <c r="W601" s="269">
        <v>12837</v>
      </c>
      <c r="X601" s="416">
        <v>3.8981463213000001</v>
      </c>
      <c r="Y601" s="390">
        <v>574.48844025258791</v>
      </c>
      <c r="Z601" s="391">
        <v>0</v>
      </c>
      <c r="AA601" s="391">
        <v>0</v>
      </c>
      <c r="AB601" s="391">
        <v>0</v>
      </c>
      <c r="AC601" s="391">
        <v>0</v>
      </c>
      <c r="AD601" s="391">
        <v>51.216651080818934</v>
      </c>
      <c r="AE601" s="391">
        <v>0</v>
      </c>
      <c r="AF601" s="391">
        <v>0</v>
      </c>
      <c r="AG601" s="391">
        <v>183.4910598639257</v>
      </c>
      <c r="AH601" s="433">
        <v>809.19615119733248</v>
      </c>
      <c r="AI601" s="272">
        <v>0</v>
      </c>
      <c r="AJ601" s="273">
        <v>0</v>
      </c>
      <c r="AK601" s="273">
        <v>0</v>
      </c>
      <c r="AL601" s="273">
        <v>5.6295988378090236</v>
      </c>
      <c r="AM601" s="273">
        <v>3.0937781719743369</v>
      </c>
      <c r="AN601" s="273">
        <v>0</v>
      </c>
      <c r="AO601" s="273">
        <v>0</v>
      </c>
      <c r="AP601" s="206">
        <v>8.7233770097833609</v>
      </c>
      <c r="AQ601" s="274">
        <v>3.8479828009631056</v>
      </c>
      <c r="AR601" s="390">
        <v>0</v>
      </c>
      <c r="AS601" s="391">
        <v>0</v>
      </c>
      <c r="AT601" s="391">
        <v>9.6353489336116169</v>
      </c>
      <c r="AU601" s="391">
        <v>0</v>
      </c>
      <c r="AV601" s="391">
        <v>147.55474848573124</v>
      </c>
      <c r="AW601" s="391">
        <v>0</v>
      </c>
      <c r="AX601" s="391">
        <v>0</v>
      </c>
      <c r="AY601" s="391">
        <v>61.167534604109527</v>
      </c>
      <c r="AZ601" s="379">
        <v>218.3576320234524</v>
      </c>
      <c r="BA601" s="470">
        <v>0</v>
      </c>
      <c r="BB601" s="471">
        <v>0</v>
      </c>
      <c r="BC601" s="471">
        <v>0</v>
      </c>
      <c r="BD601" s="457">
        <v>0</v>
      </c>
      <c r="BE601" s="275">
        <v>0</v>
      </c>
      <c r="BF601" s="276">
        <v>2.6935879606741739</v>
      </c>
      <c r="BG601" s="276">
        <v>0</v>
      </c>
      <c r="BH601" s="276">
        <v>0</v>
      </c>
      <c r="BI601" s="210">
        <v>2.6935879606741739</v>
      </c>
      <c r="BJ601" s="527">
        <v>0</v>
      </c>
      <c r="BK601" s="528">
        <v>0</v>
      </c>
      <c r="BL601" s="528">
        <v>0</v>
      </c>
      <c r="BM601" s="528">
        <v>0</v>
      </c>
      <c r="BN601" s="514">
        <v>0</v>
      </c>
    </row>
    <row r="602" spans="1:66" x14ac:dyDescent="0.2">
      <c r="A602" s="579" t="s">
        <v>253</v>
      </c>
      <c r="B602" s="644">
        <v>2007</v>
      </c>
      <c r="C602" s="644">
        <v>6</v>
      </c>
      <c r="D602" s="644">
        <v>8</v>
      </c>
      <c r="E602" s="602">
        <v>39317</v>
      </c>
      <c r="F602" s="671" t="s">
        <v>284</v>
      </c>
      <c r="G602" s="603">
        <v>1</v>
      </c>
      <c r="H602" s="604">
        <v>0.28194444444444444</v>
      </c>
      <c r="I602" s="605">
        <v>10</v>
      </c>
      <c r="J602" s="271" t="s">
        <v>281</v>
      </c>
      <c r="K602" s="271" t="s">
        <v>470</v>
      </c>
      <c r="L602" s="269">
        <v>2</v>
      </c>
      <c r="M602" s="270">
        <v>3.6576</v>
      </c>
      <c r="N602" s="269">
        <v>9020</v>
      </c>
      <c r="O602" s="556">
        <v>5.0235063530000001</v>
      </c>
      <c r="P602" s="269" t="s">
        <v>472</v>
      </c>
      <c r="Q602" s="269">
        <v>9024</v>
      </c>
      <c r="R602" s="556">
        <v>5.0259087630000003</v>
      </c>
      <c r="S602" s="270">
        <v>21.5</v>
      </c>
      <c r="T602" s="269">
        <v>61</v>
      </c>
      <c r="U602" s="270" t="s">
        <v>81</v>
      </c>
      <c r="V602" s="269">
        <v>2</v>
      </c>
      <c r="W602" s="269">
        <v>8368</v>
      </c>
      <c r="X602" s="416">
        <v>2.5410678831999998</v>
      </c>
      <c r="Y602" s="390">
        <v>3775.5640488331783</v>
      </c>
      <c r="Z602" s="391">
        <v>0</v>
      </c>
      <c r="AA602" s="391">
        <v>0</v>
      </c>
      <c r="AB602" s="391">
        <v>0</v>
      </c>
      <c r="AC602" s="391">
        <v>0</v>
      </c>
      <c r="AD602" s="391">
        <v>111.42559467692698</v>
      </c>
      <c r="AE602" s="391">
        <v>0</v>
      </c>
      <c r="AF602" s="391">
        <v>0</v>
      </c>
      <c r="AG602" s="391">
        <v>221.77683789002683</v>
      </c>
      <c r="AH602" s="433">
        <v>4108.7664814001319</v>
      </c>
      <c r="AI602" s="272">
        <v>0</v>
      </c>
      <c r="AJ602" s="273">
        <v>0</v>
      </c>
      <c r="AK602" s="273">
        <v>0</v>
      </c>
      <c r="AL602" s="273">
        <v>83.506409233835214</v>
      </c>
      <c r="AM602" s="273">
        <v>11.21790359632473</v>
      </c>
      <c r="AN602" s="273">
        <v>0</v>
      </c>
      <c r="AO602" s="273">
        <v>0</v>
      </c>
      <c r="AP602" s="206">
        <v>94.724312830159946</v>
      </c>
      <c r="AQ602" s="274">
        <v>0</v>
      </c>
      <c r="AR602" s="390">
        <v>0</v>
      </c>
      <c r="AS602" s="391">
        <v>0</v>
      </c>
      <c r="AT602" s="391">
        <v>26.203013624251046</v>
      </c>
      <c r="AU602" s="391">
        <v>0</v>
      </c>
      <c r="AV602" s="391">
        <v>2083.3628249905719</v>
      </c>
      <c r="AW602" s="391">
        <v>27.228530930631475</v>
      </c>
      <c r="AX602" s="391">
        <v>0</v>
      </c>
      <c r="AY602" s="391">
        <v>221.7907905064402</v>
      </c>
      <c r="AZ602" s="379">
        <v>2358.5851600518949</v>
      </c>
      <c r="BA602" s="470">
        <v>0</v>
      </c>
      <c r="BB602" s="471">
        <v>0</v>
      </c>
      <c r="BC602" s="471">
        <v>0</v>
      </c>
      <c r="BD602" s="457">
        <v>0</v>
      </c>
      <c r="BE602" s="275">
        <v>0</v>
      </c>
      <c r="BF602" s="276">
        <v>13.254985592672254</v>
      </c>
      <c r="BG602" s="276">
        <v>0</v>
      </c>
      <c r="BH602" s="276">
        <v>0</v>
      </c>
      <c r="BI602" s="210">
        <v>13.254985592672254</v>
      </c>
      <c r="BJ602" s="527">
        <v>0</v>
      </c>
      <c r="BK602" s="528">
        <v>0</v>
      </c>
      <c r="BL602" s="528">
        <v>0</v>
      </c>
      <c r="BM602" s="528">
        <v>6.976308206669608</v>
      </c>
      <c r="BN602" s="514">
        <v>6.976308206669608</v>
      </c>
    </row>
    <row r="603" spans="1:66" x14ac:dyDescent="0.2">
      <c r="A603" s="579" t="s">
        <v>253</v>
      </c>
      <c r="B603" s="644">
        <v>2007</v>
      </c>
      <c r="C603" s="644">
        <v>5</v>
      </c>
      <c r="D603" s="644">
        <v>8</v>
      </c>
      <c r="E603" s="602">
        <v>39301</v>
      </c>
      <c r="F603" s="671" t="s">
        <v>152</v>
      </c>
      <c r="G603" s="603">
        <v>1</v>
      </c>
      <c r="H603" s="604">
        <v>0.54166666666666663</v>
      </c>
      <c r="I603" s="605">
        <v>10</v>
      </c>
      <c r="J603" s="271" t="s">
        <v>287</v>
      </c>
      <c r="K603" s="271" t="s">
        <v>470</v>
      </c>
      <c r="L603" s="269">
        <v>4</v>
      </c>
      <c r="M603" s="270">
        <v>10.058400000000001</v>
      </c>
      <c r="N603" s="269">
        <v>1569</v>
      </c>
      <c r="O603" s="556">
        <v>0.76803083900000002</v>
      </c>
      <c r="P603" s="269" t="s">
        <v>473</v>
      </c>
      <c r="Q603" s="269">
        <v>2268</v>
      </c>
      <c r="R603" s="556">
        <v>1.139861384</v>
      </c>
      <c r="S603" s="270">
        <v>21.2</v>
      </c>
      <c r="T603" s="269">
        <v>45</v>
      </c>
      <c r="U603" s="270" t="s">
        <v>81</v>
      </c>
      <c r="V603" s="269">
        <v>2</v>
      </c>
      <c r="W603" s="269">
        <v>12038</v>
      </c>
      <c r="X603" s="416">
        <v>3.6555180662</v>
      </c>
      <c r="Y603" s="390">
        <v>3189.9949032728978</v>
      </c>
      <c r="Z603" s="391">
        <v>0</v>
      </c>
      <c r="AA603" s="391">
        <v>0</v>
      </c>
      <c r="AB603" s="391">
        <v>0</v>
      </c>
      <c r="AC603" s="391">
        <v>0</v>
      </c>
      <c r="AD603" s="391">
        <v>362.65064923562863</v>
      </c>
      <c r="AE603" s="391">
        <v>0</v>
      </c>
      <c r="AF603" s="391">
        <v>0</v>
      </c>
      <c r="AG603" s="391">
        <v>0</v>
      </c>
      <c r="AH603" s="433">
        <v>3552.6455525085266</v>
      </c>
      <c r="AI603" s="272">
        <v>0</v>
      </c>
      <c r="AJ603" s="273">
        <v>0</v>
      </c>
      <c r="AK603" s="273">
        <v>0</v>
      </c>
      <c r="AL603" s="273">
        <v>15.281007777392229</v>
      </c>
      <c r="AM603" s="273">
        <v>0</v>
      </c>
      <c r="AN603" s="273">
        <v>0</v>
      </c>
      <c r="AO603" s="273">
        <v>38.604651227096156</v>
      </c>
      <c r="AP603" s="206">
        <v>53.885659004488389</v>
      </c>
      <c r="AQ603" s="274">
        <v>4.9240626565173669</v>
      </c>
      <c r="AR603" s="390">
        <v>0</v>
      </c>
      <c r="AS603" s="391">
        <v>0</v>
      </c>
      <c r="AT603" s="391">
        <v>41.099509639731622</v>
      </c>
      <c r="AU603" s="391">
        <v>0</v>
      </c>
      <c r="AV603" s="391">
        <v>175.46733141077752</v>
      </c>
      <c r="AW603" s="391">
        <v>0</v>
      </c>
      <c r="AX603" s="391">
        <v>0</v>
      </c>
      <c r="AY603" s="391">
        <v>0</v>
      </c>
      <c r="AZ603" s="379">
        <v>216.56684105050914</v>
      </c>
      <c r="BA603" s="470">
        <v>0</v>
      </c>
      <c r="BB603" s="471">
        <v>0</v>
      </c>
      <c r="BC603" s="471">
        <v>11.029900350598901</v>
      </c>
      <c r="BD603" s="457">
        <v>11.029900350598901</v>
      </c>
      <c r="BE603" s="275">
        <v>0</v>
      </c>
      <c r="BF603" s="276">
        <v>0.82067710941956118</v>
      </c>
      <c r="BG603" s="276">
        <v>0.32827084376782445</v>
      </c>
      <c r="BH603" s="276">
        <v>0</v>
      </c>
      <c r="BI603" s="210">
        <v>1.1489479531873856</v>
      </c>
      <c r="BJ603" s="527">
        <v>0</v>
      </c>
      <c r="BK603" s="528">
        <v>0</v>
      </c>
      <c r="BL603" s="528">
        <v>4.9240626565173669</v>
      </c>
      <c r="BM603" s="528">
        <v>4.924062656517366</v>
      </c>
      <c r="BN603" s="514">
        <v>9.8481253130347319</v>
      </c>
    </row>
    <row r="604" spans="1:66" x14ac:dyDescent="0.2">
      <c r="A604" s="579" t="s">
        <v>253</v>
      </c>
      <c r="B604" s="644">
        <v>2007</v>
      </c>
      <c r="C604" s="644">
        <v>6</v>
      </c>
      <c r="D604" s="644">
        <v>8</v>
      </c>
      <c r="E604" s="602">
        <v>39315</v>
      </c>
      <c r="F604" s="671" t="s">
        <v>152</v>
      </c>
      <c r="G604" s="603">
        <v>1</v>
      </c>
      <c r="H604" s="604">
        <v>0.53888888888888886</v>
      </c>
      <c r="I604" s="605">
        <v>10</v>
      </c>
      <c r="J604" s="271" t="s">
        <v>287</v>
      </c>
      <c r="K604" s="271" t="s">
        <v>470</v>
      </c>
      <c r="L604" s="269">
        <v>4</v>
      </c>
      <c r="M604" s="270">
        <v>8.5343999999999998</v>
      </c>
      <c r="N604" s="269">
        <v>1650</v>
      </c>
      <c r="O604" s="556">
        <v>0.81058537200000003</v>
      </c>
      <c r="P604" s="269" t="s">
        <v>473</v>
      </c>
      <c r="Q604" s="269">
        <v>2468</v>
      </c>
      <c r="R604" s="556">
        <v>1.2479479760000001</v>
      </c>
      <c r="S604" s="270">
        <v>21.1</v>
      </c>
      <c r="T604" s="269">
        <v>42</v>
      </c>
      <c r="U604" s="270" t="s">
        <v>81</v>
      </c>
      <c r="V604" s="269">
        <v>2</v>
      </c>
      <c r="W604" s="269">
        <v>13089</v>
      </c>
      <c r="X604" s="416">
        <v>3.9746698760999997</v>
      </c>
      <c r="Y604" s="390">
        <v>4609.3770227721579</v>
      </c>
      <c r="Z604" s="391">
        <v>0</v>
      </c>
      <c r="AA604" s="391">
        <v>0</v>
      </c>
      <c r="AB604" s="391">
        <v>0</v>
      </c>
      <c r="AC604" s="391">
        <v>0</v>
      </c>
      <c r="AD604" s="391">
        <v>144.66408982981753</v>
      </c>
      <c r="AE604" s="391">
        <v>0</v>
      </c>
      <c r="AF604" s="391">
        <v>0</v>
      </c>
      <c r="AG604" s="391">
        <v>0</v>
      </c>
      <c r="AH604" s="433">
        <v>4754.0411126019753</v>
      </c>
      <c r="AI604" s="272">
        <v>0</v>
      </c>
      <c r="AJ604" s="273">
        <v>0</v>
      </c>
      <c r="AK604" s="273">
        <v>0</v>
      </c>
      <c r="AL604" s="273">
        <v>3.212342256843765</v>
      </c>
      <c r="AM604" s="273">
        <v>0</v>
      </c>
      <c r="AN604" s="273">
        <v>0</v>
      </c>
      <c r="AO604" s="273">
        <v>6.7628258038816105</v>
      </c>
      <c r="AP604" s="206">
        <v>9.975168060725375</v>
      </c>
      <c r="AQ604" s="274">
        <v>0</v>
      </c>
      <c r="AR604" s="390">
        <v>0</v>
      </c>
      <c r="AS604" s="391">
        <v>0</v>
      </c>
      <c r="AT604" s="391">
        <v>73.078773597420692</v>
      </c>
      <c r="AU604" s="391">
        <v>0</v>
      </c>
      <c r="AV604" s="391">
        <v>210.49295314581511</v>
      </c>
      <c r="AW604" s="391">
        <v>0</v>
      </c>
      <c r="AX604" s="391">
        <v>0</v>
      </c>
      <c r="AY604" s="391">
        <v>0</v>
      </c>
      <c r="AZ604" s="379">
        <v>283.57172674323579</v>
      </c>
      <c r="BA604" s="470">
        <v>0</v>
      </c>
      <c r="BB604" s="471">
        <v>0</v>
      </c>
      <c r="BC604" s="471">
        <v>3.3814129019408052</v>
      </c>
      <c r="BD604" s="457">
        <v>3.3814129019408052</v>
      </c>
      <c r="BE604" s="275">
        <v>0</v>
      </c>
      <c r="BF604" s="276">
        <v>0</v>
      </c>
      <c r="BG604" s="276">
        <v>0</v>
      </c>
      <c r="BH604" s="276">
        <v>0</v>
      </c>
      <c r="BI604" s="210">
        <v>0</v>
      </c>
      <c r="BJ604" s="527">
        <v>0</v>
      </c>
      <c r="BK604" s="528">
        <v>0</v>
      </c>
      <c r="BL604" s="528">
        <v>0</v>
      </c>
      <c r="BM604" s="528">
        <v>0</v>
      </c>
      <c r="BN604" s="514">
        <v>0</v>
      </c>
    </row>
    <row r="605" spans="1:66" x14ac:dyDescent="0.2">
      <c r="A605" s="579" t="s">
        <v>253</v>
      </c>
      <c r="B605" s="644">
        <v>2007</v>
      </c>
      <c r="C605" s="644">
        <v>5</v>
      </c>
      <c r="D605" s="644">
        <v>8</v>
      </c>
      <c r="E605" s="602">
        <v>39301</v>
      </c>
      <c r="F605" s="671" t="s">
        <v>158</v>
      </c>
      <c r="G605" s="603">
        <v>1</v>
      </c>
      <c r="H605" s="604">
        <v>0.50347222222222221</v>
      </c>
      <c r="I605" s="605">
        <v>10</v>
      </c>
      <c r="J605" s="271" t="s">
        <v>287</v>
      </c>
      <c r="K605" s="271" t="s">
        <v>470</v>
      </c>
      <c r="L605" s="269">
        <v>4</v>
      </c>
      <c r="M605" s="270">
        <v>9.1440000000000001</v>
      </c>
      <c r="N605" s="269">
        <v>202</v>
      </c>
      <c r="O605" s="556">
        <v>8.5599999999999996E-2</v>
      </c>
      <c r="P605" s="269" t="s">
        <v>473</v>
      </c>
      <c r="Q605" s="269">
        <v>322</v>
      </c>
      <c r="R605" s="556">
        <v>0.140942765</v>
      </c>
      <c r="S605" s="270">
        <v>21.6</v>
      </c>
      <c r="T605" s="269">
        <v>47</v>
      </c>
      <c r="U605" s="270" t="s">
        <v>81</v>
      </c>
      <c r="V605" s="269">
        <v>2</v>
      </c>
      <c r="W605" s="269">
        <v>12867</v>
      </c>
      <c r="X605" s="416">
        <v>3.9072562682999998</v>
      </c>
      <c r="Y605" s="390">
        <v>5652.340794531242</v>
      </c>
      <c r="Z605" s="391">
        <v>0</v>
      </c>
      <c r="AA605" s="391">
        <v>0</v>
      </c>
      <c r="AB605" s="391">
        <v>0</v>
      </c>
      <c r="AC605" s="391">
        <v>0</v>
      </c>
      <c r="AD605" s="391">
        <v>3896.3346539395966</v>
      </c>
      <c r="AE605" s="391">
        <v>0</v>
      </c>
      <c r="AF605" s="391">
        <v>116.17589654478923</v>
      </c>
      <c r="AG605" s="391">
        <v>0</v>
      </c>
      <c r="AH605" s="433">
        <v>9664.8513450156279</v>
      </c>
      <c r="AI605" s="272">
        <v>0</v>
      </c>
      <c r="AJ605" s="273">
        <v>0</v>
      </c>
      <c r="AK605" s="273">
        <v>0</v>
      </c>
      <c r="AL605" s="273">
        <v>2.5869815814251336</v>
      </c>
      <c r="AM605" s="273">
        <v>0</v>
      </c>
      <c r="AN605" s="273">
        <v>0</v>
      </c>
      <c r="AO605" s="273">
        <v>49.016493121739373</v>
      </c>
      <c r="AP605" s="206">
        <v>51.603474703164508</v>
      </c>
      <c r="AQ605" s="274">
        <v>0</v>
      </c>
      <c r="AR605" s="390">
        <v>0</v>
      </c>
      <c r="AS605" s="391">
        <v>0</v>
      </c>
      <c r="AT605" s="391">
        <v>1528.1280750488932</v>
      </c>
      <c r="AU605" s="391">
        <v>17.612870841958333</v>
      </c>
      <c r="AV605" s="391">
        <v>73.456661219939974</v>
      </c>
      <c r="AW605" s="391">
        <v>0</v>
      </c>
      <c r="AX605" s="391">
        <v>0</v>
      </c>
      <c r="AY605" s="391">
        <v>0</v>
      </c>
      <c r="AZ605" s="379">
        <v>1619.1976071107915</v>
      </c>
      <c r="BA605" s="470">
        <v>0</v>
      </c>
      <c r="BB605" s="471">
        <v>0</v>
      </c>
      <c r="BC605" s="471">
        <v>40.847077601449477</v>
      </c>
      <c r="BD605" s="457">
        <v>40.847077601449477</v>
      </c>
      <c r="BE605" s="275">
        <v>0</v>
      </c>
      <c r="BF605" s="276">
        <v>0</v>
      </c>
      <c r="BG605" s="276">
        <v>1.9450989334023561</v>
      </c>
      <c r="BH605" s="276">
        <v>0</v>
      </c>
      <c r="BI605" s="210">
        <v>1.9450989334023561</v>
      </c>
      <c r="BJ605" s="527">
        <v>0</v>
      </c>
      <c r="BK605" s="528">
        <v>0</v>
      </c>
      <c r="BL605" s="528">
        <v>0</v>
      </c>
      <c r="BM605" s="528">
        <v>0</v>
      </c>
      <c r="BN605" s="514">
        <v>0</v>
      </c>
    </row>
    <row r="606" spans="1:66" x14ac:dyDescent="0.2">
      <c r="A606" s="579" t="s">
        <v>253</v>
      </c>
      <c r="B606" s="644">
        <v>2007</v>
      </c>
      <c r="C606" s="644">
        <v>6</v>
      </c>
      <c r="D606" s="644">
        <v>8</v>
      </c>
      <c r="E606" s="602">
        <v>39315</v>
      </c>
      <c r="F606" s="671" t="s">
        <v>158</v>
      </c>
      <c r="G606" s="603">
        <v>1</v>
      </c>
      <c r="H606" s="604">
        <v>0.50416666666666665</v>
      </c>
      <c r="I606" s="605">
        <v>10</v>
      </c>
      <c r="J606" s="271" t="s">
        <v>287</v>
      </c>
      <c r="K606" s="271" t="s">
        <v>470</v>
      </c>
      <c r="L606" s="269">
        <v>4</v>
      </c>
      <c r="M606" s="270">
        <v>8.5343999999999998</v>
      </c>
      <c r="N606" s="269">
        <v>257</v>
      </c>
      <c r="O606" s="556">
        <v>0.11072481200000001</v>
      </c>
      <c r="P606" s="269" t="s">
        <v>473</v>
      </c>
      <c r="Q606" s="269">
        <v>495</v>
      </c>
      <c r="R606" s="556">
        <v>0.22331630499999999</v>
      </c>
      <c r="S606" s="270">
        <v>21.3</v>
      </c>
      <c r="T606" s="269">
        <v>59</v>
      </c>
      <c r="U606" s="270" t="s">
        <v>81</v>
      </c>
      <c r="V606" s="269">
        <v>1</v>
      </c>
      <c r="W606" s="269">
        <v>13468</v>
      </c>
      <c r="X606" s="416">
        <v>4.0897588732000001</v>
      </c>
      <c r="Y606" s="390">
        <v>3432.1069860574103</v>
      </c>
      <c r="Z606" s="391">
        <v>0</v>
      </c>
      <c r="AA606" s="391">
        <v>0</v>
      </c>
      <c r="AB606" s="391">
        <v>0</v>
      </c>
      <c r="AC606" s="391">
        <v>0</v>
      </c>
      <c r="AD606" s="391">
        <v>2245.584711651748</v>
      </c>
      <c r="AE606" s="391">
        <v>0</v>
      </c>
      <c r="AF606" s="391">
        <v>37.553558721135218</v>
      </c>
      <c r="AG606" s="391">
        <v>0</v>
      </c>
      <c r="AH606" s="433">
        <v>5715.2452564302939</v>
      </c>
      <c r="AI606" s="272">
        <v>0</v>
      </c>
      <c r="AJ606" s="273">
        <v>0</v>
      </c>
      <c r="AK606" s="273">
        <v>0</v>
      </c>
      <c r="AL606" s="273">
        <v>0</v>
      </c>
      <c r="AM606" s="273">
        <v>0</v>
      </c>
      <c r="AN606" s="273">
        <v>0</v>
      </c>
      <c r="AO606" s="273">
        <v>12.323464918743465</v>
      </c>
      <c r="AP606" s="206">
        <v>12.323464918743465</v>
      </c>
      <c r="AQ606" s="274">
        <v>3.667697892483174</v>
      </c>
      <c r="AR606" s="390">
        <v>0</v>
      </c>
      <c r="AS606" s="391">
        <v>0</v>
      </c>
      <c r="AT606" s="391">
        <v>2194.9558099439105</v>
      </c>
      <c r="AU606" s="391">
        <v>13.284401766574057</v>
      </c>
      <c r="AV606" s="391">
        <v>127.85594853196343</v>
      </c>
      <c r="AW606" s="391">
        <v>0</v>
      </c>
      <c r="AX606" s="391">
        <v>0</v>
      </c>
      <c r="AY606" s="391">
        <v>0</v>
      </c>
      <c r="AZ606" s="379">
        <v>2336.0961602424477</v>
      </c>
      <c r="BA606" s="470">
        <v>0</v>
      </c>
      <c r="BB606" s="471">
        <v>0</v>
      </c>
      <c r="BC606" s="471">
        <v>36.970394756230384</v>
      </c>
      <c r="BD606" s="457">
        <v>36.970394756230384</v>
      </c>
      <c r="BE606" s="275">
        <v>0</v>
      </c>
      <c r="BF606" s="276">
        <v>0</v>
      </c>
      <c r="BG606" s="276">
        <v>0.73353957849663487</v>
      </c>
      <c r="BH606" s="276">
        <v>0</v>
      </c>
      <c r="BI606" s="210">
        <v>0.73353957849663487</v>
      </c>
      <c r="BJ606" s="527">
        <v>4.401237470979809</v>
      </c>
      <c r="BK606" s="528">
        <v>0</v>
      </c>
      <c r="BL606" s="528">
        <v>11.003093677449522</v>
      </c>
      <c r="BM606" s="528">
        <v>3.667697892483174</v>
      </c>
      <c r="BN606" s="514">
        <v>19.072029040912504</v>
      </c>
    </row>
    <row r="607" spans="1:66" x14ac:dyDescent="0.2">
      <c r="A607" s="579" t="s">
        <v>253</v>
      </c>
      <c r="B607" s="644">
        <v>2007</v>
      </c>
      <c r="C607" s="644">
        <v>5</v>
      </c>
      <c r="D607" s="644">
        <v>8</v>
      </c>
      <c r="E607" s="602">
        <v>39301</v>
      </c>
      <c r="F607" s="671" t="s">
        <v>162</v>
      </c>
      <c r="G607" s="603">
        <v>1</v>
      </c>
      <c r="H607" s="604">
        <v>0.41458333333333336</v>
      </c>
      <c r="I607" s="605">
        <v>10</v>
      </c>
      <c r="J607" s="271" t="s">
        <v>287</v>
      </c>
      <c r="K607" s="271" t="s">
        <v>470</v>
      </c>
      <c r="L607" s="269">
        <v>4</v>
      </c>
      <c r="M607" s="270">
        <v>9.1440000000000001</v>
      </c>
      <c r="N607" s="269">
        <v>146</v>
      </c>
      <c r="O607" s="556">
        <v>6.0499999999999998E-2</v>
      </c>
      <c r="P607" s="269" t="s">
        <v>473</v>
      </c>
      <c r="Q607" s="269">
        <v>146</v>
      </c>
      <c r="R607" s="556">
        <v>6.0499999999999998E-2</v>
      </c>
      <c r="S607" s="270">
        <v>21.4</v>
      </c>
      <c r="T607" s="269">
        <v>62</v>
      </c>
      <c r="U607" s="270" t="s">
        <v>81</v>
      </c>
      <c r="V607" s="269" t="s">
        <v>81</v>
      </c>
      <c r="W607" s="269">
        <v>12548</v>
      </c>
      <c r="X607" s="416">
        <v>3.8103871651999999</v>
      </c>
      <c r="Y607" s="390">
        <v>81.860972776929827</v>
      </c>
      <c r="Z607" s="391">
        <v>0</v>
      </c>
      <c r="AA607" s="391">
        <v>0</v>
      </c>
      <c r="AB607" s="391">
        <v>0</v>
      </c>
      <c r="AC607" s="391">
        <v>0</v>
      </c>
      <c r="AD607" s="391">
        <v>3326.1139749127774</v>
      </c>
      <c r="AE607" s="391">
        <v>0</v>
      </c>
      <c r="AF607" s="391">
        <v>362.76234935497627</v>
      </c>
      <c r="AG607" s="391">
        <v>0</v>
      </c>
      <c r="AH607" s="433">
        <v>3770.7372970446836</v>
      </c>
      <c r="AI607" s="272">
        <v>0</v>
      </c>
      <c r="AJ607" s="273">
        <v>0</v>
      </c>
      <c r="AK607" s="273">
        <v>0</v>
      </c>
      <c r="AL607" s="273">
        <v>0</v>
      </c>
      <c r="AM607" s="273">
        <v>0</v>
      </c>
      <c r="AN607" s="273">
        <v>0</v>
      </c>
      <c r="AO607" s="273">
        <v>7.9362014118092263</v>
      </c>
      <c r="AP607" s="206">
        <v>7.9362014118092263</v>
      </c>
      <c r="AQ607" s="274">
        <v>2.3619647058956033</v>
      </c>
      <c r="AR607" s="390">
        <v>0</v>
      </c>
      <c r="AS607" s="391">
        <v>0</v>
      </c>
      <c r="AT607" s="391">
        <v>1641.234795538619</v>
      </c>
      <c r="AU607" s="391">
        <v>85.550361647538764</v>
      </c>
      <c r="AV607" s="391">
        <v>0</v>
      </c>
      <c r="AW607" s="391">
        <v>0</v>
      </c>
      <c r="AX607" s="391">
        <v>4.7239294117912065</v>
      </c>
      <c r="AY607" s="391">
        <v>0</v>
      </c>
      <c r="AZ607" s="379">
        <v>1731.5090865979489</v>
      </c>
      <c r="BA607" s="470">
        <v>0</v>
      </c>
      <c r="BB607" s="471">
        <v>0</v>
      </c>
      <c r="BC607" s="471">
        <v>23.80860423542768</v>
      </c>
      <c r="BD607" s="457">
        <v>23.80860423542768</v>
      </c>
      <c r="BE607" s="275">
        <v>0</v>
      </c>
      <c r="BF607" s="276">
        <v>0</v>
      </c>
      <c r="BG607" s="276">
        <v>6.6135011765076896</v>
      </c>
      <c r="BH607" s="276">
        <v>0</v>
      </c>
      <c r="BI607" s="210">
        <v>6.6135011765076896</v>
      </c>
      <c r="BJ607" s="527">
        <v>36.846649411971413</v>
      </c>
      <c r="BK607" s="528">
        <v>0</v>
      </c>
      <c r="BL607" s="528">
        <v>11.809823529478017</v>
      </c>
      <c r="BM607" s="528">
        <v>14.17178823537362</v>
      </c>
      <c r="BN607" s="514">
        <v>62.828261176823048</v>
      </c>
    </row>
    <row r="608" spans="1:66" x14ac:dyDescent="0.2">
      <c r="A608" s="579" t="s">
        <v>253</v>
      </c>
      <c r="B608" s="644">
        <v>2007</v>
      </c>
      <c r="C608" s="644">
        <v>6</v>
      </c>
      <c r="D608" s="644">
        <v>8</v>
      </c>
      <c r="E608" s="602">
        <v>39315</v>
      </c>
      <c r="F608" s="671" t="s">
        <v>162</v>
      </c>
      <c r="G608" s="603">
        <v>1</v>
      </c>
      <c r="H608" s="604">
        <v>0.44166666666666665</v>
      </c>
      <c r="I608" s="605">
        <v>10</v>
      </c>
      <c r="J608" s="271" t="s">
        <v>287</v>
      </c>
      <c r="K608" s="271" t="s">
        <v>470</v>
      </c>
      <c r="L608" s="269">
        <v>4</v>
      </c>
      <c r="M608" s="270">
        <v>7.3151999999999999</v>
      </c>
      <c r="N608" s="269">
        <v>220</v>
      </c>
      <c r="O608" s="556">
        <v>9.3799999999999994E-2</v>
      </c>
      <c r="P608" s="269" t="s">
        <v>473</v>
      </c>
      <c r="Q608" s="269">
        <v>227</v>
      </c>
      <c r="R608" s="556">
        <v>9.7000000000000003E-2</v>
      </c>
      <c r="S608" s="270">
        <v>21.4</v>
      </c>
      <c r="T608" s="269">
        <v>78</v>
      </c>
      <c r="U608" s="270" t="s">
        <v>81</v>
      </c>
      <c r="V608" s="269">
        <v>2</v>
      </c>
      <c r="W608" s="269">
        <v>14378</v>
      </c>
      <c r="X608" s="416">
        <v>4.3660939322000001</v>
      </c>
      <c r="Y608" s="390">
        <v>107.46814138365779</v>
      </c>
      <c r="Z608" s="391">
        <v>0</v>
      </c>
      <c r="AA608" s="391">
        <v>7.3292055775528739</v>
      </c>
      <c r="AB608" s="391">
        <v>0</v>
      </c>
      <c r="AC608" s="391">
        <v>0</v>
      </c>
      <c r="AD608" s="391">
        <v>1365.7241673212025</v>
      </c>
      <c r="AE608" s="391">
        <v>0</v>
      </c>
      <c r="AF608" s="391">
        <v>75.043735908563875</v>
      </c>
      <c r="AG608" s="391">
        <v>0</v>
      </c>
      <c r="AH608" s="433">
        <v>1555.5652501909769</v>
      </c>
      <c r="AI608" s="272">
        <v>6.1565326851444135</v>
      </c>
      <c r="AJ608" s="273">
        <v>0</v>
      </c>
      <c r="AK608" s="273">
        <v>0</v>
      </c>
      <c r="AL608" s="273">
        <v>0.24369608545363308</v>
      </c>
      <c r="AM608" s="273">
        <v>0</v>
      </c>
      <c r="AN608" s="273">
        <v>0</v>
      </c>
      <c r="AO608" s="273">
        <v>6.1565326851444135</v>
      </c>
      <c r="AP608" s="206">
        <v>12.55676145574246</v>
      </c>
      <c r="AQ608" s="274">
        <v>0</v>
      </c>
      <c r="AR608" s="390">
        <v>0</v>
      </c>
      <c r="AS608" s="391">
        <v>0</v>
      </c>
      <c r="AT608" s="391">
        <v>644.62561816250798</v>
      </c>
      <c r="AU608" s="391">
        <v>29.864680427133575</v>
      </c>
      <c r="AV608" s="391">
        <v>25.549610643349318</v>
      </c>
      <c r="AW608" s="391">
        <v>0</v>
      </c>
      <c r="AX608" s="391">
        <v>3.664602788776437</v>
      </c>
      <c r="AY608" s="391">
        <v>0</v>
      </c>
      <c r="AZ608" s="379">
        <v>703.70451202176719</v>
      </c>
      <c r="BA608" s="470">
        <v>0</v>
      </c>
      <c r="BB608" s="471">
        <v>0</v>
      </c>
      <c r="BC608" s="471">
        <v>40.017462453438689</v>
      </c>
      <c r="BD608" s="457">
        <v>40.017462453438689</v>
      </c>
      <c r="BE608" s="275">
        <v>0</v>
      </c>
      <c r="BF608" s="276">
        <v>0</v>
      </c>
      <c r="BG608" s="276">
        <v>7.8788959958693399</v>
      </c>
      <c r="BH608" s="276">
        <v>0</v>
      </c>
      <c r="BI608" s="210">
        <v>7.8788959958693399</v>
      </c>
      <c r="BJ608" s="527">
        <v>36.279567608886722</v>
      </c>
      <c r="BK608" s="528">
        <v>0</v>
      </c>
      <c r="BL608" s="528">
        <v>7.3292055775528739</v>
      </c>
      <c r="BM608" s="528">
        <v>9.1615069719410922</v>
      </c>
      <c r="BN608" s="514">
        <v>52.770280158380693</v>
      </c>
    </row>
    <row r="609" spans="1:66" x14ac:dyDescent="0.2">
      <c r="A609" s="579" t="s">
        <v>253</v>
      </c>
      <c r="B609" s="644">
        <v>2007</v>
      </c>
      <c r="C609" s="644">
        <v>5</v>
      </c>
      <c r="D609" s="644">
        <v>8</v>
      </c>
      <c r="E609" s="602">
        <v>39301</v>
      </c>
      <c r="F609" s="671" t="s">
        <v>167</v>
      </c>
      <c r="G609" s="603">
        <v>1</v>
      </c>
      <c r="H609" s="604">
        <v>0.44374999999999998</v>
      </c>
      <c r="I609" s="605">
        <v>10</v>
      </c>
      <c r="J609" s="271" t="s">
        <v>287</v>
      </c>
      <c r="K609" s="271" t="s">
        <v>470</v>
      </c>
      <c r="L609" s="269">
        <v>4</v>
      </c>
      <c r="M609" s="270">
        <v>3.9624000000000001</v>
      </c>
      <c r="N609" s="269">
        <v>146</v>
      </c>
      <c r="O609" s="556">
        <v>6.0499999999999998E-2</v>
      </c>
      <c r="P609" s="269" t="s">
        <v>473</v>
      </c>
      <c r="Q609" s="269">
        <v>144</v>
      </c>
      <c r="R609" s="556">
        <v>5.96E-2</v>
      </c>
      <c r="S609" s="270">
        <v>21.6</v>
      </c>
      <c r="T609" s="269">
        <v>90</v>
      </c>
      <c r="U609" s="270" t="s">
        <v>81</v>
      </c>
      <c r="V609" s="269" t="s">
        <v>81</v>
      </c>
      <c r="W609" s="269">
        <v>12488</v>
      </c>
      <c r="X609" s="416">
        <v>3.7921672711999999</v>
      </c>
      <c r="Y609" s="390">
        <v>0</v>
      </c>
      <c r="Z609" s="391">
        <v>0</v>
      </c>
      <c r="AA609" s="391">
        <v>8.4384463320031422</v>
      </c>
      <c r="AB609" s="391">
        <v>0</v>
      </c>
      <c r="AC609" s="391">
        <v>0</v>
      </c>
      <c r="AD609" s="391">
        <v>8.4236790509221358</v>
      </c>
      <c r="AE609" s="391">
        <v>0</v>
      </c>
      <c r="AF609" s="391">
        <v>0</v>
      </c>
      <c r="AG609" s="391">
        <v>0</v>
      </c>
      <c r="AH609" s="433">
        <v>16.862125382925278</v>
      </c>
      <c r="AI609" s="272">
        <v>3.5441474594413198</v>
      </c>
      <c r="AJ609" s="273">
        <v>0</v>
      </c>
      <c r="AK609" s="273">
        <v>0</v>
      </c>
      <c r="AL609" s="273">
        <v>0</v>
      </c>
      <c r="AM609" s="273">
        <v>0</v>
      </c>
      <c r="AN609" s="273">
        <v>0</v>
      </c>
      <c r="AO609" s="273">
        <v>10.632442378323958</v>
      </c>
      <c r="AP609" s="206">
        <v>14.176589837765277</v>
      </c>
      <c r="AQ609" s="274">
        <v>1.0548057915003928</v>
      </c>
      <c r="AR609" s="390">
        <v>0</v>
      </c>
      <c r="AS609" s="391">
        <v>0</v>
      </c>
      <c r="AT609" s="391">
        <v>44.900972932588708</v>
      </c>
      <c r="AU609" s="391">
        <v>0</v>
      </c>
      <c r="AV609" s="391">
        <v>0</v>
      </c>
      <c r="AW609" s="391">
        <v>0</v>
      </c>
      <c r="AX609" s="391">
        <v>27.424950579010208</v>
      </c>
      <c r="AY609" s="391">
        <v>0</v>
      </c>
      <c r="AZ609" s="379">
        <v>72.325923511598916</v>
      </c>
      <c r="BA609" s="470">
        <v>0</v>
      </c>
      <c r="BB609" s="471">
        <v>0</v>
      </c>
      <c r="BC609" s="471">
        <v>63.794654269943749</v>
      </c>
      <c r="BD609" s="457">
        <v>63.794654269943749</v>
      </c>
      <c r="BE609" s="275">
        <v>0</v>
      </c>
      <c r="BF609" s="276">
        <v>0</v>
      </c>
      <c r="BG609" s="276">
        <v>0.42192231660015711</v>
      </c>
      <c r="BH609" s="276">
        <v>0</v>
      </c>
      <c r="BI609" s="210">
        <v>0.42192231660015711</v>
      </c>
      <c r="BJ609" s="527">
        <v>43.668959768116252</v>
      </c>
      <c r="BK609" s="528">
        <v>0</v>
      </c>
      <c r="BL609" s="528">
        <v>2.1096115830007856</v>
      </c>
      <c r="BM609" s="528">
        <v>13.712475289505104</v>
      </c>
      <c r="BN609" s="514">
        <v>59.491046640622145</v>
      </c>
    </row>
    <row r="610" spans="1:66" x14ac:dyDescent="0.2">
      <c r="A610" s="579" t="s">
        <v>253</v>
      </c>
      <c r="B610" s="644">
        <v>2007</v>
      </c>
      <c r="C610" s="644">
        <v>6</v>
      </c>
      <c r="D610" s="644">
        <v>8</v>
      </c>
      <c r="E610" s="602">
        <v>39315</v>
      </c>
      <c r="F610" s="671" t="s">
        <v>167</v>
      </c>
      <c r="G610" s="603">
        <v>1</v>
      </c>
      <c r="H610" s="604">
        <v>0.47083333333333333</v>
      </c>
      <c r="I610" s="605">
        <v>10</v>
      </c>
      <c r="J610" s="271" t="s">
        <v>287</v>
      </c>
      <c r="K610" s="271" t="s">
        <v>470</v>
      </c>
      <c r="L610" s="269">
        <v>4</v>
      </c>
      <c r="M610" s="270">
        <v>3.9624000000000001</v>
      </c>
      <c r="N610" s="269">
        <v>157</v>
      </c>
      <c r="O610" s="556">
        <v>6.5299999999999997E-2</v>
      </c>
      <c r="P610" s="269" t="s">
        <v>473</v>
      </c>
      <c r="Q610" s="269">
        <v>157</v>
      </c>
      <c r="R610" s="556">
        <v>6.5299999999999997E-2</v>
      </c>
      <c r="S610" s="270">
        <v>21.9</v>
      </c>
      <c r="T610" s="269">
        <v>71</v>
      </c>
      <c r="U610" s="270" t="s">
        <v>81</v>
      </c>
      <c r="V610" s="269">
        <v>1</v>
      </c>
      <c r="W610" s="269">
        <v>13941</v>
      </c>
      <c r="X610" s="416">
        <v>4.2333923708999999</v>
      </c>
      <c r="Y610" s="390">
        <v>0</v>
      </c>
      <c r="Z610" s="391">
        <v>0</v>
      </c>
      <c r="AA610" s="391">
        <v>12.283293265572036</v>
      </c>
      <c r="AB610" s="391">
        <v>0</v>
      </c>
      <c r="AC610" s="391">
        <v>0</v>
      </c>
      <c r="AD610" s="391">
        <v>2.5152405133040583</v>
      </c>
      <c r="AE610" s="391">
        <v>0</v>
      </c>
      <c r="AF610" s="391">
        <v>5.6434646039957981</v>
      </c>
      <c r="AG610" s="391">
        <v>0</v>
      </c>
      <c r="AH610" s="433">
        <v>20.441998382871894</v>
      </c>
      <c r="AI610" s="272">
        <v>0</v>
      </c>
      <c r="AJ610" s="273">
        <v>0</v>
      </c>
      <c r="AK610" s="273">
        <v>0</v>
      </c>
      <c r="AL610" s="273">
        <v>0</v>
      </c>
      <c r="AM610" s="273">
        <v>0</v>
      </c>
      <c r="AN610" s="273">
        <v>0</v>
      </c>
      <c r="AO610" s="273">
        <v>3.1747588747940032</v>
      </c>
      <c r="AP610" s="206">
        <v>3.1747588747940032</v>
      </c>
      <c r="AQ610" s="274">
        <v>0.47243435636815523</v>
      </c>
      <c r="AR610" s="390">
        <v>0</v>
      </c>
      <c r="AS610" s="391">
        <v>0</v>
      </c>
      <c r="AT610" s="391">
        <v>20.406329588966095</v>
      </c>
      <c r="AU610" s="391">
        <v>3.4223144775309162</v>
      </c>
      <c r="AV610" s="391">
        <v>0.27448436104989815</v>
      </c>
      <c r="AW610" s="391">
        <v>0</v>
      </c>
      <c r="AX610" s="391">
        <v>6.141646632786018</v>
      </c>
      <c r="AY610" s="391">
        <v>0</v>
      </c>
      <c r="AZ610" s="379">
        <v>30.244775060332927</v>
      </c>
      <c r="BA610" s="470">
        <v>0</v>
      </c>
      <c r="BB610" s="471">
        <v>0</v>
      </c>
      <c r="BC610" s="471">
        <v>9.9211214837312589</v>
      </c>
      <c r="BD610" s="457">
        <v>9.9211214837312589</v>
      </c>
      <c r="BE610" s="275">
        <v>0</v>
      </c>
      <c r="BF610" s="276">
        <v>4.7243435636815524E-2</v>
      </c>
      <c r="BG610" s="276">
        <v>0.16535202472885435</v>
      </c>
      <c r="BH610" s="276">
        <v>0</v>
      </c>
      <c r="BI610" s="210">
        <v>0.21259546036566987</v>
      </c>
      <c r="BJ610" s="527">
        <v>41.526979924760845</v>
      </c>
      <c r="BK610" s="528">
        <v>0</v>
      </c>
      <c r="BL610" s="528">
        <v>2.8346061382089314</v>
      </c>
      <c r="BM610" s="528">
        <v>8.9762527709949484</v>
      </c>
      <c r="BN610" s="514">
        <v>53.337838833964724</v>
      </c>
    </row>
    <row r="611" spans="1:66" x14ac:dyDescent="0.2">
      <c r="A611" s="579" t="s">
        <v>253</v>
      </c>
      <c r="B611" s="644">
        <v>2007</v>
      </c>
      <c r="C611" s="644">
        <v>5</v>
      </c>
      <c r="D611" s="644">
        <v>8</v>
      </c>
      <c r="E611" s="602">
        <v>39302</v>
      </c>
      <c r="F611" s="671" t="s">
        <v>310</v>
      </c>
      <c r="G611" s="603">
        <v>1</v>
      </c>
      <c r="H611" s="604">
        <v>0.29583333333333334</v>
      </c>
      <c r="I611" s="605">
        <v>10</v>
      </c>
      <c r="J611" s="271" t="s">
        <v>311</v>
      </c>
      <c r="K611" s="271" t="s">
        <v>470</v>
      </c>
      <c r="L611" s="269">
        <v>2</v>
      </c>
      <c r="M611" s="270">
        <v>6.0960000000000001</v>
      </c>
      <c r="N611" s="269">
        <v>3322</v>
      </c>
      <c r="O611" s="556">
        <v>1.71633389</v>
      </c>
      <c r="P611" s="269" t="s">
        <v>472</v>
      </c>
      <c r="Q611" s="269">
        <v>3340</v>
      </c>
      <c r="R611" s="556">
        <v>1.726313422</v>
      </c>
      <c r="S611" s="270">
        <v>21.1</v>
      </c>
      <c r="T611" s="269">
        <v>56</v>
      </c>
      <c r="U611" s="270" t="s">
        <v>81</v>
      </c>
      <c r="V611" s="269">
        <v>2</v>
      </c>
      <c r="W611" s="269">
        <v>11213</v>
      </c>
      <c r="X611" s="416">
        <v>3.4049945237000001</v>
      </c>
      <c r="Y611" s="390">
        <v>2900.8945333828879</v>
      </c>
      <c r="Z611" s="391">
        <v>0</v>
      </c>
      <c r="AA611" s="391">
        <v>0</v>
      </c>
      <c r="AB611" s="391">
        <v>0</v>
      </c>
      <c r="AC611" s="391">
        <v>0</v>
      </c>
      <c r="AD611" s="391">
        <v>1247.7412138047605</v>
      </c>
      <c r="AE611" s="391">
        <v>0</v>
      </c>
      <c r="AF611" s="391">
        <v>0</v>
      </c>
      <c r="AG611" s="391">
        <v>0</v>
      </c>
      <c r="AH611" s="433">
        <v>4148.6357471876481</v>
      </c>
      <c r="AI611" s="272">
        <v>0</v>
      </c>
      <c r="AJ611" s="273">
        <v>0</v>
      </c>
      <c r="AK611" s="273">
        <v>0</v>
      </c>
      <c r="AL611" s="273">
        <v>11.132176494313695</v>
      </c>
      <c r="AM611" s="273">
        <v>0</v>
      </c>
      <c r="AN611" s="273">
        <v>0</v>
      </c>
      <c r="AO611" s="273">
        <v>112.49357299516996</v>
      </c>
      <c r="AP611" s="206">
        <v>123.62574948948365</v>
      </c>
      <c r="AQ611" s="274">
        <v>22.320153372057536</v>
      </c>
      <c r="AR611" s="390">
        <v>0</v>
      </c>
      <c r="AS611" s="391">
        <v>0</v>
      </c>
      <c r="AT611" s="391">
        <v>153.69657611998818</v>
      </c>
      <c r="AU611" s="391">
        <v>0</v>
      </c>
      <c r="AV611" s="391">
        <v>440.91230971162457</v>
      </c>
      <c r="AW611" s="391">
        <v>0</v>
      </c>
      <c r="AX611" s="391">
        <v>0</v>
      </c>
      <c r="AY611" s="391">
        <v>0</v>
      </c>
      <c r="AZ611" s="379">
        <v>594.60888583161272</v>
      </c>
      <c r="BA611" s="470">
        <v>0</v>
      </c>
      <c r="BB611" s="471">
        <v>0</v>
      </c>
      <c r="BC611" s="471">
        <v>9.3744644162641642</v>
      </c>
      <c r="BD611" s="457">
        <v>9.3744644162641642</v>
      </c>
      <c r="BE611" s="275">
        <v>0</v>
      </c>
      <c r="BF611" s="276">
        <v>1.6740115029043154</v>
      </c>
      <c r="BG611" s="276">
        <v>2.7900191715071925</v>
      </c>
      <c r="BH611" s="276">
        <v>0</v>
      </c>
      <c r="BI611" s="210">
        <v>4.4640306744115081</v>
      </c>
      <c r="BJ611" s="527">
        <v>0</v>
      </c>
      <c r="BK611" s="528">
        <v>0</v>
      </c>
      <c r="BL611" s="528">
        <v>0</v>
      </c>
      <c r="BM611" s="528">
        <v>11.160076686028768</v>
      </c>
      <c r="BN611" s="514">
        <v>11.160076686028768</v>
      </c>
    </row>
    <row r="612" spans="1:66" x14ac:dyDescent="0.2">
      <c r="A612" s="579" t="s">
        <v>253</v>
      </c>
      <c r="B612" s="644">
        <v>2007</v>
      </c>
      <c r="C612" s="644">
        <v>6</v>
      </c>
      <c r="D612" s="644">
        <v>8</v>
      </c>
      <c r="E612" s="602">
        <v>39316</v>
      </c>
      <c r="F612" s="671" t="s">
        <v>310</v>
      </c>
      <c r="G612" s="603">
        <v>1</v>
      </c>
      <c r="H612" s="604">
        <v>0.30902777777777779</v>
      </c>
      <c r="I612" s="605">
        <v>10</v>
      </c>
      <c r="J612" s="271" t="s">
        <v>311</v>
      </c>
      <c r="K612" s="271" t="s">
        <v>470</v>
      </c>
      <c r="L612" s="269">
        <v>2</v>
      </c>
      <c r="M612" s="270">
        <v>6.0960000000000001</v>
      </c>
      <c r="N612" s="269">
        <v>2793</v>
      </c>
      <c r="O612" s="556">
        <v>1.424960738</v>
      </c>
      <c r="P612" s="269" t="s">
        <v>472</v>
      </c>
      <c r="Q612" s="269">
        <v>2804</v>
      </c>
      <c r="R612" s="556">
        <v>1.4309799249999999</v>
      </c>
      <c r="S612" s="270">
        <v>21.7</v>
      </c>
      <c r="T612" s="269">
        <v>83</v>
      </c>
      <c r="U612" s="270" t="s">
        <v>81</v>
      </c>
      <c r="V612" s="269">
        <v>2</v>
      </c>
      <c r="W612" s="269">
        <v>12544</v>
      </c>
      <c r="X612" s="416">
        <v>3.8091725055999999</v>
      </c>
      <c r="Y612" s="390">
        <v>487.12312116925932</v>
      </c>
      <c r="Z612" s="391">
        <v>0</v>
      </c>
      <c r="AA612" s="391">
        <v>0</v>
      </c>
      <c r="AB612" s="391">
        <v>0</v>
      </c>
      <c r="AC612" s="391">
        <v>0</v>
      </c>
      <c r="AD612" s="391">
        <v>162.13075125688525</v>
      </c>
      <c r="AE612" s="391">
        <v>0</v>
      </c>
      <c r="AF612" s="391">
        <v>0</v>
      </c>
      <c r="AG612" s="391">
        <v>0</v>
      </c>
      <c r="AH612" s="433">
        <v>649.25387242614454</v>
      </c>
      <c r="AI612" s="272">
        <v>0</v>
      </c>
      <c r="AJ612" s="273">
        <v>0</v>
      </c>
      <c r="AK612" s="273">
        <v>0</v>
      </c>
      <c r="AL612" s="273">
        <v>6.1451666905573505</v>
      </c>
      <c r="AM612" s="273">
        <v>0</v>
      </c>
      <c r="AN612" s="273">
        <v>0</v>
      </c>
      <c r="AO612" s="273">
        <v>14.113301490275253</v>
      </c>
      <c r="AP612" s="206">
        <v>20.258468180832605</v>
      </c>
      <c r="AQ612" s="274">
        <v>6.3005810224443097</v>
      </c>
      <c r="AR612" s="390">
        <v>0</v>
      </c>
      <c r="AS612" s="391">
        <v>0</v>
      </c>
      <c r="AT612" s="391">
        <v>105.17769920133701</v>
      </c>
      <c r="AU612" s="391">
        <v>0</v>
      </c>
      <c r="AV612" s="391">
        <v>400.22970809505568</v>
      </c>
      <c r="AW612" s="391">
        <v>0</v>
      </c>
      <c r="AX612" s="391">
        <v>0</v>
      </c>
      <c r="AY612" s="391">
        <v>0</v>
      </c>
      <c r="AZ612" s="379">
        <v>505.40740729639271</v>
      </c>
      <c r="BA612" s="470">
        <v>0</v>
      </c>
      <c r="BB612" s="471">
        <v>0</v>
      </c>
      <c r="BC612" s="471">
        <v>10.584976117706439</v>
      </c>
      <c r="BD612" s="457">
        <v>10.584976117706439</v>
      </c>
      <c r="BE612" s="275">
        <v>0</v>
      </c>
      <c r="BF612" s="276">
        <v>1.8901743067332928</v>
      </c>
      <c r="BG612" s="276">
        <v>4.8304454505406387</v>
      </c>
      <c r="BH612" s="276">
        <v>0</v>
      </c>
      <c r="BI612" s="210">
        <v>6.7206197572739317</v>
      </c>
      <c r="BJ612" s="527">
        <v>0</v>
      </c>
      <c r="BK612" s="528">
        <v>0</v>
      </c>
      <c r="BL612" s="528">
        <v>4.2003873482962062</v>
      </c>
      <c r="BM612" s="528">
        <v>10.500968370740516</v>
      </c>
      <c r="BN612" s="514">
        <v>14.701355719036723</v>
      </c>
    </row>
    <row r="613" spans="1:66" x14ac:dyDescent="0.2">
      <c r="A613" s="579" t="s">
        <v>253</v>
      </c>
      <c r="B613" s="644">
        <v>2007</v>
      </c>
      <c r="C613" s="644">
        <v>5</v>
      </c>
      <c r="D613" s="644">
        <v>8</v>
      </c>
      <c r="E613" s="602">
        <v>39302</v>
      </c>
      <c r="F613" s="671" t="s">
        <v>198</v>
      </c>
      <c r="G613" s="603">
        <v>1</v>
      </c>
      <c r="H613" s="604">
        <v>0.26944444444444443</v>
      </c>
      <c r="I613" s="605">
        <v>10</v>
      </c>
      <c r="J613" s="271" t="s">
        <v>311</v>
      </c>
      <c r="K613" s="271" t="s">
        <v>470</v>
      </c>
      <c r="L613" s="269">
        <v>2</v>
      </c>
      <c r="M613" s="270">
        <v>9.1440000000000001</v>
      </c>
      <c r="N613" s="269">
        <v>2440</v>
      </c>
      <c r="O613" s="556">
        <v>1.2327755330000001</v>
      </c>
      <c r="P613" s="269" t="s">
        <v>472</v>
      </c>
      <c r="Q613" s="269">
        <v>2770</v>
      </c>
      <c r="R613" s="556">
        <v>1.412380897</v>
      </c>
      <c r="S613" s="270">
        <v>21.3</v>
      </c>
      <c r="T613" s="269">
        <v>74</v>
      </c>
      <c r="U613" s="270" t="s">
        <v>81</v>
      </c>
      <c r="V613" s="269">
        <v>2</v>
      </c>
      <c r="W613" s="269">
        <v>13480</v>
      </c>
      <c r="X613" s="416">
        <v>4.0934028519999996</v>
      </c>
      <c r="Y613" s="390">
        <v>1595.6650826118102</v>
      </c>
      <c r="Z613" s="391">
        <v>0</v>
      </c>
      <c r="AA613" s="391">
        <v>0</v>
      </c>
      <c r="AB613" s="391">
        <v>0</v>
      </c>
      <c r="AC613" s="391">
        <v>0</v>
      </c>
      <c r="AD613" s="391">
        <v>2562.2398721092209</v>
      </c>
      <c r="AE613" s="391">
        <v>0</v>
      </c>
      <c r="AF613" s="391">
        <v>0</v>
      </c>
      <c r="AG613" s="391">
        <v>0</v>
      </c>
      <c r="AH613" s="433">
        <v>4157.9049547210307</v>
      </c>
      <c r="AI613" s="272">
        <v>8.2083296501304144</v>
      </c>
      <c r="AJ613" s="273">
        <v>0</v>
      </c>
      <c r="AK613" s="273">
        <v>0</v>
      </c>
      <c r="AL613" s="273">
        <v>3.5740435351609516</v>
      </c>
      <c r="AM613" s="273">
        <v>0</v>
      </c>
      <c r="AN613" s="273">
        <v>0</v>
      </c>
      <c r="AO613" s="273">
        <v>16.416659300260829</v>
      </c>
      <c r="AP613" s="206">
        <v>28.199032485552195</v>
      </c>
      <c r="AQ613" s="274">
        <v>4.885910506030009</v>
      </c>
      <c r="AR613" s="390">
        <v>0</v>
      </c>
      <c r="AS613" s="391">
        <v>0</v>
      </c>
      <c r="AT613" s="391">
        <v>232.45207823488369</v>
      </c>
      <c r="AU613" s="391">
        <v>4.4241919632101734</v>
      </c>
      <c r="AV613" s="391">
        <v>650.0655069167866</v>
      </c>
      <c r="AW613" s="391">
        <v>0</v>
      </c>
      <c r="AX613" s="391">
        <v>4.885910506030009</v>
      </c>
      <c r="AY613" s="391">
        <v>0</v>
      </c>
      <c r="AZ613" s="379">
        <v>891.82768762091041</v>
      </c>
      <c r="BA613" s="470">
        <v>0</v>
      </c>
      <c r="BB613" s="471">
        <v>0</v>
      </c>
      <c r="BC613" s="471">
        <v>4.1041648250652072</v>
      </c>
      <c r="BD613" s="457">
        <v>4.1041648250652072</v>
      </c>
      <c r="BE613" s="275">
        <v>0</v>
      </c>
      <c r="BF613" s="276">
        <v>0.24429552530150045</v>
      </c>
      <c r="BG613" s="276">
        <v>2.4429552530150045</v>
      </c>
      <c r="BH613" s="276">
        <v>0</v>
      </c>
      <c r="BI613" s="210">
        <v>2.6872507783165052</v>
      </c>
      <c r="BJ613" s="527">
        <v>0</v>
      </c>
      <c r="BK613" s="528">
        <v>0</v>
      </c>
      <c r="BL613" s="528">
        <v>7.328865759045013</v>
      </c>
      <c r="BM613" s="528">
        <v>7.3288657590450139</v>
      </c>
      <c r="BN613" s="514">
        <v>14.657731518090028</v>
      </c>
    </row>
    <row r="614" spans="1:66" x14ac:dyDescent="0.2">
      <c r="A614" s="579" t="s">
        <v>253</v>
      </c>
      <c r="B614" s="644">
        <v>2007</v>
      </c>
      <c r="C614" s="644">
        <v>6</v>
      </c>
      <c r="D614" s="644">
        <v>8</v>
      </c>
      <c r="E614" s="602">
        <v>39316</v>
      </c>
      <c r="F614" s="671" t="s">
        <v>198</v>
      </c>
      <c r="G614" s="603">
        <v>1</v>
      </c>
      <c r="H614" s="604">
        <v>0.28055555555555556</v>
      </c>
      <c r="I614" s="605">
        <v>10</v>
      </c>
      <c r="J614" s="271" t="s">
        <v>311</v>
      </c>
      <c r="K614" s="271" t="s">
        <v>470</v>
      </c>
      <c r="L614" s="269">
        <v>2</v>
      </c>
      <c r="M614" s="270">
        <v>9.7536000000000005</v>
      </c>
      <c r="N614" s="269">
        <v>2100</v>
      </c>
      <c r="O614" s="556">
        <v>1.049608893</v>
      </c>
      <c r="P614" s="269" t="s">
        <v>472</v>
      </c>
      <c r="Q614" s="269">
        <v>2125</v>
      </c>
      <c r="R614" s="556">
        <v>1.0630066709999999</v>
      </c>
      <c r="S614" s="270">
        <v>22.3</v>
      </c>
      <c r="T614" s="269">
        <v>82</v>
      </c>
      <c r="U614" s="270" t="s">
        <v>81</v>
      </c>
      <c r="V614" s="269">
        <v>3</v>
      </c>
      <c r="W614" s="269">
        <v>13384</v>
      </c>
      <c r="X614" s="416">
        <v>4.0642510215999996</v>
      </c>
      <c r="Y614" s="390">
        <v>225.65141649123774</v>
      </c>
      <c r="Z614" s="391">
        <v>0</v>
      </c>
      <c r="AA614" s="391">
        <v>0</v>
      </c>
      <c r="AB614" s="391">
        <v>42.272979470732416</v>
      </c>
      <c r="AC614" s="391">
        <v>0</v>
      </c>
      <c r="AD614" s="391">
        <v>1006.0480955210103</v>
      </c>
      <c r="AE614" s="391">
        <v>0</v>
      </c>
      <c r="AF614" s="391">
        <v>0</v>
      </c>
      <c r="AG614" s="391">
        <v>0</v>
      </c>
      <c r="AH614" s="433">
        <v>1273.9724914829803</v>
      </c>
      <c r="AI614" s="272">
        <v>0</v>
      </c>
      <c r="AJ614" s="273">
        <v>0</v>
      </c>
      <c r="AK614" s="273">
        <v>0.52358970661272219</v>
      </c>
      <c r="AL614" s="273">
        <v>3.1415382396763332</v>
      </c>
      <c r="AM614" s="273">
        <v>0</v>
      </c>
      <c r="AN614" s="273">
        <v>0</v>
      </c>
      <c r="AO614" s="273">
        <v>92.592706011512945</v>
      </c>
      <c r="AP614" s="206">
        <v>96.257833957802006</v>
      </c>
      <c r="AQ614" s="274">
        <v>9.8419117784346266</v>
      </c>
      <c r="AR614" s="390">
        <v>22.723005914049867</v>
      </c>
      <c r="AS614" s="391">
        <v>0</v>
      </c>
      <c r="AT614" s="391">
        <v>611.17484791136758</v>
      </c>
      <c r="AU614" s="391">
        <v>0</v>
      </c>
      <c r="AV614" s="391">
        <v>356.8126063800803</v>
      </c>
      <c r="AW614" s="391">
        <v>0</v>
      </c>
      <c r="AX614" s="391">
        <v>0</v>
      </c>
      <c r="AY614" s="391">
        <v>0</v>
      </c>
      <c r="AZ614" s="379">
        <v>990.71046020549772</v>
      </c>
      <c r="BA614" s="470">
        <v>0</v>
      </c>
      <c r="BB614" s="471">
        <v>0</v>
      </c>
      <c r="BC614" s="471">
        <v>13.227529430216137</v>
      </c>
      <c r="BD614" s="457">
        <v>13.227529430216137</v>
      </c>
      <c r="BE614" s="275">
        <v>0</v>
      </c>
      <c r="BF614" s="276">
        <v>1.5747058845495403</v>
      </c>
      <c r="BG614" s="276">
        <v>41.139191233856735</v>
      </c>
      <c r="BH614" s="276">
        <v>0</v>
      </c>
      <c r="BI614" s="210">
        <v>42.713897118406273</v>
      </c>
      <c r="BJ614" s="527">
        <v>0</v>
      </c>
      <c r="BK614" s="528">
        <v>0</v>
      </c>
      <c r="BL614" s="528">
        <v>19.683823556869253</v>
      </c>
      <c r="BM614" s="528">
        <v>102.35588249572012</v>
      </c>
      <c r="BN614" s="514">
        <v>122.03970605258938</v>
      </c>
    </row>
    <row r="615" spans="1:66" x14ac:dyDescent="0.2">
      <c r="A615" s="579" t="s">
        <v>253</v>
      </c>
      <c r="B615" s="644">
        <v>2007</v>
      </c>
      <c r="C615" s="644">
        <v>5</v>
      </c>
      <c r="D615" s="644">
        <v>8</v>
      </c>
      <c r="E615" s="602">
        <v>39300</v>
      </c>
      <c r="F615" s="671" t="s">
        <v>203</v>
      </c>
      <c r="G615" s="603">
        <v>1</v>
      </c>
      <c r="H615" s="604">
        <v>0.29583333333333334</v>
      </c>
      <c r="I615" s="605">
        <v>10</v>
      </c>
      <c r="J615" s="271" t="s">
        <v>311</v>
      </c>
      <c r="K615" s="271" t="s">
        <v>470</v>
      </c>
      <c r="L615" s="269">
        <v>2</v>
      </c>
      <c r="M615" s="270">
        <v>13.411199999999999</v>
      </c>
      <c r="N615" s="269">
        <v>778</v>
      </c>
      <c r="O615" s="556">
        <v>0.36235588400000002</v>
      </c>
      <c r="P615" s="269" t="s">
        <v>473</v>
      </c>
      <c r="Q615" s="269">
        <v>793</v>
      </c>
      <c r="R615" s="556">
        <v>0.36984055700000001</v>
      </c>
      <c r="S615" s="270">
        <v>21.9</v>
      </c>
      <c r="T615" s="269">
        <v>91</v>
      </c>
      <c r="U615" s="270" t="s">
        <v>81</v>
      </c>
      <c r="V615" s="269">
        <v>2</v>
      </c>
      <c r="W615" s="269">
        <v>13802</v>
      </c>
      <c r="X615" s="416">
        <v>4.1911829497999999</v>
      </c>
      <c r="Y615" s="390">
        <v>418.55199856730434</v>
      </c>
      <c r="Z615" s="391">
        <v>0</v>
      </c>
      <c r="AA615" s="391">
        <v>0</v>
      </c>
      <c r="AB615" s="391">
        <v>0</v>
      </c>
      <c r="AC615" s="391">
        <v>0</v>
      </c>
      <c r="AD615" s="391">
        <v>1831.7520594910679</v>
      </c>
      <c r="AE615" s="391">
        <v>0</v>
      </c>
      <c r="AF615" s="391">
        <v>0</v>
      </c>
      <c r="AG615" s="391">
        <v>0</v>
      </c>
      <c r="AH615" s="433">
        <v>2250.3040580583724</v>
      </c>
      <c r="AI615" s="272">
        <v>0</v>
      </c>
      <c r="AJ615" s="273">
        <v>0</v>
      </c>
      <c r="AK615" s="273">
        <v>0</v>
      </c>
      <c r="AL615" s="273">
        <v>1.7770639194730007</v>
      </c>
      <c r="AM615" s="273">
        <v>0</v>
      </c>
      <c r="AN615" s="273">
        <v>0</v>
      </c>
      <c r="AO615" s="273">
        <v>0</v>
      </c>
      <c r="AP615" s="206">
        <v>1.7770639194730007</v>
      </c>
      <c r="AQ615" s="274">
        <v>0</v>
      </c>
      <c r="AR615" s="390">
        <v>4.8201188642848489</v>
      </c>
      <c r="AS615" s="391">
        <v>0</v>
      </c>
      <c r="AT615" s="391">
        <v>1564.1101995590102</v>
      </c>
      <c r="AU615" s="391">
        <v>6.049366086777451</v>
      </c>
      <c r="AV615" s="391">
        <v>784.05930720748222</v>
      </c>
      <c r="AW615" s="391">
        <v>0</v>
      </c>
      <c r="AX615" s="391">
        <v>0</v>
      </c>
      <c r="AY615" s="391">
        <v>0</v>
      </c>
      <c r="AZ615" s="379">
        <v>2359.0389917175548</v>
      </c>
      <c r="BA615" s="470">
        <v>0</v>
      </c>
      <c r="BB615" s="471">
        <v>0</v>
      </c>
      <c r="BC615" s="471">
        <v>16.835342395007373</v>
      </c>
      <c r="BD615" s="457">
        <v>16.835342395007373</v>
      </c>
      <c r="BE615" s="275">
        <v>0</v>
      </c>
      <c r="BF615" s="276">
        <v>0.33403457132951142</v>
      </c>
      <c r="BG615" s="276">
        <v>48.435012842779152</v>
      </c>
      <c r="BH615" s="276">
        <v>0</v>
      </c>
      <c r="BI615" s="210">
        <v>48.769047414108663</v>
      </c>
      <c r="BJ615" s="527">
        <v>12.025244567862408</v>
      </c>
      <c r="BK615" s="528">
        <v>0</v>
      </c>
      <c r="BL615" s="528">
        <v>3.3403457132951138</v>
      </c>
      <c r="BM615" s="528">
        <v>10.02103713988534</v>
      </c>
      <c r="BN615" s="514">
        <v>25.386627421042864</v>
      </c>
    </row>
    <row r="616" spans="1:66" x14ac:dyDescent="0.2">
      <c r="A616" s="579" t="s">
        <v>253</v>
      </c>
      <c r="B616" s="644">
        <v>2007</v>
      </c>
      <c r="C616" s="644">
        <v>6</v>
      </c>
      <c r="D616" s="644">
        <v>8</v>
      </c>
      <c r="E616" s="602">
        <v>39314</v>
      </c>
      <c r="F616" s="671" t="s">
        <v>203</v>
      </c>
      <c r="G616" s="603">
        <v>1</v>
      </c>
      <c r="H616" s="604">
        <v>0.30138888888888887</v>
      </c>
      <c r="I616" s="605">
        <v>10</v>
      </c>
      <c r="J616" s="271" t="s">
        <v>311</v>
      </c>
      <c r="K616" s="271" t="s">
        <v>470</v>
      </c>
      <c r="L616" s="269">
        <v>4</v>
      </c>
      <c r="M616" s="270">
        <v>11.2776</v>
      </c>
      <c r="N616" s="269">
        <v>964</v>
      </c>
      <c r="O616" s="556">
        <v>0.45584054699999998</v>
      </c>
      <c r="P616" s="269" t="s">
        <v>473</v>
      </c>
      <c r="Q616" s="269">
        <v>986</v>
      </c>
      <c r="R616" s="556">
        <v>0.46698871199999997</v>
      </c>
      <c r="S616" s="270">
        <v>21.3</v>
      </c>
      <c r="T616" s="269">
        <v>101</v>
      </c>
      <c r="U616" s="270" t="s">
        <v>81</v>
      </c>
      <c r="V616" s="269">
        <v>3</v>
      </c>
      <c r="W616" s="269">
        <v>15102</v>
      </c>
      <c r="X616" s="416">
        <v>4.5859473197999998</v>
      </c>
      <c r="Y616" s="390">
        <v>376.70908092231247</v>
      </c>
      <c r="Z616" s="391">
        <v>0</v>
      </c>
      <c r="AA616" s="391">
        <v>0</v>
      </c>
      <c r="AB616" s="391">
        <v>8.0280032526857728</v>
      </c>
      <c r="AC616" s="391">
        <v>0</v>
      </c>
      <c r="AD616" s="391">
        <v>1797.1318519985587</v>
      </c>
      <c r="AE616" s="391">
        <v>0</v>
      </c>
      <c r="AF616" s="391">
        <v>8.9307611151944393</v>
      </c>
      <c r="AG616" s="391">
        <v>0</v>
      </c>
      <c r="AH616" s="433">
        <v>2190.7996972887513</v>
      </c>
      <c r="AI616" s="272">
        <v>0</v>
      </c>
      <c r="AJ616" s="273">
        <v>0</v>
      </c>
      <c r="AK616" s="273">
        <v>0</v>
      </c>
      <c r="AL616" s="273">
        <v>0</v>
      </c>
      <c r="AM616" s="273">
        <v>0</v>
      </c>
      <c r="AN616" s="273">
        <v>0</v>
      </c>
      <c r="AO616" s="273">
        <v>8.7920765739974556</v>
      </c>
      <c r="AP616" s="206">
        <v>8.7920765739974556</v>
      </c>
      <c r="AQ616" s="274">
        <v>0</v>
      </c>
      <c r="AR616" s="390">
        <v>0</v>
      </c>
      <c r="AS616" s="391">
        <v>0</v>
      </c>
      <c r="AT616" s="391">
        <v>1706.8455989898657</v>
      </c>
      <c r="AU616" s="391">
        <v>4.738824605806367</v>
      </c>
      <c r="AV616" s="391">
        <v>316.22168744477517</v>
      </c>
      <c r="AW616" s="391">
        <v>0</v>
      </c>
      <c r="AX616" s="391">
        <v>0</v>
      </c>
      <c r="AY616" s="391">
        <v>0</v>
      </c>
      <c r="AZ616" s="379">
        <v>2027.8061110404471</v>
      </c>
      <c r="BA616" s="470">
        <v>0</v>
      </c>
      <c r="BB616" s="471">
        <v>0</v>
      </c>
      <c r="BC616" s="471">
        <v>8.7920765739974556</v>
      </c>
      <c r="BD616" s="457">
        <v>8.7920765739974556</v>
      </c>
      <c r="BE616" s="275">
        <v>0</v>
      </c>
      <c r="BF616" s="276">
        <v>0.52333789130937247</v>
      </c>
      <c r="BG616" s="276">
        <v>15.700136739281172</v>
      </c>
      <c r="BH616" s="276">
        <v>0</v>
      </c>
      <c r="BI616" s="210">
        <v>16.223474630590545</v>
      </c>
      <c r="BJ616" s="527">
        <v>4.7100410217843516</v>
      </c>
      <c r="BK616" s="528">
        <v>0</v>
      </c>
      <c r="BL616" s="528">
        <v>10.466757826187449</v>
      </c>
      <c r="BM616" s="528">
        <v>5.2333789130937243</v>
      </c>
      <c r="BN616" s="514">
        <v>20.410177761065523</v>
      </c>
    </row>
    <row r="617" spans="1:66" x14ac:dyDescent="0.2">
      <c r="A617" s="579" t="s">
        <v>253</v>
      </c>
      <c r="B617" s="644">
        <v>2007</v>
      </c>
      <c r="C617" s="644">
        <v>5</v>
      </c>
      <c r="D617" s="644">
        <v>8</v>
      </c>
      <c r="E617" s="602">
        <v>39301</v>
      </c>
      <c r="F617" s="671" t="s">
        <v>209</v>
      </c>
      <c r="G617" s="603">
        <v>1</v>
      </c>
      <c r="H617" s="604">
        <v>0.37152777777777779</v>
      </c>
      <c r="I617" s="605">
        <v>10</v>
      </c>
      <c r="J617" s="271" t="s">
        <v>311</v>
      </c>
      <c r="K617" s="271" t="s">
        <v>470</v>
      </c>
      <c r="L617" s="269">
        <v>3</v>
      </c>
      <c r="M617" s="270">
        <v>6.0960000000000001</v>
      </c>
      <c r="N617" s="269">
        <v>346</v>
      </c>
      <c r="O617" s="556">
        <v>0.15221451799999999</v>
      </c>
      <c r="P617" s="269" t="s">
        <v>473</v>
      </c>
      <c r="Q617" s="269">
        <v>349</v>
      </c>
      <c r="R617" s="556">
        <v>0.153627448</v>
      </c>
      <c r="S617" s="270">
        <v>22.1</v>
      </c>
      <c r="T617" s="269">
        <v>108</v>
      </c>
      <c r="U617" s="270" t="s">
        <v>81</v>
      </c>
      <c r="V617" s="269">
        <v>2</v>
      </c>
      <c r="W617" s="269">
        <v>12858</v>
      </c>
      <c r="X617" s="416">
        <v>3.9045232841999997</v>
      </c>
      <c r="Y617" s="390">
        <v>24.580721643631989</v>
      </c>
      <c r="Z617" s="391">
        <v>0</v>
      </c>
      <c r="AA617" s="391">
        <v>12.293434180361086</v>
      </c>
      <c r="AB617" s="391">
        <v>0</v>
      </c>
      <c r="AC617" s="391">
        <v>0</v>
      </c>
      <c r="AD617" s="391">
        <v>499.05810726884846</v>
      </c>
      <c r="AE617" s="391">
        <v>0</v>
      </c>
      <c r="AF617" s="391">
        <v>0</v>
      </c>
      <c r="AG617" s="391">
        <v>0</v>
      </c>
      <c r="AH617" s="433">
        <v>535.93226309284159</v>
      </c>
      <c r="AI617" s="272">
        <v>0</v>
      </c>
      <c r="AJ617" s="273">
        <v>0</v>
      </c>
      <c r="AK617" s="273">
        <v>0</v>
      </c>
      <c r="AL617" s="273">
        <v>0.40875668649700614</v>
      </c>
      <c r="AM617" s="273">
        <v>0</v>
      </c>
      <c r="AN617" s="273">
        <v>0</v>
      </c>
      <c r="AO617" s="273">
        <v>30.979454134509933</v>
      </c>
      <c r="AP617" s="206">
        <v>31.38821082100694</v>
      </c>
      <c r="AQ617" s="274">
        <v>3.0733585450902714</v>
      </c>
      <c r="AR617" s="390">
        <v>13.304569141695785</v>
      </c>
      <c r="AS617" s="391">
        <v>0</v>
      </c>
      <c r="AT617" s="391">
        <v>2520.338408486728</v>
      </c>
      <c r="AU617" s="391">
        <v>11.131704650316962</v>
      </c>
      <c r="AV617" s="391">
        <v>192.84710198732432</v>
      </c>
      <c r="AW617" s="391">
        <v>0</v>
      </c>
      <c r="AX617" s="391">
        <v>24.586868360722171</v>
      </c>
      <c r="AY617" s="391">
        <v>0</v>
      </c>
      <c r="AZ617" s="379">
        <v>2762.2086526267876</v>
      </c>
      <c r="BA617" s="470">
        <v>0</v>
      </c>
      <c r="BB617" s="471">
        <v>0</v>
      </c>
      <c r="BC617" s="471">
        <v>72.285392980523184</v>
      </c>
      <c r="BD617" s="457">
        <v>72.285392980523184</v>
      </c>
      <c r="BE617" s="275">
        <v>0</v>
      </c>
      <c r="BF617" s="276">
        <v>0.30733585450902717</v>
      </c>
      <c r="BG617" s="276">
        <v>33.192272286974934</v>
      </c>
      <c r="BH617" s="276">
        <v>0</v>
      </c>
      <c r="BI617" s="210">
        <v>33.499608141483961</v>
      </c>
      <c r="BJ617" s="527">
        <v>23.972196651704113</v>
      </c>
      <c r="BK617" s="528">
        <v>0</v>
      </c>
      <c r="BL617" s="528">
        <v>165.96136143487465</v>
      </c>
      <c r="BM617" s="528">
        <v>33.806943995992988</v>
      </c>
      <c r="BN617" s="514">
        <v>223.74050208257174</v>
      </c>
    </row>
    <row r="618" spans="1:66" x14ac:dyDescent="0.2">
      <c r="A618" s="579" t="s">
        <v>253</v>
      </c>
      <c r="B618" s="644">
        <v>2007</v>
      </c>
      <c r="C618" s="644">
        <v>6</v>
      </c>
      <c r="D618" s="644">
        <v>8</v>
      </c>
      <c r="E618" s="602">
        <v>39315</v>
      </c>
      <c r="F618" s="671" t="s">
        <v>209</v>
      </c>
      <c r="G618" s="603">
        <v>1</v>
      </c>
      <c r="H618" s="604">
        <v>0.36249999999999999</v>
      </c>
      <c r="I618" s="605">
        <v>10</v>
      </c>
      <c r="J618" s="271" t="s">
        <v>311</v>
      </c>
      <c r="K618" s="271" t="s">
        <v>470</v>
      </c>
      <c r="L618" s="269">
        <v>4</v>
      </c>
      <c r="M618" s="270">
        <v>6.0960000000000001</v>
      </c>
      <c r="N618" s="269">
        <v>459</v>
      </c>
      <c r="O618" s="556">
        <v>0.205977928</v>
      </c>
      <c r="P618" s="269" t="s">
        <v>473</v>
      </c>
      <c r="Q618" s="269">
        <v>488</v>
      </c>
      <c r="R618" s="556">
        <v>0.21993775600000001</v>
      </c>
      <c r="S618" s="270">
        <v>21.8</v>
      </c>
      <c r="T618" s="269">
        <v>126</v>
      </c>
      <c r="U618" s="270" t="s">
        <v>81</v>
      </c>
      <c r="V618" s="269">
        <v>3</v>
      </c>
      <c r="W618" s="269">
        <v>14099</v>
      </c>
      <c r="X618" s="416">
        <v>4.2813714250999997</v>
      </c>
      <c r="Y618" s="390">
        <v>24.907906698963689</v>
      </c>
      <c r="Z618" s="391">
        <v>0</v>
      </c>
      <c r="AA618" s="391">
        <v>0</v>
      </c>
      <c r="AB618" s="391">
        <v>0</v>
      </c>
      <c r="AC618" s="391">
        <v>0</v>
      </c>
      <c r="AD618" s="391">
        <v>213.88660526658498</v>
      </c>
      <c r="AE618" s="391">
        <v>0</v>
      </c>
      <c r="AF618" s="391">
        <v>0</v>
      </c>
      <c r="AG618" s="391">
        <v>0</v>
      </c>
      <c r="AH618" s="433">
        <v>238.79451196554868</v>
      </c>
      <c r="AI618" s="272">
        <v>0</v>
      </c>
      <c r="AJ618" s="273">
        <v>0</v>
      </c>
      <c r="AK618" s="273">
        <v>0</v>
      </c>
      <c r="AL618" s="273">
        <v>0.49703699789379913</v>
      </c>
      <c r="AM618" s="273">
        <v>0</v>
      </c>
      <c r="AN618" s="273">
        <v>0</v>
      </c>
      <c r="AO618" s="273">
        <v>12.55672415731703</v>
      </c>
      <c r="AP618" s="206">
        <v>13.053761155210829</v>
      </c>
      <c r="AQ618" s="274">
        <v>0</v>
      </c>
      <c r="AR618" s="390">
        <v>2.6963322855667373</v>
      </c>
      <c r="AS618" s="391">
        <v>0</v>
      </c>
      <c r="AT618" s="391">
        <v>1901.9625235644685</v>
      </c>
      <c r="AU618" s="391">
        <v>3.3839624179912411</v>
      </c>
      <c r="AV618" s="391">
        <v>125.93347936109204</v>
      </c>
      <c r="AW618" s="391">
        <v>0</v>
      </c>
      <c r="AX618" s="391">
        <v>3.7371202849157825</v>
      </c>
      <c r="AY618" s="391">
        <v>0</v>
      </c>
      <c r="AZ618" s="379">
        <v>2037.7134179140342</v>
      </c>
      <c r="BA618" s="470">
        <v>0</v>
      </c>
      <c r="BB618" s="471">
        <v>0</v>
      </c>
      <c r="BC618" s="471">
        <v>50.226896629268118</v>
      </c>
      <c r="BD618" s="457">
        <v>50.226896629268118</v>
      </c>
      <c r="BE618" s="275">
        <v>0</v>
      </c>
      <c r="BF618" s="276">
        <v>1.8685601424578913</v>
      </c>
      <c r="BG618" s="276">
        <v>70.257861356416711</v>
      </c>
      <c r="BH618" s="276">
        <v>0</v>
      </c>
      <c r="BI618" s="210">
        <v>72.126421498874606</v>
      </c>
      <c r="BJ618" s="527">
        <v>14.574769111171552</v>
      </c>
      <c r="BK618" s="528">
        <v>0</v>
      </c>
      <c r="BL618" s="528">
        <v>28.028402136868369</v>
      </c>
      <c r="BM618" s="528">
        <v>29.89696227932626</v>
      </c>
      <c r="BN618" s="514">
        <v>72.500133527366188</v>
      </c>
    </row>
    <row r="619" spans="1:66" x14ac:dyDescent="0.2">
      <c r="A619" s="579" t="s">
        <v>253</v>
      </c>
      <c r="B619" s="644">
        <v>2007</v>
      </c>
      <c r="C619" s="644">
        <v>5</v>
      </c>
      <c r="D619" s="644">
        <v>8</v>
      </c>
      <c r="E619" s="602">
        <v>39301</v>
      </c>
      <c r="F619" s="671" t="s">
        <v>214</v>
      </c>
      <c r="G619" s="603">
        <v>1</v>
      </c>
      <c r="H619" s="604">
        <v>0.34027777777777779</v>
      </c>
      <c r="I619" s="605">
        <v>10</v>
      </c>
      <c r="J619" s="271" t="s">
        <v>317</v>
      </c>
      <c r="K619" s="271" t="s">
        <v>470</v>
      </c>
      <c r="L619" s="269">
        <v>3</v>
      </c>
      <c r="M619" s="270">
        <v>5.1816000000000004</v>
      </c>
      <c r="N619" s="269">
        <v>202</v>
      </c>
      <c r="O619" s="556">
        <v>8.5599999999999996E-2</v>
      </c>
      <c r="P619" s="269" t="s">
        <v>473</v>
      </c>
      <c r="Q619" s="269">
        <v>231</v>
      </c>
      <c r="R619" s="556">
        <v>9.8780957000000003E-2</v>
      </c>
      <c r="S619" s="270">
        <v>22.7</v>
      </c>
      <c r="T619" s="269">
        <v>97</v>
      </c>
      <c r="U619" s="270" t="s">
        <v>81</v>
      </c>
      <c r="V619" s="269">
        <v>2</v>
      </c>
      <c r="W619" s="269">
        <v>12725</v>
      </c>
      <c r="X619" s="416">
        <v>3.8641358525</v>
      </c>
      <c r="Y619" s="390">
        <v>10.349015025992799</v>
      </c>
      <c r="Z619" s="391">
        <v>0</v>
      </c>
      <c r="AA619" s="391">
        <v>0</v>
      </c>
      <c r="AB619" s="391">
        <v>0</v>
      </c>
      <c r="AC619" s="391">
        <v>0</v>
      </c>
      <c r="AD619" s="391">
        <v>434.00648010731396</v>
      </c>
      <c r="AE619" s="391">
        <v>0</v>
      </c>
      <c r="AF619" s="391">
        <v>13.248757795841493</v>
      </c>
      <c r="AG619" s="391">
        <v>0</v>
      </c>
      <c r="AH619" s="433">
        <v>457.60425292914823</v>
      </c>
      <c r="AI619" s="272">
        <v>0</v>
      </c>
      <c r="AJ619" s="273">
        <v>0</v>
      </c>
      <c r="AK619" s="273">
        <v>0</v>
      </c>
      <c r="AL619" s="273">
        <v>0</v>
      </c>
      <c r="AM619" s="273">
        <v>0</v>
      </c>
      <c r="AN619" s="273">
        <v>0</v>
      </c>
      <c r="AO619" s="273">
        <v>13.043019687672846</v>
      </c>
      <c r="AP619" s="206">
        <v>13.043019687672846</v>
      </c>
      <c r="AQ619" s="274">
        <v>0</v>
      </c>
      <c r="AR619" s="390">
        <v>0</v>
      </c>
      <c r="AS619" s="391">
        <v>0</v>
      </c>
      <c r="AT619" s="391">
        <v>4301.1686530759735</v>
      </c>
      <c r="AU619" s="391">
        <v>14.060064675223526</v>
      </c>
      <c r="AV619" s="391">
        <v>72.171375605123075</v>
      </c>
      <c r="AW619" s="391">
        <v>0</v>
      </c>
      <c r="AX619" s="391">
        <v>38.818510975216803</v>
      </c>
      <c r="AY619" s="391">
        <v>0</v>
      </c>
      <c r="AZ619" s="379">
        <v>4426.2186043315369</v>
      </c>
      <c r="BA619" s="470">
        <v>0</v>
      </c>
      <c r="BB619" s="471">
        <v>0</v>
      </c>
      <c r="BC619" s="471">
        <v>91.301137813709914</v>
      </c>
      <c r="BD619" s="457">
        <v>91.301137813709914</v>
      </c>
      <c r="BE619" s="275">
        <v>0</v>
      </c>
      <c r="BF619" s="276">
        <v>0.38818510975216802</v>
      </c>
      <c r="BG619" s="276">
        <v>48.911323828773178</v>
      </c>
      <c r="BH619" s="276">
        <v>0</v>
      </c>
      <c r="BI619" s="210">
        <v>49.299508938525342</v>
      </c>
      <c r="BJ619" s="527">
        <v>39.594881194721147</v>
      </c>
      <c r="BK619" s="528">
        <v>0</v>
      </c>
      <c r="BL619" s="528">
        <v>50.464064267781851</v>
      </c>
      <c r="BM619" s="528">
        <v>23.291106585130084</v>
      </c>
      <c r="BN619" s="514">
        <v>113.35005204763308</v>
      </c>
    </row>
    <row r="620" spans="1:66" x14ac:dyDescent="0.2">
      <c r="A620" s="579" t="s">
        <v>253</v>
      </c>
      <c r="B620" s="644">
        <v>2007</v>
      </c>
      <c r="C620" s="644">
        <v>6</v>
      </c>
      <c r="D620" s="644">
        <v>8</v>
      </c>
      <c r="E620" s="602">
        <v>39315</v>
      </c>
      <c r="F620" s="671" t="s">
        <v>214</v>
      </c>
      <c r="G620" s="603">
        <v>1</v>
      </c>
      <c r="H620" s="604">
        <v>0.33402777777777776</v>
      </c>
      <c r="I620" s="605">
        <v>10</v>
      </c>
      <c r="J620" s="271" t="s">
        <v>317</v>
      </c>
      <c r="K620" s="271" t="s">
        <v>470</v>
      </c>
      <c r="L620" s="269">
        <v>3</v>
      </c>
      <c r="M620" s="270">
        <v>5.1816000000000004</v>
      </c>
      <c r="N620" s="269">
        <v>311</v>
      </c>
      <c r="O620" s="556">
        <v>0.135796048</v>
      </c>
      <c r="P620" s="269" t="s">
        <v>473</v>
      </c>
      <c r="Q620" s="269">
        <v>311</v>
      </c>
      <c r="R620" s="556">
        <v>0.135796048</v>
      </c>
      <c r="S620" s="270">
        <v>22</v>
      </c>
      <c r="T620" s="269">
        <v>117</v>
      </c>
      <c r="U620" s="270" t="s">
        <v>81</v>
      </c>
      <c r="V620" s="269">
        <v>3</v>
      </c>
      <c r="W620" s="269">
        <v>14028</v>
      </c>
      <c r="X620" s="416">
        <v>4.2598112172000002</v>
      </c>
      <c r="Y620" s="390">
        <v>23.782274573799153</v>
      </c>
      <c r="Z620" s="391">
        <v>0</v>
      </c>
      <c r="AA620" s="391">
        <v>0</v>
      </c>
      <c r="AB620" s="391">
        <v>0</v>
      </c>
      <c r="AC620" s="391">
        <v>0</v>
      </c>
      <c r="AD620" s="391">
        <v>415.56536422371857</v>
      </c>
      <c r="AE620" s="391">
        <v>0</v>
      </c>
      <c r="AF620" s="391">
        <v>0</v>
      </c>
      <c r="AG620" s="391">
        <v>0</v>
      </c>
      <c r="AH620" s="433">
        <v>439.34763879751773</v>
      </c>
      <c r="AI620" s="272">
        <v>0</v>
      </c>
      <c r="AJ620" s="273">
        <v>0</v>
      </c>
      <c r="AK620" s="273">
        <v>0</v>
      </c>
      <c r="AL620" s="273">
        <v>0</v>
      </c>
      <c r="AM620" s="273">
        <v>0</v>
      </c>
      <c r="AN620" s="273">
        <v>0</v>
      </c>
      <c r="AO620" s="273">
        <v>44.959738879200209</v>
      </c>
      <c r="AP620" s="206">
        <v>44.959738879200209</v>
      </c>
      <c r="AQ620" s="274">
        <v>0</v>
      </c>
      <c r="AR620" s="390">
        <v>6.4362007145521725</v>
      </c>
      <c r="AS620" s="391">
        <v>0</v>
      </c>
      <c r="AT620" s="391">
        <v>5483.7678969620038</v>
      </c>
      <c r="AU620" s="391">
        <v>0</v>
      </c>
      <c r="AV620" s="391">
        <v>20.731435149853425</v>
      </c>
      <c r="AW620" s="391">
        <v>0</v>
      </c>
      <c r="AX620" s="391">
        <v>0</v>
      </c>
      <c r="AY620" s="391">
        <v>0</v>
      </c>
      <c r="AZ620" s="379">
        <v>5510.9355328264091</v>
      </c>
      <c r="BA620" s="470">
        <v>0</v>
      </c>
      <c r="BB620" s="471">
        <v>0</v>
      </c>
      <c r="BC620" s="471">
        <v>82.426187945200354</v>
      </c>
      <c r="BD620" s="457">
        <v>82.426187945200354</v>
      </c>
      <c r="BE620" s="275">
        <v>0</v>
      </c>
      <c r="BF620" s="276">
        <v>0.89205831109524214</v>
      </c>
      <c r="BG620" s="276">
        <v>133.36271750873871</v>
      </c>
      <c r="BH620" s="276">
        <v>0</v>
      </c>
      <c r="BI620" s="210">
        <v>134.25477581983395</v>
      </c>
      <c r="BJ620" s="527">
        <v>37.466449066000166</v>
      </c>
      <c r="BK620" s="528">
        <v>0</v>
      </c>
      <c r="BL620" s="528">
        <v>44.602915554762106</v>
      </c>
      <c r="BM620" s="528">
        <v>17.841166221904842</v>
      </c>
      <c r="BN620" s="514">
        <v>99.910530842667114</v>
      </c>
    </row>
    <row r="621" spans="1:66" x14ac:dyDescent="0.2">
      <c r="A621" s="579" t="s">
        <v>253</v>
      </c>
      <c r="B621" s="644">
        <v>2007</v>
      </c>
      <c r="C621" s="644">
        <v>5</v>
      </c>
      <c r="D621" s="644">
        <v>8</v>
      </c>
      <c r="E621" s="602">
        <v>39300</v>
      </c>
      <c r="F621" s="671" t="s">
        <v>219</v>
      </c>
      <c r="G621" s="603">
        <v>1</v>
      </c>
      <c r="H621" s="604">
        <v>0.3298611111111111</v>
      </c>
      <c r="I621" s="605">
        <v>10</v>
      </c>
      <c r="J621" s="271" t="s">
        <v>220</v>
      </c>
      <c r="K621" s="271" t="s">
        <v>470</v>
      </c>
      <c r="L621" s="269">
        <v>3</v>
      </c>
      <c r="M621" s="270">
        <v>7.0103999999999997</v>
      </c>
      <c r="N621" s="269">
        <v>557</v>
      </c>
      <c r="O621" s="556">
        <v>0.25338349300000002</v>
      </c>
      <c r="P621" s="269" t="s">
        <v>473</v>
      </c>
      <c r="Q621" s="269">
        <v>557</v>
      </c>
      <c r="R621" s="556">
        <v>0.25338349300000002</v>
      </c>
      <c r="S621" s="270">
        <v>23.1</v>
      </c>
      <c r="T621" s="269">
        <v>119</v>
      </c>
      <c r="U621" s="270" t="s">
        <v>81</v>
      </c>
      <c r="V621" s="269">
        <v>2</v>
      </c>
      <c r="W621" s="269">
        <v>12927</v>
      </c>
      <c r="X621" s="416">
        <v>3.9254761622999998</v>
      </c>
      <c r="Y621" s="390">
        <v>116.13521039263911</v>
      </c>
      <c r="Z621" s="391">
        <v>0</v>
      </c>
      <c r="AA621" s="391">
        <v>0</v>
      </c>
      <c r="AB621" s="391">
        <v>0</v>
      </c>
      <c r="AC621" s="391">
        <v>0</v>
      </c>
      <c r="AD621" s="391">
        <v>2370.7574865382085</v>
      </c>
      <c r="AE621" s="391">
        <v>0</v>
      </c>
      <c r="AF621" s="391">
        <v>16.519524592401321</v>
      </c>
      <c r="AG621" s="391">
        <v>0</v>
      </c>
      <c r="AH621" s="433">
        <v>2503.4122215232492</v>
      </c>
      <c r="AI621" s="272">
        <v>0</v>
      </c>
      <c r="AJ621" s="273">
        <v>0</v>
      </c>
      <c r="AK621" s="273">
        <v>0</v>
      </c>
      <c r="AL621" s="273">
        <v>1.931230680447737</v>
      </c>
      <c r="AM621" s="273">
        <v>0</v>
      </c>
      <c r="AN621" s="273">
        <v>0</v>
      </c>
      <c r="AO621" s="273">
        <v>0</v>
      </c>
      <c r="AP621" s="206">
        <v>1.931230680447737</v>
      </c>
      <c r="AQ621" s="274">
        <v>0</v>
      </c>
      <c r="AR621" s="390">
        <v>0</v>
      </c>
      <c r="AS621" s="391">
        <v>0</v>
      </c>
      <c r="AT621" s="391">
        <v>8611.1204354364036</v>
      </c>
      <c r="AU621" s="391">
        <v>35.062243230985985</v>
      </c>
      <c r="AV621" s="391">
        <v>258.71714869998101</v>
      </c>
      <c r="AW621" s="391">
        <v>0</v>
      </c>
      <c r="AX621" s="391">
        <v>9.6803542879585827</v>
      </c>
      <c r="AY621" s="391">
        <v>0</v>
      </c>
      <c r="AZ621" s="379">
        <v>8914.5801816553303</v>
      </c>
      <c r="BA621" s="470">
        <v>0</v>
      </c>
      <c r="BB621" s="471">
        <v>0</v>
      </c>
      <c r="BC621" s="471">
        <v>32.525990407540839</v>
      </c>
      <c r="BD621" s="457">
        <v>32.525990407540839</v>
      </c>
      <c r="BE621" s="275">
        <v>0</v>
      </c>
      <c r="BF621" s="276">
        <v>1.9360708575917167</v>
      </c>
      <c r="BG621" s="276">
        <v>338.81240007855035</v>
      </c>
      <c r="BH621" s="276">
        <v>0.6776248001571008</v>
      </c>
      <c r="BI621" s="210">
        <v>341.4260957362992</v>
      </c>
      <c r="BJ621" s="527">
        <v>11.616425145550298</v>
      </c>
      <c r="BK621" s="528">
        <v>0</v>
      </c>
      <c r="BL621" s="528">
        <v>121.00442859948225</v>
      </c>
      <c r="BM621" s="528">
        <v>29.041062863875748</v>
      </c>
      <c r="BN621" s="514">
        <v>161.66191660890829</v>
      </c>
    </row>
    <row r="622" spans="1:66" x14ac:dyDescent="0.2">
      <c r="A622" s="579" t="s">
        <v>253</v>
      </c>
      <c r="B622" s="644">
        <v>2007</v>
      </c>
      <c r="C622" s="644">
        <v>6</v>
      </c>
      <c r="D622" s="644">
        <v>8</v>
      </c>
      <c r="E622" s="602">
        <v>39314</v>
      </c>
      <c r="F622" s="671" t="s">
        <v>219</v>
      </c>
      <c r="G622" s="603">
        <v>1</v>
      </c>
      <c r="H622" s="604">
        <v>0.3347222222222222</v>
      </c>
      <c r="I622" s="605">
        <v>10</v>
      </c>
      <c r="J622" s="271" t="s">
        <v>220</v>
      </c>
      <c r="K622" s="271" t="s">
        <v>470</v>
      </c>
      <c r="L622" s="269">
        <v>4</v>
      </c>
      <c r="M622" s="270">
        <v>6.7055999999999996</v>
      </c>
      <c r="N622" s="269">
        <v>776</v>
      </c>
      <c r="O622" s="556">
        <v>0.36135869999999998</v>
      </c>
      <c r="P622" s="269" t="s">
        <v>473</v>
      </c>
      <c r="Q622" s="269">
        <v>776</v>
      </c>
      <c r="R622" s="556">
        <v>0.36135869999999998</v>
      </c>
      <c r="S622" s="270">
        <v>22.4</v>
      </c>
      <c r="T622" s="269">
        <v>104</v>
      </c>
      <c r="U622" s="270" t="s">
        <v>81</v>
      </c>
      <c r="V622" s="269">
        <v>2</v>
      </c>
      <c r="W622" s="269">
        <v>16106</v>
      </c>
      <c r="X622" s="416">
        <v>4.8908268794000005</v>
      </c>
      <c r="Y622" s="390">
        <v>41.42775955808451</v>
      </c>
      <c r="Z622" s="391">
        <v>0</v>
      </c>
      <c r="AA622" s="391">
        <v>0</v>
      </c>
      <c r="AB622" s="391">
        <v>0</v>
      </c>
      <c r="AC622" s="391">
        <v>0</v>
      </c>
      <c r="AD622" s="391">
        <v>548.09423152774855</v>
      </c>
      <c r="AE622" s="391">
        <v>0</v>
      </c>
      <c r="AF622" s="391">
        <v>13.258903166892575</v>
      </c>
      <c r="AG622" s="391">
        <v>0</v>
      </c>
      <c r="AH622" s="433">
        <v>602.7808942527256</v>
      </c>
      <c r="AI622" s="272">
        <v>0</v>
      </c>
      <c r="AJ622" s="273">
        <v>0</v>
      </c>
      <c r="AK622" s="273">
        <v>0</v>
      </c>
      <c r="AL622" s="273">
        <v>0.51668154737671046</v>
      </c>
      <c r="AM622" s="273">
        <v>0</v>
      </c>
      <c r="AN622" s="273">
        <v>0</v>
      </c>
      <c r="AO622" s="273">
        <v>39.159022538024374</v>
      </c>
      <c r="AP622" s="206">
        <v>39.675704085401087</v>
      </c>
      <c r="AQ622" s="274">
        <v>7.7696473289730887</v>
      </c>
      <c r="AR622" s="390">
        <v>11.211601095708167</v>
      </c>
      <c r="AS622" s="391">
        <v>0</v>
      </c>
      <c r="AT622" s="391">
        <v>3745.1254055116083</v>
      </c>
      <c r="AU622" s="391">
        <v>7.0354156563851316</v>
      </c>
      <c r="AV622" s="391">
        <v>135.42495294400095</v>
      </c>
      <c r="AW622" s="391">
        <v>0</v>
      </c>
      <c r="AX622" s="391">
        <v>0</v>
      </c>
      <c r="AY622" s="391">
        <v>0</v>
      </c>
      <c r="AZ622" s="379">
        <v>3898.7973752077028</v>
      </c>
      <c r="BA622" s="470">
        <v>0</v>
      </c>
      <c r="BB622" s="471">
        <v>0</v>
      </c>
      <c r="BC622" s="471">
        <v>19.579511269012187</v>
      </c>
      <c r="BD622" s="457">
        <v>19.579511269012187</v>
      </c>
      <c r="BE622" s="275">
        <v>0</v>
      </c>
      <c r="BF622" s="276">
        <v>0.77696473289730894</v>
      </c>
      <c r="BG622" s="276">
        <v>158.11232314460236</v>
      </c>
      <c r="BH622" s="276">
        <v>0</v>
      </c>
      <c r="BI622" s="210">
        <v>158.88928787749967</v>
      </c>
      <c r="BJ622" s="527">
        <v>9.3235767947677068</v>
      </c>
      <c r="BK622" s="528">
        <v>0</v>
      </c>
      <c r="BL622" s="528">
        <v>34.963412980378898</v>
      </c>
      <c r="BM622" s="528">
        <v>31.078589315892355</v>
      </c>
      <c r="BN622" s="514">
        <v>75.365579091038967</v>
      </c>
    </row>
    <row r="623" spans="1:66" x14ac:dyDescent="0.2">
      <c r="A623" s="579" t="s">
        <v>253</v>
      </c>
      <c r="B623" s="644">
        <v>2007</v>
      </c>
      <c r="C623" s="644">
        <v>5</v>
      </c>
      <c r="D623" s="644">
        <v>8</v>
      </c>
      <c r="E623" s="602">
        <v>39301</v>
      </c>
      <c r="F623" s="671" t="s">
        <v>225</v>
      </c>
      <c r="G623" s="603">
        <v>1</v>
      </c>
      <c r="H623" s="604">
        <v>0.30972222222222223</v>
      </c>
      <c r="I623" s="605">
        <v>10</v>
      </c>
      <c r="J623" s="271" t="s">
        <v>317</v>
      </c>
      <c r="K623" s="271" t="s">
        <v>470</v>
      </c>
      <c r="L623" s="269">
        <v>2</v>
      </c>
      <c r="M623" s="270">
        <v>10.667999999999999</v>
      </c>
      <c r="N623" s="269">
        <v>229</v>
      </c>
      <c r="O623" s="556">
        <v>9.7900000000000001E-2</v>
      </c>
      <c r="P623" s="269" t="s">
        <v>473</v>
      </c>
      <c r="Q623" s="269">
        <v>219</v>
      </c>
      <c r="R623" s="556">
        <v>9.3299999999999994E-2</v>
      </c>
      <c r="S623" s="270">
        <v>23.3</v>
      </c>
      <c r="T623" s="269">
        <v>126</v>
      </c>
      <c r="U623" s="270" t="s">
        <v>81</v>
      </c>
      <c r="V623" s="269">
        <v>2</v>
      </c>
      <c r="W623" s="269">
        <v>13029</v>
      </c>
      <c r="X623" s="416">
        <v>3.9564499821000001</v>
      </c>
      <c r="Y623" s="390">
        <v>0</v>
      </c>
      <c r="Z623" s="391">
        <v>0</v>
      </c>
      <c r="AA623" s="391">
        <v>0</v>
      </c>
      <c r="AB623" s="391">
        <v>27.492966155687437</v>
      </c>
      <c r="AC623" s="391">
        <v>0</v>
      </c>
      <c r="AD623" s="391">
        <v>3745.1907813921357</v>
      </c>
      <c r="AE623" s="391">
        <v>0</v>
      </c>
      <c r="AF623" s="391">
        <v>0</v>
      </c>
      <c r="AG623" s="391">
        <v>0</v>
      </c>
      <c r="AH623" s="433">
        <v>3772.6837475478233</v>
      </c>
      <c r="AI623" s="272">
        <v>15.054818494639795</v>
      </c>
      <c r="AJ623" s="273">
        <v>0</v>
      </c>
      <c r="AK623" s="273">
        <v>0</v>
      </c>
      <c r="AL623" s="273">
        <v>0</v>
      </c>
      <c r="AM623" s="273">
        <v>0</v>
      </c>
      <c r="AN623" s="273">
        <v>0</v>
      </c>
      <c r="AO623" s="273">
        <v>60.21927397855918</v>
      </c>
      <c r="AP623" s="206">
        <v>75.274092473198976</v>
      </c>
      <c r="AQ623" s="274">
        <v>4.48060074245232</v>
      </c>
      <c r="AR623" s="390">
        <v>38.793041228152184</v>
      </c>
      <c r="AS623" s="391">
        <v>0</v>
      </c>
      <c r="AT623" s="391">
        <v>13726.965581009592</v>
      </c>
      <c r="AU623" s="391">
        <v>24.343103833743452</v>
      </c>
      <c r="AV623" s="391">
        <v>72.89041287821432</v>
      </c>
      <c r="AW623" s="391">
        <v>0</v>
      </c>
      <c r="AX623" s="391">
        <v>0</v>
      </c>
      <c r="AY623" s="391">
        <v>0</v>
      </c>
      <c r="AZ623" s="379">
        <v>13862.992138949703</v>
      </c>
      <c r="BA623" s="470">
        <v>0</v>
      </c>
      <c r="BB623" s="471">
        <v>0</v>
      </c>
      <c r="BC623" s="471">
        <v>120.43854795711836</v>
      </c>
      <c r="BD623" s="457">
        <v>120.43854795711836</v>
      </c>
      <c r="BE623" s="275">
        <v>0</v>
      </c>
      <c r="BF623" s="276">
        <v>0.89612014849046406</v>
      </c>
      <c r="BG623" s="276">
        <v>192.21777185120453</v>
      </c>
      <c r="BH623" s="276">
        <v>0.94092615591498718</v>
      </c>
      <c r="BI623" s="210">
        <v>194.05481815560998</v>
      </c>
      <c r="BJ623" s="527">
        <v>67.209011136784795</v>
      </c>
      <c r="BK623" s="528">
        <v>17.92240296980928</v>
      </c>
      <c r="BL623" s="528">
        <v>385.33166385089947</v>
      </c>
      <c r="BM623" s="528">
        <v>53.767208909427829</v>
      </c>
      <c r="BN623" s="514">
        <v>524.23028686692135</v>
      </c>
    </row>
    <row r="624" spans="1:66" x14ac:dyDescent="0.2">
      <c r="A624" s="579" t="s">
        <v>253</v>
      </c>
      <c r="B624" s="644">
        <v>2007</v>
      </c>
      <c r="C624" s="644">
        <v>6</v>
      </c>
      <c r="D624" s="644">
        <v>8</v>
      </c>
      <c r="E624" s="602">
        <v>39315</v>
      </c>
      <c r="F624" s="671" t="s">
        <v>225</v>
      </c>
      <c r="G624" s="603">
        <v>1</v>
      </c>
      <c r="H624" s="604">
        <v>0.30625000000000002</v>
      </c>
      <c r="I624" s="605">
        <v>10</v>
      </c>
      <c r="J624" s="271" t="s">
        <v>317</v>
      </c>
      <c r="K624" s="271" t="s">
        <v>470</v>
      </c>
      <c r="L624" s="269">
        <v>4</v>
      </c>
      <c r="M624" s="270">
        <v>10.667999999999999</v>
      </c>
      <c r="N624" s="269">
        <v>234</v>
      </c>
      <c r="O624" s="556">
        <v>0.100154463</v>
      </c>
      <c r="P624" s="269" t="s">
        <v>473</v>
      </c>
      <c r="Q624" s="269">
        <v>233</v>
      </c>
      <c r="R624" s="556">
        <v>9.9699999999999997E-2</v>
      </c>
      <c r="S624" s="270">
        <v>22.9</v>
      </c>
      <c r="T624" s="269">
        <v>152</v>
      </c>
      <c r="U624" s="270" t="s">
        <v>81</v>
      </c>
      <c r="V624" s="269">
        <v>3</v>
      </c>
      <c r="W624" s="269">
        <v>14845</v>
      </c>
      <c r="X624" s="416">
        <v>4.5079054405000001</v>
      </c>
      <c r="Y624" s="390">
        <v>0</v>
      </c>
      <c r="Z624" s="391">
        <v>0</v>
      </c>
      <c r="AA624" s="391">
        <v>16.859271118954606</v>
      </c>
      <c r="AB624" s="391">
        <v>77.586365689429087</v>
      </c>
      <c r="AC624" s="391">
        <v>0</v>
      </c>
      <c r="AD624" s="391">
        <v>1525.8989104343434</v>
      </c>
      <c r="AE624" s="391">
        <v>0</v>
      </c>
      <c r="AF624" s="391">
        <v>14.385173082248016</v>
      </c>
      <c r="AG624" s="391">
        <v>0</v>
      </c>
      <c r="AH624" s="433">
        <v>1634.729720324975</v>
      </c>
      <c r="AI624" s="272">
        <v>0</v>
      </c>
      <c r="AJ624" s="273">
        <v>0</v>
      </c>
      <c r="AK624" s="273">
        <v>0</v>
      </c>
      <c r="AL624" s="273">
        <v>0</v>
      </c>
      <c r="AM624" s="273">
        <v>0</v>
      </c>
      <c r="AN624" s="273">
        <v>0</v>
      </c>
      <c r="AO624" s="273">
        <v>0</v>
      </c>
      <c r="AP624" s="206">
        <v>0</v>
      </c>
      <c r="AQ624" s="274">
        <v>0</v>
      </c>
      <c r="AR624" s="390">
        <v>42.573874393140123</v>
      </c>
      <c r="AS624" s="391">
        <v>0</v>
      </c>
      <c r="AT624" s="391">
        <v>8469.5077356736329</v>
      </c>
      <c r="AU624" s="391">
        <v>0</v>
      </c>
      <c r="AV624" s="391">
        <v>9.7952365201126259</v>
      </c>
      <c r="AW624" s="391">
        <v>0</v>
      </c>
      <c r="AX624" s="391">
        <v>0</v>
      </c>
      <c r="AY624" s="391">
        <v>0</v>
      </c>
      <c r="AZ624" s="379">
        <v>8521.8768465868852</v>
      </c>
      <c r="BA624" s="470">
        <v>0</v>
      </c>
      <c r="BB624" s="471">
        <v>0</v>
      </c>
      <c r="BC624" s="471">
        <v>127.45608965929684</v>
      </c>
      <c r="BD624" s="457">
        <v>127.45608965929684</v>
      </c>
      <c r="BE624" s="275">
        <v>0</v>
      </c>
      <c r="BF624" s="276">
        <v>1.2644453339215955</v>
      </c>
      <c r="BG624" s="276">
        <v>153.84084896046079</v>
      </c>
      <c r="BH624" s="276">
        <v>0</v>
      </c>
      <c r="BI624" s="210">
        <v>155.10529429438239</v>
      </c>
      <c r="BJ624" s="527">
        <v>68.280048031766142</v>
      </c>
      <c r="BK624" s="528">
        <v>0</v>
      </c>
      <c r="BL624" s="528">
        <v>467.84477355099045</v>
      </c>
      <c r="BM624" s="528">
        <v>46.362995577125162</v>
      </c>
      <c r="BN624" s="514">
        <v>582.48781715988173</v>
      </c>
    </row>
    <row r="625" spans="1:66" x14ac:dyDescent="0.2">
      <c r="A625" s="579" t="s">
        <v>253</v>
      </c>
      <c r="B625" s="644">
        <v>2007</v>
      </c>
      <c r="C625" s="644">
        <v>5</v>
      </c>
      <c r="D625" s="644">
        <v>8</v>
      </c>
      <c r="E625" s="602">
        <v>39300</v>
      </c>
      <c r="F625" s="671" t="s">
        <v>229</v>
      </c>
      <c r="G625" s="603">
        <v>1</v>
      </c>
      <c r="H625" s="604">
        <v>0.54166666666666663</v>
      </c>
      <c r="I625" s="605">
        <v>10</v>
      </c>
      <c r="J625" s="271" t="s">
        <v>317</v>
      </c>
      <c r="K625" s="271" t="s">
        <v>470</v>
      </c>
      <c r="L625" s="269">
        <v>4</v>
      </c>
      <c r="M625" s="270">
        <v>10.667999999999999</v>
      </c>
      <c r="N625" s="269">
        <v>253</v>
      </c>
      <c r="O625" s="556">
        <v>0.108881531</v>
      </c>
      <c r="P625" s="269" t="s">
        <v>473</v>
      </c>
      <c r="Q625" s="269">
        <v>233</v>
      </c>
      <c r="R625" s="556">
        <v>9.9699999999999997E-2</v>
      </c>
      <c r="S625" s="270">
        <v>24.9</v>
      </c>
      <c r="T625" s="269">
        <v>80</v>
      </c>
      <c r="U625" s="270" t="s">
        <v>81</v>
      </c>
      <c r="V625" s="269">
        <v>2</v>
      </c>
      <c r="W625" s="269">
        <v>12903</v>
      </c>
      <c r="X625" s="416">
        <v>3.9181882046999998</v>
      </c>
      <c r="Y625" s="390">
        <v>0</v>
      </c>
      <c r="Z625" s="391">
        <v>0</v>
      </c>
      <c r="AA625" s="391">
        <v>19.396720124070463</v>
      </c>
      <c r="AB625" s="391">
        <v>0</v>
      </c>
      <c r="AC625" s="391">
        <v>0</v>
      </c>
      <c r="AD625" s="391">
        <v>1691.0157587765245</v>
      </c>
      <c r="AE625" s="391">
        <v>0</v>
      </c>
      <c r="AF625" s="391">
        <v>0</v>
      </c>
      <c r="AG625" s="391">
        <v>0</v>
      </c>
      <c r="AH625" s="433">
        <v>1710.412478900595</v>
      </c>
      <c r="AI625" s="272">
        <v>0</v>
      </c>
      <c r="AJ625" s="273">
        <v>0</v>
      </c>
      <c r="AK625" s="273">
        <v>0</v>
      </c>
      <c r="AL625" s="273">
        <v>0</v>
      </c>
      <c r="AM625" s="273">
        <v>0</v>
      </c>
      <c r="AN625" s="273">
        <v>0</v>
      </c>
      <c r="AO625" s="273">
        <v>0</v>
      </c>
      <c r="AP625" s="206">
        <v>0</v>
      </c>
      <c r="AQ625" s="274">
        <v>0</v>
      </c>
      <c r="AR625" s="390">
        <v>97.963134986617874</v>
      </c>
      <c r="AS625" s="391">
        <v>0</v>
      </c>
      <c r="AT625" s="391">
        <v>16210.032974886926</v>
      </c>
      <c r="AU625" s="391">
        <v>35.127460144691604</v>
      </c>
      <c r="AV625" s="391">
        <v>5.6347471960424693</v>
      </c>
      <c r="AW625" s="391">
        <v>0</v>
      </c>
      <c r="AX625" s="391">
        <v>29.09508018610569</v>
      </c>
      <c r="AY625" s="391">
        <v>0</v>
      </c>
      <c r="AZ625" s="379">
        <v>16377.853397400382</v>
      </c>
      <c r="BA625" s="470">
        <v>0</v>
      </c>
      <c r="BB625" s="471">
        <v>0</v>
      </c>
      <c r="BC625" s="471">
        <v>48.879734712657559</v>
      </c>
      <c r="BD625" s="457">
        <v>48.879734712657559</v>
      </c>
      <c r="BE625" s="275">
        <v>0</v>
      </c>
      <c r="BF625" s="276">
        <v>0.48491800310176159</v>
      </c>
      <c r="BG625" s="276">
        <v>197.8465452655187</v>
      </c>
      <c r="BH625" s="276">
        <v>0</v>
      </c>
      <c r="BI625" s="210">
        <v>198.33146326862047</v>
      </c>
      <c r="BJ625" s="527">
        <v>32.004588204716264</v>
      </c>
      <c r="BK625" s="528">
        <v>0</v>
      </c>
      <c r="BL625" s="528">
        <v>2317.9080548264201</v>
      </c>
      <c r="BM625" s="528">
        <v>14.547540093052845</v>
      </c>
      <c r="BN625" s="514">
        <v>2364.4601831241889</v>
      </c>
    </row>
    <row r="626" spans="1:66" x14ac:dyDescent="0.2">
      <c r="A626" s="579" t="s">
        <v>253</v>
      </c>
      <c r="B626" s="644">
        <v>2007</v>
      </c>
      <c r="C626" s="644">
        <v>6</v>
      </c>
      <c r="D626" s="644">
        <v>8</v>
      </c>
      <c r="E626" s="602">
        <v>39314</v>
      </c>
      <c r="F626" s="671" t="s">
        <v>229</v>
      </c>
      <c r="G626" s="603">
        <v>1</v>
      </c>
      <c r="H626" s="604">
        <v>0.5541666666666667</v>
      </c>
      <c r="I626" s="605">
        <v>10</v>
      </c>
      <c r="J626" s="271" t="s">
        <v>317</v>
      </c>
      <c r="K626" s="271" t="s">
        <v>470</v>
      </c>
      <c r="L626" s="269">
        <v>1</v>
      </c>
      <c r="M626" s="270">
        <v>11.2776</v>
      </c>
      <c r="N626" s="269">
        <v>255</v>
      </c>
      <c r="O626" s="556">
        <v>0.109802917</v>
      </c>
      <c r="P626" s="269" t="s">
        <v>473</v>
      </c>
      <c r="Q626" s="269">
        <v>254</v>
      </c>
      <c r="R626" s="556">
        <v>0.10934215999999999</v>
      </c>
      <c r="S626" s="270">
        <v>24.1</v>
      </c>
      <c r="T626" s="269">
        <v>117</v>
      </c>
      <c r="U626" s="270" t="s">
        <v>81</v>
      </c>
      <c r="V626" s="269">
        <v>2</v>
      </c>
      <c r="W626" s="269">
        <v>13951</v>
      </c>
      <c r="X626" s="416">
        <v>4.2364290199000001</v>
      </c>
      <c r="Y626" s="390">
        <v>0</v>
      </c>
      <c r="Z626" s="391">
        <v>0</v>
      </c>
      <c r="AA626" s="391">
        <v>0</v>
      </c>
      <c r="AB626" s="391">
        <v>0</v>
      </c>
      <c r="AC626" s="391">
        <v>0</v>
      </c>
      <c r="AD626" s="391">
        <v>477.55314452259017</v>
      </c>
      <c r="AE626" s="391">
        <v>0</v>
      </c>
      <c r="AF626" s="391">
        <v>0</v>
      </c>
      <c r="AG626" s="391">
        <v>0</v>
      </c>
      <c r="AH626" s="433">
        <v>477.55314452259017</v>
      </c>
      <c r="AI626" s="272">
        <v>0</v>
      </c>
      <c r="AJ626" s="273">
        <v>0</v>
      </c>
      <c r="AK626" s="273">
        <v>0</v>
      </c>
      <c r="AL626" s="273">
        <v>0</v>
      </c>
      <c r="AM626" s="273">
        <v>0</v>
      </c>
      <c r="AN626" s="273">
        <v>0</v>
      </c>
      <c r="AO626" s="273">
        <v>0</v>
      </c>
      <c r="AP626" s="206">
        <v>0</v>
      </c>
      <c r="AQ626" s="274">
        <v>0</v>
      </c>
      <c r="AR626" s="390">
        <v>122.96275885965305</v>
      </c>
      <c r="AS626" s="391">
        <v>0</v>
      </c>
      <c r="AT626" s="391">
        <v>8731.490561093633</v>
      </c>
      <c r="AU626" s="391">
        <v>8.1221707807138515</v>
      </c>
      <c r="AV626" s="391">
        <v>52.114646312476495</v>
      </c>
      <c r="AW626" s="391">
        <v>0</v>
      </c>
      <c r="AX626" s="391">
        <v>17.939637284845613</v>
      </c>
      <c r="AY626" s="391">
        <v>0</v>
      </c>
      <c r="AZ626" s="379">
        <v>8932.6297743313226</v>
      </c>
      <c r="BA626" s="470">
        <v>0</v>
      </c>
      <c r="BB626" s="471">
        <v>0</v>
      </c>
      <c r="BC626" s="471">
        <v>22.603942978905469</v>
      </c>
      <c r="BD626" s="457">
        <v>22.603942978905469</v>
      </c>
      <c r="BE626" s="275">
        <v>0</v>
      </c>
      <c r="BF626" s="276">
        <v>0.44849093212114033</v>
      </c>
      <c r="BG626" s="276">
        <v>213.48168368966282</v>
      </c>
      <c r="BH626" s="276">
        <v>0</v>
      </c>
      <c r="BI626" s="210">
        <v>213.93017462178395</v>
      </c>
      <c r="BJ626" s="527">
        <v>96.874041338166307</v>
      </c>
      <c r="BK626" s="528">
        <v>0</v>
      </c>
      <c r="BL626" s="528">
        <v>1740.1448166300245</v>
      </c>
      <c r="BM626" s="528">
        <v>17.939637284845613</v>
      </c>
      <c r="BN626" s="514">
        <v>1854.9584952530363</v>
      </c>
    </row>
    <row r="627" spans="1:66" x14ac:dyDescent="0.2">
      <c r="A627" s="579" t="s">
        <v>253</v>
      </c>
      <c r="B627" s="644">
        <v>2007</v>
      </c>
      <c r="C627" s="644">
        <v>5</v>
      </c>
      <c r="D627" s="644">
        <v>8</v>
      </c>
      <c r="E627" s="602">
        <v>39300</v>
      </c>
      <c r="F627" s="671" t="s">
        <v>234</v>
      </c>
      <c r="G627" s="603">
        <v>1</v>
      </c>
      <c r="H627" s="604">
        <v>0.57222222222222219</v>
      </c>
      <c r="I627" s="605">
        <v>10</v>
      </c>
      <c r="J627" s="271" t="s">
        <v>317</v>
      </c>
      <c r="K627" s="271" t="s">
        <v>470</v>
      </c>
      <c r="L627" s="269">
        <v>4</v>
      </c>
      <c r="M627" s="270">
        <v>11.2776</v>
      </c>
      <c r="N627" s="269">
        <v>577</v>
      </c>
      <c r="O627" s="556">
        <v>0.26313462100000001</v>
      </c>
      <c r="P627" s="269" t="s">
        <v>473</v>
      </c>
      <c r="Q627" s="269">
        <v>598</v>
      </c>
      <c r="R627" s="556">
        <v>0.273399112</v>
      </c>
      <c r="S627" s="270">
        <v>26.4</v>
      </c>
      <c r="T627" s="269">
        <v>61</v>
      </c>
      <c r="U627" s="270" t="s">
        <v>81</v>
      </c>
      <c r="V627" s="269">
        <v>2</v>
      </c>
      <c r="W627" s="269">
        <v>12902</v>
      </c>
      <c r="X627" s="416">
        <v>3.9178845397999997</v>
      </c>
      <c r="Y627" s="390">
        <v>0</v>
      </c>
      <c r="Z627" s="391">
        <v>0</v>
      </c>
      <c r="AA627" s="391">
        <v>0</v>
      </c>
      <c r="AB627" s="391">
        <v>14.878437434242432</v>
      </c>
      <c r="AC627" s="391">
        <v>0</v>
      </c>
      <c r="AD627" s="391">
        <v>903.66624233922255</v>
      </c>
      <c r="AE627" s="391">
        <v>0</v>
      </c>
      <c r="AF627" s="391">
        <v>66.206136848851912</v>
      </c>
      <c r="AG627" s="391">
        <v>0</v>
      </c>
      <c r="AH627" s="433">
        <v>984.75081662231685</v>
      </c>
      <c r="AI627" s="272">
        <v>0</v>
      </c>
      <c r="AJ627" s="273">
        <v>0</v>
      </c>
      <c r="AK627" s="273">
        <v>0</v>
      </c>
      <c r="AL627" s="273">
        <v>0</v>
      </c>
      <c r="AM627" s="273">
        <v>0</v>
      </c>
      <c r="AN627" s="273">
        <v>0</v>
      </c>
      <c r="AO627" s="273">
        <v>0</v>
      </c>
      <c r="AP627" s="206">
        <v>0</v>
      </c>
      <c r="AQ627" s="274">
        <v>14.548667634526499</v>
      </c>
      <c r="AR627" s="390">
        <v>559.83273057657971</v>
      </c>
      <c r="AS627" s="391">
        <v>0</v>
      </c>
      <c r="AT627" s="391">
        <v>10091.072260648654</v>
      </c>
      <c r="AU627" s="391">
        <v>17.565091390751657</v>
      </c>
      <c r="AV627" s="391">
        <v>0</v>
      </c>
      <c r="AW627" s="391">
        <v>0</v>
      </c>
      <c r="AX627" s="391">
        <v>0</v>
      </c>
      <c r="AY627" s="391">
        <v>0</v>
      </c>
      <c r="AZ627" s="379">
        <v>10668.470082615986</v>
      </c>
      <c r="BA627" s="470">
        <v>0</v>
      </c>
      <c r="BB627" s="471">
        <v>0</v>
      </c>
      <c r="BC627" s="471">
        <v>448.09896314341603</v>
      </c>
      <c r="BD627" s="457">
        <v>448.09896314341603</v>
      </c>
      <c r="BE627" s="275">
        <v>0</v>
      </c>
      <c r="BF627" s="276">
        <v>1.45486676345265</v>
      </c>
      <c r="BG627" s="276">
        <v>49.950425545207651</v>
      </c>
      <c r="BH627" s="276">
        <v>0.33946891147228497</v>
      </c>
      <c r="BI627" s="210">
        <v>51.744761220132588</v>
      </c>
      <c r="BJ627" s="527">
        <v>5.819467053810599</v>
      </c>
      <c r="BK627" s="528">
        <v>155.18578810161597</v>
      </c>
      <c r="BL627" s="528">
        <v>4839.8567664191487</v>
      </c>
      <c r="BM627" s="528">
        <v>9.6991117563509981</v>
      </c>
      <c r="BN627" s="514">
        <v>5010.5611333309262</v>
      </c>
    </row>
    <row r="628" spans="1:66" x14ac:dyDescent="0.2">
      <c r="A628" s="579" t="s">
        <v>253</v>
      </c>
      <c r="B628" s="644">
        <v>2007</v>
      </c>
      <c r="C628" s="644">
        <v>6</v>
      </c>
      <c r="D628" s="644">
        <v>8</v>
      </c>
      <c r="E628" s="602">
        <v>39314</v>
      </c>
      <c r="F628" s="671" t="s">
        <v>234</v>
      </c>
      <c r="G628" s="603">
        <v>1</v>
      </c>
      <c r="H628" s="604">
        <v>0.50138888888888888</v>
      </c>
      <c r="I628" s="605">
        <v>10</v>
      </c>
      <c r="J628" s="271" t="s">
        <v>317</v>
      </c>
      <c r="K628" s="271" t="s">
        <v>470</v>
      </c>
      <c r="L628" s="269">
        <v>4</v>
      </c>
      <c r="M628" s="270">
        <v>10.667999999999999</v>
      </c>
      <c r="N628" s="269">
        <v>606</v>
      </c>
      <c r="O628" s="556">
        <v>0.27731617200000003</v>
      </c>
      <c r="P628" s="269" t="s">
        <v>473</v>
      </c>
      <c r="Q628" s="269">
        <v>609</v>
      </c>
      <c r="R628" s="556">
        <v>0.27878601800000002</v>
      </c>
      <c r="S628" s="270">
        <v>25.6</v>
      </c>
      <c r="T628" s="269">
        <v>64</v>
      </c>
      <c r="U628" s="270" t="s">
        <v>81</v>
      </c>
      <c r="V628" s="269">
        <v>2</v>
      </c>
      <c r="W628" s="269">
        <v>14456</v>
      </c>
      <c r="X628" s="416">
        <v>4.3897797943999999</v>
      </c>
      <c r="Y628" s="390">
        <v>0</v>
      </c>
      <c r="Z628" s="391">
        <v>0</v>
      </c>
      <c r="AA628" s="391">
        <v>0</v>
      </c>
      <c r="AB628" s="391">
        <v>0</v>
      </c>
      <c r="AC628" s="391">
        <v>0</v>
      </c>
      <c r="AD628" s="391">
        <v>126.73938695278989</v>
      </c>
      <c r="AE628" s="391">
        <v>0</v>
      </c>
      <c r="AF628" s="391">
        <v>73.86133591794821</v>
      </c>
      <c r="AG628" s="391">
        <v>0</v>
      </c>
      <c r="AH628" s="433">
        <v>200.60072287073808</v>
      </c>
      <c r="AI628" s="272">
        <v>0</v>
      </c>
      <c r="AJ628" s="273">
        <v>0.57565529897961398</v>
      </c>
      <c r="AK628" s="273">
        <v>4.0295870928572972</v>
      </c>
      <c r="AL628" s="273">
        <v>0.57565529897961398</v>
      </c>
      <c r="AM628" s="273">
        <v>0</v>
      </c>
      <c r="AN628" s="273">
        <v>0</v>
      </c>
      <c r="AO628" s="273">
        <v>14.54287071106393</v>
      </c>
      <c r="AP628" s="206">
        <v>19.723768401880456</v>
      </c>
      <c r="AQ628" s="274">
        <v>4.3282353306737891</v>
      </c>
      <c r="AR628" s="390">
        <v>356.00168418324978</v>
      </c>
      <c r="AS628" s="391">
        <v>0</v>
      </c>
      <c r="AT628" s="391">
        <v>5164.2599542054159</v>
      </c>
      <c r="AU628" s="391">
        <v>23.515302551550693</v>
      </c>
      <c r="AV628" s="391">
        <v>0</v>
      </c>
      <c r="AW628" s="391">
        <v>0</v>
      </c>
      <c r="AX628" s="391">
        <v>0</v>
      </c>
      <c r="AY628" s="391">
        <v>0</v>
      </c>
      <c r="AZ628" s="379">
        <v>5543.7769409402163</v>
      </c>
      <c r="BA628" s="470">
        <v>0</v>
      </c>
      <c r="BB628" s="471">
        <v>0</v>
      </c>
      <c r="BC628" s="471">
        <v>799.85788910851602</v>
      </c>
      <c r="BD628" s="457">
        <v>799.85788910851602</v>
      </c>
      <c r="BE628" s="275">
        <v>0.43282353306737892</v>
      </c>
      <c r="BF628" s="276">
        <v>17.745764855762538</v>
      </c>
      <c r="BG628" s="276">
        <v>93.922706675621214</v>
      </c>
      <c r="BH628" s="276">
        <v>0.30297647314716525</v>
      </c>
      <c r="BI628" s="210">
        <v>112.40427153759831</v>
      </c>
      <c r="BJ628" s="527">
        <v>41.551059174468371</v>
      </c>
      <c r="BK628" s="528">
        <v>0</v>
      </c>
      <c r="BL628" s="528">
        <v>2860.9635535753741</v>
      </c>
      <c r="BM628" s="528">
        <v>0</v>
      </c>
      <c r="BN628" s="514">
        <v>2902.5146127498424</v>
      </c>
    </row>
    <row r="629" spans="1:66" x14ac:dyDescent="0.2">
      <c r="A629" s="579" t="s">
        <v>253</v>
      </c>
      <c r="B629" s="644">
        <v>2007</v>
      </c>
      <c r="C629" s="644">
        <v>5</v>
      </c>
      <c r="D629" s="644">
        <v>8</v>
      </c>
      <c r="E629" s="602">
        <v>39300</v>
      </c>
      <c r="F629" s="671" t="s">
        <v>238</v>
      </c>
      <c r="G629" s="603">
        <v>1</v>
      </c>
      <c r="H629" s="604">
        <v>0.4909722222222222</v>
      </c>
      <c r="I629" s="605">
        <v>10</v>
      </c>
      <c r="J629" s="271" t="s">
        <v>220</v>
      </c>
      <c r="K629" s="271" t="s">
        <v>470</v>
      </c>
      <c r="L629" s="269">
        <v>4</v>
      </c>
      <c r="M629" s="270">
        <v>9.4488000000000003</v>
      </c>
      <c r="N629" s="269">
        <v>255</v>
      </c>
      <c r="O629" s="556">
        <v>0.109802917</v>
      </c>
      <c r="P629" s="269" t="s">
        <v>473</v>
      </c>
      <c r="Q629" s="269">
        <v>256</v>
      </c>
      <c r="R629" s="556">
        <v>0.11026380099999999</v>
      </c>
      <c r="S629" s="270">
        <v>24.5</v>
      </c>
      <c r="T629" s="269">
        <v>106</v>
      </c>
      <c r="U629" s="270" t="s">
        <v>81</v>
      </c>
      <c r="V629" s="269">
        <v>2</v>
      </c>
      <c r="W629" s="269">
        <v>12138</v>
      </c>
      <c r="X629" s="416">
        <v>3.6858845562</v>
      </c>
      <c r="Y629" s="390">
        <v>12.82213492319282</v>
      </c>
      <c r="Z629" s="391">
        <v>0</v>
      </c>
      <c r="AA629" s="391">
        <v>0</v>
      </c>
      <c r="AB629" s="391">
        <v>44.26666535373846</v>
      </c>
      <c r="AC629" s="391">
        <v>0</v>
      </c>
      <c r="AD629" s="391">
        <v>1779.6026706714033</v>
      </c>
      <c r="AE629" s="391">
        <v>0</v>
      </c>
      <c r="AF629" s="391">
        <v>16.414833643232217</v>
      </c>
      <c r="AG629" s="391">
        <v>0</v>
      </c>
      <c r="AH629" s="433">
        <v>1853.1063045915669</v>
      </c>
      <c r="AI629" s="272">
        <v>0</v>
      </c>
      <c r="AJ629" s="273">
        <v>0</v>
      </c>
      <c r="AK629" s="273">
        <v>0</v>
      </c>
      <c r="AL629" s="273">
        <v>0</v>
      </c>
      <c r="AM629" s="273">
        <v>0</v>
      </c>
      <c r="AN629" s="273">
        <v>0</v>
      </c>
      <c r="AO629" s="273">
        <v>32.319859971438767</v>
      </c>
      <c r="AP629" s="206">
        <v>32.319859971438767</v>
      </c>
      <c r="AQ629" s="274">
        <v>9.6190059438805857</v>
      </c>
      <c r="AR629" s="390">
        <v>235.96383480933468</v>
      </c>
      <c r="AS629" s="391">
        <v>0</v>
      </c>
      <c r="AT629" s="391">
        <v>14156.541141763601</v>
      </c>
      <c r="AU629" s="391">
        <v>78.390088939654831</v>
      </c>
      <c r="AV629" s="391">
        <v>5.5886424533946197</v>
      </c>
      <c r="AW629" s="391">
        <v>0</v>
      </c>
      <c r="AX629" s="391">
        <v>0</v>
      </c>
      <c r="AY629" s="391">
        <v>0</v>
      </c>
      <c r="AZ629" s="379">
        <v>14476.483707965985</v>
      </c>
      <c r="BA629" s="470">
        <v>0</v>
      </c>
      <c r="BB629" s="471">
        <v>0</v>
      </c>
      <c r="BC629" s="471">
        <v>129.27943988575504</v>
      </c>
      <c r="BD629" s="457">
        <v>129.27943988575504</v>
      </c>
      <c r="BE629" s="275">
        <v>0</v>
      </c>
      <c r="BF629" s="276">
        <v>5.2904532691343213</v>
      </c>
      <c r="BG629" s="276">
        <v>233.26089413910418</v>
      </c>
      <c r="BH629" s="276">
        <v>1.346660832143282</v>
      </c>
      <c r="BI629" s="210">
        <v>239.89800824038178</v>
      </c>
      <c r="BJ629" s="527">
        <v>25.971316048477579</v>
      </c>
      <c r="BK629" s="528">
        <v>0</v>
      </c>
      <c r="BL629" s="528">
        <v>2005.5627392991018</v>
      </c>
      <c r="BM629" s="528">
        <v>43.28552674746264</v>
      </c>
      <c r="BN629" s="514">
        <v>2074.8195820950418</v>
      </c>
    </row>
    <row r="630" spans="1:66" x14ac:dyDescent="0.2">
      <c r="A630" s="579" t="s">
        <v>253</v>
      </c>
      <c r="B630" s="644">
        <v>2007</v>
      </c>
      <c r="C630" s="644">
        <v>6</v>
      </c>
      <c r="D630" s="644">
        <v>8</v>
      </c>
      <c r="E630" s="602">
        <v>39314</v>
      </c>
      <c r="F630" s="671" t="s">
        <v>238</v>
      </c>
      <c r="G630" s="603">
        <v>1</v>
      </c>
      <c r="H630" s="604">
        <v>0.45555555555555555</v>
      </c>
      <c r="I630" s="605">
        <v>10</v>
      </c>
      <c r="J630" s="271" t="s">
        <v>220</v>
      </c>
      <c r="K630" s="271" t="s">
        <v>470</v>
      </c>
      <c r="L630" s="269">
        <v>4</v>
      </c>
      <c r="M630" s="270">
        <v>9.1440000000000001</v>
      </c>
      <c r="N630" s="269">
        <v>282</v>
      </c>
      <c r="O630" s="556">
        <v>0.122289987</v>
      </c>
      <c r="P630" s="269" t="s">
        <v>473</v>
      </c>
      <c r="Q630" s="269">
        <v>282</v>
      </c>
      <c r="R630" s="556">
        <v>0.122289987</v>
      </c>
      <c r="S630" s="270">
        <v>23.4</v>
      </c>
      <c r="T630" s="269">
        <v>139</v>
      </c>
      <c r="U630" s="270" t="s">
        <v>81</v>
      </c>
      <c r="V630" s="269">
        <v>2</v>
      </c>
      <c r="W630" s="269">
        <v>14932</v>
      </c>
      <c r="X630" s="416">
        <v>4.5343242868000004</v>
      </c>
      <c r="Y630" s="390">
        <v>0</v>
      </c>
      <c r="Z630" s="391">
        <v>0</v>
      </c>
      <c r="AA630" s="391">
        <v>0</v>
      </c>
      <c r="AB630" s="391">
        <v>13.532336048091405</v>
      </c>
      <c r="AC630" s="391">
        <v>0</v>
      </c>
      <c r="AD630" s="391">
        <v>986.29028651943372</v>
      </c>
      <c r="AE630" s="391">
        <v>0</v>
      </c>
      <c r="AF630" s="391">
        <v>15.054062233421108</v>
      </c>
      <c r="AG630" s="391">
        <v>0</v>
      </c>
      <c r="AH630" s="433">
        <v>1014.8766848009462</v>
      </c>
      <c r="AI630" s="272">
        <v>0</v>
      </c>
      <c r="AJ630" s="273">
        <v>0</v>
      </c>
      <c r="AK630" s="273">
        <v>0</v>
      </c>
      <c r="AL630" s="273">
        <v>0</v>
      </c>
      <c r="AM630" s="273">
        <v>0</v>
      </c>
      <c r="AN630" s="273">
        <v>0</v>
      </c>
      <c r="AO630" s="273">
        <v>74.101449024750849</v>
      </c>
      <c r="AP630" s="206">
        <v>74.101449024750849</v>
      </c>
      <c r="AQ630" s="274">
        <v>17.643202148750202</v>
      </c>
      <c r="AR630" s="390">
        <v>388.25189568485973</v>
      </c>
      <c r="AS630" s="391">
        <v>0</v>
      </c>
      <c r="AT630" s="391">
        <v>14242.069140929179</v>
      </c>
      <c r="AU630" s="391">
        <v>39.939798864233268</v>
      </c>
      <c r="AV630" s="391">
        <v>76.880253363179008</v>
      </c>
      <c r="AW630" s="391">
        <v>0</v>
      </c>
      <c r="AX630" s="391">
        <v>35.286404297500404</v>
      </c>
      <c r="AY630" s="391">
        <v>0</v>
      </c>
      <c r="AZ630" s="379">
        <v>14782.427493138952</v>
      </c>
      <c r="BA630" s="470">
        <v>0</v>
      </c>
      <c r="BB630" s="471">
        <v>0</v>
      </c>
      <c r="BC630" s="471">
        <v>192.66376746435222</v>
      </c>
      <c r="BD630" s="457">
        <v>192.66376746435222</v>
      </c>
      <c r="BE630" s="275">
        <v>0</v>
      </c>
      <c r="BF630" s="276">
        <v>5.734040698343815</v>
      </c>
      <c r="BG630" s="276">
        <v>317.13655862378482</v>
      </c>
      <c r="BH630" s="276">
        <v>0.30875603760312859</v>
      </c>
      <c r="BI630" s="210">
        <v>323.17935535973174</v>
      </c>
      <c r="BJ630" s="527">
        <v>82.040889991688445</v>
      </c>
      <c r="BK630" s="528">
        <v>0</v>
      </c>
      <c r="BL630" s="528">
        <v>626.33367628063218</v>
      </c>
      <c r="BM630" s="528">
        <v>83.805210206563459</v>
      </c>
      <c r="BN630" s="514">
        <v>792.17977647888415</v>
      </c>
    </row>
    <row r="631" spans="1:66" x14ac:dyDescent="0.2">
      <c r="A631" s="579" t="s">
        <v>253</v>
      </c>
      <c r="B631" s="644">
        <v>2007</v>
      </c>
      <c r="C631" s="644">
        <v>5</v>
      </c>
      <c r="D631" s="644">
        <v>8</v>
      </c>
      <c r="E631" s="602">
        <v>39300</v>
      </c>
      <c r="F631" s="671" t="s">
        <v>243</v>
      </c>
      <c r="G631" s="603">
        <v>1</v>
      </c>
      <c r="H631" s="604">
        <v>0.37569444444444444</v>
      </c>
      <c r="I631" s="605">
        <v>10</v>
      </c>
      <c r="J631" s="271" t="s">
        <v>220</v>
      </c>
      <c r="K631" s="271" t="s">
        <v>470</v>
      </c>
      <c r="L631" s="269">
        <v>3</v>
      </c>
      <c r="M631" s="270">
        <v>7.9248000000000003</v>
      </c>
      <c r="N631" s="269">
        <v>457</v>
      </c>
      <c r="O631" s="556">
        <v>0.205017435</v>
      </c>
      <c r="P631" s="269" t="s">
        <v>473</v>
      </c>
      <c r="Q631" s="269">
        <v>468</v>
      </c>
      <c r="R631" s="556">
        <v>0.21030379499999999</v>
      </c>
      <c r="S631" s="270">
        <v>23.5</v>
      </c>
      <c r="T631" s="269">
        <v>110</v>
      </c>
      <c r="U631" s="270" t="s">
        <v>81</v>
      </c>
      <c r="V631" s="269">
        <v>2</v>
      </c>
      <c r="W631" s="269">
        <v>12990</v>
      </c>
      <c r="X631" s="416">
        <v>3.9446070510000002</v>
      </c>
      <c r="Y631" s="390">
        <v>0</v>
      </c>
      <c r="Z631" s="391">
        <v>0</v>
      </c>
      <c r="AA631" s="391">
        <v>0</v>
      </c>
      <c r="AB631" s="391">
        <v>0</v>
      </c>
      <c r="AC631" s="391">
        <v>0</v>
      </c>
      <c r="AD631" s="391">
        <v>1756.6226268959736</v>
      </c>
      <c r="AE631" s="391">
        <v>0</v>
      </c>
      <c r="AF631" s="391">
        <v>0</v>
      </c>
      <c r="AG631" s="391">
        <v>0</v>
      </c>
      <c r="AH631" s="433">
        <v>1756.6226268959736</v>
      </c>
      <c r="AI631" s="272">
        <v>0</v>
      </c>
      <c r="AJ631" s="273">
        <v>0</v>
      </c>
      <c r="AK631" s="273">
        <v>0</v>
      </c>
      <c r="AL631" s="273">
        <v>0</v>
      </c>
      <c r="AM631" s="273">
        <v>0</v>
      </c>
      <c r="AN631" s="273">
        <v>0</v>
      </c>
      <c r="AO631" s="273">
        <v>32.368243109952289</v>
      </c>
      <c r="AP631" s="206">
        <v>32.368243109952289</v>
      </c>
      <c r="AQ631" s="274">
        <v>0</v>
      </c>
      <c r="AR631" s="390">
        <v>55.604017628168044</v>
      </c>
      <c r="AS631" s="391">
        <v>0</v>
      </c>
      <c r="AT631" s="391">
        <v>9630.7276007046821</v>
      </c>
      <c r="AU631" s="391">
        <v>0</v>
      </c>
      <c r="AV631" s="391">
        <v>207.08932206388229</v>
      </c>
      <c r="AW631" s="391">
        <v>0</v>
      </c>
      <c r="AX631" s="391">
        <v>0</v>
      </c>
      <c r="AY631" s="391">
        <v>0</v>
      </c>
      <c r="AZ631" s="379">
        <v>9893.4209403967325</v>
      </c>
      <c r="BA631" s="470">
        <v>0</v>
      </c>
      <c r="BB631" s="471">
        <v>0</v>
      </c>
      <c r="BC631" s="471">
        <v>32.368243109952289</v>
      </c>
      <c r="BD631" s="457">
        <v>32.368243109952289</v>
      </c>
      <c r="BE631" s="275">
        <v>0</v>
      </c>
      <c r="BF631" s="276">
        <v>2.4083514218714508</v>
      </c>
      <c r="BG631" s="276">
        <v>175.80965379661589</v>
      </c>
      <c r="BH631" s="276">
        <v>1.0115075971860095</v>
      </c>
      <c r="BI631" s="210">
        <v>179.22951281567336</v>
      </c>
      <c r="BJ631" s="527">
        <v>14.450108531228702</v>
      </c>
      <c r="BK631" s="528">
        <v>0</v>
      </c>
      <c r="BL631" s="528">
        <v>332.35249621826017</v>
      </c>
      <c r="BM631" s="528">
        <v>86.700651187372216</v>
      </c>
      <c r="BN631" s="514">
        <v>433.50325593686108</v>
      </c>
    </row>
    <row r="632" spans="1:66" x14ac:dyDescent="0.2">
      <c r="A632" s="579" t="s">
        <v>253</v>
      </c>
      <c r="B632" s="644">
        <v>2007</v>
      </c>
      <c r="C632" s="644">
        <v>6</v>
      </c>
      <c r="D632" s="644">
        <v>8</v>
      </c>
      <c r="E632" s="602">
        <v>39314</v>
      </c>
      <c r="F632" s="671" t="s">
        <v>243</v>
      </c>
      <c r="G632" s="603">
        <v>1</v>
      </c>
      <c r="H632" s="604">
        <v>0.36736111111111114</v>
      </c>
      <c r="I632" s="605">
        <v>10</v>
      </c>
      <c r="J632" s="271" t="s">
        <v>220</v>
      </c>
      <c r="K632" s="271" t="s">
        <v>470</v>
      </c>
      <c r="L632" s="269">
        <v>4</v>
      </c>
      <c r="M632" s="270">
        <v>6.4008000000000003</v>
      </c>
      <c r="N632" s="269">
        <v>630</v>
      </c>
      <c r="O632" s="556">
        <v>0.28908919500000002</v>
      </c>
      <c r="P632" s="269" t="s">
        <v>473</v>
      </c>
      <c r="Q632" s="269">
        <v>628</v>
      </c>
      <c r="R632" s="556">
        <v>0.28810687699999998</v>
      </c>
      <c r="S632" s="270">
        <v>22.7</v>
      </c>
      <c r="T632" s="269">
        <v>121</v>
      </c>
      <c r="U632" s="270" t="s">
        <v>81</v>
      </c>
      <c r="V632" s="269">
        <v>2</v>
      </c>
      <c r="W632" s="269">
        <v>14766</v>
      </c>
      <c r="X632" s="416">
        <v>4.4839159133999997</v>
      </c>
      <c r="Y632" s="390">
        <v>11.296822014128898</v>
      </c>
      <c r="Z632" s="391">
        <v>0</v>
      </c>
      <c r="AA632" s="391">
        <v>0</v>
      </c>
      <c r="AB632" s="391">
        <v>26.000487576404694</v>
      </c>
      <c r="AC632" s="391">
        <v>0</v>
      </c>
      <c r="AD632" s="391">
        <v>688.07222516814659</v>
      </c>
      <c r="AE632" s="391">
        <v>0</v>
      </c>
      <c r="AF632" s="391">
        <v>0</v>
      </c>
      <c r="AG632" s="391">
        <v>0</v>
      </c>
      <c r="AH632" s="433">
        <v>725.36953475868017</v>
      </c>
      <c r="AI632" s="272">
        <v>0</v>
      </c>
      <c r="AJ632" s="273">
        <v>0</v>
      </c>
      <c r="AK632" s="273">
        <v>0</v>
      </c>
      <c r="AL632" s="273">
        <v>0</v>
      </c>
      <c r="AM632" s="273">
        <v>0</v>
      </c>
      <c r="AN632" s="273">
        <v>0</v>
      </c>
      <c r="AO632" s="273">
        <v>42.712665379752167</v>
      </c>
      <c r="AP632" s="206">
        <v>42.712665379752167</v>
      </c>
      <c r="AQ632" s="274">
        <v>0</v>
      </c>
      <c r="AR632" s="390">
        <v>12.229042885512378</v>
      </c>
      <c r="AS632" s="391">
        <v>0</v>
      </c>
      <c r="AT632" s="391">
        <v>3321.0453290388414</v>
      </c>
      <c r="AU632" s="391">
        <v>23.021618155574757</v>
      </c>
      <c r="AV632" s="391">
        <v>256.03869969306999</v>
      </c>
      <c r="AW632" s="391">
        <v>0</v>
      </c>
      <c r="AX632" s="391">
        <v>0</v>
      </c>
      <c r="AY632" s="391">
        <v>0</v>
      </c>
      <c r="AZ632" s="379">
        <v>3612.3346897729984</v>
      </c>
      <c r="BA632" s="470">
        <v>0</v>
      </c>
      <c r="BB632" s="471">
        <v>0</v>
      </c>
      <c r="BC632" s="471">
        <v>56.95022050633623</v>
      </c>
      <c r="BD632" s="457">
        <v>56.95022050633623</v>
      </c>
      <c r="BE632" s="275">
        <v>0.42373675971976366</v>
      </c>
      <c r="BF632" s="276">
        <v>2.5424205583185819</v>
      </c>
      <c r="BG632" s="276">
        <v>175.00328176426237</v>
      </c>
      <c r="BH632" s="276">
        <v>0.29661573180383455</v>
      </c>
      <c r="BI632" s="210">
        <v>178.26605481410454</v>
      </c>
      <c r="BJ632" s="527">
        <v>10.169682233274326</v>
      </c>
      <c r="BK632" s="528">
        <v>0</v>
      </c>
      <c r="BL632" s="528">
        <v>177.96943908230071</v>
      </c>
      <c r="BM632" s="528">
        <v>84.747351943952722</v>
      </c>
      <c r="BN632" s="514">
        <v>272.88647325952775</v>
      </c>
    </row>
    <row r="633" spans="1:66" x14ac:dyDescent="0.2">
      <c r="A633" s="579" t="s">
        <v>253</v>
      </c>
      <c r="B633" s="644">
        <v>2007</v>
      </c>
      <c r="C633" s="644">
        <v>5</v>
      </c>
      <c r="D633" s="644">
        <v>8</v>
      </c>
      <c r="E633" s="602">
        <v>39300</v>
      </c>
      <c r="F633" s="671" t="s">
        <v>330</v>
      </c>
      <c r="G633" s="603">
        <v>1</v>
      </c>
      <c r="H633" s="604">
        <v>0.45</v>
      </c>
      <c r="I633" s="605">
        <v>10</v>
      </c>
      <c r="J633" s="271" t="s">
        <v>220</v>
      </c>
      <c r="K633" s="271" t="s">
        <v>470</v>
      </c>
      <c r="L633" s="269">
        <v>4</v>
      </c>
      <c r="M633" s="270">
        <v>7.0103999999999997</v>
      </c>
      <c r="N633" s="269">
        <v>477</v>
      </c>
      <c r="O633" s="556">
        <v>0.21463554700000001</v>
      </c>
      <c r="P633" s="269" t="s">
        <v>473</v>
      </c>
      <c r="Q633" s="269">
        <v>477</v>
      </c>
      <c r="R633" s="556">
        <v>0.21463554700000001</v>
      </c>
      <c r="S633" s="270">
        <v>23.4</v>
      </c>
      <c r="T633" s="269">
        <v>92</v>
      </c>
      <c r="U633" s="270" t="s">
        <v>81</v>
      </c>
      <c r="V633" s="269" t="s">
        <v>81</v>
      </c>
      <c r="W633" s="269">
        <v>12944</v>
      </c>
      <c r="X633" s="416">
        <v>3.9306384655999995</v>
      </c>
      <c r="Y633" s="390">
        <v>0</v>
      </c>
      <c r="Z633" s="391">
        <v>0</v>
      </c>
      <c r="AA633" s="391">
        <v>0</v>
      </c>
      <c r="AB633" s="391">
        <v>0</v>
      </c>
      <c r="AC633" s="391">
        <v>0</v>
      </c>
      <c r="AD633" s="391">
        <v>579.0433335243348</v>
      </c>
      <c r="AE633" s="391">
        <v>0</v>
      </c>
      <c r="AF633" s="391">
        <v>16.49782867784084</v>
      </c>
      <c r="AG633" s="391">
        <v>0</v>
      </c>
      <c r="AH633" s="433">
        <v>595.54116220217566</v>
      </c>
      <c r="AI633" s="272">
        <v>0</v>
      </c>
      <c r="AJ633" s="273">
        <v>0</v>
      </c>
      <c r="AK633" s="273">
        <v>0</v>
      </c>
      <c r="AL633" s="273">
        <v>0</v>
      </c>
      <c r="AM633" s="273">
        <v>0</v>
      </c>
      <c r="AN633" s="273">
        <v>0</v>
      </c>
      <c r="AO633" s="273">
        <v>16.241636202034933</v>
      </c>
      <c r="AP633" s="206">
        <v>16.241636202034933</v>
      </c>
      <c r="AQ633" s="274">
        <v>0</v>
      </c>
      <c r="AR633" s="390">
        <v>6.9752026903382172</v>
      </c>
      <c r="AS633" s="391">
        <v>0</v>
      </c>
      <c r="AT633" s="391">
        <v>5192.5671054777249</v>
      </c>
      <c r="AU633" s="391">
        <v>61.278339920594306</v>
      </c>
      <c r="AV633" s="391">
        <v>101.10418535766745</v>
      </c>
      <c r="AW633" s="391">
        <v>0</v>
      </c>
      <c r="AX633" s="391">
        <v>0</v>
      </c>
      <c r="AY633" s="391">
        <v>0</v>
      </c>
      <c r="AZ633" s="379">
        <v>5361.9248334463246</v>
      </c>
      <c r="BA633" s="470">
        <v>0</v>
      </c>
      <c r="BB633" s="471">
        <v>0</v>
      </c>
      <c r="BC633" s="471">
        <v>24.362454303052399</v>
      </c>
      <c r="BD633" s="457">
        <v>24.362454303052399</v>
      </c>
      <c r="BE633" s="275">
        <v>0</v>
      </c>
      <c r="BF633" s="276">
        <v>0.9667640596449365</v>
      </c>
      <c r="BG633" s="276">
        <v>101.0268442328959</v>
      </c>
      <c r="BH633" s="276">
        <v>0</v>
      </c>
      <c r="BI633" s="210">
        <v>101.99360829254083</v>
      </c>
      <c r="BJ633" s="527">
        <v>29.0029217893481</v>
      </c>
      <c r="BK633" s="528">
        <v>19.33528119289873</v>
      </c>
      <c r="BL633" s="528">
        <v>149.84842924496519</v>
      </c>
      <c r="BM633" s="528">
        <v>19.33528119289873</v>
      </c>
      <c r="BN633" s="514">
        <v>217.52191342011074</v>
      </c>
    </row>
    <row r="634" spans="1:66" x14ac:dyDescent="0.2">
      <c r="A634" s="579" t="s">
        <v>253</v>
      </c>
      <c r="B634" s="644">
        <v>2007</v>
      </c>
      <c r="C634" s="644">
        <v>6</v>
      </c>
      <c r="D634" s="644">
        <v>8</v>
      </c>
      <c r="E634" s="602">
        <v>39314</v>
      </c>
      <c r="F634" s="671" t="s">
        <v>330</v>
      </c>
      <c r="G634" s="603">
        <v>1</v>
      </c>
      <c r="H634" s="604">
        <v>0.40763888888888888</v>
      </c>
      <c r="I634" s="605">
        <v>10</v>
      </c>
      <c r="J634" s="271" t="s">
        <v>220</v>
      </c>
      <c r="K634" s="271" t="s">
        <v>470</v>
      </c>
      <c r="L634" s="269">
        <v>4</v>
      </c>
      <c r="M634" s="270">
        <v>6.4008000000000003</v>
      </c>
      <c r="N634" s="269">
        <v>610</v>
      </c>
      <c r="O634" s="556">
        <v>0.27927608100000001</v>
      </c>
      <c r="P634" s="269" t="s">
        <v>473</v>
      </c>
      <c r="Q634" s="269">
        <v>614</v>
      </c>
      <c r="R634" s="556">
        <v>0.28123690099999998</v>
      </c>
      <c r="S634" s="270">
        <v>23</v>
      </c>
      <c r="T634" s="269">
        <v>93</v>
      </c>
      <c r="U634" s="270" t="s">
        <v>81</v>
      </c>
      <c r="V634" s="269">
        <v>2</v>
      </c>
      <c r="W634" s="269">
        <v>15419</v>
      </c>
      <c r="X634" s="416">
        <v>4.6822090931</v>
      </c>
      <c r="Y634" s="390">
        <v>86.547181456969852</v>
      </c>
      <c r="Z634" s="391">
        <v>0</v>
      </c>
      <c r="AA634" s="391">
        <v>0</v>
      </c>
      <c r="AB634" s="391">
        <v>0</v>
      </c>
      <c r="AC634" s="391">
        <v>0</v>
      </c>
      <c r="AD634" s="391">
        <v>1188.2382630452885</v>
      </c>
      <c r="AE634" s="391">
        <v>0</v>
      </c>
      <c r="AF634" s="391">
        <v>0</v>
      </c>
      <c r="AG634" s="391">
        <v>0</v>
      </c>
      <c r="AH634" s="433">
        <v>1274.7854445022583</v>
      </c>
      <c r="AI634" s="272">
        <v>13.634589726904478</v>
      </c>
      <c r="AJ634" s="273">
        <v>0</v>
      </c>
      <c r="AK634" s="273">
        <v>0.53970251002330238</v>
      </c>
      <c r="AL634" s="273">
        <v>0.53970251002330238</v>
      </c>
      <c r="AM634" s="273">
        <v>0</v>
      </c>
      <c r="AN634" s="273">
        <v>0</v>
      </c>
      <c r="AO634" s="273">
        <v>13.634589726904478</v>
      </c>
      <c r="AP634" s="206">
        <v>28.34858447385556</v>
      </c>
      <c r="AQ634" s="274">
        <v>4.0579136091977617</v>
      </c>
      <c r="AR634" s="390">
        <v>17.566708014217109</v>
      </c>
      <c r="AS634" s="391">
        <v>0</v>
      </c>
      <c r="AT634" s="391">
        <v>8332.0328554935786</v>
      </c>
      <c r="AU634" s="391">
        <v>29.395526185028583</v>
      </c>
      <c r="AV634" s="391">
        <v>150.88945964440956</v>
      </c>
      <c r="AW634" s="391">
        <v>0</v>
      </c>
      <c r="AX634" s="391">
        <v>0</v>
      </c>
      <c r="AY634" s="391">
        <v>0</v>
      </c>
      <c r="AZ634" s="379">
        <v>8529.8845493372337</v>
      </c>
      <c r="BA634" s="470">
        <v>0</v>
      </c>
      <c r="BB634" s="471">
        <v>0</v>
      </c>
      <c r="BC634" s="471">
        <v>13.634589726904478</v>
      </c>
      <c r="BD634" s="457">
        <v>13.634589726904478</v>
      </c>
      <c r="BE634" s="275">
        <v>1.2173740827593287</v>
      </c>
      <c r="BF634" s="276">
        <v>4.0579136091977617</v>
      </c>
      <c r="BG634" s="276">
        <v>325.8504628185803</v>
      </c>
      <c r="BH634" s="276">
        <v>0.28405395264384337</v>
      </c>
      <c r="BI634" s="210">
        <v>331.40980446318122</v>
      </c>
      <c r="BJ634" s="527">
        <v>9.7389926620746277</v>
      </c>
      <c r="BK634" s="528">
        <v>0</v>
      </c>
      <c r="BL634" s="528">
        <v>162.31654436791047</v>
      </c>
      <c r="BM634" s="528">
        <v>28.405395264384332</v>
      </c>
      <c r="BN634" s="514">
        <v>200.46093229436943</v>
      </c>
    </row>
    <row r="635" spans="1:66" x14ac:dyDescent="0.2">
      <c r="A635" s="579" t="s">
        <v>253</v>
      </c>
      <c r="B635" s="644">
        <v>2007</v>
      </c>
      <c r="C635" s="644">
        <v>5</v>
      </c>
      <c r="D635" s="644">
        <v>8</v>
      </c>
      <c r="E635" s="602">
        <v>39301</v>
      </c>
      <c r="F635" s="671" t="s">
        <v>248</v>
      </c>
      <c r="G635" s="603">
        <v>1</v>
      </c>
      <c r="H635" s="604">
        <v>0.27013888888888887</v>
      </c>
      <c r="I635" s="605">
        <v>10</v>
      </c>
      <c r="J635" s="271" t="s">
        <v>317</v>
      </c>
      <c r="K635" s="271" t="s">
        <v>470</v>
      </c>
      <c r="L635" s="269">
        <v>2</v>
      </c>
      <c r="M635" s="270">
        <v>5.1816000000000004</v>
      </c>
      <c r="N635" s="269">
        <v>162</v>
      </c>
      <c r="O635" s="556">
        <v>6.7599999999999993E-2</v>
      </c>
      <c r="P635" s="269" t="s">
        <v>473</v>
      </c>
      <c r="Q635" s="269">
        <v>163</v>
      </c>
      <c r="R635" s="556">
        <v>6.8000000000000005E-2</v>
      </c>
      <c r="S635" s="270">
        <v>22.3</v>
      </c>
      <c r="T635" s="269">
        <v>127</v>
      </c>
      <c r="U635" s="270" t="s">
        <v>81</v>
      </c>
      <c r="V635" s="269" t="s">
        <v>81</v>
      </c>
      <c r="W635" s="269">
        <v>13800</v>
      </c>
      <c r="X635" s="416">
        <v>4.1905756199999997</v>
      </c>
      <c r="Y635" s="390">
        <v>0</v>
      </c>
      <c r="Z635" s="391">
        <v>0</v>
      </c>
      <c r="AA635" s="391">
        <v>0</v>
      </c>
      <c r="AB635" s="391">
        <v>0</v>
      </c>
      <c r="AC635" s="391">
        <v>0</v>
      </c>
      <c r="AD635" s="391">
        <v>48.277854487207655</v>
      </c>
      <c r="AE635" s="391">
        <v>0</v>
      </c>
      <c r="AF635" s="391">
        <v>0</v>
      </c>
      <c r="AG635" s="391">
        <v>0</v>
      </c>
      <c r="AH635" s="433">
        <v>48.277854487207655</v>
      </c>
      <c r="AI635" s="272">
        <v>0</v>
      </c>
      <c r="AJ635" s="273">
        <v>0</v>
      </c>
      <c r="AK635" s="273">
        <v>0</v>
      </c>
      <c r="AL635" s="273">
        <v>0</v>
      </c>
      <c r="AM635" s="273">
        <v>0</v>
      </c>
      <c r="AN635" s="273">
        <v>0</v>
      </c>
      <c r="AO635" s="273">
        <v>137.10765586900447</v>
      </c>
      <c r="AP635" s="206">
        <v>137.10765586900447</v>
      </c>
      <c r="AQ635" s="274">
        <v>4.5339833290014706</v>
      </c>
      <c r="AR635" s="390">
        <v>0</v>
      </c>
      <c r="AS635" s="391">
        <v>0</v>
      </c>
      <c r="AT635" s="391">
        <v>806.06969216319737</v>
      </c>
      <c r="AU635" s="391">
        <v>16.422087617643324</v>
      </c>
      <c r="AV635" s="391">
        <v>0</v>
      </c>
      <c r="AW635" s="391">
        <v>0</v>
      </c>
      <c r="AX635" s="391">
        <v>45.339833290014703</v>
      </c>
      <c r="AY635" s="391">
        <v>0</v>
      </c>
      <c r="AZ635" s="379">
        <v>867.83161307085538</v>
      </c>
      <c r="BA635" s="470">
        <v>0</v>
      </c>
      <c r="BB635" s="471">
        <v>0</v>
      </c>
      <c r="BC635" s="471">
        <v>426.55715159245835</v>
      </c>
      <c r="BD635" s="457">
        <v>426.55715159245835</v>
      </c>
      <c r="BE635" s="275">
        <v>0</v>
      </c>
      <c r="BF635" s="276">
        <v>6.3475766606020594</v>
      </c>
      <c r="BG635" s="276">
        <v>237.58072643967708</v>
      </c>
      <c r="BH635" s="276">
        <v>0</v>
      </c>
      <c r="BI635" s="210">
        <v>243.92830310027915</v>
      </c>
      <c r="BJ635" s="527">
        <v>1183.3696488693838</v>
      </c>
      <c r="BK635" s="528">
        <v>36.271866632011765</v>
      </c>
      <c r="BL635" s="528">
        <v>1614.0980651245236</v>
      </c>
      <c r="BM635" s="528">
        <v>158.68941651505148</v>
      </c>
      <c r="BN635" s="514">
        <v>2992.4289971409708</v>
      </c>
    </row>
    <row r="636" spans="1:66" x14ac:dyDescent="0.2">
      <c r="A636" s="579" t="s">
        <v>253</v>
      </c>
      <c r="B636" s="644">
        <v>2007</v>
      </c>
      <c r="C636" s="644">
        <v>6</v>
      </c>
      <c r="D636" s="644">
        <v>8</v>
      </c>
      <c r="E636" s="602">
        <v>39315</v>
      </c>
      <c r="F636" s="671" t="s">
        <v>248</v>
      </c>
      <c r="G636" s="603">
        <v>1</v>
      </c>
      <c r="H636" s="604">
        <v>0.27430555555555558</v>
      </c>
      <c r="I636" s="605">
        <v>10</v>
      </c>
      <c r="J636" s="271" t="s">
        <v>317</v>
      </c>
      <c r="K636" s="271" t="s">
        <v>470</v>
      </c>
      <c r="L636" s="269">
        <v>4</v>
      </c>
      <c r="M636" s="270">
        <v>5.1816000000000004</v>
      </c>
      <c r="N636" s="269">
        <v>189</v>
      </c>
      <c r="O636" s="556">
        <v>7.9699999999999993E-2</v>
      </c>
      <c r="P636" s="269" t="s">
        <v>473</v>
      </c>
      <c r="Q636" s="269">
        <v>189</v>
      </c>
      <c r="R636" s="556">
        <v>7.9699999999999993E-2</v>
      </c>
      <c r="S636" s="270">
        <v>22.3</v>
      </c>
      <c r="T636" s="269">
        <v>127</v>
      </c>
      <c r="U636" s="270" t="s">
        <v>81</v>
      </c>
      <c r="V636" s="269">
        <v>1</v>
      </c>
      <c r="W636" s="269">
        <v>14560</v>
      </c>
      <c r="X636" s="416">
        <v>4.4213609439999999</v>
      </c>
      <c r="Y636" s="390">
        <v>0</v>
      </c>
      <c r="Z636" s="391">
        <v>0</v>
      </c>
      <c r="AA636" s="391">
        <v>10.856385761750195</v>
      </c>
      <c r="AB636" s="391">
        <v>0</v>
      </c>
      <c r="AC636" s="391">
        <v>0</v>
      </c>
      <c r="AD636" s="391">
        <v>36.124623622223766</v>
      </c>
      <c r="AE636" s="391">
        <v>0</v>
      </c>
      <c r="AF636" s="391">
        <v>0</v>
      </c>
      <c r="AG636" s="391">
        <v>0</v>
      </c>
      <c r="AH636" s="433">
        <v>46.981009383973962</v>
      </c>
      <c r="AI636" s="272">
        <v>0</v>
      </c>
      <c r="AJ636" s="273">
        <v>0</v>
      </c>
      <c r="AK636" s="273">
        <v>0</v>
      </c>
      <c r="AL636" s="273">
        <v>0</v>
      </c>
      <c r="AM636" s="273">
        <v>0</v>
      </c>
      <c r="AN636" s="273">
        <v>0</v>
      </c>
      <c r="AO636" s="273">
        <v>72.954912318961306</v>
      </c>
      <c r="AP636" s="206">
        <v>72.954912318961306</v>
      </c>
      <c r="AQ636" s="274">
        <v>2.7140964404375487</v>
      </c>
      <c r="AR636" s="390">
        <v>0</v>
      </c>
      <c r="AS636" s="391">
        <v>0</v>
      </c>
      <c r="AT636" s="391">
        <v>747.57072355411844</v>
      </c>
      <c r="AU636" s="391">
        <v>0</v>
      </c>
      <c r="AV636" s="391">
        <v>0</v>
      </c>
      <c r="AW636" s="391">
        <v>0</v>
      </c>
      <c r="AX636" s="391">
        <v>0</v>
      </c>
      <c r="AY636" s="391">
        <v>0</v>
      </c>
      <c r="AZ636" s="379">
        <v>747.57072355411844</v>
      </c>
      <c r="BA636" s="470">
        <v>0</v>
      </c>
      <c r="BB636" s="471">
        <v>0</v>
      </c>
      <c r="BC636" s="471">
        <v>168.70823473759802</v>
      </c>
      <c r="BD636" s="457">
        <v>168.70823473759802</v>
      </c>
      <c r="BE636" s="275">
        <v>0</v>
      </c>
      <c r="BF636" s="276">
        <v>1.0856385761750196</v>
      </c>
      <c r="BG636" s="276">
        <v>64.595495282413665</v>
      </c>
      <c r="BH636" s="276">
        <v>0</v>
      </c>
      <c r="BI636" s="210">
        <v>65.68113385858868</v>
      </c>
      <c r="BJ636" s="527">
        <v>170.98807574756557</v>
      </c>
      <c r="BK636" s="528">
        <v>0</v>
      </c>
      <c r="BL636" s="528">
        <v>607.95760265801096</v>
      </c>
      <c r="BM636" s="528">
        <v>325.69157285250583</v>
      </c>
      <c r="BN636" s="514">
        <v>1104.6372512580824</v>
      </c>
    </row>
    <row r="637" spans="1:66" x14ac:dyDescent="0.2">
      <c r="A637" s="579" t="s">
        <v>74</v>
      </c>
      <c r="B637" s="632">
        <v>2007</v>
      </c>
      <c r="C637" s="632">
        <v>3</v>
      </c>
      <c r="D637" s="632">
        <v>9</v>
      </c>
      <c r="E637" s="578">
        <v>39336</v>
      </c>
      <c r="F637" s="665" t="s">
        <v>113</v>
      </c>
      <c r="G637" s="579">
        <v>1</v>
      </c>
      <c r="H637" s="580">
        <v>0.59166666666666667</v>
      </c>
      <c r="I637" s="581">
        <v>10</v>
      </c>
      <c r="J637" s="201" t="s">
        <v>89</v>
      </c>
      <c r="K637" s="202" t="s">
        <v>470</v>
      </c>
      <c r="L637" s="199">
        <v>4</v>
      </c>
      <c r="M637" s="200">
        <v>12.801600000000001</v>
      </c>
      <c r="N637" s="199">
        <v>9978</v>
      </c>
      <c r="O637" s="203">
        <v>5.601461471922808</v>
      </c>
      <c r="P637" s="211" t="s">
        <v>472</v>
      </c>
      <c r="Q637" s="199">
        <v>11518</v>
      </c>
      <c r="R637" s="203">
        <v>6.5407795030021543</v>
      </c>
      <c r="S637" s="200">
        <v>20.7</v>
      </c>
      <c r="T637" s="199">
        <v>46</v>
      </c>
      <c r="U637" s="200" t="s">
        <v>81</v>
      </c>
      <c r="V637" s="199">
        <v>1</v>
      </c>
      <c r="W637" s="199">
        <v>31062</v>
      </c>
      <c r="X637" s="411">
        <v>9.4324391238</v>
      </c>
      <c r="Y637" s="377">
        <v>961.26419487001101</v>
      </c>
      <c r="Z637" s="378">
        <v>0</v>
      </c>
      <c r="AA637" s="378">
        <v>0</v>
      </c>
      <c r="AB637" s="378">
        <v>0</v>
      </c>
      <c r="AC637" s="378">
        <v>0</v>
      </c>
      <c r="AD637" s="378">
        <v>10.724267463837899</v>
      </c>
      <c r="AE637" s="378">
        <v>29.610580713451753</v>
      </c>
      <c r="AF637" s="378">
        <v>0</v>
      </c>
      <c r="AG637" s="378">
        <v>160.08849674840664</v>
      </c>
      <c r="AH637" s="433">
        <v>1161.6875397957074</v>
      </c>
      <c r="AI637" s="204">
        <v>0</v>
      </c>
      <c r="AJ637" s="205">
        <v>0.80371576222226182</v>
      </c>
      <c r="AK637" s="205">
        <v>0</v>
      </c>
      <c r="AL637" s="205">
        <v>8.0371576222226189</v>
      </c>
      <c r="AM637" s="205">
        <v>2.0243968446951706</v>
      </c>
      <c r="AN637" s="205">
        <v>2.0143252186021599</v>
      </c>
      <c r="AO637" s="205">
        <v>0</v>
      </c>
      <c r="AP637" s="206">
        <v>12.879595447742211</v>
      </c>
      <c r="AQ637" s="207">
        <v>10.071626093010799</v>
      </c>
      <c r="AR637" s="377">
        <v>0</v>
      </c>
      <c r="AS637" s="378">
        <v>0</v>
      </c>
      <c r="AT637" s="378">
        <v>17.65354621582933</v>
      </c>
      <c r="AU637" s="378">
        <v>0</v>
      </c>
      <c r="AV637" s="378">
        <v>257.47104944172804</v>
      </c>
      <c r="AW637" s="378">
        <v>0</v>
      </c>
      <c r="AX637" s="378">
        <v>0</v>
      </c>
      <c r="AY637" s="378">
        <v>0</v>
      </c>
      <c r="AZ637" s="379">
        <v>275.12459565755739</v>
      </c>
      <c r="BA637" s="455">
        <v>0</v>
      </c>
      <c r="BB637" s="456">
        <v>0</v>
      </c>
      <c r="BC637" s="456">
        <v>0</v>
      </c>
      <c r="BD637" s="457">
        <v>0</v>
      </c>
      <c r="BE637" s="208">
        <v>0</v>
      </c>
      <c r="BF637" s="209">
        <v>0</v>
      </c>
      <c r="BG637" s="209">
        <v>0</v>
      </c>
      <c r="BH637" s="209">
        <v>0</v>
      </c>
      <c r="BI637" s="210">
        <v>0</v>
      </c>
      <c r="BJ637" s="512">
        <v>0</v>
      </c>
      <c r="BK637" s="513">
        <v>0</v>
      </c>
      <c r="BL637" s="513">
        <v>0</v>
      </c>
      <c r="BM637" s="513">
        <v>0</v>
      </c>
      <c r="BN637" s="514">
        <v>0</v>
      </c>
    </row>
    <row r="638" spans="1:66" x14ac:dyDescent="0.2">
      <c r="A638" s="579" t="s">
        <v>74</v>
      </c>
      <c r="B638" s="632">
        <v>2007</v>
      </c>
      <c r="C638" s="632">
        <v>3</v>
      </c>
      <c r="D638" s="632">
        <v>9</v>
      </c>
      <c r="E638" s="578">
        <v>39337</v>
      </c>
      <c r="F638" s="665" t="s">
        <v>117</v>
      </c>
      <c r="G638" s="579">
        <v>1</v>
      </c>
      <c r="H638" s="580">
        <v>0.34861111111111109</v>
      </c>
      <c r="I638" s="581">
        <v>10</v>
      </c>
      <c r="J638" s="201" t="s">
        <v>118</v>
      </c>
      <c r="K638" s="202" t="s">
        <v>470</v>
      </c>
      <c r="L638" s="199">
        <v>2</v>
      </c>
      <c r="M638" s="200">
        <v>12.192</v>
      </c>
      <c r="N638" s="199">
        <v>9355</v>
      </c>
      <c r="O638" s="203">
        <v>5.2250258050967773</v>
      </c>
      <c r="P638" s="211" t="s">
        <v>472</v>
      </c>
      <c r="Q638" s="199">
        <v>12252</v>
      </c>
      <c r="R638" s="203">
        <v>6.9926347053218292</v>
      </c>
      <c r="S638" s="200">
        <v>20.2</v>
      </c>
      <c r="T638" s="199">
        <v>45</v>
      </c>
      <c r="U638" s="200" t="s">
        <v>81</v>
      </c>
      <c r="V638" s="199">
        <v>1</v>
      </c>
      <c r="W638" s="199">
        <v>21630</v>
      </c>
      <c r="X638" s="411">
        <v>6.5682717870000005</v>
      </c>
      <c r="Y638" s="377">
        <v>1325.9094044448882</v>
      </c>
      <c r="Z638" s="378">
        <v>0</v>
      </c>
      <c r="AA638" s="378">
        <v>0</v>
      </c>
      <c r="AB638" s="378">
        <v>0</v>
      </c>
      <c r="AC638" s="378">
        <v>0</v>
      </c>
      <c r="AD638" s="378">
        <v>33.773470484639269</v>
      </c>
      <c r="AE638" s="378">
        <v>37.300527131795441</v>
      </c>
      <c r="AF638" s="378">
        <v>0</v>
      </c>
      <c r="AG638" s="378">
        <v>40.332780868019618</v>
      </c>
      <c r="AH638" s="433">
        <v>1437.3161829293426</v>
      </c>
      <c r="AI638" s="204">
        <v>0</v>
      </c>
      <c r="AJ638" s="205">
        <v>0</v>
      </c>
      <c r="AK638" s="205">
        <v>0</v>
      </c>
      <c r="AL638" s="205">
        <v>17.886490867484763</v>
      </c>
      <c r="AM638" s="205">
        <v>1.0200552317674669</v>
      </c>
      <c r="AN638" s="205">
        <v>0</v>
      </c>
      <c r="AO638" s="205">
        <v>0</v>
      </c>
      <c r="AP638" s="206">
        <v>18.906546099252232</v>
      </c>
      <c r="AQ638" s="207">
        <v>5.0749016505844127</v>
      </c>
      <c r="AR638" s="377">
        <v>0</v>
      </c>
      <c r="AS638" s="378">
        <v>0</v>
      </c>
      <c r="AT638" s="378">
        <v>6.3537768665316845</v>
      </c>
      <c r="AU638" s="378">
        <v>0</v>
      </c>
      <c r="AV638" s="378">
        <v>392.15287524560927</v>
      </c>
      <c r="AW638" s="378">
        <v>0</v>
      </c>
      <c r="AX638" s="378">
        <v>0</v>
      </c>
      <c r="AY638" s="378">
        <v>20.167659159422456</v>
      </c>
      <c r="AZ638" s="379">
        <v>418.6743112715634</v>
      </c>
      <c r="BA638" s="455">
        <v>0.3044940990350648</v>
      </c>
      <c r="BB638" s="456">
        <v>0.16676588132380418</v>
      </c>
      <c r="BC638" s="456">
        <v>8.5258347729818134</v>
      </c>
      <c r="BD638" s="457">
        <v>8.9970947533406829</v>
      </c>
      <c r="BE638" s="208">
        <v>0</v>
      </c>
      <c r="BF638" s="209">
        <v>0.50749016505844124</v>
      </c>
      <c r="BG638" s="209">
        <v>0</v>
      </c>
      <c r="BH638" s="209">
        <v>0</v>
      </c>
      <c r="BI638" s="210">
        <v>0.50749016505844124</v>
      </c>
      <c r="BJ638" s="512">
        <v>0</v>
      </c>
      <c r="BK638" s="513">
        <v>0</v>
      </c>
      <c r="BL638" s="513">
        <v>0</v>
      </c>
      <c r="BM638" s="513">
        <v>0</v>
      </c>
      <c r="BN638" s="514">
        <v>0</v>
      </c>
    </row>
    <row r="639" spans="1:66" x14ac:dyDescent="0.2">
      <c r="A639" s="579" t="s">
        <v>74</v>
      </c>
      <c r="B639" s="632">
        <v>2007</v>
      </c>
      <c r="C639" s="632">
        <v>3</v>
      </c>
      <c r="D639" s="632">
        <v>9</v>
      </c>
      <c r="E639" s="578">
        <v>39337</v>
      </c>
      <c r="F639" s="665" t="s">
        <v>123</v>
      </c>
      <c r="G639" s="579">
        <v>1</v>
      </c>
      <c r="H639" s="580">
        <v>0.44236111111111109</v>
      </c>
      <c r="I639" s="581">
        <v>10</v>
      </c>
      <c r="J639" s="201" t="s">
        <v>118</v>
      </c>
      <c r="K639" s="202" t="s">
        <v>470</v>
      </c>
      <c r="L639" s="199">
        <v>2</v>
      </c>
      <c r="M639" s="200">
        <v>13.716000000000001</v>
      </c>
      <c r="N639" s="199">
        <v>5080</v>
      </c>
      <c r="O639" s="203">
        <v>2.7080006287240495</v>
      </c>
      <c r="P639" s="211" t="s">
        <v>472</v>
      </c>
      <c r="Q639" s="199">
        <v>5520</v>
      </c>
      <c r="R639" s="203">
        <v>2.9608758095265659</v>
      </c>
      <c r="S639" s="200">
        <v>20.3</v>
      </c>
      <c r="T639" s="199">
        <v>45</v>
      </c>
      <c r="U639" s="200" t="s">
        <v>81</v>
      </c>
      <c r="V639" s="199">
        <v>1</v>
      </c>
      <c r="W639" s="199">
        <v>22078</v>
      </c>
      <c r="X639" s="411">
        <v>6.7043136621999997</v>
      </c>
      <c r="Y639" s="377">
        <v>2092.8552432010943</v>
      </c>
      <c r="Z639" s="378">
        <v>0</v>
      </c>
      <c r="AA639" s="378">
        <v>0</v>
      </c>
      <c r="AB639" s="378">
        <v>0</v>
      </c>
      <c r="AC639" s="378">
        <v>0</v>
      </c>
      <c r="AD639" s="378">
        <v>324.39621855137494</v>
      </c>
      <c r="AE639" s="378">
        <v>0</v>
      </c>
      <c r="AF639" s="378">
        <v>0</v>
      </c>
      <c r="AG639" s="378">
        <v>45.04637092127011</v>
      </c>
      <c r="AH639" s="433">
        <v>2462.2978326737393</v>
      </c>
      <c r="AI639" s="204">
        <v>0</v>
      </c>
      <c r="AJ639" s="205">
        <v>0</v>
      </c>
      <c r="AK639" s="205">
        <v>0</v>
      </c>
      <c r="AL639" s="205">
        <v>4.5230580679677326</v>
      </c>
      <c r="AM639" s="205">
        <v>0.56963325292074829</v>
      </c>
      <c r="AN639" s="205">
        <v>0</v>
      </c>
      <c r="AO639" s="205">
        <v>0</v>
      </c>
      <c r="AP639" s="206">
        <v>5.0926913208884805</v>
      </c>
      <c r="AQ639" s="207">
        <v>2.8339962831878021</v>
      </c>
      <c r="AR639" s="377">
        <v>0</v>
      </c>
      <c r="AS639" s="378">
        <v>0</v>
      </c>
      <c r="AT639" s="378">
        <v>17.74081673275564</v>
      </c>
      <c r="AU639" s="378">
        <v>0</v>
      </c>
      <c r="AV639" s="378">
        <v>200.87932454491775</v>
      </c>
      <c r="AW639" s="378">
        <v>0</v>
      </c>
      <c r="AX639" s="378">
        <v>0</v>
      </c>
      <c r="AY639" s="378">
        <v>0</v>
      </c>
      <c r="AZ639" s="379">
        <v>218.62014127767338</v>
      </c>
      <c r="BA639" s="455">
        <v>0</v>
      </c>
      <c r="BB639" s="456">
        <v>0</v>
      </c>
      <c r="BC639" s="456">
        <v>0</v>
      </c>
      <c r="BD639" s="457">
        <v>0</v>
      </c>
      <c r="BE639" s="208">
        <v>0</v>
      </c>
      <c r="BF639" s="209">
        <v>0</v>
      </c>
      <c r="BG639" s="209">
        <v>0</v>
      </c>
      <c r="BH639" s="209">
        <v>0</v>
      </c>
      <c r="BI639" s="210">
        <v>0</v>
      </c>
      <c r="BJ639" s="512">
        <v>0</v>
      </c>
      <c r="BK639" s="513">
        <v>0</v>
      </c>
      <c r="BL639" s="513">
        <v>0</v>
      </c>
      <c r="BM639" s="513">
        <v>0</v>
      </c>
      <c r="BN639" s="514">
        <v>0</v>
      </c>
    </row>
    <row r="640" spans="1:66" x14ac:dyDescent="0.2">
      <c r="A640" s="579" t="s">
        <v>74</v>
      </c>
      <c r="B640" s="632">
        <v>2007</v>
      </c>
      <c r="C640" s="632">
        <v>3</v>
      </c>
      <c r="D640" s="632">
        <v>9</v>
      </c>
      <c r="E640" s="578">
        <v>39336</v>
      </c>
      <c r="F640" s="665" t="s">
        <v>127</v>
      </c>
      <c r="G640" s="579">
        <v>1</v>
      </c>
      <c r="H640" s="580">
        <v>0.54305555555555551</v>
      </c>
      <c r="I640" s="581">
        <v>11</v>
      </c>
      <c r="J640" s="201" t="s">
        <v>89</v>
      </c>
      <c r="K640" s="202" t="s">
        <v>470</v>
      </c>
      <c r="L640" s="199">
        <v>4</v>
      </c>
      <c r="M640" s="200">
        <v>2.1335999999999999</v>
      </c>
      <c r="N640" s="199">
        <v>8760</v>
      </c>
      <c r="O640" s="203">
        <v>4.8675493892642647</v>
      </c>
      <c r="P640" s="211" t="s">
        <v>472</v>
      </c>
      <c r="Q640" s="199">
        <v>8790</v>
      </c>
      <c r="R640" s="203">
        <v>4.8855242263379237</v>
      </c>
      <c r="S640" s="200">
        <v>20.6</v>
      </c>
      <c r="T640" s="199">
        <v>25</v>
      </c>
      <c r="U640" s="200" t="s">
        <v>81</v>
      </c>
      <c r="V640" s="199">
        <v>1</v>
      </c>
      <c r="W640" s="199">
        <v>22454</v>
      </c>
      <c r="X640" s="411">
        <v>6.8184916645999998</v>
      </c>
      <c r="Y640" s="377">
        <v>980.61687670806111</v>
      </c>
      <c r="Z640" s="378">
        <v>0</v>
      </c>
      <c r="AA640" s="378">
        <v>0</v>
      </c>
      <c r="AB640" s="378">
        <v>0</v>
      </c>
      <c r="AC640" s="378">
        <v>0</v>
      </c>
      <c r="AD640" s="378">
        <v>22.253308717493507</v>
      </c>
      <c r="AE640" s="378">
        <v>13.654046170262736</v>
      </c>
      <c r="AF640" s="378">
        <v>0</v>
      </c>
      <c r="AG640" s="378">
        <v>177.16821540924585</v>
      </c>
      <c r="AH640" s="433">
        <v>1193.6924470050633</v>
      </c>
      <c r="AI640" s="204">
        <v>0</v>
      </c>
      <c r="AJ640" s="205">
        <v>0</v>
      </c>
      <c r="AK640" s="205">
        <v>0</v>
      </c>
      <c r="AL640" s="205">
        <v>7.7828063170497597</v>
      </c>
      <c r="AM640" s="205">
        <v>0.56009454698424688</v>
      </c>
      <c r="AN640" s="205">
        <v>0</v>
      </c>
      <c r="AO640" s="205">
        <v>9.362774516751589</v>
      </c>
      <c r="AP640" s="206">
        <v>17.705675380785596</v>
      </c>
      <c r="AQ640" s="207">
        <v>5.5730800694949938</v>
      </c>
      <c r="AR640" s="377">
        <v>0</v>
      </c>
      <c r="AS640" s="378">
        <v>0</v>
      </c>
      <c r="AT640" s="378">
        <v>6.977496247007732</v>
      </c>
      <c r="AU640" s="378">
        <v>0</v>
      </c>
      <c r="AV640" s="378">
        <v>747.96864920699261</v>
      </c>
      <c r="AW640" s="378">
        <v>0</v>
      </c>
      <c r="AX640" s="378">
        <v>0</v>
      </c>
      <c r="AY640" s="378">
        <v>22.147420196173105</v>
      </c>
      <c r="AZ640" s="379">
        <v>777.09356565017345</v>
      </c>
      <c r="BA640" s="455">
        <v>0</v>
      </c>
      <c r="BB640" s="456">
        <v>0</v>
      </c>
      <c r="BC640" s="456">
        <v>0</v>
      </c>
      <c r="BD640" s="457">
        <v>0</v>
      </c>
      <c r="BE640" s="208">
        <v>0</v>
      </c>
      <c r="BF640" s="209">
        <v>1.3932700173737482</v>
      </c>
      <c r="BG640" s="209">
        <v>0</v>
      </c>
      <c r="BH640" s="209">
        <v>0</v>
      </c>
      <c r="BI640" s="210">
        <v>1.3932700173737482</v>
      </c>
      <c r="BJ640" s="512">
        <v>0</v>
      </c>
      <c r="BK640" s="513">
        <v>0</v>
      </c>
      <c r="BL640" s="513">
        <v>0</v>
      </c>
      <c r="BM640" s="513">
        <v>0</v>
      </c>
      <c r="BN640" s="514">
        <v>0</v>
      </c>
    </row>
    <row r="641" spans="1:66" x14ac:dyDescent="0.2">
      <c r="A641" s="633" t="s">
        <v>74</v>
      </c>
      <c r="B641" s="635">
        <v>2007</v>
      </c>
      <c r="C641" s="635">
        <v>3</v>
      </c>
      <c r="D641" s="635">
        <v>9</v>
      </c>
      <c r="E641" s="586">
        <v>39337</v>
      </c>
      <c r="F641" s="667" t="s">
        <v>132</v>
      </c>
      <c r="G641" s="587">
        <v>0</v>
      </c>
      <c r="H641" s="588" t="s">
        <v>474</v>
      </c>
      <c r="I641" s="589">
        <v>10</v>
      </c>
      <c r="J641" s="231" t="s">
        <v>118</v>
      </c>
      <c r="K641" s="232" t="s">
        <v>470</v>
      </c>
      <c r="L641" s="553">
        <v>2</v>
      </c>
      <c r="M641" s="212">
        <v>11.8872</v>
      </c>
      <c r="N641" s="553">
        <v>6534</v>
      </c>
      <c r="O641" s="554">
        <v>3.5496410264150215</v>
      </c>
      <c r="P641" s="211" t="s">
        <v>472</v>
      </c>
      <c r="Q641" s="553">
        <v>8362</v>
      </c>
      <c r="R641" s="554">
        <v>4.6295908341297256</v>
      </c>
      <c r="S641" s="555">
        <v>20.2</v>
      </c>
      <c r="T641" s="553">
        <v>60</v>
      </c>
      <c r="U641" s="555"/>
      <c r="V641" s="220">
        <v>1</v>
      </c>
      <c r="W641" s="220">
        <v>25100</v>
      </c>
      <c r="X641" s="412">
        <v>7.6219889899999993</v>
      </c>
      <c r="Y641" s="377">
        <v>1734.8962347425277</v>
      </c>
      <c r="Z641" s="378">
        <v>0</v>
      </c>
      <c r="AA641" s="378">
        <v>0</v>
      </c>
      <c r="AB641" s="378">
        <v>0</v>
      </c>
      <c r="AC641" s="378">
        <v>0</v>
      </c>
      <c r="AD641" s="378">
        <v>73.343060549343562</v>
      </c>
      <c r="AE641" s="378">
        <v>12.857536284633234</v>
      </c>
      <c r="AF641" s="378">
        <v>0</v>
      </c>
      <c r="AG641" s="378">
        <v>41.708273315152091</v>
      </c>
      <c r="AH641" s="433">
        <v>1862.8051048916566</v>
      </c>
      <c r="AI641" s="204">
        <v>0</v>
      </c>
      <c r="AJ641" s="205">
        <v>0</v>
      </c>
      <c r="AK641" s="205">
        <v>0</v>
      </c>
      <c r="AL641" s="205">
        <v>2.442931894080314</v>
      </c>
      <c r="AM641" s="205">
        <v>0.26371069318482449</v>
      </c>
      <c r="AN641" s="205">
        <v>0</v>
      </c>
      <c r="AO641" s="205">
        <v>0</v>
      </c>
      <c r="AP641" s="206">
        <v>2.7066425872651383</v>
      </c>
      <c r="AQ641" s="207">
        <v>2.6239869968639251</v>
      </c>
      <c r="AR641" s="377">
        <v>0</v>
      </c>
      <c r="AS641" s="378">
        <v>0</v>
      </c>
      <c r="AT641" s="378">
        <v>6.5704634401472681</v>
      </c>
      <c r="AU641" s="378">
        <v>0</v>
      </c>
      <c r="AV641" s="378">
        <v>283.56377880309691</v>
      </c>
      <c r="AW641" s="378">
        <v>0</v>
      </c>
      <c r="AX641" s="378">
        <v>0</v>
      </c>
      <c r="AY641" s="378">
        <v>20.855448651074479</v>
      </c>
      <c r="AZ641" s="379">
        <v>310.98969089431864</v>
      </c>
      <c r="BA641" s="455">
        <v>0</v>
      </c>
      <c r="BB641" s="456">
        <v>0</v>
      </c>
      <c r="BC641" s="456">
        <v>0</v>
      </c>
      <c r="BD641" s="457">
        <v>0</v>
      </c>
      <c r="BE641" s="208">
        <v>0</v>
      </c>
      <c r="BF641" s="209">
        <v>0.13119934984319626</v>
      </c>
      <c r="BG641" s="209">
        <v>0.13119934984319626</v>
      </c>
      <c r="BH641" s="209">
        <v>0</v>
      </c>
      <c r="BI641" s="210">
        <v>0.26239869968639251</v>
      </c>
      <c r="BJ641" s="512">
        <v>0</v>
      </c>
      <c r="BK641" s="513">
        <v>0</v>
      </c>
      <c r="BL641" s="513">
        <v>0</v>
      </c>
      <c r="BM641" s="513">
        <v>0</v>
      </c>
      <c r="BN641" s="514">
        <v>0</v>
      </c>
    </row>
    <row r="642" spans="1:66" x14ac:dyDescent="0.2">
      <c r="A642" s="579" t="s">
        <v>74</v>
      </c>
      <c r="B642" s="632">
        <v>2007</v>
      </c>
      <c r="C642" s="632">
        <v>3</v>
      </c>
      <c r="D642" s="632">
        <v>9</v>
      </c>
      <c r="E642" s="578">
        <v>39343</v>
      </c>
      <c r="F642" s="665" t="s">
        <v>152</v>
      </c>
      <c r="G642" s="579">
        <v>1</v>
      </c>
      <c r="H642" s="580">
        <v>0.6118055555555556</v>
      </c>
      <c r="I642" s="581">
        <v>10</v>
      </c>
      <c r="J642" s="201" t="s">
        <v>153</v>
      </c>
      <c r="K642" s="202" t="s">
        <v>470</v>
      </c>
      <c r="L642" s="199">
        <v>1</v>
      </c>
      <c r="M642" s="200">
        <v>10.668000000000001</v>
      </c>
      <c r="N642" s="199">
        <v>2000</v>
      </c>
      <c r="O642" s="203">
        <v>0.99613622673468016</v>
      </c>
      <c r="P642" s="199" t="s">
        <v>473</v>
      </c>
      <c r="Q642" s="199">
        <v>2206</v>
      </c>
      <c r="R642" s="203">
        <v>1.1064945398907187</v>
      </c>
      <c r="S642" s="200">
        <v>20.2</v>
      </c>
      <c r="T642" s="199">
        <v>49</v>
      </c>
      <c r="U642" s="200" t="s">
        <v>81</v>
      </c>
      <c r="V642" s="199">
        <v>1</v>
      </c>
      <c r="W642" s="199">
        <v>30772</v>
      </c>
      <c r="X642" s="411">
        <v>9.3443763028000006</v>
      </c>
      <c r="Y642" s="377">
        <v>241.08297086933104</v>
      </c>
      <c r="Z642" s="378">
        <v>0</v>
      </c>
      <c r="AA642" s="378">
        <v>0</v>
      </c>
      <c r="AB642" s="378">
        <v>0</v>
      </c>
      <c r="AC642" s="378">
        <v>0</v>
      </c>
      <c r="AD642" s="378">
        <v>232.17493920379792</v>
      </c>
      <c r="AE642" s="378">
        <v>0</v>
      </c>
      <c r="AF642" s="378">
        <v>135.14117572743777</v>
      </c>
      <c r="AG642" s="378">
        <v>0</v>
      </c>
      <c r="AH642" s="433">
        <v>608.39908580056681</v>
      </c>
      <c r="AI642" s="204">
        <v>0</v>
      </c>
      <c r="AJ642" s="205">
        <v>0</v>
      </c>
      <c r="AK642" s="205">
        <v>0</v>
      </c>
      <c r="AL642" s="205">
        <v>7.1165798385145917E-2</v>
      </c>
      <c r="AM642" s="205">
        <v>0</v>
      </c>
      <c r="AN642" s="205">
        <v>0</v>
      </c>
      <c r="AO642" s="205">
        <v>17.978728013089494</v>
      </c>
      <c r="AP642" s="206">
        <v>18.049893811474639</v>
      </c>
      <c r="AQ642" s="207">
        <v>0.53508119086575878</v>
      </c>
      <c r="AR642" s="377">
        <v>0</v>
      </c>
      <c r="AS642" s="378">
        <v>0</v>
      </c>
      <c r="AT642" s="378">
        <v>386.54479260618757</v>
      </c>
      <c r="AU642" s="378">
        <v>60.079986272789107</v>
      </c>
      <c r="AV642" s="378">
        <v>3.7305860627160703</v>
      </c>
      <c r="AW642" s="378">
        <v>0</v>
      </c>
      <c r="AX642" s="378">
        <v>0</v>
      </c>
      <c r="AY642" s="378">
        <v>0</v>
      </c>
      <c r="AZ642" s="379">
        <v>450.3553649416927</v>
      </c>
      <c r="BA642" s="455">
        <v>0</v>
      </c>
      <c r="BB642" s="456">
        <v>0</v>
      </c>
      <c r="BC642" s="456">
        <v>41.351074430105832</v>
      </c>
      <c r="BD642" s="457">
        <v>41.351074430105832</v>
      </c>
      <c r="BE642" s="208">
        <v>0</v>
      </c>
      <c r="BF642" s="209">
        <v>0</v>
      </c>
      <c r="BG642" s="209">
        <v>0.58858930995233461</v>
      </c>
      <c r="BH642" s="209">
        <v>3.745568336060312E-2</v>
      </c>
      <c r="BI642" s="210">
        <v>0.62604499331293773</v>
      </c>
      <c r="BJ642" s="512">
        <v>6.0999255758696496</v>
      </c>
      <c r="BK642" s="513">
        <v>17.122598107704281</v>
      </c>
      <c r="BL642" s="513">
        <v>0</v>
      </c>
      <c r="BM642" s="513">
        <v>2.6754059543287938</v>
      </c>
      <c r="BN642" s="514">
        <v>25.897929637902728</v>
      </c>
    </row>
    <row r="643" spans="1:66" x14ac:dyDescent="0.2">
      <c r="A643" s="579" t="s">
        <v>74</v>
      </c>
      <c r="B643" s="632">
        <v>2007</v>
      </c>
      <c r="C643" s="632">
        <v>3</v>
      </c>
      <c r="D643" s="632">
        <v>9</v>
      </c>
      <c r="E643" s="578">
        <v>39343</v>
      </c>
      <c r="F643" s="665" t="s">
        <v>158</v>
      </c>
      <c r="G643" s="579">
        <v>1</v>
      </c>
      <c r="H643" s="580">
        <v>0.59583333333333333</v>
      </c>
      <c r="I643" s="581">
        <v>10</v>
      </c>
      <c r="J643" s="201" t="s">
        <v>153</v>
      </c>
      <c r="K643" s="202" t="s">
        <v>470</v>
      </c>
      <c r="L643" s="199">
        <v>2</v>
      </c>
      <c r="M643" s="200">
        <v>9.4488000000000003</v>
      </c>
      <c r="N643" s="199">
        <v>242</v>
      </c>
      <c r="O643" s="203">
        <v>0.10382316658903083</v>
      </c>
      <c r="P643" s="199" t="s">
        <v>473</v>
      </c>
      <c r="Q643" s="199">
        <v>280</v>
      </c>
      <c r="R643" s="203">
        <v>0.12136202618588335</v>
      </c>
      <c r="S643" s="200">
        <v>20.399999999999999</v>
      </c>
      <c r="T643" s="199">
        <v>64</v>
      </c>
      <c r="U643" s="200" t="s">
        <v>81</v>
      </c>
      <c r="V643" s="199">
        <v>1</v>
      </c>
      <c r="W643" s="199">
        <v>31821</v>
      </c>
      <c r="X643" s="411">
        <v>9.6629207829000006</v>
      </c>
      <c r="Y643" s="377">
        <v>833.21804875478517</v>
      </c>
      <c r="Z643" s="378">
        <v>0</v>
      </c>
      <c r="AA643" s="378">
        <v>1.6558140503764058</v>
      </c>
      <c r="AB643" s="378">
        <v>0</v>
      </c>
      <c r="AC643" s="378">
        <v>0</v>
      </c>
      <c r="AD643" s="378">
        <v>307.44244589661395</v>
      </c>
      <c r="AE643" s="378">
        <v>0</v>
      </c>
      <c r="AF643" s="378">
        <v>1.4128233384836681</v>
      </c>
      <c r="AG643" s="378">
        <v>0</v>
      </c>
      <c r="AH643" s="433">
        <v>1143.7291320402592</v>
      </c>
      <c r="AI643" s="204">
        <v>0</v>
      </c>
      <c r="AJ643" s="205">
        <v>0</v>
      </c>
      <c r="AK643" s="205">
        <v>0</v>
      </c>
      <c r="AL643" s="205">
        <v>0</v>
      </c>
      <c r="AM643" s="205">
        <v>0</v>
      </c>
      <c r="AN643" s="205">
        <v>0</v>
      </c>
      <c r="AO643" s="205">
        <v>0</v>
      </c>
      <c r="AP643" s="206">
        <v>0</v>
      </c>
      <c r="AQ643" s="207">
        <v>0</v>
      </c>
      <c r="AR643" s="377">
        <v>0</v>
      </c>
      <c r="AS643" s="378">
        <v>0</v>
      </c>
      <c r="AT643" s="378">
        <v>120.23859308213308</v>
      </c>
      <c r="AU643" s="378">
        <v>2.2490094339237534</v>
      </c>
      <c r="AV643" s="378">
        <v>12.987377504127339</v>
      </c>
      <c r="AW643" s="378">
        <v>0</v>
      </c>
      <c r="AX643" s="378">
        <v>0</v>
      </c>
      <c r="AY643" s="378">
        <v>0</v>
      </c>
      <c r="AZ643" s="379">
        <v>135.47498002018418</v>
      </c>
      <c r="BA643" s="455">
        <v>0</v>
      </c>
      <c r="BB643" s="456">
        <v>0</v>
      </c>
      <c r="BC643" s="456">
        <v>6.9544190115809039</v>
      </c>
      <c r="BD643" s="457">
        <v>6.9544190115809039</v>
      </c>
      <c r="BE643" s="208">
        <v>0</v>
      </c>
      <c r="BF643" s="209">
        <v>0</v>
      </c>
      <c r="BG643" s="209">
        <v>0</v>
      </c>
      <c r="BH643" s="209">
        <v>0</v>
      </c>
      <c r="BI643" s="210">
        <v>0</v>
      </c>
      <c r="BJ643" s="512">
        <v>0.74511632266938266</v>
      </c>
      <c r="BK643" s="513">
        <v>3.3116281007528117</v>
      </c>
      <c r="BL643" s="513">
        <v>0.82790702518820292</v>
      </c>
      <c r="BM643" s="513">
        <v>0</v>
      </c>
      <c r="BN643" s="514">
        <v>4.8846514486103976</v>
      </c>
    </row>
    <row r="644" spans="1:66" x14ac:dyDescent="0.2">
      <c r="A644" s="579" t="s">
        <v>74</v>
      </c>
      <c r="B644" s="632">
        <v>2007</v>
      </c>
      <c r="C644" s="632">
        <v>3</v>
      </c>
      <c r="D644" s="632">
        <v>9</v>
      </c>
      <c r="E644" s="578">
        <v>39338</v>
      </c>
      <c r="F644" s="665" t="s">
        <v>162</v>
      </c>
      <c r="G644" s="579">
        <v>1</v>
      </c>
      <c r="H644" s="580">
        <v>0.6</v>
      </c>
      <c r="I644" s="581">
        <v>10</v>
      </c>
      <c r="J644" s="201" t="s">
        <v>153</v>
      </c>
      <c r="K644" s="202" t="s">
        <v>470</v>
      </c>
      <c r="L644" s="199">
        <v>4</v>
      </c>
      <c r="M644" s="200">
        <v>9.1440000000000001</v>
      </c>
      <c r="N644" s="199">
        <v>174</v>
      </c>
      <c r="O644" s="203">
        <v>7.2942153072540053E-2</v>
      </c>
      <c r="P644" s="199" t="s">
        <v>473</v>
      </c>
      <c r="Q644" s="199">
        <v>174</v>
      </c>
      <c r="R644" s="203">
        <v>7.2942153072540053E-2</v>
      </c>
      <c r="S644" s="200">
        <v>20.399999999999999</v>
      </c>
      <c r="T644" s="199">
        <v>65</v>
      </c>
      <c r="U644" s="200" t="s">
        <v>81</v>
      </c>
      <c r="V644" s="199">
        <v>1</v>
      </c>
      <c r="W644" s="199">
        <v>27271</v>
      </c>
      <c r="X644" s="411">
        <v>8.2812454878999997</v>
      </c>
      <c r="Y644" s="377">
        <v>103.01832028123326</v>
      </c>
      <c r="Z644" s="378">
        <v>0</v>
      </c>
      <c r="AA644" s="378">
        <v>0</v>
      </c>
      <c r="AB644" s="378">
        <v>0</v>
      </c>
      <c r="AC644" s="378">
        <v>0</v>
      </c>
      <c r="AD644" s="378">
        <v>1357.8015549025083</v>
      </c>
      <c r="AE644" s="378">
        <v>0</v>
      </c>
      <c r="AF644" s="378">
        <v>323.11468171178933</v>
      </c>
      <c r="AG644" s="378">
        <v>0</v>
      </c>
      <c r="AH644" s="433">
        <v>1783.9345568955309</v>
      </c>
      <c r="AI644" s="204">
        <v>0</v>
      </c>
      <c r="AJ644" s="205">
        <v>0</v>
      </c>
      <c r="AK644" s="205">
        <v>0</v>
      </c>
      <c r="AL644" s="205">
        <v>0.51393235549152383</v>
      </c>
      <c r="AM644" s="205">
        <v>0</v>
      </c>
      <c r="AN644" s="205">
        <v>0</v>
      </c>
      <c r="AO644" s="205">
        <v>32.458885609990979</v>
      </c>
      <c r="AP644" s="206">
        <v>32.972817965482506</v>
      </c>
      <c r="AQ644" s="207">
        <v>1.9320765244042248</v>
      </c>
      <c r="AR644" s="377">
        <v>0</v>
      </c>
      <c r="AS644" s="378">
        <v>0</v>
      </c>
      <c r="AT644" s="378">
        <v>520.07635883912917</v>
      </c>
      <c r="AU644" s="378">
        <v>66.480821128224974</v>
      </c>
      <c r="AV644" s="378">
        <v>0</v>
      </c>
      <c r="AW644" s="378">
        <v>0</v>
      </c>
      <c r="AX644" s="378">
        <v>0</v>
      </c>
      <c r="AY644" s="378">
        <v>0</v>
      </c>
      <c r="AZ644" s="379">
        <v>586.55717996735416</v>
      </c>
      <c r="BA644" s="455">
        <v>0</v>
      </c>
      <c r="BB644" s="456">
        <v>0</v>
      </c>
      <c r="BC644" s="456">
        <v>32.458885609990972</v>
      </c>
      <c r="BD644" s="457">
        <v>32.458885609990972</v>
      </c>
      <c r="BE644" s="208">
        <v>0</v>
      </c>
      <c r="BF644" s="209">
        <v>0</v>
      </c>
      <c r="BG644" s="209">
        <v>0.77283060976168994</v>
      </c>
      <c r="BH644" s="209">
        <v>0</v>
      </c>
      <c r="BI644" s="210">
        <v>0.77283060976168994</v>
      </c>
      <c r="BJ644" s="512">
        <v>60.280787561411813</v>
      </c>
      <c r="BK644" s="513">
        <v>54.098142683318294</v>
      </c>
      <c r="BL644" s="513">
        <v>0</v>
      </c>
      <c r="BM644" s="513">
        <v>21.252841768446473</v>
      </c>
      <c r="BN644" s="514">
        <v>135.63177201317657</v>
      </c>
    </row>
    <row r="645" spans="1:66" x14ac:dyDescent="0.2">
      <c r="A645" s="579" t="s">
        <v>74</v>
      </c>
      <c r="B645" s="632">
        <v>2007</v>
      </c>
      <c r="C645" s="632">
        <v>3</v>
      </c>
      <c r="D645" s="632">
        <v>9</v>
      </c>
      <c r="E645" s="578">
        <v>39337</v>
      </c>
      <c r="F645" s="665" t="s">
        <v>198</v>
      </c>
      <c r="G645" s="579">
        <v>1</v>
      </c>
      <c r="H645" s="580">
        <v>0.51180555555555551</v>
      </c>
      <c r="I645" s="581">
        <v>10</v>
      </c>
      <c r="J645" s="201" t="s">
        <v>118</v>
      </c>
      <c r="K645" s="202" t="s">
        <v>470</v>
      </c>
      <c r="L645" s="199">
        <v>2</v>
      </c>
      <c r="M645" s="200">
        <v>10.363200000000001</v>
      </c>
      <c r="N645" s="199">
        <v>2054</v>
      </c>
      <c r="O645" s="203">
        <v>1.0249876924148014</v>
      </c>
      <c r="P645" s="211" t="s">
        <v>472</v>
      </c>
      <c r="Q645" s="199">
        <v>2065</v>
      </c>
      <c r="R645" s="203">
        <v>1.0308717199778168</v>
      </c>
      <c r="S645" s="200">
        <v>20.8</v>
      </c>
      <c r="T645" s="199">
        <v>65</v>
      </c>
      <c r="U645" s="200" t="s">
        <v>81</v>
      </c>
      <c r="V645" s="199">
        <v>1</v>
      </c>
      <c r="W645" s="199">
        <v>31202</v>
      </c>
      <c r="X645" s="411">
        <v>9.4749522097999996</v>
      </c>
      <c r="Y645" s="377">
        <v>540.23702565018493</v>
      </c>
      <c r="Z645" s="378">
        <v>0</v>
      </c>
      <c r="AA645" s="378">
        <v>0</v>
      </c>
      <c r="AB645" s="378">
        <v>0</v>
      </c>
      <c r="AC645" s="378">
        <v>0</v>
      </c>
      <c r="AD645" s="378">
        <v>1361.2089765117919</v>
      </c>
      <c r="AE645" s="378">
        <v>0</v>
      </c>
      <c r="AF645" s="378">
        <v>0</v>
      </c>
      <c r="AG645" s="378">
        <v>0</v>
      </c>
      <c r="AH645" s="433">
        <v>1901.4460021619768</v>
      </c>
      <c r="AI645" s="204">
        <v>5.3192880432548231</v>
      </c>
      <c r="AJ645" s="205">
        <v>0</v>
      </c>
      <c r="AK645" s="205">
        <v>0</v>
      </c>
      <c r="AL645" s="205">
        <v>2.9477721239703811</v>
      </c>
      <c r="AM645" s="205">
        <v>0</v>
      </c>
      <c r="AN645" s="205">
        <v>0</v>
      </c>
      <c r="AO645" s="205">
        <v>5.3192880432548231</v>
      </c>
      <c r="AP645" s="206">
        <v>13.586348210480026</v>
      </c>
      <c r="AQ645" s="207">
        <v>0</v>
      </c>
      <c r="AR645" s="377">
        <v>4.5688884800099459</v>
      </c>
      <c r="AS645" s="378">
        <v>0</v>
      </c>
      <c r="AT645" s="378">
        <v>410.28808525062283</v>
      </c>
      <c r="AU645" s="378">
        <v>0</v>
      </c>
      <c r="AV645" s="378">
        <v>172.92118880614217</v>
      </c>
      <c r="AW645" s="378">
        <v>0</v>
      </c>
      <c r="AX645" s="378">
        <v>0</v>
      </c>
      <c r="AY645" s="378">
        <v>0</v>
      </c>
      <c r="AZ645" s="379">
        <v>587.77816253677497</v>
      </c>
      <c r="BA645" s="455">
        <v>0</v>
      </c>
      <c r="BB645" s="456">
        <v>0</v>
      </c>
      <c r="BC645" s="456">
        <v>29.256084237901522</v>
      </c>
      <c r="BD645" s="457">
        <v>29.256084237901522</v>
      </c>
      <c r="BE645" s="208">
        <v>0</v>
      </c>
      <c r="BF645" s="209">
        <v>0.3166242882889776</v>
      </c>
      <c r="BG645" s="209">
        <v>1.7414335855893766</v>
      </c>
      <c r="BH645" s="209">
        <v>0</v>
      </c>
      <c r="BI645" s="210">
        <v>2.0580578738783544</v>
      </c>
      <c r="BJ645" s="512">
        <v>6.6491100540685286</v>
      </c>
      <c r="BK645" s="513">
        <v>6.332485765779551</v>
      </c>
      <c r="BL645" s="513">
        <v>0</v>
      </c>
      <c r="BM645" s="513">
        <v>7.9156072072244381</v>
      </c>
      <c r="BN645" s="514">
        <v>20.897203027072518</v>
      </c>
    </row>
    <row r="646" spans="1:66" x14ac:dyDescent="0.2">
      <c r="A646" s="579" t="s">
        <v>74</v>
      </c>
      <c r="B646" s="632">
        <v>2007</v>
      </c>
      <c r="C646" s="632">
        <v>4</v>
      </c>
      <c r="D646" s="632">
        <v>10</v>
      </c>
      <c r="E646" s="578">
        <v>39359</v>
      </c>
      <c r="F646" s="665" t="s">
        <v>113</v>
      </c>
      <c r="G646" s="579">
        <v>1</v>
      </c>
      <c r="H646" s="580">
        <v>0.37847222222222221</v>
      </c>
      <c r="I646" s="581">
        <v>10</v>
      </c>
      <c r="J646" s="201" t="s">
        <v>89</v>
      </c>
      <c r="K646" s="202" t="s">
        <v>470</v>
      </c>
      <c r="L646" s="199">
        <v>4</v>
      </c>
      <c r="M646" s="200">
        <v>12.801600000000001</v>
      </c>
      <c r="N646" s="199">
        <v>14010</v>
      </c>
      <c r="O646" s="203">
        <v>8.0850105820940605</v>
      </c>
      <c r="P646" s="199" t="s">
        <v>471</v>
      </c>
      <c r="Q646" s="199">
        <v>15880</v>
      </c>
      <c r="R646" s="203">
        <v>9.2616715941772156</v>
      </c>
      <c r="S646" s="200">
        <v>18.2</v>
      </c>
      <c r="T646" s="199">
        <v>53</v>
      </c>
      <c r="U646" s="200" t="s">
        <v>81</v>
      </c>
      <c r="V646" s="199">
        <v>1</v>
      </c>
      <c r="W646" s="199">
        <v>28486</v>
      </c>
      <c r="X646" s="411">
        <v>8.6501983413999994</v>
      </c>
      <c r="Y646" s="377">
        <v>3058.8951785488821</v>
      </c>
      <c r="Z646" s="378">
        <v>0</v>
      </c>
      <c r="AA646" s="378">
        <v>0</v>
      </c>
      <c r="AB646" s="378">
        <v>0</v>
      </c>
      <c r="AC646" s="378">
        <v>0</v>
      </c>
      <c r="AD646" s="378">
        <v>42.314058655533714</v>
      </c>
      <c r="AE646" s="378">
        <v>0</v>
      </c>
      <c r="AF646" s="378">
        <v>0</v>
      </c>
      <c r="AG646" s="378">
        <v>22.969126505351696</v>
      </c>
      <c r="AH646" s="433">
        <v>3124.1783637097674</v>
      </c>
      <c r="AI646" s="204">
        <v>0</v>
      </c>
      <c r="AJ646" s="205">
        <v>0</v>
      </c>
      <c r="AK646" s="205">
        <v>0</v>
      </c>
      <c r="AL646" s="205">
        <v>0.57657637468608536</v>
      </c>
      <c r="AM646" s="205">
        <v>0.58091153539801088</v>
      </c>
      <c r="AN646" s="205">
        <v>0</v>
      </c>
      <c r="AO646" s="205">
        <v>0</v>
      </c>
      <c r="AP646" s="206">
        <v>1.1574879100840962</v>
      </c>
      <c r="AQ646" s="207">
        <v>1.4450535706418179</v>
      </c>
      <c r="AR646" s="377">
        <v>0</v>
      </c>
      <c r="AS646" s="378">
        <v>0</v>
      </c>
      <c r="AT646" s="378">
        <v>1.8092070704435561</v>
      </c>
      <c r="AU646" s="378">
        <v>0</v>
      </c>
      <c r="AV646" s="378">
        <v>319.03892732630055</v>
      </c>
      <c r="AW646" s="378">
        <v>0</v>
      </c>
      <c r="AX646" s="378">
        <v>0</v>
      </c>
      <c r="AY646" s="378">
        <v>11.485285779461169</v>
      </c>
      <c r="AZ646" s="379">
        <v>332.33342017620527</v>
      </c>
      <c r="BA646" s="455">
        <v>0</v>
      </c>
      <c r="BB646" s="456">
        <v>0</v>
      </c>
      <c r="BC646" s="456">
        <v>4.8553799973565077</v>
      </c>
      <c r="BD646" s="457">
        <v>4.8553799973565077</v>
      </c>
      <c r="BE646" s="208">
        <v>0</v>
      </c>
      <c r="BF646" s="209">
        <v>0.72252678532090897</v>
      </c>
      <c r="BG646" s="209">
        <v>0</v>
      </c>
      <c r="BH646" s="209">
        <v>0</v>
      </c>
      <c r="BI646" s="210">
        <v>0.72252678532090897</v>
      </c>
      <c r="BJ646" s="512">
        <v>0</v>
      </c>
      <c r="BK646" s="513">
        <v>0</v>
      </c>
      <c r="BL646" s="513">
        <v>0</v>
      </c>
      <c r="BM646" s="513">
        <v>0</v>
      </c>
      <c r="BN646" s="514">
        <v>0</v>
      </c>
    </row>
    <row r="647" spans="1:66" x14ac:dyDescent="0.2">
      <c r="A647" s="579" t="s">
        <v>74</v>
      </c>
      <c r="B647" s="632">
        <v>2007</v>
      </c>
      <c r="C647" s="632">
        <v>4</v>
      </c>
      <c r="D647" s="632">
        <v>10</v>
      </c>
      <c r="E647" s="578">
        <v>39364</v>
      </c>
      <c r="F647" s="665" t="s">
        <v>117</v>
      </c>
      <c r="G647" s="579">
        <v>1</v>
      </c>
      <c r="H647" s="580">
        <v>0.39444444444444443</v>
      </c>
      <c r="I647" s="581">
        <v>10</v>
      </c>
      <c r="J647" s="201" t="s">
        <v>118</v>
      </c>
      <c r="K647" s="202" t="s">
        <v>470</v>
      </c>
      <c r="L647" s="199">
        <v>2</v>
      </c>
      <c r="M647" s="200">
        <v>10.668000000000001</v>
      </c>
      <c r="N647" s="199">
        <v>7890</v>
      </c>
      <c r="O647" s="203">
        <v>4.3486441034255989</v>
      </c>
      <c r="P647" s="211" t="s">
        <v>472</v>
      </c>
      <c r="Q647" s="199">
        <v>8420</v>
      </c>
      <c r="R647" s="203">
        <v>4.6642088408000761</v>
      </c>
      <c r="S647" s="200">
        <v>17</v>
      </c>
      <c r="T647" s="199">
        <v>56</v>
      </c>
      <c r="U647" s="200" t="s">
        <v>81</v>
      </c>
      <c r="V647" s="199">
        <v>1</v>
      </c>
      <c r="W647" s="199">
        <v>21630</v>
      </c>
      <c r="X647" s="411">
        <v>6.5682717870000005</v>
      </c>
      <c r="Y647" s="377">
        <v>3096.9455375248463</v>
      </c>
      <c r="Z647" s="378">
        <v>0</v>
      </c>
      <c r="AA647" s="378">
        <v>0</v>
      </c>
      <c r="AB647" s="378">
        <v>0</v>
      </c>
      <c r="AC647" s="378">
        <v>0</v>
      </c>
      <c r="AD647" s="378">
        <v>376.91193060857427</v>
      </c>
      <c r="AE647" s="378">
        <v>0</v>
      </c>
      <c r="AF647" s="378">
        <v>0</v>
      </c>
      <c r="AG647" s="378">
        <v>0</v>
      </c>
      <c r="AH647" s="433">
        <v>3473.8574681334203</v>
      </c>
      <c r="AI647" s="204">
        <v>0</v>
      </c>
      <c r="AJ647" s="205">
        <v>0</v>
      </c>
      <c r="AK647" s="205">
        <v>0</v>
      </c>
      <c r="AL647" s="205">
        <v>2.4298629102998168</v>
      </c>
      <c r="AM647" s="205">
        <v>0</v>
      </c>
      <c r="AN647" s="205">
        <v>0</v>
      </c>
      <c r="AO647" s="205">
        <v>0</v>
      </c>
      <c r="AP647" s="206">
        <v>2.4298629102998168</v>
      </c>
      <c r="AQ647" s="207">
        <v>3.0449409903506477</v>
      </c>
      <c r="AR647" s="377">
        <v>0</v>
      </c>
      <c r="AS647" s="378">
        <v>0</v>
      </c>
      <c r="AT647" s="378">
        <v>5.7183991798785163</v>
      </c>
      <c r="AU647" s="378">
        <v>0</v>
      </c>
      <c r="AV647" s="378">
        <v>150.37441080846673</v>
      </c>
      <c r="AW647" s="378">
        <v>0</v>
      </c>
      <c r="AX647" s="378">
        <v>0</v>
      </c>
      <c r="AY647" s="378">
        <v>0</v>
      </c>
      <c r="AZ647" s="379">
        <v>156.09280998834524</v>
      </c>
      <c r="BA647" s="455">
        <v>0</v>
      </c>
      <c r="BB647" s="456">
        <v>0</v>
      </c>
      <c r="BC647" s="456">
        <v>7.6732512956836318</v>
      </c>
      <c r="BD647" s="457">
        <v>7.6732512956836318</v>
      </c>
      <c r="BE647" s="208">
        <v>0</v>
      </c>
      <c r="BF647" s="209">
        <v>0</v>
      </c>
      <c r="BG647" s="209">
        <v>0</v>
      </c>
      <c r="BH647" s="209">
        <v>0</v>
      </c>
      <c r="BI647" s="210">
        <v>0</v>
      </c>
      <c r="BJ647" s="512">
        <v>0</v>
      </c>
      <c r="BK647" s="513">
        <v>0</v>
      </c>
      <c r="BL647" s="513">
        <v>0</v>
      </c>
      <c r="BM647" s="513">
        <v>0</v>
      </c>
      <c r="BN647" s="514">
        <v>0</v>
      </c>
    </row>
    <row r="648" spans="1:66" x14ac:dyDescent="0.2">
      <c r="A648" s="579" t="s">
        <v>74</v>
      </c>
      <c r="B648" s="632">
        <v>2007</v>
      </c>
      <c r="C648" s="632">
        <v>4</v>
      </c>
      <c r="D648" s="632">
        <v>10</v>
      </c>
      <c r="E648" s="578">
        <v>39364</v>
      </c>
      <c r="F648" s="665" t="s">
        <v>123</v>
      </c>
      <c r="G648" s="579">
        <v>1</v>
      </c>
      <c r="H648" s="580">
        <v>0.50069444444444444</v>
      </c>
      <c r="I648" s="581">
        <v>10</v>
      </c>
      <c r="J648" s="201" t="s">
        <v>118</v>
      </c>
      <c r="K648" s="202" t="s">
        <v>470</v>
      </c>
      <c r="L648" s="199">
        <v>4</v>
      </c>
      <c r="M648" s="200">
        <v>12.192</v>
      </c>
      <c r="N648" s="199">
        <v>5330</v>
      </c>
      <c r="O648" s="203">
        <v>2.8514752886405437</v>
      </c>
      <c r="P648" s="211" t="s">
        <v>472</v>
      </c>
      <c r="Q648" s="199">
        <v>6600</v>
      </c>
      <c r="R648" s="203">
        <v>3.588234462825119</v>
      </c>
      <c r="S648" s="200">
        <v>17.399999999999999</v>
      </c>
      <c r="T648" s="199">
        <v>61</v>
      </c>
      <c r="U648" s="200" t="s">
        <v>81</v>
      </c>
      <c r="V648" s="199">
        <v>1</v>
      </c>
      <c r="W648" s="199">
        <v>20563</v>
      </c>
      <c r="X648" s="411">
        <v>6.2442613387000003</v>
      </c>
      <c r="Y648" s="377">
        <v>700.20131491009329</v>
      </c>
      <c r="Z648" s="378">
        <v>0</v>
      </c>
      <c r="AA648" s="378">
        <v>0</v>
      </c>
      <c r="AB648" s="378">
        <v>0</v>
      </c>
      <c r="AC648" s="378">
        <v>0</v>
      </c>
      <c r="AD648" s="378">
        <v>750.30812226949502</v>
      </c>
      <c r="AE648" s="378">
        <v>15.694410384880328</v>
      </c>
      <c r="AF648" s="378">
        <v>0</v>
      </c>
      <c r="AG648" s="378">
        <v>0</v>
      </c>
      <c r="AH648" s="433">
        <v>1466.2038475644686</v>
      </c>
      <c r="AI648" s="204">
        <v>0</v>
      </c>
      <c r="AJ648" s="205">
        <v>0</v>
      </c>
      <c r="AK648" s="205">
        <v>0</v>
      </c>
      <c r="AL648" s="205">
        <v>0.63898670852727057</v>
      </c>
      <c r="AM648" s="205">
        <v>0</v>
      </c>
      <c r="AN648" s="205">
        <v>0</v>
      </c>
      <c r="AO648" s="205">
        <v>0</v>
      </c>
      <c r="AP648" s="206">
        <v>0.63898670852727057</v>
      </c>
      <c r="AQ648" s="207">
        <v>4.8044113423103045</v>
      </c>
      <c r="AR648" s="377">
        <v>0</v>
      </c>
      <c r="AS648" s="378">
        <v>0</v>
      </c>
      <c r="AT648" s="378">
        <v>22.055451002099169</v>
      </c>
      <c r="AU648" s="378">
        <v>0</v>
      </c>
      <c r="AV648" s="378">
        <v>14.887269279372195</v>
      </c>
      <c r="AW648" s="378">
        <v>0</v>
      </c>
      <c r="AX648" s="378">
        <v>0</v>
      </c>
      <c r="AY648" s="378">
        <v>0</v>
      </c>
      <c r="AZ648" s="379">
        <v>36.942720281471367</v>
      </c>
      <c r="BA648" s="455">
        <v>0</v>
      </c>
      <c r="BB648" s="456">
        <v>0</v>
      </c>
      <c r="BC648" s="456">
        <v>0</v>
      </c>
      <c r="BD648" s="457">
        <v>0</v>
      </c>
      <c r="BE648" s="208">
        <v>0</v>
      </c>
      <c r="BF648" s="209">
        <v>0.32029408948735361</v>
      </c>
      <c r="BG648" s="209">
        <v>0.1601470447436768</v>
      </c>
      <c r="BH648" s="209">
        <v>0</v>
      </c>
      <c r="BI648" s="210">
        <v>0.48044113423103041</v>
      </c>
      <c r="BJ648" s="512">
        <v>0</v>
      </c>
      <c r="BK648" s="513">
        <v>0</v>
      </c>
      <c r="BL648" s="513">
        <v>0</v>
      </c>
      <c r="BM648" s="513">
        <v>0</v>
      </c>
      <c r="BN648" s="514">
        <v>0</v>
      </c>
    </row>
    <row r="649" spans="1:66" x14ac:dyDescent="0.2">
      <c r="A649" s="579" t="s">
        <v>74</v>
      </c>
      <c r="B649" s="632">
        <v>2007</v>
      </c>
      <c r="C649" s="632">
        <v>4</v>
      </c>
      <c r="D649" s="632">
        <v>10</v>
      </c>
      <c r="E649" s="578">
        <v>39359</v>
      </c>
      <c r="F649" s="665" t="s">
        <v>127</v>
      </c>
      <c r="G649" s="579">
        <v>1</v>
      </c>
      <c r="H649" s="580">
        <v>0.36458333333333331</v>
      </c>
      <c r="I649" s="581">
        <v>10</v>
      </c>
      <c r="J649" s="201" t="s">
        <v>89</v>
      </c>
      <c r="K649" s="202" t="s">
        <v>470</v>
      </c>
      <c r="L649" s="199">
        <v>4</v>
      </c>
      <c r="M649" s="200">
        <v>2.4384000000000001</v>
      </c>
      <c r="N649" s="199">
        <v>14130</v>
      </c>
      <c r="O649" s="203">
        <v>8.1600756674187362</v>
      </c>
      <c r="P649" s="199" t="s">
        <v>471</v>
      </c>
      <c r="Q649" s="199">
        <v>15570</v>
      </c>
      <c r="R649" s="203">
        <v>9.0656100053406075</v>
      </c>
      <c r="S649" s="200">
        <v>18</v>
      </c>
      <c r="T649" s="199">
        <v>37</v>
      </c>
      <c r="U649" s="200" t="s">
        <v>81</v>
      </c>
      <c r="V649" s="199">
        <v>1</v>
      </c>
      <c r="W649" s="199">
        <v>26614</v>
      </c>
      <c r="X649" s="411">
        <v>8.0817376486000008</v>
      </c>
      <c r="Y649" s="377">
        <v>1393.4112303126758</v>
      </c>
      <c r="Z649" s="378">
        <v>2.2153651576528852</v>
      </c>
      <c r="AA649" s="378">
        <v>0</v>
      </c>
      <c r="AB649" s="378">
        <v>0</v>
      </c>
      <c r="AC649" s="378">
        <v>0</v>
      </c>
      <c r="AD649" s="378">
        <v>13.834153601777434</v>
      </c>
      <c r="AE649" s="378">
        <v>0</v>
      </c>
      <c r="AF649" s="378">
        <v>0</v>
      </c>
      <c r="AG649" s="378">
        <v>129.80748022447008</v>
      </c>
      <c r="AH649" s="433">
        <v>1539.2682292965762</v>
      </c>
      <c r="AI649" s="204">
        <v>0</v>
      </c>
      <c r="AJ649" s="205">
        <v>0</v>
      </c>
      <c r="AK649" s="205">
        <v>0</v>
      </c>
      <c r="AL649" s="205">
        <v>0.78992913128105569</v>
      </c>
      <c r="AM649" s="205">
        <v>0.14922533401080093</v>
      </c>
      <c r="AN649" s="205">
        <v>0</v>
      </c>
      <c r="AO649" s="205">
        <v>0</v>
      </c>
      <c r="AP649" s="206">
        <v>0.93915446529185664</v>
      </c>
      <c r="AQ649" s="207">
        <v>1.4848291941373226</v>
      </c>
      <c r="AR649" s="377">
        <v>0</v>
      </c>
      <c r="AS649" s="378">
        <v>0</v>
      </c>
      <c r="AT649" s="378">
        <v>2.7885092265898921</v>
      </c>
      <c r="AU649" s="378">
        <v>0</v>
      </c>
      <c r="AV649" s="378">
        <v>242.41469906405342</v>
      </c>
      <c r="AW649" s="378">
        <v>0</v>
      </c>
      <c r="AX649" s="378">
        <v>0</v>
      </c>
      <c r="AY649" s="378">
        <v>11.80142243500344</v>
      </c>
      <c r="AZ649" s="379">
        <v>257.00463072564673</v>
      </c>
      <c r="BA649" s="455">
        <v>0</v>
      </c>
      <c r="BB649" s="456">
        <v>0</v>
      </c>
      <c r="BC649" s="456">
        <v>3.7417695692260526</v>
      </c>
      <c r="BD649" s="457">
        <v>3.7417695692260526</v>
      </c>
      <c r="BE649" s="208">
        <v>0</v>
      </c>
      <c r="BF649" s="209">
        <v>0.44544875824119673</v>
      </c>
      <c r="BG649" s="209">
        <v>7.4241459706866131E-2</v>
      </c>
      <c r="BH649" s="209">
        <v>0</v>
      </c>
      <c r="BI649" s="210">
        <v>0.51969021794806292</v>
      </c>
      <c r="BJ649" s="512">
        <v>0</v>
      </c>
      <c r="BK649" s="513">
        <v>0</v>
      </c>
      <c r="BL649" s="513">
        <v>0</v>
      </c>
      <c r="BM649" s="513">
        <v>0</v>
      </c>
      <c r="BN649" s="514">
        <v>0</v>
      </c>
    </row>
    <row r="650" spans="1:66" x14ac:dyDescent="0.2">
      <c r="A650" s="579" t="s">
        <v>74</v>
      </c>
      <c r="B650" s="632">
        <v>2007</v>
      </c>
      <c r="C650" s="632">
        <v>4</v>
      </c>
      <c r="D650" s="632">
        <v>10</v>
      </c>
      <c r="E650" s="578">
        <v>39365</v>
      </c>
      <c r="F650" s="665" t="s">
        <v>152</v>
      </c>
      <c r="G650" s="579">
        <v>1</v>
      </c>
      <c r="H650" s="580">
        <v>0.57152777777777775</v>
      </c>
      <c r="I650" s="581">
        <v>10</v>
      </c>
      <c r="J650" s="201" t="s">
        <v>153</v>
      </c>
      <c r="K650" s="202" t="s">
        <v>470</v>
      </c>
      <c r="L650" s="199">
        <v>4</v>
      </c>
      <c r="M650" s="200">
        <v>9.1440000000000001</v>
      </c>
      <c r="N650" s="199">
        <v>467</v>
      </c>
      <c r="O650" s="203">
        <v>0.20982285013175958</v>
      </c>
      <c r="P650" s="199" t="s">
        <v>473</v>
      </c>
      <c r="Q650" s="199" t="s">
        <v>81</v>
      </c>
      <c r="R650" s="203"/>
      <c r="S650" s="200">
        <v>18.899999999999999</v>
      </c>
      <c r="T650" s="199">
        <v>58</v>
      </c>
      <c r="U650" s="200" t="s">
        <v>81</v>
      </c>
      <c r="V650" s="199">
        <v>1</v>
      </c>
      <c r="W650" s="199">
        <v>16772</v>
      </c>
      <c r="X650" s="411">
        <v>5.0930677028</v>
      </c>
      <c r="Y650" s="377">
        <v>389.45172452931172</v>
      </c>
      <c r="Z650" s="378">
        <v>0</v>
      </c>
      <c r="AA650" s="378">
        <v>0</v>
      </c>
      <c r="AB650" s="378">
        <v>0</v>
      </c>
      <c r="AC650" s="378">
        <v>0</v>
      </c>
      <c r="AD650" s="378">
        <v>2088.5942659179527</v>
      </c>
      <c r="AE650" s="378">
        <v>0</v>
      </c>
      <c r="AF650" s="378">
        <v>0</v>
      </c>
      <c r="AG650" s="378">
        <v>0</v>
      </c>
      <c r="AH650" s="433">
        <v>2478.0459904472646</v>
      </c>
      <c r="AI650" s="204">
        <v>0</v>
      </c>
      <c r="AJ650" s="205">
        <v>0</v>
      </c>
      <c r="AK650" s="205">
        <v>0</v>
      </c>
      <c r="AL650" s="205">
        <v>0</v>
      </c>
      <c r="AM650" s="205">
        <v>0</v>
      </c>
      <c r="AN650" s="205">
        <v>0</v>
      </c>
      <c r="AO650" s="205">
        <v>0</v>
      </c>
      <c r="AP650" s="206">
        <v>0</v>
      </c>
      <c r="AQ650" s="207">
        <v>7.0684314642447008</v>
      </c>
      <c r="AR650" s="377">
        <v>0</v>
      </c>
      <c r="AS650" s="378">
        <v>0</v>
      </c>
      <c r="AT650" s="378">
        <v>203.5425524443904</v>
      </c>
      <c r="AU650" s="378">
        <v>0</v>
      </c>
      <c r="AV650" s="378">
        <v>5.4756782409682279</v>
      </c>
      <c r="AW650" s="378">
        <v>0</v>
      </c>
      <c r="AX650" s="378">
        <v>0</v>
      </c>
      <c r="AY650" s="378">
        <v>0</v>
      </c>
      <c r="AZ650" s="379">
        <v>209.01823068535862</v>
      </c>
      <c r="BA650" s="455">
        <v>0</v>
      </c>
      <c r="BB650" s="456">
        <v>0</v>
      </c>
      <c r="BC650" s="456">
        <v>3.9583216199770326</v>
      </c>
      <c r="BD650" s="457">
        <v>3.9583216199770326</v>
      </c>
      <c r="BE650" s="208">
        <v>0</v>
      </c>
      <c r="BF650" s="209">
        <v>0</v>
      </c>
      <c r="BG650" s="209">
        <v>2.3561438214149</v>
      </c>
      <c r="BH650" s="209">
        <v>0.16493006749904304</v>
      </c>
      <c r="BI650" s="210">
        <v>2.5210738889139428</v>
      </c>
      <c r="BJ650" s="512">
        <v>0</v>
      </c>
      <c r="BK650" s="513">
        <v>0</v>
      </c>
      <c r="BL650" s="513">
        <v>0</v>
      </c>
      <c r="BM650" s="513">
        <v>0</v>
      </c>
      <c r="BN650" s="514">
        <v>0</v>
      </c>
    </row>
    <row r="651" spans="1:66" x14ac:dyDescent="0.2">
      <c r="A651" s="579" t="s">
        <v>74</v>
      </c>
      <c r="B651" s="632">
        <v>2007</v>
      </c>
      <c r="C651" s="632">
        <v>4</v>
      </c>
      <c r="D651" s="632">
        <v>10</v>
      </c>
      <c r="E651" s="578">
        <v>39365</v>
      </c>
      <c r="F651" s="665" t="s">
        <v>158</v>
      </c>
      <c r="G651" s="579">
        <v>1</v>
      </c>
      <c r="H651" s="580">
        <v>0.51666666666666672</v>
      </c>
      <c r="I651" s="581">
        <v>10</v>
      </c>
      <c r="J651" s="201" t="s">
        <v>153</v>
      </c>
      <c r="K651" s="202" t="s">
        <v>470</v>
      </c>
      <c r="L651" s="199">
        <v>3</v>
      </c>
      <c r="M651" s="200">
        <v>9.7536000000000005</v>
      </c>
      <c r="N651" s="199">
        <v>226</v>
      </c>
      <c r="O651" s="203">
        <v>9.6494572883228186E-2</v>
      </c>
      <c r="P651" s="199" t="s">
        <v>473</v>
      </c>
      <c r="Q651" s="199" t="s">
        <v>81</v>
      </c>
      <c r="R651" s="203"/>
      <c r="S651" s="200">
        <v>17.5</v>
      </c>
      <c r="T651" s="199">
        <v>66</v>
      </c>
      <c r="U651" s="200" t="s">
        <v>81</v>
      </c>
      <c r="V651" s="199">
        <v>1</v>
      </c>
      <c r="W651" s="199">
        <v>27203</v>
      </c>
      <c r="X651" s="411">
        <v>8.260596274700001</v>
      </c>
      <c r="Y651" s="377">
        <v>46.474126955676958</v>
      </c>
      <c r="Z651" s="378">
        <v>0</v>
      </c>
      <c r="AA651" s="378">
        <v>0</v>
      </c>
      <c r="AB651" s="378">
        <v>0</v>
      </c>
      <c r="AC651" s="378">
        <v>0</v>
      </c>
      <c r="AD651" s="378">
        <v>541.38464721935759</v>
      </c>
      <c r="AE651" s="378">
        <v>0</v>
      </c>
      <c r="AF651" s="378">
        <v>24.789978010084621</v>
      </c>
      <c r="AG651" s="378">
        <v>0</v>
      </c>
      <c r="AH651" s="433">
        <v>612.64875218511918</v>
      </c>
      <c r="AI651" s="204">
        <v>1.6270011937471303</v>
      </c>
      <c r="AJ651" s="205">
        <v>0</v>
      </c>
      <c r="AK651" s="205">
        <v>0</v>
      </c>
      <c r="AL651" s="205">
        <v>0</v>
      </c>
      <c r="AM651" s="205">
        <v>0</v>
      </c>
      <c r="AN651" s="205">
        <v>0</v>
      </c>
      <c r="AO651" s="205">
        <v>3.2540023874942605</v>
      </c>
      <c r="AP651" s="206">
        <v>4.8810035812413908</v>
      </c>
      <c r="AQ651" s="207">
        <v>1.4526796372742237</v>
      </c>
      <c r="AR651" s="377">
        <v>2.794955622115606</v>
      </c>
      <c r="AS651" s="378">
        <v>0</v>
      </c>
      <c r="AT651" s="378">
        <v>384.36353677329527</v>
      </c>
      <c r="AU651" s="378">
        <v>16.661751212989586</v>
      </c>
      <c r="AV651" s="378">
        <v>0</v>
      </c>
      <c r="AW651" s="378">
        <v>0</v>
      </c>
      <c r="AX651" s="378">
        <v>0</v>
      </c>
      <c r="AY651" s="378">
        <v>0</v>
      </c>
      <c r="AZ651" s="379">
        <v>403.82024360840046</v>
      </c>
      <c r="BA651" s="455">
        <v>0</v>
      </c>
      <c r="BB651" s="456">
        <v>0</v>
      </c>
      <c r="BC651" s="456">
        <v>8.1350059687356513</v>
      </c>
      <c r="BD651" s="457">
        <v>8.1350059687356513</v>
      </c>
      <c r="BE651" s="208">
        <v>0</v>
      </c>
      <c r="BF651" s="209">
        <v>0</v>
      </c>
      <c r="BG651" s="209">
        <v>1.7916382193048754</v>
      </c>
      <c r="BH651" s="209">
        <v>0</v>
      </c>
      <c r="BI651" s="210">
        <v>1.7916382193048754</v>
      </c>
      <c r="BJ651" s="512">
        <v>3.776967056912981</v>
      </c>
      <c r="BK651" s="513">
        <v>3.873812366064596</v>
      </c>
      <c r="BL651" s="513">
        <v>0</v>
      </c>
      <c r="BM651" s="513">
        <v>1.4526796372742237</v>
      </c>
      <c r="BN651" s="514">
        <v>9.1034590602518008</v>
      </c>
    </row>
    <row r="652" spans="1:66" x14ac:dyDescent="0.2">
      <c r="A652" s="579" t="s">
        <v>74</v>
      </c>
      <c r="B652" s="632">
        <v>2007</v>
      </c>
      <c r="C652" s="632">
        <v>4</v>
      </c>
      <c r="D652" s="632">
        <v>10</v>
      </c>
      <c r="E652" s="578">
        <v>39365</v>
      </c>
      <c r="F652" s="665" t="s">
        <v>162</v>
      </c>
      <c r="G652" s="579">
        <v>1</v>
      </c>
      <c r="H652" s="580">
        <v>0.43333333333333335</v>
      </c>
      <c r="I652" s="581">
        <v>10</v>
      </c>
      <c r="J652" s="201" t="s">
        <v>153</v>
      </c>
      <c r="K652" s="202" t="s">
        <v>470</v>
      </c>
      <c r="L652" s="199">
        <v>2</v>
      </c>
      <c r="M652" s="200">
        <v>8.8391999999999999</v>
      </c>
      <c r="N652" s="199">
        <v>163</v>
      </c>
      <c r="O652" s="203">
        <v>6.8018692580585502E-2</v>
      </c>
      <c r="P652" s="199" t="s">
        <v>473</v>
      </c>
      <c r="Q652" s="199" t="s">
        <v>81</v>
      </c>
      <c r="R652" s="203"/>
      <c r="S652" s="200">
        <v>17.100000000000001</v>
      </c>
      <c r="T652" s="199">
        <v>77</v>
      </c>
      <c r="U652" s="200" t="s">
        <v>81</v>
      </c>
      <c r="V652" s="199">
        <v>1</v>
      </c>
      <c r="W652" s="199">
        <v>25620</v>
      </c>
      <c r="X652" s="411">
        <v>7.7798947379999994</v>
      </c>
      <c r="Y652" s="377">
        <v>23.987471075730127</v>
      </c>
      <c r="Z652" s="378">
        <v>0</v>
      </c>
      <c r="AA652" s="378">
        <v>0</v>
      </c>
      <c r="AB652" s="378">
        <v>0</v>
      </c>
      <c r="AC652" s="378">
        <v>0</v>
      </c>
      <c r="AD652" s="378">
        <v>934.1077539910541</v>
      </c>
      <c r="AE652" s="378">
        <v>0</v>
      </c>
      <c r="AF652" s="378">
        <v>258.82998007215457</v>
      </c>
      <c r="AG652" s="378">
        <v>0</v>
      </c>
      <c r="AH652" s="433">
        <v>1216.9252051389387</v>
      </c>
      <c r="AI652" s="204">
        <v>4.3188244997563618</v>
      </c>
      <c r="AJ652" s="205">
        <v>0</v>
      </c>
      <c r="AK652" s="205">
        <v>0</v>
      </c>
      <c r="AL652" s="205">
        <v>0</v>
      </c>
      <c r="AM652" s="205">
        <v>0</v>
      </c>
      <c r="AN652" s="205">
        <v>0</v>
      </c>
      <c r="AO652" s="205">
        <v>12.956473499269086</v>
      </c>
      <c r="AP652" s="206">
        <v>17.275297999025447</v>
      </c>
      <c r="AQ652" s="207">
        <v>1.2853644344512982</v>
      </c>
      <c r="AR652" s="377">
        <v>0</v>
      </c>
      <c r="AS652" s="378">
        <v>0</v>
      </c>
      <c r="AT652" s="378">
        <v>740.2670850891916</v>
      </c>
      <c r="AU652" s="378">
        <v>76.817234696112948</v>
      </c>
      <c r="AV652" s="378">
        <v>0</v>
      </c>
      <c r="AW652" s="378">
        <v>0</v>
      </c>
      <c r="AX652" s="378">
        <v>0</v>
      </c>
      <c r="AY652" s="378">
        <v>0</v>
      </c>
      <c r="AZ652" s="379">
        <v>817.0843197853045</v>
      </c>
      <c r="BA652" s="455">
        <v>0</v>
      </c>
      <c r="BB652" s="456">
        <v>0</v>
      </c>
      <c r="BC652" s="456">
        <v>32.391183748172715</v>
      </c>
      <c r="BD652" s="457">
        <v>32.391183748172715</v>
      </c>
      <c r="BE652" s="208">
        <v>0</v>
      </c>
      <c r="BF652" s="209">
        <v>0</v>
      </c>
      <c r="BG652" s="209">
        <v>2.6992653123477264</v>
      </c>
      <c r="BH652" s="209">
        <v>0.17995102082318176</v>
      </c>
      <c r="BI652" s="210">
        <v>2.8792163331709082</v>
      </c>
      <c r="BJ652" s="512">
        <v>6.9409679460370111</v>
      </c>
      <c r="BK652" s="513">
        <v>5.1414577378051929</v>
      </c>
      <c r="BL652" s="513">
        <v>0</v>
      </c>
      <c r="BM652" s="513">
        <v>21.851195385672071</v>
      </c>
      <c r="BN652" s="514">
        <v>33.933621069514274</v>
      </c>
    </row>
    <row r="653" spans="1:66" x14ac:dyDescent="0.2">
      <c r="A653" s="579" t="s">
        <v>74</v>
      </c>
      <c r="B653" s="632">
        <v>2007</v>
      </c>
      <c r="C653" s="632">
        <v>4</v>
      </c>
      <c r="D653" s="632">
        <v>10</v>
      </c>
      <c r="E653" s="578">
        <v>39364</v>
      </c>
      <c r="F653" s="665" t="s">
        <v>193</v>
      </c>
      <c r="G653" s="579">
        <v>1</v>
      </c>
      <c r="H653" s="580">
        <v>0.5541666666666667</v>
      </c>
      <c r="I653" s="581">
        <v>10</v>
      </c>
      <c r="J653" s="201" t="s">
        <v>118</v>
      </c>
      <c r="K653" s="202" t="s">
        <v>470</v>
      </c>
      <c r="L653" s="199">
        <v>4</v>
      </c>
      <c r="M653" s="200">
        <v>7.0104000000000006</v>
      </c>
      <c r="N653" s="199">
        <v>3883</v>
      </c>
      <c r="O653" s="203">
        <v>2.0292002525495665</v>
      </c>
      <c r="P653" s="211" t="s">
        <v>472</v>
      </c>
      <c r="Q653" s="199">
        <v>4082</v>
      </c>
      <c r="R653" s="203">
        <v>2.1410437244330738</v>
      </c>
      <c r="S653" s="200">
        <v>17.600000000000001</v>
      </c>
      <c r="T653" s="199">
        <v>74</v>
      </c>
      <c r="U653" s="200" t="s">
        <v>81</v>
      </c>
      <c r="V653" s="199">
        <v>1</v>
      </c>
      <c r="W653" s="199">
        <v>19143</v>
      </c>
      <c r="X653" s="411">
        <v>5.8130571806999995</v>
      </c>
      <c r="Y653" s="377">
        <v>770.48614193412425</v>
      </c>
      <c r="Z653" s="378">
        <v>0</v>
      </c>
      <c r="AA653" s="378">
        <v>0</v>
      </c>
      <c r="AB653" s="378">
        <v>0</v>
      </c>
      <c r="AC653" s="378">
        <v>0</v>
      </c>
      <c r="AD653" s="378">
        <v>443.28069033198528</v>
      </c>
      <c r="AE653" s="378">
        <v>0</v>
      </c>
      <c r="AF653" s="378">
        <v>0</v>
      </c>
      <c r="AG653" s="378">
        <v>0</v>
      </c>
      <c r="AH653" s="433">
        <v>1213.7668322661095</v>
      </c>
      <c r="AI653" s="204">
        <v>0</v>
      </c>
      <c r="AJ653" s="205">
        <v>0</v>
      </c>
      <c r="AK653" s="205">
        <v>0</v>
      </c>
      <c r="AL653" s="205">
        <v>9.1518108881897735</v>
      </c>
      <c r="AM653" s="205">
        <v>0</v>
      </c>
      <c r="AN653" s="205">
        <v>0</v>
      </c>
      <c r="AO653" s="205">
        <v>0</v>
      </c>
      <c r="AP653" s="206">
        <v>9.1518108881897735</v>
      </c>
      <c r="AQ653" s="207">
        <v>5.5048486545502389</v>
      </c>
      <c r="AR653" s="377">
        <v>0</v>
      </c>
      <c r="AS653" s="378">
        <v>0</v>
      </c>
      <c r="AT653" s="378">
        <v>43.075440721855628</v>
      </c>
      <c r="AU653" s="378">
        <v>0</v>
      </c>
      <c r="AV653" s="378">
        <v>33.582329217083732</v>
      </c>
      <c r="AW653" s="378">
        <v>0</v>
      </c>
      <c r="AX653" s="378">
        <v>0</v>
      </c>
      <c r="AY653" s="378">
        <v>0</v>
      </c>
      <c r="AZ653" s="379">
        <v>76.657769938939367</v>
      </c>
      <c r="BA653" s="455">
        <v>0</v>
      </c>
      <c r="BB653" s="456">
        <v>0</v>
      </c>
      <c r="BC653" s="456">
        <v>4.6240728698222009</v>
      </c>
      <c r="BD653" s="457">
        <v>4.6240728698222009</v>
      </c>
      <c r="BE653" s="208">
        <v>0</v>
      </c>
      <c r="BF653" s="209">
        <v>0</v>
      </c>
      <c r="BG653" s="209">
        <v>0.27524243272751198</v>
      </c>
      <c r="BH653" s="209">
        <v>0</v>
      </c>
      <c r="BI653" s="210">
        <v>0.27524243272751198</v>
      </c>
      <c r="BJ653" s="512">
        <v>0</v>
      </c>
      <c r="BK653" s="513">
        <v>0</v>
      </c>
      <c r="BL653" s="513">
        <v>0</v>
      </c>
      <c r="BM653" s="513">
        <v>0</v>
      </c>
      <c r="BN653" s="514">
        <v>0</v>
      </c>
    </row>
    <row r="654" spans="1:66" x14ac:dyDescent="0.2">
      <c r="A654" s="579" t="s">
        <v>74</v>
      </c>
      <c r="B654" s="632">
        <v>2007</v>
      </c>
      <c r="C654" s="632">
        <v>4</v>
      </c>
      <c r="D654" s="632">
        <v>10</v>
      </c>
      <c r="E654" s="578">
        <v>39364</v>
      </c>
      <c r="F654" s="665" t="s">
        <v>198</v>
      </c>
      <c r="G654" s="579">
        <v>1</v>
      </c>
      <c r="H654" s="580">
        <v>0.56736111111111109</v>
      </c>
      <c r="I654" s="581">
        <v>11</v>
      </c>
      <c r="J654" s="201" t="s">
        <v>118</v>
      </c>
      <c r="K654" s="202" t="s">
        <v>470</v>
      </c>
      <c r="L654" s="199">
        <v>4</v>
      </c>
      <c r="M654" s="200">
        <v>10.972800000000001</v>
      </c>
      <c r="N654" s="199">
        <v>3253</v>
      </c>
      <c r="O654" s="203">
        <v>1.67811711395306</v>
      </c>
      <c r="P654" s="211" t="s">
        <v>472</v>
      </c>
      <c r="Q654" s="199">
        <v>3867</v>
      </c>
      <c r="R654" s="203">
        <v>2.0202266488054224</v>
      </c>
      <c r="S654" s="200">
        <v>17.899999999999999</v>
      </c>
      <c r="T654" s="199">
        <v>67</v>
      </c>
      <c r="U654" s="200" t="s">
        <v>81</v>
      </c>
      <c r="V654" s="199">
        <v>1</v>
      </c>
      <c r="W654" s="199">
        <v>23510</v>
      </c>
      <c r="X654" s="411">
        <v>7.1391617989999991</v>
      </c>
      <c r="Y654" s="377">
        <v>560.14979245324719</v>
      </c>
      <c r="Z654" s="378">
        <v>0</v>
      </c>
      <c r="AA654" s="378">
        <v>0</v>
      </c>
      <c r="AB654" s="378">
        <v>0</v>
      </c>
      <c r="AC654" s="378">
        <v>0</v>
      </c>
      <c r="AD654" s="378">
        <v>2771.6885946057455</v>
      </c>
      <c r="AE654" s="378">
        <v>0</v>
      </c>
      <c r="AF654" s="378">
        <v>0</v>
      </c>
      <c r="AG654" s="378">
        <v>0</v>
      </c>
      <c r="AH654" s="433">
        <v>3331.8383870589928</v>
      </c>
      <c r="AI654" s="204">
        <v>0</v>
      </c>
      <c r="AJ654" s="205">
        <v>0</v>
      </c>
      <c r="AK654" s="205">
        <v>0</v>
      </c>
      <c r="AL654" s="205">
        <v>4.3469155353336095</v>
      </c>
      <c r="AM654" s="205">
        <v>0.46924276187006209</v>
      </c>
      <c r="AN654" s="205">
        <v>0</v>
      </c>
      <c r="AO654" s="205">
        <v>0</v>
      </c>
      <c r="AP654" s="206">
        <v>4.8161582972036712</v>
      </c>
      <c r="AQ654" s="207">
        <v>11.672705519155771</v>
      </c>
      <c r="AR654" s="377">
        <v>0</v>
      </c>
      <c r="AS654" s="378">
        <v>0</v>
      </c>
      <c r="AT654" s="378">
        <v>222.13625511174197</v>
      </c>
      <c r="AU654" s="378">
        <v>0</v>
      </c>
      <c r="AV654" s="378">
        <v>56.967472015687825</v>
      </c>
      <c r="AW654" s="378">
        <v>0</v>
      </c>
      <c r="AX654" s="378">
        <v>0</v>
      </c>
      <c r="AY654" s="378">
        <v>0</v>
      </c>
      <c r="AZ654" s="379">
        <v>279.10372712742981</v>
      </c>
      <c r="BA654" s="455">
        <v>0</v>
      </c>
      <c r="BB654" s="456">
        <v>0</v>
      </c>
      <c r="BC654" s="456">
        <v>3.9220290544363396</v>
      </c>
      <c r="BD654" s="457">
        <v>3.9220290544363396</v>
      </c>
      <c r="BE654" s="208">
        <v>0</v>
      </c>
      <c r="BF654" s="209">
        <v>0.46690822076623095</v>
      </c>
      <c r="BG654" s="209">
        <v>1.4007246622986926</v>
      </c>
      <c r="BH654" s="209">
        <v>0</v>
      </c>
      <c r="BI654" s="210">
        <v>1.8676328830649236</v>
      </c>
      <c r="BJ654" s="512">
        <v>0</v>
      </c>
      <c r="BK654" s="513">
        <v>9.3381644153246182</v>
      </c>
      <c r="BL654" s="513">
        <v>0</v>
      </c>
      <c r="BM654" s="513">
        <v>2.3345411038311545</v>
      </c>
      <c r="BN654" s="514">
        <v>11.672705519155773</v>
      </c>
    </row>
    <row r="655" spans="1:66" x14ac:dyDescent="0.2">
      <c r="A655" s="579" t="s">
        <v>253</v>
      </c>
      <c r="B655" s="636">
        <v>2008</v>
      </c>
      <c r="C655" s="637">
        <v>1</v>
      </c>
      <c r="D655" s="637">
        <v>6</v>
      </c>
      <c r="E655" s="590">
        <v>39608</v>
      </c>
      <c r="F655" s="668" t="s">
        <v>254</v>
      </c>
      <c r="G655" s="591">
        <v>1</v>
      </c>
      <c r="H655" s="592">
        <v>0.32083333333333336</v>
      </c>
      <c r="I655" s="593">
        <v>10</v>
      </c>
      <c r="J655" s="236" t="s">
        <v>89</v>
      </c>
      <c r="K655" s="236" t="s">
        <v>470</v>
      </c>
      <c r="L655" s="234">
        <v>2</v>
      </c>
      <c r="M655" s="235">
        <v>3.048</v>
      </c>
      <c r="N655" s="234">
        <v>30330</v>
      </c>
      <c r="O655" s="240">
        <v>18.78026835</v>
      </c>
      <c r="P655" s="239" t="s">
        <v>471</v>
      </c>
      <c r="Q655" s="234">
        <v>37610</v>
      </c>
      <c r="R655" s="240">
        <v>23.822270970000002</v>
      </c>
      <c r="S655" s="235">
        <v>17.2</v>
      </c>
      <c r="T655" s="234">
        <v>102</v>
      </c>
      <c r="U655" s="235" t="s">
        <v>81</v>
      </c>
      <c r="V655" s="234">
        <v>1</v>
      </c>
      <c r="W655" s="234">
        <v>13605</v>
      </c>
      <c r="X655" s="413">
        <v>4.1313609644999998</v>
      </c>
      <c r="Y655" s="384">
        <v>0</v>
      </c>
      <c r="Z655" s="385">
        <v>11.556482333607526</v>
      </c>
      <c r="AA655" s="385">
        <v>0</v>
      </c>
      <c r="AB655" s="385">
        <v>0</v>
      </c>
      <c r="AC655" s="385">
        <v>0</v>
      </c>
      <c r="AD655" s="385">
        <v>0</v>
      </c>
      <c r="AE655" s="385">
        <v>0</v>
      </c>
      <c r="AF655" s="385">
        <v>0</v>
      </c>
      <c r="AG655" s="385">
        <v>0</v>
      </c>
      <c r="AH655" s="435">
        <v>11.556482333607526</v>
      </c>
      <c r="AI655" s="241">
        <v>0</v>
      </c>
      <c r="AJ655" s="242">
        <v>0</v>
      </c>
      <c r="AK655" s="242">
        <v>0</v>
      </c>
      <c r="AL655" s="242">
        <v>0</v>
      </c>
      <c r="AM655" s="242">
        <v>0.19460899372110532</v>
      </c>
      <c r="AN655" s="242">
        <v>0.72615296164591536</v>
      </c>
      <c r="AO655" s="242">
        <v>0</v>
      </c>
      <c r="AP655" s="225">
        <v>0.92076195536702066</v>
      </c>
      <c r="AQ655" s="243">
        <v>2.9046118465836614</v>
      </c>
      <c r="AR655" s="384">
        <v>0</v>
      </c>
      <c r="AS655" s="385">
        <v>0</v>
      </c>
      <c r="AT655" s="385">
        <v>0</v>
      </c>
      <c r="AU655" s="385">
        <v>0</v>
      </c>
      <c r="AV655" s="385">
        <v>0</v>
      </c>
      <c r="AW655" s="385">
        <v>103.2899336724127</v>
      </c>
      <c r="AX655" s="385">
        <v>0</v>
      </c>
      <c r="AY655" s="385">
        <v>100.03870481213676</v>
      </c>
      <c r="AZ655" s="379">
        <v>203.32863848454946</v>
      </c>
      <c r="BA655" s="463">
        <v>0</v>
      </c>
      <c r="BB655" s="464">
        <v>3.1816061856969217E-2</v>
      </c>
      <c r="BC655" s="464">
        <v>0</v>
      </c>
      <c r="BD655" s="462">
        <v>3.1816061856969217E-2</v>
      </c>
      <c r="BE655" s="244">
        <v>0</v>
      </c>
      <c r="BF655" s="245">
        <v>2.4205098721530511</v>
      </c>
      <c r="BG655" s="245">
        <v>0</v>
      </c>
      <c r="BH655" s="245">
        <v>0</v>
      </c>
      <c r="BI655" s="229">
        <v>2.4205098721530511</v>
      </c>
      <c r="BJ655" s="520">
        <v>0</v>
      </c>
      <c r="BK655" s="521">
        <v>0</v>
      </c>
      <c r="BL655" s="521">
        <v>0.4841019744306102</v>
      </c>
      <c r="BM655" s="521">
        <v>0</v>
      </c>
      <c r="BN655" s="519">
        <v>0.4841019744306102</v>
      </c>
    </row>
    <row r="656" spans="1:66" x14ac:dyDescent="0.2">
      <c r="A656" s="579" t="s">
        <v>253</v>
      </c>
      <c r="B656" s="636">
        <v>2008</v>
      </c>
      <c r="C656" s="637">
        <v>2</v>
      </c>
      <c r="D656" s="637">
        <v>6</v>
      </c>
      <c r="E656" s="590">
        <v>39618</v>
      </c>
      <c r="F656" s="668" t="s">
        <v>254</v>
      </c>
      <c r="G656" s="591">
        <v>1</v>
      </c>
      <c r="H656" s="592">
        <v>0.48402777777777778</v>
      </c>
      <c r="I656" s="593">
        <v>10</v>
      </c>
      <c r="J656" s="236" t="s">
        <v>89</v>
      </c>
      <c r="K656" s="236" t="s">
        <v>470</v>
      </c>
      <c r="L656" s="234">
        <v>3</v>
      </c>
      <c r="M656" s="235">
        <v>2.7431999999999999</v>
      </c>
      <c r="N656" s="234">
        <v>29700</v>
      </c>
      <c r="O656" s="240">
        <v>18.35121642</v>
      </c>
      <c r="P656" s="239" t="s">
        <v>471</v>
      </c>
      <c r="Q656" s="234">
        <v>32600</v>
      </c>
      <c r="R656" s="240">
        <v>20.335985919999999</v>
      </c>
      <c r="S656" s="235">
        <v>20.9</v>
      </c>
      <c r="T656" s="234">
        <v>74</v>
      </c>
      <c r="U656" s="235" t="s">
        <v>81</v>
      </c>
      <c r="V656" s="234">
        <v>1</v>
      </c>
      <c r="W656" s="234">
        <v>8491</v>
      </c>
      <c r="X656" s="413">
        <v>2.5784186659000001</v>
      </c>
      <c r="Y656" s="384">
        <v>0</v>
      </c>
      <c r="Z656" s="385">
        <v>263.86405318801178</v>
      </c>
      <c r="AA656" s="385">
        <v>0</v>
      </c>
      <c r="AB656" s="385">
        <v>0</v>
      </c>
      <c r="AC656" s="385">
        <v>23.270076653380464</v>
      </c>
      <c r="AD656" s="385">
        <v>8.2593258735065067</v>
      </c>
      <c r="AE656" s="385">
        <v>0</v>
      </c>
      <c r="AF656" s="385">
        <v>0</v>
      </c>
      <c r="AG656" s="385">
        <v>24.6585245603655</v>
      </c>
      <c r="AH656" s="435">
        <v>320.05198027526421</v>
      </c>
      <c r="AI656" s="241">
        <v>0</v>
      </c>
      <c r="AJ656" s="242">
        <v>0</v>
      </c>
      <c r="AK656" s="242">
        <v>0</v>
      </c>
      <c r="AL656" s="242">
        <v>0</v>
      </c>
      <c r="AM656" s="242">
        <v>35.859188122859308</v>
      </c>
      <c r="AN656" s="242">
        <v>0</v>
      </c>
      <c r="AO656" s="242">
        <v>5.2124971703572243</v>
      </c>
      <c r="AP656" s="225">
        <v>41.071685293216532</v>
      </c>
      <c r="AQ656" s="243">
        <v>48.091491750319626</v>
      </c>
      <c r="AR656" s="384">
        <v>2.238581374055201</v>
      </c>
      <c r="AS656" s="385">
        <v>0</v>
      </c>
      <c r="AT656" s="385">
        <v>79.633304984755071</v>
      </c>
      <c r="AU656" s="385">
        <v>5.6189478425696029</v>
      </c>
      <c r="AV656" s="385">
        <v>1.8026552714152067</v>
      </c>
      <c r="AW656" s="385">
        <v>337.05464961666752</v>
      </c>
      <c r="AX656" s="385">
        <v>0</v>
      </c>
      <c r="AY656" s="385">
        <v>789.12242876188998</v>
      </c>
      <c r="AZ656" s="379">
        <v>1215.4705678513526</v>
      </c>
      <c r="BA656" s="463">
        <v>0</v>
      </c>
      <c r="BB656" s="464">
        <v>0</v>
      </c>
      <c r="BC656" s="464">
        <v>0</v>
      </c>
      <c r="BD656" s="462">
        <v>0</v>
      </c>
      <c r="BE656" s="244">
        <v>0</v>
      </c>
      <c r="BF656" s="245">
        <v>23.425210497736341</v>
      </c>
      <c r="BG656" s="245">
        <v>0</v>
      </c>
      <c r="BH656" s="245">
        <v>0</v>
      </c>
      <c r="BI656" s="229">
        <v>23.425210497736341</v>
      </c>
      <c r="BJ656" s="520">
        <v>0</v>
      </c>
      <c r="BK656" s="521">
        <v>0</v>
      </c>
      <c r="BL656" s="521">
        <v>0</v>
      </c>
      <c r="BM656" s="521">
        <v>0</v>
      </c>
      <c r="BN656" s="519">
        <v>0</v>
      </c>
    </row>
    <row r="657" spans="1:66" x14ac:dyDescent="0.2">
      <c r="A657" s="579" t="s">
        <v>253</v>
      </c>
      <c r="B657" s="636">
        <v>2008</v>
      </c>
      <c r="C657" s="637">
        <v>1</v>
      </c>
      <c r="D657" s="637">
        <v>6</v>
      </c>
      <c r="E657" s="590">
        <v>39608</v>
      </c>
      <c r="F657" s="668" t="s">
        <v>75</v>
      </c>
      <c r="G657" s="591">
        <v>0</v>
      </c>
      <c r="H657" s="592">
        <v>0.35486111111111113</v>
      </c>
      <c r="I657" s="593">
        <v>10</v>
      </c>
      <c r="J657" s="236" t="s">
        <v>257</v>
      </c>
      <c r="K657" s="236" t="s">
        <v>470</v>
      </c>
      <c r="L657" s="234">
        <v>2</v>
      </c>
      <c r="M657" s="235">
        <v>3.9624000000000001</v>
      </c>
      <c r="N657" s="234">
        <v>29200</v>
      </c>
      <c r="O657" s="240">
        <v>18.01154824</v>
      </c>
      <c r="P657" s="239" t="s">
        <v>471</v>
      </c>
      <c r="Q657" s="234">
        <v>31060</v>
      </c>
      <c r="R657" s="240">
        <v>19.27890528</v>
      </c>
      <c r="S657" s="235">
        <v>18.2</v>
      </c>
      <c r="T657" s="234">
        <v>45</v>
      </c>
      <c r="U657" s="235" t="s">
        <v>81</v>
      </c>
      <c r="V657" s="234">
        <v>1</v>
      </c>
      <c r="W657" s="234">
        <v>12681</v>
      </c>
      <c r="X657" s="413">
        <v>3.8507745969</v>
      </c>
      <c r="Y657" s="384">
        <v>0</v>
      </c>
      <c r="Z657" s="385">
        <v>1472.3271532341091</v>
      </c>
      <c r="AA657" s="385">
        <v>0</v>
      </c>
      <c r="AB657" s="385">
        <v>0</v>
      </c>
      <c r="AC657" s="385">
        <v>29.604433376020953</v>
      </c>
      <c r="AD657" s="385">
        <v>0</v>
      </c>
      <c r="AE657" s="385">
        <v>72.530861771251352</v>
      </c>
      <c r="AF657" s="385">
        <v>16.839988518726585</v>
      </c>
      <c r="AG657" s="385">
        <v>0</v>
      </c>
      <c r="AH657" s="435">
        <v>1591.302436900108</v>
      </c>
      <c r="AI657" s="241">
        <v>0</v>
      </c>
      <c r="AJ657" s="242">
        <v>0</v>
      </c>
      <c r="AK657" s="242">
        <v>0</v>
      </c>
      <c r="AL657" s="242">
        <v>0.65623160650179779</v>
      </c>
      <c r="AM657" s="242">
        <v>9.9174851809670201</v>
      </c>
      <c r="AN657" s="242">
        <v>0</v>
      </c>
      <c r="AO657" s="242">
        <v>132.62786152457386</v>
      </c>
      <c r="AP657" s="225">
        <v>143.20157831204267</v>
      </c>
      <c r="AQ657" s="243">
        <v>44.406650064031432</v>
      </c>
      <c r="AR657" s="384">
        <v>0</v>
      </c>
      <c r="AS657" s="385">
        <v>0</v>
      </c>
      <c r="AT657" s="385">
        <v>61.774584311297062</v>
      </c>
      <c r="AU657" s="385">
        <v>0</v>
      </c>
      <c r="AV657" s="385">
        <v>0</v>
      </c>
      <c r="AW657" s="385">
        <v>1155.4610346660979</v>
      </c>
      <c r="AX657" s="385">
        <v>0</v>
      </c>
      <c r="AY657" s="385">
        <v>784.32012157538179</v>
      </c>
      <c r="AZ657" s="379">
        <v>2001.5557405527768</v>
      </c>
      <c r="BA657" s="463">
        <v>0</v>
      </c>
      <c r="BB657" s="464">
        <v>0</v>
      </c>
      <c r="BC657" s="464">
        <v>0</v>
      </c>
      <c r="BD657" s="462">
        <v>0</v>
      </c>
      <c r="BE657" s="244">
        <v>0</v>
      </c>
      <c r="BF657" s="245">
        <v>8.3879227898726025</v>
      </c>
      <c r="BG657" s="245">
        <v>0</v>
      </c>
      <c r="BH657" s="245">
        <v>0</v>
      </c>
      <c r="BI657" s="229">
        <v>8.3879227898726025</v>
      </c>
      <c r="BJ657" s="520">
        <v>0</v>
      </c>
      <c r="BK657" s="521">
        <v>0</v>
      </c>
      <c r="BL657" s="521">
        <v>0</v>
      </c>
      <c r="BM657" s="521">
        <v>0</v>
      </c>
      <c r="BN657" s="519">
        <v>0</v>
      </c>
    </row>
    <row r="658" spans="1:66" x14ac:dyDescent="0.2">
      <c r="A658" s="579" t="s">
        <v>253</v>
      </c>
      <c r="B658" s="636">
        <v>2008</v>
      </c>
      <c r="C658" s="637">
        <v>2</v>
      </c>
      <c r="D658" s="637">
        <v>6</v>
      </c>
      <c r="E658" s="590">
        <v>39618</v>
      </c>
      <c r="F658" s="668" t="s">
        <v>75</v>
      </c>
      <c r="G658" s="591">
        <v>0</v>
      </c>
      <c r="H658" s="592">
        <v>0.51736111111111116</v>
      </c>
      <c r="I658" s="593">
        <v>10</v>
      </c>
      <c r="J658" s="236" t="s">
        <v>257</v>
      </c>
      <c r="K658" s="236" t="s">
        <v>470</v>
      </c>
      <c r="L658" s="234">
        <v>4</v>
      </c>
      <c r="M658" s="235">
        <v>3.048</v>
      </c>
      <c r="N658" s="234">
        <v>27720</v>
      </c>
      <c r="O658" s="240">
        <v>17.010582589999999</v>
      </c>
      <c r="P658" s="239" t="s">
        <v>471</v>
      </c>
      <c r="Q658" s="234">
        <v>34840</v>
      </c>
      <c r="R658" s="240">
        <v>21.8858727</v>
      </c>
      <c r="S658" s="235">
        <v>20.399999999999999</v>
      </c>
      <c r="T658" s="234">
        <v>41</v>
      </c>
      <c r="U658" s="235" t="s">
        <v>81</v>
      </c>
      <c r="V658" s="234">
        <v>1</v>
      </c>
      <c r="W658" s="234">
        <v>9220</v>
      </c>
      <c r="X658" s="413">
        <v>2.799790378</v>
      </c>
      <c r="Y658" s="384">
        <v>0</v>
      </c>
      <c r="Z658" s="385">
        <v>630.95009322158626</v>
      </c>
      <c r="AA658" s="385">
        <v>0</v>
      </c>
      <c r="AB658" s="385">
        <v>0</v>
      </c>
      <c r="AC658" s="385">
        <v>17.14414063894608</v>
      </c>
      <c r="AD658" s="385">
        <v>7.6062837301457433</v>
      </c>
      <c r="AE658" s="385">
        <v>0</v>
      </c>
      <c r="AF658" s="385">
        <v>0</v>
      </c>
      <c r="AG658" s="385">
        <v>0</v>
      </c>
      <c r="AH658" s="435">
        <v>655.70051759067803</v>
      </c>
      <c r="AI658" s="241">
        <v>0</v>
      </c>
      <c r="AJ658" s="242">
        <v>0</v>
      </c>
      <c r="AK658" s="242">
        <v>0</v>
      </c>
      <c r="AL658" s="242">
        <v>0.76005690165994289</v>
      </c>
      <c r="AM658" s="242">
        <v>24.696134590401826</v>
      </c>
      <c r="AN658" s="242">
        <v>0</v>
      </c>
      <c r="AO658" s="242">
        <v>19.20143751561961</v>
      </c>
      <c r="AP658" s="225">
        <v>44.657629007681379</v>
      </c>
      <c r="AQ658" s="243">
        <v>57.147135463153596</v>
      </c>
      <c r="AR658" s="384">
        <v>0</v>
      </c>
      <c r="AS658" s="385">
        <v>0</v>
      </c>
      <c r="AT658" s="385">
        <v>93.012677679828784</v>
      </c>
      <c r="AU658" s="385">
        <v>5.1746731161885577</v>
      </c>
      <c r="AV658" s="385">
        <v>0</v>
      </c>
      <c r="AW658" s="385">
        <v>330.85048340715457</v>
      </c>
      <c r="AX658" s="385">
        <v>0</v>
      </c>
      <c r="AY658" s="385">
        <v>1453.4573845156633</v>
      </c>
      <c r="AZ658" s="379">
        <v>1882.4952187188351</v>
      </c>
      <c r="BA658" s="463">
        <v>0</v>
      </c>
      <c r="BB658" s="464">
        <v>0</v>
      </c>
      <c r="BC658" s="464">
        <v>0</v>
      </c>
      <c r="BD658" s="462">
        <v>0</v>
      </c>
      <c r="BE658" s="244">
        <v>0</v>
      </c>
      <c r="BF658" s="245">
        <v>20.28723308941953</v>
      </c>
      <c r="BG658" s="245">
        <v>0</v>
      </c>
      <c r="BH658" s="245">
        <v>0</v>
      </c>
      <c r="BI658" s="229">
        <v>20.28723308941953</v>
      </c>
      <c r="BJ658" s="520">
        <v>0</v>
      </c>
      <c r="BK658" s="521">
        <v>0</v>
      </c>
      <c r="BL658" s="521">
        <v>0</v>
      </c>
      <c r="BM658" s="521">
        <v>0</v>
      </c>
      <c r="BN658" s="519">
        <v>0</v>
      </c>
    </row>
    <row r="659" spans="1:66" x14ac:dyDescent="0.2">
      <c r="A659" s="579" t="s">
        <v>253</v>
      </c>
      <c r="B659" s="636">
        <v>2008</v>
      </c>
      <c r="C659" s="637">
        <v>1</v>
      </c>
      <c r="D659" s="637">
        <v>6</v>
      </c>
      <c r="E659" s="590">
        <v>39608</v>
      </c>
      <c r="F659" s="668" t="s">
        <v>83</v>
      </c>
      <c r="G659" s="591">
        <v>1</v>
      </c>
      <c r="H659" s="592">
        <v>0.39444444444444443</v>
      </c>
      <c r="I659" s="593">
        <v>10</v>
      </c>
      <c r="J659" s="236" t="s">
        <v>89</v>
      </c>
      <c r="K659" s="236" t="s">
        <v>470</v>
      </c>
      <c r="L659" s="234">
        <v>1</v>
      </c>
      <c r="M659" s="235">
        <v>3.048</v>
      </c>
      <c r="N659" s="234">
        <v>23340</v>
      </c>
      <c r="O659" s="240">
        <v>14.08844377</v>
      </c>
      <c r="P659" s="239" t="s">
        <v>471</v>
      </c>
      <c r="Q659" s="234">
        <v>29040</v>
      </c>
      <c r="R659" s="240">
        <v>17.90301397</v>
      </c>
      <c r="S659" s="235">
        <v>18.5</v>
      </c>
      <c r="T659" s="234">
        <v>37</v>
      </c>
      <c r="U659" s="235" t="s">
        <v>81</v>
      </c>
      <c r="V659" s="234">
        <v>1</v>
      </c>
      <c r="W659" s="234">
        <v>12927</v>
      </c>
      <c r="X659" s="413">
        <v>3.9254761622999998</v>
      </c>
      <c r="Y659" s="384">
        <v>0</v>
      </c>
      <c r="Z659" s="385">
        <v>635.49589829590491</v>
      </c>
      <c r="AA659" s="385">
        <v>0</v>
      </c>
      <c r="AB659" s="385">
        <v>0</v>
      </c>
      <c r="AC659" s="385">
        <v>29.041062863875748</v>
      </c>
      <c r="AD659" s="385">
        <v>25.769103114545747</v>
      </c>
      <c r="AE659" s="385">
        <v>521.77109612096751</v>
      </c>
      <c r="AF659" s="385">
        <v>16.519524592401321</v>
      </c>
      <c r="AG659" s="385">
        <v>538.54230992485577</v>
      </c>
      <c r="AH659" s="435">
        <v>1767.138994912551</v>
      </c>
      <c r="AI659" s="241">
        <v>0</v>
      </c>
      <c r="AJ659" s="242">
        <v>0</v>
      </c>
      <c r="AK659" s="242">
        <v>0</v>
      </c>
      <c r="AL659" s="242">
        <v>1.2874871202984917</v>
      </c>
      <c r="AM659" s="242">
        <v>5.8372536356390254</v>
      </c>
      <c r="AN659" s="242">
        <v>4.8401771439792913</v>
      </c>
      <c r="AO659" s="242">
        <v>260.20792326032671</v>
      </c>
      <c r="AP659" s="225">
        <v>272.17284116024354</v>
      </c>
      <c r="AQ659" s="243">
        <v>9.6803542879585827</v>
      </c>
      <c r="AR659" s="384">
        <v>6.984375618762118</v>
      </c>
      <c r="AS659" s="385">
        <v>7.260265715968937</v>
      </c>
      <c r="AT659" s="385">
        <v>60.599017842620725</v>
      </c>
      <c r="AU659" s="385">
        <v>0</v>
      </c>
      <c r="AV659" s="385">
        <v>0</v>
      </c>
      <c r="AW659" s="385">
        <v>31.485352321585285</v>
      </c>
      <c r="AX659" s="385">
        <v>0</v>
      </c>
      <c r="AY659" s="385">
        <v>0</v>
      </c>
      <c r="AZ659" s="379">
        <v>106.32901149893706</v>
      </c>
      <c r="BA659" s="463">
        <v>0</v>
      </c>
      <c r="BB659" s="464">
        <v>0</v>
      </c>
      <c r="BC659" s="464">
        <v>0</v>
      </c>
      <c r="BD659" s="462">
        <v>0</v>
      </c>
      <c r="BE659" s="244">
        <v>0</v>
      </c>
      <c r="BF659" s="245">
        <v>0.48401771439792918</v>
      </c>
      <c r="BG659" s="245">
        <v>0.48401771439792918</v>
      </c>
      <c r="BH659" s="245">
        <v>0</v>
      </c>
      <c r="BI659" s="229">
        <v>0.96803542879585835</v>
      </c>
      <c r="BJ659" s="520">
        <v>0</v>
      </c>
      <c r="BK659" s="521">
        <v>0</v>
      </c>
      <c r="BL659" s="521">
        <v>0</v>
      </c>
      <c r="BM659" s="521">
        <v>0</v>
      </c>
      <c r="BN659" s="519">
        <v>0</v>
      </c>
    </row>
    <row r="660" spans="1:66" x14ac:dyDescent="0.2">
      <c r="A660" s="579" t="s">
        <v>253</v>
      </c>
      <c r="B660" s="636">
        <v>2008</v>
      </c>
      <c r="C660" s="637">
        <v>2</v>
      </c>
      <c r="D660" s="637">
        <v>6</v>
      </c>
      <c r="E660" s="590">
        <v>39618</v>
      </c>
      <c r="F660" s="668" t="s">
        <v>83</v>
      </c>
      <c r="G660" s="591">
        <v>1</v>
      </c>
      <c r="H660" s="592">
        <v>0.54791666666666672</v>
      </c>
      <c r="I660" s="593">
        <v>10</v>
      </c>
      <c r="J660" s="236" t="s">
        <v>89</v>
      </c>
      <c r="K660" s="236" t="s">
        <v>470</v>
      </c>
      <c r="L660" s="234">
        <v>4</v>
      </c>
      <c r="M660" s="235">
        <v>3.048</v>
      </c>
      <c r="N660" s="234">
        <v>19580</v>
      </c>
      <c r="O660" s="240">
        <v>11.630546560000001</v>
      </c>
      <c r="P660" s="239" t="s">
        <v>471</v>
      </c>
      <c r="Q660" s="234">
        <v>19110</v>
      </c>
      <c r="R660" s="240">
        <v>11.326795349999999</v>
      </c>
      <c r="S660" s="235">
        <v>21.4</v>
      </c>
      <c r="T660" s="234">
        <v>48</v>
      </c>
      <c r="U660" s="235" t="s">
        <v>81</v>
      </c>
      <c r="V660" s="234">
        <v>1</v>
      </c>
      <c r="W660" s="234">
        <v>10344</v>
      </c>
      <c r="X660" s="413">
        <v>3.1411097255999998</v>
      </c>
      <c r="Y660" s="384">
        <v>0</v>
      </c>
      <c r="Z660" s="385">
        <v>433.19212598983142</v>
      </c>
      <c r="AA660" s="385">
        <v>0</v>
      </c>
      <c r="AB660" s="385">
        <v>0</v>
      </c>
      <c r="AC660" s="385">
        <v>0</v>
      </c>
      <c r="AD660" s="385">
        <v>16.101952627693969</v>
      </c>
      <c r="AE660" s="385">
        <v>0</v>
      </c>
      <c r="AF660" s="385">
        <v>0</v>
      </c>
      <c r="AG660" s="385">
        <v>0</v>
      </c>
      <c r="AH660" s="435">
        <v>449.29407861752537</v>
      </c>
      <c r="AI660" s="241">
        <v>0</v>
      </c>
      <c r="AJ660" s="242">
        <v>0</v>
      </c>
      <c r="AK660" s="242">
        <v>0</v>
      </c>
      <c r="AL660" s="242">
        <v>8.0449274961806836</v>
      </c>
      <c r="AM660" s="242">
        <v>6.0790617546327717</v>
      </c>
      <c r="AN660" s="242">
        <v>0</v>
      </c>
      <c r="AO660" s="242">
        <v>0</v>
      </c>
      <c r="AP660" s="225">
        <v>14.123989250813455</v>
      </c>
      <c r="AQ660" s="243">
        <v>84.683447328217724</v>
      </c>
      <c r="AR660" s="384">
        <v>8.7284438924727272</v>
      </c>
      <c r="AS660" s="385">
        <v>0</v>
      </c>
      <c r="AT660" s="385">
        <v>90.877436618510217</v>
      </c>
      <c r="AU660" s="385">
        <v>65.726452762029552</v>
      </c>
      <c r="AV660" s="385">
        <v>49.201082897694498</v>
      </c>
      <c r="AW660" s="385">
        <v>86.564629622437394</v>
      </c>
      <c r="AX660" s="385">
        <v>0</v>
      </c>
      <c r="AY660" s="385">
        <v>4807.6002811762473</v>
      </c>
      <c r="AZ660" s="379">
        <v>5108.6983269693919</v>
      </c>
      <c r="BA660" s="463">
        <v>0</v>
      </c>
      <c r="BB660" s="464">
        <v>0</v>
      </c>
      <c r="BC660" s="464">
        <v>10.162013679386128</v>
      </c>
      <c r="BD660" s="462">
        <v>10.162013679386128</v>
      </c>
      <c r="BE660" s="244">
        <v>0</v>
      </c>
      <c r="BF660" s="245">
        <v>38.71243306432811</v>
      </c>
      <c r="BG660" s="245">
        <v>0</v>
      </c>
      <c r="BH660" s="245">
        <v>0</v>
      </c>
      <c r="BI660" s="229">
        <v>38.71243306432811</v>
      </c>
      <c r="BJ660" s="520">
        <v>0</v>
      </c>
      <c r="BK660" s="521">
        <v>0</v>
      </c>
      <c r="BL660" s="521">
        <v>0</v>
      </c>
      <c r="BM660" s="521">
        <v>0</v>
      </c>
      <c r="BN660" s="519">
        <v>0</v>
      </c>
    </row>
    <row r="661" spans="1:66" x14ac:dyDescent="0.2">
      <c r="A661" s="579" t="s">
        <v>253</v>
      </c>
      <c r="B661" s="636">
        <v>2008</v>
      </c>
      <c r="C661" s="637">
        <v>1</v>
      </c>
      <c r="D661" s="637">
        <v>6</v>
      </c>
      <c r="E661" s="590">
        <v>39608</v>
      </c>
      <c r="F661" s="668" t="s">
        <v>88</v>
      </c>
      <c r="G661" s="591">
        <v>1</v>
      </c>
      <c r="H661" s="592">
        <v>0.4284722222222222</v>
      </c>
      <c r="I661" s="593">
        <v>10</v>
      </c>
      <c r="J661" s="236" t="s">
        <v>89</v>
      </c>
      <c r="K661" s="236" t="s">
        <v>470</v>
      </c>
      <c r="L661" s="234">
        <v>2</v>
      </c>
      <c r="M661" s="235">
        <v>5.7911999999999999</v>
      </c>
      <c r="N661" s="234">
        <v>17020</v>
      </c>
      <c r="O661" s="240">
        <v>9.9859673519999994</v>
      </c>
      <c r="P661" s="239" t="s">
        <v>471</v>
      </c>
      <c r="Q661" s="234">
        <v>23290</v>
      </c>
      <c r="R661" s="240">
        <v>14.05544368</v>
      </c>
      <c r="S661" s="235">
        <v>19.2</v>
      </c>
      <c r="T661" s="234">
        <v>41</v>
      </c>
      <c r="U661" s="235" t="s">
        <v>81</v>
      </c>
      <c r="V661" s="234">
        <v>1</v>
      </c>
      <c r="W661" s="234">
        <v>12255</v>
      </c>
      <c r="X661" s="413">
        <v>3.7214133495000001</v>
      </c>
      <c r="Y661" s="384">
        <v>0</v>
      </c>
      <c r="Z661" s="385">
        <v>846.74926004212193</v>
      </c>
      <c r="AA661" s="385">
        <v>0</v>
      </c>
      <c r="AB661" s="385">
        <v>0</v>
      </c>
      <c r="AC661" s="385">
        <v>3.2245813278474671</v>
      </c>
      <c r="AD661" s="385">
        <v>2.861278498243319</v>
      </c>
      <c r="AE661" s="385">
        <v>5.2668161688175301</v>
      </c>
      <c r="AF661" s="385">
        <v>0</v>
      </c>
      <c r="AG661" s="385">
        <v>51.254720206135488</v>
      </c>
      <c r="AH661" s="435">
        <v>909.35665624316573</v>
      </c>
      <c r="AI661" s="241">
        <v>0</v>
      </c>
      <c r="AJ661" s="242">
        <v>0</v>
      </c>
      <c r="AK661" s="242">
        <v>0</v>
      </c>
      <c r="AL661" s="242">
        <v>0.28591287773580876</v>
      </c>
      <c r="AM661" s="242">
        <v>0.64814084689734097</v>
      </c>
      <c r="AN661" s="242">
        <v>0</v>
      </c>
      <c r="AO661" s="242">
        <v>7.2230621743783257</v>
      </c>
      <c r="AP661" s="225">
        <v>8.157115899011476</v>
      </c>
      <c r="AQ661" s="243">
        <v>4.2994417704632895</v>
      </c>
      <c r="AR661" s="384">
        <v>0</v>
      </c>
      <c r="AS661" s="385">
        <v>0</v>
      </c>
      <c r="AT661" s="385">
        <v>2.6914505483100193</v>
      </c>
      <c r="AU661" s="385">
        <v>0</v>
      </c>
      <c r="AV661" s="385">
        <v>1.2489878343195855</v>
      </c>
      <c r="AW661" s="385">
        <v>22.374294973490958</v>
      </c>
      <c r="AX661" s="385">
        <v>0</v>
      </c>
      <c r="AY661" s="385">
        <v>392.97757670388557</v>
      </c>
      <c r="AZ661" s="379">
        <v>419.29231006000612</v>
      </c>
      <c r="BA661" s="463">
        <v>0</v>
      </c>
      <c r="BB661" s="464">
        <v>0</v>
      </c>
      <c r="BC661" s="464">
        <v>0</v>
      </c>
      <c r="BD661" s="462">
        <v>0</v>
      </c>
      <c r="BE661" s="244">
        <v>0</v>
      </c>
      <c r="BF661" s="245">
        <v>5.911732434387023</v>
      </c>
      <c r="BG661" s="245">
        <v>0</v>
      </c>
      <c r="BH661" s="245">
        <v>0</v>
      </c>
      <c r="BI661" s="229">
        <v>5.911732434387023</v>
      </c>
      <c r="BJ661" s="520">
        <v>0</v>
      </c>
      <c r="BK661" s="521">
        <v>0</v>
      </c>
      <c r="BL661" s="521">
        <v>0</v>
      </c>
      <c r="BM661" s="521">
        <v>0</v>
      </c>
      <c r="BN661" s="519">
        <v>0</v>
      </c>
    </row>
    <row r="662" spans="1:66" x14ac:dyDescent="0.2">
      <c r="A662" s="579" t="s">
        <v>253</v>
      </c>
      <c r="B662" s="636">
        <v>2008</v>
      </c>
      <c r="C662" s="637">
        <v>2</v>
      </c>
      <c r="D662" s="637">
        <v>6</v>
      </c>
      <c r="E662" s="590">
        <v>39618</v>
      </c>
      <c r="F662" s="668" t="s">
        <v>88</v>
      </c>
      <c r="G662" s="591">
        <v>1</v>
      </c>
      <c r="H662" s="592">
        <v>0.44583333333333336</v>
      </c>
      <c r="I662" s="593">
        <v>10</v>
      </c>
      <c r="J662" s="236" t="s">
        <v>89</v>
      </c>
      <c r="K662" s="236" t="s">
        <v>470</v>
      </c>
      <c r="L662" s="234">
        <v>2</v>
      </c>
      <c r="M662" s="235">
        <v>3.048</v>
      </c>
      <c r="N662" s="234">
        <v>15450</v>
      </c>
      <c r="O662" s="240">
        <v>8.9898199699999992</v>
      </c>
      <c r="P662" s="239" t="s">
        <v>471</v>
      </c>
      <c r="Q662" s="234">
        <v>17110</v>
      </c>
      <c r="R662" s="240">
        <v>10.043365440000001</v>
      </c>
      <c r="S662" s="235">
        <v>20.6</v>
      </c>
      <c r="T662" s="234">
        <v>38</v>
      </c>
      <c r="U662" s="235" t="s">
        <v>81</v>
      </c>
      <c r="V662" s="234">
        <v>1</v>
      </c>
      <c r="W662" s="234">
        <v>10873</v>
      </c>
      <c r="X662" s="413">
        <v>3.3017484577</v>
      </c>
      <c r="Y662" s="384">
        <v>85.883421519938068</v>
      </c>
      <c r="Z662" s="385">
        <v>48.063790287977355</v>
      </c>
      <c r="AA662" s="385">
        <v>0</v>
      </c>
      <c r="AB662" s="385">
        <v>0</v>
      </c>
      <c r="AC662" s="385">
        <v>0</v>
      </c>
      <c r="AD662" s="385">
        <v>28.584854724440508</v>
      </c>
      <c r="AE662" s="385">
        <v>0</v>
      </c>
      <c r="AF662" s="385">
        <v>0</v>
      </c>
      <c r="AG662" s="385">
        <v>0</v>
      </c>
      <c r="AH662" s="435">
        <v>162.53206653235594</v>
      </c>
      <c r="AI662" s="241">
        <v>18.040028526318576</v>
      </c>
      <c r="AJ662" s="242">
        <v>0</v>
      </c>
      <c r="AK662" s="242">
        <v>0</v>
      </c>
      <c r="AL662" s="242">
        <v>17.138027100002649</v>
      </c>
      <c r="AM662" s="242">
        <v>0</v>
      </c>
      <c r="AN662" s="242">
        <v>0</v>
      </c>
      <c r="AO662" s="242">
        <v>0</v>
      </c>
      <c r="AP662" s="225">
        <v>35.178055626321225</v>
      </c>
      <c r="AQ662" s="243">
        <v>59.059617199257239</v>
      </c>
      <c r="AR662" s="384">
        <v>7.7475479653207469</v>
      </c>
      <c r="AS662" s="385">
        <v>0</v>
      </c>
      <c r="AT662" s="385">
        <v>47.054407739480943</v>
      </c>
      <c r="AU662" s="385">
        <v>48.616803067206753</v>
      </c>
      <c r="AV662" s="385">
        <v>74.866118384222077</v>
      </c>
      <c r="AW662" s="385">
        <v>13.97028399567885</v>
      </c>
      <c r="AX662" s="385">
        <v>0</v>
      </c>
      <c r="AY662" s="385">
        <v>1664.2570602261972</v>
      </c>
      <c r="AZ662" s="379">
        <v>1856.5122213781065</v>
      </c>
      <c r="BA662" s="463">
        <v>0</v>
      </c>
      <c r="BB662" s="464">
        <v>0</v>
      </c>
      <c r="BC662" s="464">
        <v>0</v>
      </c>
      <c r="BD662" s="462">
        <v>0</v>
      </c>
      <c r="BE662" s="244">
        <v>0</v>
      </c>
      <c r="BF662" s="245">
        <v>22.013130046995883</v>
      </c>
      <c r="BG662" s="245">
        <v>1.0738112218046774</v>
      </c>
      <c r="BH662" s="245">
        <v>0</v>
      </c>
      <c r="BI662" s="229">
        <v>23.086941268800562</v>
      </c>
      <c r="BJ662" s="520">
        <v>0</v>
      </c>
      <c r="BK662" s="521">
        <v>0</v>
      </c>
      <c r="BL662" s="521">
        <v>0</v>
      </c>
      <c r="BM662" s="521">
        <v>0</v>
      </c>
      <c r="BN662" s="519">
        <v>0</v>
      </c>
    </row>
    <row r="663" spans="1:66" x14ac:dyDescent="0.2">
      <c r="A663" s="579" t="s">
        <v>253</v>
      </c>
      <c r="B663" s="636">
        <v>2008</v>
      </c>
      <c r="C663" s="637">
        <v>1</v>
      </c>
      <c r="D663" s="637">
        <v>6</v>
      </c>
      <c r="E663" s="590">
        <v>39605</v>
      </c>
      <c r="F663" s="668" t="s">
        <v>99</v>
      </c>
      <c r="G663" s="591">
        <v>1</v>
      </c>
      <c r="H663" s="592">
        <v>0.55000000000000004</v>
      </c>
      <c r="I663" s="593">
        <v>10</v>
      </c>
      <c r="J663" s="236" t="s">
        <v>89</v>
      </c>
      <c r="K663" s="236" t="s">
        <v>470</v>
      </c>
      <c r="L663" s="234">
        <v>2</v>
      </c>
      <c r="M663" s="235">
        <v>10.058400000000001</v>
      </c>
      <c r="N663" s="234">
        <v>14750</v>
      </c>
      <c r="O663" s="240">
        <v>8.5488934420000007</v>
      </c>
      <c r="P663" s="239" t="s">
        <v>471</v>
      </c>
      <c r="Q663" s="234">
        <v>15780</v>
      </c>
      <c r="R663" s="240">
        <v>9.1983834509999998</v>
      </c>
      <c r="S663" s="235">
        <v>18.8</v>
      </c>
      <c r="T663" s="234">
        <v>16</v>
      </c>
      <c r="U663" s="235" t="s">
        <v>81</v>
      </c>
      <c r="V663" s="234">
        <v>1</v>
      </c>
      <c r="W663" s="234">
        <v>13457</v>
      </c>
      <c r="X663" s="413">
        <v>4.0864185593000002</v>
      </c>
      <c r="Y663" s="384">
        <v>0</v>
      </c>
      <c r="Z663" s="385">
        <v>901.82636617411947</v>
      </c>
      <c r="AA663" s="385">
        <v>0</v>
      </c>
      <c r="AB663" s="385">
        <v>28.529627669851504</v>
      </c>
      <c r="AC663" s="385">
        <v>0</v>
      </c>
      <c r="AD663" s="385">
        <v>61.885486356864973</v>
      </c>
      <c r="AE663" s="385">
        <v>0</v>
      </c>
      <c r="AF663" s="385">
        <v>111.08235571388887</v>
      </c>
      <c r="AG663" s="385">
        <v>0</v>
      </c>
      <c r="AH663" s="435">
        <v>1103.3238359147247</v>
      </c>
      <c r="AI663" s="241">
        <v>15.622481905264186</v>
      </c>
      <c r="AJ663" s="242">
        <v>0</v>
      </c>
      <c r="AK663" s="242">
        <v>0</v>
      </c>
      <c r="AL663" s="242">
        <v>17.933307353751179</v>
      </c>
      <c r="AM663" s="242">
        <v>0</v>
      </c>
      <c r="AN663" s="242">
        <v>0</v>
      </c>
      <c r="AO663" s="242">
        <v>0</v>
      </c>
      <c r="AP663" s="225">
        <v>33.555789259015363</v>
      </c>
      <c r="AQ663" s="243">
        <v>79.042319163539034</v>
      </c>
      <c r="AR663" s="384">
        <v>53.674384260229097</v>
      </c>
      <c r="AS663" s="385">
        <v>0</v>
      </c>
      <c r="AT663" s="385">
        <v>40.748640302897414</v>
      </c>
      <c r="AU663" s="385">
        <v>42.101658825049761</v>
      </c>
      <c r="AV663" s="385">
        <v>21.611099968948789</v>
      </c>
      <c r="AW663" s="385">
        <v>6.0490621901037818</v>
      </c>
      <c r="AX663" s="385">
        <v>0</v>
      </c>
      <c r="AY663" s="385">
        <v>2254.2311479659006</v>
      </c>
      <c r="AZ663" s="379">
        <v>2418.4159935131293</v>
      </c>
      <c r="BA663" s="463">
        <v>0</v>
      </c>
      <c r="BB663" s="464">
        <v>0</v>
      </c>
      <c r="BC663" s="464">
        <v>7.8112409526320929</v>
      </c>
      <c r="BD663" s="462">
        <v>7.8112409526320929</v>
      </c>
      <c r="BE663" s="244">
        <v>0</v>
      </c>
      <c r="BF663" s="245">
        <v>26.502424660716031</v>
      </c>
      <c r="BG663" s="245">
        <v>0.46495481860905319</v>
      </c>
      <c r="BH663" s="245">
        <v>0</v>
      </c>
      <c r="BI663" s="229">
        <v>26.967379479325086</v>
      </c>
      <c r="BJ663" s="520">
        <v>0</v>
      </c>
      <c r="BK663" s="521">
        <v>0</v>
      </c>
      <c r="BL663" s="521">
        <v>0</v>
      </c>
      <c r="BM663" s="521">
        <v>0</v>
      </c>
      <c r="BN663" s="519">
        <v>0</v>
      </c>
    </row>
    <row r="664" spans="1:66" x14ac:dyDescent="0.2">
      <c r="A664" s="579" t="s">
        <v>253</v>
      </c>
      <c r="B664" s="636">
        <v>2008</v>
      </c>
      <c r="C664" s="637">
        <v>2</v>
      </c>
      <c r="D664" s="637">
        <v>6</v>
      </c>
      <c r="E664" s="590">
        <v>39619</v>
      </c>
      <c r="F664" s="668" t="s">
        <v>99</v>
      </c>
      <c r="G664" s="591">
        <v>1</v>
      </c>
      <c r="H664" s="592">
        <v>0.36180555555555555</v>
      </c>
      <c r="I664" s="593">
        <v>10</v>
      </c>
      <c r="J664" s="236" t="s">
        <v>89</v>
      </c>
      <c r="K664" s="236" t="s">
        <v>470</v>
      </c>
      <c r="L664" s="234">
        <v>2</v>
      </c>
      <c r="M664" s="235">
        <v>9.1440000000000001</v>
      </c>
      <c r="N664" s="234">
        <v>16220</v>
      </c>
      <c r="O664" s="240">
        <v>9.4771514979999996</v>
      </c>
      <c r="P664" s="239" t="s">
        <v>471</v>
      </c>
      <c r="Q664" s="234">
        <v>24070</v>
      </c>
      <c r="R664" s="240">
        <v>14.571183960000001</v>
      </c>
      <c r="S664" s="235">
        <v>20.3</v>
      </c>
      <c r="T664" s="234">
        <v>54</v>
      </c>
      <c r="U664" s="235" t="s">
        <v>81</v>
      </c>
      <c r="V664" s="234">
        <v>1</v>
      </c>
      <c r="W664" s="234">
        <v>9982</v>
      </c>
      <c r="X664" s="413">
        <v>3.0311830317999999</v>
      </c>
      <c r="Y664" s="384">
        <v>21.108590055020375</v>
      </c>
      <c r="Z664" s="385">
        <v>3.937736479381146</v>
      </c>
      <c r="AA664" s="385">
        <v>0</v>
      </c>
      <c r="AB664" s="385">
        <v>0</v>
      </c>
      <c r="AC664" s="385">
        <v>0</v>
      </c>
      <c r="AD664" s="385">
        <v>45.666658379847171</v>
      </c>
      <c r="AE664" s="385">
        <v>19.398366704726158</v>
      </c>
      <c r="AF664" s="385">
        <v>0</v>
      </c>
      <c r="AG664" s="385">
        <v>545.35802775933178</v>
      </c>
      <c r="AH664" s="435">
        <v>635.4693793783066</v>
      </c>
      <c r="AI664" s="241">
        <v>4.4339123896516925</v>
      </c>
      <c r="AJ664" s="242">
        <v>0</v>
      </c>
      <c r="AK664" s="242">
        <v>0</v>
      </c>
      <c r="AL664" s="242">
        <v>3.1591625776268311</v>
      </c>
      <c r="AM664" s="242">
        <v>1.0609718932380836</v>
      </c>
      <c r="AN664" s="242">
        <v>0</v>
      </c>
      <c r="AO664" s="242">
        <v>0</v>
      </c>
      <c r="AP664" s="225">
        <v>8.6540468605166065</v>
      </c>
      <c r="AQ664" s="243">
        <v>21.113868522150916</v>
      </c>
      <c r="AR664" s="384">
        <v>0</v>
      </c>
      <c r="AS664" s="385">
        <v>0</v>
      </c>
      <c r="AT664" s="385">
        <v>28.086723601591252</v>
      </c>
      <c r="AU664" s="385">
        <v>2.3898259933509567</v>
      </c>
      <c r="AV664" s="385">
        <v>38.33486753553025</v>
      </c>
      <c r="AW664" s="385">
        <v>0</v>
      </c>
      <c r="AX664" s="385">
        <v>0</v>
      </c>
      <c r="AY664" s="385">
        <v>1038.3431046494686</v>
      </c>
      <c r="AZ664" s="379">
        <v>1107.154521779941</v>
      </c>
      <c r="BA664" s="463">
        <v>0</v>
      </c>
      <c r="BB664" s="464">
        <v>0</v>
      </c>
      <c r="BC664" s="464">
        <v>2.2169561948258463</v>
      </c>
      <c r="BD664" s="462">
        <v>2.2169561948258463</v>
      </c>
      <c r="BE664" s="244">
        <v>0</v>
      </c>
      <c r="BF664" s="245">
        <v>5.1465054522742859</v>
      </c>
      <c r="BG664" s="245">
        <v>0</v>
      </c>
      <c r="BH664" s="245">
        <v>0</v>
      </c>
      <c r="BI664" s="229">
        <v>5.1465054522742859</v>
      </c>
      <c r="BJ664" s="520">
        <v>0</v>
      </c>
      <c r="BK664" s="521">
        <v>0</v>
      </c>
      <c r="BL664" s="521">
        <v>0</v>
      </c>
      <c r="BM664" s="521">
        <v>0</v>
      </c>
      <c r="BN664" s="519">
        <v>0</v>
      </c>
    </row>
    <row r="665" spans="1:66" x14ac:dyDescent="0.2">
      <c r="A665" s="579" t="s">
        <v>253</v>
      </c>
      <c r="B665" s="636">
        <v>2008</v>
      </c>
      <c r="C665" s="637">
        <v>1</v>
      </c>
      <c r="D665" s="637">
        <v>6</v>
      </c>
      <c r="E665" s="590">
        <v>39605</v>
      </c>
      <c r="F665" s="668" t="s">
        <v>104</v>
      </c>
      <c r="G665" s="591">
        <v>1</v>
      </c>
      <c r="H665" s="592">
        <v>0.4284722222222222</v>
      </c>
      <c r="I665" s="593">
        <v>10</v>
      </c>
      <c r="J665" s="236" t="s">
        <v>89</v>
      </c>
      <c r="K665" s="236" t="s">
        <v>470</v>
      </c>
      <c r="L665" s="234">
        <v>2</v>
      </c>
      <c r="M665" s="235">
        <v>11.8872</v>
      </c>
      <c r="N665" s="234">
        <v>15230</v>
      </c>
      <c r="O665" s="240">
        <v>8.8510246699999993</v>
      </c>
      <c r="P665" s="239" t="s">
        <v>471</v>
      </c>
      <c r="Q665" s="234">
        <v>15790</v>
      </c>
      <c r="R665" s="240">
        <v>9.2047104500000003</v>
      </c>
      <c r="S665" s="235">
        <v>17.899999999999999</v>
      </c>
      <c r="T665" s="234">
        <v>28</v>
      </c>
      <c r="U665" s="235" t="s">
        <v>81</v>
      </c>
      <c r="V665" s="234">
        <v>1</v>
      </c>
      <c r="W665" s="234">
        <v>13482</v>
      </c>
      <c r="X665" s="413">
        <v>4.0940101817999999</v>
      </c>
      <c r="Y665" s="384">
        <v>0</v>
      </c>
      <c r="Z665" s="385">
        <v>775.51736781564819</v>
      </c>
      <c r="AA665" s="385">
        <v>0</v>
      </c>
      <c r="AB665" s="385">
        <v>0</v>
      </c>
      <c r="AC665" s="385">
        <v>0</v>
      </c>
      <c r="AD665" s="385">
        <v>61.77073059667201</v>
      </c>
      <c r="AE665" s="385">
        <v>0</v>
      </c>
      <c r="AF665" s="385">
        <v>47.518445573202463</v>
      </c>
      <c r="AG665" s="385">
        <v>73.767525381976085</v>
      </c>
      <c r="AH665" s="435">
        <v>958.57406936749874</v>
      </c>
      <c r="AI665" s="241">
        <v>0</v>
      </c>
      <c r="AJ665" s="242">
        <v>0</v>
      </c>
      <c r="AK665" s="242">
        <v>0</v>
      </c>
      <c r="AL665" s="242">
        <v>3.0862160666256115</v>
      </c>
      <c r="AM665" s="242">
        <v>0</v>
      </c>
      <c r="AN665" s="242">
        <v>0</v>
      </c>
      <c r="AO665" s="242">
        <v>0</v>
      </c>
      <c r="AP665" s="225">
        <v>3.0862160666256115</v>
      </c>
      <c r="AQ665" s="243">
        <v>37.127411327826906</v>
      </c>
      <c r="AR665" s="384">
        <v>26.787427273027113</v>
      </c>
      <c r="AS665" s="385">
        <v>0</v>
      </c>
      <c r="AT665" s="385">
        <v>11.620879745609821</v>
      </c>
      <c r="AU665" s="385">
        <v>8.4047177393368155</v>
      </c>
      <c r="AV665" s="385">
        <v>10.785512990733716</v>
      </c>
      <c r="AW665" s="385">
        <v>6.0378452671878504</v>
      </c>
      <c r="AX665" s="385">
        <v>0</v>
      </c>
      <c r="AY665" s="385">
        <v>1069.6964114716848</v>
      </c>
      <c r="AZ665" s="379">
        <v>1133.33279448758</v>
      </c>
      <c r="BA665" s="463">
        <v>0</v>
      </c>
      <c r="BB665" s="464">
        <v>0</v>
      </c>
      <c r="BC665" s="464">
        <v>0</v>
      </c>
      <c r="BD665" s="462">
        <v>0</v>
      </c>
      <c r="BE665" s="244">
        <v>0</v>
      </c>
      <c r="BF665" s="245">
        <v>12.994593964739416</v>
      </c>
      <c r="BG665" s="245">
        <v>0</v>
      </c>
      <c r="BH665" s="245">
        <v>0</v>
      </c>
      <c r="BI665" s="229">
        <v>12.994593964739416</v>
      </c>
      <c r="BJ665" s="520">
        <v>0</v>
      </c>
      <c r="BK665" s="521">
        <v>0</v>
      </c>
      <c r="BL665" s="521">
        <v>0</v>
      </c>
      <c r="BM665" s="521">
        <v>0</v>
      </c>
      <c r="BN665" s="519">
        <v>0</v>
      </c>
    </row>
    <row r="666" spans="1:66" x14ac:dyDescent="0.2">
      <c r="A666" s="579" t="s">
        <v>253</v>
      </c>
      <c r="B666" s="636">
        <v>2008</v>
      </c>
      <c r="C666" s="637">
        <v>2</v>
      </c>
      <c r="D666" s="637">
        <v>6</v>
      </c>
      <c r="E666" s="590">
        <v>39618</v>
      </c>
      <c r="F666" s="668" t="s">
        <v>104</v>
      </c>
      <c r="G666" s="591">
        <v>1</v>
      </c>
      <c r="H666" s="592">
        <v>0.39444444444444443</v>
      </c>
      <c r="I666" s="593">
        <v>10</v>
      </c>
      <c r="J666" s="236" t="s">
        <v>89</v>
      </c>
      <c r="K666" s="236" t="s">
        <v>470</v>
      </c>
      <c r="L666" s="234">
        <v>2</v>
      </c>
      <c r="M666" s="235">
        <v>11.2776</v>
      </c>
      <c r="N666" s="234">
        <v>13150</v>
      </c>
      <c r="O666" s="240">
        <v>7.548888925</v>
      </c>
      <c r="P666" s="239" t="s">
        <v>471</v>
      </c>
      <c r="Q666" s="234">
        <v>13170</v>
      </c>
      <c r="R666" s="240">
        <v>7.561319567</v>
      </c>
      <c r="S666" s="235">
        <v>20.2</v>
      </c>
      <c r="T666" s="234">
        <v>29</v>
      </c>
      <c r="U666" s="235" t="s">
        <v>81</v>
      </c>
      <c r="V666" s="234">
        <v>1</v>
      </c>
      <c r="W666" s="234">
        <v>9605</v>
      </c>
      <c r="X666" s="413">
        <v>2.9167013644999997</v>
      </c>
      <c r="Y666" s="384">
        <v>34.73375822189012</v>
      </c>
      <c r="Z666" s="385">
        <v>136.0687812713505</v>
      </c>
      <c r="AA666" s="385">
        <v>0</v>
      </c>
      <c r="AB666" s="385">
        <v>0</v>
      </c>
      <c r="AC666" s="385">
        <v>0</v>
      </c>
      <c r="AD666" s="385">
        <v>52.022466834211265</v>
      </c>
      <c r="AE666" s="385">
        <v>0</v>
      </c>
      <c r="AF666" s="385">
        <v>0</v>
      </c>
      <c r="AG666" s="385">
        <v>103.5433396355858</v>
      </c>
      <c r="AH666" s="435">
        <v>326.36834596303765</v>
      </c>
      <c r="AI666" s="241">
        <v>0</v>
      </c>
      <c r="AJ666" s="242">
        <v>0</v>
      </c>
      <c r="AK666" s="242">
        <v>0</v>
      </c>
      <c r="AL666" s="242">
        <v>23.392521713204694</v>
      </c>
      <c r="AM666" s="242">
        <v>0</v>
      </c>
      <c r="AN666" s="242">
        <v>0</v>
      </c>
      <c r="AO666" s="242">
        <v>0</v>
      </c>
      <c r="AP666" s="225">
        <v>23.392521713204694</v>
      </c>
      <c r="AQ666" s="243">
        <v>110.74153971720406</v>
      </c>
      <c r="AR666" s="384">
        <v>0</v>
      </c>
      <c r="AS666" s="385">
        <v>0</v>
      </c>
      <c r="AT666" s="385">
        <v>89.713675587372592</v>
      </c>
      <c r="AU666" s="385">
        <v>106.17507975592405</v>
      </c>
      <c r="AV666" s="385">
        <v>227.08529850245489</v>
      </c>
      <c r="AW666" s="385">
        <v>25.424954677426317</v>
      </c>
      <c r="AX666" s="385">
        <v>0</v>
      </c>
      <c r="AY666" s="385">
        <v>3676.0198114550581</v>
      </c>
      <c r="AZ666" s="379">
        <v>4124.4188199782357</v>
      </c>
      <c r="BA666" s="463">
        <v>0</v>
      </c>
      <c r="BB666" s="464">
        <v>0</v>
      </c>
      <c r="BC666" s="464">
        <v>0</v>
      </c>
      <c r="BD666" s="462">
        <v>0</v>
      </c>
      <c r="BE666" s="244">
        <v>0</v>
      </c>
      <c r="BF666" s="245">
        <v>49.507982461808879</v>
      </c>
      <c r="BG666" s="245">
        <v>0</v>
      </c>
      <c r="BH666" s="245">
        <v>0</v>
      </c>
      <c r="BI666" s="229">
        <v>49.507982461808879</v>
      </c>
      <c r="BJ666" s="520">
        <v>0</v>
      </c>
      <c r="BK666" s="521">
        <v>0</v>
      </c>
      <c r="BL666" s="521">
        <v>0</v>
      </c>
      <c r="BM666" s="521">
        <v>0</v>
      </c>
      <c r="BN666" s="519">
        <v>0</v>
      </c>
    </row>
    <row r="667" spans="1:66" x14ac:dyDescent="0.2">
      <c r="A667" s="579" t="s">
        <v>253</v>
      </c>
      <c r="B667" s="636">
        <v>2008</v>
      </c>
      <c r="C667" s="637">
        <v>1</v>
      </c>
      <c r="D667" s="637">
        <v>6</v>
      </c>
      <c r="E667" s="590">
        <v>39605</v>
      </c>
      <c r="F667" s="668" t="s">
        <v>113</v>
      </c>
      <c r="G667" s="591">
        <v>1</v>
      </c>
      <c r="H667" s="592">
        <v>0.34097222222222223</v>
      </c>
      <c r="I667" s="593">
        <v>10</v>
      </c>
      <c r="J667" s="236" t="s">
        <v>89</v>
      </c>
      <c r="K667" s="236" t="s">
        <v>470</v>
      </c>
      <c r="L667" s="234">
        <v>2</v>
      </c>
      <c r="M667" s="235">
        <v>7.0103999999999997</v>
      </c>
      <c r="N667" s="234">
        <v>15060</v>
      </c>
      <c r="O667" s="240">
        <v>8.743910327</v>
      </c>
      <c r="P667" s="239" t="s">
        <v>471</v>
      </c>
      <c r="Q667" s="234">
        <v>18420</v>
      </c>
      <c r="R667" s="240">
        <v>10.882323639999999</v>
      </c>
      <c r="S667" s="235">
        <v>17.399999999999999</v>
      </c>
      <c r="T667" s="234">
        <v>28</v>
      </c>
      <c r="U667" s="235" t="s">
        <v>81</v>
      </c>
      <c r="V667" s="234">
        <v>1</v>
      </c>
      <c r="W667" s="234">
        <v>13275</v>
      </c>
      <c r="X667" s="413">
        <v>4.0311515474999995</v>
      </c>
      <c r="Y667" s="384">
        <v>0</v>
      </c>
      <c r="Z667" s="385">
        <v>1010.4209558993268</v>
      </c>
      <c r="AA667" s="385">
        <v>0</v>
      </c>
      <c r="AB667" s="385">
        <v>3.8053642536742167</v>
      </c>
      <c r="AC667" s="385">
        <v>0</v>
      </c>
      <c r="AD667" s="385">
        <v>6.6035721273016721</v>
      </c>
      <c r="AE667" s="385">
        <v>0</v>
      </c>
      <c r="AF667" s="385">
        <v>25.399690086942833</v>
      </c>
      <c r="AG667" s="385">
        <v>59.145630520356917</v>
      </c>
      <c r="AH667" s="435">
        <v>1105.3752128876024</v>
      </c>
      <c r="AI667" s="241">
        <v>0</v>
      </c>
      <c r="AJ667" s="242">
        <v>0</v>
      </c>
      <c r="AK667" s="242">
        <v>0</v>
      </c>
      <c r="AL667" s="242">
        <v>0</v>
      </c>
      <c r="AM667" s="242">
        <v>0</v>
      </c>
      <c r="AN667" s="242">
        <v>0</v>
      </c>
      <c r="AO667" s="242">
        <v>0</v>
      </c>
      <c r="AP667" s="225">
        <v>0</v>
      </c>
      <c r="AQ667" s="243">
        <v>7.442042217094297</v>
      </c>
      <c r="AR667" s="384">
        <v>7.1592446128447129</v>
      </c>
      <c r="AS667" s="385">
        <v>0</v>
      </c>
      <c r="AT667" s="385">
        <v>10.870342998435738</v>
      </c>
      <c r="AU667" s="385">
        <v>0</v>
      </c>
      <c r="AV667" s="385">
        <v>2.882551018754524</v>
      </c>
      <c r="AW667" s="385">
        <v>9.68209692443968</v>
      </c>
      <c r="AX667" s="385">
        <v>0</v>
      </c>
      <c r="AY667" s="385">
        <v>433.76191130408012</v>
      </c>
      <c r="AZ667" s="379">
        <v>464.35614685855478</v>
      </c>
      <c r="BA667" s="463">
        <v>0</v>
      </c>
      <c r="BB667" s="464">
        <v>0</v>
      </c>
      <c r="BC667" s="464">
        <v>4.1675436415728058</v>
      </c>
      <c r="BD667" s="462">
        <v>4.1675436415728058</v>
      </c>
      <c r="BE667" s="244">
        <v>0</v>
      </c>
      <c r="BF667" s="245">
        <v>5.2094295519660081</v>
      </c>
      <c r="BG667" s="245">
        <v>0</v>
      </c>
      <c r="BH667" s="245">
        <v>0</v>
      </c>
      <c r="BI667" s="229">
        <v>5.2094295519660081</v>
      </c>
      <c r="BJ667" s="520">
        <v>0</v>
      </c>
      <c r="BK667" s="521">
        <v>0</v>
      </c>
      <c r="BL667" s="521">
        <v>0</v>
      </c>
      <c r="BM667" s="521">
        <v>0</v>
      </c>
      <c r="BN667" s="519">
        <v>0</v>
      </c>
    </row>
    <row r="668" spans="1:66" x14ac:dyDescent="0.2">
      <c r="A668" s="579" t="s">
        <v>253</v>
      </c>
      <c r="B668" s="636">
        <v>2008</v>
      </c>
      <c r="C668" s="637">
        <v>2</v>
      </c>
      <c r="D668" s="637">
        <v>6</v>
      </c>
      <c r="E668" s="590">
        <v>39617</v>
      </c>
      <c r="F668" s="668" t="s">
        <v>113</v>
      </c>
      <c r="G668" s="591">
        <v>1</v>
      </c>
      <c r="H668" s="592">
        <v>0.41458333333333336</v>
      </c>
      <c r="I668" s="593">
        <v>10</v>
      </c>
      <c r="J668" s="236" t="s">
        <v>89</v>
      </c>
      <c r="K668" s="236" t="s">
        <v>470</v>
      </c>
      <c r="L668" s="234">
        <v>2</v>
      </c>
      <c r="M668" s="235">
        <v>7.3151999999999999</v>
      </c>
      <c r="N668" s="234">
        <v>8390</v>
      </c>
      <c r="O668" s="240">
        <v>4.6463004200000002</v>
      </c>
      <c r="P668" s="239" t="s">
        <v>472</v>
      </c>
      <c r="Q668" s="234">
        <v>11970</v>
      </c>
      <c r="R668" s="240">
        <v>6.8187283489999997</v>
      </c>
      <c r="S668" s="235">
        <v>19.899999999999999</v>
      </c>
      <c r="T668" s="234">
        <v>34</v>
      </c>
      <c r="U668" s="235" t="s">
        <v>81</v>
      </c>
      <c r="V668" s="234">
        <v>1</v>
      </c>
      <c r="W668" s="234">
        <v>9016</v>
      </c>
      <c r="X668" s="413">
        <v>2.7378427383999999</v>
      </c>
      <c r="Y668" s="384">
        <v>48.687968132859503</v>
      </c>
      <c r="Z668" s="385">
        <v>0</v>
      </c>
      <c r="AA668" s="385">
        <v>0</v>
      </c>
      <c r="AB668" s="385">
        <v>11.205902943106748</v>
      </c>
      <c r="AC668" s="385">
        <v>0</v>
      </c>
      <c r="AD668" s="385">
        <v>252.79757317415391</v>
      </c>
      <c r="AE668" s="385">
        <v>0</v>
      </c>
      <c r="AF668" s="385">
        <v>99.728153180764878</v>
      </c>
      <c r="AG668" s="385">
        <v>0</v>
      </c>
      <c r="AH668" s="435">
        <v>412.41959743088506</v>
      </c>
      <c r="AI668" s="241">
        <v>12.272436078500219</v>
      </c>
      <c r="AJ668" s="242">
        <v>0</v>
      </c>
      <c r="AK668" s="242">
        <v>0</v>
      </c>
      <c r="AL668" s="242">
        <v>2.9147035686438025</v>
      </c>
      <c r="AM668" s="242">
        <v>0</v>
      </c>
      <c r="AN668" s="242">
        <v>0</v>
      </c>
      <c r="AO668" s="242">
        <v>0</v>
      </c>
      <c r="AP668" s="225">
        <v>15.187139647144022</v>
      </c>
      <c r="AQ668" s="243">
        <v>7.3050214752977496</v>
      </c>
      <c r="AR668" s="384">
        <v>5.2705729944273267</v>
      </c>
      <c r="AS668" s="385">
        <v>0</v>
      </c>
      <c r="AT668" s="385">
        <v>146.33419019316452</v>
      </c>
      <c r="AU668" s="385">
        <v>198.4409083764634</v>
      </c>
      <c r="AV668" s="385">
        <v>314.07209330895148</v>
      </c>
      <c r="AW668" s="385">
        <v>0</v>
      </c>
      <c r="AX668" s="385">
        <v>0</v>
      </c>
      <c r="AY668" s="385">
        <v>667.69357288516505</v>
      </c>
      <c r="AZ668" s="379">
        <v>1331.8113377581717</v>
      </c>
      <c r="BA668" s="463">
        <v>0</v>
      </c>
      <c r="BB668" s="464">
        <v>0</v>
      </c>
      <c r="BC668" s="464">
        <v>18.408654117750327</v>
      </c>
      <c r="BD668" s="462">
        <v>18.408654117750327</v>
      </c>
      <c r="BE668" s="244">
        <v>0</v>
      </c>
      <c r="BF668" s="245">
        <v>25.932826237307012</v>
      </c>
      <c r="BG668" s="245">
        <v>2.9220085901191002</v>
      </c>
      <c r="BH668" s="245">
        <v>0.25567575163542128</v>
      </c>
      <c r="BI668" s="229">
        <v>29.110510579061533</v>
      </c>
      <c r="BJ668" s="520">
        <v>0</v>
      </c>
      <c r="BK668" s="521">
        <v>0</v>
      </c>
      <c r="BL668" s="521">
        <v>0</v>
      </c>
      <c r="BM668" s="521">
        <v>0</v>
      </c>
      <c r="BN668" s="519">
        <v>0</v>
      </c>
    </row>
    <row r="669" spans="1:66" x14ac:dyDescent="0.2">
      <c r="A669" s="579" t="s">
        <v>253</v>
      </c>
      <c r="B669" s="636">
        <v>2008</v>
      </c>
      <c r="C669" s="637">
        <v>1</v>
      </c>
      <c r="D669" s="637">
        <v>6</v>
      </c>
      <c r="E669" s="590">
        <v>39603</v>
      </c>
      <c r="F669" s="668" t="s">
        <v>117</v>
      </c>
      <c r="G669" s="591">
        <v>1</v>
      </c>
      <c r="H669" s="592">
        <v>0.5708333333333333</v>
      </c>
      <c r="I669" s="593">
        <v>10</v>
      </c>
      <c r="J669" s="236" t="s">
        <v>89</v>
      </c>
      <c r="K669" s="236" t="s">
        <v>470</v>
      </c>
      <c r="L669" s="234">
        <v>2</v>
      </c>
      <c r="M669" s="235">
        <v>11.8872</v>
      </c>
      <c r="N669" s="234">
        <v>2904</v>
      </c>
      <c r="O669" s="240">
        <v>1.4857800999999999</v>
      </c>
      <c r="P669" s="239" t="s">
        <v>472</v>
      </c>
      <c r="Q669" s="234">
        <v>3393</v>
      </c>
      <c r="R669" s="240">
        <v>1.7557211989999999</v>
      </c>
      <c r="S669" s="235">
        <v>18.8</v>
      </c>
      <c r="T669" s="234">
        <v>32</v>
      </c>
      <c r="U669" s="235" t="s">
        <v>81</v>
      </c>
      <c r="V669" s="234">
        <v>1</v>
      </c>
      <c r="W669" s="234">
        <v>13998</v>
      </c>
      <c r="X669" s="413">
        <v>4.2507012701999995</v>
      </c>
      <c r="Y669" s="384">
        <v>500.49812131349807</v>
      </c>
      <c r="Z669" s="385">
        <v>0</v>
      </c>
      <c r="AA669" s="385">
        <v>0</v>
      </c>
      <c r="AB669" s="385">
        <v>137.13501912887261</v>
      </c>
      <c r="AC669" s="385">
        <v>0</v>
      </c>
      <c r="AD669" s="385">
        <v>7210.6379751682434</v>
      </c>
      <c r="AE669" s="385">
        <v>0</v>
      </c>
      <c r="AF669" s="385">
        <v>3737.6220981185238</v>
      </c>
      <c r="AG669" s="385">
        <v>0</v>
      </c>
      <c r="AH669" s="435">
        <v>11585.893213729138</v>
      </c>
      <c r="AI669" s="241">
        <v>15.018698313983441</v>
      </c>
      <c r="AJ669" s="242">
        <v>0</v>
      </c>
      <c r="AK669" s="242">
        <v>0</v>
      </c>
      <c r="AL669" s="242">
        <v>1.7834704247855335</v>
      </c>
      <c r="AM669" s="242">
        <v>0</v>
      </c>
      <c r="AN669" s="242">
        <v>0</v>
      </c>
      <c r="AO669" s="242">
        <v>0</v>
      </c>
      <c r="AP669" s="225">
        <v>16.802168738768973</v>
      </c>
      <c r="AQ669" s="243">
        <v>0</v>
      </c>
      <c r="AR669" s="384">
        <v>25.799978175092981</v>
      </c>
      <c r="AS669" s="385">
        <v>0</v>
      </c>
      <c r="AT669" s="385">
        <v>984.94053895323793</v>
      </c>
      <c r="AU669" s="385">
        <v>194.27759033302863</v>
      </c>
      <c r="AV669" s="385">
        <v>0</v>
      </c>
      <c r="AW669" s="385">
        <v>0</v>
      </c>
      <c r="AX669" s="385">
        <v>0</v>
      </c>
      <c r="AY669" s="385">
        <v>0</v>
      </c>
      <c r="AZ669" s="379">
        <v>1205.0181074613595</v>
      </c>
      <c r="BA669" s="463">
        <v>0</v>
      </c>
      <c r="BB669" s="464">
        <v>0</v>
      </c>
      <c r="BC669" s="464">
        <v>22.52804747097516</v>
      </c>
      <c r="BD669" s="462">
        <v>22.52804747097516</v>
      </c>
      <c r="BE669" s="244">
        <v>0</v>
      </c>
      <c r="BF669" s="245">
        <v>0</v>
      </c>
      <c r="BG669" s="245">
        <v>22.796238512296298</v>
      </c>
      <c r="BH669" s="245">
        <v>0.93866864462396504</v>
      </c>
      <c r="BI669" s="229">
        <v>23.734907156920265</v>
      </c>
      <c r="BJ669" s="520">
        <v>0</v>
      </c>
      <c r="BK669" s="521">
        <v>0</v>
      </c>
      <c r="BL669" s="521">
        <v>0</v>
      </c>
      <c r="BM669" s="521">
        <v>0</v>
      </c>
      <c r="BN669" s="519">
        <v>0</v>
      </c>
    </row>
    <row r="670" spans="1:66" x14ac:dyDescent="0.2">
      <c r="A670" s="579" t="s">
        <v>253</v>
      </c>
      <c r="B670" s="636">
        <v>2008</v>
      </c>
      <c r="C670" s="637">
        <v>2</v>
      </c>
      <c r="D670" s="637">
        <v>6</v>
      </c>
      <c r="E670" s="590">
        <v>39617</v>
      </c>
      <c r="F670" s="668" t="s">
        <v>117</v>
      </c>
      <c r="G670" s="591">
        <v>1</v>
      </c>
      <c r="H670" s="592">
        <v>0.37430555555555556</v>
      </c>
      <c r="I670" s="593">
        <v>10</v>
      </c>
      <c r="J670" s="236" t="s">
        <v>89</v>
      </c>
      <c r="K670" s="236" t="s">
        <v>470</v>
      </c>
      <c r="L670" s="234">
        <v>2</v>
      </c>
      <c r="M670" s="235">
        <v>11.8872</v>
      </c>
      <c r="N670" s="234">
        <v>6450</v>
      </c>
      <c r="O670" s="240">
        <v>3.5005682779999998</v>
      </c>
      <c r="P670" s="239" t="s">
        <v>472</v>
      </c>
      <c r="Q670" s="234">
        <v>7170</v>
      </c>
      <c r="R670" s="240">
        <v>3.9228342770000002</v>
      </c>
      <c r="S670" s="235">
        <v>19.8</v>
      </c>
      <c r="T670" s="234">
        <v>28</v>
      </c>
      <c r="U670" s="235" t="s">
        <v>81</v>
      </c>
      <c r="V670" s="234">
        <v>1</v>
      </c>
      <c r="W670" s="234">
        <v>11752</v>
      </c>
      <c r="X670" s="413">
        <v>3.5686699048000001</v>
      </c>
      <c r="Y670" s="384">
        <v>70.970419443765863</v>
      </c>
      <c r="Z670" s="385">
        <v>0</v>
      </c>
      <c r="AA670" s="385">
        <v>0</v>
      </c>
      <c r="AB670" s="385">
        <v>0</v>
      </c>
      <c r="AC670" s="385">
        <v>0</v>
      </c>
      <c r="AD670" s="385">
        <v>2707.0024008122432</v>
      </c>
      <c r="AE670" s="385">
        <v>0</v>
      </c>
      <c r="AF670" s="385">
        <v>272.5679387414549</v>
      </c>
      <c r="AG670" s="385">
        <v>169.25353594278445</v>
      </c>
      <c r="AH670" s="435">
        <v>3219.7942949402482</v>
      </c>
      <c r="AI670" s="241">
        <v>35.778035908635154</v>
      </c>
      <c r="AJ670" s="242">
        <v>0</v>
      </c>
      <c r="AK670" s="242">
        <v>0</v>
      </c>
      <c r="AL670" s="242">
        <v>9.2053904889925864</v>
      </c>
      <c r="AM670" s="242">
        <v>1.0701466097672123</v>
      </c>
      <c r="AN670" s="242">
        <v>0</v>
      </c>
      <c r="AO670" s="242">
        <v>0</v>
      </c>
      <c r="AP670" s="225">
        <v>46.053573007394952</v>
      </c>
      <c r="AQ670" s="243">
        <v>5.324112486404041</v>
      </c>
      <c r="AR670" s="384">
        <v>7.6826943178810314</v>
      </c>
      <c r="AS670" s="385">
        <v>0</v>
      </c>
      <c r="AT670" s="385">
        <v>653.24730563183005</v>
      </c>
      <c r="AU670" s="385">
        <v>231.40722510906522</v>
      </c>
      <c r="AV670" s="385">
        <v>167.03870514844036</v>
      </c>
      <c r="AW670" s="385">
        <v>0</v>
      </c>
      <c r="AX670" s="385">
        <v>0</v>
      </c>
      <c r="AY670" s="385">
        <v>211.58023020969659</v>
      </c>
      <c r="AZ670" s="379">
        <v>1270.9561604169132</v>
      </c>
      <c r="BA670" s="463">
        <v>0</v>
      </c>
      <c r="BB670" s="464">
        <v>0</v>
      </c>
      <c r="BC670" s="464">
        <v>0</v>
      </c>
      <c r="BD670" s="462">
        <v>0</v>
      </c>
      <c r="BE670" s="244">
        <v>0</v>
      </c>
      <c r="BF670" s="245">
        <v>3.1944674918424245</v>
      </c>
      <c r="BG670" s="245">
        <v>5.3241124864040401</v>
      </c>
      <c r="BH670" s="245">
        <v>0</v>
      </c>
      <c r="BI670" s="229">
        <v>8.5185799782464642</v>
      </c>
      <c r="BJ670" s="520">
        <v>0</v>
      </c>
      <c r="BK670" s="521">
        <v>0</v>
      </c>
      <c r="BL670" s="521">
        <v>0</v>
      </c>
      <c r="BM670" s="521">
        <v>0</v>
      </c>
      <c r="BN670" s="519">
        <v>0</v>
      </c>
    </row>
    <row r="671" spans="1:66" x14ac:dyDescent="0.2">
      <c r="A671" s="579" t="s">
        <v>253</v>
      </c>
      <c r="B671" s="636">
        <v>2008</v>
      </c>
      <c r="C671" s="637">
        <v>1</v>
      </c>
      <c r="D671" s="637">
        <v>6</v>
      </c>
      <c r="E671" s="590">
        <v>39603</v>
      </c>
      <c r="F671" s="668" t="s">
        <v>123</v>
      </c>
      <c r="G671" s="591">
        <v>1</v>
      </c>
      <c r="H671" s="592">
        <v>0.51249999999999996</v>
      </c>
      <c r="I671" s="593">
        <v>10</v>
      </c>
      <c r="J671" s="236" t="s">
        <v>89</v>
      </c>
      <c r="K671" s="236" t="s">
        <v>470</v>
      </c>
      <c r="L671" s="234">
        <v>2</v>
      </c>
      <c r="M671" s="235">
        <v>18.288</v>
      </c>
      <c r="N671" s="234">
        <v>1934</v>
      </c>
      <c r="O671" s="240">
        <v>0.96095096899999999</v>
      </c>
      <c r="P671" s="239" t="s">
        <v>473</v>
      </c>
      <c r="Q671" s="234">
        <v>2135</v>
      </c>
      <c r="R671" s="240">
        <v>1.068369036</v>
      </c>
      <c r="S671" s="235">
        <v>18.2</v>
      </c>
      <c r="T671" s="234">
        <v>21</v>
      </c>
      <c r="U671" s="235" t="s">
        <v>81</v>
      </c>
      <c r="V671" s="234">
        <v>1</v>
      </c>
      <c r="W671" s="234">
        <v>13310</v>
      </c>
      <c r="X671" s="413">
        <v>4.0417798190000003</v>
      </c>
      <c r="Y671" s="384">
        <v>230.86363972960393</v>
      </c>
      <c r="Z671" s="385">
        <v>0</v>
      </c>
      <c r="AA671" s="385">
        <v>0</v>
      </c>
      <c r="AB671" s="385">
        <v>303.62861287768732</v>
      </c>
      <c r="AC671" s="385">
        <v>0</v>
      </c>
      <c r="AD671" s="385">
        <v>6372.1556228592744</v>
      </c>
      <c r="AE671" s="385">
        <v>0</v>
      </c>
      <c r="AF671" s="385">
        <v>7430.9837113865806</v>
      </c>
      <c r="AG671" s="385">
        <v>0</v>
      </c>
      <c r="AH671" s="435">
        <v>14337.631586853146</v>
      </c>
      <c r="AI671" s="241">
        <v>41.565846612981957</v>
      </c>
      <c r="AJ671" s="242">
        <v>0</v>
      </c>
      <c r="AK671" s="242">
        <v>0</v>
      </c>
      <c r="AL671" s="242">
        <v>4.1132869044096738</v>
      </c>
      <c r="AM671" s="242">
        <v>0</v>
      </c>
      <c r="AN671" s="242">
        <v>0</v>
      </c>
      <c r="AO671" s="242">
        <v>0</v>
      </c>
      <c r="AP671" s="225">
        <v>45.679133517391634</v>
      </c>
      <c r="AQ671" s="243">
        <v>6.1853938412175538</v>
      </c>
      <c r="AR671" s="384">
        <v>44.627616564384653</v>
      </c>
      <c r="AS671" s="385">
        <v>0</v>
      </c>
      <c r="AT671" s="385">
        <v>1254.5463204511091</v>
      </c>
      <c r="AU671" s="385">
        <v>302.44720265401469</v>
      </c>
      <c r="AV671" s="385">
        <v>0</v>
      </c>
      <c r="AW671" s="385">
        <v>0</v>
      </c>
      <c r="AX671" s="385">
        <v>0</v>
      </c>
      <c r="AY671" s="385">
        <v>0</v>
      </c>
      <c r="AZ671" s="379">
        <v>1601.6211396695085</v>
      </c>
      <c r="BA671" s="463">
        <v>0</v>
      </c>
      <c r="BB671" s="464">
        <v>0</v>
      </c>
      <c r="BC671" s="464">
        <v>41.565846612981957</v>
      </c>
      <c r="BD671" s="462">
        <v>41.565846612981957</v>
      </c>
      <c r="BE671" s="244">
        <v>0</v>
      </c>
      <c r="BF671" s="245">
        <v>0</v>
      </c>
      <c r="BG671" s="245">
        <v>16.082023987165641</v>
      </c>
      <c r="BH671" s="245">
        <v>0.43297756888522881</v>
      </c>
      <c r="BI671" s="229">
        <v>16.515001556050869</v>
      </c>
      <c r="BJ671" s="520">
        <v>0</v>
      </c>
      <c r="BK671" s="521">
        <v>0</v>
      </c>
      <c r="BL671" s="521">
        <v>0</v>
      </c>
      <c r="BM671" s="521">
        <v>0</v>
      </c>
      <c r="BN671" s="519">
        <v>0</v>
      </c>
    </row>
    <row r="672" spans="1:66" x14ac:dyDescent="0.2">
      <c r="A672" s="579" t="s">
        <v>253</v>
      </c>
      <c r="B672" s="636">
        <v>2008</v>
      </c>
      <c r="C672" s="637">
        <v>2</v>
      </c>
      <c r="D672" s="637">
        <v>6</v>
      </c>
      <c r="E672" s="590">
        <v>39617</v>
      </c>
      <c r="F672" s="668" t="s">
        <v>123</v>
      </c>
      <c r="G672" s="591">
        <v>1</v>
      </c>
      <c r="H672" s="592">
        <v>0.33888888888888891</v>
      </c>
      <c r="I672" s="593">
        <v>10</v>
      </c>
      <c r="J672" s="236" t="s">
        <v>89</v>
      </c>
      <c r="K672" s="236" t="s">
        <v>470</v>
      </c>
      <c r="L672" s="234">
        <v>2</v>
      </c>
      <c r="M672" s="235">
        <v>18.5928</v>
      </c>
      <c r="N672" s="234">
        <v>5290</v>
      </c>
      <c r="O672" s="240">
        <v>2.8284827789999998</v>
      </c>
      <c r="P672" s="239" t="s">
        <v>472</v>
      </c>
      <c r="Q672" s="234">
        <v>6010</v>
      </c>
      <c r="R672" s="240">
        <v>3.244385592</v>
      </c>
      <c r="S672" s="235">
        <v>19.399999999999999</v>
      </c>
      <c r="T672" s="234">
        <v>49</v>
      </c>
      <c r="U672" s="235" t="s">
        <v>81</v>
      </c>
      <c r="V672" s="234">
        <v>1</v>
      </c>
      <c r="W672" s="234">
        <v>9068</v>
      </c>
      <c r="X672" s="413">
        <v>2.7536333131999999</v>
      </c>
      <c r="Y672" s="384">
        <v>338.86138561987519</v>
      </c>
      <c r="Z672" s="385">
        <v>0</v>
      </c>
      <c r="AA672" s="385">
        <v>0</v>
      </c>
      <c r="AB672" s="385">
        <v>0</v>
      </c>
      <c r="AC672" s="385">
        <v>0</v>
      </c>
      <c r="AD672" s="385">
        <v>232.01346269941689</v>
      </c>
      <c r="AE672" s="385">
        <v>0</v>
      </c>
      <c r="AF672" s="385">
        <v>24.78906674784341</v>
      </c>
      <c r="AG672" s="385">
        <v>57.723735124080136</v>
      </c>
      <c r="AH672" s="435">
        <v>653.3876501912157</v>
      </c>
      <c r="AI672" s="241">
        <v>24.404120794829726</v>
      </c>
      <c r="AJ672" s="242">
        <v>0</v>
      </c>
      <c r="AK672" s="242">
        <v>0</v>
      </c>
      <c r="AL672" s="242">
        <v>1.9319928962573536</v>
      </c>
      <c r="AM672" s="242">
        <v>0.7299446844882107</v>
      </c>
      <c r="AN672" s="242">
        <v>0</v>
      </c>
      <c r="AO672" s="242">
        <v>36.606181192244591</v>
      </c>
      <c r="AP672" s="225">
        <v>63.672239567819879</v>
      </c>
      <c r="AQ672" s="243">
        <v>3.6315655944687095</v>
      </c>
      <c r="AR672" s="384">
        <v>0</v>
      </c>
      <c r="AS672" s="385">
        <v>0</v>
      </c>
      <c r="AT672" s="385">
        <v>40.920481118473418</v>
      </c>
      <c r="AU672" s="385">
        <v>13.153530583165665</v>
      </c>
      <c r="AV672" s="385">
        <v>316.49094155794802</v>
      </c>
      <c r="AW672" s="385">
        <v>0</v>
      </c>
      <c r="AX672" s="385">
        <v>0</v>
      </c>
      <c r="AY672" s="385">
        <v>490.68261686223417</v>
      </c>
      <c r="AZ672" s="379">
        <v>861.24757012182135</v>
      </c>
      <c r="BA672" s="463">
        <v>0</v>
      </c>
      <c r="BB672" s="464">
        <v>0</v>
      </c>
      <c r="BC672" s="464">
        <v>6.1010301987074316</v>
      </c>
      <c r="BD672" s="462">
        <v>6.1010301987074316</v>
      </c>
      <c r="BE672" s="244">
        <v>0</v>
      </c>
      <c r="BF672" s="245">
        <v>9.8052271050655158</v>
      </c>
      <c r="BG672" s="245">
        <v>0</v>
      </c>
      <c r="BH672" s="245">
        <v>0</v>
      </c>
      <c r="BI672" s="229">
        <v>9.8052271050655158</v>
      </c>
      <c r="BJ672" s="520">
        <v>0</v>
      </c>
      <c r="BK672" s="521">
        <v>0</v>
      </c>
      <c r="BL672" s="521">
        <v>0</v>
      </c>
      <c r="BM672" s="521">
        <v>0</v>
      </c>
      <c r="BN672" s="519">
        <v>0</v>
      </c>
    </row>
    <row r="673" spans="1:66" x14ac:dyDescent="0.2">
      <c r="A673" s="579" t="s">
        <v>253</v>
      </c>
      <c r="B673" s="636">
        <v>2008</v>
      </c>
      <c r="C673" s="637">
        <v>1</v>
      </c>
      <c r="D673" s="637">
        <v>6</v>
      </c>
      <c r="E673" s="590">
        <v>39605</v>
      </c>
      <c r="F673" s="668" t="s">
        <v>127</v>
      </c>
      <c r="G673" s="591">
        <v>1</v>
      </c>
      <c r="H673" s="592">
        <v>0.39097222222222222</v>
      </c>
      <c r="I673" s="593">
        <v>10</v>
      </c>
      <c r="J673" s="236" t="s">
        <v>89</v>
      </c>
      <c r="K673" s="236" t="s">
        <v>470</v>
      </c>
      <c r="L673" s="234">
        <v>2</v>
      </c>
      <c r="M673" s="235">
        <v>2.4384000000000001</v>
      </c>
      <c r="N673" s="234">
        <v>13110</v>
      </c>
      <c r="O673" s="240">
        <v>7.5240330430000002</v>
      </c>
      <c r="P673" s="239" t="s">
        <v>471</v>
      </c>
      <c r="Q673" s="234">
        <v>13667</v>
      </c>
      <c r="R673" s="240">
        <v>7.8707945129999999</v>
      </c>
      <c r="S673" s="235">
        <v>17.600000000000001</v>
      </c>
      <c r="T673" s="234">
        <v>17</v>
      </c>
      <c r="U673" s="235" t="s">
        <v>81</v>
      </c>
      <c r="V673" s="234">
        <v>1</v>
      </c>
      <c r="W673" s="234">
        <v>12255</v>
      </c>
      <c r="X673" s="413">
        <v>3.7214133495000001</v>
      </c>
      <c r="Y673" s="384">
        <v>7.163944850034456</v>
      </c>
      <c r="Z673" s="385">
        <v>200.46147254785089</v>
      </c>
      <c r="AA673" s="385">
        <v>0</v>
      </c>
      <c r="AB673" s="385">
        <v>0</v>
      </c>
      <c r="AC673" s="385">
        <v>0</v>
      </c>
      <c r="AD673" s="385">
        <v>57.225569964866374</v>
      </c>
      <c r="AE673" s="385">
        <v>0</v>
      </c>
      <c r="AF673" s="385">
        <v>73.369973812956033</v>
      </c>
      <c r="AG673" s="385">
        <v>170.84906735378496</v>
      </c>
      <c r="AH673" s="435">
        <v>509.07002852949273</v>
      </c>
      <c r="AI673" s="241">
        <v>0</v>
      </c>
      <c r="AJ673" s="242">
        <v>0</v>
      </c>
      <c r="AK673" s="242">
        <v>0</v>
      </c>
      <c r="AL673" s="242">
        <v>5.7182575547161756</v>
      </c>
      <c r="AM673" s="242">
        <v>0</v>
      </c>
      <c r="AN673" s="242">
        <v>0</v>
      </c>
      <c r="AO673" s="242">
        <v>9.0288277179729075</v>
      </c>
      <c r="AP673" s="225">
        <v>14.747085272689084</v>
      </c>
      <c r="AQ673" s="243">
        <v>5.3743022130791118</v>
      </c>
      <c r="AR673" s="384">
        <v>15.510236186946317</v>
      </c>
      <c r="AS673" s="385">
        <v>0</v>
      </c>
      <c r="AT673" s="385">
        <v>16.82156592693762</v>
      </c>
      <c r="AU673" s="385">
        <v>43.797875885488217</v>
      </c>
      <c r="AV673" s="385">
        <v>18.734817514793782</v>
      </c>
      <c r="AW673" s="385">
        <v>6.9919671792159237</v>
      </c>
      <c r="AX673" s="385">
        <v>0</v>
      </c>
      <c r="AY673" s="385">
        <v>1345.5210506709125</v>
      </c>
      <c r="AZ673" s="379">
        <v>1447.3775133642944</v>
      </c>
      <c r="BA673" s="463">
        <v>0</v>
      </c>
      <c r="BB673" s="464">
        <v>0</v>
      </c>
      <c r="BC673" s="464">
        <v>9.0288277179729075</v>
      </c>
      <c r="BD673" s="462">
        <v>9.0288277179729075</v>
      </c>
      <c r="BE673" s="244">
        <v>0</v>
      </c>
      <c r="BF673" s="245">
        <v>37.88883060220774</v>
      </c>
      <c r="BG673" s="245">
        <v>0.26871511065395559</v>
      </c>
      <c r="BH673" s="245">
        <v>0.18810057745776892</v>
      </c>
      <c r="BI673" s="229">
        <v>38.345646290319465</v>
      </c>
      <c r="BJ673" s="520">
        <v>0</v>
      </c>
      <c r="BK673" s="521">
        <v>0</v>
      </c>
      <c r="BL673" s="521">
        <v>0</v>
      </c>
      <c r="BM673" s="521">
        <v>2.6871511065395559</v>
      </c>
      <c r="BN673" s="519">
        <v>2.6871511065395559</v>
      </c>
    </row>
    <row r="674" spans="1:66" x14ac:dyDescent="0.2">
      <c r="A674" s="579" t="s">
        <v>253</v>
      </c>
      <c r="B674" s="636">
        <v>2008</v>
      </c>
      <c r="C674" s="637">
        <v>1</v>
      </c>
      <c r="D674" s="637">
        <v>6</v>
      </c>
      <c r="E674" s="590">
        <v>39603</v>
      </c>
      <c r="F674" s="668" t="s">
        <v>132</v>
      </c>
      <c r="G674" s="591">
        <v>1</v>
      </c>
      <c r="H674" s="592">
        <v>0.6118055555555556</v>
      </c>
      <c r="I674" s="593">
        <v>10</v>
      </c>
      <c r="J674" s="236" t="s">
        <v>89</v>
      </c>
      <c r="K674" s="236" t="s">
        <v>470</v>
      </c>
      <c r="L674" s="234">
        <v>4</v>
      </c>
      <c r="M674" s="235">
        <v>13.411199999999999</v>
      </c>
      <c r="N674" s="234">
        <v>1289</v>
      </c>
      <c r="O674" s="240">
        <v>0.62220559600000003</v>
      </c>
      <c r="P674" s="239" t="s">
        <v>473</v>
      </c>
      <c r="Q674" s="234">
        <v>1444</v>
      </c>
      <c r="R674" s="240">
        <v>0.70267535400000003</v>
      </c>
      <c r="S674" s="235">
        <v>19.2</v>
      </c>
      <c r="T674" s="234">
        <v>31</v>
      </c>
      <c r="U674" s="235" t="s">
        <v>81</v>
      </c>
      <c r="V674" s="234">
        <v>1</v>
      </c>
      <c r="W674" s="234">
        <v>13436</v>
      </c>
      <c r="X674" s="413">
        <v>4.0800415964000001</v>
      </c>
      <c r="Y674" s="384">
        <v>12.41506950436345</v>
      </c>
      <c r="Z674" s="385">
        <v>0</v>
      </c>
      <c r="AA674" s="385">
        <v>0</v>
      </c>
      <c r="AB674" s="385">
        <v>128.58398317872602</v>
      </c>
      <c r="AC674" s="385">
        <v>0</v>
      </c>
      <c r="AD674" s="385">
        <v>5144.5235309660284</v>
      </c>
      <c r="AE674" s="385">
        <v>0</v>
      </c>
      <c r="AF674" s="385">
        <v>1700.6270245191267</v>
      </c>
      <c r="AG674" s="385">
        <v>0</v>
      </c>
      <c r="AH674" s="435">
        <v>6986.1496081682453</v>
      </c>
      <c r="AI674" s="241">
        <v>15.646899300323026</v>
      </c>
      <c r="AJ674" s="242">
        <v>0</v>
      </c>
      <c r="AK674" s="242">
        <v>0</v>
      </c>
      <c r="AL674" s="242">
        <v>0</v>
      </c>
      <c r="AM674" s="242">
        <v>0</v>
      </c>
      <c r="AN674" s="242">
        <v>0</v>
      </c>
      <c r="AO674" s="242">
        <v>0</v>
      </c>
      <c r="AP674" s="225">
        <v>15.646899300323026</v>
      </c>
      <c r="AQ674" s="243">
        <v>18.627261071813127</v>
      </c>
      <c r="AR674" s="384">
        <v>53.758275453252686</v>
      </c>
      <c r="AS674" s="385">
        <v>0</v>
      </c>
      <c r="AT674" s="385">
        <v>1813.2334745135051</v>
      </c>
      <c r="AU674" s="385">
        <v>118.06889430368751</v>
      </c>
      <c r="AV674" s="385">
        <v>0</v>
      </c>
      <c r="AW674" s="385">
        <v>0</v>
      </c>
      <c r="AX674" s="385">
        <v>0</v>
      </c>
      <c r="AY674" s="385">
        <v>0</v>
      </c>
      <c r="AZ674" s="379">
        <v>1985.0606442704454</v>
      </c>
      <c r="BA674" s="463">
        <v>0</v>
      </c>
      <c r="BB674" s="464">
        <v>0</v>
      </c>
      <c r="BC674" s="464">
        <v>15.646899300323026</v>
      </c>
      <c r="BD674" s="462">
        <v>15.646899300323026</v>
      </c>
      <c r="BE674" s="244">
        <v>0</v>
      </c>
      <c r="BF674" s="245">
        <v>0.4656815267953282</v>
      </c>
      <c r="BG674" s="245">
        <v>81.494267189182423</v>
      </c>
      <c r="BH674" s="245">
        <v>0.32597706875672977</v>
      </c>
      <c r="BI674" s="229">
        <v>82.285925784734474</v>
      </c>
      <c r="BJ674" s="520">
        <v>5.5881783215439382</v>
      </c>
      <c r="BK674" s="521">
        <v>0</v>
      </c>
      <c r="BL674" s="521">
        <v>0</v>
      </c>
      <c r="BM674" s="521">
        <v>9.3136305359065634</v>
      </c>
      <c r="BN674" s="519">
        <v>14.901808857450501</v>
      </c>
    </row>
    <row r="675" spans="1:66" x14ac:dyDescent="0.2">
      <c r="A675" s="579" t="s">
        <v>253</v>
      </c>
      <c r="B675" s="636">
        <v>2008</v>
      </c>
      <c r="C675" s="637">
        <v>2</v>
      </c>
      <c r="D675" s="637">
        <v>6</v>
      </c>
      <c r="E675" s="590">
        <v>39618</v>
      </c>
      <c r="F675" s="668" t="s">
        <v>132</v>
      </c>
      <c r="G675" s="591">
        <v>1</v>
      </c>
      <c r="H675" s="592">
        <v>0.32916666666666666</v>
      </c>
      <c r="I675" s="593">
        <v>10</v>
      </c>
      <c r="J675" s="236" t="s">
        <v>89</v>
      </c>
      <c r="K675" s="236" t="s">
        <v>470</v>
      </c>
      <c r="L675" s="234">
        <v>2</v>
      </c>
      <c r="M675" s="235">
        <v>12.801600000000001</v>
      </c>
      <c r="N675" s="234">
        <v>5270</v>
      </c>
      <c r="O675" s="240">
        <v>2.8169916970000002</v>
      </c>
      <c r="P675" s="239" t="s">
        <v>472</v>
      </c>
      <c r="Q675" s="234">
        <v>5700</v>
      </c>
      <c r="R675" s="240">
        <v>3.0647964929999998</v>
      </c>
      <c r="S675" s="235">
        <v>20.3</v>
      </c>
      <c r="T675" s="234">
        <v>54</v>
      </c>
      <c r="U675" s="235" t="s">
        <v>81</v>
      </c>
      <c r="V675" s="234">
        <v>1</v>
      </c>
      <c r="W675" s="234">
        <v>10364</v>
      </c>
      <c r="X675" s="413">
        <v>3.1471830235999998</v>
      </c>
      <c r="Y675" s="384">
        <v>101.65281065670274</v>
      </c>
      <c r="Z675" s="385">
        <v>0</v>
      </c>
      <c r="AA675" s="385">
        <v>0</v>
      </c>
      <c r="AB675" s="385">
        <v>9.7484003217918236</v>
      </c>
      <c r="AC675" s="385">
        <v>0</v>
      </c>
      <c r="AD675" s="385">
        <v>2249.9231684022866</v>
      </c>
      <c r="AE675" s="385">
        <v>0</v>
      </c>
      <c r="AF675" s="385">
        <v>444.62936839286027</v>
      </c>
      <c r="AG675" s="385">
        <v>0</v>
      </c>
      <c r="AH675" s="435">
        <v>2805.9537477736412</v>
      </c>
      <c r="AI675" s="241">
        <v>0</v>
      </c>
      <c r="AJ675" s="242">
        <v>0</v>
      </c>
      <c r="AK675" s="242">
        <v>0</v>
      </c>
      <c r="AL675" s="242">
        <v>3.3808011546240224</v>
      </c>
      <c r="AM675" s="242">
        <v>0</v>
      </c>
      <c r="AN675" s="242">
        <v>0</v>
      </c>
      <c r="AO675" s="242">
        <v>0</v>
      </c>
      <c r="AP675" s="225">
        <v>3.3808011546240224</v>
      </c>
      <c r="AQ675" s="243">
        <v>9.5323340825865284</v>
      </c>
      <c r="AR675" s="384">
        <v>4.5850526937241201</v>
      </c>
      <c r="AS675" s="385">
        <v>0</v>
      </c>
      <c r="AT675" s="385">
        <v>616.61491735558059</v>
      </c>
      <c r="AU675" s="385">
        <v>132.35010384732556</v>
      </c>
      <c r="AV675" s="385">
        <v>55.382861019827729</v>
      </c>
      <c r="AW675" s="385">
        <v>0</v>
      </c>
      <c r="AX675" s="385">
        <v>0</v>
      </c>
      <c r="AY675" s="385">
        <v>50.508660858931819</v>
      </c>
      <c r="AZ675" s="379">
        <v>859.44159577538971</v>
      </c>
      <c r="BA675" s="463">
        <v>0</v>
      </c>
      <c r="BB675" s="464">
        <v>0</v>
      </c>
      <c r="BC675" s="464">
        <v>0</v>
      </c>
      <c r="BD675" s="462">
        <v>0</v>
      </c>
      <c r="BE675" s="244">
        <v>0</v>
      </c>
      <c r="BF675" s="245">
        <v>3.4951891636150609</v>
      </c>
      <c r="BG675" s="245">
        <v>13.663012185040692</v>
      </c>
      <c r="BH675" s="245">
        <v>0</v>
      </c>
      <c r="BI675" s="229">
        <v>17.158201348655751</v>
      </c>
      <c r="BJ675" s="520">
        <v>0</v>
      </c>
      <c r="BK675" s="521">
        <v>0</v>
      </c>
      <c r="BL675" s="521">
        <v>0</v>
      </c>
      <c r="BM675" s="521">
        <v>0</v>
      </c>
      <c r="BN675" s="519">
        <v>0</v>
      </c>
    </row>
    <row r="676" spans="1:66" x14ac:dyDescent="0.2">
      <c r="A676" s="579" t="s">
        <v>253</v>
      </c>
      <c r="B676" s="636">
        <v>2008</v>
      </c>
      <c r="C676" s="637">
        <v>1</v>
      </c>
      <c r="D676" s="637">
        <v>6</v>
      </c>
      <c r="E676" s="590">
        <v>39605</v>
      </c>
      <c r="F676" s="668" t="s">
        <v>133</v>
      </c>
      <c r="G676" s="591">
        <v>1</v>
      </c>
      <c r="H676" s="592">
        <v>0.46597222222222223</v>
      </c>
      <c r="I676" s="593">
        <v>10</v>
      </c>
      <c r="J676" s="236" t="s">
        <v>89</v>
      </c>
      <c r="K676" s="236" t="s">
        <v>470</v>
      </c>
      <c r="L676" s="234">
        <v>2</v>
      </c>
      <c r="M676" s="235">
        <v>1.524</v>
      </c>
      <c r="N676" s="234">
        <v>15250</v>
      </c>
      <c r="O676" s="240">
        <v>8.8636342050000003</v>
      </c>
      <c r="P676" s="239" t="s">
        <v>471</v>
      </c>
      <c r="Q676" s="234">
        <v>15730</v>
      </c>
      <c r="R676" s="240">
        <v>9.1667545169999993</v>
      </c>
      <c r="S676" s="235">
        <v>18.100000000000001</v>
      </c>
      <c r="T676" s="234">
        <v>35</v>
      </c>
      <c r="U676" s="235" t="s">
        <v>81</v>
      </c>
      <c r="V676" s="234">
        <v>1</v>
      </c>
      <c r="W676" s="234">
        <v>12255</v>
      </c>
      <c r="X676" s="413">
        <v>3.7214133495000001</v>
      </c>
      <c r="Y676" s="384">
        <v>14.327889700068912</v>
      </c>
      <c r="Z676" s="385">
        <v>268.61837321412014</v>
      </c>
      <c r="AA676" s="385">
        <v>0</v>
      </c>
      <c r="AB676" s="385">
        <v>12.366269392295036</v>
      </c>
      <c r="AC676" s="385">
        <v>0</v>
      </c>
      <c r="AD676" s="385">
        <v>53.648971842062231</v>
      </c>
      <c r="AE676" s="385">
        <v>0</v>
      </c>
      <c r="AF676" s="385">
        <v>55.027480359717025</v>
      </c>
      <c r="AG676" s="385">
        <v>170.84906735378496</v>
      </c>
      <c r="AH676" s="435">
        <v>574.83805186204825</v>
      </c>
      <c r="AI676" s="241">
        <v>0</v>
      </c>
      <c r="AJ676" s="242">
        <v>0</v>
      </c>
      <c r="AK676" s="242">
        <v>0</v>
      </c>
      <c r="AL676" s="242">
        <v>1.2508688400941634</v>
      </c>
      <c r="AM676" s="242">
        <v>0.2700586862072254</v>
      </c>
      <c r="AN676" s="242">
        <v>0</v>
      </c>
      <c r="AO676" s="242">
        <v>4.5144138589864538</v>
      </c>
      <c r="AP676" s="225">
        <v>6.0353413852878424</v>
      </c>
      <c r="AQ676" s="243">
        <v>2.6871511065395559</v>
      </c>
      <c r="AR676" s="384">
        <v>17.449015710314608</v>
      </c>
      <c r="AS676" s="385">
        <v>0</v>
      </c>
      <c r="AT676" s="385">
        <v>18.503722519631385</v>
      </c>
      <c r="AU676" s="385">
        <v>24.332153269715675</v>
      </c>
      <c r="AV676" s="385">
        <v>4.6837043786984456</v>
      </c>
      <c r="AW676" s="385">
        <v>3.4959835896079619</v>
      </c>
      <c r="AX676" s="385">
        <v>0</v>
      </c>
      <c r="AY676" s="385">
        <v>491.22197087985705</v>
      </c>
      <c r="AZ676" s="379">
        <v>559.68655034782512</v>
      </c>
      <c r="BA676" s="463">
        <v>0</v>
      </c>
      <c r="BB676" s="464">
        <v>0</v>
      </c>
      <c r="BC676" s="464">
        <v>0</v>
      </c>
      <c r="BD676" s="462">
        <v>0</v>
      </c>
      <c r="BE676" s="244">
        <v>0</v>
      </c>
      <c r="BF676" s="245">
        <v>4.0307266598093339</v>
      </c>
      <c r="BG676" s="245">
        <v>0.1343575553269778</v>
      </c>
      <c r="BH676" s="245">
        <v>0</v>
      </c>
      <c r="BI676" s="229">
        <v>4.1650842151363117</v>
      </c>
      <c r="BJ676" s="520">
        <v>0</v>
      </c>
      <c r="BK676" s="521">
        <v>0</v>
      </c>
      <c r="BL676" s="521">
        <v>0</v>
      </c>
      <c r="BM676" s="521">
        <v>0</v>
      </c>
      <c r="BN676" s="519">
        <v>0</v>
      </c>
    </row>
    <row r="677" spans="1:66" x14ac:dyDescent="0.2">
      <c r="A677" s="579" t="s">
        <v>253</v>
      </c>
      <c r="B677" s="636">
        <v>2008</v>
      </c>
      <c r="C677" s="637">
        <v>2</v>
      </c>
      <c r="D677" s="637">
        <v>6</v>
      </c>
      <c r="E677" s="590">
        <v>39619</v>
      </c>
      <c r="F677" s="668" t="s">
        <v>133</v>
      </c>
      <c r="G677" s="591">
        <v>1</v>
      </c>
      <c r="H677" s="592">
        <v>0.32500000000000001</v>
      </c>
      <c r="I677" s="593">
        <v>10</v>
      </c>
      <c r="J677" s="236" t="s">
        <v>89</v>
      </c>
      <c r="K677" s="236" t="s">
        <v>470</v>
      </c>
      <c r="L677" s="234">
        <v>2</v>
      </c>
      <c r="M677" s="235">
        <v>2.1335999999999999</v>
      </c>
      <c r="N677" s="234">
        <v>14160</v>
      </c>
      <c r="O677" s="240">
        <v>8.1788516449999999</v>
      </c>
      <c r="P677" s="239" t="s">
        <v>471</v>
      </c>
      <c r="Q677" s="234">
        <v>15030</v>
      </c>
      <c r="R677" s="240">
        <v>8.7250202219999995</v>
      </c>
      <c r="S677" s="235">
        <v>20.5</v>
      </c>
      <c r="T677" s="234">
        <v>64</v>
      </c>
      <c r="U677" s="235" t="s">
        <v>81</v>
      </c>
      <c r="V677" s="234">
        <v>1</v>
      </c>
      <c r="W677" s="234">
        <v>9971</v>
      </c>
      <c r="X677" s="413">
        <v>3.0278427179</v>
      </c>
      <c r="Y677" s="384">
        <v>73.961569627143405</v>
      </c>
      <c r="Z677" s="385">
        <v>27.594564111952483</v>
      </c>
      <c r="AA677" s="385">
        <v>0</v>
      </c>
      <c r="AB677" s="385">
        <v>4.0530506843867391</v>
      </c>
      <c r="AC677" s="385">
        <v>0</v>
      </c>
      <c r="AD677" s="385">
        <v>38.683647372950617</v>
      </c>
      <c r="AE677" s="385">
        <v>0</v>
      </c>
      <c r="AF677" s="385">
        <v>9.017641450985618</v>
      </c>
      <c r="AG677" s="385">
        <v>461.96587151994743</v>
      </c>
      <c r="AH677" s="435">
        <v>615.27634476736625</v>
      </c>
      <c r="AI677" s="241">
        <v>0</v>
      </c>
      <c r="AJ677" s="242">
        <v>0</v>
      </c>
      <c r="AK677" s="242">
        <v>0</v>
      </c>
      <c r="AL677" s="242">
        <v>0.70281061411139023</v>
      </c>
      <c r="AM677" s="242">
        <v>0.79660676749843673</v>
      </c>
      <c r="AN677" s="242">
        <v>0</v>
      </c>
      <c r="AO677" s="242">
        <v>4.4388038785982538</v>
      </c>
      <c r="AP677" s="225">
        <v>5.9382212602080813</v>
      </c>
      <c r="AQ677" s="243">
        <v>5.2842903316645877</v>
      </c>
      <c r="AR677" s="384">
        <v>1.9063077371480002</v>
      </c>
      <c r="AS677" s="385">
        <v>0</v>
      </c>
      <c r="AT677" s="385">
        <v>36.387623223842347</v>
      </c>
      <c r="AU677" s="385">
        <v>35.886936714917134</v>
      </c>
      <c r="AV677" s="385">
        <v>18.421036096182753</v>
      </c>
      <c r="AW677" s="385">
        <v>8.5935771518695354</v>
      </c>
      <c r="AX677" s="385">
        <v>0</v>
      </c>
      <c r="AY677" s="385">
        <v>1459.4839995734378</v>
      </c>
      <c r="AZ677" s="379">
        <v>1560.6794804973977</v>
      </c>
      <c r="BA677" s="463">
        <v>0</v>
      </c>
      <c r="BB677" s="464">
        <v>0</v>
      </c>
      <c r="BC677" s="464">
        <v>0</v>
      </c>
      <c r="BD677" s="462">
        <v>0</v>
      </c>
      <c r="BE677" s="244">
        <v>0</v>
      </c>
      <c r="BF677" s="245">
        <v>11.889653246245324</v>
      </c>
      <c r="BG677" s="245">
        <v>0</v>
      </c>
      <c r="BH677" s="245">
        <v>9.2475080804130291E-2</v>
      </c>
      <c r="BI677" s="229">
        <v>11.982128327049454</v>
      </c>
      <c r="BJ677" s="520">
        <v>0</v>
      </c>
      <c r="BK677" s="521">
        <v>0</v>
      </c>
      <c r="BL677" s="521">
        <v>0</v>
      </c>
      <c r="BM677" s="521">
        <v>0</v>
      </c>
      <c r="BN677" s="519">
        <v>0</v>
      </c>
    </row>
    <row r="678" spans="1:66" x14ac:dyDescent="0.2">
      <c r="A678" s="579" t="s">
        <v>253</v>
      </c>
      <c r="B678" s="636">
        <v>2008</v>
      </c>
      <c r="C678" s="637">
        <v>1</v>
      </c>
      <c r="D678" s="637">
        <v>6</v>
      </c>
      <c r="E678" s="590">
        <v>39605</v>
      </c>
      <c r="F678" s="668" t="s">
        <v>138</v>
      </c>
      <c r="G678" s="591">
        <v>1</v>
      </c>
      <c r="H678" s="592">
        <v>0.50416666666666665</v>
      </c>
      <c r="I678" s="593">
        <v>10</v>
      </c>
      <c r="J678" s="236" t="s">
        <v>281</v>
      </c>
      <c r="K678" s="236" t="s">
        <v>470</v>
      </c>
      <c r="L678" s="234">
        <v>2</v>
      </c>
      <c r="M678" s="235">
        <v>7.3151999999999999</v>
      </c>
      <c r="N678" s="234">
        <v>9610</v>
      </c>
      <c r="O678" s="240">
        <v>5.3788458590000001</v>
      </c>
      <c r="P678" s="239" t="s">
        <v>472</v>
      </c>
      <c r="Q678" s="234">
        <v>9950</v>
      </c>
      <c r="R678" s="240">
        <v>5.5844974450000002</v>
      </c>
      <c r="S678" s="235">
        <v>19.7</v>
      </c>
      <c r="T678" s="234">
        <v>26</v>
      </c>
      <c r="U678" s="235" t="s">
        <v>81</v>
      </c>
      <c r="V678" s="234">
        <v>1</v>
      </c>
      <c r="W678" s="234">
        <v>12255</v>
      </c>
      <c r="X678" s="413">
        <v>3.7214133495000001</v>
      </c>
      <c r="Y678" s="384">
        <v>150.4428418507236</v>
      </c>
      <c r="Z678" s="385">
        <v>0</v>
      </c>
      <c r="AA678" s="385">
        <v>0</v>
      </c>
      <c r="AB678" s="385">
        <v>247.32538784590071</v>
      </c>
      <c r="AC678" s="385">
        <v>0</v>
      </c>
      <c r="AD678" s="385">
        <v>1040.7900537360072</v>
      </c>
      <c r="AE678" s="385">
        <v>0</v>
      </c>
      <c r="AF678" s="385">
        <v>330.16488215830213</v>
      </c>
      <c r="AG678" s="385">
        <v>0</v>
      </c>
      <c r="AH678" s="435">
        <v>1768.7231655909336</v>
      </c>
      <c r="AI678" s="241">
        <v>67.716207884796802</v>
      </c>
      <c r="AJ678" s="242">
        <v>0</v>
      </c>
      <c r="AK678" s="242">
        <v>0</v>
      </c>
      <c r="AL678" s="242">
        <v>5.8969531033010547</v>
      </c>
      <c r="AM678" s="242">
        <v>0</v>
      </c>
      <c r="AN678" s="242">
        <v>0</v>
      </c>
      <c r="AO678" s="242">
        <v>13.543241576959362</v>
      </c>
      <c r="AP678" s="225">
        <v>87.15640256505722</v>
      </c>
      <c r="AQ678" s="243">
        <v>8.0614533196186677</v>
      </c>
      <c r="AR678" s="384">
        <v>436.22539275786517</v>
      </c>
      <c r="AS678" s="385">
        <v>0</v>
      </c>
      <c r="AT678" s="385">
        <v>287.64877735063328</v>
      </c>
      <c r="AU678" s="385">
        <v>29.198583923658813</v>
      </c>
      <c r="AV678" s="385">
        <v>14.051113136095335</v>
      </c>
      <c r="AW678" s="385">
        <v>0</v>
      </c>
      <c r="AX678" s="385">
        <v>0</v>
      </c>
      <c r="AY678" s="385">
        <v>96.108646476493746</v>
      </c>
      <c r="AZ678" s="379">
        <v>863.23251364474629</v>
      </c>
      <c r="BA678" s="463">
        <v>0</v>
      </c>
      <c r="BB678" s="464">
        <v>0</v>
      </c>
      <c r="BC678" s="464">
        <v>250.54996917374814</v>
      </c>
      <c r="BD678" s="462">
        <v>250.54996917374814</v>
      </c>
      <c r="BE678" s="244">
        <v>0.40307266598093339</v>
      </c>
      <c r="BF678" s="245">
        <v>6.4491626556949342</v>
      </c>
      <c r="BG678" s="245">
        <v>6.8522353216758667</v>
      </c>
      <c r="BH678" s="245">
        <v>0</v>
      </c>
      <c r="BI678" s="229">
        <v>13.704470643351733</v>
      </c>
      <c r="BJ678" s="520">
        <v>0</v>
      </c>
      <c r="BK678" s="521">
        <v>0</v>
      </c>
      <c r="BL678" s="521">
        <v>0</v>
      </c>
      <c r="BM678" s="521">
        <v>0</v>
      </c>
      <c r="BN678" s="519">
        <v>0</v>
      </c>
    </row>
    <row r="679" spans="1:66" x14ac:dyDescent="0.2">
      <c r="A679" s="579" t="s">
        <v>253</v>
      </c>
      <c r="B679" s="636">
        <v>2008</v>
      </c>
      <c r="C679" s="637">
        <v>2</v>
      </c>
      <c r="D679" s="637">
        <v>6</v>
      </c>
      <c r="E679" s="590">
        <v>39619</v>
      </c>
      <c r="F679" s="668" t="s">
        <v>138</v>
      </c>
      <c r="G679" s="591">
        <v>1</v>
      </c>
      <c r="H679" s="592">
        <v>0.4548611111111111</v>
      </c>
      <c r="I679" s="593">
        <v>10</v>
      </c>
      <c r="J679" s="236" t="s">
        <v>281</v>
      </c>
      <c r="K679" s="236" t="s">
        <v>470</v>
      </c>
      <c r="L679" s="234">
        <v>2</v>
      </c>
      <c r="M679" s="235">
        <v>7.0103999999999997</v>
      </c>
      <c r="N679" s="234">
        <v>10650</v>
      </c>
      <c r="O679" s="240">
        <v>6.0098473480000001</v>
      </c>
      <c r="P679" s="239" t="s">
        <v>471</v>
      </c>
      <c r="Q679" s="234">
        <v>10880</v>
      </c>
      <c r="R679" s="240">
        <v>6.1501622080000002</v>
      </c>
      <c r="S679" s="235">
        <v>23.6</v>
      </c>
      <c r="T679" s="234">
        <v>37</v>
      </c>
      <c r="U679" s="235" t="s">
        <v>81</v>
      </c>
      <c r="V679" s="234">
        <v>1</v>
      </c>
      <c r="W679" s="234">
        <v>9231</v>
      </c>
      <c r="X679" s="413">
        <v>2.8031306918999999</v>
      </c>
      <c r="Y679" s="384">
        <v>251.08497510793495</v>
      </c>
      <c r="Z679" s="385">
        <v>0</v>
      </c>
      <c r="AA679" s="385">
        <v>0</v>
      </c>
      <c r="AB679" s="385">
        <v>52.535545497588807</v>
      </c>
      <c r="AC679" s="385">
        <v>0</v>
      </c>
      <c r="AD679" s="385">
        <v>1321.9162455420012</v>
      </c>
      <c r="AE679" s="385">
        <v>0</v>
      </c>
      <c r="AF679" s="385">
        <v>77.92430107921362</v>
      </c>
      <c r="AG679" s="385">
        <v>181.454258080003</v>
      </c>
      <c r="AH679" s="435">
        <v>1884.9153253067416</v>
      </c>
      <c r="AI679" s="241">
        <v>38.357112749217372</v>
      </c>
      <c r="AJ679" s="242">
        <v>0</v>
      </c>
      <c r="AK679" s="242">
        <v>0</v>
      </c>
      <c r="AL679" s="242">
        <v>4.1753315440554326</v>
      </c>
      <c r="AM679" s="242">
        <v>0</v>
      </c>
      <c r="AN679" s="242">
        <v>0</v>
      </c>
      <c r="AO679" s="242">
        <v>0</v>
      </c>
      <c r="AP679" s="225">
        <v>42.532444293272803</v>
      </c>
      <c r="AQ679" s="243">
        <v>2.8539518414596259</v>
      </c>
      <c r="AR679" s="384">
        <v>16.473010028904962</v>
      </c>
      <c r="AS679" s="385">
        <v>0</v>
      </c>
      <c r="AT679" s="385">
        <v>764.65360897859478</v>
      </c>
      <c r="AU679" s="385">
        <v>25.842533924416916</v>
      </c>
      <c r="AV679" s="385">
        <v>26.530336318208679</v>
      </c>
      <c r="AW679" s="385">
        <v>0</v>
      </c>
      <c r="AX679" s="385">
        <v>0</v>
      </c>
      <c r="AY679" s="385">
        <v>136.09925541552667</v>
      </c>
      <c r="AZ679" s="379">
        <v>969.59874466565202</v>
      </c>
      <c r="BA679" s="463">
        <v>0</v>
      </c>
      <c r="BB679" s="464">
        <v>0</v>
      </c>
      <c r="BC679" s="464">
        <v>81.508864592086908</v>
      </c>
      <c r="BD679" s="462">
        <v>81.508864592086908</v>
      </c>
      <c r="BE679" s="244">
        <v>0</v>
      </c>
      <c r="BF679" s="245">
        <v>3.9955325780434765</v>
      </c>
      <c r="BG679" s="245">
        <v>14.555154391444095</v>
      </c>
      <c r="BH679" s="245">
        <v>0</v>
      </c>
      <c r="BI679" s="229">
        <v>18.550686969487572</v>
      </c>
      <c r="BJ679" s="520">
        <v>0</v>
      </c>
      <c r="BK679" s="521">
        <v>0</v>
      </c>
      <c r="BL679" s="521">
        <v>0</v>
      </c>
      <c r="BM679" s="521">
        <v>0</v>
      </c>
      <c r="BN679" s="519">
        <v>0</v>
      </c>
    </row>
    <row r="680" spans="1:66" x14ac:dyDescent="0.2">
      <c r="A680" s="579" t="s">
        <v>253</v>
      </c>
      <c r="B680" s="636">
        <v>2008</v>
      </c>
      <c r="C680" s="637">
        <v>1</v>
      </c>
      <c r="D680" s="637">
        <v>6</v>
      </c>
      <c r="E680" s="590">
        <v>39604</v>
      </c>
      <c r="F680" s="668" t="s">
        <v>148</v>
      </c>
      <c r="G680" s="591">
        <v>1</v>
      </c>
      <c r="H680" s="592">
        <v>0.35833333333333334</v>
      </c>
      <c r="I680" s="593">
        <v>10</v>
      </c>
      <c r="J680" s="236" t="s">
        <v>281</v>
      </c>
      <c r="K680" s="236" t="s">
        <v>470</v>
      </c>
      <c r="L680" s="234">
        <v>2</v>
      </c>
      <c r="M680" s="235">
        <v>8.2295999999999996</v>
      </c>
      <c r="N680" s="234">
        <v>8070</v>
      </c>
      <c r="O680" s="240">
        <v>4.4556208789999996</v>
      </c>
      <c r="P680" s="239" t="s">
        <v>472</v>
      </c>
      <c r="Q680" s="234">
        <v>8840</v>
      </c>
      <c r="R680" s="240">
        <v>4.9154940529999998</v>
      </c>
      <c r="S680" s="235">
        <v>18.399999999999999</v>
      </c>
      <c r="T680" s="234">
        <v>24</v>
      </c>
      <c r="U680" s="235" t="s">
        <v>81</v>
      </c>
      <c r="V680" s="234">
        <v>1</v>
      </c>
      <c r="W680" s="234">
        <v>12756</v>
      </c>
      <c r="X680" s="413">
        <v>3.8735494643999999</v>
      </c>
      <c r="Y680" s="384">
        <v>65.384475486291663</v>
      </c>
      <c r="Z680" s="385">
        <v>0</v>
      </c>
      <c r="AA680" s="385">
        <v>0</v>
      </c>
      <c r="AB680" s="385">
        <v>225.73094987840531</v>
      </c>
      <c r="AC680" s="385">
        <v>0</v>
      </c>
      <c r="AD680" s="385">
        <v>757.32194127393018</v>
      </c>
      <c r="AE680" s="385">
        <v>0</v>
      </c>
      <c r="AF680" s="385">
        <v>602.67514884093657</v>
      </c>
      <c r="AG680" s="385">
        <v>0</v>
      </c>
      <c r="AH680" s="435">
        <v>1651.1125154795639</v>
      </c>
      <c r="AI680" s="241">
        <v>32.962016149128281</v>
      </c>
      <c r="AJ680" s="242">
        <v>0</v>
      </c>
      <c r="AK680" s="242">
        <v>0</v>
      </c>
      <c r="AL680" s="242">
        <v>15.656957670835936</v>
      </c>
      <c r="AM680" s="242">
        <v>0</v>
      </c>
      <c r="AN680" s="242">
        <v>0</v>
      </c>
      <c r="AO680" s="242">
        <v>0</v>
      </c>
      <c r="AP680" s="225">
        <v>48.618973819964218</v>
      </c>
      <c r="AQ680" s="243">
        <v>14.715185780860841</v>
      </c>
      <c r="AR680" s="384">
        <v>445.91427471742611</v>
      </c>
      <c r="AS680" s="385">
        <v>0</v>
      </c>
      <c r="AT680" s="385">
        <v>393.03280208293904</v>
      </c>
      <c r="AU680" s="385">
        <v>44.415335748564964</v>
      </c>
      <c r="AV680" s="385">
        <v>5.699681959120098</v>
      </c>
      <c r="AW680" s="385">
        <v>0</v>
      </c>
      <c r="AX680" s="385">
        <v>0</v>
      </c>
      <c r="AY680" s="385">
        <v>77.970864390854643</v>
      </c>
      <c r="AZ680" s="379">
        <v>967.03295889890489</v>
      </c>
      <c r="BA680" s="463">
        <v>0</v>
      </c>
      <c r="BB680" s="464">
        <v>0</v>
      </c>
      <c r="BC680" s="464">
        <v>164.81008074564139</v>
      </c>
      <c r="BD680" s="462">
        <v>164.81008074564139</v>
      </c>
      <c r="BE680" s="244">
        <v>0</v>
      </c>
      <c r="BF680" s="245">
        <v>7.3575928904304213</v>
      </c>
      <c r="BG680" s="245">
        <v>5.3955681196489751</v>
      </c>
      <c r="BH680" s="245">
        <v>0</v>
      </c>
      <c r="BI680" s="229">
        <v>12.753161010079396</v>
      </c>
      <c r="BJ680" s="520">
        <v>0</v>
      </c>
      <c r="BK680" s="521">
        <v>0</v>
      </c>
      <c r="BL680" s="521">
        <v>0</v>
      </c>
      <c r="BM680" s="521">
        <v>0</v>
      </c>
      <c r="BN680" s="519">
        <v>0</v>
      </c>
    </row>
    <row r="681" spans="1:66" x14ac:dyDescent="0.2">
      <c r="A681" s="579" t="s">
        <v>253</v>
      </c>
      <c r="B681" s="636">
        <v>2008</v>
      </c>
      <c r="C681" s="637">
        <v>2</v>
      </c>
      <c r="D681" s="637">
        <v>6</v>
      </c>
      <c r="E681" s="590">
        <v>39619</v>
      </c>
      <c r="F681" s="668" t="s">
        <v>148</v>
      </c>
      <c r="G681" s="591">
        <v>1</v>
      </c>
      <c r="H681" s="592">
        <v>0.49444444444444446</v>
      </c>
      <c r="I681" s="593">
        <v>10</v>
      </c>
      <c r="J681" s="236" t="s">
        <v>281</v>
      </c>
      <c r="K681" s="236" t="s">
        <v>470</v>
      </c>
      <c r="L681" s="234">
        <v>2</v>
      </c>
      <c r="M681" s="235">
        <v>7.62</v>
      </c>
      <c r="N681" s="234">
        <v>9210</v>
      </c>
      <c r="O681" s="240">
        <v>5.1377224259999998</v>
      </c>
      <c r="P681" s="239" t="s">
        <v>472</v>
      </c>
      <c r="Q681" s="234">
        <v>9220</v>
      </c>
      <c r="R681" s="240">
        <v>5.1437395199999996</v>
      </c>
      <c r="S681" s="235">
        <v>22.6</v>
      </c>
      <c r="T681" s="234">
        <v>32</v>
      </c>
      <c r="U681" s="235" t="s">
        <v>81</v>
      </c>
      <c r="V681" s="234">
        <v>1</v>
      </c>
      <c r="W681" s="234">
        <v>8749</v>
      </c>
      <c r="X681" s="413">
        <v>2.6567642101</v>
      </c>
      <c r="Y681" s="384">
        <v>152.52840220425401</v>
      </c>
      <c r="Z681" s="385">
        <v>0</v>
      </c>
      <c r="AA681" s="385">
        <v>0</v>
      </c>
      <c r="AB681" s="385">
        <v>0</v>
      </c>
      <c r="AC681" s="385">
        <v>0</v>
      </c>
      <c r="AD681" s="385">
        <v>1085.1343107680175</v>
      </c>
      <c r="AE681" s="385">
        <v>0</v>
      </c>
      <c r="AF681" s="385">
        <v>0</v>
      </c>
      <c r="AG681" s="385">
        <v>341.02198326659095</v>
      </c>
      <c r="AH681" s="435">
        <v>1578.6846962388624</v>
      </c>
      <c r="AI681" s="241">
        <v>0</v>
      </c>
      <c r="AJ681" s="242">
        <v>0</v>
      </c>
      <c r="AK681" s="242">
        <v>0</v>
      </c>
      <c r="AL681" s="242">
        <v>14.267355701307521</v>
      </c>
      <c r="AM681" s="242">
        <v>0</v>
      </c>
      <c r="AN681" s="242">
        <v>0</v>
      </c>
      <c r="AO681" s="242">
        <v>0</v>
      </c>
      <c r="AP681" s="225">
        <v>14.267355701307521</v>
      </c>
      <c r="AQ681" s="243">
        <v>0</v>
      </c>
      <c r="AR681" s="384">
        <v>0</v>
      </c>
      <c r="AS681" s="385">
        <v>0</v>
      </c>
      <c r="AT681" s="385">
        <v>635.71618195520205</v>
      </c>
      <c r="AU681" s="385">
        <v>0</v>
      </c>
      <c r="AV681" s="385">
        <v>33.240435739186637</v>
      </c>
      <c r="AW681" s="385">
        <v>0</v>
      </c>
      <c r="AX681" s="385">
        <v>0</v>
      </c>
      <c r="AY681" s="385">
        <v>227.36229195787902</v>
      </c>
      <c r="AZ681" s="379">
        <v>896.31890965226773</v>
      </c>
      <c r="BA681" s="463">
        <v>0</v>
      </c>
      <c r="BB681" s="464">
        <v>0</v>
      </c>
      <c r="BC681" s="464">
        <v>60.073076637084284</v>
      </c>
      <c r="BD681" s="462">
        <v>60.073076637084284</v>
      </c>
      <c r="BE681" s="244">
        <v>0</v>
      </c>
      <c r="BF681" s="245">
        <v>6.4364010682590305</v>
      </c>
      <c r="BG681" s="245">
        <v>8.5818680910120424</v>
      </c>
      <c r="BH681" s="245">
        <v>0</v>
      </c>
      <c r="BI681" s="229">
        <v>15.018269159271073</v>
      </c>
      <c r="BJ681" s="520">
        <v>0</v>
      </c>
      <c r="BK681" s="521">
        <v>0</v>
      </c>
      <c r="BL681" s="521">
        <v>0</v>
      </c>
      <c r="BM681" s="521">
        <v>0</v>
      </c>
      <c r="BN681" s="519">
        <v>0</v>
      </c>
    </row>
    <row r="682" spans="1:66" x14ac:dyDescent="0.2">
      <c r="A682" s="579" t="s">
        <v>253</v>
      </c>
      <c r="B682" s="636">
        <v>2008</v>
      </c>
      <c r="C682" s="637">
        <v>1</v>
      </c>
      <c r="D682" s="637">
        <v>6</v>
      </c>
      <c r="E682" s="590">
        <v>39604</v>
      </c>
      <c r="F682" s="668" t="s">
        <v>284</v>
      </c>
      <c r="G682" s="591">
        <v>1</v>
      </c>
      <c r="H682" s="592">
        <v>0.31319444444444444</v>
      </c>
      <c r="I682" s="593">
        <v>10</v>
      </c>
      <c r="J682" s="236" t="s">
        <v>281</v>
      </c>
      <c r="K682" s="236" t="s">
        <v>470</v>
      </c>
      <c r="L682" s="234">
        <v>2</v>
      </c>
      <c r="M682" s="235">
        <v>4.8768000000000002</v>
      </c>
      <c r="N682" s="234">
        <v>8060</v>
      </c>
      <c r="O682" s="240">
        <v>4.4496723749999996</v>
      </c>
      <c r="P682" s="239" t="s">
        <v>472</v>
      </c>
      <c r="Q682" s="234">
        <v>7970</v>
      </c>
      <c r="R682" s="240">
        <v>4.3961640920000002</v>
      </c>
      <c r="S682" s="235">
        <v>18.2</v>
      </c>
      <c r="T682" s="234">
        <v>32</v>
      </c>
      <c r="U682" s="235" t="s">
        <v>81</v>
      </c>
      <c r="V682" s="234">
        <v>1</v>
      </c>
      <c r="W682" s="234">
        <v>13236</v>
      </c>
      <c r="X682" s="413">
        <v>4.0193086164</v>
      </c>
      <c r="Y682" s="384">
        <v>82.912269697389931</v>
      </c>
      <c r="Z682" s="385">
        <v>0</v>
      </c>
      <c r="AA682" s="385">
        <v>0</v>
      </c>
      <c r="AB682" s="385">
        <v>232.811184536041</v>
      </c>
      <c r="AC682" s="385">
        <v>0</v>
      </c>
      <c r="AD682" s="385">
        <v>175.51028480909162</v>
      </c>
      <c r="AE682" s="385">
        <v>0</v>
      </c>
      <c r="AF682" s="385">
        <v>1244.0062401773025</v>
      </c>
      <c r="AG682" s="385">
        <v>0</v>
      </c>
      <c r="AH682" s="435">
        <v>1735.239979219825</v>
      </c>
      <c r="AI682" s="241">
        <v>0</v>
      </c>
      <c r="AJ682" s="242">
        <v>0</v>
      </c>
      <c r="AK682" s="242">
        <v>0</v>
      </c>
      <c r="AL682" s="242">
        <v>0.99270804528907997</v>
      </c>
      <c r="AM682" s="242">
        <v>0</v>
      </c>
      <c r="AN682" s="242">
        <v>0</v>
      </c>
      <c r="AO682" s="242">
        <v>0</v>
      </c>
      <c r="AP682" s="225">
        <v>0.99270804528907997</v>
      </c>
      <c r="AQ682" s="243">
        <v>0</v>
      </c>
      <c r="AR682" s="384">
        <v>290.80374550757773</v>
      </c>
      <c r="AS682" s="385">
        <v>0</v>
      </c>
      <c r="AT682" s="385">
        <v>576.26826428535503</v>
      </c>
      <c r="AU682" s="385">
        <v>22.528750250858693</v>
      </c>
      <c r="AV682" s="385">
        <v>18.791789138016089</v>
      </c>
      <c r="AW682" s="385">
        <v>0</v>
      </c>
      <c r="AX682" s="385">
        <v>0</v>
      </c>
      <c r="AY682" s="385">
        <v>19.774545222951396</v>
      </c>
      <c r="AZ682" s="379">
        <v>928.16709440475881</v>
      </c>
      <c r="BA682" s="463">
        <v>0</v>
      </c>
      <c r="BB682" s="464">
        <v>0</v>
      </c>
      <c r="BC682" s="464">
        <v>96.135937017468777</v>
      </c>
      <c r="BD682" s="462">
        <v>96.135937017468777</v>
      </c>
      <c r="BE682" s="244">
        <v>0</v>
      </c>
      <c r="BF682" s="245">
        <v>0.87079653095533327</v>
      </c>
      <c r="BG682" s="245">
        <v>2.6123895928659997</v>
      </c>
      <c r="BH682" s="245">
        <v>0</v>
      </c>
      <c r="BI682" s="229">
        <v>3.4831861238213331</v>
      </c>
      <c r="BJ682" s="520">
        <v>0</v>
      </c>
      <c r="BK682" s="521">
        <v>0</v>
      </c>
      <c r="BL682" s="521">
        <v>0</v>
      </c>
      <c r="BM682" s="521">
        <v>0</v>
      </c>
      <c r="BN682" s="519">
        <v>0</v>
      </c>
    </row>
    <row r="683" spans="1:66" x14ac:dyDescent="0.2">
      <c r="A683" s="579" t="s">
        <v>253</v>
      </c>
      <c r="B683" s="636">
        <v>2008</v>
      </c>
      <c r="C683" s="637">
        <v>2</v>
      </c>
      <c r="D683" s="637">
        <v>6</v>
      </c>
      <c r="E683" s="590">
        <v>39619</v>
      </c>
      <c r="F683" s="668" t="s">
        <v>284</v>
      </c>
      <c r="G683" s="591">
        <v>1</v>
      </c>
      <c r="H683" s="592">
        <v>0.53194444444444444</v>
      </c>
      <c r="I683" s="593">
        <v>10</v>
      </c>
      <c r="J683" s="236" t="s">
        <v>281</v>
      </c>
      <c r="K683" s="236" t="s">
        <v>470</v>
      </c>
      <c r="L683" s="234">
        <v>2</v>
      </c>
      <c r="M683" s="235">
        <v>3.3527999999999998</v>
      </c>
      <c r="N683" s="234">
        <v>7640</v>
      </c>
      <c r="O683" s="240">
        <v>4.2004079570000004</v>
      </c>
      <c r="P683" s="239" t="s">
        <v>472</v>
      </c>
      <c r="Q683" s="234">
        <v>7710</v>
      </c>
      <c r="R683" s="240">
        <v>4.2418734569999996</v>
      </c>
      <c r="S683" s="235">
        <v>22.7</v>
      </c>
      <c r="T683" s="234">
        <v>36</v>
      </c>
      <c r="U683" s="235" t="s">
        <v>81</v>
      </c>
      <c r="V683" s="234">
        <v>1</v>
      </c>
      <c r="W683" s="234">
        <v>7069</v>
      </c>
      <c r="X683" s="413">
        <v>2.1466071781</v>
      </c>
      <c r="Y683" s="384">
        <v>70.791713337371888</v>
      </c>
      <c r="Z683" s="385">
        <v>0</v>
      </c>
      <c r="AA683" s="385">
        <v>0</v>
      </c>
      <c r="AB683" s="385">
        <v>81.466232752834571</v>
      </c>
      <c r="AC683" s="385">
        <v>0</v>
      </c>
      <c r="AD683" s="385">
        <v>565.48399371067956</v>
      </c>
      <c r="AE683" s="385">
        <v>0</v>
      </c>
      <c r="AF683" s="385">
        <v>0</v>
      </c>
      <c r="AG683" s="385">
        <v>422.06837340492353</v>
      </c>
      <c r="AH683" s="435">
        <v>1139.8103132058095</v>
      </c>
      <c r="AI683" s="241">
        <v>624.53904639721929</v>
      </c>
      <c r="AJ683" s="242">
        <v>0</v>
      </c>
      <c r="AK683" s="242">
        <v>0</v>
      </c>
      <c r="AL683" s="242">
        <v>5.8860326793388724</v>
      </c>
      <c r="AM683" s="242">
        <v>0</v>
      </c>
      <c r="AN683" s="242">
        <v>0</v>
      </c>
      <c r="AO683" s="242">
        <v>0</v>
      </c>
      <c r="AP683" s="225">
        <v>630.42507907655818</v>
      </c>
      <c r="AQ683" s="243">
        <v>17.702353922823679</v>
      </c>
      <c r="AR683" s="384">
        <v>12.772248355317284</v>
      </c>
      <c r="AS683" s="385">
        <v>0</v>
      </c>
      <c r="AT683" s="385">
        <v>675.98208689694502</v>
      </c>
      <c r="AU683" s="385">
        <v>0</v>
      </c>
      <c r="AV683" s="385">
        <v>0</v>
      </c>
      <c r="AW683" s="385">
        <v>0</v>
      </c>
      <c r="AX683" s="385">
        <v>0</v>
      </c>
      <c r="AY683" s="385">
        <v>70.349154489301299</v>
      </c>
      <c r="AZ683" s="379">
        <v>759.10348974156364</v>
      </c>
      <c r="BA683" s="463">
        <v>0</v>
      </c>
      <c r="BB683" s="464">
        <v>0</v>
      </c>
      <c r="BC683" s="464">
        <v>758.36884205376623</v>
      </c>
      <c r="BD683" s="462">
        <v>758.36884205376623</v>
      </c>
      <c r="BE683" s="244">
        <v>0</v>
      </c>
      <c r="BF683" s="245">
        <v>0</v>
      </c>
      <c r="BG683" s="245">
        <v>6.1958238729882877</v>
      </c>
      <c r="BH683" s="245">
        <v>0</v>
      </c>
      <c r="BI683" s="229">
        <v>6.1958238729882877</v>
      </c>
      <c r="BJ683" s="520">
        <v>0</v>
      </c>
      <c r="BK683" s="521">
        <v>0</v>
      </c>
      <c r="BL683" s="521">
        <v>0</v>
      </c>
      <c r="BM683" s="521">
        <v>0</v>
      </c>
      <c r="BN683" s="519">
        <v>0</v>
      </c>
    </row>
    <row r="684" spans="1:66" x14ac:dyDescent="0.2">
      <c r="A684" s="579" t="s">
        <v>253</v>
      </c>
      <c r="B684" s="636">
        <v>2008</v>
      </c>
      <c r="C684" s="637">
        <v>1</v>
      </c>
      <c r="D684" s="637">
        <v>6</v>
      </c>
      <c r="E684" s="590">
        <v>39602</v>
      </c>
      <c r="F684" s="668" t="s">
        <v>152</v>
      </c>
      <c r="G684" s="591">
        <v>1</v>
      </c>
      <c r="H684" s="592">
        <v>0.43125000000000002</v>
      </c>
      <c r="I684" s="593">
        <v>10</v>
      </c>
      <c r="J684" s="236" t="s">
        <v>287</v>
      </c>
      <c r="K684" s="236" t="s">
        <v>470</v>
      </c>
      <c r="L684" s="234">
        <v>2</v>
      </c>
      <c r="M684" s="235">
        <v>10.667999999999999</v>
      </c>
      <c r="N684" s="234">
        <v>612</v>
      </c>
      <c r="O684" s="240">
        <v>0.280256377</v>
      </c>
      <c r="P684" s="239" t="s">
        <v>473</v>
      </c>
      <c r="Q684" s="234">
        <v>686</v>
      </c>
      <c r="R684" s="240">
        <v>0.31668171299999998</v>
      </c>
      <c r="S684" s="235">
        <v>18.3</v>
      </c>
      <c r="T684" s="234">
        <v>30</v>
      </c>
      <c r="U684" s="235" t="s">
        <v>81</v>
      </c>
      <c r="V684" s="234">
        <v>1</v>
      </c>
      <c r="W684" s="234">
        <v>11923</v>
      </c>
      <c r="X684" s="413">
        <v>3.6205966027000001</v>
      </c>
      <c r="Y684" s="384">
        <v>0</v>
      </c>
      <c r="Z684" s="385">
        <v>0</v>
      </c>
      <c r="AA684" s="385">
        <v>0</v>
      </c>
      <c r="AB684" s="385">
        <v>112.70076309956983</v>
      </c>
      <c r="AC684" s="385">
        <v>0</v>
      </c>
      <c r="AD684" s="385">
        <v>2821.8432267160124</v>
      </c>
      <c r="AE684" s="385">
        <v>0</v>
      </c>
      <c r="AF684" s="385">
        <v>6250.7938562177442</v>
      </c>
      <c r="AG684" s="385">
        <v>0</v>
      </c>
      <c r="AH684" s="435">
        <v>9185.3378460333261</v>
      </c>
      <c r="AI684" s="241">
        <v>70.529812630760773</v>
      </c>
      <c r="AJ684" s="242">
        <v>0</v>
      </c>
      <c r="AK684" s="242">
        <v>0</v>
      </c>
      <c r="AL684" s="242">
        <v>0</v>
      </c>
      <c r="AM684" s="242">
        <v>0</v>
      </c>
      <c r="AN684" s="242">
        <v>0</v>
      </c>
      <c r="AO684" s="242">
        <v>0</v>
      </c>
      <c r="AP684" s="225">
        <v>70.529812630760773</v>
      </c>
      <c r="AQ684" s="243">
        <v>41.982031327833795</v>
      </c>
      <c r="AR684" s="384">
        <v>30.290035603032084</v>
      </c>
      <c r="AS684" s="385">
        <v>0</v>
      </c>
      <c r="AT684" s="385">
        <v>1110.3617555742119</v>
      </c>
      <c r="AU684" s="385">
        <v>171.06628215309073</v>
      </c>
      <c r="AV684" s="385">
        <v>0</v>
      </c>
      <c r="AW684" s="385">
        <v>0</v>
      </c>
      <c r="AX684" s="385">
        <v>0</v>
      </c>
      <c r="AY684" s="385">
        <v>0</v>
      </c>
      <c r="AZ684" s="379">
        <v>1311.7180733303346</v>
      </c>
      <c r="BA684" s="463">
        <v>0</v>
      </c>
      <c r="BB684" s="464">
        <v>0</v>
      </c>
      <c r="BC684" s="464">
        <v>8.8162265788450966</v>
      </c>
      <c r="BD684" s="462">
        <v>8.8162265788450966</v>
      </c>
      <c r="BE684" s="244">
        <v>0</v>
      </c>
      <c r="BF684" s="245">
        <v>0</v>
      </c>
      <c r="BG684" s="245">
        <v>2.6238769579896122</v>
      </c>
      <c r="BH684" s="245">
        <v>0.73468554823709153</v>
      </c>
      <c r="BI684" s="229">
        <v>3.3585625062267037</v>
      </c>
      <c r="BJ684" s="520">
        <v>0</v>
      </c>
      <c r="BK684" s="521">
        <v>0</v>
      </c>
      <c r="BL684" s="521">
        <v>5.2477539159792244</v>
      </c>
      <c r="BM684" s="521">
        <v>0</v>
      </c>
      <c r="BN684" s="519">
        <v>5.2477539159792244</v>
      </c>
    </row>
    <row r="685" spans="1:66" x14ac:dyDescent="0.2">
      <c r="A685" s="579" t="s">
        <v>253</v>
      </c>
      <c r="B685" s="636">
        <v>2008</v>
      </c>
      <c r="C685" s="637">
        <v>2</v>
      </c>
      <c r="D685" s="637">
        <v>6</v>
      </c>
      <c r="E685" s="590">
        <v>39616</v>
      </c>
      <c r="F685" s="668" t="s">
        <v>152</v>
      </c>
      <c r="G685" s="591">
        <v>1</v>
      </c>
      <c r="H685" s="592">
        <v>0.56319444444444444</v>
      </c>
      <c r="I685" s="593">
        <v>10</v>
      </c>
      <c r="J685" s="236" t="s">
        <v>287</v>
      </c>
      <c r="K685" s="236" t="s">
        <v>470</v>
      </c>
      <c r="L685" s="234">
        <v>3</v>
      </c>
      <c r="M685" s="235">
        <v>10.667999999999999</v>
      </c>
      <c r="N685" s="234">
        <v>580</v>
      </c>
      <c r="O685" s="240">
        <v>0.264599378</v>
      </c>
      <c r="P685" s="239" t="s">
        <v>473</v>
      </c>
      <c r="Q685" s="234">
        <v>1456</v>
      </c>
      <c r="R685" s="240">
        <v>0.70893225299999996</v>
      </c>
      <c r="S685" s="235">
        <v>21.2</v>
      </c>
      <c r="T685" s="234">
        <v>26</v>
      </c>
      <c r="U685" s="235" t="s">
        <v>81</v>
      </c>
      <c r="V685" s="234" t="s">
        <v>81</v>
      </c>
      <c r="W685" s="234">
        <v>9317</v>
      </c>
      <c r="X685" s="413">
        <v>2.8292458732999997</v>
      </c>
      <c r="Y685" s="384">
        <v>74.598795150722381</v>
      </c>
      <c r="Z685" s="385">
        <v>0</v>
      </c>
      <c r="AA685" s="385">
        <v>0</v>
      </c>
      <c r="AB685" s="385">
        <v>34.338950265928929</v>
      </c>
      <c r="AC685" s="385">
        <v>0</v>
      </c>
      <c r="AD685" s="385">
        <v>3605.1644584603118</v>
      </c>
      <c r="AE685" s="385">
        <v>0</v>
      </c>
      <c r="AF685" s="385">
        <v>6360.3671458256076</v>
      </c>
      <c r="AG685" s="385">
        <v>0</v>
      </c>
      <c r="AH685" s="435">
        <v>10074.469349702571</v>
      </c>
      <c r="AI685" s="241">
        <v>18.803597277301368</v>
      </c>
      <c r="AJ685" s="242">
        <v>0</v>
      </c>
      <c r="AK685" s="242">
        <v>0</v>
      </c>
      <c r="AL685" s="242">
        <v>0</v>
      </c>
      <c r="AM685" s="242">
        <v>0</v>
      </c>
      <c r="AN685" s="242">
        <v>0</v>
      </c>
      <c r="AO685" s="242">
        <v>0</v>
      </c>
      <c r="AP685" s="225">
        <v>18.803597277301368</v>
      </c>
      <c r="AQ685" s="243">
        <v>0</v>
      </c>
      <c r="AR685" s="384">
        <v>24.22642042066596</v>
      </c>
      <c r="AS685" s="385">
        <v>0</v>
      </c>
      <c r="AT685" s="385">
        <v>2550.3945773779756</v>
      </c>
      <c r="AU685" s="385">
        <v>415.53151828479275</v>
      </c>
      <c r="AV685" s="385">
        <v>0</v>
      </c>
      <c r="AW685" s="385">
        <v>0</v>
      </c>
      <c r="AX685" s="385">
        <v>0</v>
      </c>
      <c r="AY685" s="385">
        <v>0</v>
      </c>
      <c r="AZ685" s="379">
        <v>2990.152516083434</v>
      </c>
      <c r="BA685" s="463">
        <v>0</v>
      </c>
      <c r="BB685" s="464">
        <v>0</v>
      </c>
      <c r="BC685" s="464">
        <v>112.82158366380818</v>
      </c>
      <c r="BD685" s="462">
        <v>112.82158366380818</v>
      </c>
      <c r="BE685" s="244">
        <v>0</v>
      </c>
      <c r="BF685" s="245">
        <v>0</v>
      </c>
      <c r="BG685" s="245">
        <v>2.798154356741275</v>
      </c>
      <c r="BH685" s="245">
        <v>0</v>
      </c>
      <c r="BI685" s="229">
        <v>2.798154356741275</v>
      </c>
      <c r="BJ685" s="520">
        <v>0</v>
      </c>
      <c r="BK685" s="521">
        <v>0</v>
      </c>
      <c r="BL685" s="521">
        <v>0</v>
      </c>
      <c r="BM685" s="521">
        <v>5.59630871348255</v>
      </c>
      <c r="BN685" s="519">
        <v>5.59630871348255</v>
      </c>
    </row>
    <row r="686" spans="1:66" x14ac:dyDescent="0.2">
      <c r="A686" s="579" t="s">
        <v>253</v>
      </c>
      <c r="B686" s="636">
        <v>2008</v>
      </c>
      <c r="C686" s="637">
        <v>1</v>
      </c>
      <c r="D686" s="637">
        <v>6</v>
      </c>
      <c r="E686" s="590">
        <v>39602</v>
      </c>
      <c r="F686" s="668" t="s">
        <v>158</v>
      </c>
      <c r="G686" s="591">
        <v>1</v>
      </c>
      <c r="H686" s="592">
        <v>0.49791666666666667</v>
      </c>
      <c r="I686" s="593">
        <v>10</v>
      </c>
      <c r="J686" s="236" t="s">
        <v>287</v>
      </c>
      <c r="K686" s="236" t="s">
        <v>470</v>
      </c>
      <c r="L686" s="234">
        <v>2</v>
      </c>
      <c r="M686" s="235">
        <v>9.1440000000000001</v>
      </c>
      <c r="N686" s="234">
        <v>298</v>
      </c>
      <c r="O686" s="240">
        <v>0.12973011500000001</v>
      </c>
      <c r="P686" s="239" t="s">
        <v>473</v>
      </c>
      <c r="Q686" s="234">
        <v>302</v>
      </c>
      <c r="R686" s="240">
        <v>0.131594608</v>
      </c>
      <c r="S686" s="235">
        <v>18.899999999999999</v>
      </c>
      <c r="T686" s="234">
        <v>38</v>
      </c>
      <c r="U686" s="235" t="s">
        <v>81</v>
      </c>
      <c r="V686" s="234">
        <v>1</v>
      </c>
      <c r="W686" s="234">
        <v>12162</v>
      </c>
      <c r="X686" s="413">
        <v>3.6931725138</v>
      </c>
      <c r="Y686" s="384">
        <v>0</v>
      </c>
      <c r="Z686" s="385">
        <v>0</v>
      </c>
      <c r="AA686" s="385">
        <v>0</v>
      </c>
      <c r="AB686" s="385">
        <v>0</v>
      </c>
      <c r="AC686" s="385">
        <v>0</v>
      </c>
      <c r="AD686" s="385">
        <v>2140.7448394186085</v>
      </c>
      <c r="AE686" s="385">
        <v>0</v>
      </c>
      <c r="AF686" s="385">
        <v>2920.2751725515668</v>
      </c>
      <c r="AG686" s="385">
        <v>0</v>
      </c>
      <c r="AH686" s="435">
        <v>5061.0200119701749</v>
      </c>
      <c r="AI686" s="241">
        <v>36.391476297897704</v>
      </c>
      <c r="AJ686" s="242">
        <v>0</v>
      </c>
      <c r="AK686" s="242">
        <v>0</v>
      </c>
      <c r="AL686" s="242">
        <v>0</v>
      </c>
      <c r="AM686" s="242">
        <v>0</v>
      </c>
      <c r="AN686" s="242">
        <v>0</v>
      </c>
      <c r="AO686" s="242">
        <v>18.195738148948852</v>
      </c>
      <c r="AP686" s="225">
        <v>54.587214446846559</v>
      </c>
      <c r="AQ686" s="243">
        <v>2.7076991293078652</v>
      </c>
      <c r="AR686" s="384">
        <v>3.9072098435912497</v>
      </c>
      <c r="AS686" s="385">
        <v>0</v>
      </c>
      <c r="AT686" s="385">
        <v>111.87129722648375</v>
      </c>
      <c r="AU686" s="385">
        <v>49.036431231765441</v>
      </c>
      <c r="AV686" s="385">
        <v>0</v>
      </c>
      <c r="AW686" s="385">
        <v>0</v>
      </c>
      <c r="AX686" s="385">
        <v>0</v>
      </c>
      <c r="AY686" s="385">
        <v>0</v>
      </c>
      <c r="AZ686" s="379">
        <v>164.81493830184044</v>
      </c>
      <c r="BA686" s="463">
        <v>0</v>
      </c>
      <c r="BB686" s="464">
        <v>0</v>
      </c>
      <c r="BC686" s="464">
        <v>72.782952595795408</v>
      </c>
      <c r="BD686" s="462">
        <v>72.782952595795408</v>
      </c>
      <c r="BE686" s="244">
        <v>0</v>
      </c>
      <c r="BF686" s="245">
        <v>0</v>
      </c>
      <c r="BG686" s="245">
        <v>0.2707699129307865</v>
      </c>
      <c r="BH686" s="245">
        <v>0</v>
      </c>
      <c r="BI686" s="229">
        <v>0.2707699129307865</v>
      </c>
      <c r="BJ686" s="520">
        <v>6.4984779103388766</v>
      </c>
      <c r="BK686" s="521">
        <v>43.323186068925843</v>
      </c>
      <c r="BL686" s="521">
        <v>0</v>
      </c>
      <c r="BM686" s="521">
        <v>2.7076991293078652</v>
      </c>
      <c r="BN686" s="519">
        <v>52.529363108572582</v>
      </c>
    </row>
    <row r="687" spans="1:66" x14ac:dyDescent="0.2">
      <c r="A687" s="579" t="s">
        <v>253</v>
      </c>
      <c r="B687" s="636">
        <v>2008</v>
      </c>
      <c r="C687" s="637">
        <v>2</v>
      </c>
      <c r="D687" s="637">
        <v>6</v>
      </c>
      <c r="E687" s="590">
        <v>39616</v>
      </c>
      <c r="F687" s="668" t="s">
        <v>158</v>
      </c>
      <c r="G687" s="591">
        <v>1</v>
      </c>
      <c r="H687" s="592">
        <v>0.52986111111111112</v>
      </c>
      <c r="I687" s="593">
        <v>10</v>
      </c>
      <c r="J687" s="236" t="s">
        <v>287</v>
      </c>
      <c r="K687" s="236" t="s">
        <v>470</v>
      </c>
      <c r="L687" s="234">
        <v>3</v>
      </c>
      <c r="M687" s="235">
        <v>8.8391999999999999</v>
      </c>
      <c r="N687" s="234">
        <v>333</v>
      </c>
      <c r="O687" s="240">
        <v>0.14610189000000001</v>
      </c>
      <c r="P687" s="239" t="s">
        <v>473</v>
      </c>
      <c r="Q687" s="234">
        <v>349</v>
      </c>
      <c r="R687" s="240">
        <v>0.153627448</v>
      </c>
      <c r="S687" s="235">
        <v>21.6</v>
      </c>
      <c r="T687" s="234">
        <v>47</v>
      </c>
      <c r="U687" s="235" t="s">
        <v>81</v>
      </c>
      <c r="V687" s="234">
        <v>1</v>
      </c>
      <c r="W687" s="234">
        <v>9400</v>
      </c>
      <c r="X687" s="413">
        <v>2.85445006</v>
      </c>
      <c r="Y687" s="384">
        <v>0</v>
      </c>
      <c r="Z687" s="385">
        <v>0</v>
      </c>
      <c r="AA687" s="385">
        <v>16.815848584157749</v>
      </c>
      <c r="AB687" s="385">
        <v>0</v>
      </c>
      <c r="AC687" s="385">
        <v>0</v>
      </c>
      <c r="AD687" s="385">
        <v>1913.6519768014437</v>
      </c>
      <c r="AE687" s="385">
        <v>0</v>
      </c>
      <c r="AF687" s="385">
        <v>2116.3481136538085</v>
      </c>
      <c r="AG687" s="385">
        <v>0</v>
      </c>
      <c r="AH687" s="435">
        <v>4046.8159390394098</v>
      </c>
      <c r="AI687" s="241">
        <v>56.501251242770024</v>
      </c>
      <c r="AJ687" s="242">
        <v>0</v>
      </c>
      <c r="AK687" s="242">
        <v>0</v>
      </c>
      <c r="AL687" s="242">
        <v>0</v>
      </c>
      <c r="AM687" s="242">
        <v>0</v>
      </c>
      <c r="AN687" s="242">
        <v>0</v>
      </c>
      <c r="AO687" s="242">
        <v>7.0626564053462539</v>
      </c>
      <c r="AP687" s="225">
        <v>63.563907648116277</v>
      </c>
      <c r="AQ687" s="243">
        <v>4.2039621460394372</v>
      </c>
      <c r="AR687" s="384">
        <v>0</v>
      </c>
      <c r="AS687" s="385">
        <v>0</v>
      </c>
      <c r="AT687" s="385">
        <v>705.29032131674421</v>
      </c>
      <c r="AU687" s="385">
        <v>79.940442188012909</v>
      </c>
      <c r="AV687" s="385">
        <v>0</v>
      </c>
      <c r="AW687" s="385">
        <v>0</v>
      </c>
      <c r="AX687" s="385">
        <v>4.2039621460394372</v>
      </c>
      <c r="AY687" s="385">
        <v>0</v>
      </c>
      <c r="AZ687" s="379">
        <v>789.43472565079651</v>
      </c>
      <c r="BA687" s="463">
        <v>0</v>
      </c>
      <c r="BB687" s="464">
        <v>0</v>
      </c>
      <c r="BC687" s="464">
        <v>81.220548661481928</v>
      </c>
      <c r="BD687" s="462">
        <v>81.220548661481928</v>
      </c>
      <c r="BE687" s="244">
        <v>0</v>
      </c>
      <c r="BF687" s="245">
        <v>0</v>
      </c>
      <c r="BG687" s="245">
        <v>5.6753488971532402</v>
      </c>
      <c r="BH687" s="245">
        <v>0</v>
      </c>
      <c r="BI687" s="229">
        <v>5.6753488971532402</v>
      </c>
      <c r="BJ687" s="520">
        <v>2.5223772876236623</v>
      </c>
      <c r="BK687" s="521">
        <v>33.631697168315497</v>
      </c>
      <c r="BL687" s="521">
        <v>2.1019810730197186</v>
      </c>
      <c r="BM687" s="521">
        <v>4.2039621460394372</v>
      </c>
      <c r="BN687" s="519">
        <v>42.460017674998319</v>
      </c>
    </row>
    <row r="688" spans="1:66" x14ac:dyDescent="0.2">
      <c r="A688" s="579" t="s">
        <v>253</v>
      </c>
      <c r="B688" s="636">
        <v>2008</v>
      </c>
      <c r="C688" s="637">
        <v>1</v>
      </c>
      <c r="D688" s="637">
        <v>6</v>
      </c>
      <c r="E688" s="590">
        <v>39602</v>
      </c>
      <c r="F688" s="668" t="s">
        <v>162</v>
      </c>
      <c r="G688" s="591">
        <v>1</v>
      </c>
      <c r="H688" s="592" t="s">
        <v>81</v>
      </c>
      <c r="I688" s="593">
        <v>10</v>
      </c>
      <c r="J688" s="236" t="s">
        <v>287</v>
      </c>
      <c r="K688" s="236" t="s">
        <v>470</v>
      </c>
      <c r="L688" s="234">
        <v>2</v>
      </c>
      <c r="M688" s="235">
        <v>9.1440000000000001</v>
      </c>
      <c r="N688" s="234">
        <v>289</v>
      </c>
      <c r="O688" s="240">
        <v>0.12554148200000001</v>
      </c>
      <c r="P688" s="239" t="s">
        <v>473</v>
      </c>
      <c r="Q688" s="234">
        <v>288</v>
      </c>
      <c r="R688" s="240">
        <v>0.12507663999999999</v>
      </c>
      <c r="S688" s="235">
        <v>19.100000000000001</v>
      </c>
      <c r="T688" s="234">
        <v>43</v>
      </c>
      <c r="U688" s="235" t="s">
        <v>81</v>
      </c>
      <c r="V688" s="234">
        <v>1</v>
      </c>
      <c r="W688" s="234">
        <v>12787</v>
      </c>
      <c r="X688" s="413">
        <v>3.8829630763000003</v>
      </c>
      <c r="Y688" s="384">
        <v>0</v>
      </c>
      <c r="Z688" s="385">
        <v>0</v>
      </c>
      <c r="AA688" s="385">
        <v>5.1507056871263401</v>
      </c>
      <c r="AB688" s="385">
        <v>0</v>
      </c>
      <c r="AC688" s="385">
        <v>0</v>
      </c>
      <c r="AD688" s="385">
        <v>1569.9299427304211</v>
      </c>
      <c r="AE688" s="385">
        <v>0</v>
      </c>
      <c r="AF688" s="385">
        <v>1406.3486808129758</v>
      </c>
      <c r="AG688" s="385">
        <v>0</v>
      </c>
      <c r="AH688" s="435">
        <v>2981.4293292305233</v>
      </c>
      <c r="AI688" s="241">
        <v>21.632963885930629</v>
      </c>
      <c r="AJ688" s="242">
        <v>0</v>
      </c>
      <c r="AK688" s="242">
        <v>0</v>
      </c>
      <c r="AL688" s="242">
        <v>0</v>
      </c>
      <c r="AM688" s="242">
        <v>0</v>
      </c>
      <c r="AN688" s="242">
        <v>0</v>
      </c>
      <c r="AO688" s="242">
        <v>0</v>
      </c>
      <c r="AP688" s="225">
        <v>21.632963885930629</v>
      </c>
      <c r="AQ688" s="243">
        <v>7.7260585306895093</v>
      </c>
      <c r="AR688" s="384">
        <v>1.8581170766308273</v>
      </c>
      <c r="AS688" s="385">
        <v>0</v>
      </c>
      <c r="AT688" s="385">
        <v>74.159860483245041</v>
      </c>
      <c r="AU688" s="385">
        <v>13.991891999078705</v>
      </c>
      <c r="AV688" s="385">
        <v>0</v>
      </c>
      <c r="AW688" s="385">
        <v>0</v>
      </c>
      <c r="AX688" s="385">
        <v>0</v>
      </c>
      <c r="AY688" s="385">
        <v>0</v>
      </c>
      <c r="AZ688" s="379">
        <v>90.009869558954577</v>
      </c>
      <c r="BA688" s="463">
        <v>0</v>
      </c>
      <c r="BB688" s="464">
        <v>0</v>
      </c>
      <c r="BC688" s="464">
        <v>99.511633875280879</v>
      </c>
      <c r="BD688" s="462">
        <v>99.511633875280879</v>
      </c>
      <c r="BE688" s="244">
        <v>0</v>
      </c>
      <c r="BF688" s="245">
        <v>0.1287676421781585</v>
      </c>
      <c r="BG688" s="245">
        <v>0.25753528435631701</v>
      </c>
      <c r="BH688" s="245">
        <v>0</v>
      </c>
      <c r="BI688" s="229">
        <v>0.38630292653447551</v>
      </c>
      <c r="BJ688" s="520">
        <v>1.545211706137902</v>
      </c>
      <c r="BK688" s="521">
        <v>51.507056871263401</v>
      </c>
      <c r="BL688" s="521">
        <v>1.287676421781585</v>
      </c>
      <c r="BM688" s="521">
        <v>3.8630292653447551</v>
      </c>
      <c r="BN688" s="519">
        <v>58.202974264527647</v>
      </c>
    </row>
    <row r="689" spans="1:66" x14ac:dyDescent="0.2">
      <c r="A689" s="579" t="s">
        <v>253</v>
      </c>
      <c r="B689" s="636">
        <v>2008</v>
      </c>
      <c r="C689" s="637">
        <v>2</v>
      </c>
      <c r="D689" s="637">
        <v>6</v>
      </c>
      <c r="E689" s="590">
        <v>39616</v>
      </c>
      <c r="F689" s="668" t="s">
        <v>162</v>
      </c>
      <c r="G689" s="591">
        <v>1</v>
      </c>
      <c r="H689" s="592">
        <v>0.49583333333333335</v>
      </c>
      <c r="I689" s="593">
        <v>10</v>
      </c>
      <c r="J689" s="236" t="s">
        <v>287</v>
      </c>
      <c r="K689" s="236" t="s">
        <v>470</v>
      </c>
      <c r="L689" s="234">
        <v>2</v>
      </c>
      <c r="M689" s="235">
        <v>8.2295999999999996</v>
      </c>
      <c r="N689" s="234">
        <v>314</v>
      </c>
      <c r="O689" s="240">
        <v>0.137198445</v>
      </c>
      <c r="P689" s="239" t="s">
        <v>473</v>
      </c>
      <c r="Q689" s="234">
        <v>311</v>
      </c>
      <c r="R689" s="240">
        <v>0.135796048</v>
      </c>
      <c r="S689" s="235">
        <v>21.1</v>
      </c>
      <c r="T689" s="234">
        <v>31</v>
      </c>
      <c r="U689" s="235" t="s">
        <v>81</v>
      </c>
      <c r="V689" s="234">
        <v>1</v>
      </c>
      <c r="W689" s="234">
        <v>9541</v>
      </c>
      <c r="X689" s="413">
        <v>2.8972668109000002</v>
      </c>
      <c r="Y689" s="384">
        <v>0</v>
      </c>
      <c r="Z689" s="385">
        <v>0</v>
      </c>
      <c r="AA689" s="385">
        <v>11.044892337706239</v>
      </c>
      <c r="AB689" s="385">
        <v>0</v>
      </c>
      <c r="AC689" s="385">
        <v>0</v>
      </c>
      <c r="AD689" s="385">
        <v>3506.1292808046496</v>
      </c>
      <c r="AE689" s="385">
        <v>0</v>
      </c>
      <c r="AF689" s="385">
        <v>348.69001232447033</v>
      </c>
      <c r="AG689" s="385">
        <v>0</v>
      </c>
      <c r="AH689" s="435">
        <v>3865.8641854668263</v>
      </c>
      <c r="AI689" s="241">
        <v>18.555419127346482</v>
      </c>
      <c r="AJ689" s="242">
        <v>0</v>
      </c>
      <c r="AK689" s="242">
        <v>0</v>
      </c>
      <c r="AL689" s="242">
        <v>0</v>
      </c>
      <c r="AM689" s="242">
        <v>0</v>
      </c>
      <c r="AN689" s="242">
        <v>0</v>
      </c>
      <c r="AO689" s="242">
        <v>18.555419127346482</v>
      </c>
      <c r="AP689" s="225">
        <v>37.110838254692965</v>
      </c>
      <c r="AQ689" s="243">
        <v>2.7612230844265597</v>
      </c>
      <c r="AR689" s="384">
        <v>0</v>
      </c>
      <c r="AS689" s="385">
        <v>0</v>
      </c>
      <c r="AT689" s="385">
        <v>483.98718223828735</v>
      </c>
      <c r="AU689" s="385">
        <v>5.0005750058964997</v>
      </c>
      <c r="AV689" s="385">
        <v>0</v>
      </c>
      <c r="AW689" s="385">
        <v>0</v>
      </c>
      <c r="AX689" s="385">
        <v>5.5224461688531195</v>
      </c>
      <c r="AY689" s="385">
        <v>0</v>
      </c>
      <c r="AZ689" s="379">
        <v>494.51020341303695</v>
      </c>
      <c r="BA689" s="463">
        <v>0</v>
      </c>
      <c r="BB689" s="464">
        <v>0</v>
      </c>
      <c r="BC689" s="464">
        <v>102.05480520040562</v>
      </c>
      <c r="BD689" s="462">
        <v>102.05480520040562</v>
      </c>
      <c r="BE689" s="244">
        <v>0</v>
      </c>
      <c r="BF689" s="245">
        <v>0</v>
      </c>
      <c r="BG689" s="245">
        <v>14.082237730575452</v>
      </c>
      <c r="BH689" s="245">
        <v>0.19328561590985921</v>
      </c>
      <c r="BI689" s="229">
        <v>14.275523346485311</v>
      </c>
      <c r="BJ689" s="520">
        <v>1.6567338506559357</v>
      </c>
      <c r="BK689" s="521">
        <v>22.089784675412478</v>
      </c>
      <c r="BL689" s="521">
        <v>2.7612230844265597</v>
      </c>
      <c r="BM689" s="521">
        <v>13.806115422132798</v>
      </c>
      <c r="BN689" s="519">
        <v>40.313857032627773</v>
      </c>
    </row>
    <row r="690" spans="1:66" x14ac:dyDescent="0.2">
      <c r="A690" s="579" t="s">
        <v>253</v>
      </c>
      <c r="B690" s="636">
        <v>2008</v>
      </c>
      <c r="C690" s="637">
        <v>1</v>
      </c>
      <c r="D690" s="637">
        <v>6</v>
      </c>
      <c r="E690" s="590">
        <v>39603</v>
      </c>
      <c r="F690" s="668" t="s">
        <v>167</v>
      </c>
      <c r="G690" s="591">
        <v>1</v>
      </c>
      <c r="H690" s="592">
        <v>0.35833333333333334</v>
      </c>
      <c r="I690" s="593">
        <v>10</v>
      </c>
      <c r="J690" s="236" t="s">
        <v>287</v>
      </c>
      <c r="K690" s="236" t="s">
        <v>470</v>
      </c>
      <c r="L690" s="234">
        <v>2</v>
      </c>
      <c r="M690" s="235">
        <v>4.8768000000000002</v>
      </c>
      <c r="N690" s="234">
        <v>310</v>
      </c>
      <c r="O690" s="240">
        <v>0.135328794</v>
      </c>
      <c r="P690" s="239" t="s">
        <v>473</v>
      </c>
      <c r="Q690" s="234">
        <v>412</v>
      </c>
      <c r="R690" s="240">
        <v>0.18348724499999999</v>
      </c>
      <c r="S690" s="235">
        <v>18.2</v>
      </c>
      <c r="T690" s="234">
        <v>44</v>
      </c>
      <c r="U690" s="235" t="s">
        <v>81</v>
      </c>
      <c r="V690" s="234">
        <v>1</v>
      </c>
      <c r="W690" s="234">
        <v>10825</v>
      </c>
      <c r="X690" s="413">
        <v>3.2871725425</v>
      </c>
      <c r="Y690" s="384">
        <v>0</v>
      </c>
      <c r="Z690" s="385">
        <v>0</v>
      </c>
      <c r="AA690" s="385">
        <v>12.168512447350487</v>
      </c>
      <c r="AB690" s="385">
        <v>9.3332490471178247</v>
      </c>
      <c r="AC690" s="385">
        <v>9.1263843355128653</v>
      </c>
      <c r="AD690" s="385">
        <v>226.74806094392898</v>
      </c>
      <c r="AE690" s="385">
        <v>0</v>
      </c>
      <c r="AF690" s="385">
        <v>41.531132982807208</v>
      </c>
      <c r="AG690" s="385">
        <v>0</v>
      </c>
      <c r="AH690" s="435">
        <v>298.90733975671736</v>
      </c>
      <c r="AI690" s="241">
        <v>40.886201823097636</v>
      </c>
      <c r="AJ690" s="242">
        <v>0</v>
      </c>
      <c r="AK690" s="242">
        <v>0</v>
      </c>
      <c r="AL690" s="242">
        <v>0</v>
      </c>
      <c r="AM690" s="242">
        <v>0.61146775047936197</v>
      </c>
      <c r="AN690" s="242">
        <v>0</v>
      </c>
      <c r="AO690" s="242">
        <v>81.772403646195272</v>
      </c>
      <c r="AP690" s="225">
        <v>123.27007321977227</v>
      </c>
      <c r="AQ690" s="243">
        <v>3.0421281118376218</v>
      </c>
      <c r="AR690" s="384">
        <v>0</v>
      </c>
      <c r="AS690" s="385">
        <v>0</v>
      </c>
      <c r="AT690" s="385">
        <v>11.426233188062108</v>
      </c>
      <c r="AU690" s="385">
        <v>0</v>
      </c>
      <c r="AV690" s="385">
        <v>0</v>
      </c>
      <c r="AW690" s="385">
        <v>0</v>
      </c>
      <c r="AX690" s="385">
        <v>0</v>
      </c>
      <c r="AY690" s="385">
        <v>24.178834232885418</v>
      </c>
      <c r="AZ690" s="379">
        <v>35.605067420947528</v>
      </c>
      <c r="BA690" s="463">
        <v>0</v>
      </c>
      <c r="BB690" s="464">
        <v>0</v>
      </c>
      <c r="BC690" s="464">
        <v>551.96372461181807</v>
      </c>
      <c r="BD690" s="462">
        <v>551.96372461181807</v>
      </c>
      <c r="BE690" s="244">
        <v>0</v>
      </c>
      <c r="BF690" s="245">
        <v>0</v>
      </c>
      <c r="BG690" s="245">
        <v>0.6084256223675244</v>
      </c>
      <c r="BH690" s="245">
        <v>0.21294896782863354</v>
      </c>
      <c r="BI690" s="229">
        <v>0.82137459019615799</v>
      </c>
      <c r="BJ690" s="520">
        <v>20.078045538128304</v>
      </c>
      <c r="BK690" s="521">
        <v>24.337024894700974</v>
      </c>
      <c r="BL690" s="521">
        <v>3.0421281118376218</v>
      </c>
      <c r="BM690" s="521">
        <v>136.89576503269296</v>
      </c>
      <c r="BN690" s="519">
        <v>184.35296357735987</v>
      </c>
    </row>
    <row r="691" spans="1:66" x14ac:dyDescent="0.2">
      <c r="A691" s="579" t="s">
        <v>253</v>
      </c>
      <c r="B691" s="636">
        <v>2008</v>
      </c>
      <c r="C691" s="637">
        <v>2</v>
      </c>
      <c r="D691" s="637">
        <v>6</v>
      </c>
      <c r="E691" s="590">
        <v>39616</v>
      </c>
      <c r="F691" s="668" t="s">
        <v>167</v>
      </c>
      <c r="G691" s="591">
        <v>1</v>
      </c>
      <c r="H691" s="592">
        <v>0.46944444444444444</v>
      </c>
      <c r="I691" s="593">
        <v>10</v>
      </c>
      <c r="J691" s="236" t="s">
        <v>287</v>
      </c>
      <c r="K691" s="236" t="s">
        <v>470</v>
      </c>
      <c r="L691" s="234">
        <v>2</v>
      </c>
      <c r="M691" s="235">
        <v>3.048</v>
      </c>
      <c r="N691" s="234">
        <v>277</v>
      </c>
      <c r="O691" s="240">
        <v>0.11997096</v>
      </c>
      <c r="P691" s="239" t="s">
        <v>473</v>
      </c>
      <c r="Q691" s="234">
        <v>329</v>
      </c>
      <c r="R691" s="240">
        <v>0.14422443400000001</v>
      </c>
      <c r="S691" s="235">
        <v>21.9</v>
      </c>
      <c r="T691" s="234">
        <v>60</v>
      </c>
      <c r="U691" s="235" t="s">
        <v>81</v>
      </c>
      <c r="V691" s="234">
        <v>1</v>
      </c>
      <c r="W691" s="234">
        <v>9539</v>
      </c>
      <c r="X691" s="413">
        <v>2.8966594810999999</v>
      </c>
      <c r="Y691" s="384">
        <v>0</v>
      </c>
      <c r="Z691" s="385">
        <v>0</v>
      </c>
      <c r="AA691" s="385">
        <v>0</v>
      </c>
      <c r="AB691" s="385">
        <v>0</v>
      </c>
      <c r="AC691" s="385">
        <v>0</v>
      </c>
      <c r="AD691" s="385">
        <v>96.493910252045481</v>
      </c>
      <c r="AE691" s="385">
        <v>0</v>
      </c>
      <c r="AF691" s="385">
        <v>0</v>
      </c>
      <c r="AG691" s="385">
        <v>0</v>
      </c>
      <c r="AH691" s="435">
        <v>96.493910252045481</v>
      </c>
      <c r="AI691" s="241">
        <v>208.79223255138314</v>
      </c>
      <c r="AJ691" s="242">
        <v>0</v>
      </c>
      <c r="AK691" s="242">
        <v>0</v>
      </c>
      <c r="AL691" s="242">
        <v>0</v>
      </c>
      <c r="AM691" s="242">
        <v>0</v>
      </c>
      <c r="AN691" s="242">
        <v>0</v>
      </c>
      <c r="AO691" s="242">
        <v>52.198058137845784</v>
      </c>
      <c r="AP691" s="225">
        <v>260.99029068922891</v>
      </c>
      <c r="AQ691" s="243">
        <v>0</v>
      </c>
      <c r="AR691" s="384">
        <v>0</v>
      </c>
      <c r="AS691" s="385">
        <v>0</v>
      </c>
      <c r="AT691" s="385">
        <v>45.383311658738137</v>
      </c>
      <c r="AU691" s="385">
        <v>0</v>
      </c>
      <c r="AV691" s="385">
        <v>0</v>
      </c>
      <c r="AW691" s="385">
        <v>0</v>
      </c>
      <c r="AX691" s="385">
        <v>20.713515134065787</v>
      </c>
      <c r="AY691" s="385">
        <v>0</v>
      </c>
      <c r="AZ691" s="379">
        <v>66.096826792803924</v>
      </c>
      <c r="BA691" s="463">
        <v>0</v>
      </c>
      <c r="BB691" s="464">
        <v>0</v>
      </c>
      <c r="BC691" s="464">
        <v>417.58446510276627</v>
      </c>
      <c r="BD691" s="462">
        <v>417.58446510276627</v>
      </c>
      <c r="BE691" s="244">
        <v>0</v>
      </c>
      <c r="BF691" s="245">
        <v>0</v>
      </c>
      <c r="BG691" s="245">
        <v>1.0356757567032895</v>
      </c>
      <c r="BH691" s="245">
        <v>0</v>
      </c>
      <c r="BI691" s="229">
        <v>1.0356757567032895</v>
      </c>
      <c r="BJ691" s="520">
        <v>27.963245430988813</v>
      </c>
      <c r="BK691" s="521">
        <v>41.427030268131574</v>
      </c>
      <c r="BL691" s="521">
        <v>0</v>
      </c>
      <c r="BM691" s="521">
        <v>108.7459544538454</v>
      </c>
      <c r="BN691" s="519">
        <v>178.13623015296579</v>
      </c>
    </row>
    <row r="692" spans="1:66" x14ac:dyDescent="0.2">
      <c r="A692" s="579" t="s">
        <v>253</v>
      </c>
      <c r="B692" s="636">
        <v>2008</v>
      </c>
      <c r="C692" s="637">
        <v>1</v>
      </c>
      <c r="D692" s="637">
        <v>6</v>
      </c>
      <c r="E692" s="590">
        <v>39603</v>
      </c>
      <c r="F692" s="668" t="s">
        <v>310</v>
      </c>
      <c r="G692" s="591">
        <v>1</v>
      </c>
      <c r="H692" s="592">
        <v>0.40347222222222223</v>
      </c>
      <c r="I692" s="593">
        <v>10</v>
      </c>
      <c r="J692" s="236" t="s">
        <v>311</v>
      </c>
      <c r="K692" s="236" t="s">
        <v>470</v>
      </c>
      <c r="L692" s="234">
        <v>2</v>
      </c>
      <c r="M692" s="235">
        <v>6.7055999999999996</v>
      </c>
      <c r="N692" s="234">
        <v>3410</v>
      </c>
      <c r="O692" s="240">
        <v>1.7651612919999999</v>
      </c>
      <c r="P692" s="239" t="s">
        <v>472</v>
      </c>
      <c r="Q692" s="234">
        <v>3442</v>
      </c>
      <c r="R692" s="240">
        <v>1.7829405570000001</v>
      </c>
      <c r="S692" s="235">
        <v>18.100000000000001</v>
      </c>
      <c r="T692" s="234">
        <v>23</v>
      </c>
      <c r="U692" s="235" t="s">
        <v>81</v>
      </c>
      <c r="V692" s="234">
        <v>1</v>
      </c>
      <c r="W692" s="234">
        <v>11169</v>
      </c>
      <c r="X692" s="413">
        <v>3.3916332681000001</v>
      </c>
      <c r="Y692" s="384">
        <v>104.54491154305587</v>
      </c>
      <c r="Z692" s="385">
        <v>0</v>
      </c>
      <c r="AA692" s="385">
        <v>0</v>
      </c>
      <c r="AB692" s="385">
        <v>103.12199826838348</v>
      </c>
      <c r="AC692" s="385">
        <v>0</v>
      </c>
      <c r="AD692" s="385">
        <v>3221.1171245292453</v>
      </c>
      <c r="AE692" s="385">
        <v>0</v>
      </c>
      <c r="AF692" s="385">
        <v>1720.7727188233023</v>
      </c>
      <c r="AG692" s="385">
        <v>0</v>
      </c>
      <c r="AH692" s="435">
        <v>5149.5567531639872</v>
      </c>
      <c r="AI692" s="241">
        <v>0</v>
      </c>
      <c r="AJ692" s="242">
        <v>0</v>
      </c>
      <c r="AK692" s="242">
        <v>0</v>
      </c>
      <c r="AL692" s="242">
        <v>7.4506876193475682</v>
      </c>
      <c r="AM692" s="242">
        <v>0</v>
      </c>
      <c r="AN692" s="242">
        <v>0</v>
      </c>
      <c r="AO692" s="242">
        <v>0</v>
      </c>
      <c r="AP692" s="225">
        <v>7.4506876193475682</v>
      </c>
      <c r="AQ692" s="243">
        <v>44.816166131413937</v>
      </c>
      <c r="AR692" s="384">
        <v>32.334863863815158</v>
      </c>
      <c r="AS692" s="385">
        <v>0</v>
      </c>
      <c r="AT692" s="385">
        <v>526.02974996747105</v>
      </c>
      <c r="AU692" s="385">
        <v>91.307336471989473</v>
      </c>
      <c r="AV692" s="385">
        <v>0</v>
      </c>
      <c r="AW692" s="385">
        <v>0</v>
      </c>
      <c r="AX692" s="385">
        <v>0</v>
      </c>
      <c r="AY692" s="385">
        <v>0</v>
      </c>
      <c r="AZ692" s="379">
        <v>649.67195030327571</v>
      </c>
      <c r="BA692" s="463">
        <v>0</v>
      </c>
      <c r="BB692" s="464">
        <v>0</v>
      </c>
      <c r="BC692" s="464">
        <v>18.822789775193854</v>
      </c>
      <c r="BD692" s="462">
        <v>18.822789775193854</v>
      </c>
      <c r="BE692" s="244">
        <v>0</v>
      </c>
      <c r="BF692" s="245">
        <v>1.1204041532853484</v>
      </c>
      <c r="BG692" s="245">
        <v>17.366264375922903</v>
      </c>
      <c r="BH692" s="245">
        <v>0.78428290729974393</v>
      </c>
      <c r="BI692" s="229">
        <v>19.270951436507996</v>
      </c>
      <c r="BJ692" s="520">
        <v>0</v>
      </c>
      <c r="BK692" s="521">
        <v>0</v>
      </c>
      <c r="BL692" s="521">
        <v>0</v>
      </c>
      <c r="BM692" s="521">
        <v>0</v>
      </c>
      <c r="BN692" s="519">
        <v>0</v>
      </c>
    </row>
    <row r="693" spans="1:66" x14ac:dyDescent="0.2">
      <c r="A693" s="579" t="s">
        <v>253</v>
      </c>
      <c r="B693" s="636">
        <v>2008</v>
      </c>
      <c r="C693" s="637">
        <v>2</v>
      </c>
      <c r="D693" s="637">
        <v>6</v>
      </c>
      <c r="E693" s="590">
        <v>39617</v>
      </c>
      <c r="F693" s="668" t="s">
        <v>310</v>
      </c>
      <c r="G693" s="591">
        <v>1</v>
      </c>
      <c r="H693" s="592">
        <v>0.30416666666666664</v>
      </c>
      <c r="I693" s="593">
        <v>10</v>
      </c>
      <c r="J693" s="236" t="s">
        <v>311</v>
      </c>
      <c r="K693" s="236" t="s">
        <v>470</v>
      </c>
      <c r="L693" s="234">
        <v>2</v>
      </c>
      <c r="M693" s="235">
        <v>6.4008000000000003</v>
      </c>
      <c r="N693" s="234">
        <v>4935</v>
      </c>
      <c r="O693" s="240">
        <v>2.625039245</v>
      </c>
      <c r="P693" s="239" t="s">
        <v>472</v>
      </c>
      <c r="Q693" s="234">
        <v>4977</v>
      </c>
      <c r="R693" s="240">
        <v>2.649049904</v>
      </c>
      <c r="S693" s="235">
        <v>19.600000000000001</v>
      </c>
      <c r="T693" s="234">
        <v>44</v>
      </c>
      <c r="U693" s="235" t="s">
        <v>81</v>
      </c>
      <c r="V693" s="234">
        <v>1</v>
      </c>
      <c r="W693" s="234">
        <v>10212</v>
      </c>
      <c r="X693" s="413">
        <v>3.1010259587999998</v>
      </c>
      <c r="Y693" s="384">
        <v>163.34593993402595</v>
      </c>
      <c r="Z693" s="385">
        <v>0</v>
      </c>
      <c r="AA693" s="385">
        <v>0</v>
      </c>
      <c r="AB693" s="385">
        <v>19.786999791431736</v>
      </c>
      <c r="AC693" s="385">
        <v>0</v>
      </c>
      <c r="AD693" s="385">
        <v>2515.1869425234436</v>
      </c>
      <c r="AE693" s="385">
        <v>0</v>
      </c>
      <c r="AF693" s="385">
        <v>352.19311753927781</v>
      </c>
      <c r="AG693" s="385">
        <v>0</v>
      </c>
      <c r="AH693" s="435">
        <v>3050.5129997881791</v>
      </c>
      <c r="AI693" s="241">
        <v>0</v>
      </c>
      <c r="AJ693" s="242">
        <v>0</v>
      </c>
      <c r="AK693" s="242">
        <v>0</v>
      </c>
      <c r="AL693" s="242">
        <v>2.5733418894332676</v>
      </c>
      <c r="AM693" s="242">
        <v>0</v>
      </c>
      <c r="AN693" s="242">
        <v>0</v>
      </c>
      <c r="AO693" s="242">
        <v>10.835123744982177</v>
      </c>
      <c r="AP693" s="225">
        <v>13.408465634415444</v>
      </c>
      <c r="AQ693" s="243">
        <v>54.82056656687412</v>
      </c>
      <c r="AR693" s="384">
        <v>13.959896039294003</v>
      </c>
      <c r="AS693" s="385">
        <v>0</v>
      </c>
      <c r="AT693" s="385">
        <v>718.65248134278227</v>
      </c>
      <c r="AU693" s="385">
        <v>303.68014086680398</v>
      </c>
      <c r="AV693" s="385">
        <v>82.437233159739407</v>
      </c>
      <c r="AW693" s="385">
        <v>0</v>
      </c>
      <c r="AX693" s="385">
        <v>0</v>
      </c>
      <c r="AY693" s="385">
        <v>25.630227239618556</v>
      </c>
      <c r="AZ693" s="379">
        <v>1144.3599786482382</v>
      </c>
      <c r="BA693" s="463">
        <v>0</v>
      </c>
      <c r="BB693" s="464">
        <v>0</v>
      </c>
      <c r="BC693" s="464">
        <v>10.835123744982177</v>
      </c>
      <c r="BD693" s="462">
        <v>10.835123744982177</v>
      </c>
      <c r="BE693" s="244">
        <v>0</v>
      </c>
      <c r="BF693" s="245">
        <v>2.5797913678528994</v>
      </c>
      <c r="BG693" s="245">
        <v>9.9966915504299863</v>
      </c>
      <c r="BH693" s="245">
        <v>0.2257317446871287</v>
      </c>
      <c r="BI693" s="229">
        <v>12.802214662970014</v>
      </c>
      <c r="BJ693" s="520">
        <v>3.8696870517793487</v>
      </c>
      <c r="BK693" s="521">
        <v>0</v>
      </c>
      <c r="BL693" s="521">
        <v>0</v>
      </c>
      <c r="BM693" s="521">
        <v>3.2247392098161241</v>
      </c>
      <c r="BN693" s="519">
        <v>7.0944262615954727</v>
      </c>
    </row>
    <row r="694" spans="1:66" x14ac:dyDescent="0.2">
      <c r="A694" s="579" t="s">
        <v>253</v>
      </c>
      <c r="B694" s="636">
        <v>2008</v>
      </c>
      <c r="C694" s="637">
        <v>1</v>
      </c>
      <c r="D694" s="637">
        <v>6</v>
      </c>
      <c r="E694" s="590">
        <v>39603</v>
      </c>
      <c r="F694" s="668" t="s">
        <v>198</v>
      </c>
      <c r="G694" s="591">
        <v>1</v>
      </c>
      <c r="H694" s="592">
        <v>0.28958333333333336</v>
      </c>
      <c r="I694" s="593">
        <v>10</v>
      </c>
      <c r="J694" s="236" t="s">
        <v>311</v>
      </c>
      <c r="K694" s="236" t="s">
        <v>470</v>
      </c>
      <c r="L694" s="234">
        <v>2</v>
      </c>
      <c r="M694" s="235">
        <v>11.8872</v>
      </c>
      <c r="N694" s="234">
        <v>3952</v>
      </c>
      <c r="O694" s="240">
        <v>2.067931325</v>
      </c>
      <c r="P694" s="239" t="s">
        <v>472</v>
      </c>
      <c r="Q694" s="234">
        <v>4089</v>
      </c>
      <c r="R694" s="240">
        <v>2.1449856920000001</v>
      </c>
      <c r="S694" s="235">
        <v>16.399999999999999</v>
      </c>
      <c r="T694" s="234">
        <v>37</v>
      </c>
      <c r="U694" s="235" t="s">
        <v>81</v>
      </c>
      <c r="V694" s="234">
        <v>1</v>
      </c>
      <c r="W694" s="234">
        <v>11103</v>
      </c>
      <c r="X694" s="413">
        <v>3.3715913846999999</v>
      </c>
      <c r="Y694" s="384">
        <v>15.814490522772632</v>
      </c>
      <c r="Z694" s="385">
        <v>0</v>
      </c>
      <c r="AA694" s="385">
        <v>0</v>
      </c>
      <c r="AB694" s="385">
        <v>118.29428732375538</v>
      </c>
      <c r="AC694" s="385">
        <v>0</v>
      </c>
      <c r="AD694" s="385">
        <v>1958.0545940288719</v>
      </c>
      <c r="AE694" s="385">
        <v>0</v>
      </c>
      <c r="AF694" s="385">
        <v>789.5796661720542</v>
      </c>
      <c r="AG694" s="385">
        <v>0</v>
      </c>
      <c r="AH694" s="435">
        <v>2881.7430380474543</v>
      </c>
      <c r="AI694" s="241">
        <v>0</v>
      </c>
      <c r="AJ694" s="242">
        <v>0</v>
      </c>
      <c r="AK694" s="242">
        <v>0</v>
      </c>
      <c r="AL694" s="242">
        <v>2.3668348531831511</v>
      </c>
      <c r="AM694" s="242">
        <v>0</v>
      </c>
      <c r="AN694" s="242">
        <v>0</v>
      </c>
      <c r="AO694" s="242">
        <v>0</v>
      </c>
      <c r="AP694" s="225">
        <v>2.3668348531831511</v>
      </c>
      <c r="AQ694" s="243">
        <v>11.863833850542109</v>
      </c>
      <c r="AR694" s="384">
        <v>25.679268369498399</v>
      </c>
      <c r="AS694" s="385">
        <v>0</v>
      </c>
      <c r="AT694" s="385">
        <v>300.78377961279409</v>
      </c>
      <c r="AU694" s="385">
        <v>75.198910861661176</v>
      </c>
      <c r="AV694" s="385">
        <v>3.4464437335824827</v>
      </c>
      <c r="AW694" s="385">
        <v>0</v>
      </c>
      <c r="AX694" s="385">
        <v>0</v>
      </c>
      <c r="AY694" s="385">
        <v>0</v>
      </c>
      <c r="AZ694" s="379">
        <v>405.1084025775362</v>
      </c>
      <c r="BA694" s="463">
        <v>0</v>
      </c>
      <c r="BB694" s="464">
        <v>0</v>
      </c>
      <c r="BC694" s="464">
        <v>0</v>
      </c>
      <c r="BD694" s="462">
        <v>0</v>
      </c>
      <c r="BE694" s="244">
        <v>0.29659584626355273</v>
      </c>
      <c r="BF694" s="245">
        <v>0.88978753879065831</v>
      </c>
      <c r="BG694" s="245">
        <v>5.9319169252710555</v>
      </c>
      <c r="BH694" s="245">
        <v>0.20761709238448695</v>
      </c>
      <c r="BI694" s="229">
        <v>7.3259174027097531</v>
      </c>
      <c r="BJ694" s="520">
        <v>0</v>
      </c>
      <c r="BK694" s="521">
        <v>0</v>
      </c>
      <c r="BL694" s="521">
        <v>0</v>
      </c>
      <c r="BM694" s="521">
        <v>0</v>
      </c>
      <c r="BN694" s="519">
        <v>0</v>
      </c>
    </row>
    <row r="695" spans="1:66" x14ac:dyDescent="0.2">
      <c r="A695" s="579" t="s">
        <v>253</v>
      </c>
      <c r="B695" s="636">
        <v>2008</v>
      </c>
      <c r="C695" s="637">
        <v>2</v>
      </c>
      <c r="D695" s="637">
        <v>6</v>
      </c>
      <c r="E695" s="590">
        <v>39617</v>
      </c>
      <c r="F695" s="668" t="s">
        <v>198</v>
      </c>
      <c r="G695" s="591">
        <v>1</v>
      </c>
      <c r="H695" s="592">
        <v>0.26458333333333334</v>
      </c>
      <c r="I695" s="593">
        <v>10</v>
      </c>
      <c r="J695" s="236" t="s">
        <v>311</v>
      </c>
      <c r="K695" s="236" t="s">
        <v>470</v>
      </c>
      <c r="L695" s="234">
        <v>2</v>
      </c>
      <c r="M695" s="235">
        <v>11.2776</v>
      </c>
      <c r="N695" s="234">
        <v>3420</v>
      </c>
      <c r="O695" s="240">
        <v>1.770715957</v>
      </c>
      <c r="P695" s="239" t="s">
        <v>472</v>
      </c>
      <c r="Q695" s="234">
        <v>3562</v>
      </c>
      <c r="R695" s="240">
        <v>1.8497238789999999</v>
      </c>
      <c r="S695" s="235">
        <v>20.100000000000001</v>
      </c>
      <c r="T695" s="234">
        <v>52</v>
      </c>
      <c r="U695" s="235" t="s">
        <v>81</v>
      </c>
      <c r="V695" s="234">
        <v>1</v>
      </c>
      <c r="W695" s="234">
        <v>11119</v>
      </c>
      <c r="X695" s="413">
        <v>3.3764500230999999</v>
      </c>
      <c r="Y695" s="384">
        <v>31.583467627366581</v>
      </c>
      <c r="Z695" s="385">
        <v>0</v>
      </c>
      <c r="AA695" s="385">
        <v>0</v>
      </c>
      <c r="AB695" s="385">
        <v>29.076692777422558</v>
      </c>
      <c r="AC695" s="385">
        <v>0</v>
      </c>
      <c r="AD695" s="385">
        <v>3204.0657868430094</v>
      </c>
      <c r="AE695" s="385">
        <v>0</v>
      </c>
      <c r="AF695" s="385">
        <v>250.68459305163287</v>
      </c>
      <c r="AG695" s="385">
        <v>0</v>
      </c>
      <c r="AH695" s="435">
        <v>3515.4105402994314</v>
      </c>
      <c r="AI695" s="241">
        <v>0</v>
      </c>
      <c r="AJ695" s="242">
        <v>0</v>
      </c>
      <c r="AK695" s="242">
        <v>0</v>
      </c>
      <c r="AL695" s="242">
        <v>0.6302477411012386</v>
      </c>
      <c r="AM695" s="242">
        <v>0</v>
      </c>
      <c r="AN695" s="242">
        <v>0</v>
      </c>
      <c r="AO695" s="242">
        <v>7.9610240981209079</v>
      </c>
      <c r="AP695" s="225">
        <v>8.5912718392221468</v>
      </c>
      <c r="AQ695" s="243">
        <v>14.216114460930195</v>
      </c>
      <c r="AR695" s="384">
        <v>0</v>
      </c>
      <c r="AS695" s="385">
        <v>0</v>
      </c>
      <c r="AT695" s="385">
        <v>694.14443689829955</v>
      </c>
      <c r="AU695" s="385">
        <v>98.690635940187576</v>
      </c>
      <c r="AV695" s="385">
        <v>0</v>
      </c>
      <c r="AW695" s="385">
        <v>0</v>
      </c>
      <c r="AX695" s="385">
        <v>0</v>
      </c>
      <c r="AY695" s="385">
        <v>0</v>
      </c>
      <c r="AZ695" s="379">
        <v>792.83507283848712</v>
      </c>
      <c r="BA695" s="463">
        <v>0</v>
      </c>
      <c r="BB695" s="464">
        <v>0</v>
      </c>
      <c r="BC695" s="464">
        <v>3.980512049060454</v>
      </c>
      <c r="BD695" s="462">
        <v>3.980512049060454</v>
      </c>
      <c r="BE695" s="244">
        <v>0</v>
      </c>
      <c r="BF695" s="245">
        <v>1.6585466871085224</v>
      </c>
      <c r="BG695" s="245">
        <v>5.6864457843720784</v>
      </c>
      <c r="BH695" s="245">
        <v>0</v>
      </c>
      <c r="BI695" s="229">
        <v>7.3449924714806007</v>
      </c>
      <c r="BJ695" s="520">
        <v>0</v>
      </c>
      <c r="BK695" s="521">
        <v>18.954819281240258</v>
      </c>
      <c r="BL695" s="521">
        <v>0</v>
      </c>
      <c r="BM695" s="521">
        <v>0</v>
      </c>
      <c r="BN695" s="519">
        <v>18.954819281240258</v>
      </c>
    </row>
    <row r="696" spans="1:66" x14ac:dyDescent="0.2">
      <c r="A696" s="579" t="s">
        <v>253</v>
      </c>
      <c r="B696" s="636">
        <v>2008</v>
      </c>
      <c r="C696" s="637">
        <v>1</v>
      </c>
      <c r="D696" s="637">
        <v>6</v>
      </c>
      <c r="E696" s="590">
        <v>39601</v>
      </c>
      <c r="F696" s="668" t="s">
        <v>203</v>
      </c>
      <c r="G696" s="591">
        <v>1</v>
      </c>
      <c r="H696" s="592">
        <v>0.28055555555555556</v>
      </c>
      <c r="I696" s="593">
        <v>10</v>
      </c>
      <c r="J696" s="236" t="s">
        <v>311</v>
      </c>
      <c r="K696" s="236" t="s">
        <v>470</v>
      </c>
      <c r="L696" s="234">
        <v>2</v>
      </c>
      <c r="M696" s="235">
        <v>11.2776</v>
      </c>
      <c r="N696" s="234">
        <v>352</v>
      </c>
      <c r="O696" s="240">
        <v>0.155041234</v>
      </c>
      <c r="P696" s="239" t="s">
        <v>473</v>
      </c>
      <c r="Q696" s="234">
        <v>445</v>
      </c>
      <c r="R696" s="240">
        <v>0.19926075400000001</v>
      </c>
      <c r="S696" s="235">
        <v>17.899999999999999</v>
      </c>
      <c r="T696" s="234">
        <v>36</v>
      </c>
      <c r="U696" s="235" t="s">
        <v>81</v>
      </c>
      <c r="V696" s="234">
        <v>1</v>
      </c>
      <c r="W696" s="234">
        <v>11180</v>
      </c>
      <c r="X696" s="413">
        <v>3.3949735819999995</v>
      </c>
      <c r="Y696" s="384">
        <v>0</v>
      </c>
      <c r="Z696" s="385">
        <v>0</v>
      </c>
      <c r="AA696" s="385">
        <v>0</v>
      </c>
      <c r="AB696" s="385">
        <v>51.510268276367412</v>
      </c>
      <c r="AC696" s="385">
        <v>0</v>
      </c>
      <c r="AD696" s="385">
        <v>12573.833335943762</v>
      </c>
      <c r="AE696" s="385">
        <v>0</v>
      </c>
      <c r="AF696" s="385">
        <v>5520.1557677393448</v>
      </c>
      <c r="AG696" s="385">
        <v>0</v>
      </c>
      <c r="AH696" s="435">
        <v>18145.499371959475</v>
      </c>
      <c r="AI696" s="241">
        <v>94.021350178506339</v>
      </c>
      <c r="AJ696" s="242">
        <v>0</v>
      </c>
      <c r="AK696" s="242">
        <v>0</v>
      </c>
      <c r="AL696" s="242">
        <v>0</v>
      </c>
      <c r="AM696" s="242">
        <v>0</v>
      </c>
      <c r="AN696" s="242">
        <v>0</v>
      </c>
      <c r="AO696" s="242">
        <v>18.804270035701268</v>
      </c>
      <c r="AP696" s="225">
        <v>112.8256202142076</v>
      </c>
      <c r="AQ696" s="243">
        <v>5.5965089391968066</v>
      </c>
      <c r="AR696" s="384">
        <v>8.0757623992609915</v>
      </c>
      <c r="AS696" s="385">
        <v>0</v>
      </c>
      <c r="AT696" s="385">
        <v>714.69657757118898</v>
      </c>
      <c r="AU696" s="385">
        <v>121.623332266625</v>
      </c>
      <c r="AV696" s="385">
        <v>0</v>
      </c>
      <c r="AW696" s="385">
        <v>0</v>
      </c>
      <c r="AX696" s="385">
        <v>0</v>
      </c>
      <c r="AY696" s="385">
        <v>0</v>
      </c>
      <c r="AZ696" s="379">
        <v>844.3956722370749</v>
      </c>
      <c r="BA696" s="463">
        <v>0</v>
      </c>
      <c r="BB696" s="464">
        <v>0</v>
      </c>
      <c r="BC696" s="464">
        <v>84.619215160655699</v>
      </c>
      <c r="BD696" s="462">
        <v>84.619215160655699</v>
      </c>
      <c r="BE696" s="244">
        <v>0</v>
      </c>
      <c r="BF696" s="245">
        <v>0</v>
      </c>
      <c r="BG696" s="245">
        <v>47.010675089253176</v>
      </c>
      <c r="BH696" s="245">
        <v>0.78351125148755296</v>
      </c>
      <c r="BI696" s="229">
        <v>47.79418634074073</v>
      </c>
      <c r="BJ696" s="520">
        <v>6.7158107270361675</v>
      </c>
      <c r="BK696" s="521">
        <v>44.772071513574453</v>
      </c>
      <c r="BL696" s="521">
        <v>0</v>
      </c>
      <c r="BM696" s="521">
        <v>5.5965089391968066</v>
      </c>
      <c r="BN696" s="519">
        <v>57.084391179807426</v>
      </c>
    </row>
    <row r="697" spans="1:66" x14ac:dyDescent="0.2">
      <c r="A697" s="579" t="s">
        <v>253</v>
      </c>
      <c r="B697" s="636">
        <v>2008</v>
      </c>
      <c r="C697" s="637">
        <v>3</v>
      </c>
      <c r="D697" s="637">
        <v>6</v>
      </c>
      <c r="E697" s="590">
        <v>39629</v>
      </c>
      <c r="F697" s="668" t="s">
        <v>203</v>
      </c>
      <c r="G697" s="591">
        <v>1</v>
      </c>
      <c r="H697" s="592">
        <v>0.29305555555555557</v>
      </c>
      <c r="I697" s="593">
        <v>10</v>
      </c>
      <c r="J697" s="236" t="s">
        <v>311</v>
      </c>
      <c r="K697" s="236" t="s">
        <v>470</v>
      </c>
      <c r="L697" s="234">
        <v>2</v>
      </c>
      <c r="M697" s="235">
        <v>11.5824</v>
      </c>
      <c r="N697" s="234">
        <v>795</v>
      </c>
      <c r="O697" s="240">
        <v>0.37083927999999999</v>
      </c>
      <c r="P697" s="239" t="s">
        <v>473</v>
      </c>
      <c r="Q697" s="234">
        <v>829</v>
      </c>
      <c r="R697" s="240">
        <v>0.38784462600000003</v>
      </c>
      <c r="S697" s="235">
        <v>20.399999999999999</v>
      </c>
      <c r="T697" s="234">
        <v>45</v>
      </c>
      <c r="U697" s="235" t="s">
        <v>81</v>
      </c>
      <c r="V697" s="234">
        <v>1</v>
      </c>
      <c r="W697" s="234">
        <v>10616</v>
      </c>
      <c r="X697" s="413">
        <v>3.2237065783999999</v>
      </c>
      <c r="Y697" s="384">
        <v>0</v>
      </c>
      <c r="Z697" s="385">
        <v>0</v>
      </c>
      <c r="AA697" s="385">
        <v>0</v>
      </c>
      <c r="AB697" s="385">
        <v>18.082290860643923</v>
      </c>
      <c r="AC697" s="385">
        <v>0</v>
      </c>
      <c r="AD697" s="385">
        <v>6479.7193826392086</v>
      </c>
      <c r="AE697" s="385">
        <v>0</v>
      </c>
      <c r="AF697" s="385">
        <v>523.00727718116707</v>
      </c>
      <c r="AG697" s="385">
        <v>0</v>
      </c>
      <c r="AH697" s="435">
        <v>7020.8089506810202</v>
      </c>
      <c r="AI697" s="241">
        <v>19.80329116419934</v>
      </c>
      <c r="AJ697" s="242">
        <v>0</v>
      </c>
      <c r="AK697" s="242">
        <v>0</v>
      </c>
      <c r="AL697" s="242">
        <v>0</v>
      </c>
      <c r="AM697" s="242">
        <v>0</v>
      </c>
      <c r="AN697" s="242">
        <v>0</v>
      </c>
      <c r="AO697" s="242">
        <v>0</v>
      </c>
      <c r="AP697" s="225">
        <v>19.80329116419934</v>
      </c>
      <c r="AQ697" s="243">
        <v>17.681509968035122</v>
      </c>
      <c r="AR697" s="384">
        <v>0</v>
      </c>
      <c r="AS697" s="385">
        <v>0</v>
      </c>
      <c r="AT697" s="385">
        <v>3158.2477351438097</v>
      </c>
      <c r="AU697" s="385">
        <v>160.10607276055805</v>
      </c>
      <c r="AV697" s="385">
        <v>6.8486381942856047</v>
      </c>
      <c r="AW697" s="385">
        <v>0</v>
      </c>
      <c r="AX697" s="385">
        <v>0</v>
      </c>
      <c r="AY697" s="385">
        <v>0</v>
      </c>
      <c r="AZ697" s="379">
        <v>3325.2024460986536</v>
      </c>
      <c r="BA697" s="463">
        <v>0</v>
      </c>
      <c r="BB697" s="464">
        <v>0</v>
      </c>
      <c r="BC697" s="464">
        <v>39.60658232839868</v>
      </c>
      <c r="BD697" s="462">
        <v>39.60658232839868</v>
      </c>
      <c r="BE697" s="244">
        <v>0</v>
      </c>
      <c r="BF697" s="245">
        <v>0</v>
      </c>
      <c r="BG697" s="245">
        <v>8.2513713184163908</v>
      </c>
      <c r="BH697" s="245">
        <v>0</v>
      </c>
      <c r="BI697" s="229">
        <v>8.2513713184163908</v>
      </c>
      <c r="BJ697" s="520">
        <v>7.07260398721405</v>
      </c>
      <c r="BK697" s="521">
        <v>0</v>
      </c>
      <c r="BL697" s="521">
        <v>47.15069324809366</v>
      </c>
      <c r="BM697" s="521">
        <v>0</v>
      </c>
      <c r="BN697" s="519">
        <v>54.223297235307712</v>
      </c>
    </row>
    <row r="698" spans="1:66" x14ac:dyDescent="0.2">
      <c r="A698" s="579" t="s">
        <v>253</v>
      </c>
      <c r="B698" s="636">
        <v>2008</v>
      </c>
      <c r="C698" s="637">
        <v>1</v>
      </c>
      <c r="D698" s="637">
        <v>6</v>
      </c>
      <c r="E698" s="590">
        <v>39602</v>
      </c>
      <c r="F698" s="668" t="s">
        <v>209</v>
      </c>
      <c r="G698" s="591">
        <v>1</v>
      </c>
      <c r="H698" s="592">
        <v>0.375</v>
      </c>
      <c r="I698" s="593">
        <v>10</v>
      </c>
      <c r="J698" s="236" t="s">
        <v>311</v>
      </c>
      <c r="K698" s="236" t="s">
        <v>470</v>
      </c>
      <c r="L698" s="234">
        <v>2</v>
      </c>
      <c r="M698" s="235">
        <v>7.62</v>
      </c>
      <c r="N698" s="234">
        <v>387</v>
      </c>
      <c r="O698" s="240">
        <v>0.17159654099999999</v>
      </c>
      <c r="P698" s="239" t="s">
        <v>473</v>
      </c>
      <c r="Q698" s="234">
        <v>384</v>
      </c>
      <c r="R698" s="240">
        <v>0.17017322900000001</v>
      </c>
      <c r="S698" s="235">
        <v>18.7</v>
      </c>
      <c r="T698" s="234">
        <v>44</v>
      </c>
      <c r="U698" s="235" t="s">
        <v>81</v>
      </c>
      <c r="V698" s="234">
        <v>1</v>
      </c>
      <c r="W698" s="234">
        <v>12124</v>
      </c>
      <c r="X698" s="413">
        <v>3.6816332476000002</v>
      </c>
      <c r="Y698" s="384">
        <v>0</v>
      </c>
      <c r="Z698" s="385">
        <v>0</v>
      </c>
      <c r="AA698" s="385">
        <v>0</v>
      </c>
      <c r="AB698" s="385">
        <v>74.999322700053924</v>
      </c>
      <c r="AC698" s="385">
        <v>0</v>
      </c>
      <c r="AD698" s="385">
        <v>7006.3415514881108</v>
      </c>
      <c r="AE698" s="385">
        <v>0</v>
      </c>
      <c r="AF698" s="385">
        <v>4116.0319295460722</v>
      </c>
      <c r="AG698" s="385">
        <v>0</v>
      </c>
      <c r="AH698" s="435">
        <v>11197.372803734237</v>
      </c>
      <c r="AI698" s="241">
        <v>82.137459019615775</v>
      </c>
      <c r="AJ698" s="242">
        <v>0</v>
      </c>
      <c r="AK698" s="242">
        <v>0</v>
      </c>
      <c r="AL698" s="242">
        <v>0</v>
      </c>
      <c r="AM698" s="242">
        <v>0</v>
      </c>
      <c r="AN698" s="242">
        <v>0</v>
      </c>
      <c r="AO698" s="242">
        <v>27.379153006538594</v>
      </c>
      <c r="AP698" s="225">
        <v>109.51661202615438</v>
      </c>
      <c r="AQ698" s="243">
        <v>24.4456723272666</v>
      </c>
      <c r="AR698" s="384">
        <v>11.758368389415235</v>
      </c>
      <c r="AS698" s="385">
        <v>0</v>
      </c>
      <c r="AT698" s="385">
        <v>469.29172022397933</v>
      </c>
      <c r="AU698" s="385">
        <v>73.785187641133007</v>
      </c>
      <c r="AV698" s="385">
        <v>0</v>
      </c>
      <c r="AW698" s="385">
        <v>0</v>
      </c>
      <c r="AX698" s="385">
        <v>16.297114884844401</v>
      </c>
      <c r="AY698" s="385">
        <v>0</v>
      </c>
      <c r="AZ698" s="379">
        <v>571.13239113937198</v>
      </c>
      <c r="BA698" s="463">
        <v>0</v>
      </c>
      <c r="BB698" s="464">
        <v>0</v>
      </c>
      <c r="BC698" s="464">
        <v>136.89576503269296</v>
      </c>
      <c r="BD698" s="462">
        <v>136.89576503269296</v>
      </c>
      <c r="BE698" s="244">
        <v>0</v>
      </c>
      <c r="BF698" s="245">
        <v>0</v>
      </c>
      <c r="BG698" s="245">
        <v>158.89687012723294</v>
      </c>
      <c r="BH698" s="245">
        <v>1.1407980419391082</v>
      </c>
      <c r="BI698" s="229">
        <v>160.03766816917206</v>
      </c>
      <c r="BJ698" s="520">
        <v>19.556537861813279</v>
      </c>
      <c r="BK698" s="521">
        <v>358.53652746657684</v>
      </c>
      <c r="BL698" s="521">
        <v>8.1485574424222005</v>
      </c>
      <c r="BM698" s="521">
        <v>65.188459539377604</v>
      </c>
      <c r="BN698" s="519">
        <v>451.43008231018996</v>
      </c>
    </row>
    <row r="699" spans="1:66" x14ac:dyDescent="0.2">
      <c r="A699" s="579" t="s">
        <v>253</v>
      </c>
      <c r="B699" s="636">
        <v>2008</v>
      </c>
      <c r="C699" s="637">
        <v>2</v>
      </c>
      <c r="D699" s="637">
        <v>6</v>
      </c>
      <c r="E699" s="590">
        <v>39616</v>
      </c>
      <c r="F699" s="668" t="s">
        <v>209</v>
      </c>
      <c r="G699" s="591">
        <v>1</v>
      </c>
      <c r="H699" s="592">
        <v>0.41249999999999998</v>
      </c>
      <c r="I699" s="593">
        <v>10</v>
      </c>
      <c r="J699" s="236" t="s">
        <v>311</v>
      </c>
      <c r="K699" s="236" t="s">
        <v>470</v>
      </c>
      <c r="L699" s="234">
        <v>2</v>
      </c>
      <c r="M699" s="235">
        <v>8.5343999999999998</v>
      </c>
      <c r="N699" s="234">
        <v>420</v>
      </c>
      <c r="O699" s="240">
        <v>0.18730319600000001</v>
      </c>
      <c r="P699" s="239" t="s">
        <v>473</v>
      </c>
      <c r="Q699" s="234">
        <v>412</v>
      </c>
      <c r="R699" s="240">
        <v>0.18348724499999999</v>
      </c>
      <c r="S699" s="235">
        <v>20.2</v>
      </c>
      <c r="T699" s="234">
        <v>52</v>
      </c>
      <c r="U699" s="235" t="s">
        <v>81</v>
      </c>
      <c r="V699" s="234">
        <v>1</v>
      </c>
      <c r="W699" s="234">
        <v>9110</v>
      </c>
      <c r="X699" s="413">
        <v>2.7663872389999997</v>
      </c>
      <c r="Y699" s="384">
        <v>0</v>
      </c>
      <c r="Z699" s="385">
        <v>0</v>
      </c>
      <c r="AA699" s="385">
        <v>0</v>
      </c>
      <c r="AB699" s="385">
        <v>0</v>
      </c>
      <c r="AC699" s="385">
        <v>0</v>
      </c>
      <c r="AD699" s="385">
        <v>8867.2799144588589</v>
      </c>
      <c r="AE699" s="385">
        <v>0</v>
      </c>
      <c r="AF699" s="385">
        <v>1312.6983629785318</v>
      </c>
      <c r="AG699" s="385">
        <v>0</v>
      </c>
      <c r="AH699" s="435">
        <v>10179.978277437391</v>
      </c>
      <c r="AI699" s="241">
        <v>0</v>
      </c>
      <c r="AJ699" s="242">
        <v>0</v>
      </c>
      <c r="AK699" s="242">
        <v>0</v>
      </c>
      <c r="AL699" s="242">
        <v>0</v>
      </c>
      <c r="AM699" s="242">
        <v>0</v>
      </c>
      <c r="AN699" s="242">
        <v>0</v>
      </c>
      <c r="AO699" s="242">
        <v>23.07702952789684</v>
      </c>
      <c r="AP699" s="225">
        <v>23.07702952789684</v>
      </c>
      <c r="AQ699" s="243">
        <v>0</v>
      </c>
      <c r="AR699" s="384">
        <v>9.9107600026056968</v>
      </c>
      <c r="AS699" s="385">
        <v>0</v>
      </c>
      <c r="AT699" s="385">
        <v>5064.7761103267585</v>
      </c>
      <c r="AU699" s="385">
        <v>87.067709322960781</v>
      </c>
      <c r="AV699" s="385">
        <v>0</v>
      </c>
      <c r="AW699" s="385">
        <v>0</v>
      </c>
      <c r="AX699" s="385">
        <v>0</v>
      </c>
      <c r="AY699" s="385">
        <v>0</v>
      </c>
      <c r="AZ699" s="379">
        <v>5161.7545796523245</v>
      </c>
      <c r="BA699" s="463">
        <v>0</v>
      </c>
      <c r="BB699" s="464">
        <v>0</v>
      </c>
      <c r="BC699" s="464">
        <v>57.692573819742094</v>
      </c>
      <c r="BD699" s="462">
        <v>57.692573819742094</v>
      </c>
      <c r="BE699" s="244">
        <v>0</v>
      </c>
      <c r="BF699" s="245">
        <v>0</v>
      </c>
      <c r="BG699" s="245">
        <v>43.956246719803509</v>
      </c>
      <c r="BH699" s="245">
        <v>0</v>
      </c>
      <c r="BI699" s="229">
        <v>43.956246719803509</v>
      </c>
      <c r="BJ699" s="520">
        <v>4.1208981299815788</v>
      </c>
      <c r="BK699" s="521">
        <v>27.472654199877191</v>
      </c>
      <c r="BL699" s="521">
        <v>20.604490649907895</v>
      </c>
      <c r="BM699" s="521">
        <v>20.604490649907895</v>
      </c>
      <c r="BN699" s="519">
        <v>72.802533629674571</v>
      </c>
    </row>
    <row r="700" spans="1:66" x14ac:dyDescent="0.2">
      <c r="A700" s="579" t="s">
        <v>253</v>
      </c>
      <c r="B700" s="636">
        <v>2008</v>
      </c>
      <c r="C700" s="637">
        <v>1</v>
      </c>
      <c r="D700" s="637">
        <v>6</v>
      </c>
      <c r="E700" s="590">
        <v>39602</v>
      </c>
      <c r="F700" s="668" t="s">
        <v>214</v>
      </c>
      <c r="G700" s="591">
        <v>1</v>
      </c>
      <c r="H700" s="592">
        <v>0.32847222222222222</v>
      </c>
      <c r="I700" s="593">
        <v>10</v>
      </c>
      <c r="J700" s="236" t="s">
        <v>317</v>
      </c>
      <c r="K700" s="236" t="s">
        <v>470</v>
      </c>
      <c r="L700" s="234">
        <v>2</v>
      </c>
      <c r="M700" s="235">
        <v>4.5720000000000001</v>
      </c>
      <c r="N700" s="234">
        <v>343</v>
      </c>
      <c r="O700" s="240">
        <v>0.150802451</v>
      </c>
      <c r="P700" s="239" t="s">
        <v>473</v>
      </c>
      <c r="Q700" s="234">
        <v>443</v>
      </c>
      <c r="R700" s="240">
        <v>0.19830236500000001</v>
      </c>
      <c r="S700" s="235">
        <v>18.600000000000001</v>
      </c>
      <c r="T700" s="234">
        <v>55</v>
      </c>
      <c r="U700" s="235" t="s">
        <v>81</v>
      </c>
      <c r="V700" s="234" t="s">
        <v>81</v>
      </c>
      <c r="W700" s="234">
        <v>12241</v>
      </c>
      <c r="X700" s="413">
        <v>3.7171620408999999</v>
      </c>
      <c r="Y700" s="384">
        <v>28.688552940829101</v>
      </c>
      <c r="Z700" s="385">
        <v>0</v>
      </c>
      <c r="AA700" s="385">
        <v>0</v>
      </c>
      <c r="AB700" s="385">
        <v>33.014433766865601</v>
      </c>
      <c r="AC700" s="385">
        <v>0</v>
      </c>
      <c r="AD700" s="385">
        <v>2119.7676919385008</v>
      </c>
      <c r="AE700" s="385">
        <v>0</v>
      </c>
      <c r="AF700" s="385">
        <v>1285.4430200850488</v>
      </c>
      <c r="AG700" s="385">
        <v>0</v>
      </c>
      <c r="AH700" s="435">
        <v>3466.9136987312445</v>
      </c>
      <c r="AI700" s="241">
        <v>0</v>
      </c>
      <c r="AJ700" s="242">
        <v>0</v>
      </c>
      <c r="AK700" s="242">
        <v>0</v>
      </c>
      <c r="AL700" s="242">
        <v>0</v>
      </c>
      <c r="AM700" s="242">
        <v>0</v>
      </c>
      <c r="AN700" s="242">
        <v>0</v>
      </c>
      <c r="AO700" s="242">
        <v>72.31323171881904</v>
      </c>
      <c r="AP700" s="225">
        <v>72.31323171881904</v>
      </c>
      <c r="AQ700" s="243">
        <v>0</v>
      </c>
      <c r="AR700" s="384">
        <v>0</v>
      </c>
      <c r="AS700" s="385">
        <v>0</v>
      </c>
      <c r="AT700" s="385">
        <v>431.12460053314982</v>
      </c>
      <c r="AU700" s="385">
        <v>38.975971024637289</v>
      </c>
      <c r="AV700" s="385">
        <v>0</v>
      </c>
      <c r="AW700" s="385">
        <v>0</v>
      </c>
      <c r="AX700" s="385">
        <v>0</v>
      </c>
      <c r="AY700" s="385">
        <v>0</v>
      </c>
      <c r="AZ700" s="379">
        <v>470.10057155778713</v>
      </c>
      <c r="BA700" s="463">
        <v>0</v>
      </c>
      <c r="BB700" s="464">
        <v>0</v>
      </c>
      <c r="BC700" s="464">
        <v>542.34923789114271</v>
      </c>
      <c r="BD700" s="462">
        <v>542.34923789114271</v>
      </c>
      <c r="BE700" s="244">
        <v>0</v>
      </c>
      <c r="BF700" s="245">
        <v>2.152179515441043</v>
      </c>
      <c r="BG700" s="245">
        <v>280.85942676505613</v>
      </c>
      <c r="BH700" s="245">
        <v>0</v>
      </c>
      <c r="BI700" s="229">
        <v>283.01160628049718</v>
      </c>
      <c r="BJ700" s="520">
        <v>187.2396178433707</v>
      </c>
      <c r="BK700" s="521">
        <v>688.69744494113388</v>
      </c>
      <c r="BL700" s="521">
        <v>161.41346365807826</v>
      </c>
      <c r="BM700" s="521">
        <v>215.21795154410432</v>
      </c>
      <c r="BN700" s="519">
        <v>1252.5684779866872</v>
      </c>
    </row>
    <row r="701" spans="1:66" x14ac:dyDescent="0.2">
      <c r="A701" s="579" t="s">
        <v>253</v>
      </c>
      <c r="B701" s="636">
        <v>2008</v>
      </c>
      <c r="C701" s="637">
        <v>2</v>
      </c>
      <c r="D701" s="637">
        <v>6</v>
      </c>
      <c r="E701" s="590">
        <v>39616</v>
      </c>
      <c r="F701" s="668" t="s">
        <v>214</v>
      </c>
      <c r="G701" s="591">
        <v>1</v>
      </c>
      <c r="H701" s="592">
        <v>0.37708333333333333</v>
      </c>
      <c r="I701" s="593">
        <v>10</v>
      </c>
      <c r="J701" s="236" t="s">
        <v>317</v>
      </c>
      <c r="K701" s="236" t="s">
        <v>470</v>
      </c>
      <c r="L701" s="234">
        <v>2</v>
      </c>
      <c r="M701" s="235">
        <v>4.5720000000000001</v>
      </c>
      <c r="N701" s="234">
        <v>377</v>
      </c>
      <c r="O701" s="240">
        <v>0.16685522999999999</v>
      </c>
      <c r="P701" s="239" t="s">
        <v>473</v>
      </c>
      <c r="Q701" s="234">
        <v>374</v>
      </c>
      <c r="R701" s="240">
        <v>0.16543455600000001</v>
      </c>
      <c r="S701" s="235">
        <v>20.5</v>
      </c>
      <c r="T701" s="234">
        <v>50</v>
      </c>
      <c r="U701" s="235" t="s">
        <v>81</v>
      </c>
      <c r="V701" s="234">
        <v>1</v>
      </c>
      <c r="W701" s="234">
        <v>9329</v>
      </c>
      <c r="X701" s="413">
        <v>2.8328898520999997</v>
      </c>
      <c r="Y701" s="384">
        <v>0</v>
      </c>
      <c r="Z701" s="385">
        <v>0</v>
      </c>
      <c r="AA701" s="385">
        <v>26.827728562641351</v>
      </c>
      <c r="AB701" s="385">
        <v>0</v>
      </c>
      <c r="AC701" s="385">
        <v>0</v>
      </c>
      <c r="AD701" s="385">
        <v>12783.359004641481</v>
      </c>
      <c r="AE701" s="385">
        <v>0</v>
      </c>
      <c r="AF701" s="385">
        <v>1167.4287291997603</v>
      </c>
      <c r="AG701" s="385">
        <v>0</v>
      </c>
      <c r="AH701" s="435">
        <v>13977.615462403883</v>
      </c>
      <c r="AI701" s="241">
        <v>0</v>
      </c>
      <c r="AJ701" s="242">
        <v>0</v>
      </c>
      <c r="AK701" s="242">
        <v>0</v>
      </c>
      <c r="AL701" s="242">
        <v>0</v>
      </c>
      <c r="AM701" s="242">
        <v>0</v>
      </c>
      <c r="AN701" s="242">
        <v>0</v>
      </c>
      <c r="AO701" s="242">
        <v>45.070583985237469</v>
      </c>
      <c r="AP701" s="225">
        <v>45.070583985237469</v>
      </c>
      <c r="AQ701" s="243">
        <v>0</v>
      </c>
      <c r="AR701" s="384">
        <v>0</v>
      </c>
      <c r="AS701" s="385">
        <v>0</v>
      </c>
      <c r="AT701" s="385">
        <v>9010.0658100345372</v>
      </c>
      <c r="AU701" s="385">
        <v>36.438762320207616</v>
      </c>
      <c r="AV701" s="385">
        <v>0</v>
      </c>
      <c r="AW701" s="385">
        <v>0</v>
      </c>
      <c r="AX701" s="385">
        <v>0</v>
      </c>
      <c r="AY701" s="385">
        <v>0</v>
      </c>
      <c r="AZ701" s="379">
        <v>9046.5045723547446</v>
      </c>
      <c r="BA701" s="463">
        <v>0</v>
      </c>
      <c r="BB701" s="464">
        <v>0</v>
      </c>
      <c r="BC701" s="464">
        <v>112.67645996309368</v>
      </c>
      <c r="BD701" s="462">
        <v>112.67645996309368</v>
      </c>
      <c r="BE701" s="244">
        <v>0</v>
      </c>
      <c r="BF701" s="245">
        <v>0</v>
      </c>
      <c r="BG701" s="245">
        <v>21.462182850113081</v>
      </c>
      <c r="BH701" s="245">
        <v>0</v>
      </c>
      <c r="BI701" s="229">
        <v>21.462182850113081</v>
      </c>
      <c r="BJ701" s="520">
        <v>24.144955706377218</v>
      </c>
      <c r="BK701" s="521">
        <v>26.827728562641351</v>
      </c>
      <c r="BL701" s="521">
        <v>87.190117828584391</v>
      </c>
      <c r="BM701" s="521">
        <v>40.241592843962025</v>
      </c>
      <c r="BN701" s="519">
        <v>178.40439494156499</v>
      </c>
    </row>
    <row r="702" spans="1:66" x14ac:dyDescent="0.2">
      <c r="A702" s="579" t="s">
        <v>253</v>
      </c>
      <c r="B702" s="636">
        <v>2008</v>
      </c>
      <c r="C702" s="637">
        <v>1</v>
      </c>
      <c r="D702" s="637">
        <v>6</v>
      </c>
      <c r="E702" s="590">
        <v>39601</v>
      </c>
      <c r="F702" s="668" t="s">
        <v>219</v>
      </c>
      <c r="G702" s="591">
        <v>1</v>
      </c>
      <c r="H702" s="592">
        <v>0.32291666666666669</v>
      </c>
      <c r="I702" s="593">
        <v>10</v>
      </c>
      <c r="J702" s="236" t="s">
        <v>220</v>
      </c>
      <c r="K702" s="236" t="s">
        <v>470</v>
      </c>
      <c r="L702" s="234">
        <v>2</v>
      </c>
      <c r="M702" s="235">
        <v>7.0103999999999997</v>
      </c>
      <c r="N702" s="234">
        <v>354</v>
      </c>
      <c r="O702" s="240">
        <v>0.155984231</v>
      </c>
      <c r="P702" s="239" t="s">
        <v>473</v>
      </c>
      <c r="Q702" s="234">
        <v>357</v>
      </c>
      <c r="R702" s="240">
        <v>0.15739943100000001</v>
      </c>
      <c r="S702" s="235">
        <v>19.7</v>
      </c>
      <c r="T702" s="234">
        <v>70</v>
      </c>
      <c r="U702" s="235" t="s">
        <v>81</v>
      </c>
      <c r="V702" s="234">
        <v>1</v>
      </c>
      <c r="W702" s="234">
        <v>11374</v>
      </c>
      <c r="X702" s="413">
        <v>3.4538845725999998</v>
      </c>
      <c r="Y702" s="384">
        <v>0</v>
      </c>
      <c r="Z702" s="385">
        <v>0</v>
      </c>
      <c r="AA702" s="385">
        <v>0</v>
      </c>
      <c r="AB702" s="385">
        <v>67.508914990890048</v>
      </c>
      <c r="AC702" s="385">
        <v>0</v>
      </c>
      <c r="AD702" s="385">
        <v>9694.1965766954072</v>
      </c>
      <c r="AE702" s="385">
        <v>0</v>
      </c>
      <c r="AF702" s="385">
        <v>3848.8938239163203</v>
      </c>
      <c r="AG702" s="385">
        <v>0</v>
      </c>
      <c r="AH702" s="435">
        <v>13610.599315602618</v>
      </c>
      <c r="AI702" s="241">
        <v>36.967072094098853</v>
      </c>
      <c r="AJ702" s="242">
        <v>0</v>
      </c>
      <c r="AK702" s="242">
        <v>0</v>
      </c>
      <c r="AL702" s="242">
        <v>0</v>
      </c>
      <c r="AM702" s="242">
        <v>0</v>
      </c>
      <c r="AN702" s="242">
        <v>0</v>
      </c>
      <c r="AO702" s="242">
        <v>0</v>
      </c>
      <c r="AP702" s="225">
        <v>36.967072094098853</v>
      </c>
      <c r="AQ702" s="243">
        <v>0</v>
      </c>
      <c r="AR702" s="384">
        <v>0</v>
      </c>
      <c r="AS702" s="385">
        <v>0</v>
      </c>
      <c r="AT702" s="385">
        <v>2389.8992066739111</v>
      </c>
      <c r="AU702" s="385">
        <v>99.624058872638415</v>
      </c>
      <c r="AV702" s="385">
        <v>0</v>
      </c>
      <c r="AW702" s="385">
        <v>0</v>
      </c>
      <c r="AX702" s="385">
        <v>0</v>
      </c>
      <c r="AY702" s="385">
        <v>0</v>
      </c>
      <c r="AZ702" s="379">
        <v>2489.5232655465493</v>
      </c>
      <c r="BA702" s="463">
        <v>0</v>
      </c>
      <c r="BB702" s="464">
        <v>0</v>
      </c>
      <c r="BC702" s="464">
        <v>64.692376164672993</v>
      </c>
      <c r="BD702" s="462">
        <v>64.692376164672993</v>
      </c>
      <c r="BE702" s="244">
        <v>0</v>
      </c>
      <c r="BF702" s="245">
        <v>0</v>
      </c>
      <c r="BG702" s="245">
        <v>223.34272723518058</v>
      </c>
      <c r="BH702" s="245">
        <v>0.38507366764686307</v>
      </c>
      <c r="BI702" s="229">
        <v>223.72780090282743</v>
      </c>
      <c r="BJ702" s="520">
        <v>16.503157184865557</v>
      </c>
      <c r="BK702" s="521">
        <v>418.0799820165941</v>
      </c>
      <c r="BL702" s="521">
        <v>11.002104789910373</v>
      </c>
      <c r="BM702" s="521">
        <v>49.509471554596672</v>
      </c>
      <c r="BN702" s="519">
        <v>495.09471554596666</v>
      </c>
    </row>
    <row r="703" spans="1:66" x14ac:dyDescent="0.2">
      <c r="A703" s="579" t="s">
        <v>253</v>
      </c>
      <c r="B703" s="636">
        <v>2008</v>
      </c>
      <c r="C703" s="637">
        <v>3</v>
      </c>
      <c r="D703" s="637">
        <v>6</v>
      </c>
      <c r="E703" s="590">
        <v>39629</v>
      </c>
      <c r="F703" s="668" t="s">
        <v>219</v>
      </c>
      <c r="G703" s="591">
        <v>1</v>
      </c>
      <c r="H703" s="592">
        <v>0.33888888888888891</v>
      </c>
      <c r="I703" s="593">
        <v>10</v>
      </c>
      <c r="J703" s="236" t="s">
        <v>220</v>
      </c>
      <c r="K703" s="236" t="s">
        <v>470</v>
      </c>
      <c r="L703" s="234">
        <v>2</v>
      </c>
      <c r="M703" s="235">
        <v>7.62</v>
      </c>
      <c r="N703" s="234">
        <v>564</v>
      </c>
      <c r="O703" s="240">
        <v>0.25679361099999998</v>
      </c>
      <c r="P703" s="239" t="s">
        <v>473</v>
      </c>
      <c r="Q703" s="234">
        <v>631</v>
      </c>
      <c r="R703" s="240">
        <v>0.28958043700000002</v>
      </c>
      <c r="S703" s="235">
        <v>21.5</v>
      </c>
      <c r="T703" s="234">
        <v>52</v>
      </c>
      <c r="U703" s="235" t="s">
        <v>81</v>
      </c>
      <c r="V703" s="234">
        <v>1</v>
      </c>
      <c r="W703" s="234">
        <v>8598</v>
      </c>
      <c r="X703" s="413">
        <v>2.6109108102</v>
      </c>
      <c r="Y703" s="384">
        <v>0</v>
      </c>
      <c r="Z703" s="385">
        <v>0</v>
      </c>
      <c r="AA703" s="385">
        <v>0</v>
      </c>
      <c r="AB703" s="385">
        <v>0</v>
      </c>
      <c r="AC703" s="385">
        <v>0</v>
      </c>
      <c r="AD703" s="385">
        <v>15942.978150529545</v>
      </c>
      <c r="AE703" s="385">
        <v>0</v>
      </c>
      <c r="AF703" s="385">
        <v>695.43394316901743</v>
      </c>
      <c r="AG703" s="385">
        <v>0</v>
      </c>
      <c r="AH703" s="435">
        <v>16638.412093698564</v>
      </c>
      <c r="AI703" s="241">
        <v>0</v>
      </c>
      <c r="AJ703" s="242">
        <v>0</v>
      </c>
      <c r="AK703" s="242">
        <v>0</v>
      </c>
      <c r="AL703" s="242">
        <v>0</v>
      </c>
      <c r="AM703" s="242">
        <v>0</v>
      </c>
      <c r="AN703" s="242">
        <v>0</v>
      </c>
      <c r="AO703" s="242">
        <v>0</v>
      </c>
      <c r="AP703" s="225">
        <v>0</v>
      </c>
      <c r="AQ703" s="243">
        <v>0</v>
      </c>
      <c r="AR703" s="384">
        <v>21.001866393053703</v>
      </c>
      <c r="AS703" s="385">
        <v>0</v>
      </c>
      <c r="AT703" s="385">
        <v>13283.833313840098</v>
      </c>
      <c r="AU703" s="385">
        <v>369.00992413685623</v>
      </c>
      <c r="AV703" s="385">
        <v>0</v>
      </c>
      <c r="AW703" s="385">
        <v>0</v>
      </c>
      <c r="AX703" s="385">
        <v>0</v>
      </c>
      <c r="AY703" s="385">
        <v>0</v>
      </c>
      <c r="AZ703" s="379">
        <v>13673.845104370008</v>
      </c>
      <c r="BA703" s="463">
        <v>0</v>
      </c>
      <c r="BB703" s="464">
        <v>0</v>
      </c>
      <c r="BC703" s="464">
        <v>0</v>
      </c>
      <c r="BD703" s="462">
        <v>0</v>
      </c>
      <c r="BE703" s="244">
        <v>0</v>
      </c>
      <c r="BF703" s="245">
        <v>0</v>
      </c>
      <c r="BG703" s="245">
        <v>123.71161769990054</v>
      </c>
      <c r="BH703" s="245">
        <v>0.50940077876429635</v>
      </c>
      <c r="BI703" s="229">
        <v>124.22101847866485</v>
      </c>
      <c r="BJ703" s="520">
        <v>0</v>
      </c>
      <c r="BK703" s="521">
        <v>145.54307964694181</v>
      </c>
      <c r="BL703" s="521">
        <v>334.74908318796616</v>
      </c>
      <c r="BM703" s="521">
        <v>109.15730973520635</v>
      </c>
      <c r="BN703" s="519">
        <v>589.44947257011427</v>
      </c>
    </row>
    <row r="704" spans="1:66" x14ac:dyDescent="0.2">
      <c r="A704" s="579" t="s">
        <v>253</v>
      </c>
      <c r="B704" s="636">
        <v>2008</v>
      </c>
      <c r="C704" s="637">
        <v>1</v>
      </c>
      <c r="D704" s="637">
        <v>6</v>
      </c>
      <c r="E704" s="590">
        <v>39601</v>
      </c>
      <c r="F704" s="668" t="s">
        <v>225</v>
      </c>
      <c r="G704" s="591">
        <v>1</v>
      </c>
      <c r="H704" s="592">
        <v>0.57152777777777775</v>
      </c>
      <c r="I704" s="593">
        <v>10</v>
      </c>
      <c r="J704" s="236" t="s">
        <v>317</v>
      </c>
      <c r="K704" s="236" t="s">
        <v>470</v>
      </c>
      <c r="L704" s="234">
        <v>3</v>
      </c>
      <c r="M704" s="235">
        <v>10.667999999999999</v>
      </c>
      <c r="N704" s="234">
        <v>375</v>
      </c>
      <c r="O704" s="240">
        <v>0.16590802499999999</v>
      </c>
      <c r="P704" s="239" t="s">
        <v>473</v>
      </c>
      <c r="Q704" s="234">
        <v>382</v>
      </c>
      <c r="R704" s="240">
        <v>0.16922479100000001</v>
      </c>
      <c r="S704" s="235">
        <v>21</v>
      </c>
      <c r="T704" s="234">
        <v>52</v>
      </c>
      <c r="U704" s="235" t="s">
        <v>81</v>
      </c>
      <c r="V704" s="234">
        <v>1</v>
      </c>
      <c r="W704" s="234">
        <v>11188</v>
      </c>
      <c r="X704" s="413">
        <v>3.3974029012</v>
      </c>
      <c r="Y704" s="384">
        <v>0</v>
      </c>
      <c r="Z704" s="385">
        <v>0</v>
      </c>
      <c r="AA704" s="385">
        <v>0</v>
      </c>
      <c r="AB704" s="385">
        <v>135.45640990577019</v>
      </c>
      <c r="AC704" s="385">
        <v>0</v>
      </c>
      <c r="AD704" s="385">
        <v>2562.1747708890784</v>
      </c>
      <c r="AE704" s="385">
        <v>0</v>
      </c>
      <c r="AF704" s="385">
        <v>3043.9103929496582</v>
      </c>
      <c r="AG704" s="385">
        <v>0</v>
      </c>
      <c r="AH704" s="435">
        <v>5741.5415737445073</v>
      </c>
      <c r="AI704" s="241">
        <v>118.67888847024452</v>
      </c>
      <c r="AJ704" s="242">
        <v>0</v>
      </c>
      <c r="AK704" s="242">
        <v>0</v>
      </c>
      <c r="AL704" s="242">
        <v>0</v>
      </c>
      <c r="AM704" s="242">
        <v>0</v>
      </c>
      <c r="AN704" s="242">
        <v>0</v>
      </c>
      <c r="AO704" s="242">
        <v>178.01833270536682</v>
      </c>
      <c r="AP704" s="225">
        <v>296.69722117561133</v>
      </c>
      <c r="AQ704" s="243">
        <v>8.8302744397503368</v>
      </c>
      <c r="AR704" s="384">
        <v>89.194602115918158</v>
      </c>
      <c r="AS704" s="385">
        <v>0</v>
      </c>
      <c r="AT704" s="385">
        <v>6456.414101563375</v>
      </c>
      <c r="AU704" s="385">
        <v>95.949762062327167</v>
      </c>
      <c r="AV704" s="385">
        <v>0</v>
      </c>
      <c r="AW704" s="385">
        <v>0</v>
      </c>
      <c r="AX704" s="385">
        <v>35.321097759001347</v>
      </c>
      <c r="AY704" s="385">
        <v>0</v>
      </c>
      <c r="AZ704" s="379">
        <v>6676.8795635006218</v>
      </c>
      <c r="BA704" s="463">
        <v>0</v>
      </c>
      <c r="BB704" s="464">
        <v>0</v>
      </c>
      <c r="BC704" s="464">
        <v>356.03666541073363</v>
      </c>
      <c r="BD704" s="462">
        <v>356.03666541073363</v>
      </c>
      <c r="BE704" s="244">
        <v>1.7660548879500675</v>
      </c>
      <c r="BF704" s="245">
        <v>6.1811921078252361</v>
      </c>
      <c r="BG704" s="245">
        <v>2385.9401536205419</v>
      </c>
      <c r="BH704" s="245">
        <v>8.035549740172808</v>
      </c>
      <c r="BI704" s="229">
        <v>2401.9229503564902</v>
      </c>
      <c r="BJ704" s="520">
        <v>317.88987983101214</v>
      </c>
      <c r="BK704" s="521">
        <v>3955.9629490081511</v>
      </c>
      <c r="BL704" s="521">
        <v>432.68344754776655</v>
      </c>
      <c r="BM704" s="521">
        <v>1174.426500486795</v>
      </c>
      <c r="BN704" s="519">
        <v>5880.9627768737246</v>
      </c>
    </row>
    <row r="705" spans="1:66" x14ac:dyDescent="0.2">
      <c r="A705" s="579" t="s">
        <v>253</v>
      </c>
      <c r="B705" s="636">
        <v>2008</v>
      </c>
      <c r="C705" s="637">
        <v>2</v>
      </c>
      <c r="D705" s="637">
        <v>6</v>
      </c>
      <c r="E705" s="590">
        <v>39616</v>
      </c>
      <c r="F705" s="668" t="s">
        <v>225</v>
      </c>
      <c r="G705" s="591">
        <v>1</v>
      </c>
      <c r="H705" s="592">
        <v>0.34236111111111112</v>
      </c>
      <c r="I705" s="593">
        <v>10</v>
      </c>
      <c r="J705" s="236" t="s">
        <v>317</v>
      </c>
      <c r="K705" s="236" t="s">
        <v>470</v>
      </c>
      <c r="L705" s="234">
        <v>2</v>
      </c>
      <c r="M705" s="235">
        <v>11.2776</v>
      </c>
      <c r="N705" s="234">
        <v>414</v>
      </c>
      <c r="O705" s="240">
        <v>0.18444074599999999</v>
      </c>
      <c r="P705" s="239" t="s">
        <v>473</v>
      </c>
      <c r="Q705" s="234">
        <v>415</v>
      </c>
      <c r="R705" s="240">
        <v>0.18491761900000001</v>
      </c>
      <c r="S705" s="235">
        <v>21.2</v>
      </c>
      <c r="T705" s="234">
        <v>76</v>
      </c>
      <c r="U705" s="235" t="s">
        <v>81</v>
      </c>
      <c r="V705" s="234">
        <v>1</v>
      </c>
      <c r="W705" s="234">
        <v>9914</v>
      </c>
      <c r="X705" s="413">
        <v>3.0105338185999999</v>
      </c>
      <c r="Y705" s="384">
        <v>0</v>
      </c>
      <c r="Z705" s="385">
        <v>0</v>
      </c>
      <c r="AA705" s="385">
        <v>0</v>
      </c>
      <c r="AB705" s="385">
        <v>0</v>
      </c>
      <c r="AC705" s="385">
        <v>0</v>
      </c>
      <c r="AD705" s="385">
        <v>6871.3401829911609</v>
      </c>
      <c r="AE705" s="385">
        <v>0</v>
      </c>
      <c r="AF705" s="385">
        <v>1227.7819226488193</v>
      </c>
      <c r="AG705" s="385">
        <v>0</v>
      </c>
      <c r="AH705" s="435">
        <v>8099.12210563998</v>
      </c>
      <c r="AI705" s="241">
        <v>0</v>
      </c>
      <c r="AJ705" s="242">
        <v>0</v>
      </c>
      <c r="AK705" s="242">
        <v>0</v>
      </c>
      <c r="AL705" s="242">
        <v>0</v>
      </c>
      <c r="AM705" s="242">
        <v>0</v>
      </c>
      <c r="AN705" s="242">
        <v>0</v>
      </c>
      <c r="AO705" s="242">
        <v>21.205541557306855</v>
      </c>
      <c r="AP705" s="225">
        <v>21.205541557306855</v>
      </c>
      <c r="AQ705" s="243">
        <v>0</v>
      </c>
      <c r="AR705" s="384">
        <v>0</v>
      </c>
      <c r="AS705" s="385">
        <v>0</v>
      </c>
      <c r="AT705" s="385">
        <v>13590.732562847284</v>
      </c>
      <c r="AU705" s="385">
        <v>171.44301678697641</v>
      </c>
      <c r="AV705" s="385">
        <v>0</v>
      </c>
      <c r="AW705" s="385">
        <v>0</v>
      </c>
      <c r="AX705" s="385">
        <v>0</v>
      </c>
      <c r="AY705" s="385">
        <v>0</v>
      </c>
      <c r="AZ705" s="379">
        <v>13762.17557963426</v>
      </c>
      <c r="BA705" s="463">
        <v>0</v>
      </c>
      <c r="BB705" s="464">
        <v>0</v>
      </c>
      <c r="BC705" s="464">
        <v>42.41108311461371</v>
      </c>
      <c r="BD705" s="462">
        <v>42.41108311461371</v>
      </c>
      <c r="BE705" s="244">
        <v>0</v>
      </c>
      <c r="BF705" s="245">
        <v>0</v>
      </c>
      <c r="BG705" s="245">
        <v>37.235921186937631</v>
      </c>
      <c r="BH705" s="245">
        <v>0.44178211577722626</v>
      </c>
      <c r="BI705" s="229">
        <v>37.67770330271486</v>
      </c>
      <c r="BJ705" s="520">
        <v>3.7867038495190815</v>
      </c>
      <c r="BK705" s="521">
        <v>126.22346165063604</v>
      </c>
      <c r="BL705" s="521">
        <v>50.489384660254423</v>
      </c>
      <c r="BM705" s="521">
        <v>56.800557742786225</v>
      </c>
      <c r="BN705" s="519">
        <v>237.30010790319577</v>
      </c>
    </row>
    <row r="706" spans="1:66" x14ac:dyDescent="0.2">
      <c r="A706" s="579" t="s">
        <v>253</v>
      </c>
      <c r="B706" s="636">
        <v>2008</v>
      </c>
      <c r="C706" s="637">
        <v>1</v>
      </c>
      <c r="D706" s="637">
        <v>6</v>
      </c>
      <c r="E706" s="590">
        <v>39601</v>
      </c>
      <c r="F706" s="668" t="s">
        <v>229</v>
      </c>
      <c r="G706" s="591">
        <v>1</v>
      </c>
      <c r="H706" s="592">
        <v>0.54583333333333328</v>
      </c>
      <c r="I706" s="593">
        <v>10</v>
      </c>
      <c r="J706" s="236" t="s">
        <v>317</v>
      </c>
      <c r="K706" s="236" t="s">
        <v>470</v>
      </c>
      <c r="L706" s="234">
        <v>2</v>
      </c>
      <c r="M706" s="235">
        <v>10.058400000000001</v>
      </c>
      <c r="N706" s="234">
        <v>477</v>
      </c>
      <c r="O706" s="240">
        <v>0.21463554700000001</v>
      </c>
      <c r="P706" s="239" t="s">
        <v>473</v>
      </c>
      <c r="Q706" s="234">
        <v>481</v>
      </c>
      <c r="R706" s="240">
        <v>0.216562633</v>
      </c>
      <c r="S706" s="235">
        <v>21.4</v>
      </c>
      <c r="T706" s="234">
        <v>66</v>
      </c>
      <c r="U706" s="235" t="s">
        <v>81</v>
      </c>
      <c r="V706" s="234">
        <v>1</v>
      </c>
      <c r="W706" s="234">
        <v>12255</v>
      </c>
      <c r="X706" s="413">
        <v>3.7214133495000001</v>
      </c>
      <c r="Y706" s="384">
        <v>0</v>
      </c>
      <c r="Z706" s="385">
        <v>0</v>
      </c>
      <c r="AA706" s="385">
        <v>0</v>
      </c>
      <c r="AB706" s="385">
        <v>78.319706151201899</v>
      </c>
      <c r="AC706" s="385">
        <v>0</v>
      </c>
      <c r="AD706" s="385">
        <v>3248.2664151307276</v>
      </c>
      <c r="AE706" s="385">
        <v>0</v>
      </c>
      <c r="AF706" s="385">
        <v>191.6790565863476</v>
      </c>
      <c r="AG706" s="385">
        <v>0</v>
      </c>
      <c r="AH706" s="435">
        <v>3518.2651778682771</v>
      </c>
      <c r="AI706" s="241">
        <v>360.25022594711902</v>
      </c>
      <c r="AJ706" s="242">
        <v>0</v>
      </c>
      <c r="AK706" s="242">
        <v>0</v>
      </c>
      <c r="AL706" s="242">
        <v>0</v>
      </c>
      <c r="AM706" s="242">
        <v>0</v>
      </c>
      <c r="AN706" s="242">
        <v>0</v>
      </c>
      <c r="AO706" s="242">
        <v>446.0240892678616</v>
      </c>
      <c r="AP706" s="225">
        <v>806.27431521498056</v>
      </c>
      <c r="AQ706" s="243">
        <v>10.211174204850312</v>
      </c>
      <c r="AR706" s="384">
        <v>51.5715353215965</v>
      </c>
      <c r="AS706" s="385">
        <v>0</v>
      </c>
      <c r="AT706" s="385">
        <v>2550.4858258422814</v>
      </c>
      <c r="AU706" s="385">
        <v>9.2462182424919579</v>
      </c>
      <c r="AV706" s="385">
        <v>0</v>
      </c>
      <c r="AW706" s="385">
        <v>0</v>
      </c>
      <c r="AX706" s="385">
        <v>20.422348409700625</v>
      </c>
      <c r="AY706" s="385">
        <v>0</v>
      </c>
      <c r="AZ706" s="379">
        <v>2631.7259278160705</v>
      </c>
      <c r="BA706" s="463">
        <v>0</v>
      </c>
      <c r="BB706" s="464">
        <v>0</v>
      </c>
      <c r="BC706" s="464">
        <v>591.83965691312403</v>
      </c>
      <c r="BD706" s="462">
        <v>591.83965691312403</v>
      </c>
      <c r="BE706" s="244">
        <v>0</v>
      </c>
      <c r="BF706" s="245">
        <v>0</v>
      </c>
      <c r="BG706" s="245">
        <v>106.70677044068576</v>
      </c>
      <c r="BH706" s="245">
        <v>0</v>
      </c>
      <c r="BI706" s="229">
        <v>106.70677044068576</v>
      </c>
      <c r="BJ706" s="520">
        <v>79.647158797832432</v>
      </c>
      <c r="BK706" s="521">
        <v>2287.3030218864697</v>
      </c>
      <c r="BL706" s="521">
        <v>35.739109716976088</v>
      </c>
      <c r="BM706" s="521">
        <v>724.99336854437217</v>
      </c>
      <c r="BN706" s="519">
        <v>3127.6826589456505</v>
      </c>
    </row>
    <row r="707" spans="1:66" x14ac:dyDescent="0.2">
      <c r="A707" s="579" t="s">
        <v>253</v>
      </c>
      <c r="B707" s="636">
        <v>2008</v>
      </c>
      <c r="C707" s="637">
        <v>2</v>
      </c>
      <c r="D707" s="637">
        <v>6</v>
      </c>
      <c r="E707" s="590">
        <v>39616</v>
      </c>
      <c r="F707" s="668" t="s">
        <v>229</v>
      </c>
      <c r="G707" s="591">
        <v>1</v>
      </c>
      <c r="H707" s="592">
        <v>0.30625000000000002</v>
      </c>
      <c r="I707" s="593">
        <v>10</v>
      </c>
      <c r="J707" s="236" t="s">
        <v>317</v>
      </c>
      <c r="K707" s="236" t="s">
        <v>470</v>
      </c>
      <c r="L707" s="234">
        <v>2</v>
      </c>
      <c r="M707" s="235">
        <v>11.8872</v>
      </c>
      <c r="N707" s="234">
        <v>500</v>
      </c>
      <c r="O707" s="240">
        <v>0.22573162799999999</v>
      </c>
      <c r="P707" s="239" t="s">
        <v>473</v>
      </c>
      <c r="Q707" s="234">
        <v>502</v>
      </c>
      <c r="R707" s="240">
        <v>0.226698236</v>
      </c>
      <c r="S707" s="235">
        <v>21.7</v>
      </c>
      <c r="T707" s="234">
        <v>76</v>
      </c>
      <c r="U707" s="235" t="s">
        <v>81</v>
      </c>
      <c r="V707" s="234">
        <v>1</v>
      </c>
      <c r="W707" s="234">
        <v>9485</v>
      </c>
      <c r="X707" s="413">
        <v>2.8802615765000001</v>
      </c>
      <c r="Y707" s="384">
        <v>0</v>
      </c>
      <c r="Z707" s="385">
        <v>0</v>
      </c>
      <c r="AA707" s="385">
        <v>49.237952196867703</v>
      </c>
      <c r="AB707" s="385">
        <v>18.882754667498766</v>
      </c>
      <c r="AC707" s="385">
        <v>0</v>
      </c>
      <c r="AD707" s="385">
        <v>5603.3035789796422</v>
      </c>
      <c r="AE707" s="385">
        <v>0</v>
      </c>
      <c r="AF707" s="385">
        <v>630.18424067966055</v>
      </c>
      <c r="AG707" s="385">
        <v>0</v>
      </c>
      <c r="AH707" s="435">
        <v>6301.6085265236688</v>
      </c>
      <c r="AI707" s="241">
        <v>0</v>
      </c>
      <c r="AJ707" s="242">
        <v>0</v>
      </c>
      <c r="AK707" s="242">
        <v>0</v>
      </c>
      <c r="AL707" s="242">
        <v>0</v>
      </c>
      <c r="AM707" s="242">
        <v>0</v>
      </c>
      <c r="AN707" s="242">
        <v>0</v>
      </c>
      <c r="AO707" s="242">
        <v>20.679939922684433</v>
      </c>
      <c r="AP707" s="225">
        <v>20.679939922684433</v>
      </c>
      <c r="AQ707" s="243">
        <v>0</v>
      </c>
      <c r="AR707" s="384">
        <v>8.8812956275100117</v>
      </c>
      <c r="AS707" s="385">
        <v>0</v>
      </c>
      <c r="AT707" s="385">
        <v>14525.318992956465</v>
      </c>
      <c r="AU707" s="385">
        <v>222.92482857131856</v>
      </c>
      <c r="AV707" s="385">
        <v>0</v>
      </c>
      <c r="AW707" s="385">
        <v>0</v>
      </c>
      <c r="AX707" s="385">
        <v>0</v>
      </c>
      <c r="AY707" s="385">
        <v>0</v>
      </c>
      <c r="AZ707" s="379">
        <v>14757.125117155294</v>
      </c>
      <c r="BA707" s="463">
        <v>0</v>
      </c>
      <c r="BB707" s="464">
        <v>0</v>
      </c>
      <c r="BC707" s="464">
        <v>51.699849806711093</v>
      </c>
      <c r="BD707" s="462">
        <v>51.699849806711093</v>
      </c>
      <c r="BE707" s="244">
        <v>0</v>
      </c>
      <c r="BF707" s="245">
        <v>0</v>
      </c>
      <c r="BG707" s="245">
        <v>49.237952196867703</v>
      </c>
      <c r="BH707" s="245">
        <v>1.2924962451677773</v>
      </c>
      <c r="BI707" s="229">
        <v>50.530448442035478</v>
      </c>
      <c r="BJ707" s="520">
        <v>18.464232073825393</v>
      </c>
      <c r="BK707" s="521">
        <v>2338.8027293512164</v>
      </c>
      <c r="BL707" s="521">
        <v>307.73720123042318</v>
      </c>
      <c r="BM707" s="521">
        <v>221.57078488590471</v>
      </c>
      <c r="BN707" s="519">
        <v>2886.5749475413695</v>
      </c>
    </row>
    <row r="708" spans="1:66" x14ac:dyDescent="0.2">
      <c r="A708" s="579" t="s">
        <v>253</v>
      </c>
      <c r="B708" s="636">
        <v>2008</v>
      </c>
      <c r="C708" s="637">
        <v>3</v>
      </c>
      <c r="D708" s="637">
        <v>6</v>
      </c>
      <c r="E708" s="590">
        <v>39629</v>
      </c>
      <c r="F708" s="668" t="s">
        <v>229</v>
      </c>
      <c r="G708" s="591">
        <v>1</v>
      </c>
      <c r="H708" s="592">
        <v>0.52152777777777781</v>
      </c>
      <c r="I708" s="593">
        <v>10</v>
      </c>
      <c r="J708" s="236" t="s">
        <v>317</v>
      </c>
      <c r="K708" s="236" t="s">
        <v>470</v>
      </c>
      <c r="L708" s="234">
        <v>4</v>
      </c>
      <c r="M708" s="235">
        <v>11.2776</v>
      </c>
      <c r="N708" s="234">
        <v>756</v>
      </c>
      <c r="O708" s="240">
        <v>0.35139699299999999</v>
      </c>
      <c r="P708" s="239" t="s">
        <v>473</v>
      </c>
      <c r="Q708" s="234">
        <v>765</v>
      </c>
      <c r="R708" s="240">
        <v>0.35587746799999997</v>
      </c>
      <c r="S708" s="235">
        <v>24.5</v>
      </c>
      <c r="T708" s="234">
        <v>73</v>
      </c>
      <c r="U708" s="235" t="s">
        <v>81</v>
      </c>
      <c r="V708" s="234">
        <v>2</v>
      </c>
      <c r="W708" s="234">
        <v>10332</v>
      </c>
      <c r="X708" s="413">
        <v>3.1374657467999998</v>
      </c>
      <c r="Y708" s="384">
        <v>0</v>
      </c>
      <c r="Z708" s="385">
        <v>0</v>
      </c>
      <c r="AA708" s="385">
        <v>48.446744049725353</v>
      </c>
      <c r="AB708" s="385">
        <v>0</v>
      </c>
      <c r="AC708" s="385">
        <v>0</v>
      </c>
      <c r="AD708" s="385">
        <v>2208.5296093088177</v>
      </c>
      <c r="AE708" s="385">
        <v>0</v>
      </c>
      <c r="AF708" s="385">
        <v>289.36029052299705</v>
      </c>
      <c r="AG708" s="385">
        <v>0</v>
      </c>
      <c r="AH708" s="435">
        <v>2546.3366438815401</v>
      </c>
      <c r="AI708" s="241">
        <v>0</v>
      </c>
      <c r="AJ708" s="242">
        <v>0</v>
      </c>
      <c r="AK708" s="242">
        <v>0</v>
      </c>
      <c r="AL708" s="242">
        <v>0</v>
      </c>
      <c r="AM708" s="242">
        <v>0</v>
      </c>
      <c r="AN708" s="242">
        <v>0</v>
      </c>
      <c r="AO708" s="242">
        <v>0</v>
      </c>
      <c r="AP708" s="225">
        <v>0</v>
      </c>
      <c r="AQ708" s="243">
        <v>0</v>
      </c>
      <c r="AR708" s="384">
        <v>87.385814579692109</v>
      </c>
      <c r="AS708" s="385">
        <v>0</v>
      </c>
      <c r="AT708" s="385">
        <v>6239.9164102325994</v>
      </c>
      <c r="AU708" s="385">
        <v>263.21116042215789</v>
      </c>
      <c r="AV708" s="385">
        <v>0</v>
      </c>
      <c r="AW708" s="385">
        <v>0</v>
      </c>
      <c r="AX708" s="385">
        <v>0</v>
      </c>
      <c r="AY708" s="385">
        <v>0</v>
      </c>
      <c r="AZ708" s="379">
        <v>6590.5133852344497</v>
      </c>
      <c r="BA708" s="463">
        <v>0</v>
      </c>
      <c r="BB708" s="464">
        <v>0</v>
      </c>
      <c r="BC708" s="464">
        <v>40.695265001769293</v>
      </c>
      <c r="BD708" s="462">
        <v>40.695265001769293</v>
      </c>
      <c r="BE708" s="244">
        <v>0</v>
      </c>
      <c r="BF708" s="245">
        <v>0.60558430062156698</v>
      </c>
      <c r="BG708" s="245">
        <v>75.092453277074299</v>
      </c>
      <c r="BH708" s="245">
        <v>0</v>
      </c>
      <c r="BI708" s="229">
        <v>75.698037577695871</v>
      </c>
      <c r="BJ708" s="520">
        <v>0</v>
      </c>
      <c r="BK708" s="521">
        <v>2180.1034822376409</v>
      </c>
      <c r="BL708" s="521">
        <v>2458.6722605235618</v>
      </c>
      <c r="BM708" s="521">
        <v>666.14273068372358</v>
      </c>
      <c r="BN708" s="519">
        <v>5304.9184734449263</v>
      </c>
    </row>
    <row r="709" spans="1:66" x14ac:dyDescent="0.2">
      <c r="A709" s="579" t="s">
        <v>253</v>
      </c>
      <c r="B709" s="636">
        <v>2008</v>
      </c>
      <c r="C709" s="637">
        <v>1</v>
      </c>
      <c r="D709" s="637">
        <v>6</v>
      </c>
      <c r="E709" s="590">
        <v>39601</v>
      </c>
      <c r="F709" s="668" t="s">
        <v>234</v>
      </c>
      <c r="G709" s="591">
        <v>1</v>
      </c>
      <c r="H709" s="592">
        <v>0.49930555555555556</v>
      </c>
      <c r="I709" s="593">
        <v>10</v>
      </c>
      <c r="J709" s="236" t="s">
        <v>317</v>
      </c>
      <c r="K709" s="236" t="s">
        <v>470</v>
      </c>
      <c r="L709" s="234">
        <v>2</v>
      </c>
      <c r="M709" s="235">
        <v>10.972799999999999</v>
      </c>
      <c r="N709" s="234">
        <v>523</v>
      </c>
      <c r="O709" s="240">
        <v>0.23686389399999999</v>
      </c>
      <c r="P709" s="239" t="s">
        <v>473</v>
      </c>
      <c r="Q709" s="234">
        <v>522</v>
      </c>
      <c r="R709" s="240">
        <v>0.23637915000000001</v>
      </c>
      <c r="S709" s="235">
        <v>21.4</v>
      </c>
      <c r="T709" s="234">
        <v>60</v>
      </c>
      <c r="U709" s="235" t="s">
        <v>81</v>
      </c>
      <c r="V709" s="234">
        <v>1</v>
      </c>
      <c r="W709" s="234">
        <v>11057</v>
      </c>
      <c r="X709" s="413">
        <v>3.3576227993000001</v>
      </c>
      <c r="Y709" s="384">
        <v>0</v>
      </c>
      <c r="Z709" s="385">
        <v>0</v>
      </c>
      <c r="AA709" s="385">
        <v>151.8931787413182</v>
      </c>
      <c r="AB709" s="385">
        <v>1786.3650441170626</v>
      </c>
      <c r="AC709" s="385">
        <v>0</v>
      </c>
      <c r="AD709" s="385">
        <v>6503.1292391010065</v>
      </c>
      <c r="AE709" s="385">
        <v>0</v>
      </c>
      <c r="AF709" s="385">
        <v>172.80380634803964</v>
      </c>
      <c r="AG709" s="385">
        <v>0</v>
      </c>
      <c r="AH709" s="435">
        <v>8614.1912683074279</v>
      </c>
      <c r="AI709" s="241">
        <v>1020.7221611416584</v>
      </c>
      <c r="AJ709" s="242">
        <v>0</v>
      </c>
      <c r="AK709" s="242">
        <v>0</v>
      </c>
      <c r="AL709" s="242">
        <v>0</v>
      </c>
      <c r="AM709" s="242">
        <v>0</v>
      </c>
      <c r="AN709" s="242">
        <v>0</v>
      </c>
      <c r="AO709" s="242">
        <v>7527.8259384197299</v>
      </c>
      <c r="AP709" s="225">
        <v>8548.5480995613889</v>
      </c>
      <c r="AQ709" s="243">
        <v>12.657764895109848</v>
      </c>
      <c r="AR709" s="384">
        <v>2155.2882597499347</v>
      </c>
      <c r="AS709" s="385">
        <v>0</v>
      </c>
      <c r="AT709" s="385">
        <v>9508.5129892065179</v>
      </c>
      <c r="AU709" s="385">
        <v>0</v>
      </c>
      <c r="AV709" s="385">
        <v>0</v>
      </c>
      <c r="AW709" s="385">
        <v>0</v>
      </c>
      <c r="AX709" s="385">
        <v>0</v>
      </c>
      <c r="AY709" s="385">
        <v>0</v>
      </c>
      <c r="AZ709" s="379">
        <v>11663.801248956453</v>
      </c>
      <c r="BA709" s="463">
        <v>0</v>
      </c>
      <c r="BB709" s="464">
        <v>0</v>
      </c>
      <c r="BC709" s="464">
        <v>11525.654402891221</v>
      </c>
      <c r="BD709" s="462">
        <v>11525.654402891221</v>
      </c>
      <c r="BE709" s="244">
        <v>0</v>
      </c>
      <c r="BF709" s="245">
        <v>53.162612559461365</v>
      </c>
      <c r="BG709" s="245">
        <v>29.112859258752657</v>
      </c>
      <c r="BH709" s="245">
        <v>0</v>
      </c>
      <c r="BI709" s="229">
        <v>82.275471818214015</v>
      </c>
      <c r="BJ709" s="520">
        <v>6037.7538549673982</v>
      </c>
      <c r="BK709" s="521">
        <v>51086.739116663339</v>
      </c>
      <c r="BL709" s="521">
        <v>797.43918839192065</v>
      </c>
      <c r="BM709" s="521">
        <v>7746.5521158072279</v>
      </c>
      <c r="BN709" s="519">
        <v>65668.484275829891</v>
      </c>
    </row>
    <row r="710" spans="1:66" x14ac:dyDescent="0.2">
      <c r="A710" s="579" t="s">
        <v>253</v>
      </c>
      <c r="B710" s="636">
        <v>2008</v>
      </c>
      <c r="C710" s="637">
        <v>3</v>
      </c>
      <c r="D710" s="637">
        <v>6</v>
      </c>
      <c r="E710" s="590">
        <v>39629</v>
      </c>
      <c r="F710" s="668" t="s">
        <v>234</v>
      </c>
      <c r="G710" s="591">
        <v>1</v>
      </c>
      <c r="H710" s="592">
        <v>0.56319444444444444</v>
      </c>
      <c r="I710" s="593">
        <v>10</v>
      </c>
      <c r="J710" s="236" t="s">
        <v>317</v>
      </c>
      <c r="K710" s="236" t="s">
        <v>470</v>
      </c>
      <c r="L710" s="234">
        <v>4</v>
      </c>
      <c r="M710" s="235">
        <v>11.5824</v>
      </c>
      <c r="N710" s="234">
        <v>1074</v>
      </c>
      <c r="O710" s="240">
        <v>0.51175608100000003</v>
      </c>
      <c r="P710" s="239" t="s">
        <v>473</v>
      </c>
      <c r="Q710" s="234">
        <v>1065</v>
      </c>
      <c r="R710" s="240">
        <v>0.50716514499999998</v>
      </c>
      <c r="S710" s="235">
        <v>26.8</v>
      </c>
      <c r="T710" s="234">
        <v>56</v>
      </c>
      <c r="U710" s="235" t="s">
        <v>81</v>
      </c>
      <c r="V710" s="234">
        <v>1</v>
      </c>
      <c r="W710" s="234">
        <v>9116</v>
      </c>
      <c r="X710" s="413">
        <v>2.7682092283999999</v>
      </c>
      <c r="Y710" s="384">
        <v>0</v>
      </c>
      <c r="Z710" s="385">
        <v>0</v>
      </c>
      <c r="AA710" s="385">
        <v>100.29843697327999</v>
      </c>
      <c r="AB710" s="385">
        <v>0</v>
      </c>
      <c r="AC710" s="385">
        <v>0</v>
      </c>
      <c r="AD710" s="385">
        <v>12799.045930246393</v>
      </c>
      <c r="AE710" s="385">
        <v>0</v>
      </c>
      <c r="AF710" s="385">
        <v>898.58623414823705</v>
      </c>
      <c r="AG710" s="385">
        <v>0</v>
      </c>
      <c r="AH710" s="435">
        <v>13797.930601367911</v>
      </c>
      <c r="AI710" s="241">
        <v>0</v>
      </c>
      <c r="AJ710" s="242">
        <v>0</v>
      </c>
      <c r="AK710" s="242">
        <v>0</v>
      </c>
      <c r="AL710" s="242">
        <v>0</v>
      </c>
      <c r="AM710" s="242">
        <v>0</v>
      </c>
      <c r="AN710" s="242">
        <v>0</v>
      </c>
      <c r="AO710" s="242">
        <v>168.50137411511037</v>
      </c>
      <c r="AP710" s="225">
        <v>168.50137411511037</v>
      </c>
      <c r="AQ710" s="243">
        <v>12.537304621659999</v>
      </c>
      <c r="AR710" s="384">
        <v>0</v>
      </c>
      <c r="AS710" s="385">
        <v>0</v>
      </c>
      <c r="AT710" s="385">
        <v>12745.724773690476</v>
      </c>
      <c r="AU710" s="385">
        <v>442.74864406161203</v>
      </c>
      <c r="AV710" s="385">
        <v>0</v>
      </c>
      <c r="AW710" s="385">
        <v>0</v>
      </c>
      <c r="AX710" s="385">
        <v>0</v>
      </c>
      <c r="AY710" s="385">
        <v>0</v>
      </c>
      <c r="AZ710" s="379">
        <v>13188.473417752088</v>
      </c>
      <c r="BA710" s="463">
        <v>0</v>
      </c>
      <c r="BB710" s="464">
        <v>0</v>
      </c>
      <c r="BC710" s="464">
        <v>1326.9483211564939</v>
      </c>
      <c r="BD710" s="462">
        <v>1326.9483211564939</v>
      </c>
      <c r="BE710" s="244">
        <v>0</v>
      </c>
      <c r="BF710" s="245">
        <v>1.2537304621659999</v>
      </c>
      <c r="BG710" s="245">
        <v>28.208935398734997</v>
      </c>
      <c r="BH710" s="245">
        <v>0.43880566175809999</v>
      </c>
      <c r="BI710" s="229">
        <v>29.901471522659097</v>
      </c>
      <c r="BJ710" s="520">
        <v>78.985019116457991</v>
      </c>
      <c r="BK710" s="521">
        <v>5717.0109074769589</v>
      </c>
      <c r="BL710" s="521">
        <v>2820.8935398734998</v>
      </c>
      <c r="BM710" s="521">
        <v>890.14862813785965</v>
      </c>
      <c r="BN710" s="519">
        <v>9507.0380946047771</v>
      </c>
    </row>
    <row r="711" spans="1:66" x14ac:dyDescent="0.2">
      <c r="A711" s="579" t="s">
        <v>253</v>
      </c>
      <c r="B711" s="636">
        <v>2008</v>
      </c>
      <c r="C711" s="637">
        <v>1</v>
      </c>
      <c r="D711" s="637">
        <v>6</v>
      </c>
      <c r="E711" s="590">
        <v>39601</v>
      </c>
      <c r="F711" s="668" t="s">
        <v>238</v>
      </c>
      <c r="G711" s="591">
        <v>1</v>
      </c>
      <c r="H711" s="592">
        <v>0.44305555555555554</v>
      </c>
      <c r="I711" s="593">
        <v>10</v>
      </c>
      <c r="J711" s="236" t="s">
        <v>220</v>
      </c>
      <c r="K711" s="236" t="s">
        <v>470</v>
      </c>
      <c r="L711" s="234">
        <v>2</v>
      </c>
      <c r="M711" s="235">
        <v>8.5343999999999998</v>
      </c>
      <c r="N711" s="234">
        <v>437</v>
      </c>
      <c r="O711" s="240">
        <v>0.195429039</v>
      </c>
      <c r="P711" s="239" t="s">
        <v>473</v>
      </c>
      <c r="Q711" s="234">
        <v>443</v>
      </c>
      <c r="R711" s="240">
        <v>0.19830236500000001</v>
      </c>
      <c r="S711" s="235">
        <v>20.6</v>
      </c>
      <c r="T711" s="234">
        <v>95</v>
      </c>
      <c r="U711" s="235" t="s">
        <v>81</v>
      </c>
      <c r="V711" s="234">
        <v>1</v>
      </c>
      <c r="W711" s="234">
        <v>11891</v>
      </c>
      <c r="X711" s="413">
        <v>3.6108793259</v>
      </c>
      <c r="Y711" s="384">
        <v>0</v>
      </c>
      <c r="Z711" s="385">
        <v>0</v>
      </c>
      <c r="AA711" s="385">
        <v>0</v>
      </c>
      <c r="AB711" s="385">
        <v>132.69604672963683</v>
      </c>
      <c r="AC711" s="385">
        <v>0</v>
      </c>
      <c r="AD711" s="385">
        <v>12217.196036380921</v>
      </c>
      <c r="AE711" s="385">
        <v>0</v>
      </c>
      <c r="AF711" s="385">
        <v>2296.2778881774248</v>
      </c>
      <c r="AG711" s="385">
        <v>0</v>
      </c>
      <c r="AH711" s="435">
        <v>14646.169971287984</v>
      </c>
      <c r="AI711" s="241">
        <v>226.06193097791237</v>
      </c>
      <c r="AJ711" s="242">
        <v>0</v>
      </c>
      <c r="AK711" s="242">
        <v>0</v>
      </c>
      <c r="AL711" s="242">
        <v>0</v>
      </c>
      <c r="AM711" s="242">
        <v>0</v>
      </c>
      <c r="AN711" s="242">
        <v>0</v>
      </c>
      <c r="AO711" s="242">
        <v>145.32552705722935</v>
      </c>
      <c r="AP711" s="225">
        <v>371.38745803514172</v>
      </c>
      <c r="AQ711" s="243">
        <v>0</v>
      </c>
      <c r="AR711" s="384">
        <v>13.869360816374471</v>
      </c>
      <c r="AS711" s="385">
        <v>0</v>
      </c>
      <c r="AT711" s="385">
        <v>4879.6121381995072</v>
      </c>
      <c r="AU711" s="385">
        <v>78.328729018048335</v>
      </c>
      <c r="AV711" s="385">
        <v>0</v>
      </c>
      <c r="AW711" s="385">
        <v>0</v>
      </c>
      <c r="AX711" s="385">
        <v>9.6114766572241646</v>
      </c>
      <c r="AY711" s="385">
        <v>0</v>
      </c>
      <c r="AZ711" s="379">
        <v>4981.4217046911554</v>
      </c>
      <c r="BA711" s="463">
        <v>0</v>
      </c>
      <c r="BB711" s="464">
        <v>0</v>
      </c>
      <c r="BC711" s="464">
        <v>306.79833489859527</v>
      </c>
      <c r="BD711" s="462">
        <v>306.79833489859527</v>
      </c>
      <c r="BE711" s="244">
        <v>0</v>
      </c>
      <c r="BF711" s="245">
        <v>0</v>
      </c>
      <c r="BG711" s="245">
        <v>157.14764334561508</v>
      </c>
      <c r="BH711" s="245">
        <v>2.6912134640227663</v>
      </c>
      <c r="BI711" s="229">
        <v>159.83885680963783</v>
      </c>
      <c r="BJ711" s="520">
        <v>34.601315966007</v>
      </c>
      <c r="BK711" s="521">
        <v>5536.2105545611184</v>
      </c>
      <c r="BL711" s="521">
        <v>129.75493487252623</v>
      </c>
      <c r="BM711" s="521">
        <v>1023.6222639943734</v>
      </c>
      <c r="BN711" s="519">
        <v>6724.189069394025</v>
      </c>
    </row>
    <row r="712" spans="1:66" x14ac:dyDescent="0.2">
      <c r="A712" s="579" t="s">
        <v>253</v>
      </c>
      <c r="B712" s="636">
        <v>2008</v>
      </c>
      <c r="C712" s="637">
        <v>3</v>
      </c>
      <c r="D712" s="637">
        <v>6</v>
      </c>
      <c r="E712" s="590">
        <v>39629</v>
      </c>
      <c r="F712" s="668" t="s">
        <v>238</v>
      </c>
      <c r="G712" s="591">
        <v>1</v>
      </c>
      <c r="H712" s="592">
        <v>0.48194444444444445</v>
      </c>
      <c r="I712" s="593">
        <v>10</v>
      </c>
      <c r="J712" s="236" t="s">
        <v>220</v>
      </c>
      <c r="K712" s="236" t="s">
        <v>470</v>
      </c>
      <c r="L712" s="234">
        <v>3</v>
      </c>
      <c r="M712" s="235">
        <v>7.62</v>
      </c>
      <c r="N712" s="234">
        <v>621</v>
      </c>
      <c r="O712" s="240">
        <v>0.28467051500000001</v>
      </c>
      <c r="P712" s="239" t="s">
        <v>473</v>
      </c>
      <c r="Q712" s="234">
        <v>628</v>
      </c>
      <c r="R712" s="240">
        <v>0.28810687699999998</v>
      </c>
      <c r="S712" s="235">
        <v>24.2</v>
      </c>
      <c r="T712" s="234">
        <v>92</v>
      </c>
      <c r="U712" s="235" t="s">
        <v>81</v>
      </c>
      <c r="V712" s="234">
        <v>2</v>
      </c>
      <c r="W712" s="234">
        <v>9084</v>
      </c>
      <c r="X712" s="413">
        <v>2.7584919515999999</v>
      </c>
      <c r="Y712" s="384">
        <v>0</v>
      </c>
      <c r="Z712" s="385">
        <v>0</v>
      </c>
      <c r="AA712" s="385">
        <v>55.102571501735177</v>
      </c>
      <c r="AB712" s="385">
        <v>0</v>
      </c>
      <c r="AC712" s="385">
        <v>0</v>
      </c>
      <c r="AD712" s="385">
        <v>10469.502360972559</v>
      </c>
      <c r="AE712" s="385">
        <v>0</v>
      </c>
      <c r="AF712" s="385">
        <v>634.71963330704966</v>
      </c>
      <c r="AG712" s="385">
        <v>0</v>
      </c>
      <c r="AH712" s="435">
        <v>11159.324565781344</v>
      </c>
      <c r="AI712" s="241">
        <v>0</v>
      </c>
      <c r="AJ712" s="242">
        <v>0</v>
      </c>
      <c r="AK712" s="242">
        <v>0</v>
      </c>
      <c r="AL712" s="242">
        <v>0</v>
      </c>
      <c r="AM712" s="242">
        <v>0</v>
      </c>
      <c r="AN712" s="242">
        <v>0</v>
      </c>
      <c r="AO712" s="242">
        <v>46.286160061457544</v>
      </c>
      <c r="AP712" s="225">
        <v>46.286160061457544</v>
      </c>
      <c r="AQ712" s="243">
        <v>0</v>
      </c>
      <c r="AR712" s="384">
        <v>0</v>
      </c>
      <c r="AS712" s="385">
        <v>0</v>
      </c>
      <c r="AT712" s="385">
        <v>7373.1373362184286</v>
      </c>
      <c r="AU712" s="385">
        <v>162.15998010816892</v>
      </c>
      <c r="AV712" s="385">
        <v>0</v>
      </c>
      <c r="AW712" s="385">
        <v>0</v>
      </c>
      <c r="AX712" s="385">
        <v>0</v>
      </c>
      <c r="AY712" s="385">
        <v>0</v>
      </c>
      <c r="AZ712" s="379">
        <v>7535.2973163265979</v>
      </c>
      <c r="BA712" s="463">
        <v>0</v>
      </c>
      <c r="BB712" s="464">
        <v>0</v>
      </c>
      <c r="BC712" s="464">
        <v>34.71462004609316</v>
      </c>
      <c r="BD712" s="462">
        <v>34.71462004609316</v>
      </c>
      <c r="BE712" s="244">
        <v>0</v>
      </c>
      <c r="BF712" s="245">
        <v>0</v>
      </c>
      <c r="BG712" s="245">
        <v>26.173721463324213</v>
      </c>
      <c r="BH712" s="245">
        <v>0</v>
      </c>
      <c r="BI712" s="229">
        <v>26.173721463324213</v>
      </c>
      <c r="BJ712" s="520">
        <v>4.1326928626301385</v>
      </c>
      <c r="BK712" s="521">
        <v>964.29500128036557</v>
      </c>
      <c r="BL712" s="521">
        <v>351.2788933235617</v>
      </c>
      <c r="BM712" s="521">
        <v>585.46482220593623</v>
      </c>
      <c r="BN712" s="519">
        <v>1905.1714096724936</v>
      </c>
    </row>
    <row r="713" spans="1:66" x14ac:dyDescent="0.2">
      <c r="A713" s="579" t="s">
        <v>253</v>
      </c>
      <c r="B713" s="636">
        <v>2008</v>
      </c>
      <c r="C713" s="637">
        <v>1</v>
      </c>
      <c r="D713" s="637">
        <v>6</v>
      </c>
      <c r="E713" s="590">
        <v>39601</v>
      </c>
      <c r="F713" s="668" t="s">
        <v>243</v>
      </c>
      <c r="G713" s="591">
        <v>1</v>
      </c>
      <c r="H713" s="592">
        <v>0.35972222222222222</v>
      </c>
      <c r="I713" s="593">
        <v>10</v>
      </c>
      <c r="J713" s="236" t="s">
        <v>220</v>
      </c>
      <c r="K713" s="236" t="s">
        <v>470</v>
      </c>
      <c r="L713" s="234">
        <v>2</v>
      </c>
      <c r="M713" s="235">
        <v>10.667999999999999</v>
      </c>
      <c r="N713" s="234">
        <v>388</v>
      </c>
      <c r="O713" s="240">
        <v>0.17207115100000001</v>
      </c>
      <c r="P713" s="239" t="s">
        <v>473</v>
      </c>
      <c r="Q713" s="234">
        <v>393</v>
      </c>
      <c r="R713" s="240">
        <v>0.17444549400000001</v>
      </c>
      <c r="S713" s="235">
        <v>19.899999999999999</v>
      </c>
      <c r="T713" s="234">
        <v>64</v>
      </c>
      <c r="U713" s="235" t="s">
        <v>81</v>
      </c>
      <c r="V713" s="234">
        <v>1</v>
      </c>
      <c r="W713" s="234">
        <v>11033</v>
      </c>
      <c r="X713" s="413">
        <v>3.3503348417000001</v>
      </c>
      <c r="Y713" s="384">
        <v>0</v>
      </c>
      <c r="Z713" s="385">
        <v>0</v>
      </c>
      <c r="AA713" s="385">
        <v>0</v>
      </c>
      <c r="AB713" s="385">
        <v>0</v>
      </c>
      <c r="AC713" s="385">
        <v>0</v>
      </c>
      <c r="AD713" s="385">
        <v>6717.8986768318273</v>
      </c>
      <c r="AE713" s="385">
        <v>0</v>
      </c>
      <c r="AF713" s="385">
        <v>3096.860609530997</v>
      </c>
      <c r="AG713" s="385">
        <v>0</v>
      </c>
      <c r="AH713" s="435">
        <v>9814.7592863628233</v>
      </c>
      <c r="AI713" s="241">
        <v>0</v>
      </c>
      <c r="AJ713" s="242">
        <v>0</v>
      </c>
      <c r="AK713" s="242">
        <v>0</v>
      </c>
      <c r="AL713" s="242">
        <v>0</v>
      </c>
      <c r="AM713" s="242">
        <v>0</v>
      </c>
      <c r="AN713" s="242">
        <v>0</v>
      </c>
      <c r="AO713" s="242">
        <v>57.164435511413075</v>
      </c>
      <c r="AP713" s="225">
        <v>57.164435511413075</v>
      </c>
      <c r="AQ713" s="243">
        <v>0</v>
      </c>
      <c r="AR713" s="384">
        <v>8.1833611550564562</v>
      </c>
      <c r="AS713" s="385">
        <v>0</v>
      </c>
      <c r="AT713" s="385">
        <v>1824.7477607038013</v>
      </c>
      <c r="AU713" s="385">
        <v>82.162533897753235</v>
      </c>
      <c r="AV713" s="385">
        <v>0</v>
      </c>
      <c r="AW713" s="385">
        <v>0</v>
      </c>
      <c r="AX713" s="385">
        <v>0</v>
      </c>
      <c r="AY713" s="385">
        <v>0</v>
      </c>
      <c r="AZ713" s="379">
        <v>1915.093655756611</v>
      </c>
      <c r="BA713" s="463">
        <v>0</v>
      </c>
      <c r="BB713" s="464">
        <v>0</v>
      </c>
      <c r="BC713" s="464">
        <v>19.054811837137692</v>
      </c>
      <c r="BD713" s="462">
        <v>19.054811837137692</v>
      </c>
      <c r="BE713" s="244">
        <v>0</v>
      </c>
      <c r="BF713" s="245">
        <v>0</v>
      </c>
      <c r="BG713" s="245">
        <v>59.54628699105529</v>
      </c>
      <c r="BH713" s="245">
        <v>1.1909257398211059</v>
      </c>
      <c r="BI713" s="229">
        <v>60.737212730876394</v>
      </c>
      <c r="BJ713" s="520">
        <v>6.8052899418348902</v>
      </c>
      <c r="BK713" s="521">
        <v>657.84469437737278</v>
      </c>
      <c r="BL713" s="521">
        <v>5.671074951529075</v>
      </c>
      <c r="BM713" s="521">
        <v>130.43472388516872</v>
      </c>
      <c r="BN713" s="519">
        <v>800.75578315590542</v>
      </c>
    </row>
    <row r="714" spans="1:66" x14ac:dyDescent="0.2">
      <c r="A714" s="579" t="s">
        <v>253</v>
      </c>
      <c r="B714" s="636">
        <v>2008</v>
      </c>
      <c r="C714" s="637">
        <v>3</v>
      </c>
      <c r="D714" s="637">
        <v>6</v>
      </c>
      <c r="E714" s="590">
        <v>39629</v>
      </c>
      <c r="F714" s="668" t="s">
        <v>243</v>
      </c>
      <c r="G714" s="591">
        <v>1</v>
      </c>
      <c r="H714" s="592">
        <v>0.38124999999999998</v>
      </c>
      <c r="I714" s="593">
        <v>10</v>
      </c>
      <c r="J714" s="236" t="s">
        <v>220</v>
      </c>
      <c r="K714" s="236" t="s">
        <v>470</v>
      </c>
      <c r="L714" s="234">
        <v>2</v>
      </c>
      <c r="M714" s="235">
        <v>6.4008000000000003</v>
      </c>
      <c r="N714" s="234">
        <v>599</v>
      </c>
      <c r="O714" s="240">
        <v>0.27388854200000001</v>
      </c>
      <c r="P714" s="239" t="s">
        <v>473</v>
      </c>
      <c r="Q714" s="234">
        <v>607</v>
      </c>
      <c r="R714" s="240">
        <v>0.27780606299999999</v>
      </c>
      <c r="S714" s="235">
        <v>23.2</v>
      </c>
      <c r="T714" s="234">
        <v>64</v>
      </c>
      <c r="U714" s="235" t="s">
        <v>81</v>
      </c>
      <c r="V714" s="234">
        <v>2</v>
      </c>
      <c r="W714" s="234">
        <v>10388</v>
      </c>
      <c r="X714" s="413">
        <v>3.1544709811999998</v>
      </c>
      <c r="Y714" s="384">
        <v>0</v>
      </c>
      <c r="Z714" s="385">
        <v>0</v>
      </c>
      <c r="AA714" s="385">
        <v>0</v>
      </c>
      <c r="AB714" s="385">
        <v>0</v>
      </c>
      <c r="AC714" s="385">
        <v>0</v>
      </c>
      <c r="AD714" s="385">
        <v>9613.9210602163457</v>
      </c>
      <c r="AE714" s="385">
        <v>0</v>
      </c>
      <c r="AF714" s="385">
        <v>795.23793845322177</v>
      </c>
      <c r="AG714" s="385">
        <v>0</v>
      </c>
      <c r="AH714" s="435">
        <v>10409.158998669567</v>
      </c>
      <c r="AI714" s="241">
        <v>0</v>
      </c>
      <c r="AJ714" s="242">
        <v>0</v>
      </c>
      <c r="AK714" s="242">
        <v>0</v>
      </c>
      <c r="AL714" s="242">
        <v>0</v>
      </c>
      <c r="AM714" s="242">
        <v>0</v>
      </c>
      <c r="AN714" s="242">
        <v>0</v>
      </c>
      <c r="AO714" s="242">
        <v>0</v>
      </c>
      <c r="AP714" s="225">
        <v>0</v>
      </c>
      <c r="AQ714" s="243">
        <v>11.095362806820168</v>
      </c>
      <c r="AR714" s="384">
        <v>0</v>
      </c>
      <c r="AS714" s="385">
        <v>0</v>
      </c>
      <c r="AT714" s="385">
        <v>9411.4195936290707</v>
      </c>
      <c r="AU714" s="385">
        <v>271.26497758254283</v>
      </c>
      <c r="AV714" s="385">
        <v>0</v>
      </c>
      <c r="AW714" s="385">
        <v>0</v>
      </c>
      <c r="AX714" s="385">
        <v>0</v>
      </c>
      <c r="AY714" s="385">
        <v>0</v>
      </c>
      <c r="AZ714" s="379">
        <v>9682.6845712116137</v>
      </c>
      <c r="BA714" s="463">
        <v>0</v>
      </c>
      <c r="BB714" s="464">
        <v>0</v>
      </c>
      <c r="BC714" s="464">
        <v>9.3201047577289398</v>
      </c>
      <c r="BD714" s="462">
        <v>9.3201047577289398</v>
      </c>
      <c r="BE714" s="244">
        <v>0</v>
      </c>
      <c r="BF714" s="245">
        <v>0.55476814034100841</v>
      </c>
      <c r="BG714" s="245">
        <v>47.710060069326744</v>
      </c>
      <c r="BH714" s="245">
        <v>0.3883376982387059</v>
      </c>
      <c r="BI714" s="229">
        <v>48.653165907906462</v>
      </c>
      <c r="BJ714" s="520">
        <v>3.3286088420460502</v>
      </c>
      <c r="BK714" s="521">
        <v>887.62902454561333</v>
      </c>
      <c r="BL714" s="521">
        <v>443.81451227280684</v>
      </c>
      <c r="BM714" s="521">
        <v>227.45493753981344</v>
      </c>
      <c r="BN714" s="519">
        <v>1562.2270832002798</v>
      </c>
    </row>
    <row r="715" spans="1:66" x14ac:dyDescent="0.2">
      <c r="A715" s="579" t="s">
        <v>253</v>
      </c>
      <c r="B715" s="636">
        <v>2008</v>
      </c>
      <c r="C715" s="637">
        <v>1</v>
      </c>
      <c r="D715" s="637">
        <v>6</v>
      </c>
      <c r="E715" s="590">
        <v>39601</v>
      </c>
      <c r="F715" s="668" t="s">
        <v>330</v>
      </c>
      <c r="G715" s="591">
        <v>1</v>
      </c>
      <c r="H715" s="592">
        <v>0.39930555555555558</v>
      </c>
      <c r="I715" s="593">
        <v>10</v>
      </c>
      <c r="J715" s="236" t="s">
        <v>220</v>
      </c>
      <c r="K715" s="236" t="s">
        <v>470</v>
      </c>
      <c r="L715" s="234">
        <v>2</v>
      </c>
      <c r="M715" s="235">
        <v>6.0960000000000001</v>
      </c>
      <c r="N715" s="234">
        <v>460</v>
      </c>
      <c r="O715" s="240">
        <v>0.20645828599999999</v>
      </c>
      <c r="P715" s="239" t="s">
        <v>473</v>
      </c>
      <c r="Q715" s="234">
        <v>511</v>
      </c>
      <c r="R715" s="240">
        <v>0.231051333</v>
      </c>
      <c r="S715" s="235">
        <v>19.899999999999999</v>
      </c>
      <c r="T715" s="234">
        <v>55</v>
      </c>
      <c r="U715" s="235" t="s">
        <v>81</v>
      </c>
      <c r="V715" s="234">
        <v>1</v>
      </c>
      <c r="W715" s="234">
        <v>11396</v>
      </c>
      <c r="X715" s="413">
        <v>3.4605652003999996</v>
      </c>
      <c r="Y715" s="384">
        <v>0</v>
      </c>
      <c r="Z715" s="385">
        <v>0</v>
      </c>
      <c r="AA715" s="385">
        <v>43.923460821495468</v>
      </c>
      <c r="AB715" s="385">
        <v>33.689294450087026</v>
      </c>
      <c r="AC715" s="385">
        <v>0</v>
      </c>
      <c r="AD715" s="385">
        <v>9207.7849006621473</v>
      </c>
      <c r="AE715" s="385">
        <v>0</v>
      </c>
      <c r="AF715" s="385">
        <v>3560.3808298643962</v>
      </c>
      <c r="AG715" s="385">
        <v>0</v>
      </c>
      <c r="AH715" s="435">
        <v>12845.778485798126</v>
      </c>
      <c r="AI715" s="241">
        <v>18.447853545028096</v>
      </c>
      <c r="AJ715" s="242">
        <v>0</v>
      </c>
      <c r="AK715" s="242">
        <v>0</v>
      </c>
      <c r="AL715" s="242">
        <v>0</v>
      </c>
      <c r="AM715" s="242">
        <v>0</v>
      </c>
      <c r="AN715" s="242">
        <v>0</v>
      </c>
      <c r="AO715" s="242">
        <v>0</v>
      </c>
      <c r="AP715" s="225">
        <v>18.447853545028096</v>
      </c>
      <c r="AQ715" s="243">
        <v>5.4904326026869334</v>
      </c>
      <c r="AR715" s="384">
        <v>0</v>
      </c>
      <c r="AS715" s="385">
        <v>0</v>
      </c>
      <c r="AT715" s="385">
        <v>1691.0093181667542</v>
      </c>
      <c r="AU715" s="385">
        <v>49.715867217330171</v>
      </c>
      <c r="AV715" s="385">
        <v>0</v>
      </c>
      <c r="AW715" s="385">
        <v>0</v>
      </c>
      <c r="AX715" s="385">
        <v>0</v>
      </c>
      <c r="AY715" s="385">
        <v>0</v>
      </c>
      <c r="AZ715" s="379">
        <v>1740.7251853840844</v>
      </c>
      <c r="BA715" s="463">
        <v>0</v>
      </c>
      <c r="BB715" s="464">
        <v>0</v>
      </c>
      <c r="BC715" s="464">
        <v>18.447853545028096</v>
      </c>
      <c r="BD715" s="462">
        <v>18.447853545028096</v>
      </c>
      <c r="BE715" s="244">
        <v>0</v>
      </c>
      <c r="BF715" s="245">
        <v>0</v>
      </c>
      <c r="BG715" s="245">
        <v>7.6866056437617063</v>
      </c>
      <c r="BH715" s="245">
        <v>0</v>
      </c>
      <c r="BI715" s="229">
        <v>7.6866056437617063</v>
      </c>
      <c r="BJ715" s="520">
        <v>19.765557369672958</v>
      </c>
      <c r="BK715" s="521">
        <v>43.923460821495468</v>
      </c>
      <c r="BL715" s="521">
        <v>0</v>
      </c>
      <c r="BM715" s="521">
        <v>16.4712978080608</v>
      </c>
      <c r="BN715" s="519">
        <v>80.160315999229226</v>
      </c>
    </row>
    <row r="716" spans="1:66" x14ac:dyDescent="0.2">
      <c r="A716" s="579" t="s">
        <v>253</v>
      </c>
      <c r="B716" s="636">
        <v>2008</v>
      </c>
      <c r="C716" s="637">
        <v>3</v>
      </c>
      <c r="D716" s="637">
        <v>6</v>
      </c>
      <c r="E716" s="590">
        <v>39629</v>
      </c>
      <c r="F716" s="668" t="s">
        <v>330</v>
      </c>
      <c r="G716" s="591">
        <v>1</v>
      </c>
      <c r="H716" s="592">
        <v>0.42916666666666664</v>
      </c>
      <c r="I716" s="593">
        <v>10</v>
      </c>
      <c r="J716" s="236" t="s">
        <v>220</v>
      </c>
      <c r="K716" s="236" t="s">
        <v>470</v>
      </c>
      <c r="L716" s="234">
        <v>2</v>
      </c>
      <c r="M716" s="235">
        <v>7.0103999999999997</v>
      </c>
      <c r="N716" s="234">
        <v>638</v>
      </c>
      <c r="O716" s="240">
        <v>0.29302067500000001</v>
      </c>
      <c r="P716" s="239" t="s">
        <v>473</v>
      </c>
      <c r="Q716" s="234">
        <v>665</v>
      </c>
      <c r="R716" s="240">
        <v>0.30631503399999999</v>
      </c>
      <c r="S716" s="235">
        <v>24.5</v>
      </c>
      <c r="T716" s="234">
        <v>72</v>
      </c>
      <c r="U716" s="235" t="s">
        <v>81</v>
      </c>
      <c r="V716" s="234">
        <v>2</v>
      </c>
      <c r="W716" s="234">
        <v>11058</v>
      </c>
      <c r="X716" s="413">
        <v>3.3579264641999997</v>
      </c>
      <c r="Y716" s="384">
        <v>0</v>
      </c>
      <c r="Z716" s="385">
        <v>0</v>
      </c>
      <c r="AA716" s="385">
        <v>67.899044970396403</v>
      </c>
      <c r="AB716" s="385">
        <v>17.35952249743135</v>
      </c>
      <c r="AC716" s="385">
        <v>0</v>
      </c>
      <c r="AD716" s="385">
        <v>5166.3591162449966</v>
      </c>
      <c r="AE716" s="385">
        <v>0</v>
      </c>
      <c r="AF716" s="385">
        <v>308.9859206452839</v>
      </c>
      <c r="AG716" s="385">
        <v>0</v>
      </c>
      <c r="AH716" s="435">
        <v>5560.603604358108</v>
      </c>
      <c r="AI716" s="241">
        <v>0</v>
      </c>
      <c r="AJ716" s="242">
        <v>0</v>
      </c>
      <c r="AK716" s="242">
        <v>0</v>
      </c>
      <c r="AL716" s="242">
        <v>0</v>
      </c>
      <c r="AM716" s="242">
        <v>0</v>
      </c>
      <c r="AN716" s="242">
        <v>0</v>
      </c>
      <c r="AO716" s="242">
        <v>0</v>
      </c>
      <c r="AP716" s="225">
        <v>0</v>
      </c>
      <c r="AQ716" s="243">
        <v>0</v>
      </c>
      <c r="AR716" s="384">
        <v>8.1648601576901676</v>
      </c>
      <c r="AS716" s="385">
        <v>0</v>
      </c>
      <c r="AT716" s="385">
        <v>4271.73261622255</v>
      </c>
      <c r="AU716" s="385">
        <v>133.21226797817025</v>
      </c>
      <c r="AV716" s="385">
        <v>0</v>
      </c>
      <c r="AW716" s="385">
        <v>0</v>
      </c>
      <c r="AX716" s="385">
        <v>0</v>
      </c>
      <c r="AY716" s="385">
        <v>0</v>
      </c>
      <c r="AZ716" s="379">
        <v>4413.1097443584104</v>
      </c>
      <c r="BA716" s="463">
        <v>0</v>
      </c>
      <c r="BB716" s="464">
        <v>0</v>
      </c>
      <c r="BC716" s="464">
        <v>28.517598887566489</v>
      </c>
      <c r="BD716" s="462">
        <v>28.517598887566489</v>
      </c>
      <c r="BE716" s="244">
        <v>0</v>
      </c>
      <c r="BF716" s="245">
        <v>0</v>
      </c>
      <c r="BG716" s="245">
        <v>5.6582537475330348</v>
      </c>
      <c r="BH716" s="245">
        <v>0</v>
      </c>
      <c r="BI716" s="229">
        <v>5.6582537475330348</v>
      </c>
      <c r="BJ716" s="520">
        <v>6.7899044970396405</v>
      </c>
      <c r="BK716" s="521">
        <v>316.86220986184992</v>
      </c>
      <c r="BL716" s="521">
        <v>260.27967238651956</v>
      </c>
      <c r="BM716" s="521">
        <v>79.21555246546248</v>
      </c>
      <c r="BN716" s="519">
        <v>663.14733921087156</v>
      </c>
    </row>
    <row r="717" spans="1:66" x14ac:dyDescent="0.2">
      <c r="A717" s="579" t="s">
        <v>253</v>
      </c>
      <c r="B717" s="636">
        <v>2008</v>
      </c>
      <c r="C717" s="637">
        <v>1</v>
      </c>
      <c r="D717" s="637">
        <v>6</v>
      </c>
      <c r="E717" s="590">
        <v>39602</v>
      </c>
      <c r="F717" s="668" t="s">
        <v>248</v>
      </c>
      <c r="G717" s="591">
        <v>1</v>
      </c>
      <c r="H717" s="592">
        <v>0.27500000000000002</v>
      </c>
      <c r="I717" s="593">
        <v>10</v>
      </c>
      <c r="J717" s="236" t="s">
        <v>317</v>
      </c>
      <c r="K717" s="236" t="s">
        <v>470</v>
      </c>
      <c r="L717" s="234">
        <v>1</v>
      </c>
      <c r="M717" s="235">
        <v>7.3151999999999999</v>
      </c>
      <c r="N717" s="234">
        <v>283</v>
      </c>
      <c r="O717" s="240">
        <v>0.122754142</v>
      </c>
      <c r="P717" s="239" t="s">
        <v>473</v>
      </c>
      <c r="Q717" s="234">
        <v>288</v>
      </c>
      <c r="R717" s="240">
        <v>0.12507663999999999</v>
      </c>
      <c r="S717" s="235">
        <v>19</v>
      </c>
      <c r="T717" s="234">
        <v>80</v>
      </c>
      <c r="U717" s="235" t="s">
        <v>81</v>
      </c>
      <c r="V717" s="234">
        <v>1</v>
      </c>
      <c r="W717" s="234">
        <v>11274</v>
      </c>
      <c r="X717" s="413">
        <v>3.4235180825999998</v>
      </c>
      <c r="Y717" s="384">
        <v>0</v>
      </c>
      <c r="Z717" s="385">
        <v>0</v>
      </c>
      <c r="AA717" s="385">
        <v>62.137037864195079</v>
      </c>
      <c r="AB717" s="385">
        <v>0</v>
      </c>
      <c r="AC717" s="385">
        <v>0</v>
      </c>
      <c r="AD717" s="385">
        <v>1847.0648752051081</v>
      </c>
      <c r="AE717" s="385">
        <v>0</v>
      </c>
      <c r="AF717" s="385">
        <v>441.82022964687053</v>
      </c>
      <c r="AG717" s="385">
        <v>0</v>
      </c>
      <c r="AH717" s="435">
        <v>2351.0221427161737</v>
      </c>
      <c r="AI717" s="241">
        <v>69.593482407898478</v>
      </c>
      <c r="AJ717" s="242">
        <v>0</v>
      </c>
      <c r="AK717" s="242">
        <v>0</v>
      </c>
      <c r="AL717" s="242">
        <v>0</v>
      </c>
      <c r="AM717" s="242">
        <v>0</v>
      </c>
      <c r="AN717" s="242">
        <v>0</v>
      </c>
      <c r="AO717" s="242">
        <v>104.39022361184772</v>
      </c>
      <c r="AP717" s="225">
        <v>173.98370601974619</v>
      </c>
      <c r="AQ717" s="243">
        <v>10.356172977365846</v>
      </c>
      <c r="AR717" s="384">
        <v>0</v>
      </c>
      <c r="AS717" s="385">
        <v>7.7671297330243849</v>
      </c>
      <c r="AT717" s="385">
        <v>1354.9395353206835</v>
      </c>
      <c r="AU717" s="385">
        <v>37.510058524019094</v>
      </c>
      <c r="AV717" s="385">
        <v>0</v>
      </c>
      <c r="AW717" s="385">
        <v>0</v>
      </c>
      <c r="AX717" s="385">
        <v>0</v>
      </c>
      <c r="AY717" s="385">
        <v>0</v>
      </c>
      <c r="AZ717" s="379">
        <v>1400.216723577727</v>
      </c>
      <c r="BA717" s="463">
        <v>0</v>
      </c>
      <c r="BB717" s="464">
        <v>0</v>
      </c>
      <c r="BC717" s="464">
        <v>461.05682095232748</v>
      </c>
      <c r="BD717" s="462">
        <v>461.05682095232748</v>
      </c>
      <c r="BE717" s="244">
        <v>0</v>
      </c>
      <c r="BF717" s="245">
        <v>3.6246605420780469</v>
      </c>
      <c r="BG717" s="245">
        <v>606.87173647363875</v>
      </c>
      <c r="BH717" s="245">
        <v>0.36246605420780464</v>
      </c>
      <c r="BI717" s="229">
        <v>610.85886306992461</v>
      </c>
      <c r="BJ717" s="520">
        <v>108.73981626234139</v>
      </c>
      <c r="BK717" s="521">
        <v>559.23334077775576</v>
      </c>
      <c r="BL717" s="521">
        <v>103.56172977365846</v>
      </c>
      <c r="BM717" s="521">
        <v>233.01389199073157</v>
      </c>
      <c r="BN717" s="519">
        <v>1004.5487788044873</v>
      </c>
    </row>
    <row r="718" spans="1:66" x14ac:dyDescent="0.2">
      <c r="A718" s="579" t="s">
        <v>253</v>
      </c>
      <c r="B718" s="636">
        <v>2008</v>
      </c>
      <c r="C718" s="637">
        <v>2</v>
      </c>
      <c r="D718" s="637">
        <v>6</v>
      </c>
      <c r="E718" s="590">
        <v>39616</v>
      </c>
      <c r="F718" s="668" t="s">
        <v>248</v>
      </c>
      <c r="G718" s="591">
        <v>1</v>
      </c>
      <c r="H718" s="592">
        <v>0.27083333333333331</v>
      </c>
      <c r="I718" s="593">
        <v>10</v>
      </c>
      <c r="J718" s="236" t="s">
        <v>317</v>
      </c>
      <c r="K718" s="236" t="s">
        <v>470</v>
      </c>
      <c r="L718" s="234">
        <v>2</v>
      </c>
      <c r="M718" s="235">
        <v>7.3151999999999999</v>
      </c>
      <c r="N718" s="234">
        <v>337</v>
      </c>
      <c r="O718" s="240">
        <v>0.14798093700000001</v>
      </c>
      <c r="P718" s="239" t="s">
        <v>473</v>
      </c>
      <c r="Q718" s="234">
        <v>337</v>
      </c>
      <c r="R718" s="240">
        <v>0.14798093700000001</v>
      </c>
      <c r="S718" s="235">
        <v>20.9</v>
      </c>
      <c r="T718" s="234">
        <v>71</v>
      </c>
      <c r="U718" s="235" t="s">
        <v>81</v>
      </c>
      <c r="V718" s="234">
        <v>1</v>
      </c>
      <c r="W718" s="234">
        <v>9582</v>
      </c>
      <c r="X718" s="413">
        <v>2.9097170718000003</v>
      </c>
      <c r="Y718" s="384">
        <v>0</v>
      </c>
      <c r="Z718" s="385">
        <v>0</v>
      </c>
      <c r="AA718" s="385">
        <v>65.985796990641958</v>
      </c>
      <c r="AB718" s="385">
        <v>0</v>
      </c>
      <c r="AC718" s="385">
        <v>0</v>
      </c>
      <c r="AD718" s="385">
        <v>1463.7849299090742</v>
      </c>
      <c r="AE718" s="385">
        <v>0</v>
      </c>
      <c r="AF718" s="385">
        <v>0</v>
      </c>
      <c r="AG718" s="385">
        <v>0</v>
      </c>
      <c r="AH718" s="435">
        <v>1529.7707268997162</v>
      </c>
      <c r="AI718" s="241">
        <v>9.2380115786898749</v>
      </c>
      <c r="AJ718" s="242">
        <v>0</v>
      </c>
      <c r="AK718" s="242">
        <v>0</v>
      </c>
      <c r="AL718" s="242">
        <v>0</v>
      </c>
      <c r="AM718" s="242">
        <v>0</v>
      </c>
      <c r="AN718" s="242">
        <v>0</v>
      </c>
      <c r="AO718" s="242">
        <v>55.428069472139242</v>
      </c>
      <c r="AP718" s="225">
        <v>64.666081050829121</v>
      </c>
      <c r="AQ718" s="243">
        <v>16.49644924766049</v>
      </c>
      <c r="AR718" s="384">
        <v>3.9673960440623484</v>
      </c>
      <c r="AS718" s="385">
        <v>0</v>
      </c>
      <c r="AT718" s="385">
        <v>1924.2228236769417</v>
      </c>
      <c r="AU718" s="385">
        <v>4.9791782645855251</v>
      </c>
      <c r="AV718" s="385">
        <v>0</v>
      </c>
      <c r="AW718" s="385">
        <v>0</v>
      </c>
      <c r="AX718" s="385">
        <v>27.494082079434151</v>
      </c>
      <c r="AY718" s="385">
        <v>0</v>
      </c>
      <c r="AZ718" s="379">
        <v>1960.6634800650236</v>
      </c>
      <c r="BA718" s="463">
        <v>0</v>
      </c>
      <c r="BB718" s="464">
        <v>0</v>
      </c>
      <c r="BC718" s="464">
        <v>221.71227788855697</v>
      </c>
      <c r="BD718" s="462">
        <v>221.71227788855697</v>
      </c>
      <c r="BE718" s="244">
        <v>0</v>
      </c>
      <c r="BF718" s="245">
        <v>0.27494082079434151</v>
      </c>
      <c r="BG718" s="245">
        <v>29.693608645788881</v>
      </c>
      <c r="BH718" s="245">
        <v>0</v>
      </c>
      <c r="BI718" s="229">
        <v>29.968549466583223</v>
      </c>
      <c r="BJ718" s="520">
        <v>87.431181012600604</v>
      </c>
      <c r="BK718" s="521">
        <v>406.91241477562545</v>
      </c>
      <c r="BL718" s="521">
        <v>351.92425061675715</v>
      </c>
      <c r="BM718" s="521">
        <v>283.18904541817176</v>
      </c>
      <c r="BN718" s="519">
        <v>1129.4568918231548</v>
      </c>
    </row>
    <row r="719" spans="1:66" x14ac:dyDescent="0.2">
      <c r="A719" s="579" t="s">
        <v>253</v>
      </c>
      <c r="B719" s="636">
        <v>2008</v>
      </c>
      <c r="C719" s="637">
        <v>3</v>
      </c>
      <c r="D719" s="637">
        <v>7</v>
      </c>
      <c r="E719" s="590">
        <v>39631</v>
      </c>
      <c r="F719" s="668" t="s">
        <v>254</v>
      </c>
      <c r="G719" s="591">
        <v>1</v>
      </c>
      <c r="H719" s="592">
        <v>0.3263888888888889</v>
      </c>
      <c r="I719" s="593">
        <v>10</v>
      </c>
      <c r="J719" s="236" t="s">
        <v>89</v>
      </c>
      <c r="K719" s="236" t="s">
        <v>470</v>
      </c>
      <c r="L719" s="234">
        <v>2</v>
      </c>
      <c r="M719" s="235">
        <v>2.4384000000000001</v>
      </c>
      <c r="N719" s="234">
        <v>36460</v>
      </c>
      <c r="O719" s="240">
        <v>23.015720980000001</v>
      </c>
      <c r="P719" s="239" t="s">
        <v>471</v>
      </c>
      <c r="Q719" s="234">
        <v>35950</v>
      </c>
      <c r="R719" s="240">
        <v>22.659225429999999</v>
      </c>
      <c r="S719" s="235">
        <v>18</v>
      </c>
      <c r="T719" s="234">
        <v>34</v>
      </c>
      <c r="U719" s="235" t="s">
        <v>81</v>
      </c>
      <c r="V719" s="234">
        <v>1</v>
      </c>
      <c r="W719" s="234">
        <v>14746</v>
      </c>
      <c r="X719" s="413">
        <v>4.4778426154000002</v>
      </c>
      <c r="Y719" s="384">
        <v>0</v>
      </c>
      <c r="Z719" s="385">
        <v>1352.9724395008989</v>
      </c>
      <c r="AA719" s="385">
        <v>0</v>
      </c>
      <c r="AB719" s="385">
        <v>0</v>
      </c>
      <c r="AC719" s="385">
        <v>46.50348661239083</v>
      </c>
      <c r="AD719" s="385">
        <v>0</v>
      </c>
      <c r="AE719" s="385">
        <v>113.93354220035754</v>
      </c>
      <c r="AF719" s="385">
        <v>0</v>
      </c>
      <c r="AG719" s="385">
        <v>492.78194646930149</v>
      </c>
      <c r="AH719" s="435">
        <v>2006.1914147829489</v>
      </c>
      <c r="AI719" s="241">
        <v>0</v>
      </c>
      <c r="AJ719" s="242">
        <v>0</v>
      </c>
      <c r="AK719" s="242">
        <v>0</v>
      </c>
      <c r="AL719" s="242">
        <v>19.070304801631277</v>
      </c>
      <c r="AM719" s="242">
        <v>389.46670037877328</v>
      </c>
      <c r="AN719" s="242">
        <v>0</v>
      </c>
      <c r="AO719" s="242">
        <v>65.104881257347159</v>
      </c>
      <c r="AP719" s="225">
        <v>473.64188643775174</v>
      </c>
      <c r="AQ719" s="243">
        <v>38.752905510325689</v>
      </c>
      <c r="AR719" s="384">
        <v>0</v>
      </c>
      <c r="AS719" s="385">
        <v>17.438807479646563</v>
      </c>
      <c r="AT719" s="385">
        <v>179.51895948603268</v>
      </c>
      <c r="AU719" s="385">
        <v>0</v>
      </c>
      <c r="AV719" s="385">
        <v>0</v>
      </c>
      <c r="AW719" s="385">
        <v>1678.9037512954931</v>
      </c>
      <c r="AX719" s="385">
        <v>0</v>
      </c>
      <c r="AY719" s="385">
        <v>985.62589758741956</v>
      </c>
      <c r="AZ719" s="379">
        <v>2861.4874158485918</v>
      </c>
      <c r="BA719" s="463">
        <v>0.15501162204130275</v>
      </c>
      <c r="BB719" s="464">
        <v>3.0562936835049865</v>
      </c>
      <c r="BC719" s="464">
        <v>0</v>
      </c>
      <c r="BD719" s="462">
        <v>3.2113053055462895</v>
      </c>
      <c r="BE719" s="244">
        <v>0</v>
      </c>
      <c r="BF719" s="245">
        <v>15.501162204130276</v>
      </c>
      <c r="BG719" s="245">
        <v>0.77505811020651383</v>
      </c>
      <c r="BH719" s="245">
        <v>0</v>
      </c>
      <c r="BI719" s="229">
        <v>16.27622031433679</v>
      </c>
      <c r="BJ719" s="520">
        <v>0</v>
      </c>
      <c r="BK719" s="521">
        <v>0</v>
      </c>
      <c r="BL719" s="521">
        <v>0</v>
      </c>
      <c r="BM719" s="521">
        <v>0</v>
      </c>
      <c r="BN719" s="519">
        <v>0</v>
      </c>
    </row>
    <row r="720" spans="1:66" x14ac:dyDescent="0.2">
      <c r="A720" s="579" t="s">
        <v>253</v>
      </c>
      <c r="B720" s="636">
        <v>2008</v>
      </c>
      <c r="C720" s="637">
        <v>4</v>
      </c>
      <c r="D720" s="637">
        <v>7</v>
      </c>
      <c r="E720" s="590">
        <v>39646</v>
      </c>
      <c r="F720" s="668" t="s">
        <v>254</v>
      </c>
      <c r="G720" s="591">
        <v>1</v>
      </c>
      <c r="H720" s="592">
        <v>0.48749999999999999</v>
      </c>
      <c r="I720" s="593">
        <v>10</v>
      </c>
      <c r="J720" s="236" t="s">
        <v>89</v>
      </c>
      <c r="K720" s="236" t="s">
        <v>470</v>
      </c>
      <c r="L720" s="234">
        <v>3</v>
      </c>
      <c r="M720" s="235">
        <v>3.048</v>
      </c>
      <c r="N720" s="234">
        <v>33850</v>
      </c>
      <c r="O720" s="240">
        <v>21.19909401</v>
      </c>
      <c r="P720" s="239" t="s">
        <v>471</v>
      </c>
      <c r="Q720" s="234">
        <v>36980</v>
      </c>
      <c r="R720" s="240">
        <v>23.379961810000001</v>
      </c>
      <c r="S720" s="235">
        <v>20.8</v>
      </c>
      <c r="T720" s="234">
        <v>70</v>
      </c>
      <c r="U720" s="235" t="s">
        <v>81</v>
      </c>
      <c r="V720" s="234">
        <v>1</v>
      </c>
      <c r="W720" s="234">
        <v>9138</v>
      </c>
      <c r="X720" s="413">
        <v>2.7748898562000002</v>
      </c>
      <c r="Y720" s="384">
        <v>0</v>
      </c>
      <c r="Z720" s="385">
        <v>1471.0897410501691</v>
      </c>
      <c r="AA720" s="385">
        <v>0</v>
      </c>
      <c r="AB720" s="385">
        <v>0</v>
      </c>
      <c r="AC720" s="385">
        <v>25.94697581928477</v>
      </c>
      <c r="AD720" s="385">
        <v>7.6745388478817835</v>
      </c>
      <c r="AE720" s="385">
        <v>28.253373669887864</v>
      </c>
      <c r="AF720" s="385">
        <v>0</v>
      </c>
      <c r="AG720" s="385">
        <v>91.650484588340319</v>
      </c>
      <c r="AH720" s="435">
        <v>1624.6151139755639</v>
      </c>
      <c r="AI720" s="241">
        <v>0</v>
      </c>
      <c r="AJ720" s="242">
        <v>0</v>
      </c>
      <c r="AK720" s="242">
        <v>0</v>
      </c>
      <c r="AL720" s="242">
        <v>0</v>
      </c>
      <c r="AM720" s="242">
        <v>132.12200087179809</v>
      </c>
      <c r="AN720" s="242">
        <v>4.324495969880795</v>
      </c>
      <c r="AO720" s="242">
        <v>0</v>
      </c>
      <c r="AP720" s="225">
        <v>136.44649684167888</v>
      </c>
      <c r="AQ720" s="243">
        <v>74.957930144600454</v>
      </c>
      <c r="AR720" s="384">
        <v>0</v>
      </c>
      <c r="AS720" s="385">
        <v>0</v>
      </c>
      <c r="AT720" s="385">
        <v>292.37052353170083</v>
      </c>
      <c r="AU720" s="385">
        <v>0</v>
      </c>
      <c r="AV720" s="385">
        <v>0</v>
      </c>
      <c r="AW720" s="385">
        <v>510.10601261788565</v>
      </c>
      <c r="AX720" s="385">
        <v>0</v>
      </c>
      <c r="AY720" s="385">
        <v>1031.132819058377</v>
      </c>
      <c r="AZ720" s="379">
        <v>1833.6093552079635</v>
      </c>
      <c r="BA720" s="463">
        <v>0</v>
      </c>
      <c r="BB720" s="464">
        <v>1.1368549482969563</v>
      </c>
      <c r="BC720" s="464">
        <v>4.8434354862664906</v>
      </c>
      <c r="BD720" s="462">
        <v>5.9802904345634467</v>
      </c>
      <c r="BE720" s="244">
        <v>0</v>
      </c>
      <c r="BF720" s="245">
        <v>4.0361962385554095</v>
      </c>
      <c r="BG720" s="245">
        <v>0</v>
      </c>
      <c r="BH720" s="245">
        <v>0</v>
      </c>
      <c r="BI720" s="229">
        <v>4.0361962385554095</v>
      </c>
      <c r="BJ720" s="520">
        <v>0</v>
      </c>
      <c r="BK720" s="521">
        <v>0</v>
      </c>
      <c r="BL720" s="521">
        <v>0</v>
      </c>
      <c r="BM720" s="521">
        <v>0</v>
      </c>
      <c r="BN720" s="519">
        <v>0</v>
      </c>
    </row>
    <row r="721" spans="1:66" x14ac:dyDescent="0.2">
      <c r="A721" s="579" t="s">
        <v>253</v>
      </c>
      <c r="B721" s="636">
        <v>2008</v>
      </c>
      <c r="C721" s="637">
        <v>3</v>
      </c>
      <c r="D721" s="637">
        <v>7</v>
      </c>
      <c r="E721" s="590">
        <v>39631</v>
      </c>
      <c r="F721" s="668" t="s">
        <v>75</v>
      </c>
      <c r="G721" s="591">
        <v>0</v>
      </c>
      <c r="H721" s="592">
        <v>0.36180555555555555</v>
      </c>
      <c r="I721" s="593">
        <v>10</v>
      </c>
      <c r="J721" s="236" t="s">
        <v>257</v>
      </c>
      <c r="K721" s="236" t="s">
        <v>470</v>
      </c>
      <c r="L721" s="234">
        <v>2</v>
      </c>
      <c r="M721" s="235">
        <v>2.1335999999999999</v>
      </c>
      <c r="N721" s="234">
        <v>30320</v>
      </c>
      <c r="O721" s="240">
        <v>18.773448729999998</v>
      </c>
      <c r="P721" s="239" t="s">
        <v>471</v>
      </c>
      <c r="Q721" s="234">
        <v>30790</v>
      </c>
      <c r="R721" s="240">
        <v>19.09429334</v>
      </c>
      <c r="S721" s="235">
        <v>18.7</v>
      </c>
      <c r="T721" s="234">
        <v>33</v>
      </c>
      <c r="U721" s="235" t="s">
        <v>81</v>
      </c>
      <c r="V721" s="234">
        <v>1</v>
      </c>
      <c r="W721" s="234">
        <v>14396</v>
      </c>
      <c r="X721" s="413">
        <v>4.3715599004000003</v>
      </c>
      <c r="Y721" s="384">
        <v>0</v>
      </c>
      <c r="Z721" s="385">
        <v>168.60068643519207</v>
      </c>
      <c r="AA721" s="385">
        <v>0</v>
      </c>
      <c r="AB721" s="385">
        <v>0</v>
      </c>
      <c r="AC721" s="385">
        <v>35.685202434427559</v>
      </c>
      <c r="AD721" s="385">
        <v>31.664669626815389</v>
      </c>
      <c r="AE721" s="385">
        <v>0</v>
      </c>
      <c r="AF721" s="385">
        <v>0</v>
      </c>
      <c r="AG721" s="385">
        <v>0</v>
      </c>
      <c r="AH721" s="435">
        <v>235.95055849643504</v>
      </c>
      <c r="AI721" s="241">
        <v>0</v>
      </c>
      <c r="AJ721" s="242">
        <v>0</v>
      </c>
      <c r="AK721" s="242">
        <v>0</v>
      </c>
      <c r="AL721" s="242">
        <v>17.00697272687427</v>
      </c>
      <c r="AM721" s="242">
        <v>129.10906240775893</v>
      </c>
      <c r="AN721" s="242">
        <v>0</v>
      </c>
      <c r="AO721" s="242">
        <v>89.926710134757457</v>
      </c>
      <c r="AP721" s="225">
        <v>236.04274526939065</v>
      </c>
      <c r="AQ721" s="243">
        <v>139.76704286817463</v>
      </c>
      <c r="AR721" s="384">
        <v>0</v>
      </c>
      <c r="AS721" s="385">
        <v>0</v>
      </c>
      <c r="AT721" s="385">
        <v>22.338936723951651</v>
      </c>
      <c r="AU721" s="385">
        <v>0</v>
      </c>
      <c r="AV721" s="385">
        <v>0</v>
      </c>
      <c r="AW721" s="385">
        <v>220.52562974415372</v>
      </c>
      <c r="AX721" s="385">
        <v>0</v>
      </c>
      <c r="AY721" s="385">
        <v>638.15847513486801</v>
      </c>
      <c r="AZ721" s="379">
        <v>881.02304160297342</v>
      </c>
      <c r="BA721" s="463">
        <v>0</v>
      </c>
      <c r="BB721" s="464">
        <v>1.1726481898443024</v>
      </c>
      <c r="BC721" s="464">
        <v>0</v>
      </c>
      <c r="BD721" s="462">
        <v>1.1726481898443024</v>
      </c>
      <c r="BE721" s="244">
        <v>0</v>
      </c>
      <c r="BF721" s="245">
        <v>55.014687086409168</v>
      </c>
      <c r="BG721" s="245">
        <v>0</v>
      </c>
      <c r="BH721" s="245">
        <v>0</v>
      </c>
      <c r="BI721" s="229">
        <v>55.014687086409168</v>
      </c>
      <c r="BJ721" s="520">
        <v>0</v>
      </c>
      <c r="BK721" s="521">
        <v>0</v>
      </c>
      <c r="BL721" s="521">
        <v>0</v>
      </c>
      <c r="BM721" s="521">
        <v>0</v>
      </c>
      <c r="BN721" s="519">
        <v>0</v>
      </c>
    </row>
    <row r="722" spans="1:66" x14ac:dyDescent="0.2">
      <c r="A722" s="579" t="s">
        <v>253</v>
      </c>
      <c r="B722" s="636">
        <v>2008</v>
      </c>
      <c r="C722" s="637">
        <v>4</v>
      </c>
      <c r="D722" s="637">
        <v>7</v>
      </c>
      <c r="E722" s="590">
        <v>39646</v>
      </c>
      <c r="F722" s="668" t="s">
        <v>75</v>
      </c>
      <c r="G722" s="591">
        <v>0</v>
      </c>
      <c r="H722" s="592">
        <v>0.52013888888888893</v>
      </c>
      <c r="I722" s="593">
        <v>10</v>
      </c>
      <c r="J722" s="236" t="s">
        <v>257</v>
      </c>
      <c r="K722" s="236" t="s">
        <v>470</v>
      </c>
      <c r="L722" s="234">
        <v>4</v>
      </c>
      <c r="M722" s="235">
        <v>3.048</v>
      </c>
      <c r="N722" s="234">
        <v>29730</v>
      </c>
      <c r="O722" s="240">
        <v>18.37162047</v>
      </c>
      <c r="P722" s="239" t="s">
        <v>471</v>
      </c>
      <c r="Q722" s="234">
        <v>30320</v>
      </c>
      <c r="R722" s="240">
        <v>18.773448729999998</v>
      </c>
      <c r="S722" s="235">
        <v>20.399999999999999</v>
      </c>
      <c r="T722" s="234">
        <v>45</v>
      </c>
      <c r="U722" s="235" t="s">
        <v>81</v>
      </c>
      <c r="V722" s="234">
        <v>1</v>
      </c>
      <c r="W722" s="234">
        <v>7992</v>
      </c>
      <c r="X722" s="413">
        <v>2.4268898808000001</v>
      </c>
      <c r="Y722" s="384">
        <v>0</v>
      </c>
      <c r="Z722" s="385">
        <v>147.54686763206678</v>
      </c>
      <c r="AA722" s="385">
        <v>0</v>
      </c>
      <c r="AB722" s="385">
        <v>0</v>
      </c>
      <c r="AC722" s="385">
        <v>29.667600730308337</v>
      </c>
      <c r="AD722" s="385">
        <v>17.550034032017951</v>
      </c>
      <c r="AE722" s="385">
        <v>32.304720795224632</v>
      </c>
      <c r="AF722" s="385">
        <v>0</v>
      </c>
      <c r="AG722" s="385">
        <v>0</v>
      </c>
      <c r="AH722" s="435">
        <v>227.06922318961767</v>
      </c>
      <c r="AI722" s="241">
        <v>0</v>
      </c>
      <c r="AJ722" s="242">
        <v>0</v>
      </c>
      <c r="AK722" s="242">
        <v>0</v>
      </c>
      <c r="AL722" s="242">
        <v>0</v>
      </c>
      <c r="AM722" s="242">
        <v>168.95698615910601</v>
      </c>
      <c r="AN722" s="242">
        <v>0</v>
      </c>
      <c r="AO722" s="242">
        <v>33.227712817945338</v>
      </c>
      <c r="AP722" s="225">
        <v>202.18469897705134</v>
      </c>
      <c r="AQ722" s="243">
        <v>65.928001622907416</v>
      </c>
      <c r="AR722" s="384">
        <v>0</v>
      </c>
      <c r="AS722" s="385">
        <v>0</v>
      </c>
      <c r="AT722" s="385">
        <v>78.414765130286085</v>
      </c>
      <c r="AU722" s="385">
        <v>0</v>
      </c>
      <c r="AV722" s="385">
        <v>22.982501365745524</v>
      </c>
      <c r="AW722" s="385">
        <v>141.52434468381421</v>
      </c>
      <c r="AX722" s="385">
        <v>0</v>
      </c>
      <c r="AY722" s="385">
        <v>1074.1913016426797</v>
      </c>
      <c r="AZ722" s="379">
        <v>1317.1129128225255</v>
      </c>
      <c r="BA722" s="463">
        <v>0</v>
      </c>
      <c r="BB722" s="464">
        <v>0.43329081237644257</v>
      </c>
      <c r="BC722" s="464">
        <v>5.5379521363242228</v>
      </c>
      <c r="BD722" s="462">
        <v>5.9712429487006657</v>
      </c>
      <c r="BE722" s="244">
        <v>0</v>
      </c>
      <c r="BF722" s="245">
        <v>8.241000202863427</v>
      </c>
      <c r="BG722" s="245">
        <v>0</v>
      </c>
      <c r="BH722" s="245">
        <v>0</v>
      </c>
      <c r="BI722" s="229">
        <v>8.241000202863427</v>
      </c>
      <c r="BJ722" s="520">
        <v>0</v>
      </c>
      <c r="BK722" s="521">
        <v>0</v>
      </c>
      <c r="BL722" s="521">
        <v>0</v>
      </c>
      <c r="BM722" s="521">
        <v>0</v>
      </c>
      <c r="BN722" s="519">
        <v>0</v>
      </c>
    </row>
    <row r="723" spans="1:66" x14ac:dyDescent="0.2">
      <c r="A723" s="579" t="s">
        <v>253</v>
      </c>
      <c r="B723" s="636">
        <v>2008</v>
      </c>
      <c r="C723" s="637">
        <v>3</v>
      </c>
      <c r="D723" s="637">
        <v>7</v>
      </c>
      <c r="E723" s="590">
        <v>39631</v>
      </c>
      <c r="F723" s="668" t="s">
        <v>83</v>
      </c>
      <c r="G723" s="591">
        <v>1</v>
      </c>
      <c r="H723" s="592">
        <v>0.40347222222222223</v>
      </c>
      <c r="I723" s="593">
        <v>10</v>
      </c>
      <c r="J723" s="236" t="s">
        <v>89</v>
      </c>
      <c r="K723" s="236" t="s">
        <v>470</v>
      </c>
      <c r="L723" s="234">
        <v>2</v>
      </c>
      <c r="M723" s="235">
        <v>3.048</v>
      </c>
      <c r="N723" s="234">
        <v>21180</v>
      </c>
      <c r="O723" s="240">
        <v>12.670497449999999</v>
      </c>
      <c r="P723" s="239" t="s">
        <v>471</v>
      </c>
      <c r="Q723" s="234">
        <v>21640</v>
      </c>
      <c r="R723" s="240">
        <v>12.97113869</v>
      </c>
      <c r="S723" s="235">
        <v>18.399999999999999</v>
      </c>
      <c r="T723" s="234">
        <v>16</v>
      </c>
      <c r="U723" s="235" t="s">
        <v>81</v>
      </c>
      <c r="V723" s="234">
        <v>1</v>
      </c>
      <c r="W723" s="234">
        <v>12808</v>
      </c>
      <c r="X723" s="413">
        <v>3.8893400391999999</v>
      </c>
      <c r="Y723" s="384">
        <v>0</v>
      </c>
      <c r="Z723" s="385">
        <v>0</v>
      </c>
      <c r="AA723" s="385">
        <v>0</v>
      </c>
      <c r="AB723" s="385">
        <v>0</v>
      </c>
      <c r="AC723" s="385">
        <v>0</v>
      </c>
      <c r="AD723" s="385">
        <v>34.221744218429762</v>
      </c>
      <c r="AE723" s="385">
        <v>0</v>
      </c>
      <c r="AF723" s="385">
        <v>0</v>
      </c>
      <c r="AG723" s="385">
        <v>1226.0434808834132</v>
      </c>
      <c r="AH723" s="435">
        <v>1260.265225101843</v>
      </c>
      <c r="AI723" s="241">
        <v>0</v>
      </c>
      <c r="AJ723" s="242">
        <v>0</v>
      </c>
      <c r="AK723" s="242">
        <v>0</v>
      </c>
      <c r="AL723" s="242">
        <v>95.74889216336021</v>
      </c>
      <c r="AM723" s="242">
        <v>15.503915675216492</v>
      </c>
      <c r="AN723" s="242">
        <v>0</v>
      </c>
      <c r="AO723" s="242">
        <v>0</v>
      </c>
      <c r="AP723" s="225">
        <v>111.2528078385767</v>
      </c>
      <c r="AQ723" s="243">
        <v>64.278257359935694</v>
      </c>
      <c r="AR723" s="384">
        <v>0</v>
      </c>
      <c r="AS723" s="385">
        <v>0</v>
      </c>
      <c r="AT723" s="385">
        <v>32.190551285855797</v>
      </c>
      <c r="AU723" s="385">
        <v>0</v>
      </c>
      <c r="AV723" s="385">
        <v>119.50613608359244</v>
      </c>
      <c r="AW723" s="385">
        <v>0</v>
      </c>
      <c r="AX723" s="385">
        <v>0</v>
      </c>
      <c r="AY723" s="385">
        <v>1123.9438968928916</v>
      </c>
      <c r="AZ723" s="379">
        <v>1275.6405842623399</v>
      </c>
      <c r="BA723" s="463">
        <v>1.0284521177589712</v>
      </c>
      <c r="BB723" s="464">
        <v>0.84489678631337084</v>
      </c>
      <c r="BC723" s="464">
        <v>0</v>
      </c>
      <c r="BD723" s="462">
        <v>1.8733489040723419</v>
      </c>
      <c r="BE723" s="244">
        <v>0</v>
      </c>
      <c r="BF723" s="245">
        <v>19.28347720798071</v>
      </c>
      <c r="BG723" s="245">
        <v>0</v>
      </c>
      <c r="BH723" s="245">
        <v>0</v>
      </c>
      <c r="BI723" s="229">
        <v>19.28347720798071</v>
      </c>
      <c r="BJ723" s="520">
        <v>0</v>
      </c>
      <c r="BK723" s="521">
        <v>0</v>
      </c>
      <c r="BL723" s="521">
        <v>0</v>
      </c>
      <c r="BM723" s="521">
        <v>0</v>
      </c>
      <c r="BN723" s="519">
        <v>0</v>
      </c>
    </row>
    <row r="724" spans="1:66" x14ac:dyDescent="0.2">
      <c r="A724" s="579" t="s">
        <v>253</v>
      </c>
      <c r="B724" s="636">
        <v>2008</v>
      </c>
      <c r="C724" s="637">
        <v>5</v>
      </c>
      <c r="D724" s="637">
        <v>7</v>
      </c>
      <c r="E724" s="590">
        <v>39660</v>
      </c>
      <c r="F724" s="668" t="s">
        <v>83</v>
      </c>
      <c r="G724" s="591">
        <v>1</v>
      </c>
      <c r="H724" s="592">
        <v>0.51180555555555551</v>
      </c>
      <c r="I724" s="593">
        <v>10</v>
      </c>
      <c r="J724" s="236" t="s">
        <v>89</v>
      </c>
      <c r="K724" s="236" t="s">
        <v>470</v>
      </c>
      <c r="L724" s="234">
        <v>4</v>
      </c>
      <c r="M724" s="235">
        <v>7.9248000000000003</v>
      </c>
      <c r="N724" s="234">
        <v>25240</v>
      </c>
      <c r="O724" s="240">
        <v>15.34851331</v>
      </c>
      <c r="P724" s="239" t="s">
        <v>471</v>
      </c>
      <c r="Q724" s="234">
        <v>25520</v>
      </c>
      <c r="R724" s="240">
        <v>15.53519416</v>
      </c>
      <c r="S724" s="235">
        <v>20.6</v>
      </c>
      <c r="T724" s="234">
        <v>22</v>
      </c>
      <c r="U724" s="235" t="s">
        <v>81</v>
      </c>
      <c r="V724" s="234">
        <v>1</v>
      </c>
      <c r="W724" s="234">
        <v>9073</v>
      </c>
      <c r="X724" s="413">
        <v>2.7551516377</v>
      </c>
      <c r="Y724" s="384">
        <v>0</v>
      </c>
      <c r="Z724" s="385">
        <v>123.46906621951992</v>
      </c>
      <c r="AA724" s="385">
        <v>0</v>
      </c>
      <c r="AB724" s="385">
        <v>0</v>
      </c>
      <c r="AC724" s="385">
        <v>0</v>
      </c>
      <c r="AD724" s="385">
        <v>18.357610270127456</v>
      </c>
      <c r="AE724" s="385">
        <v>101.37373064270234</v>
      </c>
      <c r="AF724" s="385">
        <v>0</v>
      </c>
      <c r="AG724" s="385">
        <v>0</v>
      </c>
      <c r="AH724" s="435">
        <v>243.20040713234971</v>
      </c>
      <c r="AI724" s="241">
        <v>0</v>
      </c>
      <c r="AJ724" s="242">
        <v>0</v>
      </c>
      <c r="AK724" s="242">
        <v>0</v>
      </c>
      <c r="AL724" s="242">
        <v>0.91719089629111639</v>
      </c>
      <c r="AM724" s="242">
        <v>109.50431761057621</v>
      </c>
      <c r="AN724" s="242">
        <v>0</v>
      </c>
      <c r="AO724" s="242">
        <v>23.171138432617678</v>
      </c>
      <c r="AP724" s="225">
        <v>133.59264693948501</v>
      </c>
      <c r="AQ724" s="243">
        <v>6.8961721525647848</v>
      </c>
      <c r="AR724" s="384">
        <v>0</v>
      </c>
      <c r="AS724" s="385">
        <v>0</v>
      </c>
      <c r="AT724" s="385">
        <v>60.438052745077769</v>
      </c>
      <c r="AU724" s="385">
        <v>0</v>
      </c>
      <c r="AV724" s="385">
        <v>0</v>
      </c>
      <c r="AW724" s="385">
        <v>17.943839940973568</v>
      </c>
      <c r="AX724" s="385">
        <v>0</v>
      </c>
      <c r="AY724" s="385">
        <v>1534.7017355203775</v>
      </c>
      <c r="AZ724" s="379">
        <v>1613.0836282064288</v>
      </c>
      <c r="BA724" s="463">
        <v>0</v>
      </c>
      <c r="BB724" s="464">
        <v>0</v>
      </c>
      <c r="BC724" s="464">
        <v>0</v>
      </c>
      <c r="BD724" s="462">
        <v>0</v>
      </c>
      <c r="BE724" s="244">
        <v>0</v>
      </c>
      <c r="BF724" s="245">
        <v>8.9650237983342187</v>
      </c>
      <c r="BG724" s="245">
        <v>0</v>
      </c>
      <c r="BH724" s="245">
        <v>0</v>
      </c>
      <c r="BI724" s="229">
        <v>8.9650237983342187</v>
      </c>
      <c r="BJ724" s="520">
        <v>0</v>
      </c>
      <c r="BK724" s="521">
        <v>0</v>
      </c>
      <c r="BL724" s="521">
        <v>0</v>
      </c>
      <c r="BM724" s="521">
        <v>0</v>
      </c>
      <c r="BN724" s="519">
        <v>0</v>
      </c>
    </row>
    <row r="725" spans="1:66" x14ac:dyDescent="0.2">
      <c r="A725" s="579" t="s">
        <v>253</v>
      </c>
      <c r="B725" s="636">
        <v>2008</v>
      </c>
      <c r="C725" s="637">
        <v>3</v>
      </c>
      <c r="D725" s="637">
        <v>7</v>
      </c>
      <c r="E725" s="590">
        <v>39631</v>
      </c>
      <c r="F725" s="668" t="s">
        <v>88</v>
      </c>
      <c r="G725" s="591">
        <v>1</v>
      </c>
      <c r="H725" s="592">
        <v>0.4375</v>
      </c>
      <c r="I725" s="593">
        <v>10</v>
      </c>
      <c r="J725" s="236" t="s">
        <v>89</v>
      </c>
      <c r="K725" s="236" t="s">
        <v>470</v>
      </c>
      <c r="L725" s="234">
        <v>2</v>
      </c>
      <c r="M725" s="235">
        <v>3.6576</v>
      </c>
      <c r="N725" s="234">
        <v>15740</v>
      </c>
      <c r="O725" s="240">
        <v>9.1730794949999996</v>
      </c>
      <c r="P725" s="239" t="s">
        <v>471</v>
      </c>
      <c r="Q725" s="234">
        <v>17140</v>
      </c>
      <c r="R725" s="240">
        <v>10.062505099999999</v>
      </c>
      <c r="S725" s="235">
        <v>19.2</v>
      </c>
      <c r="T725" s="234">
        <v>25</v>
      </c>
      <c r="U725" s="235" t="s">
        <v>81</v>
      </c>
      <c r="V725" s="234">
        <v>1</v>
      </c>
      <c r="W725" s="234">
        <v>13444</v>
      </c>
      <c r="X725" s="413">
        <v>4.0824709156000001</v>
      </c>
      <c r="Y725" s="384">
        <v>0</v>
      </c>
      <c r="Z725" s="385">
        <v>5.8474390861622432</v>
      </c>
      <c r="AA725" s="385">
        <v>0</v>
      </c>
      <c r="AB725" s="385">
        <v>0</v>
      </c>
      <c r="AC725" s="385">
        <v>0</v>
      </c>
      <c r="AD725" s="385">
        <v>15.649346026170132</v>
      </c>
      <c r="AE725" s="385">
        <v>0</v>
      </c>
      <c r="AF725" s="385">
        <v>0</v>
      </c>
      <c r="AG725" s="385">
        <v>0</v>
      </c>
      <c r="AH725" s="435">
        <v>21.496785112332375</v>
      </c>
      <c r="AI725" s="241">
        <v>0</v>
      </c>
      <c r="AJ725" s="242">
        <v>0</v>
      </c>
      <c r="AK725" s="242">
        <v>0</v>
      </c>
      <c r="AL725" s="242">
        <v>26.844526823504214</v>
      </c>
      <c r="AM725" s="242">
        <v>3.1510328587630321</v>
      </c>
      <c r="AN725" s="242">
        <v>0</v>
      </c>
      <c r="AO725" s="242">
        <v>0</v>
      </c>
      <c r="AP725" s="225">
        <v>29.995559682267245</v>
      </c>
      <c r="AQ725" s="243">
        <v>105.81826764502719</v>
      </c>
      <c r="AR725" s="384">
        <v>0</v>
      </c>
      <c r="AS725" s="385">
        <v>0</v>
      </c>
      <c r="AT725" s="385">
        <v>19.627329050603564</v>
      </c>
      <c r="AU725" s="385">
        <v>3.5488311612063748</v>
      </c>
      <c r="AV725" s="385">
        <v>25.04757587108773</v>
      </c>
      <c r="AW725" s="385">
        <v>0</v>
      </c>
      <c r="AX725" s="385">
        <v>0</v>
      </c>
      <c r="AY725" s="385">
        <v>747.59430332682314</v>
      </c>
      <c r="AZ725" s="379">
        <v>795.81803940972077</v>
      </c>
      <c r="BA725" s="463">
        <v>0</v>
      </c>
      <c r="BB725" s="464">
        <v>0.1287883134674401</v>
      </c>
      <c r="BC725" s="464">
        <v>16.460619411448672</v>
      </c>
      <c r="BD725" s="462">
        <v>16.589407724916111</v>
      </c>
      <c r="BE725" s="244">
        <v>0</v>
      </c>
      <c r="BF725" s="245">
        <v>35.664675391472123</v>
      </c>
      <c r="BG725" s="245">
        <v>0.1959597548981985</v>
      </c>
      <c r="BH725" s="245">
        <v>0</v>
      </c>
      <c r="BI725" s="229">
        <v>35.860635146370321</v>
      </c>
      <c r="BJ725" s="520">
        <v>0</v>
      </c>
      <c r="BK725" s="521">
        <v>0</v>
      </c>
      <c r="BL725" s="521">
        <v>0</v>
      </c>
      <c r="BM725" s="521">
        <v>0</v>
      </c>
      <c r="BN725" s="519">
        <v>0</v>
      </c>
    </row>
    <row r="726" spans="1:66" x14ac:dyDescent="0.2">
      <c r="A726" s="579" t="s">
        <v>253</v>
      </c>
      <c r="B726" s="636">
        <v>2008</v>
      </c>
      <c r="C726" s="637">
        <v>4</v>
      </c>
      <c r="D726" s="637">
        <v>7</v>
      </c>
      <c r="E726" s="590">
        <v>39647</v>
      </c>
      <c r="F726" s="668" t="s">
        <v>88</v>
      </c>
      <c r="G726" s="591">
        <v>1</v>
      </c>
      <c r="H726" s="592">
        <v>0.31388888888888888</v>
      </c>
      <c r="I726" s="593">
        <v>10</v>
      </c>
      <c r="J726" s="236" t="s">
        <v>89</v>
      </c>
      <c r="K726" s="236" t="s">
        <v>470</v>
      </c>
      <c r="L726" s="234">
        <v>2</v>
      </c>
      <c r="M726" s="235">
        <v>3.048</v>
      </c>
      <c r="N726" s="234">
        <v>24800</v>
      </c>
      <c r="O726" s="240">
        <v>15.055665380000001</v>
      </c>
      <c r="P726" s="239" t="s">
        <v>471</v>
      </c>
      <c r="Q726" s="234">
        <v>25020</v>
      </c>
      <c r="R726" s="240">
        <v>15.20201157</v>
      </c>
      <c r="S726" s="235">
        <v>19.600000000000001</v>
      </c>
      <c r="T726" s="234">
        <v>27</v>
      </c>
      <c r="U726" s="235" t="s">
        <v>81</v>
      </c>
      <c r="V726" s="234">
        <v>1</v>
      </c>
      <c r="W726" s="234">
        <v>11357</v>
      </c>
      <c r="X726" s="413">
        <v>3.4487222692999997</v>
      </c>
      <c r="Y726" s="384">
        <v>0</v>
      </c>
      <c r="Z726" s="385">
        <v>115.07798222341476</v>
      </c>
      <c r="AA726" s="385">
        <v>0</v>
      </c>
      <c r="AB726" s="385">
        <v>0</v>
      </c>
      <c r="AC726" s="385">
        <v>0</v>
      </c>
      <c r="AD726" s="385">
        <v>73.328607018079794</v>
      </c>
      <c r="AE726" s="385">
        <v>80.986515639802633</v>
      </c>
      <c r="AF726" s="385">
        <v>18.803195774057571</v>
      </c>
      <c r="AG726" s="385">
        <v>87.570113339772959</v>
      </c>
      <c r="AH726" s="435">
        <v>375.76641399512772</v>
      </c>
      <c r="AI726" s="241">
        <v>0</v>
      </c>
      <c r="AJ726" s="242">
        <v>0</v>
      </c>
      <c r="AK726" s="242">
        <v>0</v>
      </c>
      <c r="AL726" s="242">
        <v>0</v>
      </c>
      <c r="AM726" s="242">
        <v>23.254699490857607</v>
      </c>
      <c r="AN726" s="242">
        <v>0</v>
      </c>
      <c r="AO726" s="242">
        <v>37.022407149624051</v>
      </c>
      <c r="AP726" s="225">
        <v>60.277106640481662</v>
      </c>
      <c r="AQ726" s="243">
        <v>22.037147112871459</v>
      </c>
      <c r="AR726" s="384">
        <v>0</v>
      </c>
      <c r="AS726" s="385">
        <v>0</v>
      </c>
      <c r="AT726" s="385">
        <v>13.795254092657533</v>
      </c>
      <c r="AU726" s="385">
        <v>0</v>
      </c>
      <c r="AV726" s="385">
        <v>12.803582472578316</v>
      </c>
      <c r="AW726" s="385">
        <v>7.167582098461442</v>
      </c>
      <c r="AX726" s="385">
        <v>0</v>
      </c>
      <c r="AY726" s="385">
        <v>875.75622626551194</v>
      </c>
      <c r="AZ726" s="379">
        <v>909.52264492920926</v>
      </c>
      <c r="BA726" s="463">
        <v>0</v>
      </c>
      <c r="BB726" s="464">
        <v>0</v>
      </c>
      <c r="BC726" s="464">
        <v>0</v>
      </c>
      <c r="BD726" s="462">
        <v>0</v>
      </c>
      <c r="BE726" s="244">
        <v>0</v>
      </c>
      <c r="BF726" s="245">
        <v>4.9583581003960795</v>
      </c>
      <c r="BG726" s="245">
        <v>0.55092867782178645</v>
      </c>
      <c r="BH726" s="245">
        <v>0</v>
      </c>
      <c r="BI726" s="229">
        <v>5.5092867782178656</v>
      </c>
      <c r="BJ726" s="520">
        <v>0</v>
      </c>
      <c r="BK726" s="521">
        <v>0</v>
      </c>
      <c r="BL726" s="521">
        <v>0</v>
      </c>
      <c r="BM726" s="521">
        <v>0</v>
      </c>
      <c r="BN726" s="519">
        <v>0</v>
      </c>
    </row>
    <row r="727" spans="1:66" x14ac:dyDescent="0.2">
      <c r="A727" s="579" t="s">
        <v>253</v>
      </c>
      <c r="B727" s="636">
        <v>2008</v>
      </c>
      <c r="C727" s="637">
        <v>3</v>
      </c>
      <c r="D727" s="637">
        <v>7</v>
      </c>
      <c r="E727" s="590">
        <v>39631</v>
      </c>
      <c r="F727" s="668" t="s">
        <v>99</v>
      </c>
      <c r="G727" s="591">
        <v>1</v>
      </c>
      <c r="H727" s="592">
        <v>0.48680555555555555</v>
      </c>
      <c r="I727" s="593">
        <v>10</v>
      </c>
      <c r="J727" s="236" t="s">
        <v>89</v>
      </c>
      <c r="K727" s="236" t="s">
        <v>470</v>
      </c>
      <c r="L727" s="234">
        <v>3</v>
      </c>
      <c r="M727" s="235">
        <v>10.058400000000001</v>
      </c>
      <c r="N727" s="234">
        <v>18070</v>
      </c>
      <c r="O727" s="240">
        <v>10.65754059</v>
      </c>
      <c r="P727" s="239" t="s">
        <v>471</v>
      </c>
      <c r="Q727" s="234">
        <v>19350</v>
      </c>
      <c r="R727" s="240">
        <v>11.48180243</v>
      </c>
      <c r="S727" s="235">
        <v>19.600000000000001</v>
      </c>
      <c r="T727" s="234" t="s">
        <v>81</v>
      </c>
      <c r="U727" s="235" t="s">
        <v>81</v>
      </c>
      <c r="V727" s="234">
        <v>1</v>
      </c>
      <c r="W727" s="234">
        <v>8821</v>
      </c>
      <c r="X727" s="413">
        <v>2.6786280829</v>
      </c>
      <c r="Y727" s="384">
        <v>4.9764280771552132</v>
      </c>
      <c r="Z727" s="385">
        <v>77.980217311041329</v>
      </c>
      <c r="AA727" s="385">
        <v>0</v>
      </c>
      <c r="AB727" s="385">
        <v>5.7268122058185273</v>
      </c>
      <c r="AC727" s="385">
        <v>5.5998815571889118</v>
      </c>
      <c r="AD727" s="385">
        <v>14.906884705236882</v>
      </c>
      <c r="AE727" s="385">
        <v>146.34357136120357</v>
      </c>
      <c r="AF727" s="385">
        <v>6.370798584895252</v>
      </c>
      <c r="AG727" s="385">
        <v>415.38054764041618</v>
      </c>
      <c r="AH727" s="435">
        <v>677.28514144295582</v>
      </c>
      <c r="AI727" s="241">
        <v>0</v>
      </c>
      <c r="AJ727" s="242">
        <v>0</v>
      </c>
      <c r="AK727" s="242">
        <v>0</v>
      </c>
      <c r="AL727" s="242">
        <v>0.24826141570204177</v>
      </c>
      <c r="AM727" s="242">
        <v>0</v>
      </c>
      <c r="AN727" s="242">
        <v>0</v>
      </c>
      <c r="AO727" s="242">
        <v>18.815602032154743</v>
      </c>
      <c r="AP727" s="225">
        <v>19.063863447856786</v>
      </c>
      <c r="AQ727" s="243">
        <v>9.3331359286481863</v>
      </c>
      <c r="AR727" s="384">
        <v>0</v>
      </c>
      <c r="AS727" s="385">
        <v>0</v>
      </c>
      <c r="AT727" s="385">
        <v>21.03315512880155</v>
      </c>
      <c r="AU727" s="385">
        <v>3.3804618333563732</v>
      </c>
      <c r="AV727" s="385">
        <v>4.3380415796356768</v>
      </c>
      <c r="AW727" s="385">
        <v>21.856337717708318</v>
      </c>
      <c r="AX727" s="385">
        <v>0</v>
      </c>
      <c r="AY727" s="385">
        <v>2403.4243652930236</v>
      </c>
      <c r="AZ727" s="379">
        <v>2454.0323615525253</v>
      </c>
      <c r="BA727" s="463">
        <v>0</v>
      </c>
      <c r="BB727" s="464">
        <v>0</v>
      </c>
      <c r="BC727" s="464">
        <v>3.1359336720257907</v>
      </c>
      <c r="BD727" s="462">
        <v>3.1359336720257907</v>
      </c>
      <c r="BE727" s="244">
        <v>0</v>
      </c>
      <c r="BF727" s="245">
        <v>17.732958264431556</v>
      </c>
      <c r="BG727" s="245">
        <v>0.55998815571889116</v>
      </c>
      <c r="BH727" s="245">
        <v>0</v>
      </c>
      <c r="BI727" s="229">
        <v>18.292946420150447</v>
      </c>
      <c r="BJ727" s="520">
        <v>0</v>
      </c>
      <c r="BK727" s="521">
        <v>0</v>
      </c>
      <c r="BL727" s="521">
        <v>0</v>
      </c>
      <c r="BM727" s="521">
        <v>0</v>
      </c>
      <c r="BN727" s="519">
        <v>0</v>
      </c>
    </row>
    <row r="728" spans="1:66" x14ac:dyDescent="0.2">
      <c r="A728" s="579" t="s">
        <v>253</v>
      </c>
      <c r="B728" s="636">
        <v>2008</v>
      </c>
      <c r="C728" s="637">
        <v>4</v>
      </c>
      <c r="D728" s="637">
        <v>7</v>
      </c>
      <c r="E728" s="590">
        <v>39646</v>
      </c>
      <c r="F728" s="668" t="s">
        <v>99</v>
      </c>
      <c r="G728" s="591">
        <v>1</v>
      </c>
      <c r="H728" s="592">
        <v>0.44236111111111109</v>
      </c>
      <c r="I728" s="593">
        <v>10</v>
      </c>
      <c r="J728" s="236" t="s">
        <v>89</v>
      </c>
      <c r="K728" s="236" t="s">
        <v>470</v>
      </c>
      <c r="L728" s="234">
        <v>2</v>
      </c>
      <c r="M728" s="235">
        <v>10.058400000000001</v>
      </c>
      <c r="N728" s="234">
        <v>18860</v>
      </c>
      <c r="O728" s="240">
        <v>11.1655528</v>
      </c>
      <c r="P728" s="239" t="s">
        <v>471</v>
      </c>
      <c r="Q728" s="234">
        <v>20290</v>
      </c>
      <c r="R728" s="240">
        <v>12.09090922</v>
      </c>
      <c r="S728" s="235">
        <v>20</v>
      </c>
      <c r="T728" s="234">
        <v>40</v>
      </c>
      <c r="U728" s="235" t="s">
        <v>81</v>
      </c>
      <c r="V728" s="234">
        <v>1</v>
      </c>
      <c r="W728" s="234">
        <v>9138</v>
      </c>
      <c r="X728" s="413">
        <v>2.7748898562000002</v>
      </c>
      <c r="Y728" s="384">
        <v>28.822765639255501</v>
      </c>
      <c r="Z728" s="385">
        <v>0</v>
      </c>
      <c r="AA728" s="385">
        <v>0</v>
      </c>
      <c r="AB728" s="385">
        <v>0</v>
      </c>
      <c r="AC728" s="385">
        <v>0</v>
      </c>
      <c r="AD728" s="385">
        <v>95.931735598522309</v>
      </c>
      <c r="AE728" s="385">
        <v>17.658358543679913</v>
      </c>
      <c r="AF728" s="385">
        <v>0</v>
      </c>
      <c r="AG728" s="385">
        <v>687.3786344125524</v>
      </c>
      <c r="AH728" s="435">
        <v>829.79149419401017</v>
      </c>
      <c r="AI728" s="241">
        <v>0</v>
      </c>
      <c r="AJ728" s="242">
        <v>0</v>
      </c>
      <c r="AK728" s="242">
        <v>0</v>
      </c>
      <c r="AL728" s="242">
        <v>0.9585966066569096</v>
      </c>
      <c r="AM728" s="242">
        <v>12.314002274235566</v>
      </c>
      <c r="AN728" s="242">
        <v>0</v>
      </c>
      <c r="AO728" s="242">
        <v>12.108588715666226</v>
      </c>
      <c r="AP728" s="225">
        <v>25.381187596558703</v>
      </c>
      <c r="AQ728" s="243">
        <v>18.018733207836647</v>
      </c>
      <c r="AR728" s="384">
        <v>0</v>
      </c>
      <c r="AS728" s="385">
        <v>0</v>
      </c>
      <c r="AT728" s="385">
        <v>22.559453976211483</v>
      </c>
      <c r="AU728" s="385">
        <v>0</v>
      </c>
      <c r="AV728" s="385">
        <v>113.06394713253337</v>
      </c>
      <c r="AW728" s="385">
        <v>9.3769487613581894</v>
      </c>
      <c r="AX728" s="385">
        <v>0</v>
      </c>
      <c r="AY728" s="385">
        <v>2577.8320476459421</v>
      </c>
      <c r="AZ728" s="379">
        <v>2722.8323975160451</v>
      </c>
      <c r="BA728" s="463">
        <v>0</v>
      </c>
      <c r="BB728" s="464">
        <v>0</v>
      </c>
      <c r="BC728" s="464">
        <v>0</v>
      </c>
      <c r="BD728" s="462">
        <v>0</v>
      </c>
      <c r="BE728" s="244">
        <v>0</v>
      </c>
      <c r="BF728" s="245">
        <v>6.4867439548211934</v>
      </c>
      <c r="BG728" s="245">
        <v>0</v>
      </c>
      <c r="BH728" s="245">
        <v>0</v>
      </c>
      <c r="BI728" s="229">
        <v>6.4867439548211934</v>
      </c>
      <c r="BJ728" s="520">
        <v>0</v>
      </c>
      <c r="BK728" s="521">
        <v>0</v>
      </c>
      <c r="BL728" s="521">
        <v>0</v>
      </c>
      <c r="BM728" s="521">
        <v>0</v>
      </c>
      <c r="BN728" s="519">
        <v>0</v>
      </c>
    </row>
    <row r="729" spans="1:66" x14ac:dyDescent="0.2">
      <c r="A729" s="579" t="s">
        <v>253</v>
      </c>
      <c r="B729" s="636">
        <v>2008</v>
      </c>
      <c r="C729" s="637">
        <v>5</v>
      </c>
      <c r="D729" s="637">
        <v>7</v>
      </c>
      <c r="E729" s="590">
        <v>39660</v>
      </c>
      <c r="F729" s="668" t="s">
        <v>99</v>
      </c>
      <c r="G729" s="591">
        <v>1</v>
      </c>
      <c r="H729" s="592">
        <v>0.46527777777777779</v>
      </c>
      <c r="I729" s="593">
        <v>10</v>
      </c>
      <c r="J729" s="236" t="s">
        <v>89</v>
      </c>
      <c r="K729" s="236" t="s">
        <v>470</v>
      </c>
      <c r="L729" s="234">
        <v>4</v>
      </c>
      <c r="M729" s="235">
        <v>10.058400000000001</v>
      </c>
      <c r="N729" s="234">
        <v>18430</v>
      </c>
      <c r="O729" s="240">
        <v>10.888752719999999</v>
      </c>
      <c r="P729" s="239" t="s">
        <v>471</v>
      </c>
      <c r="Q729" s="234">
        <v>20840</v>
      </c>
      <c r="R729" s="240">
        <v>12.448754879999999</v>
      </c>
      <c r="S729" s="235">
        <v>20.9</v>
      </c>
      <c r="T729" s="234">
        <v>26</v>
      </c>
      <c r="U729" s="235" t="s">
        <v>81</v>
      </c>
      <c r="V729" s="234">
        <v>1</v>
      </c>
      <c r="W729" s="234">
        <v>11458</v>
      </c>
      <c r="X729" s="413">
        <v>3.4793924241999998</v>
      </c>
      <c r="Y729" s="384">
        <v>45.973543796738838</v>
      </c>
      <c r="Z729" s="385">
        <v>5.1457259823506636</v>
      </c>
      <c r="AA729" s="385">
        <v>0</v>
      </c>
      <c r="AB729" s="385">
        <v>0</v>
      </c>
      <c r="AC729" s="385">
        <v>0</v>
      </c>
      <c r="AD729" s="385">
        <v>22.952283118326854</v>
      </c>
      <c r="AE729" s="385">
        <v>33.799004441713478</v>
      </c>
      <c r="AF729" s="385">
        <v>5.8855103142636782</v>
      </c>
      <c r="AG729" s="385">
        <v>219.27966351062682</v>
      </c>
      <c r="AH729" s="435">
        <v>333.03573116402032</v>
      </c>
      <c r="AI729" s="241">
        <v>0</v>
      </c>
      <c r="AJ729" s="242">
        <v>0</v>
      </c>
      <c r="AK729" s="242">
        <v>0</v>
      </c>
      <c r="AL729" s="242">
        <v>1.8348030982644459</v>
      </c>
      <c r="AM729" s="242">
        <v>35.354448421633144</v>
      </c>
      <c r="AN729" s="242">
        <v>0</v>
      </c>
      <c r="AO729" s="242">
        <v>0</v>
      </c>
      <c r="AP729" s="225">
        <v>37.189251519897589</v>
      </c>
      <c r="AQ729" s="243">
        <v>15.519951019154146</v>
      </c>
      <c r="AR729" s="384">
        <v>0</v>
      </c>
      <c r="AS729" s="385">
        <v>0</v>
      </c>
      <c r="AT729" s="385">
        <v>19.430978675980992</v>
      </c>
      <c r="AU729" s="385">
        <v>0</v>
      </c>
      <c r="AV729" s="385">
        <v>128.24307971027284</v>
      </c>
      <c r="AW729" s="385">
        <v>6.7304854253065152</v>
      </c>
      <c r="AX729" s="385">
        <v>0</v>
      </c>
      <c r="AY729" s="385">
        <v>3618.3420738736231</v>
      </c>
      <c r="AZ729" s="379">
        <v>3772.7466176851835</v>
      </c>
      <c r="BA729" s="463">
        <v>6.897756008512955E-2</v>
      </c>
      <c r="BB729" s="464">
        <v>0.11333326624997371</v>
      </c>
      <c r="BC729" s="464">
        <v>0</v>
      </c>
      <c r="BD729" s="462">
        <v>0.18231082633510326</v>
      </c>
      <c r="BE729" s="244">
        <v>0</v>
      </c>
      <c r="BF729" s="245">
        <v>26.211472832349223</v>
      </c>
      <c r="BG729" s="245">
        <v>0</v>
      </c>
      <c r="BH729" s="245">
        <v>0</v>
      </c>
      <c r="BI729" s="229">
        <v>26.211472832349223</v>
      </c>
      <c r="BJ729" s="520">
        <v>0</v>
      </c>
      <c r="BK729" s="521">
        <v>0</v>
      </c>
      <c r="BL729" s="521">
        <v>0</v>
      </c>
      <c r="BM729" s="521">
        <v>0</v>
      </c>
      <c r="BN729" s="519">
        <v>0</v>
      </c>
    </row>
    <row r="730" spans="1:66" x14ac:dyDescent="0.2">
      <c r="A730" s="579" t="s">
        <v>253</v>
      </c>
      <c r="B730" s="636">
        <v>2008</v>
      </c>
      <c r="C730" s="637">
        <v>3</v>
      </c>
      <c r="D730" s="637">
        <v>7</v>
      </c>
      <c r="E730" s="590">
        <v>39631</v>
      </c>
      <c r="F730" s="668" t="s">
        <v>104</v>
      </c>
      <c r="G730" s="591">
        <v>1</v>
      </c>
      <c r="H730" s="592">
        <v>0.46458333333333335</v>
      </c>
      <c r="I730" s="593">
        <v>10</v>
      </c>
      <c r="J730" s="236" t="s">
        <v>89</v>
      </c>
      <c r="K730" s="236" t="s">
        <v>470</v>
      </c>
      <c r="L730" s="234">
        <v>2</v>
      </c>
      <c r="M730" s="235">
        <v>7.62</v>
      </c>
      <c r="N730" s="234">
        <v>12420</v>
      </c>
      <c r="O730" s="240">
        <v>7.0964166989999997</v>
      </c>
      <c r="P730" s="239" t="s">
        <v>471</v>
      </c>
      <c r="Q730" s="234">
        <v>12870</v>
      </c>
      <c r="R730" s="240">
        <v>7.3750497470000003</v>
      </c>
      <c r="S730" s="235">
        <v>19.5</v>
      </c>
      <c r="T730" s="234">
        <v>23</v>
      </c>
      <c r="U730" s="235" t="s">
        <v>81</v>
      </c>
      <c r="V730" s="234">
        <v>1</v>
      </c>
      <c r="W730" s="234">
        <v>13857</v>
      </c>
      <c r="X730" s="413">
        <v>4.2078845193000003</v>
      </c>
      <c r="Y730" s="384">
        <v>144.45453462708574</v>
      </c>
      <c r="Z730" s="385">
        <v>0</v>
      </c>
      <c r="AA730" s="385">
        <v>0</v>
      </c>
      <c r="AB730" s="385">
        <v>0</v>
      </c>
      <c r="AC730" s="385">
        <v>0</v>
      </c>
      <c r="AD730" s="385">
        <v>204.33688140829392</v>
      </c>
      <c r="AE730" s="385">
        <v>0</v>
      </c>
      <c r="AF730" s="385">
        <v>0</v>
      </c>
      <c r="AG730" s="385">
        <v>71.771218676466873</v>
      </c>
      <c r="AH730" s="435">
        <v>420.5626347118465</v>
      </c>
      <c r="AI730" s="241">
        <v>15.171519015597903</v>
      </c>
      <c r="AJ730" s="242">
        <v>0</v>
      </c>
      <c r="AK730" s="242">
        <v>0</v>
      </c>
      <c r="AL730" s="242">
        <v>227.00385327088367</v>
      </c>
      <c r="AM730" s="242">
        <v>3.6303277644466414</v>
      </c>
      <c r="AN730" s="242">
        <v>0</v>
      </c>
      <c r="AO730" s="242">
        <v>15.171519015597903</v>
      </c>
      <c r="AP730" s="225">
        <v>260.97721906652612</v>
      </c>
      <c r="AQ730" s="243">
        <v>198.67465377568683</v>
      </c>
      <c r="AR730" s="384">
        <v>0</v>
      </c>
      <c r="AS730" s="385">
        <v>0</v>
      </c>
      <c r="AT730" s="385">
        <v>50.878772698737251</v>
      </c>
      <c r="AU730" s="385">
        <v>0</v>
      </c>
      <c r="AV730" s="385">
        <v>178.39177775840531</v>
      </c>
      <c r="AW730" s="385">
        <v>0</v>
      </c>
      <c r="AX730" s="385">
        <v>0</v>
      </c>
      <c r="AY730" s="385">
        <v>753.64520709982583</v>
      </c>
      <c r="AZ730" s="379">
        <v>982.9157575569684</v>
      </c>
      <c r="BA730" s="463">
        <v>0.54183996484278241</v>
      </c>
      <c r="BB730" s="464">
        <v>0</v>
      </c>
      <c r="BC730" s="464">
        <v>45.514557046793705</v>
      </c>
      <c r="BD730" s="462">
        <v>46.056397011636484</v>
      </c>
      <c r="BE730" s="244">
        <v>0</v>
      </c>
      <c r="BF730" s="245">
        <v>51.474796660064321</v>
      </c>
      <c r="BG730" s="245">
        <v>2.2576665201782595</v>
      </c>
      <c r="BH730" s="245">
        <v>0.31607331282495638</v>
      </c>
      <c r="BI730" s="229">
        <v>54.048536493067537</v>
      </c>
      <c r="BJ730" s="520">
        <v>0</v>
      </c>
      <c r="BK730" s="521">
        <v>0</v>
      </c>
      <c r="BL730" s="521">
        <v>0</v>
      </c>
      <c r="BM730" s="521">
        <v>0</v>
      </c>
      <c r="BN730" s="519">
        <v>0</v>
      </c>
    </row>
    <row r="731" spans="1:66" x14ac:dyDescent="0.2">
      <c r="A731" s="579" t="s">
        <v>253</v>
      </c>
      <c r="B731" s="636">
        <v>2008</v>
      </c>
      <c r="C731" s="637">
        <v>4</v>
      </c>
      <c r="D731" s="637">
        <v>7</v>
      </c>
      <c r="E731" s="590">
        <v>39645</v>
      </c>
      <c r="F731" s="668" t="s">
        <v>104</v>
      </c>
      <c r="G731" s="591">
        <v>1</v>
      </c>
      <c r="H731" s="592">
        <v>0.42222222222222222</v>
      </c>
      <c r="I731" s="593">
        <v>10</v>
      </c>
      <c r="J731" s="236" t="s">
        <v>89</v>
      </c>
      <c r="K731" s="236" t="s">
        <v>470</v>
      </c>
      <c r="L731" s="234">
        <v>2</v>
      </c>
      <c r="M731" s="235">
        <v>11.8872</v>
      </c>
      <c r="N731" s="234">
        <v>14130</v>
      </c>
      <c r="O731" s="240">
        <v>8.1600756669999992</v>
      </c>
      <c r="P731" s="239" t="s">
        <v>471</v>
      </c>
      <c r="Q731" s="234">
        <v>15130</v>
      </c>
      <c r="R731" s="240">
        <v>8.7880017549999998</v>
      </c>
      <c r="S731" s="235">
        <v>20.7</v>
      </c>
      <c r="T731" s="234">
        <v>45</v>
      </c>
      <c r="U731" s="235" t="s">
        <v>81</v>
      </c>
      <c r="V731" s="234">
        <v>1</v>
      </c>
      <c r="W731" s="234">
        <v>8786</v>
      </c>
      <c r="X731" s="413">
        <v>2.6679998113999996</v>
      </c>
      <c r="Y731" s="384">
        <v>53.959524054260214</v>
      </c>
      <c r="Z731" s="385">
        <v>0</v>
      </c>
      <c r="AA731" s="385">
        <v>0</v>
      </c>
      <c r="AB731" s="385">
        <v>0</v>
      </c>
      <c r="AC731" s="385">
        <v>0</v>
      </c>
      <c r="AD731" s="385">
        <v>107.75712905659466</v>
      </c>
      <c r="AE731" s="385">
        <v>0</v>
      </c>
      <c r="AF731" s="385">
        <v>0</v>
      </c>
      <c r="AG731" s="385">
        <v>107.2376387649995</v>
      </c>
      <c r="AH731" s="435">
        <v>268.95429187585438</v>
      </c>
      <c r="AI731" s="241">
        <v>0</v>
      </c>
      <c r="AJ731" s="242">
        <v>0</v>
      </c>
      <c r="AK731" s="242">
        <v>0</v>
      </c>
      <c r="AL731" s="242">
        <v>1.1964018836736865</v>
      </c>
      <c r="AM731" s="242">
        <v>4.0682161796347724</v>
      </c>
      <c r="AN731" s="242">
        <v>0</v>
      </c>
      <c r="AO731" s="242">
        <v>0</v>
      </c>
      <c r="AP731" s="225">
        <v>5.2646180633084594</v>
      </c>
      <c r="AQ731" s="243">
        <v>56.221893029778506</v>
      </c>
      <c r="AR731" s="384">
        <v>0</v>
      </c>
      <c r="AS731" s="385">
        <v>0</v>
      </c>
      <c r="AT731" s="385">
        <v>45.04947844690092</v>
      </c>
      <c r="AU731" s="385">
        <v>0</v>
      </c>
      <c r="AV731" s="385">
        <v>195.98951910180787</v>
      </c>
      <c r="AW731" s="385">
        <v>0</v>
      </c>
      <c r="AX731" s="385">
        <v>0</v>
      </c>
      <c r="AY731" s="385">
        <v>2788.354020196241</v>
      </c>
      <c r="AZ731" s="379">
        <v>3029.3930177449497</v>
      </c>
      <c r="BA731" s="463">
        <v>0</v>
      </c>
      <c r="BB731" s="464">
        <v>0</v>
      </c>
      <c r="BC731" s="464">
        <v>0</v>
      </c>
      <c r="BD731" s="462">
        <v>0</v>
      </c>
      <c r="BE731" s="244">
        <v>0</v>
      </c>
      <c r="BF731" s="245">
        <v>10.569715889598362</v>
      </c>
      <c r="BG731" s="245">
        <v>0.44977514423822806</v>
      </c>
      <c r="BH731" s="245">
        <v>0</v>
      </c>
      <c r="BI731" s="229">
        <v>11.019491033836589</v>
      </c>
      <c r="BJ731" s="520">
        <v>0</v>
      </c>
      <c r="BK731" s="521">
        <v>0</v>
      </c>
      <c r="BL731" s="521">
        <v>0</v>
      </c>
      <c r="BM731" s="521">
        <v>0</v>
      </c>
      <c r="BN731" s="519">
        <v>0</v>
      </c>
    </row>
    <row r="732" spans="1:66" x14ac:dyDescent="0.2">
      <c r="A732" s="579" t="s">
        <v>253</v>
      </c>
      <c r="B732" s="636">
        <v>2008</v>
      </c>
      <c r="C732" s="637">
        <v>5</v>
      </c>
      <c r="D732" s="637">
        <v>7</v>
      </c>
      <c r="E732" s="590">
        <v>39659</v>
      </c>
      <c r="F732" s="668" t="s">
        <v>104</v>
      </c>
      <c r="G732" s="591">
        <v>1</v>
      </c>
      <c r="H732" s="592">
        <v>0.3347222222222222</v>
      </c>
      <c r="I732" s="593">
        <v>10</v>
      </c>
      <c r="J732" s="236" t="s">
        <v>89</v>
      </c>
      <c r="K732" s="236" t="s">
        <v>470</v>
      </c>
      <c r="L732" s="234">
        <v>2</v>
      </c>
      <c r="M732" s="235">
        <v>4.5720000000000001</v>
      </c>
      <c r="N732" s="234">
        <v>17910</v>
      </c>
      <c r="O732" s="240">
        <v>10.554935349999999</v>
      </c>
      <c r="P732" s="239" t="s">
        <v>471</v>
      </c>
      <c r="Q732" s="234">
        <v>17890</v>
      </c>
      <c r="R732" s="240">
        <v>10.54211647</v>
      </c>
      <c r="S732" s="235">
        <v>20.3</v>
      </c>
      <c r="T732" s="234">
        <v>40</v>
      </c>
      <c r="U732" s="235" t="s">
        <v>81</v>
      </c>
      <c r="V732" s="234">
        <v>1</v>
      </c>
      <c r="W732" s="234">
        <v>7055</v>
      </c>
      <c r="X732" s="413">
        <v>2.1423558695000002</v>
      </c>
      <c r="Y732" s="384">
        <v>23.644064331768568</v>
      </c>
      <c r="Z732" s="385">
        <v>26.464324068266098</v>
      </c>
      <c r="AA732" s="385">
        <v>0</v>
      </c>
      <c r="AB732" s="385">
        <v>0</v>
      </c>
      <c r="AC732" s="385">
        <v>0</v>
      </c>
      <c r="AD732" s="385">
        <v>47.217178733059214</v>
      </c>
      <c r="AE732" s="385">
        <v>43.456832417729181</v>
      </c>
      <c r="AF732" s="385">
        <v>0</v>
      </c>
      <c r="AG732" s="385">
        <v>0</v>
      </c>
      <c r="AH732" s="435">
        <v>140.78239955082307</v>
      </c>
      <c r="AI732" s="241">
        <v>0</v>
      </c>
      <c r="AJ732" s="242">
        <v>0</v>
      </c>
      <c r="AK732" s="242">
        <v>0</v>
      </c>
      <c r="AL732" s="242">
        <v>3.5386277825865191</v>
      </c>
      <c r="AM732" s="242">
        <v>37.434957068415279</v>
      </c>
      <c r="AN732" s="242">
        <v>0</v>
      </c>
      <c r="AO732" s="242">
        <v>0</v>
      </c>
      <c r="AP732" s="225">
        <v>40.973584851001796</v>
      </c>
      <c r="AQ732" s="243">
        <v>88.687413097406491</v>
      </c>
      <c r="AR732" s="384">
        <v>0</v>
      </c>
      <c r="AS732" s="385">
        <v>0</v>
      </c>
      <c r="AT732" s="385">
        <v>22.207328239590584</v>
      </c>
      <c r="AU732" s="385">
        <v>0</v>
      </c>
      <c r="AV732" s="385">
        <v>82.443819215349066</v>
      </c>
      <c r="AW732" s="385">
        <v>0</v>
      </c>
      <c r="AX732" s="385">
        <v>0</v>
      </c>
      <c r="AY732" s="385">
        <v>3031.0165049822035</v>
      </c>
      <c r="AZ732" s="379">
        <v>3135.6676524371433</v>
      </c>
      <c r="BA732" s="463">
        <v>0</v>
      </c>
      <c r="BB732" s="464">
        <v>0</v>
      </c>
      <c r="BC732" s="464">
        <v>0</v>
      </c>
      <c r="BD732" s="462">
        <v>0</v>
      </c>
      <c r="BE732" s="244">
        <v>0</v>
      </c>
      <c r="BF732" s="245">
        <v>13.303111964610975</v>
      </c>
      <c r="BG732" s="245">
        <v>0</v>
      </c>
      <c r="BH732" s="245">
        <v>0</v>
      </c>
      <c r="BI732" s="229">
        <v>13.303111964610975</v>
      </c>
      <c r="BJ732" s="520">
        <v>0</v>
      </c>
      <c r="BK732" s="521">
        <v>0</v>
      </c>
      <c r="BL732" s="521">
        <v>0</v>
      </c>
      <c r="BM732" s="521">
        <v>0</v>
      </c>
      <c r="BN732" s="519">
        <v>0</v>
      </c>
    </row>
    <row r="733" spans="1:66" x14ac:dyDescent="0.2">
      <c r="A733" s="579" t="s">
        <v>253</v>
      </c>
      <c r="B733" s="636">
        <v>2008</v>
      </c>
      <c r="C733" s="637">
        <v>3</v>
      </c>
      <c r="D733" s="637">
        <v>7</v>
      </c>
      <c r="E733" s="590">
        <v>39631</v>
      </c>
      <c r="F733" s="668" t="s">
        <v>113</v>
      </c>
      <c r="G733" s="591">
        <v>1</v>
      </c>
      <c r="H733" s="592">
        <v>0.5</v>
      </c>
      <c r="I733" s="593">
        <v>10</v>
      </c>
      <c r="J733" s="236" t="s">
        <v>89</v>
      </c>
      <c r="K733" s="236" t="s">
        <v>470</v>
      </c>
      <c r="L733" s="234">
        <v>2</v>
      </c>
      <c r="M733" s="235">
        <v>8.2295999999999996</v>
      </c>
      <c r="N733" s="234">
        <v>7450</v>
      </c>
      <c r="O733" s="240">
        <v>4.0880202580000002</v>
      </c>
      <c r="P733" s="239" t="s">
        <v>472</v>
      </c>
      <c r="Q733" s="234">
        <v>9360</v>
      </c>
      <c r="R733" s="240">
        <v>5.2280383859999997</v>
      </c>
      <c r="S733" s="235">
        <v>19.8</v>
      </c>
      <c r="T733" s="234">
        <v>40</v>
      </c>
      <c r="U733" s="235" t="s">
        <v>81</v>
      </c>
      <c r="V733" s="234">
        <v>1</v>
      </c>
      <c r="W733" s="234">
        <v>13289</v>
      </c>
      <c r="X733" s="413">
        <v>4.0354028561000002</v>
      </c>
      <c r="Y733" s="384">
        <v>396.39165085637262</v>
      </c>
      <c r="Z733" s="385">
        <v>0</v>
      </c>
      <c r="AA733" s="385">
        <v>0</v>
      </c>
      <c r="AB733" s="385">
        <v>0</v>
      </c>
      <c r="AC733" s="385">
        <v>0</v>
      </c>
      <c r="AD733" s="385">
        <v>195.25981125005029</v>
      </c>
      <c r="AE733" s="385">
        <v>0</v>
      </c>
      <c r="AF733" s="385">
        <v>27.064460202506616</v>
      </c>
      <c r="AG733" s="385">
        <v>63.022208455734351</v>
      </c>
      <c r="AH733" s="435">
        <v>681.73813076466399</v>
      </c>
      <c r="AI733" s="241">
        <v>6.6610449956359679</v>
      </c>
      <c r="AJ733" s="242">
        <v>0</v>
      </c>
      <c r="AK733" s="242">
        <v>0</v>
      </c>
      <c r="AL733" s="242">
        <v>50.096609238012178</v>
      </c>
      <c r="AM733" s="242">
        <v>0.79694645483501758</v>
      </c>
      <c r="AN733" s="242">
        <v>0</v>
      </c>
      <c r="AO733" s="242">
        <v>6.6610449956359679</v>
      </c>
      <c r="AP733" s="225">
        <v>64.215645684119124</v>
      </c>
      <c r="AQ733" s="243">
        <v>75.333246974454411</v>
      </c>
      <c r="AR733" s="384">
        <v>0</v>
      </c>
      <c r="AS733" s="385">
        <v>0</v>
      </c>
      <c r="AT733" s="385">
        <v>106.7273864241244</v>
      </c>
      <c r="AU733" s="385">
        <v>25.131567681451532</v>
      </c>
      <c r="AV733" s="385">
        <v>354.75615472591232</v>
      </c>
      <c r="AW733" s="385">
        <v>0</v>
      </c>
      <c r="AX733" s="385">
        <v>0</v>
      </c>
      <c r="AY733" s="385">
        <v>535.7224735894938</v>
      </c>
      <c r="AZ733" s="379">
        <v>1022.337582420982</v>
      </c>
      <c r="BA733" s="463">
        <v>0</v>
      </c>
      <c r="BB733" s="464">
        <v>0</v>
      </c>
      <c r="BC733" s="464">
        <v>19.983134986907903</v>
      </c>
      <c r="BD733" s="462">
        <v>19.983134986907903</v>
      </c>
      <c r="BE733" s="244">
        <v>0</v>
      </c>
      <c r="BF733" s="245">
        <v>9.912269338744002</v>
      </c>
      <c r="BG733" s="245">
        <v>2.3789446412985602</v>
      </c>
      <c r="BH733" s="245">
        <v>0.13877177074241601</v>
      </c>
      <c r="BI733" s="229">
        <v>12.429985750784978</v>
      </c>
      <c r="BJ733" s="520">
        <v>0</v>
      </c>
      <c r="BK733" s="521">
        <v>0</v>
      </c>
      <c r="BL733" s="521">
        <v>3.9649077354975999</v>
      </c>
      <c r="BM733" s="521">
        <v>1.9824538677487999</v>
      </c>
      <c r="BN733" s="519">
        <v>5.9473616032463994</v>
      </c>
    </row>
    <row r="734" spans="1:66" x14ac:dyDescent="0.2">
      <c r="A734" s="579" t="s">
        <v>253</v>
      </c>
      <c r="B734" s="636">
        <v>2008</v>
      </c>
      <c r="C734" s="637">
        <v>4</v>
      </c>
      <c r="D734" s="637">
        <v>7</v>
      </c>
      <c r="E734" s="590">
        <v>39645</v>
      </c>
      <c r="F734" s="668" t="s">
        <v>113</v>
      </c>
      <c r="G734" s="591">
        <v>1</v>
      </c>
      <c r="H734" s="592">
        <v>0.45833333333333331</v>
      </c>
      <c r="I734" s="593">
        <v>10</v>
      </c>
      <c r="J734" s="236" t="s">
        <v>89</v>
      </c>
      <c r="K734" s="236" t="s">
        <v>470</v>
      </c>
      <c r="L734" s="234">
        <v>2</v>
      </c>
      <c r="M734" s="235">
        <v>6.4008000000000003</v>
      </c>
      <c r="N734" s="234">
        <v>10430</v>
      </c>
      <c r="O734" s="240">
        <v>5.8758882950000002</v>
      </c>
      <c r="P734" s="239" t="s">
        <v>472</v>
      </c>
      <c r="Q734" s="234">
        <v>12470</v>
      </c>
      <c r="R734" s="240">
        <v>7.12732967</v>
      </c>
      <c r="S734" s="235">
        <v>20.7</v>
      </c>
      <c r="T734" s="234">
        <v>67</v>
      </c>
      <c r="U734" s="235" t="s">
        <v>81</v>
      </c>
      <c r="V734" s="234">
        <v>1</v>
      </c>
      <c r="W734" s="234">
        <v>8233</v>
      </c>
      <c r="X734" s="413">
        <v>2.5000731216999998</v>
      </c>
      <c r="Y734" s="384">
        <v>140.76068293582824</v>
      </c>
      <c r="Z734" s="385">
        <v>0</v>
      </c>
      <c r="AA734" s="385">
        <v>0</v>
      </c>
      <c r="AB734" s="385">
        <v>0</v>
      </c>
      <c r="AC734" s="385">
        <v>0</v>
      </c>
      <c r="AD734" s="385">
        <v>97.958734836311578</v>
      </c>
      <c r="AE734" s="385">
        <v>0</v>
      </c>
      <c r="AF734" s="385">
        <v>0</v>
      </c>
      <c r="AG734" s="385">
        <v>25.431256169326304</v>
      </c>
      <c r="AH734" s="435">
        <v>264.15067394146615</v>
      </c>
      <c r="AI734" s="241">
        <v>0</v>
      </c>
      <c r="AJ734" s="242">
        <v>0</v>
      </c>
      <c r="AK734" s="242">
        <v>0</v>
      </c>
      <c r="AL734" s="242">
        <v>0.63838132818881388</v>
      </c>
      <c r="AM734" s="242">
        <v>1.6079529694981403</v>
      </c>
      <c r="AN734" s="242">
        <v>0</v>
      </c>
      <c r="AO734" s="242">
        <v>0</v>
      </c>
      <c r="AP734" s="225">
        <v>2.2463342976869543</v>
      </c>
      <c r="AQ734" s="243">
        <v>35.198970476576207</v>
      </c>
      <c r="AR734" s="384">
        <v>0</v>
      </c>
      <c r="AS734" s="385">
        <v>0</v>
      </c>
      <c r="AT734" s="385">
        <v>56.087959501220702</v>
      </c>
      <c r="AU734" s="385">
        <v>0</v>
      </c>
      <c r="AV734" s="385">
        <v>427.60349316226149</v>
      </c>
      <c r="AW734" s="385">
        <v>0</v>
      </c>
      <c r="AX734" s="385">
        <v>0</v>
      </c>
      <c r="AY734" s="385">
        <v>4158.2719760336204</v>
      </c>
      <c r="AZ734" s="379">
        <v>4641.9634286971022</v>
      </c>
      <c r="BA734" s="463">
        <v>0</v>
      </c>
      <c r="BB734" s="464">
        <v>0</v>
      </c>
      <c r="BC734" s="464">
        <v>0</v>
      </c>
      <c r="BD734" s="462">
        <v>0</v>
      </c>
      <c r="BE734" s="244">
        <v>0</v>
      </c>
      <c r="BF734" s="245">
        <v>8.79974261914405</v>
      </c>
      <c r="BG734" s="245">
        <v>0.3199906406961473</v>
      </c>
      <c r="BH734" s="245">
        <v>0.11199672424365156</v>
      </c>
      <c r="BI734" s="229">
        <v>9.2317299840838487</v>
      </c>
      <c r="BJ734" s="520">
        <v>0</v>
      </c>
      <c r="BK734" s="521">
        <v>0</v>
      </c>
      <c r="BL734" s="521">
        <v>0</v>
      </c>
      <c r="BM734" s="521">
        <v>0</v>
      </c>
      <c r="BN734" s="519">
        <v>0</v>
      </c>
    </row>
    <row r="735" spans="1:66" x14ac:dyDescent="0.2">
      <c r="A735" s="579" t="s">
        <v>253</v>
      </c>
      <c r="B735" s="636">
        <v>2008</v>
      </c>
      <c r="C735" s="637">
        <v>5</v>
      </c>
      <c r="D735" s="637">
        <v>7</v>
      </c>
      <c r="E735" s="590">
        <v>39659</v>
      </c>
      <c r="F735" s="668" t="s">
        <v>113</v>
      </c>
      <c r="G735" s="591">
        <v>1</v>
      </c>
      <c r="H735" s="592">
        <v>0.2951388888888889</v>
      </c>
      <c r="I735" s="593">
        <v>10</v>
      </c>
      <c r="J735" s="236" t="s">
        <v>89</v>
      </c>
      <c r="K735" s="236" t="s">
        <v>470</v>
      </c>
      <c r="L735" s="234">
        <v>2</v>
      </c>
      <c r="M735" s="235">
        <v>10.363200000000001</v>
      </c>
      <c r="N735" s="234">
        <v>15200</v>
      </c>
      <c r="O735" s="240">
        <v>8.8321134600000004</v>
      </c>
      <c r="P735" s="239" t="s">
        <v>471</v>
      </c>
      <c r="Q735" s="234">
        <v>15330</v>
      </c>
      <c r="R735" s="240">
        <v>8.9140888080000007</v>
      </c>
      <c r="S735" s="235">
        <v>20.100000000000001</v>
      </c>
      <c r="T735" s="234">
        <v>80</v>
      </c>
      <c r="U735" s="235" t="s">
        <v>81</v>
      </c>
      <c r="V735" s="234">
        <v>1</v>
      </c>
      <c r="W735" s="234">
        <v>8355</v>
      </c>
      <c r="X735" s="413">
        <v>2.5371202395000001</v>
      </c>
      <c r="Y735" s="384">
        <v>378.28715606681044</v>
      </c>
      <c r="Z735" s="385">
        <v>0</v>
      </c>
      <c r="AA735" s="385">
        <v>0</v>
      </c>
      <c r="AB735" s="385">
        <v>0</v>
      </c>
      <c r="AC735" s="385">
        <v>0</v>
      </c>
      <c r="AD735" s="385">
        <v>20.984421302197411</v>
      </c>
      <c r="AE735" s="385">
        <v>0</v>
      </c>
      <c r="AF735" s="385">
        <v>0</v>
      </c>
      <c r="AG735" s="385">
        <v>250.59908084029138</v>
      </c>
      <c r="AH735" s="435">
        <v>649.87065820929922</v>
      </c>
      <c r="AI735" s="241">
        <v>0</v>
      </c>
      <c r="AJ735" s="242">
        <v>0</v>
      </c>
      <c r="AK735" s="242">
        <v>0</v>
      </c>
      <c r="AL735" s="242">
        <v>3.6695146942798256</v>
      </c>
      <c r="AM735" s="242">
        <v>7.922367922129375</v>
      </c>
      <c r="AN735" s="242">
        <v>0</v>
      </c>
      <c r="AO735" s="242">
        <v>0</v>
      </c>
      <c r="AP735" s="225">
        <v>11.591882616409201</v>
      </c>
      <c r="AQ735" s="243">
        <v>31.53181262539055</v>
      </c>
      <c r="AR735" s="384">
        <v>0</v>
      </c>
      <c r="AS735" s="385">
        <v>0</v>
      </c>
      <c r="AT735" s="385">
        <v>14.804186027620862</v>
      </c>
      <c r="AU735" s="385">
        <v>0</v>
      </c>
      <c r="AV735" s="385">
        <v>279.37974281411658</v>
      </c>
      <c r="AW735" s="385">
        <v>0</v>
      </c>
      <c r="AX735" s="385">
        <v>0</v>
      </c>
      <c r="AY735" s="385">
        <v>1190.4205220463696</v>
      </c>
      <c r="AZ735" s="379">
        <v>1484.6044508881071</v>
      </c>
      <c r="BA735" s="463">
        <v>0</v>
      </c>
      <c r="BB735" s="464">
        <v>0</v>
      </c>
      <c r="BC735" s="464">
        <v>0</v>
      </c>
      <c r="BD735" s="462">
        <v>0</v>
      </c>
      <c r="BE735" s="244">
        <v>0</v>
      </c>
      <c r="BF735" s="245">
        <v>13.795168023608367</v>
      </c>
      <c r="BG735" s="245">
        <v>0</v>
      </c>
      <c r="BH735" s="245">
        <v>0</v>
      </c>
      <c r="BI735" s="229">
        <v>13.795168023608367</v>
      </c>
      <c r="BJ735" s="520">
        <v>0</v>
      </c>
      <c r="BK735" s="521">
        <v>0</v>
      </c>
      <c r="BL735" s="521">
        <v>0</v>
      </c>
      <c r="BM735" s="521">
        <v>0</v>
      </c>
      <c r="BN735" s="519">
        <v>0</v>
      </c>
    </row>
    <row r="736" spans="1:66" x14ac:dyDescent="0.2">
      <c r="A736" s="579" t="s">
        <v>253</v>
      </c>
      <c r="B736" s="636">
        <v>2008</v>
      </c>
      <c r="C736" s="637">
        <v>3</v>
      </c>
      <c r="D736" s="637">
        <v>7</v>
      </c>
      <c r="E736" s="590">
        <v>39632</v>
      </c>
      <c r="F736" s="668" t="s">
        <v>117</v>
      </c>
      <c r="G736" s="591">
        <v>1</v>
      </c>
      <c r="H736" s="592">
        <v>0.27500000000000002</v>
      </c>
      <c r="I736" s="593">
        <v>10</v>
      </c>
      <c r="J736" s="236" t="s">
        <v>89</v>
      </c>
      <c r="K736" s="236" t="s">
        <v>470</v>
      </c>
      <c r="L736" s="234">
        <v>2</v>
      </c>
      <c r="M736" s="235">
        <v>12.801600000000001</v>
      </c>
      <c r="N736" s="234">
        <v>13004</v>
      </c>
      <c r="O736" s="240">
        <v>7.458199885</v>
      </c>
      <c r="P736" s="239" t="s">
        <v>471</v>
      </c>
      <c r="Q736" s="234">
        <v>16300</v>
      </c>
      <c r="R736" s="240">
        <v>9.5279196719999995</v>
      </c>
      <c r="S736" s="235">
        <v>19.5</v>
      </c>
      <c r="T736" s="234">
        <v>60</v>
      </c>
      <c r="U736" s="235" t="s">
        <v>81</v>
      </c>
      <c r="V736" s="234">
        <v>1</v>
      </c>
      <c r="W736" s="234">
        <v>9943</v>
      </c>
      <c r="X736" s="413">
        <v>3.0193401007</v>
      </c>
      <c r="Y736" s="384">
        <v>50.329540539261977</v>
      </c>
      <c r="Z736" s="385">
        <v>0</v>
      </c>
      <c r="AA736" s="385">
        <v>0</v>
      </c>
      <c r="AB736" s="385">
        <v>0</v>
      </c>
      <c r="AC736" s="385">
        <v>0</v>
      </c>
      <c r="AD736" s="385">
        <v>184.2647669505713</v>
      </c>
      <c r="AE736" s="385">
        <v>0</v>
      </c>
      <c r="AF736" s="385">
        <v>42.954419069892758</v>
      </c>
      <c r="AG736" s="385">
        <v>400.09404694752146</v>
      </c>
      <c r="AH736" s="435">
        <v>677.64277350724751</v>
      </c>
      <c r="AI736" s="241">
        <v>0</v>
      </c>
      <c r="AJ736" s="242">
        <v>0</v>
      </c>
      <c r="AK736" s="242">
        <v>0</v>
      </c>
      <c r="AL736" s="242">
        <v>15.06488122668082</v>
      </c>
      <c r="AM736" s="242">
        <v>1.2648459175283395</v>
      </c>
      <c r="AN736" s="242">
        <v>0</v>
      </c>
      <c r="AO736" s="242">
        <v>0</v>
      </c>
      <c r="AP736" s="225">
        <v>16.329727144209158</v>
      </c>
      <c r="AQ736" s="243">
        <v>18.878297276542376</v>
      </c>
      <c r="AR736" s="384">
        <v>0</v>
      </c>
      <c r="AS736" s="385">
        <v>0</v>
      </c>
      <c r="AT736" s="385">
        <v>47.271256380462113</v>
      </c>
      <c r="AU736" s="385">
        <v>22.792397578545497</v>
      </c>
      <c r="AV736" s="385">
        <v>95.058519553149708</v>
      </c>
      <c r="AW736" s="385">
        <v>8.1868882522605446</v>
      </c>
      <c r="AX736" s="385">
        <v>0</v>
      </c>
      <c r="AY736" s="385">
        <v>1450.4321652882686</v>
      </c>
      <c r="AZ736" s="379">
        <v>1623.7412270526866</v>
      </c>
      <c r="BA736" s="463">
        <v>0.2517106303538984</v>
      </c>
      <c r="BB736" s="464">
        <v>0</v>
      </c>
      <c r="BC736" s="464">
        <v>10.571846474863731</v>
      </c>
      <c r="BD736" s="462">
        <v>10.823557105217629</v>
      </c>
      <c r="BE736" s="244">
        <v>0</v>
      </c>
      <c r="BF736" s="245">
        <v>26.429616187159326</v>
      </c>
      <c r="BG736" s="245">
        <v>0</v>
      </c>
      <c r="BH736" s="245">
        <v>0</v>
      </c>
      <c r="BI736" s="229">
        <v>26.429616187159326</v>
      </c>
      <c r="BJ736" s="520">
        <v>0</v>
      </c>
      <c r="BK736" s="521">
        <v>0</v>
      </c>
      <c r="BL736" s="521">
        <v>0</v>
      </c>
      <c r="BM736" s="521">
        <v>0</v>
      </c>
      <c r="BN736" s="519">
        <v>0</v>
      </c>
    </row>
    <row r="737" spans="1:66" x14ac:dyDescent="0.2">
      <c r="A737" s="579" t="s">
        <v>253</v>
      </c>
      <c r="B737" s="636">
        <v>2008</v>
      </c>
      <c r="C737" s="637">
        <v>4</v>
      </c>
      <c r="D737" s="637">
        <v>7</v>
      </c>
      <c r="E737" s="590">
        <v>39647</v>
      </c>
      <c r="F737" s="668" t="s">
        <v>117</v>
      </c>
      <c r="G737" s="591">
        <v>1</v>
      </c>
      <c r="H737" s="592">
        <v>0.35555555555555557</v>
      </c>
      <c r="I737" s="593">
        <v>10</v>
      </c>
      <c r="J737" s="236" t="s">
        <v>89</v>
      </c>
      <c r="K737" s="236" t="s">
        <v>470</v>
      </c>
      <c r="L737" s="234">
        <v>2</v>
      </c>
      <c r="M737" s="235">
        <v>13.106400000000001</v>
      </c>
      <c r="N737" s="234">
        <v>10600</v>
      </c>
      <c r="O737" s="240">
        <v>5.9793800719999997</v>
      </c>
      <c r="P737" s="239" t="s">
        <v>472</v>
      </c>
      <c r="Q737" s="234">
        <v>11890</v>
      </c>
      <c r="R737" s="240">
        <v>6.7694621149999996</v>
      </c>
      <c r="S737" s="235">
        <v>20.5</v>
      </c>
      <c r="T737" s="234">
        <v>27</v>
      </c>
      <c r="U737" s="235" t="s">
        <v>81</v>
      </c>
      <c r="V737" s="234">
        <v>1</v>
      </c>
      <c r="W737" s="234">
        <v>13192</v>
      </c>
      <c r="X737" s="413">
        <v>4.0059473607999996</v>
      </c>
      <c r="Y737" s="384">
        <v>290.82808511176682</v>
      </c>
      <c r="Z737" s="385">
        <v>0</v>
      </c>
      <c r="AA737" s="385">
        <v>0</v>
      </c>
      <c r="AB737" s="385">
        <v>0</v>
      </c>
      <c r="AC737" s="385">
        <v>0</v>
      </c>
      <c r="AD737" s="385">
        <v>25.251455121416981</v>
      </c>
      <c r="AE737" s="385">
        <v>0</v>
      </c>
      <c r="AF737" s="385">
        <v>0</v>
      </c>
      <c r="AG737" s="385">
        <v>150.77831673738652</v>
      </c>
      <c r="AH737" s="435">
        <v>466.85785697057031</v>
      </c>
      <c r="AI737" s="241">
        <v>0</v>
      </c>
      <c r="AJ737" s="242">
        <v>0</v>
      </c>
      <c r="AK737" s="242">
        <v>0</v>
      </c>
      <c r="AL737" s="242">
        <v>11.354617498247984</v>
      </c>
      <c r="AM737" s="242">
        <v>0.95333254684538205</v>
      </c>
      <c r="AN737" s="242">
        <v>0</v>
      </c>
      <c r="AO737" s="242">
        <v>0</v>
      </c>
      <c r="AP737" s="225">
        <v>12.307950045093367</v>
      </c>
      <c r="AQ737" s="243">
        <v>42.68653194830069</v>
      </c>
      <c r="AR737" s="384">
        <v>0</v>
      </c>
      <c r="AS737" s="385">
        <v>0</v>
      </c>
      <c r="AT737" s="385">
        <v>23.752683555232203</v>
      </c>
      <c r="AU737" s="385">
        <v>0</v>
      </c>
      <c r="AV737" s="385">
        <v>314.14441745152743</v>
      </c>
      <c r="AW737" s="385">
        <v>0</v>
      </c>
      <c r="AX737" s="385">
        <v>0</v>
      </c>
      <c r="AY737" s="385">
        <v>565.45425987515648</v>
      </c>
      <c r="AZ737" s="379">
        <v>903.35136088191609</v>
      </c>
      <c r="BA737" s="463">
        <v>0</v>
      </c>
      <c r="BB737" s="464">
        <v>0</v>
      </c>
      <c r="BC737" s="464">
        <v>0</v>
      </c>
      <c r="BD737" s="462">
        <v>0</v>
      </c>
      <c r="BE737" s="244">
        <v>0</v>
      </c>
      <c r="BF737" s="245">
        <v>3.7943583954045055</v>
      </c>
      <c r="BG737" s="245">
        <v>0</v>
      </c>
      <c r="BH737" s="245">
        <v>0</v>
      </c>
      <c r="BI737" s="229">
        <v>3.7943583954045055</v>
      </c>
      <c r="BJ737" s="520">
        <v>0</v>
      </c>
      <c r="BK737" s="521">
        <v>0</v>
      </c>
      <c r="BL737" s="521">
        <v>0</v>
      </c>
      <c r="BM737" s="521">
        <v>4.7429479942556316</v>
      </c>
      <c r="BN737" s="519">
        <v>4.7429479942556316</v>
      </c>
    </row>
    <row r="738" spans="1:66" x14ac:dyDescent="0.2">
      <c r="A738" s="579" t="s">
        <v>253</v>
      </c>
      <c r="B738" s="636">
        <v>2008</v>
      </c>
      <c r="C738" s="637">
        <v>3</v>
      </c>
      <c r="D738" s="637">
        <v>7</v>
      </c>
      <c r="E738" s="590">
        <v>39632</v>
      </c>
      <c r="F738" s="668" t="s">
        <v>123</v>
      </c>
      <c r="G738" s="591">
        <v>1</v>
      </c>
      <c r="H738" s="592">
        <v>0.3125</v>
      </c>
      <c r="I738" s="593">
        <v>10</v>
      </c>
      <c r="J738" s="236" t="s">
        <v>89</v>
      </c>
      <c r="K738" s="236" t="s">
        <v>470</v>
      </c>
      <c r="L738" s="234">
        <v>2</v>
      </c>
      <c r="M738" s="235">
        <v>12.192</v>
      </c>
      <c r="N738" s="234">
        <v>8990</v>
      </c>
      <c r="O738" s="240">
        <v>5.0054912290000004</v>
      </c>
      <c r="P738" s="239" t="s">
        <v>472</v>
      </c>
      <c r="Q738" s="234">
        <v>9460</v>
      </c>
      <c r="R738" s="240">
        <v>5.2883195040000004</v>
      </c>
      <c r="S738" s="235">
        <v>19.3</v>
      </c>
      <c r="T738" s="234">
        <v>68</v>
      </c>
      <c r="U738" s="235" t="s">
        <v>81</v>
      </c>
      <c r="V738" s="234">
        <v>1</v>
      </c>
      <c r="W738" s="234">
        <v>9359</v>
      </c>
      <c r="X738" s="413">
        <v>2.8419997990999999</v>
      </c>
      <c r="Y738" s="384">
        <v>93.80718467482879</v>
      </c>
      <c r="Z738" s="385">
        <v>10.499648877332675</v>
      </c>
      <c r="AA738" s="385">
        <v>0</v>
      </c>
      <c r="AB738" s="385">
        <v>43.180861602756899</v>
      </c>
      <c r="AC738" s="385">
        <v>0</v>
      </c>
      <c r="AD738" s="385">
        <v>1995.0951445512367</v>
      </c>
      <c r="AE738" s="385">
        <v>0</v>
      </c>
      <c r="AF738" s="385">
        <v>324.24703206939785</v>
      </c>
      <c r="AG738" s="385">
        <v>0</v>
      </c>
      <c r="AH738" s="435">
        <v>2466.8298717755529</v>
      </c>
      <c r="AI738" s="241">
        <v>0</v>
      </c>
      <c r="AJ738" s="242">
        <v>0</v>
      </c>
      <c r="AK738" s="242">
        <v>0</v>
      </c>
      <c r="AL738" s="242">
        <v>1.8719213145914824</v>
      </c>
      <c r="AM738" s="242">
        <v>0</v>
      </c>
      <c r="AN738" s="242">
        <v>0</v>
      </c>
      <c r="AO738" s="242">
        <v>0</v>
      </c>
      <c r="AP738" s="225">
        <v>1.8719213145914824</v>
      </c>
      <c r="AQ738" s="243">
        <v>17.59324543788987</v>
      </c>
      <c r="AR738" s="384">
        <v>10.154821266750034</v>
      </c>
      <c r="AS738" s="385">
        <v>0</v>
      </c>
      <c r="AT738" s="385">
        <v>361.23858992710507</v>
      </c>
      <c r="AU738" s="385">
        <v>89.211828966451961</v>
      </c>
      <c r="AV738" s="385">
        <v>89.950745274843328</v>
      </c>
      <c r="AW738" s="385">
        <v>0</v>
      </c>
      <c r="AX738" s="385">
        <v>0</v>
      </c>
      <c r="AY738" s="385">
        <v>27.966222948069738</v>
      </c>
      <c r="AZ738" s="379">
        <v>578.52220838322012</v>
      </c>
      <c r="BA738" s="463">
        <v>0</v>
      </c>
      <c r="BB738" s="464">
        <v>0</v>
      </c>
      <c r="BC738" s="464">
        <v>11.822660934261993</v>
      </c>
      <c r="BD738" s="462">
        <v>11.822660934261993</v>
      </c>
      <c r="BE738" s="244">
        <v>0</v>
      </c>
      <c r="BF738" s="245">
        <v>2.4630543613045823</v>
      </c>
      <c r="BG738" s="245">
        <v>4.5742438138513668</v>
      </c>
      <c r="BH738" s="245">
        <v>0</v>
      </c>
      <c r="BI738" s="229">
        <v>7.0372981751559491</v>
      </c>
      <c r="BJ738" s="520">
        <v>0</v>
      </c>
      <c r="BK738" s="521">
        <v>0</v>
      </c>
      <c r="BL738" s="521">
        <v>0</v>
      </c>
      <c r="BM738" s="521">
        <v>0</v>
      </c>
      <c r="BN738" s="519">
        <v>0</v>
      </c>
    </row>
    <row r="739" spans="1:66" x14ac:dyDescent="0.2">
      <c r="A739" s="579" t="s">
        <v>253</v>
      </c>
      <c r="B739" s="636">
        <v>2008</v>
      </c>
      <c r="C739" s="637">
        <v>4</v>
      </c>
      <c r="D739" s="637">
        <v>7</v>
      </c>
      <c r="E739" s="590">
        <v>39645</v>
      </c>
      <c r="F739" s="668" t="s">
        <v>123</v>
      </c>
      <c r="G739" s="591">
        <v>1</v>
      </c>
      <c r="H739" s="592">
        <v>0.32708333333333334</v>
      </c>
      <c r="I739" s="593">
        <v>10</v>
      </c>
      <c r="J739" s="236" t="s">
        <v>89</v>
      </c>
      <c r="K739" s="236" t="s">
        <v>470</v>
      </c>
      <c r="L739" s="234">
        <v>2</v>
      </c>
      <c r="M739" s="235">
        <v>16.154399999999999</v>
      </c>
      <c r="N739" s="234">
        <v>8090</v>
      </c>
      <c r="O739" s="240">
        <v>4.4675197640000004</v>
      </c>
      <c r="P739" s="239" t="s">
        <v>472</v>
      </c>
      <c r="Q739" s="234">
        <v>8770</v>
      </c>
      <c r="R739" s="240">
        <v>4.8735404119999997</v>
      </c>
      <c r="S739" s="235">
        <v>19.8</v>
      </c>
      <c r="T739" s="234">
        <v>61</v>
      </c>
      <c r="U739" s="235" t="s">
        <v>81</v>
      </c>
      <c r="V739" s="234">
        <v>1</v>
      </c>
      <c r="W739" s="234">
        <v>7577</v>
      </c>
      <c r="X739" s="413">
        <v>2.3008689473000001</v>
      </c>
      <c r="Y739" s="384">
        <v>347.60780310349315</v>
      </c>
      <c r="Z739" s="385">
        <v>0</v>
      </c>
      <c r="AA739" s="385">
        <v>0</v>
      </c>
      <c r="AB739" s="385">
        <v>0</v>
      </c>
      <c r="AC739" s="385">
        <v>0</v>
      </c>
      <c r="AD739" s="385">
        <v>156.18881745599194</v>
      </c>
      <c r="AE739" s="385">
        <v>0</v>
      </c>
      <c r="AF739" s="385">
        <v>0</v>
      </c>
      <c r="AG739" s="385">
        <v>207.247788084397</v>
      </c>
      <c r="AH739" s="435">
        <v>711.04440864388209</v>
      </c>
      <c r="AI739" s="241">
        <v>0</v>
      </c>
      <c r="AJ739" s="242">
        <v>0</v>
      </c>
      <c r="AK739" s="242">
        <v>0</v>
      </c>
      <c r="AL739" s="242">
        <v>2.6011911747616985</v>
      </c>
      <c r="AM739" s="242">
        <v>0</v>
      </c>
      <c r="AN739" s="242">
        <v>0</v>
      </c>
      <c r="AO739" s="242">
        <v>0</v>
      </c>
      <c r="AP739" s="225">
        <v>2.6011911747616985</v>
      </c>
      <c r="AQ739" s="243">
        <v>19.557828381666905</v>
      </c>
      <c r="AR739" s="384">
        <v>0</v>
      </c>
      <c r="AS739" s="385">
        <v>0</v>
      </c>
      <c r="AT739" s="385">
        <v>122.43200566923483</v>
      </c>
      <c r="AU739" s="385">
        <v>0</v>
      </c>
      <c r="AV739" s="385">
        <v>477.25012816943581</v>
      </c>
      <c r="AW739" s="385">
        <v>0</v>
      </c>
      <c r="AX739" s="385">
        <v>0</v>
      </c>
      <c r="AY739" s="385">
        <v>673.59768656911717</v>
      </c>
      <c r="AZ739" s="379">
        <v>1273.2798204077878</v>
      </c>
      <c r="BA739" s="463">
        <v>0</v>
      </c>
      <c r="BB739" s="464">
        <v>0</v>
      </c>
      <c r="BC739" s="464">
        <v>10.952383893733467</v>
      </c>
      <c r="BD739" s="462">
        <v>10.952383893733467</v>
      </c>
      <c r="BE739" s="244">
        <v>0</v>
      </c>
      <c r="BF739" s="245">
        <v>3.2596380636111513</v>
      </c>
      <c r="BG739" s="245">
        <v>0.65192761272223032</v>
      </c>
      <c r="BH739" s="245">
        <v>0</v>
      </c>
      <c r="BI739" s="229">
        <v>3.9115656763333817</v>
      </c>
      <c r="BJ739" s="520">
        <v>0</v>
      </c>
      <c r="BK739" s="521">
        <v>0</v>
      </c>
      <c r="BL739" s="521">
        <v>0</v>
      </c>
      <c r="BM739" s="521">
        <v>6.5192761272223025</v>
      </c>
      <c r="BN739" s="519">
        <v>6.5192761272223025</v>
      </c>
    </row>
    <row r="740" spans="1:66" x14ac:dyDescent="0.2">
      <c r="A740" s="579" t="s">
        <v>253</v>
      </c>
      <c r="B740" s="636">
        <v>2008</v>
      </c>
      <c r="C740" s="637">
        <v>5</v>
      </c>
      <c r="D740" s="637">
        <v>7</v>
      </c>
      <c r="E740" s="590">
        <v>39659</v>
      </c>
      <c r="F740" s="668" t="s">
        <v>123</v>
      </c>
      <c r="G740" s="591">
        <v>1</v>
      </c>
      <c r="H740" s="592">
        <v>0.43819444444444444</v>
      </c>
      <c r="I740" s="593">
        <v>10</v>
      </c>
      <c r="J740" s="236" t="s">
        <v>89</v>
      </c>
      <c r="K740" s="236" t="s">
        <v>470</v>
      </c>
      <c r="L740" s="234">
        <v>2</v>
      </c>
      <c r="M740" s="235">
        <v>6.0960000000000001</v>
      </c>
      <c r="N740" s="234">
        <v>5460</v>
      </c>
      <c r="O740" s="240">
        <v>2.9262953349999998</v>
      </c>
      <c r="P740" s="239" t="s">
        <v>472</v>
      </c>
      <c r="Q740" s="234">
        <v>5380</v>
      </c>
      <c r="R740" s="240">
        <v>2.880235221</v>
      </c>
      <c r="S740" s="235">
        <v>20.7</v>
      </c>
      <c r="T740" s="234">
        <v>47</v>
      </c>
      <c r="U740" s="235" t="s">
        <v>81</v>
      </c>
      <c r="V740" s="234">
        <v>1</v>
      </c>
      <c r="W740" s="234">
        <v>10397</v>
      </c>
      <c r="X740" s="413">
        <v>3.1572039653000004</v>
      </c>
      <c r="Y740" s="384">
        <v>880.72802092017548</v>
      </c>
      <c r="Z740" s="385">
        <v>0</v>
      </c>
      <c r="AA740" s="385">
        <v>0</v>
      </c>
      <c r="AB740" s="385">
        <v>0</v>
      </c>
      <c r="AC740" s="385">
        <v>0</v>
      </c>
      <c r="AD740" s="385">
        <v>430.85021270418451</v>
      </c>
      <c r="AE740" s="385">
        <v>0</v>
      </c>
      <c r="AF740" s="385">
        <v>0</v>
      </c>
      <c r="AG740" s="385">
        <v>0</v>
      </c>
      <c r="AH740" s="435">
        <v>1311.5782336243601</v>
      </c>
      <c r="AI740" s="241">
        <v>0</v>
      </c>
      <c r="AJ740" s="242">
        <v>0</v>
      </c>
      <c r="AK740" s="242">
        <v>0</v>
      </c>
      <c r="AL740" s="242">
        <v>0</v>
      </c>
      <c r="AM740" s="242">
        <v>0</v>
      </c>
      <c r="AN740" s="242">
        <v>0</v>
      </c>
      <c r="AO740" s="242">
        <v>7.4496295641656802</v>
      </c>
      <c r="AP740" s="225">
        <v>7.4496295641656802</v>
      </c>
      <c r="AQ740" s="243">
        <v>4.4343033120033812</v>
      </c>
      <c r="AR740" s="384">
        <v>0</v>
      </c>
      <c r="AS740" s="385">
        <v>0</v>
      </c>
      <c r="AT740" s="385">
        <v>74.948594579481153</v>
      </c>
      <c r="AU740" s="385">
        <v>4.0152616490190614</v>
      </c>
      <c r="AV740" s="385">
        <v>213.83540861473907</v>
      </c>
      <c r="AW740" s="385">
        <v>0</v>
      </c>
      <c r="AX740" s="385">
        <v>0</v>
      </c>
      <c r="AY740" s="385">
        <v>35.243842723802878</v>
      </c>
      <c r="AZ740" s="379">
        <v>328.04310756704211</v>
      </c>
      <c r="BA740" s="463">
        <v>0</v>
      </c>
      <c r="BB740" s="464">
        <v>0</v>
      </c>
      <c r="BC740" s="464">
        <v>3.7248147820828401</v>
      </c>
      <c r="BD740" s="462">
        <v>3.7248147820828401</v>
      </c>
      <c r="BE740" s="244">
        <v>0</v>
      </c>
      <c r="BF740" s="245">
        <v>0</v>
      </c>
      <c r="BG740" s="245">
        <v>0.44343033120033815</v>
      </c>
      <c r="BH740" s="245">
        <v>0</v>
      </c>
      <c r="BI740" s="229">
        <v>0.44343033120033815</v>
      </c>
      <c r="BJ740" s="520">
        <v>0</v>
      </c>
      <c r="BK740" s="521">
        <v>0</v>
      </c>
      <c r="BL740" s="521">
        <v>6.6514549680050719</v>
      </c>
      <c r="BM740" s="521">
        <v>0</v>
      </c>
      <c r="BN740" s="519">
        <v>6.6514549680050719</v>
      </c>
    </row>
    <row r="741" spans="1:66" x14ac:dyDescent="0.2">
      <c r="A741" s="579" t="s">
        <v>253</v>
      </c>
      <c r="B741" s="636">
        <v>2008</v>
      </c>
      <c r="C741" s="637">
        <v>3</v>
      </c>
      <c r="D741" s="637">
        <v>7</v>
      </c>
      <c r="E741" s="590">
        <v>39631</v>
      </c>
      <c r="F741" s="668" t="s">
        <v>127</v>
      </c>
      <c r="G741" s="591">
        <v>1</v>
      </c>
      <c r="H741" s="592">
        <v>0.52986111111111112</v>
      </c>
      <c r="I741" s="593">
        <v>10</v>
      </c>
      <c r="J741" s="236" t="s">
        <v>89</v>
      </c>
      <c r="K741" s="236" t="s">
        <v>470</v>
      </c>
      <c r="L741" s="234">
        <v>3</v>
      </c>
      <c r="M741" s="235">
        <v>3.048</v>
      </c>
      <c r="N741" s="234">
        <v>7140</v>
      </c>
      <c r="O741" s="240">
        <v>3.905167257</v>
      </c>
      <c r="P741" s="239" t="s">
        <v>472</v>
      </c>
      <c r="Q741" s="234">
        <v>7640</v>
      </c>
      <c r="R741" s="240">
        <v>4.2004079570000004</v>
      </c>
      <c r="S741" s="235">
        <v>20.100000000000001</v>
      </c>
      <c r="T741" s="234" t="s">
        <v>81</v>
      </c>
      <c r="U741" s="235" t="s">
        <v>81</v>
      </c>
      <c r="V741" s="234">
        <v>1</v>
      </c>
      <c r="W741" s="234">
        <v>8555</v>
      </c>
      <c r="X741" s="413">
        <v>2.5978532194999997</v>
      </c>
      <c r="Y741" s="384">
        <v>107.75435574988998</v>
      </c>
      <c r="Z741" s="385">
        <v>0</v>
      </c>
      <c r="AA741" s="385">
        <v>0</v>
      </c>
      <c r="AB741" s="385">
        <v>0</v>
      </c>
      <c r="AC741" s="385">
        <v>0</v>
      </c>
      <c r="AD741" s="385">
        <v>1260.3714387798193</v>
      </c>
      <c r="AE741" s="385">
        <v>0</v>
      </c>
      <c r="AF741" s="385">
        <v>98.533280509692034</v>
      </c>
      <c r="AG741" s="385">
        <v>0</v>
      </c>
      <c r="AH741" s="435">
        <v>1466.6590750394014</v>
      </c>
      <c r="AI741" s="241">
        <v>0</v>
      </c>
      <c r="AJ741" s="242">
        <v>0</v>
      </c>
      <c r="AK741" s="242">
        <v>0</v>
      </c>
      <c r="AL741" s="242">
        <v>3.071767080642025</v>
      </c>
      <c r="AM741" s="242">
        <v>0</v>
      </c>
      <c r="AN741" s="242">
        <v>0</v>
      </c>
      <c r="AO741" s="242">
        <v>19.400634193528578</v>
      </c>
      <c r="AP741" s="225">
        <v>22.472401274170604</v>
      </c>
      <c r="AQ741" s="243">
        <v>17.32199481565052</v>
      </c>
      <c r="AR741" s="384">
        <v>16.663759012655799</v>
      </c>
      <c r="AS741" s="385">
        <v>0</v>
      </c>
      <c r="AT741" s="385">
        <v>245.78755843753709</v>
      </c>
      <c r="AU741" s="385">
        <v>31.370132611143092</v>
      </c>
      <c r="AV741" s="385">
        <v>174.44403579014448</v>
      </c>
      <c r="AW741" s="385">
        <v>0</v>
      </c>
      <c r="AX741" s="385">
        <v>0</v>
      </c>
      <c r="AY741" s="385">
        <v>275.3504295895807</v>
      </c>
      <c r="AZ741" s="379">
        <v>743.61591544106113</v>
      </c>
      <c r="BA741" s="463">
        <v>0</v>
      </c>
      <c r="BB741" s="464">
        <v>0</v>
      </c>
      <c r="BC741" s="464">
        <v>0</v>
      </c>
      <c r="BD741" s="462">
        <v>0</v>
      </c>
      <c r="BE741" s="244">
        <v>0</v>
      </c>
      <c r="BF741" s="245">
        <v>6.351398099071857</v>
      </c>
      <c r="BG741" s="245">
        <v>2.3095993087534024</v>
      </c>
      <c r="BH741" s="245">
        <v>0.40417987903184543</v>
      </c>
      <c r="BI741" s="229">
        <v>9.0651772868571054</v>
      </c>
      <c r="BJ741" s="520">
        <v>0</v>
      </c>
      <c r="BK741" s="521">
        <v>0</v>
      </c>
      <c r="BL741" s="521">
        <v>0</v>
      </c>
      <c r="BM741" s="521">
        <v>0</v>
      </c>
      <c r="BN741" s="519">
        <v>0</v>
      </c>
    </row>
    <row r="742" spans="1:66" x14ac:dyDescent="0.2">
      <c r="A742" s="579" t="s">
        <v>253</v>
      </c>
      <c r="B742" s="636">
        <v>2008</v>
      </c>
      <c r="C742" s="637">
        <v>4</v>
      </c>
      <c r="D742" s="637">
        <v>7</v>
      </c>
      <c r="E742" s="590">
        <v>39645</v>
      </c>
      <c r="F742" s="668" t="s">
        <v>127</v>
      </c>
      <c r="G742" s="591">
        <v>1</v>
      </c>
      <c r="H742" s="592">
        <v>0.38194444444444442</v>
      </c>
      <c r="I742" s="593">
        <v>10</v>
      </c>
      <c r="J742" s="236" t="s">
        <v>89</v>
      </c>
      <c r="K742" s="236" t="s">
        <v>470</v>
      </c>
      <c r="L742" s="234">
        <v>2</v>
      </c>
      <c r="M742" s="235">
        <v>3.048</v>
      </c>
      <c r="N742" s="234">
        <v>15570</v>
      </c>
      <c r="O742" s="240">
        <v>9.0656100049999999</v>
      </c>
      <c r="P742" s="239" t="s">
        <v>471</v>
      </c>
      <c r="Q742" s="234">
        <v>14450</v>
      </c>
      <c r="R742" s="240">
        <v>8.3605516869999992</v>
      </c>
      <c r="S742" s="235">
        <v>19.399999999999999</v>
      </c>
      <c r="T742" s="234">
        <v>37</v>
      </c>
      <c r="U742" s="235" t="s">
        <v>81</v>
      </c>
      <c r="V742" s="234">
        <v>1</v>
      </c>
      <c r="W742" s="234">
        <v>8273</v>
      </c>
      <c r="X742" s="413">
        <v>2.5122197176999999</v>
      </c>
      <c r="Y742" s="384">
        <v>16.979406577961516</v>
      </c>
      <c r="Z742" s="385">
        <v>4.7511767843808297</v>
      </c>
      <c r="AA742" s="385">
        <v>0</v>
      </c>
      <c r="AB742" s="385">
        <v>0</v>
      </c>
      <c r="AC742" s="385">
        <v>0</v>
      </c>
      <c r="AD742" s="385">
        <v>89.008138270930672</v>
      </c>
      <c r="AE742" s="385">
        <v>0</v>
      </c>
      <c r="AF742" s="385">
        <v>10.868476116013252</v>
      </c>
      <c r="AG742" s="385">
        <v>25.308295907417321</v>
      </c>
      <c r="AH742" s="435">
        <v>146.9154936567036</v>
      </c>
      <c r="AI742" s="241">
        <v>0</v>
      </c>
      <c r="AJ742" s="242">
        <v>0</v>
      </c>
      <c r="AK742" s="242">
        <v>0</v>
      </c>
      <c r="AL742" s="242">
        <v>0.21176491699820724</v>
      </c>
      <c r="AM742" s="242">
        <v>1.600178508144348</v>
      </c>
      <c r="AN742" s="242">
        <v>0</v>
      </c>
      <c r="AO742" s="242">
        <v>0</v>
      </c>
      <c r="AP742" s="225">
        <v>1.8119434251425552</v>
      </c>
      <c r="AQ742" s="243">
        <v>20.698826473508976</v>
      </c>
      <c r="AR742" s="384">
        <v>0</v>
      </c>
      <c r="AS742" s="385">
        <v>0</v>
      </c>
      <c r="AT742" s="385">
        <v>53.823317700807493</v>
      </c>
      <c r="AU742" s="385">
        <v>2.8835057495019041</v>
      </c>
      <c r="AV742" s="385">
        <v>81.406892302889759</v>
      </c>
      <c r="AW742" s="385">
        <v>8.2858994590877462</v>
      </c>
      <c r="AX742" s="385">
        <v>0</v>
      </c>
      <c r="AY742" s="385">
        <v>2670.1931971704471</v>
      </c>
      <c r="AZ742" s="379">
        <v>2816.5928123827339</v>
      </c>
      <c r="BA742" s="463">
        <v>0</v>
      </c>
      <c r="BB742" s="464">
        <v>0</v>
      </c>
      <c r="BC742" s="464">
        <v>0</v>
      </c>
      <c r="BD742" s="462">
        <v>0</v>
      </c>
      <c r="BE742" s="244">
        <v>0</v>
      </c>
      <c r="BF742" s="245">
        <v>15.444508984079775</v>
      </c>
      <c r="BG742" s="245">
        <v>0</v>
      </c>
      <c r="BH742" s="245">
        <v>0</v>
      </c>
      <c r="BI742" s="229">
        <v>15.444508984079775</v>
      </c>
      <c r="BJ742" s="520">
        <v>0</v>
      </c>
      <c r="BK742" s="521">
        <v>0</v>
      </c>
      <c r="BL742" s="521">
        <v>0</v>
      </c>
      <c r="BM742" s="521">
        <v>0</v>
      </c>
      <c r="BN742" s="519">
        <v>0</v>
      </c>
    </row>
    <row r="743" spans="1:66" x14ac:dyDescent="0.2">
      <c r="A743" s="579" t="s">
        <v>253</v>
      </c>
      <c r="B743" s="636">
        <v>2008</v>
      </c>
      <c r="C743" s="637">
        <v>5</v>
      </c>
      <c r="D743" s="637">
        <v>7</v>
      </c>
      <c r="E743" s="590">
        <v>39659</v>
      </c>
      <c r="F743" s="668" t="s">
        <v>127</v>
      </c>
      <c r="G743" s="591">
        <v>1</v>
      </c>
      <c r="H743" s="592">
        <v>0.36736111111111114</v>
      </c>
      <c r="I743" s="593">
        <v>10</v>
      </c>
      <c r="J743" s="236" t="s">
        <v>89</v>
      </c>
      <c r="K743" s="236" t="s">
        <v>470</v>
      </c>
      <c r="L743" s="234">
        <v>2</v>
      </c>
      <c r="M743" s="235">
        <v>1.8288</v>
      </c>
      <c r="N743" s="234">
        <v>16300</v>
      </c>
      <c r="O743" s="240">
        <v>9.5279196719999995</v>
      </c>
      <c r="P743" s="239" t="s">
        <v>471</v>
      </c>
      <c r="Q743" s="234">
        <v>16830</v>
      </c>
      <c r="R743" s="240">
        <v>9.8648967249999995</v>
      </c>
      <c r="S743" s="235">
        <v>19.3</v>
      </c>
      <c r="T743" s="234">
        <v>60</v>
      </c>
      <c r="U743" s="235" t="s">
        <v>81</v>
      </c>
      <c r="V743" s="234">
        <v>1</v>
      </c>
      <c r="W743" s="234">
        <v>10863</v>
      </c>
      <c r="X743" s="413">
        <v>3.2987118086999998</v>
      </c>
      <c r="Y743" s="384">
        <v>77.586650438815582</v>
      </c>
      <c r="Z743" s="385">
        <v>0</v>
      </c>
      <c r="AA743" s="385">
        <v>0</v>
      </c>
      <c r="AB743" s="385">
        <v>0</v>
      </c>
      <c r="AC743" s="385">
        <v>0</v>
      </c>
      <c r="AD743" s="385">
        <v>38.735120680443941</v>
      </c>
      <c r="AE743" s="385">
        <v>17.825140057679878</v>
      </c>
      <c r="AF743" s="385">
        <v>0</v>
      </c>
      <c r="AG743" s="385">
        <v>115.64514335380474</v>
      </c>
      <c r="AH743" s="435">
        <v>249.79205453074414</v>
      </c>
      <c r="AI743" s="241">
        <v>0</v>
      </c>
      <c r="AJ743" s="242">
        <v>0</v>
      </c>
      <c r="AK743" s="242">
        <v>0</v>
      </c>
      <c r="AL743" s="242">
        <v>2.9029513808221514</v>
      </c>
      <c r="AM743" s="242">
        <v>19.011057539068375</v>
      </c>
      <c r="AN743" s="242">
        <v>0</v>
      </c>
      <c r="AO743" s="242">
        <v>12.222953182409057</v>
      </c>
      <c r="AP743" s="225">
        <v>34.136962102299584</v>
      </c>
      <c r="AQ743" s="243">
        <v>21.826702111444746</v>
      </c>
      <c r="AR743" s="384">
        <v>0</v>
      </c>
      <c r="AS743" s="385">
        <v>0</v>
      </c>
      <c r="AT743" s="385">
        <v>13.663515521764412</v>
      </c>
      <c r="AU743" s="385">
        <v>0</v>
      </c>
      <c r="AV743" s="385">
        <v>84.542092844995977</v>
      </c>
      <c r="AW743" s="385">
        <v>4.7327565744982687</v>
      </c>
      <c r="AX743" s="385">
        <v>0</v>
      </c>
      <c r="AY743" s="385">
        <v>3122.6153108717308</v>
      </c>
      <c r="AZ743" s="379">
        <v>3225.5536758129892</v>
      </c>
      <c r="BA743" s="463">
        <v>0</v>
      </c>
      <c r="BB743" s="464">
        <v>0</v>
      </c>
      <c r="BC743" s="464">
        <v>6.1114765912045286</v>
      </c>
      <c r="BD743" s="462">
        <v>6.1114765912045286</v>
      </c>
      <c r="BE743" s="244">
        <v>0</v>
      </c>
      <c r="BF743" s="245">
        <v>46.563631171082115</v>
      </c>
      <c r="BG743" s="245">
        <v>0</v>
      </c>
      <c r="BH743" s="245">
        <v>0</v>
      </c>
      <c r="BI743" s="229">
        <v>46.563631171082115</v>
      </c>
      <c r="BJ743" s="520">
        <v>0</v>
      </c>
      <c r="BK743" s="521">
        <v>0</v>
      </c>
      <c r="BL743" s="521">
        <v>0</v>
      </c>
      <c r="BM743" s="521">
        <v>0</v>
      </c>
      <c r="BN743" s="519">
        <v>0</v>
      </c>
    </row>
    <row r="744" spans="1:66" x14ac:dyDescent="0.2">
      <c r="A744" s="579" t="s">
        <v>253</v>
      </c>
      <c r="B744" s="636">
        <v>2008</v>
      </c>
      <c r="C744" s="637">
        <v>3</v>
      </c>
      <c r="D744" s="637">
        <v>7</v>
      </c>
      <c r="E744" s="590">
        <v>39631</v>
      </c>
      <c r="F744" s="668" t="s">
        <v>132</v>
      </c>
      <c r="G744" s="591">
        <v>1</v>
      </c>
      <c r="H744" s="592">
        <v>0.53263888888888888</v>
      </c>
      <c r="I744" s="593">
        <v>10</v>
      </c>
      <c r="J744" s="236" t="s">
        <v>89</v>
      </c>
      <c r="K744" s="236" t="s">
        <v>470</v>
      </c>
      <c r="L744" s="234">
        <v>4</v>
      </c>
      <c r="M744" s="235">
        <v>12.4968</v>
      </c>
      <c r="N744" s="234">
        <v>1485</v>
      </c>
      <c r="O744" s="240">
        <v>0.724068453</v>
      </c>
      <c r="P744" s="239" t="s">
        <v>473</v>
      </c>
      <c r="Q744" s="234">
        <v>1711</v>
      </c>
      <c r="R744" s="240">
        <v>0.84273345099999997</v>
      </c>
      <c r="S744" s="235">
        <v>20.9</v>
      </c>
      <c r="T744" s="234">
        <v>35</v>
      </c>
      <c r="U744" s="235" t="s">
        <v>81</v>
      </c>
      <c r="V744" s="234">
        <v>1</v>
      </c>
      <c r="W744" s="234">
        <v>14723</v>
      </c>
      <c r="X744" s="413">
        <v>4.4708583226999998</v>
      </c>
      <c r="Y744" s="384">
        <v>147.28760172438734</v>
      </c>
      <c r="Z744" s="385">
        <v>0</v>
      </c>
      <c r="AA744" s="385">
        <v>0</v>
      </c>
      <c r="AB744" s="385">
        <v>0</v>
      </c>
      <c r="AC744" s="385">
        <v>0</v>
      </c>
      <c r="AD744" s="385">
        <v>7568.274268097508</v>
      </c>
      <c r="AE744" s="385">
        <v>0</v>
      </c>
      <c r="AF744" s="385">
        <v>261.0787271145482</v>
      </c>
      <c r="AG744" s="385">
        <v>0</v>
      </c>
      <c r="AH744" s="435">
        <v>7976.6405969364432</v>
      </c>
      <c r="AI744" s="241">
        <v>0</v>
      </c>
      <c r="AJ744" s="242">
        <v>0</v>
      </c>
      <c r="AK744" s="242">
        <v>0</v>
      </c>
      <c r="AL744" s="242">
        <v>15.260828027937992</v>
      </c>
      <c r="AM744" s="242">
        <v>0</v>
      </c>
      <c r="AN744" s="242">
        <v>0</v>
      </c>
      <c r="AO744" s="242">
        <v>0</v>
      </c>
      <c r="AP744" s="225">
        <v>15.260828027937992</v>
      </c>
      <c r="AQ744" s="243">
        <v>25.498459528718453</v>
      </c>
      <c r="AR744" s="384">
        <v>0</v>
      </c>
      <c r="AS744" s="385">
        <v>0</v>
      </c>
      <c r="AT744" s="385">
        <v>2224.0436359868995</v>
      </c>
      <c r="AU744" s="385">
        <v>61.570280275345482</v>
      </c>
      <c r="AV744" s="385">
        <v>9.8764033241236131</v>
      </c>
      <c r="AW744" s="385">
        <v>0</v>
      </c>
      <c r="AX744" s="385">
        <v>0</v>
      </c>
      <c r="AY744" s="385">
        <v>0</v>
      </c>
      <c r="AZ744" s="379">
        <v>2295.4903195863685</v>
      </c>
      <c r="BA744" s="463">
        <v>0</v>
      </c>
      <c r="BB744" s="464">
        <v>0</v>
      </c>
      <c r="BC744" s="464">
        <v>14.279137336082332</v>
      </c>
      <c r="BD744" s="462">
        <v>14.279137336082332</v>
      </c>
      <c r="BE744" s="244">
        <v>0</v>
      </c>
      <c r="BF744" s="245">
        <v>2.1248716273932042</v>
      </c>
      <c r="BG744" s="245">
        <v>26.348408179675733</v>
      </c>
      <c r="BH744" s="245">
        <v>0.29748202783504862</v>
      </c>
      <c r="BI744" s="229">
        <v>28.770761834903986</v>
      </c>
      <c r="BJ744" s="520">
        <v>2.5498459528718449</v>
      </c>
      <c r="BK744" s="521">
        <v>0</v>
      </c>
      <c r="BL744" s="521">
        <v>12.749229764359225</v>
      </c>
      <c r="BM744" s="521">
        <v>4.2497432547864085</v>
      </c>
      <c r="BN744" s="519">
        <v>19.548818972017479</v>
      </c>
    </row>
    <row r="745" spans="1:66" x14ac:dyDescent="0.2">
      <c r="A745" s="579" t="s">
        <v>253</v>
      </c>
      <c r="B745" s="636">
        <v>2008</v>
      </c>
      <c r="C745" s="637">
        <v>4</v>
      </c>
      <c r="D745" s="637">
        <v>7</v>
      </c>
      <c r="E745" s="590">
        <v>39647</v>
      </c>
      <c r="F745" s="668" t="s">
        <v>132</v>
      </c>
      <c r="G745" s="591">
        <v>1</v>
      </c>
      <c r="H745" s="592">
        <v>0.38958333333333334</v>
      </c>
      <c r="I745" s="593">
        <v>10</v>
      </c>
      <c r="J745" s="236" t="s">
        <v>89</v>
      </c>
      <c r="K745" s="236" t="s">
        <v>470</v>
      </c>
      <c r="L745" s="234">
        <v>2</v>
      </c>
      <c r="M745" s="235">
        <v>12.192</v>
      </c>
      <c r="N745" s="234">
        <v>5130</v>
      </c>
      <c r="O745" s="240">
        <v>2.7366516760000001</v>
      </c>
      <c r="P745" s="239" t="s">
        <v>472</v>
      </c>
      <c r="Q745" s="234">
        <v>5840</v>
      </c>
      <c r="R745" s="240">
        <v>3.145806339</v>
      </c>
      <c r="S745" s="235">
        <v>20.8</v>
      </c>
      <c r="T745" s="234">
        <v>59</v>
      </c>
      <c r="U745" s="235" t="s">
        <v>81</v>
      </c>
      <c r="V745" s="234">
        <v>2</v>
      </c>
      <c r="W745" s="234">
        <v>12189</v>
      </c>
      <c r="X745" s="413">
        <v>3.7013714660999999</v>
      </c>
      <c r="Y745" s="384">
        <v>383.18553352182823</v>
      </c>
      <c r="Z745" s="385">
        <v>0</v>
      </c>
      <c r="AA745" s="385">
        <v>0</v>
      </c>
      <c r="AB745" s="385">
        <v>0</v>
      </c>
      <c r="AC745" s="385">
        <v>0</v>
      </c>
      <c r="AD745" s="385">
        <v>300.62262331438683</v>
      </c>
      <c r="AE745" s="385">
        <v>0</v>
      </c>
      <c r="AF745" s="385">
        <v>0</v>
      </c>
      <c r="AG745" s="385">
        <v>0</v>
      </c>
      <c r="AH745" s="435">
        <v>683.80815683621506</v>
      </c>
      <c r="AI745" s="241">
        <v>0</v>
      </c>
      <c r="AJ745" s="242">
        <v>0</v>
      </c>
      <c r="AK745" s="242">
        <v>0</v>
      </c>
      <c r="AL745" s="242">
        <v>8.1926389387637695</v>
      </c>
      <c r="AM745" s="242">
        <v>0</v>
      </c>
      <c r="AN745" s="242">
        <v>0</v>
      </c>
      <c r="AO745" s="242">
        <v>0</v>
      </c>
      <c r="AP745" s="225">
        <v>8.1926389387637695</v>
      </c>
      <c r="AQ745" s="243">
        <v>20.532929671087139</v>
      </c>
      <c r="AR745" s="384">
        <v>0</v>
      </c>
      <c r="AS745" s="385">
        <v>0</v>
      </c>
      <c r="AT745" s="385">
        <v>186.37740262445797</v>
      </c>
      <c r="AU745" s="385">
        <v>0</v>
      </c>
      <c r="AV745" s="385">
        <v>310.17043561144231</v>
      </c>
      <c r="AW745" s="385">
        <v>0</v>
      </c>
      <c r="AX745" s="385">
        <v>0</v>
      </c>
      <c r="AY745" s="385">
        <v>203.99465628225076</v>
      </c>
      <c r="AZ745" s="379">
        <v>700.54249451815099</v>
      </c>
      <c r="BA745" s="463">
        <v>0</v>
      </c>
      <c r="BB745" s="464">
        <v>0</v>
      </c>
      <c r="BC745" s="464">
        <v>0</v>
      </c>
      <c r="BD745" s="462">
        <v>0</v>
      </c>
      <c r="BE745" s="244">
        <v>0</v>
      </c>
      <c r="BF745" s="245">
        <v>1.0266464835543569</v>
      </c>
      <c r="BG745" s="245">
        <v>1.0266464835543569</v>
      </c>
      <c r="BH745" s="245">
        <v>0</v>
      </c>
      <c r="BI745" s="229">
        <v>2.0532929671087139</v>
      </c>
      <c r="BJ745" s="520">
        <v>0</v>
      </c>
      <c r="BK745" s="521">
        <v>0</v>
      </c>
      <c r="BL745" s="521">
        <v>0</v>
      </c>
      <c r="BM745" s="521">
        <v>0</v>
      </c>
      <c r="BN745" s="519">
        <v>0</v>
      </c>
    </row>
    <row r="746" spans="1:66" x14ac:dyDescent="0.2">
      <c r="A746" s="579" t="s">
        <v>253</v>
      </c>
      <c r="B746" s="636">
        <v>2008</v>
      </c>
      <c r="C746" s="637">
        <v>3</v>
      </c>
      <c r="D746" s="637">
        <v>7</v>
      </c>
      <c r="E746" s="590">
        <v>39631</v>
      </c>
      <c r="F746" s="668" t="s">
        <v>133</v>
      </c>
      <c r="G746" s="591">
        <v>1</v>
      </c>
      <c r="H746" s="592">
        <v>0.44166666666666665</v>
      </c>
      <c r="I746" s="593">
        <v>10</v>
      </c>
      <c r="J746" s="236" t="s">
        <v>89</v>
      </c>
      <c r="K746" s="236" t="s">
        <v>470</v>
      </c>
      <c r="L746" s="234">
        <v>2</v>
      </c>
      <c r="M746" s="235">
        <v>1.524</v>
      </c>
      <c r="N746" s="234">
        <v>15190</v>
      </c>
      <c r="O746" s="240">
        <v>8.8258105479999998</v>
      </c>
      <c r="P746" s="239" t="s">
        <v>471</v>
      </c>
      <c r="Q746" s="234">
        <v>15140</v>
      </c>
      <c r="R746" s="240">
        <v>8.7943021869999995</v>
      </c>
      <c r="S746" s="235">
        <v>18.7</v>
      </c>
      <c r="T746" s="234" t="s">
        <v>81</v>
      </c>
      <c r="U746" s="235" t="s">
        <v>81</v>
      </c>
      <c r="V746" s="234">
        <v>1</v>
      </c>
      <c r="W746" s="234">
        <v>9384</v>
      </c>
      <c r="X746" s="413">
        <v>2.8495914216</v>
      </c>
      <c r="Y746" s="384">
        <v>0</v>
      </c>
      <c r="Z746" s="385">
        <v>0</v>
      </c>
      <c r="AA746" s="385">
        <v>0</v>
      </c>
      <c r="AB746" s="385">
        <v>0</v>
      </c>
      <c r="AC746" s="385">
        <v>0</v>
      </c>
      <c r="AD746" s="385">
        <v>81.739788460345778</v>
      </c>
      <c r="AE746" s="385">
        <v>0</v>
      </c>
      <c r="AF746" s="385">
        <v>0</v>
      </c>
      <c r="AG746" s="385">
        <v>1073.7635847745423</v>
      </c>
      <c r="AH746" s="435">
        <v>1155.5033732348882</v>
      </c>
      <c r="AI746" s="241">
        <v>0</v>
      </c>
      <c r="AJ746" s="242">
        <v>0</v>
      </c>
      <c r="AK746" s="242">
        <v>0</v>
      </c>
      <c r="AL746" s="242">
        <v>7.3510538532707672</v>
      </c>
      <c r="AM746" s="242">
        <v>2.4687749782914352</v>
      </c>
      <c r="AN746" s="242">
        <v>0</v>
      </c>
      <c r="AO746" s="242">
        <v>0</v>
      </c>
      <c r="AP746" s="225">
        <v>9.8198288315622015</v>
      </c>
      <c r="AQ746" s="243">
        <v>36.847387735693061</v>
      </c>
      <c r="AR746" s="384">
        <v>0</v>
      </c>
      <c r="AS746" s="385">
        <v>0</v>
      </c>
      <c r="AT746" s="385">
        <v>23.066464722543856</v>
      </c>
      <c r="AU746" s="385">
        <v>0</v>
      </c>
      <c r="AV746" s="385">
        <v>78.497218339604785</v>
      </c>
      <c r="AW746" s="385">
        <v>0</v>
      </c>
      <c r="AX746" s="385">
        <v>0</v>
      </c>
      <c r="AY746" s="385">
        <v>2245.2832892118786</v>
      </c>
      <c r="AZ746" s="379">
        <v>2346.8469722740274</v>
      </c>
      <c r="BA746" s="463">
        <v>0</v>
      </c>
      <c r="BB746" s="464">
        <v>0</v>
      </c>
      <c r="BC746" s="464">
        <v>10.317268565994057</v>
      </c>
      <c r="BD746" s="462">
        <v>10.317268565994057</v>
      </c>
      <c r="BE746" s="244">
        <v>0</v>
      </c>
      <c r="BF746" s="245">
        <v>19.651940125702968</v>
      </c>
      <c r="BG746" s="245">
        <v>1.2282462578564355</v>
      </c>
      <c r="BH746" s="245">
        <v>0</v>
      </c>
      <c r="BI746" s="229">
        <v>20.880186383559405</v>
      </c>
      <c r="BJ746" s="520">
        <v>0</v>
      </c>
      <c r="BK746" s="521">
        <v>0</v>
      </c>
      <c r="BL746" s="521">
        <v>0</v>
      </c>
      <c r="BM746" s="521">
        <v>0</v>
      </c>
      <c r="BN746" s="519">
        <v>0</v>
      </c>
    </row>
    <row r="747" spans="1:66" x14ac:dyDescent="0.2">
      <c r="A747" s="579" t="s">
        <v>253</v>
      </c>
      <c r="B747" s="636">
        <v>2008</v>
      </c>
      <c r="C747" s="637">
        <v>4</v>
      </c>
      <c r="D747" s="637">
        <v>7</v>
      </c>
      <c r="E747" s="590">
        <v>39646</v>
      </c>
      <c r="F747" s="668" t="s">
        <v>133</v>
      </c>
      <c r="G747" s="591">
        <v>1</v>
      </c>
      <c r="H747" s="592" t="s">
        <v>81</v>
      </c>
      <c r="I747" s="593">
        <v>10</v>
      </c>
      <c r="J747" s="236" t="s">
        <v>89</v>
      </c>
      <c r="K747" s="236" t="s">
        <v>470</v>
      </c>
      <c r="L747" s="234">
        <v>2</v>
      </c>
      <c r="M747" s="235">
        <v>1.524</v>
      </c>
      <c r="N747" s="234">
        <v>17050</v>
      </c>
      <c r="O747" s="240">
        <v>10.005096569999999</v>
      </c>
      <c r="P747" s="239" t="s">
        <v>471</v>
      </c>
      <c r="Q747" s="234">
        <v>17140</v>
      </c>
      <c r="R747" s="240">
        <v>10.062505099999999</v>
      </c>
      <c r="S747" s="235">
        <v>19.3</v>
      </c>
      <c r="T747" s="234">
        <v>20</v>
      </c>
      <c r="U747" s="235" t="s">
        <v>81</v>
      </c>
      <c r="V747" s="234">
        <v>1</v>
      </c>
      <c r="W747" s="234">
        <v>9527</v>
      </c>
      <c r="X747" s="413">
        <v>2.8930155022999999</v>
      </c>
      <c r="Y747" s="384">
        <v>70.036264872731081</v>
      </c>
      <c r="Z747" s="385">
        <v>0</v>
      </c>
      <c r="AA747" s="385">
        <v>0</v>
      </c>
      <c r="AB747" s="385">
        <v>0</v>
      </c>
      <c r="AC747" s="385">
        <v>0</v>
      </c>
      <c r="AD747" s="385">
        <v>52.448388153941337</v>
      </c>
      <c r="AE747" s="385">
        <v>0</v>
      </c>
      <c r="AF747" s="385">
        <v>0</v>
      </c>
      <c r="AG747" s="385">
        <v>417.56430238261839</v>
      </c>
      <c r="AH747" s="435">
        <v>540.04895540929078</v>
      </c>
      <c r="AI747" s="241">
        <v>0</v>
      </c>
      <c r="AJ747" s="242">
        <v>0</v>
      </c>
      <c r="AK747" s="242">
        <v>0</v>
      </c>
      <c r="AL747" s="242">
        <v>4.3674152419698213</v>
      </c>
      <c r="AM747" s="242">
        <v>6.6003794258340918</v>
      </c>
      <c r="AN747" s="242">
        <v>0</v>
      </c>
      <c r="AO747" s="242">
        <v>0</v>
      </c>
      <c r="AP747" s="225">
        <v>10.967794667803913</v>
      </c>
      <c r="AQ747" s="243">
        <v>26.270166868991407</v>
      </c>
      <c r="AR747" s="384">
        <v>9.4769626979886503</v>
      </c>
      <c r="AS747" s="385">
        <v>0</v>
      </c>
      <c r="AT747" s="385">
        <v>0</v>
      </c>
      <c r="AU747" s="385">
        <v>0</v>
      </c>
      <c r="AV747" s="385">
        <v>198.41857036149213</v>
      </c>
      <c r="AW747" s="385">
        <v>0</v>
      </c>
      <c r="AX747" s="385">
        <v>0</v>
      </c>
      <c r="AY747" s="385">
        <v>5794.0691941241394</v>
      </c>
      <c r="AZ747" s="379">
        <v>6001.9647271836202</v>
      </c>
      <c r="BA747" s="463">
        <v>0</v>
      </c>
      <c r="BB747" s="464">
        <v>0</v>
      </c>
      <c r="BC747" s="464">
        <v>0</v>
      </c>
      <c r="BD747" s="462">
        <v>0</v>
      </c>
      <c r="BE747" s="244">
        <v>0</v>
      </c>
      <c r="BF747" s="245">
        <v>24.95665852554184</v>
      </c>
      <c r="BG747" s="245">
        <v>0</v>
      </c>
      <c r="BH747" s="245">
        <v>0</v>
      </c>
      <c r="BI747" s="229">
        <v>24.95665852554184</v>
      </c>
      <c r="BJ747" s="520">
        <v>0</v>
      </c>
      <c r="BK747" s="521">
        <v>0</v>
      </c>
      <c r="BL747" s="521">
        <v>0</v>
      </c>
      <c r="BM747" s="521">
        <v>0</v>
      </c>
      <c r="BN747" s="519">
        <v>0</v>
      </c>
    </row>
    <row r="748" spans="1:66" x14ac:dyDescent="0.2">
      <c r="A748" s="579" t="s">
        <v>253</v>
      </c>
      <c r="B748" s="636">
        <v>2008</v>
      </c>
      <c r="C748" s="637">
        <v>5</v>
      </c>
      <c r="D748" s="637">
        <v>7</v>
      </c>
      <c r="E748" s="590">
        <v>39660</v>
      </c>
      <c r="F748" s="668" t="s">
        <v>133</v>
      </c>
      <c r="G748" s="591">
        <v>1</v>
      </c>
      <c r="H748" s="592">
        <v>0.42083333333333334</v>
      </c>
      <c r="I748" s="593">
        <v>10</v>
      </c>
      <c r="J748" s="236" t="s">
        <v>89</v>
      </c>
      <c r="K748" s="236" t="s">
        <v>470</v>
      </c>
      <c r="L748" s="234">
        <v>4</v>
      </c>
      <c r="M748" s="235">
        <v>1.2192000000000001</v>
      </c>
      <c r="N748" s="234">
        <v>19740</v>
      </c>
      <c r="O748" s="240">
        <v>11.734133079999999</v>
      </c>
      <c r="P748" s="239" t="s">
        <v>471</v>
      </c>
      <c r="Q748" s="234">
        <v>19640</v>
      </c>
      <c r="R748" s="240">
        <v>11.66938073</v>
      </c>
      <c r="S748" s="235">
        <v>19.7</v>
      </c>
      <c r="T748" s="234">
        <v>14</v>
      </c>
      <c r="U748" s="235" t="s">
        <v>81</v>
      </c>
      <c r="V748" s="234">
        <v>1</v>
      </c>
      <c r="W748" s="234">
        <v>8985</v>
      </c>
      <c r="X748" s="413">
        <v>2.7284291265</v>
      </c>
      <c r="Y748" s="384">
        <v>74.26104568085799</v>
      </c>
      <c r="Z748" s="385">
        <v>0</v>
      </c>
      <c r="AA748" s="385">
        <v>0</v>
      </c>
      <c r="AB748" s="385">
        <v>0</v>
      </c>
      <c r="AC748" s="385">
        <v>0</v>
      </c>
      <c r="AD748" s="385">
        <v>37.074813128740431</v>
      </c>
      <c r="AE748" s="385">
        <v>0</v>
      </c>
      <c r="AF748" s="385">
        <v>0</v>
      </c>
      <c r="AG748" s="385">
        <v>885.50586728975088</v>
      </c>
      <c r="AH748" s="435">
        <v>996.84172609934933</v>
      </c>
      <c r="AI748" s="241">
        <v>0</v>
      </c>
      <c r="AJ748" s="242">
        <v>0</v>
      </c>
      <c r="AK748" s="242">
        <v>0</v>
      </c>
      <c r="AL748" s="242">
        <v>0.92617395682240378</v>
      </c>
      <c r="AM748" s="242">
        <v>12.597358555576907</v>
      </c>
      <c r="AN748" s="242">
        <v>0</v>
      </c>
      <c r="AO748" s="242">
        <v>0</v>
      </c>
      <c r="AP748" s="225">
        <v>13.52353251239931</v>
      </c>
      <c r="AQ748" s="243">
        <v>13.92742792214141</v>
      </c>
      <c r="AR748" s="384">
        <v>0</v>
      </c>
      <c r="AS748" s="385">
        <v>0</v>
      </c>
      <c r="AT748" s="385">
        <v>17.437139758521045</v>
      </c>
      <c r="AU748" s="385">
        <v>0</v>
      </c>
      <c r="AV748" s="385">
        <v>105.19386309593408</v>
      </c>
      <c r="AW748" s="385">
        <v>0</v>
      </c>
      <c r="AX748" s="385">
        <v>0</v>
      </c>
      <c r="AY748" s="385">
        <v>387.43318993812977</v>
      </c>
      <c r="AZ748" s="379">
        <v>510.06419279258489</v>
      </c>
      <c r="BA748" s="463">
        <v>0</v>
      </c>
      <c r="BB748" s="464">
        <v>0</v>
      </c>
      <c r="BC748" s="464">
        <v>0</v>
      </c>
      <c r="BD748" s="462">
        <v>0</v>
      </c>
      <c r="BE748" s="244">
        <v>0</v>
      </c>
      <c r="BF748" s="245">
        <v>6.9637139610707059</v>
      </c>
      <c r="BG748" s="245">
        <v>0</v>
      </c>
      <c r="BH748" s="245">
        <v>0</v>
      </c>
      <c r="BI748" s="229">
        <v>6.9637139610707059</v>
      </c>
      <c r="BJ748" s="520">
        <v>0</v>
      </c>
      <c r="BK748" s="521">
        <v>0</v>
      </c>
      <c r="BL748" s="521">
        <v>0</v>
      </c>
      <c r="BM748" s="521">
        <v>0</v>
      </c>
      <c r="BN748" s="519">
        <v>0</v>
      </c>
    </row>
    <row r="749" spans="1:66" x14ac:dyDescent="0.2">
      <c r="A749" s="579" t="s">
        <v>253</v>
      </c>
      <c r="B749" s="636">
        <v>2008</v>
      </c>
      <c r="C749" s="637">
        <v>3</v>
      </c>
      <c r="D749" s="637">
        <v>7</v>
      </c>
      <c r="E749" s="590">
        <v>39631</v>
      </c>
      <c r="F749" s="668" t="s">
        <v>138</v>
      </c>
      <c r="G749" s="591">
        <v>1</v>
      </c>
      <c r="H749" s="592">
        <v>0.40069444444444446</v>
      </c>
      <c r="I749" s="593">
        <v>10</v>
      </c>
      <c r="J749" s="236" t="s">
        <v>281</v>
      </c>
      <c r="K749" s="236" t="s">
        <v>470</v>
      </c>
      <c r="L749" s="234">
        <v>2</v>
      </c>
      <c r="M749" s="235">
        <v>7.62</v>
      </c>
      <c r="N749" s="234">
        <v>11340</v>
      </c>
      <c r="O749" s="240">
        <v>6.4315948949999999</v>
      </c>
      <c r="P749" s="239" t="s">
        <v>471</v>
      </c>
      <c r="Q749" s="234">
        <v>11500</v>
      </c>
      <c r="R749" s="240">
        <v>6.5297312869999997</v>
      </c>
      <c r="S749" s="235">
        <v>20.3</v>
      </c>
      <c r="T749" s="234" t="s">
        <v>81</v>
      </c>
      <c r="U749" s="235" t="s">
        <v>81</v>
      </c>
      <c r="V749" s="234">
        <v>1</v>
      </c>
      <c r="W749" s="234">
        <v>9559</v>
      </c>
      <c r="X749" s="413">
        <v>2.9027327790999999</v>
      </c>
      <c r="Y749" s="384">
        <v>146.95117754940432</v>
      </c>
      <c r="Z749" s="385">
        <v>0</v>
      </c>
      <c r="AA749" s="385">
        <v>0</v>
      </c>
      <c r="AB749" s="385">
        <v>0</v>
      </c>
      <c r="AC749" s="385">
        <v>0</v>
      </c>
      <c r="AD749" s="385">
        <v>1779.1096849091284</v>
      </c>
      <c r="AE749" s="385">
        <v>0</v>
      </c>
      <c r="AF749" s="385">
        <v>0</v>
      </c>
      <c r="AG749" s="385">
        <v>328.55246162056199</v>
      </c>
      <c r="AH749" s="435">
        <v>2254.6133240790946</v>
      </c>
      <c r="AI749" s="241">
        <v>11.575299056779787</v>
      </c>
      <c r="AJ749" s="242">
        <v>0</v>
      </c>
      <c r="AK749" s="242">
        <v>0</v>
      </c>
      <c r="AL749" s="242">
        <v>4.1237002889777994</v>
      </c>
      <c r="AM749" s="242">
        <v>0</v>
      </c>
      <c r="AN749" s="242">
        <v>0</v>
      </c>
      <c r="AO749" s="242">
        <v>0</v>
      </c>
      <c r="AP749" s="225">
        <v>15.698999345757587</v>
      </c>
      <c r="AQ749" s="243">
        <v>0</v>
      </c>
      <c r="AR749" s="384">
        <v>4.971177541349177</v>
      </c>
      <c r="AS749" s="385">
        <v>0</v>
      </c>
      <c r="AT749" s="385">
        <v>595.21841364112629</v>
      </c>
      <c r="AU749" s="385">
        <v>6.2389483904250582</v>
      </c>
      <c r="AV749" s="385">
        <v>40.031242571363428</v>
      </c>
      <c r="AW749" s="385">
        <v>0</v>
      </c>
      <c r="AX749" s="385">
        <v>0</v>
      </c>
      <c r="AY749" s="385">
        <v>82.143282949362288</v>
      </c>
      <c r="AZ749" s="379">
        <v>728.60306509362636</v>
      </c>
      <c r="BA749" s="463">
        <v>0</v>
      </c>
      <c r="BB749" s="464">
        <v>0</v>
      </c>
      <c r="BC749" s="464">
        <v>57.87649528389894</v>
      </c>
      <c r="BD749" s="462">
        <v>57.87649528389894</v>
      </c>
      <c r="BE749" s="244">
        <v>0</v>
      </c>
      <c r="BF749" s="245">
        <v>6.8900589623689203</v>
      </c>
      <c r="BG749" s="245">
        <v>4.1340353774213536</v>
      </c>
      <c r="BH749" s="245">
        <v>0</v>
      </c>
      <c r="BI749" s="229">
        <v>11.024094339790274</v>
      </c>
      <c r="BJ749" s="520">
        <v>0</v>
      </c>
      <c r="BK749" s="521">
        <v>0</v>
      </c>
      <c r="BL749" s="521">
        <v>0</v>
      </c>
      <c r="BM749" s="521">
        <v>0</v>
      </c>
      <c r="BN749" s="519">
        <v>0</v>
      </c>
    </row>
    <row r="750" spans="1:66" x14ac:dyDescent="0.2">
      <c r="A750" s="579" t="s">
        <v>253</v>
      </c>
      <c r="B750" s="636">
        <v>2008</v>
      </c>
      <c r="C750" s="637">
        <v>4</v>
      </c>
      <c r="D750" s="637">
        <v>7</v>
      </c>
      <c r="E750" s="590">
        <v>39646</v>
      </c>
      <c r="F750" s="668" t="s">
        <v>138</v>
      </c>
      <c r="G750" s="591">
        <v>1</v>
      </c>
      <c r="H750" s="592">
        <v>0.36875000000000002</v>
      </c>
      <c r="I750" s="593">
        <v>10</v>
      </c>
      <c r="J750" s="236" t="s">
        <v>281</v>
      </c>
      <c r="K750" s="236" t="s">
        <v>470</v>
      </c>
      <c r="L750" s="234">
        <v>2</v>
      </c>
      <c r="M750" s="235">
        <v>14.020799999999999</v>
      </c>
      <c r="N750" s="234">
        <v>12490</v>
      </c>
      <c r="O750" s="240">
        <v>7.139698117</v>
      </c>
      <c r="P750" s="239" t="s">
        <v>471</v>
      </c>
      <c r="Q750" s="234">
        <v>12900</v>
      </c>
      <c r="R750" s="240">
        <v>7.3936583520000001</v>
      </c>
      <c r="S750" s="235">
        <v>21.1</v>
      </c>
      <c r="T750" s="234">
        <v>50</v>
      </c>
      <c r="U750" s="235" t="s">
        <v>81</v>
      </c>
      <c r="V750" s="234">
        <v>1</v>
      </c>
      <c r="W750" s="234">
        <v>7607</v>
      </c>
      <c r="X750" s="413">
        <v>2.3099788942999999</v>
      </c>
      <c r="Y750" s="384">
        <v>196.20092682160225</v>
      </c>
      <c r="Z750" s="385">
        <v>0</v>
      </c>
      <c r="AA750" s="385">
        <v>0</v>
      </c>
      <c r="AB750" s="385">
        <v>0</v>
      </c>
      <c r="AC750" s="385">
        <v>0</v>
      </c>
      <c r="AD750" s="385">
        <v>126.76306295375662</v>
      </c>
      <c r="AE750" s="385">
        <v>0</v>
      </c>
      <c r="AF750" s="385">
        <v>0</v>
      </c>
      <c r="AG750" s="385">
        <v>68.810152504950537</v>
      </c>
      <c r="AH750" s="435">
        <v>391.77414228030943</v>
      </c>
      <c r="AI750" s="241">
        <v>29.091174887276978</v>
      </c>
      <c r="AJ750" s="242">
        <v>0</v>
      </c>
      <c r="AK750" s="242">
        <v>0</v>
      </c>
      <c r="AL750" s="242">
        <v>41.454924214369697</v>
      </c>
      <c r="AM750" s="242">
        <v>4.3506891014454414</v>
      </c>
      <c r="AN750" s="242">
        <v>0</v>
      </c>
      <c r="AO750" s="242">
        <v>29.091174887276978</v>
      </c>
      <c r="AP750" s="225">
        <v>103.98796309036909</v>
      </c>
      <c r="AQ750" s="243">
        <v>4.3290438820352648</v>
      </c>
      <c r="AR750" s="384">
        <v>0</v>
      </c>
      <c r="AS750" s="385">
        <v>0</v>
      </c>
      <c r="AT750" s="385">
        <v>113.8192217464712</v>
      </c>
      <c r="AU750" s="385">
        <v>0</v>
      </c>
      <c r="AV750" s="385">
        <v>296.79059046457365</v>
      </c>
      <c r="AW750" s="385">
        <v>0</v>
      </c>
      <c r="AX750" s="385">
        <v>0</v>
      </c>
      <c r="AY750" s="385">
        <v>619.33033393949313</v>
      </c>
      <c r="AZ750" s="379">
        <v>1029.9401461505381</v>
      </c>
      <c r="BA750" s="463">
        <v>0.17316175528141059</v>
      </c>
      <c r="BB750" s="464">
        <v>0</v>
      </c>
      <c r="BC750" s="464">
        <v>58.182349774553956</v>
      </c>
      <c r="BD750" s="462">
        <v>58.355511529835368</v>
      </c>
      <c r="BE750" s="244">
        <v>0</v>
      </c>
      <c r="BF750" s="245">
        <v>9.0909921522740547</v>
      </c>
      <c r="BG750" s="245">
        <v>0.865808776407053</v>
      </c>
      <c r="BH750" s="245">
        <v>0</v>
      </c>
      <c r="BI750" s="229">
        <v>9.9568009286811083</v>
      </c>
      <c r="BJ750" s="520">
        <v>0</v>
      </c>
      <c r="BK750" s="521">
        <v>0</v>
      </c>
      <c r="BL750" s="521">
        <v>0</v>
      </c>
      <c r="BM750" s="521">
        <v>0</v>
      </c>
      <c r="BN750" s="519">
        <v>0</v>
      </c>
    </row>
    <row r="751" spans="1:66" x14ac:dyDescent="0.2">
      <c r="A751" s="579" t="s">
        <v>253</v>
      </c>
      <c r="B751" s="636">
        <v>2008</v>
      </c>
      <c r="C751" s="637">
        <v>5</v>
      </c>
      <c r="D751" s="637">
        <v>7</v>
      </c>
      <c r="E751" s="590">
        <v>39660</v>
      </c>
      <c r="F751" s="668" t="s">
        <v>138</v>
      </c>
      <c r="G751" s="591">
        <v>1</v>
      </c>
      <c r="H751" s="592">
        <v>0.37986111111111109</v>
      </c>
      <c r="I751" s="593">
        <v>10</v>
      </c>
      <c r="J751" s="236" t="s">
        <v>281</v>
      </c>
      <c r="K751" s="236" t="s">
        <v>470</v>
      </c>
      <c r="L751" s="234">
        <v>2</v>
      </c>
      <c r="M751" s="235">
        <v>6.4008000000000003</v>
      </c>
      <c r="N751" s="234">
        <v>13660</v>
      </c>
      <c r="O751" s="240">
        <v>7.8664281139999996</v>
      </c>
      <c r="P751" s="239" t="s">
        <v>471</v>
      </c>
      <c r="Q751" s="234">
        <v>13780</v>
      </c>
      <c r="R751" s="240">
        <v>7.9413104109999999</v>
      </c>
      <c r="S751" s="235">
        <v>20.8</v>
      </c>
      <c r="T751" s="234">
        <v>23</v>
      </c>
      <c r="U751" s="235" t="s">
        <v>81</v>
      </c>
      <c r="V751" s="234">
        <v>1</v>
      </c>
      <c r="W751" s="234">
        <v>11718</v>
      </c>
      <c r="X751" s="413">
        <v>3.5583452982000003</v>
      </c>
      <c r="Y751" s="384">
        <v>561.91848526095907</v>
      </c>
      <c r="Z751" s="385">
        <v>0</v>
      </c>
      <c r="AA751" s="385">
        <v>0</v>
      </c>
      <c r="AB751" s="385">
        <v>0</v>
      </c>
      <c r="AC751" s="385">
        <v>0</v>
      </c>
      <c r="AD751" s="385">
        <v>67.329047611313115</v>
      </c>
      <c r="AE751" s="385">
        <v>0</v>
      </c>
      <c r="AF751" s="385">
        <v>0</v>
      </c>
      <c r="AG751" s="385">
        <v>446.69639025871197</v>
      </c>
      <c r="AH751" s="435">
        <v>1075.9439231309841</v>
      </c>
      <c r="AI751" s="241">
        <v>0</v>
      </c>
      <c r="AJ751" s="242">
        <v>0</v>
      </c>
      <c r="AK751" s="242">
        <v>0</v>
      </c>
      <c r="AL751" s="242">
        <v>6.3540769951239247</v>
      </c>
      <c r="AM751" s="242">
        <v>4.5189543600881334</v>
      </c>
      <c r="AN751" s="242">
        <v>0</v>
      </c>
      <c r="AO751" s="242">
        <v>0</v>
      </c>
      <c r="AP751" s="225">
        <v>10.873031355212058</v>
      </c>
      <c r="AQ751" s="243">
        <v>5.6205900001096181</v>
      </c>
      <c r="AR751" s="384">
        <v>0</v>
      </c>
      <c r="AS751" s="385">
        <v>0</v>
      </c>
      <c r="AT751" s="385">
        <v>45.740361420892079</v>
      </c>
      <c r="AU751" s="385">
        <v>0</v>
      </c>
      <c r="AV751" s="385">
        <v>715.15825102394763</v>
      </c>
      <c r="AW751" s="385">
        <v>0</v>
      </c>
      <c r="AX751" s="385">
        <v>0</v>
      </c>
      <c r="AY751" s="385">
        <v>1831.5704221557214</v>
      </c>
      <c r="AZ751" s="379">
        <v>2592.4690346005609</v>
      </c>
      <c r="BA751" s="463">
        <v>0</v>
      </c>
      <c r="BB751" s="464">
        <v>0</v>
      </c>
      <c r="BC751" s="464">
        <v>4.7212956000920787</v>
      </c>
      <c r="BD751" s="462">
        <v>4.7212956000920787</v>
      </c>
      <c r="BE751" s="244">
        <v>0</v>
      </c>
      <c r="BF751" s="245">
        <v>38.501041500750887</v>
      </c>
      <c r="BG751" s="245">
        <v>0</v>
      </c>
      <c r="BH751" s="245">
        <v>0</v>
      </c>
      <c r="BI751" s="229">
        <v>38.501041500750887</v>
      </c>
      <c r="BJ751" s="520">
        <v>0</v>
      </c>
      <c r="BK751" s="521">
        <v>0</v>
      </c>
      <c r="BL751" s="521">
        <v>0</v>
      </c>
      <c r="BM751" s="521">
        <v>0</v>
      </c>
      <c r="BN751" s="519">
        <v>0</v>
      </c>
    </row>
    <row r="752" spans="1:66" x14ac:dyDescent="0.2">
      <c r="A752" s="579" t="s">
        <v>253</v>
      </c>
      <c r="B752" s="636">
        <v>2008</v>
      </c>
      <c r="C752" s="637">
        <v>3</v>
      </c>
      <c r="D752" s="637">
        <v>7</v>
      </c>
      <c r="E752" s="590">
        <v>39631</v>
      </c>
      <c r="F752" s="668" t="s">
        <v>148</v>
      </c>
      <c r="G752" s="591">
        <v>1</v>
      </c>
      <c r="H752" s="592">
        <v>0.35208333333333336</v>
      </c>
      <c r="I752" s="593">
        <v>10</v>
      </c>
      <c r="J752" s="236" t="s">
        <v>281</v>
      </c>
      <c r="K752" s="236" t="s">
        <v>470</v>
      </c>
      <c r="L752" s="234">
        <v>2</v>
      </c>
      <c r="M752" s="235">
        <v>7.62</v>
      </c>
      <c r="N752" s="234">
        <v>9830</v>
      </c>
      <c r="O752" s="240">
        <v>5.5118425090000001</v>
      </c>
      <c r="P752" s="239" t="s">
        <v>472</v>
      </c>
      <c r="Q752" s="234">
        <v>10180</v>
      </c>
      <c r="R752" s="240">
        <v>5.7239694830000003</v>
      </c>
      <c r="S752" s="235">
        <v>19.600000000000001</v>
      </c>
      <c r="T752" s="234" t="s">
        <v>81</v>
      </c>
      <c r="U752" s="235" t="s">
        <v>81</v>
      </c>
      <c r="V752" s="234">
        <v>1</v>
      </c>
      <c r="W752" s="234">
        <v>8724</v>
      </c>
      <c r="X752" s="413">
        <v>2.6491725875999999</v>
      </c>
      <c r="Y752" s="384">
        <v>76.482748216702092</v>
      </c>
      <c r="Z752" s="385">
        <v>0</v>
      </c>
      <c r="AA752" s="385">
        <v>0</v>
      </c>
      <c r="AB752" s="385">
        <v>88.015405674734453</v>
      </c>
      <c r="AC752" s="385">
        <v>0</v>
      </c>
      <c r="AD752" s="385">
        <v>1126.4279322410728</v>
      </c>
      <c r="AE752" s="385">
        <v>0</v>
      </c>
      <c r="AF752" s="385">
        <v>171.34746226980775</v>
      </c>
      <c r="AG752" s="385">
        <v>113.99974520859713</v>
      </c>
      <c r="AH752" s="435">
        <v>1576.2732936109142</v>
      </c>
      <c r="AI752" s="241">
        <v>0</v>
      </c>
      <c r="AJ752" s="242">
        <v>0</v>
      </c>
      <c r="AK752" s="242">
        <v>0</v>
      </c>
      <c r="AL752" s="242">
        <v>12.400475587647971</v>
      </c>
      <c r="AM752" s="242">
        <v>0</v>
      </c>
      <c r="AN752" s="242">
        <v>0</v>
      </c>
      <c r="AO752" s="242">
        <v>0</v>
      </c>
      <c r="AP752" s="225">
        <v>12.400475587647971</v>
      </c>
      <c r="AQ752" s="243">
        <v>7.1720506579803169</v>
      </c>
      <c r="AR752" s="384">
        <v>10.349269099465598</v>
      </c>
      <c r="AS752" s="385">
        <v>0</v>
      </c>
      <c r="AT752" s="385">
        <v>835.08489041259622</v>
      </c>
      <c r="AU752" s="385">
        <v>0</v>
      </c>
      <c r="AV752" s="385">
        <v>58.337460052011892</v>
      </c>
      <c r="AW752" s="385">
        <v>0</v>
      </c>
      <c r="AX752" s="385">
        <v>0</v>
      </c>
      <c r="AY752" s="385">
        <v>171.01037588888272</v>
      </c>
      <c r="AZ752" s="379">
        <v>1074.7819954529564</v>
      </c>
      <c r="BA752" s="463">
        <v>0</v>
      </c>
      <c r="BB752" s="464">
        <v>0</v>
      </c>
      <c r="BC752" s="464">
        <v>132.53949615947627</v>
      </c>
      <c r="BD752" s="462">
        <v>132.53949615947627</v>
      </c>
      <c r="BE752" s="244">
        <v>0</v>
      </c>
      <c r="BF752" s="245">
        <v>20.08174184234489</v>
      </c>
      <c r="BG752" s="245">
        <v>49.487149540064195</v>
      </c>
      <c r="BH752" s="245">
        <v>0</v>
      </c>
      <c r="BI752" s="229">
        <v>69.568891382409078</v>
      </c>
      <c r="BJ752" s="520">
        <v>0</v>
      </c>
      <c r="BK752" s="521">
        <v>0</v>
      </c>
      <c r="BL752" s="521">
        <v>0</v>
      </c>
      <c r="BM752" s="521">
        <v>0</v>
      </c>
      <c r="BN752" s="519">
        <v>0</v>
      </c>
    </row>
    <row r="753" spans="1:66" x14ac:dyDescent="0.2">
      <c r="A753" s="579" t="s">
        <v>253</v>
      </c>
      <c r="B753" s="636">
        <v>2008</v>
      </c>
      <c r="C753" s="637">
        <v>4</v>
      </c>
      <c r="D753" s="637">
        <v>7</v>
      </c>
      <c r="E753" s="590">
        <v>39646</v>
      </c>
      <c r="F753" s="668" t="s">
        <v>148</v>
      </c>
      <c r="G753" s="591">
        <v>1</v>
      </c>
      <c r="H753" s="592">
        <v>0.33124999999999999</v>
      </c>
      <c r="I753" s="593">
        <v>10</v>
      </c>
      <c r="J753" s="236" t="s">
        <v>281</v>
      </c>
      <c r="K753" s="236" t="s">
        <v>470</v>
      </c>
      <c r="L753" s="234">
        <v>2</v>
      </c>
      <c r="M753" s="235">
        <v>10.667999999999999</v>
      </c>
      <c r="N753" s="234">
        <v>10660</v>
      </c>
      <c r="O753" s="240">
        <v>6.0159423509999996</v>
      </c>
      <c r="P753" s="239" t="s">
        <v>471</v>
      </c>
      <c r="Q753" s="234">
        <v>10700</v>
      </c>
      <c r="R753" s="240">
        <v>6.0403275130000003</v>
      </c>
      <c r="S753" s="235">
        <v>20.9</v>
      </c>
      <c r="T753" s="234">
        <v>48</v>
      </c>
      <c r="U753" s="235" t="s">
        <v>81</v>
      </c>
      <c r="V753" s="234">
        <v>1</v>
      </c>
      <c r="W753" s="234">
        <v>7786</v>
      </c>
      <c r="X753" s="413">
        <v>2.3643349113999999</v>
      </c>
      <c r="Y753" s="384">
        <v>64.272620290506282</v>
      </c>
      <c r="Z753" s="385">
        <v>0</v>
      </c>
      <c r="AA753" s="385">
        <v>0</v>
      </c>
      <c r="AB753" s="385">
        <v>0</v>
      </c>
      <c r="AC753" s="385">
        <v>0</v>
      </c>
      <c r="AD753" s="385">
        <v>192.52856175543252</v>
      </c>
      <c r="AE753" s="385">
        <v>0</v>
      </c>
      <c r="AF753" s="385">
        <v>0</v>
      </c>
      <c r="AG753" s="385">
        <v>255.46719167731871</v>
      </c>
      <c r="AH753" s="435">
        <v>512.26837372325747</v>
      </c>
      <c r="AI753" s="241">
        <v>0</v>
      </c>
      <c r="AJ753" s="242">
        <v>0</v>
      </c>
      <c r="AK753" s="242">
        <v>0</v>
      </c>
      <c r="AL753" s="242">
        <v>16.031992683115782</v>
      </c>
      <c r="AM753" s="242">
        <v>0</v>
      </c>
      <c r="AN753" s="242">
        <v>0</v>
      </c>
      <c r="AO753" s="242">
        <v>0</v>
      </c>
      <c r="AP753" s="225">
        <v>16.031992683115782</v>
      </c>
      <c r="AQ753" s="243">
        <v>8.0360865579527747</v>
      </c>
      <c r="AR753" s="384">
        <v>0</v>
      </c>
      <c r="AS753" s="385">
        <v>0</v>
      </c>
      <c r="AT753" s="385">
        <v>110.67298407612559</v>
      </c>
      <c r="AU753" s="385">
        <v>0</v>
      </c>
      <c r="AV753" s="385">
        <v>102.71725838375235</v>
      </c>
      <c r="AW753" s="385">
        <v>0</v>
      </c>
      <c r="AX753" s="385">
        <v>0</v>
      </c>
      <c r="AY753" s="385">
        <v>127.74163192521732</v>
      </c>
      <c r="AZ753" s="379">
        <v>341.13187438509522</v>
      </c>
      <c r="BA753" s="463">
        <v>0</v>
      </c>
      <c r="BB753" s="464">
        <v>0</v>
      </c>
      <c r="BC753" s="464">
        <v>0</v>
      </c>
      <c r="BD753" s="462">
        <v>0</v>
      </c>
      <c r="BE753" s="244">
        <v>0</v>
      </c>
      <c r="BF753" s="245">
        <v>24.911868329653604</v>
      </c>
      <c r="BG753" s="245">
        <v>1.607217311590555</v>
      </c>
      <c r="BH753" s="245">
        <v>0</v>
      </c>
      <c r="BI753" s="229">
        <v>26.51908564124416</v>
      </c>
      <c r="BJ753" s="520">
        <v>0</v>
      </c>
      <c r="BK753" s="521">
        <v>0</v>
      </c>
      <c r="BL753" s="521">
        <v>0</v>
      </c>
      <c r="BM753" s="521">
        <v>0</v>
      </c>
      <c r="BN753" s="519">
        <v>0</v>
      </c>
    </row>
    <row r="754" spans="1:66" x14ac:dyDescent="0.2">
      <c r="A754" s="579" t="s">
        <v>253</v>
      </c>
      <c r="B754" s="636">
        <v>2008</v>
      </c>
      <c r="C754" s="637">
        <v>5</v>
      </c>
      <c r="D754" s="637">
        <v>7</v>
      </c>
      <c r="E754" s="590">
        <v>39660</v>
      </c>
      <c r="F754" s="668" t="s">
        <v>148</v>
      </c>
      <c r="G754" s="591">
        <v>1</v>
      </c>
      <c r="H754" s="592">
        <v>0.33333333333333331</v>
      </c>
      <c r="I754" s="593">
        <v>10</v>
      </c>
      <c r="J754" s="236" t="s">
        <v>281</v>
      </c>
      <c r="K754" s="236" t="s">
        <v>470</v>
      </c>
      <c r="L754" s="234">
        <v>2</v>
      </c>
      <c r="M754" s="235">
        <v>10.058400000000001</v>
      </c>
      <c r="N754" s="234">
        <v>11740</v>
      </c>
      <c r="O754" s="240">
        <v>6.6771707640000004</v>
      </c>
      <c r="P754" s="239" t="s">
        <v>471</v>
      </c>
      <c r="Q754" s="234">
        <v>11950</v>
      </c>
      <c r="R754" s="240">
        <v>6.80640892</v>
      </c>
      <c r="S754" s="235">
        <v>20.3</v>
      </c>
      <c r="T754" s="234">
        <v>31</v>
      </c>
      <c r="U754" s="235" t="s">
        <v>81</v>
      </c>
      <c r="V754" s="234">
        <v>1</v>
      </c>
      <c r="W754" s="234">
        <v>9626</v>
      </c>
      <c r="X754" s="413">
        <v>2.9230783274000003</v>
      </c>
      <c r="Y754" s="384">
        <v>255.37461415342023</v>
      </c>
      <c r="Z754" s="385">
        <v>0</v>
      </c>
      <c r="AA754" s="385">
        <v>0</v>
      </c>
      <c r="AB754" s="385">
        <v>0</v>
      </c>
      <c r="AC754" s="385">
        <v>0</v>
      </c>
      <c r="AD754" s="385">
        <v>63.747864110690607</v>
      </c>
      <c r="AE754" s="385">
        <v>0</v>
      </c>
      <c r="AF754" s="385">
        <v>0</v>
      </c>
      <c r="AG754" s="385">
        <v>0</v>
      </c>
      <c r="AH754" s="435">
        <v>319.12247826411084</v>
      </c>
      <c r="AI754" s="241">
        <v>0</v>
      </c>
      <c r="AJ754" s="242">
        <v>0</v>
      </c>
      <c r="AK754" s="242">
        <v>0</v>
      </c>
      <c r="AL754" s="242">
        <v>267.53987146680527</v>
      </c>
      <c r="AM754" s="242">
        <v>2.4067093700692737</v>
      </c>
      <c r="AN754" s="242">
        <v>0</v>
      </c>
      <c r="AO754" s="242">
        <v>0</v>
      </c>
      <c r="AP754" s="225">
        <v>269.94658083687455</v>
      </c>
      <c r="AQ754" s="243">
        <v>23.947356916112174</v>
      </c>
      <c r="AR754" s="384">
        <v>0</v>
      </c>
      <c r="AS754" s="385">
        <v>0</v>
      </c>
      <c r="AT754" s="385">
        <v>89.946272576917309</v>
      </c>
      <c r="AU754" s="385">
        <v>0</v>
      </c>
      <c r="AV754" s="385">
        <v>528.70974599392446</v>
      </c>
      <c r="AW754" s="385">
        <v>0</v>
      </c>
      <c r="AX754" s="385">
        <v>0</v>
      </c>
      <c r="AY754" s="385">
        <v>0</v>
      </c>
      <c r="AZ754" s="379">
        <v>618.65601857084175</v>
      </c>
      <c r="BA754" s="463">
        <v>8.6210484898003816</v>
      </c>
      <c r="BB754" s="464">
        <v>0</v>
      </c>
      <c r="BC754" s="464">
        <v>60.347339428602666</v>
      </c>
      <c r="BD754" s="462">
        <v>68.968387918403053</v>
      </c>
      <c r="BE754" s="244">
        <v>0</v>
      </c>
      <c r="BF754" s="245">
        <v>98.184163356059912</v>
      </c>
      <c r="BG754" s="245">
        <v>0</v>
      </c>
      <c r="BH754" s="245">
        <v>0</v>
      </c>
      <c r="BI754" s="229">
        <v>98.184163356059912</v>
      </c>
      <c r="BJ754" s="520">
        <v>0</v>
      </c>
      <c r="BK754" s="521">
        <v>0</v>
      </c>
      <c r="BL754" s="521">
        <v>11.973678458056087</v>
      </c>
      <c r="BM754" s="521">
        <v>0</v>
      </c>
      <c r="BN754" s="519">
        <v>11.973678458056087</v>
      </c>
    </row>
    <row r="755" spans="1:66" x14ac:dyDescent="0.2">
      <c r="A755" s="579" t="s">
        <v>253</v>
      </c>
      <c r="B755" s="636">
        <v>2008</v>
      </c>
      <c r="C755" s="637">
        <v>3</v>
      </c>
      <c r="D755" s="637">
        <v>7</v>
      </c>
      <c r="E755" s="590">
        <v>39631</v>
      </c>
      <c r="F755" s="668" t="s">
        <v>284</v>
      </c>
      <c r="G755" s="591">
        <v>1</v>
      </c>
      <c r="H755" s="592">
        <v>0.32569444444444445</v>
      </c>
      <c r="I755" s="593">
        <v>10</v>
      </c>
      <c r="J755" s="236" t="s">
        <v>281</v>
      </c>
      <c r="K755" s="236" t="s">
        <v>470</v>
      </c>
      <c r="L755" s="234">
        <v>2</v>
      </c>
      <c r="M755" s="235">
        <v>4.5720000000000001</v>
      </c>
      <c r="N755" s="234">
        <v>8610</v>
      </c>
      <c r="O755" s="240">
        <v>4.7777551120000004</v>
      </c>
      <c r="P755" s="239" t="s">
        <v>472</v>
      </c>
      <c r="Q755" s="234">
        <v>8460</v>
      </c>
      <c r="R755" s="240">
        <v>4.6880952300000001</v>
      </c>
      <c r="S755" s="235">
        <v>19.7</v>
      </c>
      <c r="T755" s="234" t="s">
        <v>81</v>
      </c>
      <c r="U755" s="235" t="s">
        <v>81</v>
      </c>
      <c r="V755" s="234">
        <v>1</v>
      </c>
      <c r="W755" s="234">
        <v>7691</v>
      </c>
      <c r="X755" s="413">
        <v>2.3354867458999999</v>
      </c>
      <c r="Y755" s="384">
        <v>22.830358636633015</v>
      </c>
      <c r="Z755" s="385">
        <v>12.776779852159212</v>
      </c>
      <c r="AA755" s="385">
        <v>0</v>
      </c>
      <c r="AB755" s="385">
        <v>0</v>
      </c>
      <c r="AC755" s="385">
        <v>0</v>
      </c>
      <c r="AD755" s="385">
        <v>661.08703151942825</v>
      </c>
      <c r="AE755" s="385">
        <v>0</v>
      </c>
      <c r="AF755" s="385">
        <v>146.13656044041352</v>
      </c>
      <c r="AG755" s="385">
        <v>0</v>
      </c>
      <c r="AH755" s="435">
        <v>842.83073044863397</v>
      </c>
      <c r="AI755" s="241">
        <v>0</v>
      </c>
      <c r="AJ755" s="242">
        <v>0</v>
      </c>
      <c r="AK755" s="242">
        <v>0</v>
      </c>
      <c r="AL755" s="242">
        <v>9.6810654308753286</v>
      </c>
      <c r="AM755" s="242">
        <v>0.86063429969303007</v>
      </c>
      <c r="AN755" s="242">
        <v>0</v>
      </c>
      <c r="AO755" s="242">
        <v>0</v>
      </c>
      <c r="AP755" s="225">
        <v>10.541699730568359</v>
      </c>
      <c r="AQ755" s="243">
        <v>8.5635253700799012</v>
      </c>
      <c r="AR755" s="384">
        <v>30.892917772563244</v>
      </c>
      <c r="AS755" s="385">
        <v>0</v>
      </c>
      <c r="AT755" s="385">
        <v>171.54454021344057</v>
      </c>
      <c r="AU755" s="385">
        <v>85.296994448680849</v>
      </c>
      <c r="AV755" s="385">
        <v>54.729490640180643</v>
      </c>
      <c r="AW755" s="385">
        <v>0</v>
      </c>
      <c r="AX755" s="385">
        <v>0</v>
      </c>
      <c r="AY755" s="385">
        <v>136.12579928279013</v>
      </c>
      <c r="AZ755" s="379">
        <v>478.58974235765544</v>
      </c>
      <c r="BA755" s="463">
        <v>0</v>
      </c>
      <c r="BB755" s="464">
        <v>0</v>
      </c>
      <c r="BC755" s="464">
        <v>0</v>
      </c>
      <c r="BD755" s="462">
        <v>0</v>
      </c>
      <c r="BE755" s="244">
        <v>0</v>
      </c>
      <c r="BF755" s="245">
        <v>0.85635253700799019</v>
      </c>
      <c r="BG755" s="245">
        <v>1.7127050740159804</v>
      </c>
      <c r="BH755" s="245">
        <v>0.59944677590559314</v>
      </c>
      <c r="BI755" s="229">
        <v>3.1685043869295635</v>
      </c>
      <c r="BJ755" s="520">
        <v>0</v>
      </c>
      <c r="BK755" s="521">
        <v>0</v>
      </c>
      <c r="BL755" s="521">
        <v>0</v>
      </c>
      <c r="BM755" s="521">
        <v>4.2817626850399506</v>
      </c>
      <c r="BN755" s="519">
        <v>4.2817626850399506</v>
      </c>
    </row>
    <row r="756" spans="1:66" x14ac:dyDescent="0.2">
      <c r="A756" s="579" t="s">
        <v>253</v>
      </c>
      <c r="B756" s="636">
        <v>2008</v>
      </c>
      <c r="C756" s="637">
        <v>4</v>
      </c>
      <c r="D756" s="637">
        <v>7</v>
      </c>
      <c r="E756" s="590">
        <v>39646</v>
      </c>
      <c r="F756" s="668" t="s">
        <v>284</v>
      </c>
      <c r="G756" s="591">
        <v>1</v>
      </c>
      <c r="H756" s="592">
        <v>0.2951388888888889</v>
      </c>
      <c r="I756" s="593">
        <v>10</v>
      </c>
      <c r="J756" s="236" t="s">
        <v>281</v>
      </c>
      <c r="K756" s="236" t="s">
        <v>470</v>
      </c>
      <c r="L756" s="234">
        <v>2</v>
      </c>
      <c r="M756" s="235">
        <v>3.6576</v>
      </c>
      <c r="N756" s="234">
        <v>10520</v>
      </c>
      <c r="O756" s="240">
        <v>5.9306593420000002</v>
      </c>
      <c r="P756" s="239" t="s">
        <v>472</v>
      </c>
      <c r="Q756" s="234">
        <v>10700</v>
      </c>
      <c r="R756" s="240">
        <v>6.0403275130000003</v>
      </c>
      <c r="S756" s="235">
        <v>19.8</v>
      </c>
      <c r="T756" s="234">
        <v>52</v>
      </c>
      <c r="U756" s="235" t="s">
        <v>81</v>
      </c>
      <c r="V756" s="234">
        <v>1</v>
      </c>
      <c r="W756" s="234">
        <v>8036</v>
      </c>
      <c r="X756" s="413">
        <v>2.4402511364000001</v>
      </c>
      <c r="Y756" s="384">
        <v>41.515399168896785</v>
      </c>
      <c r="Z756" s="385">
        <v>0</v>
      </c>
      <c r="AA756" s="385">
        <v>0</v>
      </c>
      <c r="AB756" s="385">
        <v>0</v>
      </c>
      <c r="AC756" s="385">
        <v>0</v>
      </c>
      <c r="AD756" s="385">
        <v>82.906220995951415</v>
      </c>
      <c r="AE756" s="385">
        <v>0</v>
      </c>
      <c r="AF756" s="385">
        <v>0</v>
      </c>
      <c r="AG756" s="385">
        <v>247.51960607262356</v>
      </c>
      <c r="AH756" s="435">
        <v>371.94122623747177</v>
      </c>
      <c r="AI756" s="241">
        <v>0</v>
      </c>
      <c r="AJ756" s="242">
        <v>0</v>
      </c>
      <c r="AK756" s="242">
        <v>0</v>
      </c>
      <c r="AL756" s="242">
        <v>2.0710983081257588</v>
      </c>
      <c r="AM756" s="242">
        <v>0</v>
      </c>
      <c r="AN756" s="242">
        <v>0</v>
      </c>
      <c r="AO756" s="242">
        <v>0</v>
      </c>
      <c r="AP756" s="225">
        <v>2.0710983081257588</v>
      </c>
      <c r="AQ756" s="243">
        <v>7.7860838651344313</v>
      </c>
      <c r="AR756" s="384">
        <v>0</v>
      </c>
      <c r="AS756" s="385">
        <v>0</v>
      </c>
      <c r="AT756" s="385">
        <v>38.992707996593232</v>
      </c>
      <c r="AU756" s="385">
        <v>0</v>
      </c>
      <c r="AV756" s="385">
        <v>90.474294512862087</v>
      </c>
      <c r="AW756" s="385">
        <v>0</v>
      </c>
      <c r="AX756" s="385">
        <v>0</v>
      </c>
      <c r="AY756" s="385">
        <v>556.95415104079609</v>
      </c>
      <c r="AZ756" s="379">
        <v>686.42115355025135</v>
      </c>
      <c r="BA756" s="463">
        <v>0</v>
      </c>
      <c r="BB756" s="464">
        <v>0</v>
      </c>
      <c r="BC756" s="464">
        <v>0</v>
      </c>
      <c r="BD756" s="462">
        <v>0</v>
      </c>
      <c r="BE756" s="244">
        <v>0</v>
      </c>
      <c r="BF756" s="245">
        <v>6.2288670921075457</v>
      </c>
      <c r="BG756" s="245">
        <v>0.77860838651344322</v>
      </c>
      <c r="BH756" s="245">
        <v>0</v>
      </c>
      <c r="BI756" s="229">
        <v>7.0074754786209894</v>
      </c>
      <c r="BJ756" s="520">
        <v>0</v>
      </c>
      <c r="BK756" s="521">
        <v>0</v>
      </c>
      <c r="BL756" s="521">
        <v>0</v>
      </c>
      <c r="BM756" s="521">
        <v>0</v>
      </c>
      <c r="BN756" s="519">
        <v>0</v>
      </c>
    </row>
    <row r="757" spans="1:66" x14ac:dyDescent="0.2">
      <c r="A757" s="579" t="s">
        <v>253</v>
      </c>
      <c r="B757" s="636">
        <v>2008</v>
      </c>
      <c r="C757" s="637">
        <v>5</v>
      </c>
      <c r="D757" s="637">
        <v>7</v>
      </c>
      <c r="E757" s="590">
        <v>39660</v>
      </c>
      <c r="F757" s="668" t="s">
        <v>284</v>
      </c>
      <c r="G757" s="591">
        <v>1</v>
      </c>
      <c r="H757" s="592">
        <v>0.28749999999999998</v>
      </c>
      <c r="I757" s="593">
        <v>10</v>
      </c>
      <c r="J757" s="236" t="s">
        <v>281</v>
      </c>
      <c r="K757" s="236" t="s">
        <v>470</v>
      </c>
      <c r="L757" s="234">
        <v>2</v>
      </c>
      <c r="M757" s="235">
        <v>6.0960000000000001</v>
      </c>
      <c r="N757" s="234">
        <v>11190</v>
      </c>
      <c r="O757" s="240">
        <v>6.3397069970000004</v>
      </c>
      <c r="P757" s="239" t="s">
        <v>471</v>
      </c>
      <c r="Q757" s="234">
        <v>11260</v>
      </c>
      <c r="R757" s="240">
        <v>6.3825741059999999</v>
      </c>
      <c r="S757" s="235">
        <v>20.2</v>
      </c>
      <c r="T757" s="234">
        <v>62</v>
      </c>
      <c r="U757" s="235" t="s">
        <v>81</v>
      </c>
      <c r="V757" s="234">
        <v>1</v>
      </c>
      <c r="W757" s="234">
        <v>11677</v>
      </c>
      <c r="X757" s="413">
        <v>3.5458950372999998</v>
      </c>
      <c r="Y757" s="384">
        <v>42.855752469117235</v>
      </c>
      <c r="Z757" s="385">
        <v>0</v>
      </c>
      <c r="AA757" s="385">
        <v>0</v>
      </c>
      <c r="AB757" s="385">
        <v>0</v>
      </c>
      <c r="AC757" s="385">
        <v>0</v>
      </c>
      <c r="AD757" s="385">
        <v>114.11054070796703</v>
      </c>
      <c r="AE757" s="385">
        <v>26.255712315413156</v>
      </c>
      <c r="AF757" s="385">
        <v>0</v>
      </c>
      <c r="AG757" s="385">
        <v>170.34063153203758</v>
      </c>
      <c r="AH757" s="435">
        <v>353.56263702453498</v>
      </c>
      <c r="AI757" s="241">
        <v>0</v>
      </c>
      <c r="AJ757" s="242">
        <v>0</v>
      </c>
      <c r="AK757" s="242">
        <v>0</v>
      </c>
      <c r="AL757" s="242">
        <v>7.1265504856121424</v>
      </c>
      <c r="AM757" s="242">
        <v>2.1540400715910386</v>
      </c>
      <c r="AN757" s="242">
        <v>0</v>
      </c>
      <c r="AO757" s="242">
        <v>0</v>
      </c>
      <c r="AP757" s="225">
        <v>9.2805905572031815</v>
      </c>
      <c r="AQ757" s="243">
        <v>5.3583086357986032</v>
      </c>
      <c r="AR757" s="384">
        <v>0</v>
      </c>
      <c r="AS757" s="385">
        <v>0</v>
      </c>
      <c r="AT757" s="385">
        <v>40.251614472119108</v>
      </c>
      <c r="AU757" s="385">
        <v>0</v>
      </c>
      <c r="AV757" s="385">
        <v>24.905418539191906</v>
      </c>
      <c r="AW757" s="385">
        <v>0</v>
      </c>
      <c r="AX757" s="385">
        <v>0</v>
      </c>
      <c r="AY757" s="385">
        <v>468.46620741060036</v>
      </c>
      <c r="AZ757" s="379">
        <v>533.62324042191142</v>
      </c>
      <c r="BA757" s="463">
        <v>0</v>
      </c>
      <c r="BB757" s="464">
        <v>0</v>
      </c>
      <c r="BC757" s="464">
        <v>0</v>
      </c>
      <c r="BD757" s="462">
        <v>0</v>
      </c>
      <c r="BE757" s="244">
        <v>0</v>
      </c>
      <c r="BF757" s="245">
        <v>11.252448135177069</v>
      </c>
      <c r="BG757" s="245">
        <v>1.0716617271597206</v>
      </c>
      <c r="BH757" s="245">
        <v>0</v>
      </c>
      <c r="BI757" s="229">
        <v>12.32410986233679</v>
      </c>
      <c r="BJ757" s="520">
        <v>0</v>
      </c>
      <c r="BK757" s="521">
        <v>0</v>
      </c>
      <c r="BL757" s="521">
        <v>5.3583086357986032</v>
      </c>
      <c r="BM757" s="521">
        <v>5.3583086357986032</v>
      </c>
      <c r="BN757" s="519">
        <v>10.716617271597206</v>
      </c>
    </row>
    <row r="758" spans="1:66" x14ac:dyDescent="0.2">
      <c r="A758" s="579" t="s">
        <v>253</v>
      </c>
      <c r="B758" s="636">
        <v>2008</v>
      </c>
      <c r="C758" s="637">
        <v>3</v>
      </c>
      <c r="D758" s="637">
        <v>7</v>
      </c>
      <c r="E758" s="590">
        <v>39630</v>
      </c>
      <c r="F758" s="668" t="s">
        <v>152</v>
      </c>
      <c r="G758" s="591">
        <v>1</v>
      </c>
      <c r="H758" s="592">
        <v>0.44861111111111113</v>
      </c>
      <c r="I758" s="593">
        <v>10</v>
      </c>
      <c r="J758" s="236" t="s">
        <v>287</v>
      </c>
      <c r="K758" s="236" t="s">
        <v>470</v>
      </c>
      <c r="L758" s="234">
        <v>2</v>
      </c>
      <c r="M758" s="235">
        <v>9.4488000000000003</v>
      </c>
      <c r="N758" s="234">
        <v>590</v>
      </c>
      <c r="O758" s="240">
        <v>0.26948576600000002</v>
      </c>
      <c r="P758" s="239" t="s">
        <v>473</v>
      </c>
      <c r="Q758" s="234">
        <v>718</v>
      </c>
      <c r="R758" s="240">
        <v>0.33252176500000002</v>
      </c>
      <c r="S758" s="235">
        <v>20.5</v>
      </c>
      <c r="T758" s="234" t="s">
        <v>81</v>
      </c>
      <c r="U758" s="235" t="s">
        <v>81</v>
      </c>
      <c r="V758" s="234">
        <v>1</v>
      </c>
      <c r="W758" s="234">
        <v>9664</v>
      </c>
      <c r="X758" s="413">
        <v>2.9346175935999996</v>
      </c>
      <c r="Y758" s="384">
        <v>414.26044832937242</v>
      </c>
      <c r="Z758" s="385">
        <v>0</v>
      </c>
      <c r="AA758" s="385">
        <v>0</v>
      </c>
      <c r="AB758" s="385">
        <v>0</v>
      </c>
      <c r="AC758" s="385">
        <v>0</v>
      </c>
      <c r="AD758" s="385">
        <v>5670.2999519562345</v>
      </c>
      <c r="AE758" s="385">
        <v>0</v>
      </c>
      <c r="AF758" s="385">
        <v>2342.3092722509332</v>
      </c>
      <c r="AG758" s="385">
        <v>0</v>
      </c>
      <c r="AH758" s="435">
        <v>8426.8696725365407</v>
      </c>
      <c r="AI758" s="241">
        <v>0</v>
      </c>
      <c r="AJ758" s="242">
        <v>0</v>
      </c>
      <c r="AK758" s="242">
        <v>0</v>
      </c>
      <c r="AL758" s="242">
        <v>0.86110026925179017</v>
      </c>
      <c r="AM758" s="242">
        <v>0</v>
      </c>
      <c r="AN758" s="242">
        <v>0</v>
      </c>
      <c r="AO758" s="242">
        <v>0</v>
      </c>
      <c r="AP758" s="225">
        <v>0.86110026925179017</v>
      </c>
      <c r="AQ758" s="243">
        <v>6.474438114675114</v>
      </c>
      <c r="AR758" s="384">
        <v>0</v>
      </c>
      <c r="AS758" s="385">
        <v>0</v>
      </c>
      <c r="AT758" s="385">
        <v>1353.7014187687314</v>
      </c>
      <c r="AU758" s="385">
        <v>375.20663762165219</v>
      </c>
      <c r="AV758" s="385">
        <v>0</v>
      </c>
      <c r="AW758" s="385">
        <v>0</v>
      </c>
      <c r="AX758" s="385">
        <v>0</v>
      </c>
      <c r="AY758" s="385">
        <v>0</v>
      </c>
      <c r="AZ758" s="379">
        <v>1728.9080563903835</v>
      </c>
      <c r="BA758" s="463">
        <v>0</v>
      </c>
      <c r="BB758" s="464">
        <v>0</v>
      </c>
      <c r="BC758" s="464">
        <v>43.508224130616767</v>
      </c>
      <c r="BD758" s="462">
        <v>43.508224130616767</v>
      </c>
      <c r="BE758" s="244">
        <v>0</v>
      </c>
      <c r="BF758" s="245">
        <v>0</v>
      </c>
      <c r="BG758" s="245">
        <v>1.2948876229350228</v>
      </c>
      <c r="BH758" s="245">
        <v>1.359632004081774</v>
      </c>
      <c r="BI758" s="229">
        <v>2.6545196270167968</v>
      </c>
      <c r="BJ758" s="520">
        <v>3.8846628688050684</v>
      </c>
      <c r="BK758" s="521">
        <v>0</v>
      </c>
      <c r="BL758" s="521">
        <v>38.846628688050679</v>
      </c>
      <c r="BM758" s="521">
        <v>0</v>
      </c>
      <c r="BN758" s="519">
        <v>42.731291556855744</v>
      </c>
    </row>
    <row r="759" spans="1:66" x14ac:dyDescent="0.2">
      <c r="A759" s="579" t="s">
        <v>253</v>
      </c>
      <c r="B759" s="636">
        <v>2008</v>
      </c>
      <c r="C759" s="637">
        <v>4</v>
      </c>
      <c r="D759" s="637">
        <v>7</v>
      </c>
      <c r="E759" s="590">
        <v>39644</v>
      </c>
      <c r="F759" s="668" t="s">
        <v>152</v>
      </c>
      <c r="G759" s="591">
        <v>1</v>
      </c>
      <c r="H759" s="592">
        <v>0.53402777777777777</v>
      </c>
      <c r="I759" s="593">
        <v>10</v>
      </c>
      <c r="J759" s="236" t="s">
        <v>287</v>
      </c>
      <c r="K759" s="236" t="s">
        <v>470</v>
      </c>
      <c r="L759" s="234">
        <v>2</v>
      </c>
      <c r="M759" s="235">
        <v>9.4488000000000003</v>
      </c>
      <c r="N759" s="234">
        <v>1149</v>
      </c>
      <c r="O759" s="240">
        <v>0.55011927800000004</v>
      </c>
      <c r="P759" s="239" t="s">
        <v>473</v>
      </c>
      <c r="Q759" s="234">
        <v>1849</v>
      </c>
      <c r="R759" s="240">
        <v>0.91576637699999996</v>
      </c>
      <c r="S759" s="235">
        <v>21.9</v>
      </c>
      <c r="T759" s="234">
        <v>39</v>
      </c>
      <c r="U759" s="235" t="s">
        <v>81</v>
      </c>
      <c r="V759" s="234">
        <v>1</v>
      </c>
      <c r="W759" s="234">
        <v>8898</v>
      </c>
      <c r="X759" s="413">
        <v>2.7020102802000001</v>
      </c>
      <c r="Y759" s="384">
        <v>1015.2862926180068</v>
      </c>
      <c r="Z759" s="385">
        <v>0</v>
      </c>
      <c r="AA759" s="385">
        <v>0</v>
      </c>
      <c r="AB759" s="385">
        <v>0</v>
      </c>
      <c r="AC759" s="385">
        <v>0</v>
      </c>
      <c r="AD759" s="385">
        <v>524.12235822255104</v>
      </c>
      <c r="AE759" s="385">
        <v>0</v>
      </c>
      <c r="AF759" s="385">
        <v>123.78709379863743</v>
      </c>
      <c r="AG759" s="385">
        <v>0</v>
      </c>
      <c r="AH759" s="435">
        <v>1663.1957446391953</v>
      </c>
      <c r="AI759" s="241">
        <v>8.7046300942493335</v>
      </c>
      <c r="AJ759" s="242">
        <v>0</v>
      </c>
      <c r="AK759" s="242">
        <v>0</v>
      </c>
      <c r="AL759" s="242">
        <v>0.3445582745640362</v>
      </c>
      <c r="AM759" s="242">
        <v>0</v>
      </c>
      <c r="AN759" s="242">
        <v>0</v>
      </c>
      <c r="AO759" s="242">
        <v>0</v>
      </c>
      <c r="AP759" s="225">
        <v>9.0491883688133701</v>
      </c>
      <c r="AQ759" s="243">
        <v>5.1813274370531754</v>
      </c>
      <c r="AR759" s="384">
        <v>0</v>
      </c>
      <c r="AS759" s="385">
        <v>0</v>
      </c>
      <c r="AT759" s="385">
        <v>681.13730487501061</v>
      </c>
      <c r="AU759" s="385">
        <v>145.44245182180117</v>
      </c>
      <c r="AV759" s="385">
        <v>18.062107445567371</v>
      </c>
      <c r="AW759" s="385">
        <v>0</v>
      </c>
      <c r="AX759" s="385">
        <v>0</v>
      </c>
      <c r="AY759" s="385">
        <v>0</v>
      </c>
      <c r="AZ759" s="379">
        <v>844.64186414237906</v>
      </c>
      <c r="BA759" s="463">
        <v>0</v>
      </c>
      <c r="BB759" s="464">
        <v>0</v>
      </c>
      <c r="BC759" s="464">
        <v>43.523150471246673</v>
      </c>
      <c r="BD759" s="462">
        <v>43.523150471246673</v>
      </c>
      <c r="BE759" s="244">
        <v>0</v>
      </c>
      <c r="BF759" s="245">
        <v>0</v>
      </c>
      <c r="BG759" s="245">
        <v>1.0362654874106352</v>
      </c>
      <c r="BH759" s="245">
        <v>0</v>
      </c>
      <c r="BI759" s="229">
        <v>1.0362654874106352</v>
      </c>
      <c r="BJ759" s="520">
        <v>0</v>
      </c>
      <c r="BK759" s="521">
        <v>0</v>
      </c>
      <c r="BL759" s="521">
        <v>5.1813274370531754</v>
      </c>
      <c r="BM759" s="521">
        <v>0</v>
      </c>
      <c r="BN759" s="519">
        <v>5.1813274370531754</v>
      </c>
    </row>
    <row r="760" spans="1:66" x14ac:dyDescent="0.2">
      <c r="A760" s="579" t="s">
        <v>253</v>
      </c>
      <c r="B760" s="636">
        <v>2008</v>
      </c>
      <c r="C760" s="637">
        <v>5</v>
      </c>
      <c r="D760" s="637">
        <v>7</v>
      </c>
      <c r="E760" s="590">
        <v>39658</v>
      </c>
      <c r="F760" s="668" t="s">
        <v>152</v>
      </c>
      <c r="G760" s="591">
        <v>1</v>
      </c>
      <c r="H760" s="592">
        <v>0.53541666666666665</v>
      </c>
      <c r="I760" s="593">
        <v>10</v>
      </c>
      <c r="J760" s="236" t="s">
        <v>287</v>
      </c>
      <c r="K760" s="236" t="s">
        <v>470</v>
      </c>
      <c r="L760" s="234">
        <v>4</v>
      </c>
      <c r="M760" s="235">
        <v>10.667999999999999</v>
      </c>
      <c r="N760" s="234">
        <v>2246</v>
      </c>
      <c r="O760" s="240">
        <v>1.1280137379999999</v>
      </c>
      <c r="P760" s="239" t="s">
        <v>472</v>
      </c>
      <c r="Q760" s="234">
        <v>2543</v>
      </c>
      <c r="R760" s="240">
        <v>1.288651038</v>
      </c>
      <c r="S760" s="235">
        <v>21.7</v>
      </c>
      <c r="T760" s="234">
        <v>32</v>
      </c>
      <c r="U760" s="235" t="s">
        <v>81</v>
      </c>
      <c r="V760" s="234">
        <v>1</v>
      </c>
      <c r="W760" s="234">
        <v>8086</v>
      </c>
      <c r="X760" s="413">
        <v>2.4554343813999999</v>
      </c>
      <c r="Y760" s="384">
        <v>1482.0554878461553</v>
      </c>
      <c r="Z760" s="385">
        <v>0</v>
      </c>
      <c r="AA760" s="385">
        <v>0</v>
      </c>
      <c r="AB760" s="385">
        <v>0</v>
      </c>
      <c r="AC760" s="385">
        <v>0</v>
      </c>
      <c r="AD760" s="385">
        <v>2000.2122790183071</v>
      </c>
      <c r="AE760" s="385">
        <v>0</v>
      </c>
      <c r="AF760" s="385">
        <v>20.849671401444844</v>
      </c>
      <c r="AG760" s="385">
        <v>0</v>
      </c>
      <c r="AH760" s="435">
        <v>3503.1174382659074</v>
      </c>
      <c r="AI760" s="241">
        <v>0</v>
      </c>
      <c r="AJ760" s="242">
        <v>0</v>
      </c>
      <c r="AK760" s="242">
        <v>0</v>
      </c>
      <c r="AL760" s="242">
        <v>4.8749011949466716</v>
      </c>
      <c r="AM760" s="242">
        <v>0</v>
      </c>
      <c r="AN760" s="242">
        <v>0</v>
      </c>
      <c r="AO760" s="242">
        <v>41.05179953639302</v>
      </c>
      <c r="AP760" s="225">
        <v>45.926700731339693</v>
      </c>
      <c r="AQ760" s="243">
        <v>6.1088987405346753</v>
      </c>
      <c r="AR760" s="384">
        <v>0</v>
      </c>
      <c r="AS760" s="385">
        <v>0</v>
      </c>
      <c r="AT760" s="385">
        <v>1170.1962071418604</v>
      </c>
      <c r="AU760" s="385">
        <v>11.063215619108297</v>
      </c>
      <c r="AV760" s="385">
        <v>120.67518572052199</v>
      </c>
      <c r="AW760" s="385">
        <v>0</v>
      </c>
      <c r="AX760" s="385">
        <v>0</v>
      </c>
      <c r="AY760" s="385">
        <v>0</v>
      </c>
      <c r="AZ760" s="379">
        <v>1301.9346084814908</v>
      </c>
      <c r="BA760" s="463">
        <v>0</v>
      </c>
      <c r="BB760" s="464">
        <v>0</v>
      </c>
      <c r="BC760" s="464">
        <v>41.05179953639302</v>
      </c>
      <c r="BD760" s="462">
        <v>41.05179953639302</v>
      </c>
      <c r="BE760" s="244">
        <v>0</v>
      </c>
      <c r="BF760" s="245">
        <v>4.2762291183742738</v>
      </c>
      <c r="BG760" s="245">
        <v>37.875172191314988</v>
      </c>
      <c r="BH760" s="245">
        <v>0</v>
      </c>
      <c r="BI760" s="229">
        <v>42.151401309689263</v>
      </c>
      <c r="BJ760" s="520">
        <v>0</v>
      </c>
      <c r="BK760" s="521">
        <v>0</v>
      </c>
      <c r="BL760" s="521">
        <v>6.1088987405346753</v>
      </c>
      <c r="BM760" s="521">
        <v>0</v>
      </c>
      <c r="BN760" s="519">
        <v>6.1088987405346753</v>
      </c>
    </row>
    <row r="761" spans="1:66" x14ac:dyDescent="0.2">
      <c r="A761" s="579" t="s">
        <v>253</v>
      </c>
      <c r="B761" s="636">
        <v>2008</v>
      </c>
      <c r="C761" s="637">
        <v>3</v>
      </c>
      <c r="D761" s="637">
        <v>7</v>
      </c>
      <c r="E761" s="590">
        <v>39630</v>
      </c>
      <c r="F761" s="668" t="s">
        <v>158</v>
      </c>
      <c r="G761" s="591">
        <v>1</v>
      </c>
      <c r="H761" s="592">
        <v>0.49444444444444446</v>
      </c>
      <c r="I761" s="593">
        <v>10</v>
      </c>
      <c r="J761" s="236" t="s">
        <v>287</v>
      </c>
      <c r="K761" s="236" t="s">
        <v>470</v>
      </c>
      <c r="L761" s="234">
        <v>2</v>
      </c>
      <c r="M761" s="235">
        <v>9.7536000000000005</v>
      </c>
      <c r="N761" s="234">
        <v>459</v>
      </c>
      <c r="O761" s="240">
        <v>0.205977928</v>
      </c>
      <c r="P761" s="239" t="s">
        <v>473</v>
      </c>
      <c r="Q761" s="234">
        <v>459</v>
      </c>
      <c r="R761" s="240">
        <v>0.205977928</v>
      </c>
      <c r="S761" s="235">
        <v>21</v>
      </c>
      <c r="T761" s="234" t="s">
        <v>81</v>
      </c>
      <c r="U761" s="235" t="s">
        <v>81</v>
      </c>
      <c r="V761" s="234">
        <v>1</v>
      </c>
      <c r="W761" s="234">
        <v>9618</v>
      </c>
      <c r="X761" s="413">
        <v>2.9206490081999998</v>
      </c>
      <c r="Y761" s="384">
        <v>0</v>
      </c>
      <c r="Z761" s="385">
        <v>0</v>
      </c>
      <c r="AA761" s="385">
        <v>0</v>
      </c>
      <c r="AB761" s="385">
        <v>0</v>
      </c>
      <c r="AC761" s="385">
        <v>0</v>
      </c>
      <c r="AD761" s="385">
        <v>5351.0716132343232</v>
      </c>
      <c r="AE761" s="385">
        <v>0</v>
      </c>
      <c r="AF761" s="385">
        <v>1132.3500327203747</v>
      </c>
      <c r="AG761" s="385">
        <v>0</v>
      </c>
      <c r="AH761" s="435">
        <v>6483.4216459546979</v>
      </c>
      <c r="AI761" s="241">
        <v>21.858155437631545</v>
      </c>
      <c r="AJ761" s="242">
        <v>0</v>
      </c>
      <c r="AK761" s="242">
        <v>0</v>
      </c>
      <c r="AL761" s="242">
        <v>0</v>
      </c>
      <c r="AM761" s="242">
        <v>0</v>
      </c>
      <c r="AN761" s="242">
        <v>0</v>
      </c>
      <c r="AO761" s="242">
        <v>43.71631087526309</v>
      </c>
      <c r="AP761" s="225">
        <v>65.574466312894629</v>
      </c>
      <c r="AQ761" s="243">
        <v>13.010806808114015</v>
      </c>
      <c r="AR761" s="384">
        <v>0</v>
      </c>
      <c r="AS761" s="385">
        <v>0</v>
      </c>
      <c r="AT761" s="385">
        <v>1628.9530123758746</v>
      </c>
      <c r="AU761" s="385">
        <v>188.50056903595583</v>
      </c>
      <c r="AV761" s="385">
        <v>0</v>
      </c>
      <c r="AW761" s="385">
        <v>0</v>
      </c>
      <c r="AX761" s="385">
        <v>26.021613616228031</v>
      </c>
      <c r="AY761" s="385">
        <v>0</v>
      </c>
      <c r="AZ761" s="379">
        <v>1843.4751950280584</v>
      </c>
      <c r="BA761" s="463">
        <v>0</v>
      </c>
      <c r="BB761" s="464">
        <v>0</v>
      </c>
      <c r="BC761" s="464">
        <v>98.361699469341943</v>
      </c>
      <c r="BD761" s="462">
        <v>98.361699469341943</v>
      </c>
      <c r="BE761" s="244">
        <v>0</v>
      </c>
      <c r="BF761" s="245">
        <v>0</v>
      </c>
      <c r="BG761" s="245">
        <v>4.5537823828399047</v>
      </c>
      <c r="BH761" s="245">
        <v>0</v>
      </c>
      <c r="BI761" s="229">
        <v>4.5537823828399047</v>
      </c>
      <c r="BJ761" s="520">
        <v>19.516210212171025</v>
      </c>
      <c r="BK761" s="521">
        <v>260.21613616228029</v>
      </c>
      <c r="BL761" s="521">
        <v>26.021613616228031</v>
      </c>
      <c r="BM761" s="521">
        <v>26.021613616228031</v>
      </c>
      <c r="BN761" s="519">
        <v>331.77557360690736</v>
      </c>
    </row>
    <row r="762" spans="1:66" x14ac:dyDescent="0.2">
      <c r="A762" s="579" t="s">
        <v>253</v>
      </c>
      <c r="B762" s="636">
        <v>2008</v>
      </c>
      <c r="C762" s="637">
        <v>4</v>
      </c>
      <c r="D762" s="637">
        <v>7</v>
      </c>
      <c r="E762" s="590">
        <v>39644</v>
      </c>
      <c r="F762" s="668" t="s">
        <v>158</v>
      </c>
      <c r="G762" s="591">
        <v>1</v>
      </c>
      <c r="H762" s="592">
        <v>0.49722222222222223</v>
      </c>
      <c r="I762" s="593">
        <v>10</v>
      </c>
      <c r="J762" s="236" t="s">
        <v>287</v>
      </c>
      <c r="K762" s="236" t="s">
        <v>470</v>
      </c>
      <c r="L762" s="234">
        <v>2</v>
      </c>
      <c r="M762" s="235">
        <v>9.7536000000000005</v>
      </c>
      <c r="N762" s="234">
        <v>275</v>
      </c>
      <c r="O762" s="240">
        <v>0.119044171</v>
      </c>
      <c r="P762" s="239" t="s">
        <v>473</v>
      </c>
      <c r="Q762" s="234">
        <v>302</v>
      </c>
      <c r="R762" s="240">
        <v>0.131594608</v>
      </c>
      <c r="S762" s="235">
        <v>23.1</v>
      </c>
      <c r="T762" s="234">
        <v>41</v>
      </c>
      <c r="U762" s="235" t="s">
        <v>81</v>
      </c>
      <c r="V762" s="234">
        <v>1</v>
      </c>
      <c r="W762" s="234">
        <v>8966</v>
      </c>
      <c r="X762" s="413">
        <v>2.7226594933999997</v>
      </c>
      <c r="Y762" s="384">
        <v>93.023016875210402</v>
      </c>
      <c r="Z762" s="385">
        <v>0</v>
      </c>
      <c r="AA762" s="385">
        <v>55.827767066892967</v>
      </c>
      <c r="AB762" s="385">
        <v>0</v>
      </c>
      <c r="AC762" s="385">
        <v>0</v>
      </c>
      <c r="AD762" s="385">
        <v>3901.1047932168131</v>
      </c>
      <c r="AE762" s="385">
        <v>0</v>
      </c>
      <c r="AF762" s="385">
        <v>452.53290137335102</v>
      </c>
      <c r="AG762" s="385">
        <v>0</v>
      </c>
      <c r="AH762" s="435">
        <v>4502.4884785322674</v>
      </c>
      <c r="AI762" s="241">
        <v>23.447662168095047</v>
      </c>
      <c r="AJ762" s="242">
        <v>0</v>
      </c>
      <c r="AK762" s="242">
        <v>0</v>
      </c>
      <c r="AL762" s="242">
        <v>0</v>
      </c>
      <c r="AM762" s="242">
        <v>0</v>
      </c>
      <c r="AN762" s="242">
        <v>0</v>
      </c>
      <c r="AO762" s="242">
        <v>0</v>
      </c>
      <c r="AP762" s="225">
        <v>23.447662168095047</v>
      </c>
      <c r="AQ762" s="243">
        <v>13.956941766723242</v>
      </c>
      <c r="AR762" s="384">
        <v>0</v>
      </c>
      <c r="AS762" s="385">
        <v>0</v>
      </c>
      <c r="AT762" s="385">
        <v>7015.8475734129051</v>
      </c>
      <c r="AU762" s="385">
        <v>442.33037694187624</v>
      </c>
      <c r="AV762" s="385">
        <v>16.217966332932406</v>
      </c>
      <c r="AW762" s="385">
        <v>0</v>
      </c>
      <c r="AX762" s="385">
        <v>0</v>
      </c>
      <c r="AY762" s="385">
        <v>0</v>
      </c>
      <c r="AZ762" s="379">
        <v>7474.3959166877139</v>
      </c>
      <c r="BA762" s="463">
        <v>0</v>
      </c>
      <c r="BB762" s="464">
        <v>0</v>
      </c>
      <c r="BC762" s="464">
        <v>105.5144797564277</v>
      </c>
      <c r="BD762" s="462">
        <v>105.5144797564277</v>
      </c>
      <c r="BE762" s="244">
        <v>0</v>
      </c>
      <c r="BF762" s="245">
        <v>0</v>
      </c>
      <c r="BG762" s="245">
        <v>20.935412650084864</v>
      </c>
      <c r="BH762" s="245">
        <v>0.48849296183531349</v>
      </c>
      <c r="BI762" s="229">
        <v>21.423905611920176</v>
      </c>
      <c r="BJ762" s="520">
        <v>8.3741650600339455</v>
      </c>
      <c r="BK762" s="521">
        <v>0</v>
      </c>
      <c r="BL762" s="521">
        <v>13.956941766723242</v>
      </c>
      <c r="BM762" s="521">
        <v>13.956941766723242</v>
      </c>
      <c r="BN762" s="519">
        <v>36.288048593480426</v>
      </c>
    </row>
    <row r="763" spans="1:66" x14ac:dyDescent="0.2">
      <c r="A763" s="579" t="s">
        <v>253</v>
      </c>
      <c r="B763" s="636">
        <v>2008</v>
      </c>
      <c r="C763" s="637">
        <v>5</v>
      </c>
      <c r="D763" s="637">
        <v>7</v>
      </c>
      <c r="E763" s="590">
        <v>39658</v>
      </c>
      <c r="F763" s="668" t="s">
        <v>158</v>
      </c>
      <c r="G763" s="591">
        <v>1</v>
      </c>
      <c r="H763" s="592">
        <v>0.49791666666666667</v>
      </c>
      <c r="I763" s="593">
        <v>10</v>
      </c>
      <c r="J763" s="236" t="s">
        <v>287</v>
      </c>
      <c r="K763" s="236" t="s">
        <v>470</v>
      </c>
      <c r="L763" s="234">
        <v>3</v>
      </c>
      <c r="M763" s="235">
        <v>10.058400000000001</v>
      </c>
      <c r="N763" s="234">
        <v>330</v>
      </c>
      <c r="O763" s="240">
        <v>0.14469364800000001</v>
      </c>
      <c r="P763" s="239" t="s">
        <v>473</v>
      </c>
      <c r="Q763" s="234">
        <v>922</v>
      </c>
      <c r="R763" s="240">
        <v>0.43460850299999998</v>
      </c>
      <c r="S763" s="235">
        <v>22.2</v>
      </c>
      <c r="T763" s="234">
        <v>50</v>
      </c>
      <c r="U763" s="235" t="s">
        <v>81</v>
      </c>
      <c r="V763" s="234">
        <v>1</v>
      </c>
      <c r="W763" s="234">
        <v>8404</v>
      </c>
      <c r="X763" s="413">
        <v>2.5519998196000002</v>
      </c>
      <c r="Y763" s="384">
        <v>19.848747484605816</v>
      </c>
      <c r="Z763" s="385">
        <v>0</v>
      </c>
      <c r="AA763" s="385">
        <v>0</v>
      </c>
      <c r="AB763" s="385">
        <v>0</v>
      </c>
      <c r="AC763" s="385">
        <v>0</v>
      </c>
      <c r="AD763" s="385">
        <v>8224.8712710684867</v>
      </c>
      <c r="AE763" s="385">
        <v>0</v>
      </c>
      <c r="AF763" s="385">
        <v>559.02590158631358</v>
      </c>
      <c r="AG763" s="385">
        <v>0</v>
      </c>
      <c r="AH763" s="435">
        <v>8803.7459201394067</v>
      </c>
      <c r="AI763" s="241">
        <v>25.015675749540712</v>
      </c>
      <c r="AJ763" s="242">
        <v>0</v>
      </c>
      <c r="AK763" s="242">
        <v>0</v>
      </c>
      <c r="AL763" s="242">
        <v>0</v>
      </c>
      <c r="AM763" s="242">
        <v>0</v>
      </c>
      <c r="AN763" s="242">
        <v>0</v>
      </c>
      <c r="AO763" s="242">
        <v>50.031351499081424</v>
      </c>
      <c r="AP763" s="225">
        <v>75.047027248622129</v>
      </c>
      <c r="AQ763" s="243">
        <v>14.890283184250425</v>
      </c>
      <c r="AR763" s="384">
        <v>0</v>
      </c>
      <c r="AS763" s="385">
        <v>0</v>
      </c>
      <c r="AT763" s="385">
        <v>2097.2963865016727</v>
      </c>
      <c r="AU763" s="385">
        <v>67.415757116693797</v>
      </c>
      <c r="AV763" s="385">
        <v>8.6512545300494956</v>
      </c>
      <c r="AW763" s="385">
        <v>0</v>
      </c>
      <c r="AX763" s="385">
        <v>0</v>
      </c>
      <c r="AY763" s="385">
        <v>0</v>
      </c>
      <c r="AZ763" s="379">
        <v>2173.3633981484159</v>
      </c>
      <c r="BA763" s="463">
        <v>0</v>
      </c>
      <c r="BB763" s="464">
        <v>0</v>
      </c>
      <c r="BC763" s="464">
        <v>50.031351499081424</v>
      </c>
      <c r="BD763" s="462">
        <v>50.031351499081424</v>
      </c>
      <c r="BE763" s="244">
        <v>0</v>
      </c>
      <c r="BF763" s="245">
        <v>0</v>
      </c>
      <c r="BG763" s="245">
        <v>19.357368139525551</v>
      </c>
      <c r="BH763" s="245">
        <v>0</v>
      </c>
      <c r="BI763" s="229">
        <v>19.357368139525551</v>
      </c>
      <c r="BJ763" s="520">
        <v>0</v>
      </c>
      <c r="BK763" s="521">
        <v>0</v>
      </c>
      <c r="BL763" s="521">
        <v>7.4451415921252124</v>
      </c>
      <c r="BM763" s="521">
        <v>29.78056636850085</v>
      </c>
      <c r="BN763" s="519">
        <v>37.22570796062606</v>
      </c>
    </row>
    <row r="764" spans="1:66" x14ac:dyDescent="0.2">
      <c r="A764" s="579" t="s">
        <v>253</v>
      </c>
      <c r="B764" s="636">
        <v>2008</v>
      </c>
      <c r="C764" s="637">
        <v>3</v>
      </c>
      <c r="D764" s="637">
        <v>7</v>
      </c>
      <c r="E764" s="590">
        <v>39630</v>
      </c>
      <c r="F764" s="668" t="s">
        <v>162</v>
      </c>
      <c r="G764" s="591">
        <v>1</v>
      </c>
      <c r="H764" s="592">
        <v>0.53055555555555556</v>
      </c>
      <c r="I764" s="593">
        <v>10</v>
      </c>
      <c r="J764" s="236" t="s">
        <v>287</v>
      </c>
      <c r="K764" s="236" t="s">
        <v>470</v>
      </c>
      <c r="L764" s="234">
        <v>2</v>
      </c>
      <c r="M764" s="235">
        <v>9.1440000000000001</v>
      </c>
      <c r="N764" s="234">
        <v>449</v>
      </c>
      <c r="O764" s="240">
        <v>0.20117844300000001</v>
      </c>
      <c r="P764" s="239" t="s">
        <v>473</v>
      </c>
      <c r="Q764" s="234">
        <v>451</v>
      </c>
      <c r="R764" s="240">
        <v>0.20213774100000001</v>
      </c>
      <c r="S764" s="235">
        <v>21.1</v>
      </c>
      <c r="T764" s="234" t="s">
        <v>81</v>
      </c>
      <c r="U764" s="235" t="s">
        <v>81</v>
      </c>
      <c r="V764" s="234">
        <v>1</v>
      </c>
      <c r="W764" s="234">
        <v>8850</v>
      </c>
      <c r="X764" s="413">
        <v>2.6874343650000001</v>
      </c>
      <c r="Y764" s="384">
        <v>0</v>
      </c>
      <c r="Z764" s="385">
        <v>0</v>
      </c>
      <c r="AA764" s="385">
        <v>0</v>
      </c>
      <c r="AB764" s="385">
        <v>0</v>
      </c>
      <c r="AC764" s="385">
        <v>0</v>
      </c>
      <c r="AD764" s="385">
        <v>7664.2709002495003</v>
      </c>
      <c r="AE764" s="385">
        <v>0</v>
      </c>
      <c r="AF764" s="385">
        <v>920.73876565167745</v>
      </c>
      <c r="AG764" s="385">
        <v>0</v>
      </c>
      <c r="AH764" s="435">
        <v>8585.0096659011779</v>
      </c>
      <c r="AI764" s="241">
        <v>0</v>
      </c>
      <c r="AJ764" s="242">
        <v>0</v>
      </c>
      <c r="AK764" s="242">
        <v>0</v>
      </c>
      <c r="AL764" s="242">
        <v>0</v>
      </c>
      <c r="AM764" s="242">
        <v>0</v>
      </c>
      <c r="AN764" s="242">
        <v>0</v>
      </c>
      <c r="AO764" s="242">
        <v>0</v>
      </c>
      <c r="AP764" s="225">
        <v>0</v>
      </c>
      <c r="AQ764" s="243">
        <v>4.6512763856839348</v>
      </c>
      <c r="AR764" s="384">
        <v>0</v>
      </c>
      <c r="AS764" s="385">
        <v>0</v>
      </c>
      <c r="AT764" s="385">
        <v>1438.3793146144426</v>
      </c>
      <c r="AU764" s="385">
        <v>143.19884608605128</v>
      </c>
      <c r="AV764" s="385">
        <v>0</v>
      </c>
      <c r="AW764" s="385">
        <v>0</v>
      </c>
      <c r="AX764" s="385">
        <v>9.3025527713678695</v>
      </c>
      <c r="AY764" s="385">
        <v>0</v>
      </c>
      <c r="AZ764" s="379">
        <v>1590.8807134718616</v>
      </c>
      <c r="BA764" s="463">
        <v>0</v>
      </c>
      <c r="BB764" s="464">
        <v>0</v>
      </c>
      <c r="BC764" s="464">
        <v>109.39802059128614</v>
      </c>
      <c r="BD764" s="462">
        <v>109.39802059128614</v>
      </c>
      <c r="BE764" s="244">
        <v>0</v>
      </c>
      <c r="BF764" s="245">
        <v>0</v>
      </c>
      <c r="BG764" s="245">
        <v>2.7907658314103605</v>
      </c>
      <c r="BH764" s="245">
        <v>0</v>
      </c>
      <c r="BI764" s="229">
        <v>2.7907658314103605</v>
      </c>
      <c r="BJ764" s="520">
        <v>64.187614122438291</v>
      </c>
      <c r="BK764" s="521">
        <v>260.47147759830034</v>
      </c>
      <c r="BL764" s="521">
        <v>79.071698556626885</v>
      </c>
      <c r="BM764" s="521">
        <v>55.815316628207221</v>
      </c>
      <c r="BN764" s="519">
        <v>459.54610690557269</v>
      </c>
    </row>
    <row r="765" spans="1:66" x14ac:dyDescent="0.2">
      <c r="A765" s="579" t="s">
        <v>253</v>
      </c>
      <c r="B765" s="636">
        <v>2008</v>
      </c>
      <c r="C765" s="637">
        <v>5</v>
      </c>
      <c r="D765" s="637">
        <v>7</v>
      </c>
      <c r="E765" s="590">
        <v>39658</v>
      </c>
      <c r="F765" s="668" t="s">
        <v>162</v>
      </c>
      <c r="G765" s="591">
        <v>1</v>
      </c>
      <c r="H765" s="592">
        <v>0.42083333333333334</v>
      </c>
      <c r="I765" s="593">
        <v>10</v>
      </c>
      <c r="J765" s="236" t="s">
        <v>287</v>
      </c>
      <c r="K765" s="236" t="s">
        <v>470</v>
      </c>
      <c r="L765" s="234">
        <v>2</v>
      </c>
      <c r="M765" s="235">
        <v>8.8391999999999999</v>
      </c>
      <c r="N765" s="234">
        <v>227</v>
      </c>
      <c r="O765" s="240">
        <v>9.7000000000000003E-2</v>
      </c>
      <c r="P765" s="239" t="s">
        <v>473</v>
      </c>
      <c r="Q765" s="234">
        <v>230</v>
      </c>
      <c r="R765" s="240">
        <v>9.8299999999999998E-2</v>
      </c>
      <c r="S765" s="235">
        <v>22</v>
      </c>
      <c r="T765" s="234">
        <v>49</v>
      </c>
      <c r="U765" s="235" t="s">
        <v>81</v>
      </c>
      <c r="V765" s="234">
        <v>1</v>
      </c>
      <c r="W765" s="234">
        <v>9123</v>
      </c>
      <c r="X765" s="413">
        <v>2.7703348826999998</v>
      </c>
      <c r="Y765" s="384">
        <v>0</v>
      </c>
      <c r="Z765" s="385">
        <v>0</v>
      </c>
      <c r="AA765" s="385">
        <v>0</v>
      </c>
      <c r="AB765" s="385">
        <v>0</v>
      </c>
      <c r="AC765" s="385">
        <v>0</v>
      </c>
      <c r="AD765" s="385">
        <v>1606.6158744180909</v>
      </c>
      <c r="AE765" s="385">
        <v>0</v>
      </c>
      <c r="AF765" s="385">
        <v>304.29931242767003</v>
      </c>
      <c r="AG765" s="385">
        <v>0</v>
      </c>
      <c r="AH765" s="435">
        <v>1910.9151868457609</v>
      </c>
      <c r="AI765" s="241">
        <v>0</v>
      </c>
      <c r="AJ765" s="242">
        <v>0</v>
      </c>
      <c r="AK765" s="242">
        <v>0</v>
      </c>
      <c r="AL765" s="242">
        <v>0</v>
      </c>
      <c r="AM765" s="242">
        <v>0</v>
      </c>
      <c r="AN765" s="242">
        <v>0</v>
      </c>
      <c r="AO765" s="242">
        <v>0</v>
      </c>
      <c r="AP765" s="225">
        <v>0</v>
      </c>
      <c r="AQ765" s="243">
        <v>6.8583766239417177</v>
      </c>
      <c r="AR765" s="384">
        <v>0</v>
      </c>
      <c r="AS765" s="385">
        <v>0</v>
      </c>
      <c r="AT765" s="385">
        <v>2077.9783830283573</v>
      </c>
      <c r="AU765" s="385">
        <v>37.261560197875347</v>
      </c>
      <c r="AV765" s="385">
        <v>0</v>
      </c>
      <c r="AW765" s="385">
        <v>0</v>
      </c>
      <c r="AX765" s="385">
        <v>0</v>
      </c>
      <c r="AY765" s="385">
        <v>0</v>
      </c>
      <c r="AZ765" s="379">
        <v>2115.2399432262328</v>
      </c>
      <c r="BA765" s="463">
        <v>0</v>
      </c>
      <c r="BB765" s="464">
        <v>0</v>
      </c>
      <c r="BC765" s="464">
        <v>46.08829091288834</v>
      </c>
      <c r="BD765" s="462">
        <v>46.08829091288834</v>
      </c>
      <c r="BE765" s="244">
        <v>0</v>
      </c>
      <c r="BF765" s="245">
        <v>0</v>
      </c>
      <c r="BG765" s="245">
        <v>30.862694807737736</v>
      </c>
      <c r="BH765" s="245">
        <v>0</v>
      </c>
      <c r="BI765" s="229">
        <v>30.862694807737736</v>
      </c>
      <c r="BJ765" s="520">
        <v>8.2300519487300612</v>
      </c>
      <c r="BK765" s="521">
        <v>0</v>
      </c>
      <c r="BL765" s="521">
        <v>20.575129871825151</v>
      </c>
      <c r="BM765" s="521">
        <v>6.8583766239417177</v>
      </c>
      <c r="BN765" s="519">
        <v>35.663558444496928</v>
      </c>
    </row>
    <row r="766" spans="1:66" x14ac:dyDescent="0.2">
      <c r="A766" s="579" t="s">
        <v>253</v>
      </c>
      <c r="B766" s="636">
        <v>2008</v>
      </c>
      <c r="C766" s="637">
        <v>3</v>
      </c>
      <c r="D766" s="637">
        <v>7</v>
      </c>
      <c r="E766" s="590">
        <v>39630</v>
      </c>
      <c r="F766" s="668" t="s">
        <v>167</v>
      </c>
      <c r="G766" s="591">
        <v>1</v>
      </c>
      <c r="H766" s="592">
        <v>0.57499999999999996</v>
      </c>
      <c r="I766" s="593">
        <v>10</v>
      </c>
      <c r="J766" s="236" t="s">
        <v>287</v>
      </c>
      <c r="K766" s="236" t="s">
        <v>470</v>
      </c>
      <c r="L766" s="234">
        <v>2</v>
      </c>
      <c r="M766" s="235">
        <v>3.9624000000000001</v>
      </c>
      <c r="N766" s="234">
        <v>458</v>
      </c>
      <c r="O766" s="240">
        <v>0.20549764400000001</v>
      </c>
      <c r="P766" s="239" t="s">
        <v>473</v>
      </c>
      <c r="Q766" s="234">
        <v>457</v>
      </c>
      <c r="R766" s="240">
        <v>0.205017435</v>
      </c>
      <c r="S766" s="235">
        <v>22.3</v>
      </c>
      <c r="T766" s="234" t="s">
        <v>81</v>
      </c>
      <c r="U766" s="235" t="s">
        <v>81</v>
      </c>
      <c r="V766" s="234">
        <v>1</v>
      </c>
      <c r="W766" s="234">
        <v>8879</v>
      </c>
      <c r="X766" s="413">
        <v>2.6962406470999998</v>
      </c>
      <c r="Y766" s="384">
        <v>0</v>
      </c>
      <c r="Z766" s="385">
        <v>0</v>
      </c>
      <c r="AA766" s="385">
        <v>44.506413078917348</v>
      </c>
      <c r="AB766" s="385">
        <v>0</v>
      </c>
      <c r="AC766" s="385">
        <v>0</v>
      </c>
      <c r="AD766" s="385">
        <v>605.54436603773183</v>
      </c>
      <c r="AE766" s="385">
        <v>0</v>
      </c>
      <c r="AF766" s="385">
        <v>4.2194552177318023</v>
      </c>
      <c r="AG766" s="385">
        <v>0</v>
      </c>
      <c r="AH766" s="435">
        <v>654.27023433438103</v>
      </c>
      <c r="AI766" s="241">
        <v>24.923591324193715</v>
      </c>
      <c r="AJ766" s="242">
        <v>0</v>
      </c>
      <c r="AK766" s="242">
        <v>0</v>
      </c>
      <c r="AL766" s="242">
        <v>0.32885294108311153</v>
      </c>
      <c r="AM766" s="242">
        <v>0</v>
      </c>
      <c r="AN766" s="242">
        <v>0</v>
      </c>
      <c r="AO766" s="242">
        <v>37.38538698629057</v>
      </c>
      <c r="AP766" s="225">
        <v>62.637831251567398</v>
      </c>
      <c r="AQ766" s="243">
        <v>1.2362892521921485</v>
      </c>
      <c r="AR766" s="384">
        <v>0</v>
      </c>
      <c r="AS766" s="385">
        <v>0</v>
      </c>
      <c r="AT766" s="385">
        <v>58.817697462293658</v>
      </c>
      <c r="AU766" s="385">
        <v>15.672438850039867</v>
      </c>
      <c r="AV766" s="385">
        <v>1.4365681110472763</v>
      </c>
      <c r="AW766" s="385">
        <v>0</v>
      </c>
      <c r="AX766" s="385">
        <v>51.924148592070232</v>
      </c>
      <c r="AY766" s="385">
        <v>9.8260269764231971</v>
      </c>
      <c r="AZ766" s="379">
        <v>137.67687999187424</v>
      </c>
      <c r="BA766" s="463">
        <v>0</v>
      </c>
      <c r="BB766" s="464">
        <v>0</v>
      </c>
      <c r="BC766" s="464">
        <v>473.54823515968059</v>
      </c>
      <c r="BD766" s="462">
        <v>473.54823515968059</v>
      </c>
      <c r="BE766" s="244">
        <v>0</v>
      </c>
      <c r="BF766" s="245">
        <v>0</v>
      </c>
      <c r="BG766" s="245">
        <v>0.98903140175371884</v>
      </c>
      <c r="BH766" s="245">
        <v>0</v>
      </c>
      <c r="BI766" s="229">
        <v>0.98903140175371884</v>
      </c>
      <c r="BJ766" s="520">
        <v>135.74455989069793</v>
      </c>
      <c r="BK766" s="521">
        <v>271.98363548227263</v>
      </c>
      <c r="BL766" s="521">
        <v>89.012826157834695</v>
      </c>
      <c r="BM766" s="521">
        <v>202.75143735951235</v>
      </c>
      <c r="BN766" s="519">
        <v>699.49245889031761</v>
      </c>
    </row>
    <row r="767" spans="1:66" x14ac:dyDescent="0.2">
      <c r="A767" s="579" t="s">
        <v>253</v>
      </c>
      <c r="B767" s="636">
        <v>2008</v>
      </c>
      <c r="C767" s="637">
        <v>4</v>
      </c>
      <c r="D767" s="637">
        <v>7</v>
      </c>
      <c r="E767" s="590">
        <v>39644</v>
      </c>
      <c r="F767" s="668" t="s">
        <v>167</v>
      </c>
      <c r="G767" s="591">
        <v>1</v>
      </c>
      <c r="H767" s="592">
        <v>0.4597222222222222</v>
      </c>
      <c r="I767" s="593">
        <v>10</v>
      </c>
      <c r="J767" s="236" t="s">
        <v>287</v>
      </c>
      <c r="K767" s="236" t="s">
        <v>470</v>
      </c>
      <c r="L767" s="234">
        <v>2</v>
      </c>
      <c r="M767" s="235">
        <v>3.9624000000000001</v>
      </c>
      <c r="N767" s="234">
        <v>222</v>
      </c>
      <c r="O767" s="240">
        <v>9.4700000000000006E-2</v>
      </c>
      <c r="P767" s="239" t="s">
        <v>473</v>
      </c>
      <c r="Q767" s="234">
        <v>259</v>
      </c>
      <c r="R767" s="240">
        <v>0.111647212</v>
      </c>
      <c r="S767" s="235">
        <v>22.6</v>
      </c>
      <c r="T767" s="234">
        <v>82</v>
      </c>
      <c r="U767" s="235" t="s">
        <v>81</v>
      </c>
      <c r="V767" s="234">
        <v>1</v>
      </c>
      <c r="W767" s="234">
        <v>9104</v>
      </c>
      <c r="X767" s="413">
        <v>2.7645652495999999</v>
      </c>
      <c r="Y767" s="384">
        <v>0</v>
      </c>
      <c r="Z767" s="385">
        <v>0</v>
      </c>
      <c r="AA767" s="385">
        <v>11.575056875445433</v>
      </c>
      <c r="AB767" s="385">
        <v>0</v>
      </c>
      <c r="AC767" s="385">
        <v>0</v>
      </c>
      <c r="AD767" s="385">
        <v>123.251205609743</v>
      </c>
      <c r="AE767" s="385">
        <v>0</v>
      </c>
      <c r="AF767" s="385">
        <v>0</v>
      </c>
      <c r="AG767" s="385">
        <v>0</v>
      </c>
      <c r="AH767" s="435">
        <v>134.82626248518844</v>
      </c>
      <c r="AI767" s="241">
        <v>38.892191101496657</v>
      </c>
      <c r="AJ767" s="242">
        <v>0</v>
      </c>
      <c r="AK767" s="242">
        <v>0</v>
      </c>
      <c r="AL767" s="242">
        <v>0</v>
      </c>
      <c r="AM767" s="242">
        <v>0</v>
      </c>
      <c r="AN767" s="242">
        <v>0</v>
      </c>
      <c r="AO767" s="242">
        <v>9.7230477753741642</v>
      </c>
      <c r="AP767" s="225">
        <v>48.615238876870819</v>
      </c>
      <c r="AQ767" s="243">
        <v>0</v>
      </c>
      <c r="AR767" s="384">
        <v>0</v>
      </c>
      <c r="AS767" s="385">
        <v>0</v>
      </c>
      <c r="AT767" s="385">
        <v>192.01861850676428</v>
      </c>
      <c r="AU767" s="385">
        <v>10.481214000715839</v>
      </c>
      <c r="AV767" s="385">
        <v>3.3625540223168984</v>
      </c>
      <c r="AW767" s="385">
        <v>0</v>
      </c>
      <c r="AX767" s="385">
        <v>11.575056875445433</v>
      </c>
      <c r="AY767" s="385">
        <v>0</v>
      </c>
      <c r="AZ767" s="379">
        <v>217.43744340524245</v>
      </c>
      <c r="BA767" s="463">
        <v>0</v>
      </c>
      <c r="BB767" s="464">
        <v>0</v>
      </c>
      <c r="BC767" s="464">
        <v>204.18400328285745</v>
      </c>
      <c r="BD767" s="462">
        <v>204.18400328285745</v>
      </c>
      <c r="BE767" s="244">
        <v>0</v>
      </c>
      <c r="BF767" s="245">
        <v>0.28937642188613583</v>
      </c>
      <c r="BG767" s="245">
        <v>1.1575056875445433</v>
      </c>
      <c r="BH767" s="245">
        <v>0</v>
      </c>
      <c r="BI767" s="229">
        <v>1.4468821094306792</v>
      </c>
      <c r="BJ767" s="520">
        <v>6.9450341252672603</v>
      </c>
      <c r="BK767" s="521">
        <v>0</v>
      </c>
      <c r="BL767" s="521">
        <v>8.6812926565840751</v>
      </c>
      <c r="BM767" s="521">
        <v>37.618934845197657</v>
      </c>
      <c r="BN767" s="519">
        <v>53.24526162704899</v>
      </c>
    </row>
    <row r="768" spans="1:66" x14ac:dyDescent="0.2">
      <c r="A768" s="579" t="s">
        <v>253</v>
      </c>
      <c r="B768" s="636">
        <v>2008</v>
      </c>
      <c r="C768" s="637">
        <v>5</v>
      </c>
      <c r="D768" s="637">
        <v>7</v>
      </c>
      <c r="E768" s="590">
        <v>39658</v>
      </c>
      <c r="F768" s="668" t="s">
        <v>167</v>
      </c>
      <c r="G768" s="591">
        <v>1</v>
      </c>
      <c r="H768" s="592">
        <v>0.46041666666666664</v>
      </c>
      <c r="I768" s="593">
        <v>10</v>
      </c>
      <c r="J768" s="236" t="s">
        <v>287</v>
      </c>
      <c r="K768" s="236" t="s">
        <v>470</v>
      </c>
      <c r="L768" s="234">
        <v>2</v>
      </c>
      <c r="M768" s="235">
        <v>3.9624000000000001</v>
      </c>
      <c r="N768" s="234">
        <v>225</v>
      </c>
      <c r="O768" s="240">
        <v>9.6000000000000002E-2</v>
      </c>
      <c r="P768" s="239" t="s">
        <v>473</v>
      </c>
      <c r="Q768" s="234">
        <v>274</v>
      </c>
      <c r="R768" s="240">
        <v>0.118580954</v>
      </c>
      <c r="S768" s="235">
        <v>22.9</v>
      </c>
      <c r="T768" s="234">
        <v>99</v>
      </c>
      <c r="U768" s="235" t="s">
        <v>81</v>
      </c>
      <c r="V768" s="234">
        <v>1</v>
      </c>
      <c r="W768" s="234">
        <v>8069</v>
      </c>
      <c r="X768" s="413">
        <v>2.4502720781000003</v>
      </c>
      <c r="Y768" s="384">
        <v>0</v>
      </c>
      <c r="Z768" s="385">
        <v>0</v>
      </c>
      <c r="AA768" s="385">
        <v>0</v>
      </c>
      <c r="AB768" s="385">
        <v>0</v>
      </c>
      <c r="AC768" s="385">
        <v>0</v>
      </c>
      <c r="AD768" s="385">
        <v>108.64099639351799</v>
      </c>
      <c r="AE768" s="385">
        <v>0</v>
      </c>
      <c r="AF768" s="385">
        <v>13.929065390348496</v>
      </c>
      <c r="AG768" s="385">
        <v>0</v>
      </c>
      <c r="AH768" s="435">
        <v>122.57006178386649</v>
      </c>
      <c r="AI768" s="241">
        <v>0</v>
      </c>
      <c r="AJ768" s="242">
        <v>0</v>
      </c>
      <c r="AK768" s="242">
        <v>0</v>
      </c>
      <c r="AL768" s="242">
        <v>0</v>
      </c>
      <c r="AM768" s="242">
        <v>0</v>
      </c>
      <c r="AN768" s="242">
        <v>0</v>
      </c>
      <c r="AO768" s="242">
        <v>27.425525761248725</v>
      </c>
      <c r="AP768" s="225">
        <v>27.425525761248725</v>
      </c>
      <c r="AQ768" s="243">
        <v>4.0811794287572507</v>
      </c>
      <c r="AR768" s="384">
        <v>0</v>
      </c>
      <c r="AS768" s="385">
        <v>0</v>
      </c>
      <c r="AT768" s="385">
        <v>153.28909934412232</v>
      </c>
      <c r="AU768" s="385">
        <v>0</v>
      </c>
      <c r="AV768" s="385">
        <v>0</v>
      </c>
      <c r="AW768" s="385">
        <v>0</v>
      </c>
      <c r="AX768" s="385">
        <v>24.487076572543504</v>
      </c>
      <c r="AY768" s="385">
        <v>0</v>
      </c>
      <c r="AZ768" s="379">
        <v>177.77617591666584</v>
      </c>
      <c r="BA768" s="463">
        <v>0</v>
      </c>
      <c r="BB768" s="464">
        <v>0</v>
      </c>
      <c r="BC768" s="464">
        <v>102.84572160468269</v>
      </c>
      <c r="BD768" s="462">
        <v>102.84572160468269</v>
      </c>
      <c r="BE768" s="244">
        <v>0</v>
      </c>
      <c r="BF768" s="245">
        <v>0</v>
      </c>
      <c r="BG768" s="245">
        <v>1.6324717715029005</v>
      </c>
      <c r="BH768" s="245">
        <v>0</v>
      </c>
      <c r="BI768" s="229">
        <v>1.6324717715029005</v>
      </c>
      <c r="BJ768" s="520">
        <v>2.4487076572543502</v>
      </c>
      <c r="BK768" s="521">
        <v>0</v>
      </c>
      <c r="BL768" s="521">
        <v>12.243538286271752</v>
      </c>
      <c r="BM768" s="521">
        <v>32.649435430057999</v>
      </c>
      <c r="BN768" s="519">
        <v>47.341681373584102</v>
      </c>
    </row>
    <row r="769" spans="1:66" x14ac:dyDescent="0.2">
      <c r="A769" s="579" t="s">
        <v>253</v>
      </c>
      <c r="B769" s="636">
        <v>2008</v>
      </c>
      <c r="C769" s="637">
        <v>3</v>
      </c>
      <c r="D769" s="637">
        <v>7</v>
      </c>
      <c r="E769" s="590">
        <v>39632</v>
      </c>
      <c r="F769" s="668" t="s">
        <v>310</v>
      </c>
      <c r="G769" s="591">
        <v>1</v>
      </c>
      <c r="H769" s="592">
        <v>0.34513888888888888</v>
      </c>
      <c r="I769" s="593">
        <v>10</v>
      </c>
      <c r="J769" s="236" t="s">
        <v>311</v>
      </c>
      <c r="K769" s="236" t="s">
        <v>470</v>
      </c>
      <c r="L769" s="234">
        <v>2</v>
      </c>
      <c r="M769" s="235">
        <v>6.7055999999999996</v>
      </c>
      <c r="N769" s="234">
        <v>6250</v>
      </c>
      <c r="O769" s="240">
        <v>3.3839394309999999</v>
      </c>
      <c r="P769" s="239" t="s">
        <v>472</v>
      </c>
      <c r="Q769" s="234">
        <v>6500</v>
      </c>
      <c r="R769" s="240">
        <v>3.5297719939999999</v>
      </c>
      <c r="S769" s="235">
        <v>19.7</v>
      </c>
      <c r="T769" s="234">
        <v>52</v>
      </c>
      <c r="U769" s="235" t="s">
        <v>81</v>
      </c>
      <c r="V769" s="234">
        <v>1</v>
      </c>
      <c r="W769" s="234">
        <v>9517</v>
      </c>
      <c r="X769" s="413">
        <v>2.8899788533000002</v>
      </c>
      <c r="Y769" s="384">
        <v>544.27387875309057</v>
      </c>
      <c r="Z769" s="385">
        <v>0</v>
      </c>
      <c r="AA769" s="385">
        <v>0</v>
      </c>
      <c r="AB769" s="385">
        <v>0</v>
      </c>
      <c r="AC769" s="385">
        <v>0</v>
      </c>
      <c r="AD769" s="385">
        <v>138.16710096132658</v>
      </c>
      <c r="AE769" s="385">
        <v>0</v>
      </c>
      <c r="AF769" s="385">
        <v>0</v>
      </c>
      <c r="AG769" s="385">
        <v>165.00120734637761</v>
      </c>
      <c r="AH769" s="435">
        <v>847.44218706079482</v>
      </c>
      <c r="AI769" s="241">
        <v>0</v>
      </c>
      <c r="AJ769" s="242">
        <v>0</v>
      </c>
      <c r="AK769" s="242">
        <v>0</v>
      </c>
      <c r="AL769" s="242">
        <v>3.2214768593787895</v>
      </c>
      <c r="AM769" s="242">
        <v>0.69550681926437885</v>
      </c>
      <c r="AN769" s="242">
        <v>0</v>
      </c>
      <c r="AO769" s="242">
        <v>23.252765300779231</v>
      </c>
      <c r="AP769" s="225">
        <v>27.169748979422401</v>
      </c>
      <c r="AQ769" s="243">
        <v>31.142096384972184</v>
      </c>
      <c r="AR769" s="384">
        <v>0</v>
      </c>
      <c r="AS769" s="385">
        <v>0</v>
      </c>
      <c r="AT769" s="385">
        <v>155.95961869594072</v>
      </c>
      <c r="AU769" s="385">
        <v>6.2664818392427364</v>
      </c>
      <c r="AV769" s="385">
        <v>466.41171732479683</v>
      </c>
      <c r="AW769" s="385">
        <v>0</v>
      </c>
      <c r="AX769" s="385">
        <v>0</v>
      </c>
      <c r="AY769" s="385">
        <v>302.52124474948306</v>
      </c>
      <c r="AZ769" s="379">
        <v>931.15906260946326</v>
      </c>
      <c r="BA769" s="463">
        <v>0.13840931726654304</v>
      </c>
      <c r="BB769" s="464">
        <v>0</v>
      </c>
      <c r="BC769" s="464">
        <v>0</v>
      </c>
      <c r="BD769" s="462">
        <v>0.13840931726654304</v>
      </c>
      <c r="BE769" s="244">
        <v>0</v>
      </c>
      <c r="BF769" s="245">
        <v>3.460232931663576</v>
      </c>
      <c r="BG769" s="245">
        <v>0.3460232931663576</v>
      </c>
      <c r="BH769" s="245">
        <v>0</v>
      </c>
      <c r="BI769" s="229">
        <v>3.8062562248299336</v>
      </c>
      <c r="BJ769" s="520">
        <v>0</v>
      </c>
      <c r="BK769" s="521">
        <v>0</v>
      </c>
      <c r="BL769" s="521">
        <v>0</v>
      </c>
      <c r="BM769" s="521">
        <v>3.460232931663576</v>
      </c>
      <c r="BN769" s="519">
        <v>3.460232931663576</v>
      </c>
    </row>
    <row r="770" spans="1:66" x14ac:dyDescent="0.2">
      <c r="A770" s="579" t="s">
        <v>253</v>
      </c>
      <c r="B770" s="636">
        <v>2008</v>
      </c>
      <c r="C770" s="637">
        <v>4</v>
      </c>
      <c r="D770" s="637">
        <v>7</v>
      </c>
      <c r="E770" s="590">
        <v>39645</v>
      </c>
      <c r="F770" s="668" t="s">
        <v>310</v>
      </c>
      <c r="G770" s="591">
        <v>1</v>
      </c>
      <c r="H770" s="592">
        <v>0.29097222222222224</v>
      </c>
      <c r="I770" s="593">
        <v>10</v>
      </c>
      <c r="J770" s="236" t="s">
        <v>311</v>
      </c>
      <c r="K770" s="236" t="s">
        <v>470</v>
      </c>
      <c r="L770" s="234">
        <v>2</v>
      </c>
      <c r="M770" s="235">
        <v>6.7055999999999996</v>
      </c>
      <c r="N770" s="234">
        <v>6630</v>
      </c>
      <c r="O770" s="240">
        <v>3.6057874139999999</v>
      </c>
      <c r="P770" s="239" t="s">
        <v>472</v>
      </c>
      <c r="Q770" s="234">
        <v>6750</v>
      </c>
      <c r="R770" s="240">
        <v>3.6760641789999999</v>
      </c>
      <c r="S770" s="235">
        <v>20.3</v>
      </c>
      <c r="T770" s="234">
        <v>61</v>
      </c>
      <c r="U770" s="235" t="s">
        <v>81</v>
      </c>
      <c r="V770" s="234">
        <v>1</v>
      </c>
      <c r="W770" s="234">
        <v>9783</v>
      </c>
      <c r="X770" s="413">
        <v>2.9707537167</v>
      </c>
      <c r="Y770" s="384">
        <v>107.68984254789606</v>
      </c>
      <c r="Z770" s="385">
        <v>0</v>
      </c>
      <c r="AA770" s="385">
        <v>0</v>
      </c>
      <c r="AB770" s="385">
        <v>0</v>
      </c>
      <c r="AC770" s="385">
        <v>0</v>
      </c>
      <c r="AD770" s="385">
        <v>672.05167118928</v>
      </c>
      <c r="AE770" s="385">
        <v>0</v>
      </c>
      <c r="AF770" s="385">
        <v>51.699001211923651</v>
      </c>
      <c r="AG770" s="385">
        <v>80.257410319711539</v>
      </c>
      <c r="AH770" s="435">
        <v>911.69792526881133</v>
      </c>
      <c r="AI770" s="241">
        <v>0</v>
      </c>
      <c r="AJ770" s="242">
        <v>0</v>
      </c>
      <c r="AK770" s="242">
        <v>0</v>
      </c>
      <c r="AL770" s="242">
        <v>2.0146402464652349</v>
      </c>
      <c r="AM770" s="242">
        <v>0</v>
      </c>
      <c r="AN770" s="242">
        <v>0</v>
      </c>
      <c r="AO770" s="242">
        <v>0</v>
      </c>
      <c r="AP770" s="225">
        <v>2.0146402464652349</v>
      </c>
      <c r="AQ770" s="243">
        <v>15.147671026054397</v>
      </c>
      <c r="AR770" s="384">
        <v>7.2860297635321647</v>
      </c>
      <c r="AS770" s="385">
        <v>0</v>
      </c>
      <c r="AT770" s="385">
        <v>139.07581691388074</v>
      </c>
      <c r="AU770" s="385">
        <v>9.1441440760615027</v>
      </c>
      <c r="AV770" s="385">
        <v>41.070385375308817</v>
      </c>
      <c r="AW770" s="385">
        <v>0</v>
      </c>
      <c r="AX770" s="385">
        <v>0</v>
      </c>
      <c r="AY770" s="385">
        <v>80.262459543386896</v>
      </c>
      <c r="AZ770" s="379">
        <v>276.83883567217015</v>
      </c>
      <c r="BA770" s="463">
        <v>0</v>
      </c>
      <c r="BB770" s="464">
        <v>0</v>
      </c>
      <c r="BC770" s="464">
        <v>8.4826957745904608</v>
      </c>
      <c r="BD770" s="462">
        <v>8.4826957745904608</v>
      </c>
      <c r="BE770" s="244">
        <v>0</v>
      </c>
      <c r="BF770" s="245">
        <v>0.50492236753514652</v>
      </c>
      <c r="BG770" s="245">
        <v>1.5147671026054397</v>
      </c>
      <c r="BH770" s="245">
        <v>0</v>
      </c>
      <c r="BI770" s="229">
        <v>2.0196894701405861</v>
      </c>
      <c r="BJ770" s="520">
        <v>0</v>
      </c>
      <c r="BK770" s="521">
        <v>0</v>
      </c>
      <c r="BL770" s="521">
        <v>0</v>
      </c>
      <c r="BM770" s="521">
        <v>5.049223675351465</v>
      </c>
      <c r="BN770" s="519">
        <v>5.049223675351465</v>
      </c>
    </row>
    <row r="771" spans="1:66" x14ac:dyDescent="0.2">
      <c r="A771" s="579" t="s">
        <v>253</v>
      </c>
      <c r="B771" s="636">
        <v>2008</v>
      </c>
      <c r="C771" s="637">
        <v>5</v>
      </c>
      <c r="D771" s="637">
        <v>7</v>
      </c>
      <c r="E771" s="590">
        <v>39659</v>
      </c>
      <c r="F771" s="668" t="s">
        <v>310</v>
      </c>
      <c r="G771" s="591">
        <v>1</v>
      </c>
      <c r="H771" s="592">
        <v>0.47152777777777777</v>
      </c>
      <c r="I771" s="593">
        <v>10</v>
      </c>
      <c r="J771" s="236" t="s">
        <v>311</v>
      </c>
      <c r="K771" s="236" t="s">
        <v>470</v>
      </c>
      <c r="L771" s="234">
        <v>2</v>
      </c>
      <c r="M771" s="235">
        <v>5.4863999999999997</v>
      </c>
      <c r="N771" s="234">
        <v>3247</v>
      </c>
      <c r="O771" s="240">
        <v>1.674796795</v>
      </c>
      <c r="P771" s="239" t="s">
        <v>472</v>
      </c>
      <c r="Q771" s="234">
        <v>3265</v>
      </c>
      <c r="R771" s="240">
        <v>1.684759141</v>
      </c>
      <c r="S771" s="235">
        <v>21.9</v>
      </c>
      <c r="T771" s="234">
        <v>64</v>
      </c>
      <c r="U771" s="235" t="s">
        <v>81</v>
      </c>
      <c r="V771" s="234">
        <v>2</v>
      </c>
      <c r="W771" s="234">
        <v>11893</v>
      </c>
      <c r="X771" s="413">
        <v>3.6114866556999998</v>
      </c>
      <c r="Y771" s="384">
        <v>457.68409455181029</v>
      </c>
      <c r="Z771" s="385">
        <v>0</v>
      </c>
      <c r="AA771" s="385">
        <v>0</v>
      </c>
      <c r="AB771" s="385">
        <v>0</v>
      </c>
      <c r="AC771" s="385">
        <v>0</v>
      </c>
      <c r="AD771" s="385">
        <v>2778.8390091821657</v>
      </c>
      <c r="AE771" s="385">
        <v>0</v>
      </c>
      <c r="AF771" s="385">
        <v>18.900803604594639</v>
      </c>
      <c r="AG771" s="385">
        <v>0</v>
      </c>
      <c r="AH771" s="435">
        <v>3255.4239073385706</v>
      </c>
      <c r="AI771" s="241">
        <v>0</v>
      </c>
      <c r="AJ771" s="242">
        <v>0</v>
      </c>
      <c r="AK771" s="242">
        <v>0</v>
      </c>
      <c r="AL771" s="242">
        <v>1.4730775736367343</v>
      </c>
      <c r="AM771" s="242">
        <v>0</v>
      </c>
      <c r="AN771" s="242">
        <v>0</v>
      </c>
      <c r="AO771" s="242">
        <v>9.3036478334951642</v>
      </c>
      <c r="AP771" s="225">
        <v>10.776725407131899</v>
      </c>
      <c r="AQ771" s="243">
        <v>8.3068284227635392</v>
      </c>
      <c r="AR771" s="384">
        <v>3.9955844713492623</v>
      </c>
      <c r="AS771" s="385">
        <v>0</v>
      </c>
      <c r="AT771" s="385">
        <v>960.28044144269541</v>
      </c>
      <c r="AU771" s="385">
        <v>15.043666273624769</v>
      </c>
      <c r="AV771" s="385">
        <v>189.83318100260757</v>
      </c>
      <c r="AW771" s="385">
        <v>0</v>
      </c>
      <c r="AX771" s="385">
        <v>0</v>
      </c>
      <c r="AY771" s="385">
        <v>0</v>
      </c>
      <c r="AZ771" s="379">
        <v>1169.152873190277</v>
      </c>
      <c r="BA771" s="463">
        <v>0.11075771230351386</v>
      </c>
      <c r="BB771" s="464">
        <v>0</v>
      </c>
      <c r="BC771" s="464">
        <v>18.607295666990328</v>
      </c>
      <c r="BD771" s="462">
        <v>18.718053379293842</v>
      </c>
      <c r="BE771" s="244">
        <v>0</v>
      </c>
      <c r="BF771" s="245">
        <v>0</v>
      </c>
      <c r="BG771" s="245">
        <v>7.4761455804871861</v>
      </c>
      <c r="BH771" s="245">
        <v>0</v>
      </c>
      <c r="BI771" s="229">
        <v>7.4761455804871861</v>
      </c>
      <c r="BJ771" s="520">
        <v>0</v>
      </c>
      <c r="BK771" s="521">
        <v>0</v>
      </c>
      <c r="BL771" s="521">
        <v>0</v>
      </c>
      <c r="BM771" s="521">
        <v>8.3068284227635392</v>
      </c>
      <c r="BN771" s="519">
        <v>8.3068284227635392</v>
      </c>
    </row>
    <row r="772" spans="1:66" x14ac:dyDescent="0.2">
      <c r="A772" s="579" t="s">
        <v>253</v>
      </c>
      <c r="B772" s="636">
        <v>2008</v>
      </c>
      <c r="C772" s="637">
        <v>3</v>
      </c>
      <c r="D772" s="637">
        <v>7</v>
      </c>
      <c r="E772" s="590">
        <v>39632</v>
      </c>
      <c r="F772" s="668" t="s">
        <v>198</v>
      </c>
      <c r="G772" s="591">
        <v>1</v>
      </c>
      <c r="H772" s="592">
        <v>0.38124999999999998</v>
      </c>
      <c r="I772" s="593">
        <v>10</v>
      </c>
      <c r="J772" s="236" t="s">
        <v>311</v>
      </c>
      <c r="K772" s="236" t="s">
        <v>470</v>
      </c>
      <c r="L772" s="234">
        <v>2</v>
      </c>
      <c r="M772" s="235">
        <v>12.4968</v>
      </c>
      <c r="N772" s="234">
        <v>2399</v>
      </c>
      <c r="O772" s="240">
        <v>1.210582051</v>
      </c>
      <c r="P772" s="239" t="s">
        <v>472</v>
      </c>
      <c r="Q772" s="234">
        <v>2493</v>
      </c>
      <c r="R772" s="240">
        <v>1.2615055980000001</v>
      </c>
      <c r="S772" s="235">
        <v>20.399999999999999</v>
      </c>
      <c r="T772" s="234">
        <v>40</v>
      </c>
      <c r="U772" s="235" t="s">
        <v>81</v>
      </c>
      <c r="V772" s="234">
        <v>1</v>
      </c>
      <c r="W772" s="234">
        <v>9260</v>
      </c>
      <c r="X772" s="413">
        <v>2.811936974</v>
      </c>
      <c r="Y772" s="384">
        <v>252.19484168993324</v>
      </c>
      <c r="Z772" s="385">
        <v>0</v>
      </c>
      <c r="AA772" s="385">
        <v>0</v>
      </c>
      <c r="AB772" s="385">
        <v>0</v>
      </c>
      <c r="AC772" s="385">
        <v>0</v>
      </c>
      <c r="AD772" s="385">
        <v>10540.317323627183</v>
      </c>
      <c r="AE772" s="385">
        <v>0</v>
      </c>
      <c r="AF772" s="385">
        <v>115.30663844814895</v>
      </c>
      <c r="AG772" s="385">
        <v>0</v>
      </c>
      <c r="AH772" s="435">
        <v>10907.818803765265</v>
      </c>
      <c r="AI772" s="241">
        <v>0</v>
      </c>
      <c r="AJ772" s="242">
        <v>0</v>
      </c>
      <c r="AK772" s="242">
        <v>0</v>
      </c>
      <c r="AL772" s="242">
        <v>0.89866879071806682</v>
      </c>
      <c r="AM772" s="242">
        <v>0</v>
      </c>
      <c r="AN772" s="242">
        <v>0</v>
      </c>
      <c r="AO772" s="242">
        <v>0</v>
      </c>
      <c r="AP772" s="225">
        <v>0.89866879071806682</v>
      </c>
      <c r="AQ772" s="243">
        <v>20.270724602663158</v>
      </c>
      <c r="AR772" s="384">
        <v>9.7502185338809806</v>
      </c>
      <c r="AS772" s="385">
        <v>0</v>
      </c>
      <c r="AT772" s="385">
        <v>3290.8034872619446</v>
      </c>
      <c r="AU772" s="385">
        <v>36.710282255422975</v>
      </c>
      <c r="AV772" s="385">
        <v>0</v>
      </c>
      <c r="AW772" s="385">
        <v>0</v>
      </c>
      <c r="AX772" s="385">
        <v>0</v>
      </c>
      <c r="AY772" s="385">
        <v>0</v>
      </c>
      <c r="AZ772" s="379">
        <v>3337.2639880512484</v>
      </c>
      <c r="BA772" s="463">
        <v>0</v>
      </c>
      <c r="BB772" s="464">
        <v>0</v>
      </c>
      <c r="BC772" s="464">
        <v>34.054817332474101</v>
      </c>
      <c r="BD772" s="462">
        <v>34.054817332474101</v>
      </c>
      <c r="BE772" s="244">
        <v>0</v>
      </c>
      <c r="BF772" s="245">
        <v>0.67569082008877202</v>
      </c>
      <c r="BG772" s="245">
        <v>18.919342962485615</v>
      </c>
      <c r="BH772" s="245">
        <v>0</v>
      </c>
      <c r="BI772" s="229">
        <v>19.595033782574387</v>
      </c>
      <c r="BJ772" s="520">
        <v>0</v>
      </c>
      <c r="BK772" s="521">
        <v>27.02763280355088</v>
      </c>
      <c r="BL772" s="521">
        <v>6.7569082008877199</v>
      </c>
      <c r="BM772" s="521">
        <v>6.7569082008877199</v>
      </c>
      <c r="BN772" s="519">
        <v>40.541449205326323</v>
      </c>
    </row>
    <row r="773" spans="1:66" x14ac:dyDescent="0.2">
      <c r="A773" s="579" t="s">
        <v>253</v>
      </c>
      <c r="B773" s="636">
        <v>2008</v>
      </c>
      <c r="C773" s="637">
        <v>4</v>
      </c>
      <c r="D773" s="637">
        <v>7</v>
      </c>
      <c r="E773" s="590">
        <v>39645</v>
      </c>
      <c r="F773" s="668" t="s">
        <v>198</v>
      </c>
      <c r="G773" s="591">
        <v>1</v>
      </c>
      <c r="H773" s="592">
        <v>0.26319444444444445</v>
      </c>
      <c r="I773" s="593">
        <v>10</v>
      </c>
      <c r="J773" s="236" t="s">
        <v>311</v>
      </c>
      <c r="K773" s="236" t="s">
        <v>470</v>
      </c>
      <c r="L773" s="234">
        <v>2</v>
      </c>
      <c r="M773" s="235">
        <v>11.2776</v>
      </c>
      <c r="N773" s="234">
        <v>4835</v>
      </c>
      <c r="O773" s="240">
        <v>2.5679359850000001</v>
      </c>
      <c r="P773" s="239" t="s">
        <v>472</v>
      </c>
      <c r="Q773" s="234">
        <v>5002</v>
      </c>
      <c r="R773" s="240">
        <v>2.6633495580000002</v>
      </c>
      <c r="S773" s="235">
        <v>20.6</v>
      </c>
      <c r="T773" s="234">
        <v>79</v>
      </c>
      <c r="U773" s="235" t="s">
        <v>81</v>
      </c>
      <c r="V773" s="234">
        <v>2</v>
      </c>
      <c r="W773" s="234">
        <v>8476</v>
      </c>
      <c r="X773" s="413">
        <v>2.5738636923999998</v>
      </c>
      <c r="Y773" s="384">
        <v>227.87531512715785</v>
      </c>
      <c r="Z773" s="385">
        <v>0</v>
      </c>
      <c r="AA773" s="385">
        <v>0</v>
      </c>
      <c r="AB773" s="385">
        <v>11.919823140048425</v>
      </c>
      <c r="AC773" s="385">
        <v>0</v>
      </c>
      <c r="AD773" s="385">
        <v>527.46382957602816</v>
      </c>
      <c r="AE773" s="385">
        <v>0</v>
      </c>
      <c r="AF773" s="385">
        <v>0</v>
      </c>
      <c r="AG773" s="385">
        <v>0</v>
      </c>
      <c r="AH773" s="435">
        <v>767.25896784323447</v>
      </c>
      <c r="AI773" s="241">
        <v>0</v>
      </c>
      <c r="AJ773" s="242">
        <v>0</v>
      </c>
      <c r="AK773" s="242">
        <v>0</v>
      </c>
      <c r="AL773" s="242">
        <v>2.0669315223291274</v>
      </c>
      <c r="AM773" s="242">
        <v>0.78092713531608005</v>
      </c>
      <c r="AN773" s="242">
        <v>0</v>
      </c>
      <c r="AO773" s="242">
        <v>0</v>
      </c>
      <c r="AP773" s="225">
        <v>2.8478586576452072</v>
      </c>
      <c r="AQ773" s="243">
        <v>15.540838513752837</v>
      </c>
      <c r="AR773" s="384">
        <v>0</v>
      </c>
      <c r="AS773" s="385">
        <v>0</v>
      </c>
      <c r="AT773" s="385">
        <v>209.16414555659944</v>
      </c>
      <c r="AU773" s="385">
        <v>0</v>
      </c>
      <c r="AV773" s="385">
        <v>257.3329745299763</v>
      </c>
      <c r="AW773" s="385">
        <v>0</v>
      </c>
      <c r="AX773" s="385">
        <v>0</v>
      </c>
      <c r="AY773" s="385">
        <v>123.51858450730755</v>
      </c>
      <c r="AZ773" s="379">
        <v>590.01570459388324</v>
      </c>
      <c r="BA773" s="463">
        <v>0.15540838513752836</v>
      </c>
      <c r="BB773" s="464">
        <v>0</v>
      </c>
      <c r="BC773" s="464">
        <v>6.527152175776191</v>
      </c>
      <c r="BD773" s="462">
        <v>6.6825605609137195</v>
      </c>
      <c r="BE773" s="244">
        <v>0</v>
      </c>
      <c r="BF773" s="245">
        <v>2.3311257770629257</v>
      </c>
      <c r="BG773" s="245">
        <v>4.6622515541258505</v>
      </c>
      <c r="BH773" s="245">
        <v>0</v>
      </c>
      <c r="BI773" s="229">
        <v>6.9933773311887766</v>
      </c>
      <c r="BJ773" s="520">
        <v>0</v>
      </c>
      <c r="BK773" s="521">
        <v>0</v>
      </c>
      <c r="BL773" s="521">
        <v>0</v>
      </c>
      <c r="BM773" s="521">
        <v>0</v>
      </c>
      <c r="BN773" s="519">
        <v>0</v>
      </c>
    </row>
    <row r="774" spans="1:66" x14ac:dyDescent="0.2">
      <c r="A774" s="579" t="s">
        <v>253</v>
      </c>
      <c r="B774" s="636">
        <v>2008</v>
      </c>
      <c r="C774" s="637">
        <v>5</v>
      </c>
      <c r="D774" s="637">
        <v>7</v>
      </c>
      <c r="E774" s="590">
        <v>39659</v>
      </c>
      <c r="F774" s="668" t="s">
        <v>198</v>
      </c>
      <c r="G774" s="591">
        <v>1</v>
      </c>
      <c r="H774" s="592">
        <v>0.50069444444444444</v>
      </c>
      <c r="I774" s="593">
        <v>10</v>
      </c>
      <c r="J774" s="236" t="s">
        <v>311</v>
      </c>
      <c r="K774" s="236" t="s">
        <v>470</v>
      </c>
      <c r="L774" s="234">
        <v>2</v>
      </c>
      <c r="M774" s="235">
        <v>10.667999999999999</v>
      </c>
      <c r="N774" s="234">
        <v>1329</v>
      </c>
      <c r="O774" s="240">
        <v>0.64290832799999997</v>
      </c>
      <c r="P774" s="239" t="s">
        <v>473</v>
      </c>
      <c r="Q774" s="234">
        <v>1424</v>
      </c>
      <c r="R774" s="240">
        <v>0.69225555900000002</v>
      </c>
      <c r="S774" s="235">
        <v>22.6</v>
      </c>
      <c r="T774" s="234">
        <v>70</v>
      </c>
      <c r="U774" s="235" t="s">
        <v>81</v>
      </c>
      <c r="V774" s="234">
        <v>4</v>
      </c>
      <c r="W774" s="234">
        <v>13686</v>
      </c>
      <c r="X774" s="413">
        <v>4.1559578213999995</v>
      </c>
      <c r="Y774" s="384">
        <v>152.35356738695319</v>
      </c>
      <c r="Z774" s="385">
        <v>0</v>
      </c>
      <c r="AA774" s="385">
        <v>0</v>
      </c>
      <c r="AB774" s="385">
        <v>0</v>
      </c>
      <c r="AC774" s="385">
        <v>0</v>
      </c>
      <c r="AD774" s="385">
        <v>3509.0162027728938</v>
      </c>
      <c r="AE774" s="385">
        <v>0</v>
      </c>
      <c r="AF774" s="385">
        <v>65.014094210011422</v>
      </c>
      <c r="AG774" s="385">
        <v>0</v>
      </c>
      <c r="AH774" s="435">
        <v>3726.3838643698587</v>
      </c>
      <c r="AI774" s="241">
        <v>0</v>
      </c>
      <c r="AJ774" s="242">
        <v>0</v>
      </c>
      <c r="AK774" s="242">
        <v>0</v>
      </c>
      <c r="AL774" s="242">
        <v>0</v>
      </c>
      <c r="AM774" s="242">
        <v>0</v>
      </c>
      <c r="AN774" s="242">
        <v>0</v>
      </c>
      <c r="AO774" s="242">
        <v>0</v>
      </c>
      <c r="AP774" s="225">
        <v>0</v>
      </c>
      <c r="AQ774" s="243">
        <v>0</v>
      </c>
      <c r="AR774" s="384">
        <v>5.4975293258157905</v>
      </c>
      <c r="AS774" s="385">
        <v>0</v>
      </c>
      <c r="AT774" s="385">
        <v>2580.4937860800146</v>
      </c>
      <c r="AU774" s="385">
        <v>27.598130586423828</v>
      </c>
      <c r="AV774" s="385">
        <v>22.134889385301278</v>
      </c>
      <c r="AW774" s="385">
        <v>0</v>
      </c>
      <c r="AX774" s="385">
        <v>0</v>
      </c>
      <c r="AY774" s="385">
        <v>0</v>
      </c>
      <c r="AZ774" s="379">
        <v>2635.7243353775557</v>
      </c>
      <c r="BA774" s="463">
        <v>0</v>
      </c>
      <c r="BB774" s="464">
        <v>0</v>
      </c>
      <c r="BC774" s="464">
        <v>12.800899885475436</v>
      </c>
      <c r="BD774" s="462">
        <v>12.800899885475436</v>
      </c>
      <c r="BE774" s="244">
        <v>0</v>
      </c>
      <c r="BF774" s="245">
        <v>0</v>
      </c>
      <c r="BG774" s="245">
        <v>27.049520591332026</v>
      </c>
      <c r="BH774" s="245">
        <v>0</v>
      </c>
      <c r="BI774" s="229">
        <v>27.049520591332026</v>
      </c>
      <c r="BJ774" s="520">
        <v>2.2858749795491851</v>
      </c>
      <c r="BK774" s="521">
        <v>0</v>
      </c>
      <c r="BL774" s="521">
        <v>7.6195832651639508</v>
      </c>
      <c r="BM774" s="521">
        <v>11.429374897745927</v>
      </c>
      <c r="BN774" s="519">
        <v>21.334833142459061</v>
      </c>
    </row>
    <row r="775" spans="1:66" x14ac:dyDescent="0.2">
      <c r="A775" s="579" t="s">
        <v>253</v>
      </c>
      <c r="B775" s="636">
        <v>2008</v>
      </c>
      <c r="C775" s="637">
        <v>4</v>
      </c>
      <c r="D775" s="637">
        <v>7</v>
      </c>
      <c r="E775" s="590">
        <v>39643</v>
      </c>
      <c r="F775" s="668" t="s">
        <v>203</v>
      </c>
      <c r="G775" s="591">
        <v>1</v>
      </c>
      <c r="H775" s="592">
        <v>0.27916666666666667</v>
      </c>
      <c r="I775" s="593">
        <v>10</v>
      </c>
      <c r="J775" s="236" t="s">
        <v>311</v>
      </c>
      <c r="K775" s="236" t="s">
        <v>470</v>
      </c>
      <c r="L775" s="234">
        <v>2</v>
      </c>
      <c r="M775" s="235">
        <v>12.192</v>
      </c>
      <c r="N775" s="234" t="s">
        <v>81</v>
      </c>
      <c r="O775" s="240" t="s">
        <v>81</v>
      </c>
      <c r="P775" s="239" t="s">
        <v>473</v>
      </c>
      <c r="Q775" s="234" t="s">
        <v>81</v>
      </c>
      <c r="R775" s="240" t="s">
        <v>81</v>
      </c>
      <c r="S775" s="235" t="s">
        <v>81</v>
      </c>
      <c r="T775" s="234" t="s">
        <v>81</v>
      </c>
      <c r="U775" s="235" t="s">
        <v>81</v>
      </c>
      <c r="V775" s="234">
        <v>1</v>
      </c>
      <c r="W775" s="234">
        <v>9319</v>
      </c>
      <c r="X775" s="413">
        <v>2.8298532030999999</v>
      </c>
      <c r="Y775" s="384">
        <v>214.79842111036891</v>
      </c>
      <c r="Z775" s="385">
        <v>0</v>
      </c>
      <c r="AA775" s="385">
        <v>0</v>
      </c>
      <c r="AB775" s="385">
        <v>0</v>
      </c>
      <c r="AC775" s="385">
        <v>0</v>
      </c>
      <c r="AD775" s="385">
        <v>4700.6021320922709</v>
      </c>
      <c r="AE775" s="385">
        <v>0</v>
      </c>
      <c r="AF775" s="385">
        <v>137.49193759371511</v>
      </c>
      <c r="AG775" s="385">
        <v>0</v>
      </c>
      <c r="AH775" s="435">
        <v>5052.8924907963547</v>
      </c>
      <c r="AI775" s="241">
        <v>0</v>
      </c>
      <c r="AJ775" s="242">
        <v>0</v>
      </c>
      <c r="AK775" s="242">
        <v>0</v>
      </c>
      <c r="AL775" s="242">
        <v>0.8929791825356046</v>
      </c>
      <c r="AM775" s="242">
        <v>0</v>
      </c>
      <c r="AN775" s="242">
        <v>0</v>
      </c>
      <c r="AO775" s="242">
        <v>0</v>
      </c>
      <c r="AP775" s="225">
        <v>0.8929791825356046</v>
      </c>
      <c r="AQ775" s="243">
        <v>13.428258383994054</v>
      </c>
      <c r="AR775" s="384">
        <v>9.6884884240517106</v>
      </c>
      <c r="AS775" s="385">
        <v>0</v>
      </c>
      <c r="AT775" s="385">
        <v>3354.0298096037304</v>
      </c>
      <c r="AU775" s="385">
        <v>133.75216763377279</v>
      </c>
      <c r="AV775" s="385">
        <v>117.02727181650816</v>
      </c>
      <c r="AW775" s="385">
        <v>0</v>
      </c>
      <c r="AX775" s="385">
        <v>0</v>
      </c>
      <c r="AY775" s="385">
        <v>0</v>
      </c>
      <c r="AZ775" s="379">
        <v>3614.4977374780633</v>
      </c>
      <c r="BA775" s="463">
        <v>0</v>
      </c>
      <c r="BB775" s="464">
        <v>0</v>
      </c>
      <c r="BC775" s="464">
        <v>56.398685212775028</v>
      </c>
      <c r="BD775" s="462">
        <v>56.398685212775028</v>
      </c>
      <c r="BE775" s="244">
        <v>0</v>
      </c>
      <c r="BF775" s="245">
        <v>1.3428258383994054</v>
      </c>
      <c r="BG775" s="245">
        <v>24.170865091189299</v>
      </c>
      <c r="BH775" s="245">
        <v>0</v>
      </c>
      <c r="BI775" s="229">
        <v>25.513690929588705</v>
      </c>
      <c r="BJ775" s="520">
        <v>0</v>
      </c>
      <c r="BK775" s="521">
        <v>0</v>
      </c>
      <c r="BL775" s="521">
        <v>60.427162727973247</v>
      </c>
      <c r="BM775" s="521">
        <v>13.428258383994054</v>
      </c>
      <c r="BN775" s="519">
        <v>73.855421111967303</v>
      </c>
    </row>
    <row r="776" spans="1:66" x14ac:dyDescent="0.2">
      <c r="A776" s="579" t="s">
        <v>253</v>
      </c>
      <c r="B776" s="636">
        <v>2008</v>
      </c>
      <c r="C776" s="637">
        <v>5</v>
      </c>
      <c r="D776" s="637">
        <v>7</v>
      </c>
      <c r="E776" s="590">
        <v>39657</v>
      </c>
      <c r="F776" s="668" t="s">
        <v>203</v>
      </c>
      <c r="G776" s="591">
        <v>1</v>
      </c>
      <c r="H776" s="592">
        <v>0.27916666666666667</v>
      </c>
      <c r="I776" s="593">
        <v>10</v>
      </c>
      <c r="J776" s="236" t="s">
        <v>311</v>
      </c>
      <c r="K776" s="236" t="s">
        <v>470</v>
      </c>
      <c r="L776" s="234">
        <v>2</v>
      </c>
      <c r="M776" s="235">
        <v>13.715999999999999</v>
      </c>
      <c r="N776" s="234">
        <v>1020</v>
      </c>
      <c r="O776" s="240">
        <v>0.484252611</v>
      </c>
      <c r="P776" s="239" t="s">
        <v>473</v>
      </c>
      <c r="Q776" s="234">
        <v>1102</v>
      </c>
      <c r="R776" s="240">
        <v>0.52605654700000004</v>
      </c>
      <c r="S776" s="235">
        <v>21.6</v>
      </c>
      <c r="T776" s="234">
        <v>64</v>
      </c>
      <c r="U776" s="235" t="s">
        <v>81</v>
      </c>
      <c r="V776" s="234">
        <v>1</v>
      </c>
      <c r="W776" s="234">
        <v>13582</v>
      </c>
      <c r="X776" s="413">
        <v>4.1243766717999994</v>
      </c>
      <c r="Y776" s="384">
        <v>85.971294141097886</v>
      </c>
      <c r="Z776" s="385">
        <v>0</v>
      </c>
      <c r="AA776" s="385">
        <v>0</v>
      </c>
      <c r="AB776" s="385">
        <v>0</v>
      </c>
      <c r="AC776" s="385">
        <v>0</v>
      </c>
      <c r="AD776" s="385">
        <v>5775.9608046670655</v>
      </c>
      <c r="AE776" s="385">
        <v>0</v>
      </c>
      <c r="AF776" s="385">
        <v>47.168582183619179</v>
      </c>
      <c r="AG776" s="385">
        <v>0</v>
      </c>
      <c r="AH776" s="435">
        <v>5909.1006809917826</v>
      </c>
      <c r="AI776" s="241">
        <v>0</v>
      </c>
      <c r="AJ776" s="242">
        <v>0</v>
      </c>
      <c r="AK776" s="242">
        <v>0</v>
      </c>
      <c r="AL776" s="242">
        <v>0.61269864541667651</v>
      </c>
      <c r="AM776" s="242">
        <v>0</v>
      </c>
      <c r="AN776" s="242">
        <v>0</v>
      </c>
      <c r="AO776" s="242">
        <v>0</v>
      </c>
      <c r="AP776" s="225">
        <v>0.61269864541667651</v>
      </c>
      <c r="AQ776" s="243">
        <v>9.2135134649124275</v>
      </c>
      <c r="AR776" s="384">
        <v>6.647549964934317</v>
      </c>
      <c r="AS776" s="385">
        <v>0</v>
      </c>
      <c r="AT776" s="385">
        <v>3051.0918379596101</v>
      </c>
      <c r="AU776" s="385">
        <v>41.714182212391016</v>
      </c>
      <c r="AV776" s="385">
        <v>123.12018043162476</v>
      </c>
      <c r="AW776" s="385">
        <v>0</v>
      </c>
      <c r="AX776" s="385">
        <v>0</v>
      </c>
      <c r="AY776" s="385">
        <v>0</v>
      </c>
      <c r="AZ776" s="379">
        <v>3222.5737505685597</v>
      </c>
      <c r="BA776" s="463">
        <v>0</v>
      </c>
      <c r="BB776" s="464">
        <v>0</v>
      </c>
      <c r="BC776" s="464">
        <v>15.478702621052877</v>
      </c>
      <c r="BD776" s="462">
        <v>15.478702621052877</v>
      </c>
      <c r="BE776" s="244">
        <v>0</v>
      </c>
      <c r="BF776" s="245">
        <v>1.3820270197368645</v>
      </c>
      <c r="BG776" s="245">
        <v>19.348378276316097</v>
      </c>
      <c r="BH776" s="245">
        <v>0.32247297127193497</v>
      </c>
      <c r="BI776" s="229">
        <v>21.052878267324896</v>
      </c>
      <c r="BJ776" s="520">
        <v>8.2921621184211851</v>
      </c>
      <c r="BK776" s="521">
        <v>0</v>
      </c>
      <c r="BL776" s="521">
        <v>18.427026929824855</v>
      </c>
      <c r="BM776" s="521">
        <v>9.2135134649124275</v>
      </c>
      <c r="BN776" s="519">
        <v>35.932702513158468</v>
      </c>
    </row>
    <row r="777" spans="1:66" x14ac:dyDescent="0.2">
      <c r="A777" s="579" t="s">
        <v>253</v>
      </c>
      <c r="B777" s="636">
        <v>2008</v>
      </c>
      <c r="C777" s="637">
        <v>3</v>
      </c>
      <c r="D777" s="637">
        <v>7</v>
      </c>
      <c r="E777" s="590">
        <v>39630</v>
      </c>
      <c r="F777" s="668" t="s">
        <v>209</v>
      </c>
      <c r="G777" s="591">
        <v>1</v>
      </c>
      <c r="H777" s="592">
        <v>0.37430555555555556</v>
      </c>
      <c r="I777" s="593">
        <v>10</v>
      </c>
      <c r="J777" s="236" t="s">
        <v>311</v>
      </c>
      <c r="K777" s="236" t="s">
        <v>470</v>
      </c>
      <c r="L777" s="234">
        <v>2</v>
      </c>
      <c r="M777" s="235">
        <v>6.0960000000000001</v>
      </c>
      <c r="N777" s="234">
        <v>504</v>
      </c>
      <c r="O777" s="240">
        <v>0.227665117</v>
      </c>
      <c r="P777" s="239" t="s">
        <v>473</v>
      </c>
      <c r="Q777" s="234">
        <v>576</v>
      </c>
      <c r="R777" s="240">
        <v>0.26264648800000001</v>
      </c>
      <c r="S777" s="235">
        <v>21.1</v>
      </c>
      <c r="T777" s="234" t="s">
        <v>81</v>
      </c>
      <c r="U777" s="235" t="s">
        <v>81</v>
      </c>
      <c r="V777" s="234">
        <v>1</v>
      </c>
      <c r="W777" s="234">
        <v>9417</v>
      </c>
      <c r="X777" s="413">
        <v>2.8596123632999997</v>
      </c>
      <c r="Y777" s="384">
        <v>0</v>
      </c>
      <c r="Z777" s="385">
        <v>0</v>
      </c>
      <c r="AA777" s="385">
        <v>0</v>
      </c>
      <c r="AB777" s="385">
        <v>0</v>
      </c>
      <c r="AC777" s="385">
        <v>0</v>
      </c>
      <c r="AD777" s="385">
        <v>9144.1855321342173</v>
      </c>
      <c r="AE777" s="385">
        <v>0</v>
      </c>
      <c r="AF777" s="385">
        <v>317.47589696119843</v>
      </c>
      <c r="AG777" s="385">
        <v>0</v>
      </c>
      <c r="AH777" s="435">
        <v>9461.6614290954149</v>
      </c>
      <c r="AI777" s="241">
        <v>0</v>
      </c>
      <c r="AJ777" s="242">
        <v>0</v>
      </c>
      <c r="AK777" s="242">
        <v>0</v>
      </c>
      <c r="AL777" s="242">
        <v>0</v>
      </c>
      <c r="AM777" s="242">
        <v>0</v>
      </c>
      <c r="AN777" s="242">
        <v>0</v>
      </c>
      <c r="AO777" s="242">
        <v>22.324704151974114</v>
      </c>
      <c r="AP777" s="225">
        <v>22.324704151974114</v>
      </c>
      <c r="AQ777" s="243">
        <v>13.288514376175067</v>
      </c>
      <c r="AR777" s="384">
        <v>0</v>
      </c>
      <c r="AS777" s="385">
        <v>0</v>
      </c>
      <c r="AT777" s="385">
        <v>5115.9451496836382</v>
      </c>
      <c r="AU777" s="385">
        <v>72.196498605759146</v>
      </c>
      <c r="AV777" s="385">
        <v>0</v>
      </c>
      <c r="AW777" s="385">
        <v>0</v>
      </c>
      <c r="AX777" s="385">
        <v>13.288514376175067</v>
      </c>
      <c r="AY777" s="385">
        <v>0</v>
      </c>
      <c r="AZ777" s="379">
        <v>5201.4301626655724</v>
      </c>
      <c r="BA777" s="463">
        <v>0</v>
      </c>
      <c r="BB777" s="464">
        <v>0</v>
      </c>
      <c r="BC777" s="464">
        <v>22.324704151974114</v>
      </c>
      <c r="BD777" s="462">
        <v>22.324704151974114</v>
      </c>
      <c r="BE777" s="244">
        <v>0</v>
      </c>
      <c r="BF777" s="245">
        <v>0</v>
      </c>
      <c r="BG777" s="245">
        <v>21.26162300188011</v>
      </c>
      <c r="BH777" s="245">
        <v>0.46509800316612737</v>
      </c>
      <c r="BI777" s="229">
        <v>21.726721005046237</v>
      </c>
      <c r="BJ777" s="520">
        <v>31.892434502820159</v>
      </c>
      <c r="BK777" s="521">
        <v>0</v>
      </c>
      <c r="BL777" s="521">
        <v>279.05880189967638</v>
      </c>
      <c r="BM777" s="521">
        <v>26.577028752350135</v>
      </c>
      <c r="BN777" s="519">
        <v>337.52826515484668</v>
      </c>
    </row>
    <row r="778" spans="1:66" x14ac:dyDescent="0.2">
      <c r="A778" s="579" t="s">
        <v>253</v>
      </c>
      <c r="B778" s="636">
        <v>2008</v>
      </c>
      <c r="C778" s="637">
        <v>4</v>
      </c>
      <c r="D778" s="637">
        <v>7</v>
      </c>
      <c r="E778" s="590">
        <v>39644</v>
      </c>
      <c r="F778" s="668" t="s">
        <v>209</v>
      </c>
      <c r="G778" s="591">
        <v>1</v>
      </c>
      <c r="H778" s="592">
        <v>0.37361111111111112</v>
      </c>
      <c r="I778" s="593">
        <v>10</v>
      </c>
      <c r="J778" s="236" t="s">
        <v>311</v>
      </c>
      <c r="K778" s="236" t="s">
        <v>470</v>
      </c>
      <c r="L778" s="234">
        <v>2</v>
      </c>
      <c r="M778" s="235">
        <v>8.5343999999999998</v>
      </c>
      <c r="N778" s="234">
        <v>401</v>
      </c>
      <c r="O778" s="240">
        <v>0.17824887</v>
      </c>
      <c r="P778" s="239" t="s">
        <v>473</v>
      </c>
      <c r="Q778" s="234">
        <v>442</v>
      </c>
      <c r="R778" s="240">
        <v>0.19782328499999999</v>
      </c>
      <c r="S778" s="235">
        <v>22.2</v>
      </c>
      <c r="T778" s="234">
        <v>61</v>
      </c>
      <c r="U778" s="235" t="s">
        <v>81</v>
      </c>
      <c r="V778" s="234">
        <v>1</v>
      </c>
      <c r="W778" s="234">
        <v>10251</v>
      </c>
      <c r="X778" s="413">
        <v>3.1128688898999997</v>
      </c>
      <c r="Y778" s="384">
        <v>0</v>
      </c>
      <c r="Z778" s="385">
        <v>0</v>
      </c>
      <c r="AA778" s="385">
        <v>24.414777071591182</v>
      </c>
      <c r="AB778" s="385">
        <v>0</v>
      </c>
      <c r="AC778" s="385">
        <v>0</v>
      </c>
      <c r="AD778" s="385">
        <v>2875.9020429824759</v>
      </c>
      <c r="AE778" s="385">
        <v>0</v>
      </c>
      <c r="AF778" s="385">
        <v>0</v>
      </c>
      <c r="AG778" s="385">
        <v>0</v>
      </c>
      <c r="AH778" s="435">
        <v>2900.3168200540672</v>
      </c>
      <c r="AI778" s="241">
        <v>0</v>
      </c>
      <c r="AJ778" s="242">
        <v>0</v>
      </c>
      <c r="AK778" s="242">
        <v>0</v>
      </c>
      <c r="AL778" s="242">
        <v>0</v>
      </c>
      <c r="AM778" s="242">
        <v>0</v>
      </c>
      <c r="AN778" s="242">
        <v>0</v>
      </c>
      <c r="AO778" s="242">
        <v>0</v>
      </c>
      <c r="AP778" s="225">
        <v>0</v>
      </c>
      <c r="AQ778" s="243">
        <v>0</v>
      </c>
      <c r="AR778" s="384">
        <v>0</v>
      </c>
      <c r="AS778" s="385">
        <v>0</v>
      </c>
      <c r="AT778" s="385">
        <v>4332.9149016723586</v>
      </c>
      <c r="AU778" s="385">
        <v>77.376532234140356</v>
      </c>
      <c r="AV778" s="385">
        <v>14.184985478594475</v>
      </c>
      <c r="AW778" s="385">
        <v>0</v>
      </c>
      <c r="AX778" s="385">
        <v>0</v>
      </c>
      <c r="AY778" s="385">
        <v>0</v>
      </c>
      <c r="AZ778" s="379">
        <v>4424.4764193850933</v>
      </c>
      <c r="BA778" s="463">
        <v>0</v>
      </c>
      <c r="BB778" s="464">
        <v>0</v>
      </c>
      <c r="BC778" s="464">
        <v>71.779444590478064</v>
      </c>
      <c r="BD778" s="462">
        <v>71.779444590478064</v>
      </c>
      <c r="BE778" s="244">
        <v>0</v>
      </c>
      <c r="BF778" s="245">
        <v>0.61036942678977957</v>
      </c>
      <c r="BG778" s="245">
        <v>26.856254778750294</v>
      </c>
      <c r="BH778" s="245">
        <v>0.85451719750569144</v>
      </c>
      <c r="BI778" s="229">
        <v>28.321141403045768</v>
      </c>
      <c r="BJ778" s="520">
        <v>3.6622165607386772</v>
      </c>
      <c r="BK778" s="521">
        <v>0</v>
      </c>
      <c r="BL778" s="521">
        <v>305.18471339488974</v>
      </c>
      <c r="BM778" s="521">
        <v>6.1036942678977955</v>
      </c>
      <c r="BN778" s="519">
        <v>314.95062422352623</v>
      </c>
    </row>
    <row r="779" spans="1:66" x14ac:dyDescent="0.2">
      <c r="A779" s="579" t="s">
        <v>253</v>
      </c>
      <c r="B779" s="636">
        <v>2008</v>
      </c>
      <c r="C779" s="637">
        <v>5</v>
      </c>
      <c r="D779" s="637">
        <v>7</v>
      </c>
      <c r="E779" s="590">
        <v>39658</v>
      </c>
      <c r="F779" s="668" t="s">
        <v>209</v>
      </c>
      <c r="G779" s="591">
        <v>1</v>
      </c>
      <c r="H779" s="592">
        <v>0.36458333333333331</v>
      </c>
      <c r="I779" s="593">
        <v>10</v>
      </c>
      <c r="J779" s="236" t="s">
        <v>311</v>
      </c>
      <c r="K779" s="236" t="s">
        <v>470</v>
      </c>
      <c r="L779" s="234">
        <v>2</v>
      </c>
      <c r="M779" s="235">
        <v>10.058400000000001</v>
      </c>
      <c r="N779" s="234">
        <v>421</v>
      </c>
      <c r="O779" s="240">
        <v>0.18778055299999999</v>
      </c>
      <c r="P779" s="239" t="s">
        <v>473</v>
      </c>
      <c r="Q779" s="234">
        <v>426</v>
      </c>
      <c r="R779" s="240">
        <v>0.190168535</v>
      </c>
      <c r="S779" s="235">
        <v>22.2</v>
      </c>
      <c r="T779" s="234">
        <v>77</v>
      </c>
      <c r="U779" s="235" t="s">
        <v>81</v>
      </c>
      <c r="V779" s="234">
        <v>5</v>
      </c>
      <c r="W779" s="234">
        <v>7906</v>
      </c>
      <c r="X779" s="413">
        <v>2.4007746993999999</v>
      </c>
      <c r="Y779" s="384">
        <v>21.099022749889613</v>
      </c>
      <c r="Z779" s="385">
        <v>0</v>
      </c>
      <c r="AA779" s="385">
        <v>31.656448236893645</v>
      </c>
      <c r="AB779" s="385">
        <v>0</v>
      </c>
      <c r="AC779" s="385">
        <v>0</v>
      </c>
      <c r="AD779" s="385">
        <v>1959.2650660537031</v>
      </c>
      <c r="AE779" s="385">
        <v>0</v>
      </c>
      <c r="AF779" s="385">
        <v>81.032593374388497</v>
      </c>
      <c r="AG779" s="385">
        <v>0</v>
      </c>
      <c r="AH779" s="435">
        <v>2093.0531304148749</v>
      </c>
      <c r="AI779" s="241">
        <v>0</v>
      </c>
      <c r="AJ779" s="242">
        <v>0</v>
      </c>
      <c r="AK779" s="242">
        <v>0</v>
      </c>
      <c r="AL779" s="242">
        <v>0</v>
      </c>
      <c r="AM779" s="242">
        <v>0</v>
      </c>
      <c r="AN779" s="242">
        <v>0</v>
      </c>
      <c r="AO779" s="242">
        <v>0</v>
      </c>
      <c r="AP779" s="225">
        <v>0</v>
      </c>
      <c r="AQ779" s="243">
        <v>0</v>
      </c>
      <c r="AR779" s="384">
        <v>0</v>
      </c>
      <c r="AS779" s="385">
        <v>11.871168088835116</v>
      </c>
      <c r="AT779" s="385">
        <v>7916.8661702200225</v>
      </c>
      <c r="AU779" s="385">
        <v>200.65439714955036</v>
      </c>
      <c r="AV779" s="385">
        <v>18.392396425635205</v>
      </c>
      <c r="AW779" s="385">
        <v>0</v>
      </c>
      <c r="AX779" s="385">
        <v>0</v>
      </c>
      <c r="AY779" s="385">
        <v>0</v>
      </c>
      <c r="AZ779" s="379">
        <v>8147.7841318840437</v>
      </c>
      <c r="BA779" s="463">
        <v>0</v>
      </c>
      <c r="BB779" s="464">
        <v>0</v>
      </c>
      <c r="BC779" s="464">
        <v>53.182833037981325</v>
      </c>
      <c r="BD779" s="462">
        <v>53.182833037981325</v>
      </c>
      <c r="BE779" s="244">
        <v>0</v>
      </c>
      <c r="BF779" s="245">
        <v>1.5828224118446823</v>
      </c>
      <c r="BG779" s="245">
        <v>97.343578328447961</v>
      </c>
      <c r="BH779" s="245">
        <v>0.55398784414563884</v>
      </c>
      <c r="BI779" s="229">
        <v>99.480388584438288</v>
      </c>
      <c r="BJ779" s="520">
        <v>18.993868942136185</v>
      </c>
      <c r="BK779" s="521">
        <v>0</v>
      </c>
      <c r="BL779" s="521">
        <v>862.63821445535177</v>
      </c>
      <c r="BM779" s="521">
        <v>63.312896473787291</v>
      </c>
      <c r="BN779" s="519">
        <v>944.94497987127522</v>
      </c>
    </row>
    <row r="780" spans="1:66" x14ac:dyDescent="0.2">
      <c r="A780" s="579" t="s">
        <v>253</v>
      </c>
      <c r="B780" s="636">
        <v>2008</v>
      </c>
      <c r="C780" s="637">
        <v>3</v>
      </c>
      <c r="D780" s="637">
        <v>7</v>
      </c>
      <c r="E780" s="590">
        <v>39630</v>
      </c>
      <c r="F780" s="668" t="s">
        <v>214</v>
      </c>
      <c r="G780" s="591">
        <v>1</v>
      </c>
      <c r="H780" s="592">
        <v>0.34375</v>
      </c>
      <c r="I780" s="593">
        <v>10</v>
      </c>
      <c r="J780" s="236" t="s">
        <v>317</v>
      </c>
      <c r="K780" s="236" t="s">
        <v>470</v>
      </c>
      <c r="L780" s="234">
        <v>2</v>
      </c>
      <c r="M780" s="235">
        <v>3.9624000000000001</v>
      </c>
      <c r="N780" s="234">
        <v>488</v>
      </c>
      <c r="O780" s="240">
        <v>0.21993775600000001</v>
      </c>
      <c r="P780" s="239" t="s">
        <v>473</v>
      </c>
      <c r="Q780" s="234">
        <v>508</v>
      </c>
      <c r="R780" s="240">
        <v>0.22959969299999999</v>
      </c>
      <c r="S780" s="235">
        <v>21</v>
      </c>
      <c r="T780" s="234" t="s">
        <v>81</v>
      </c>
      <c r="U780" s="235" t="s">
        <v>81</v>
      </c>
      <c r="V780" s="234">
        <v>1</v>
      </c>
      <c r="W780" s="234">
        <v>10211</v>
      </c>
      <c r="X780" s="413">
        <v>3.1007222939000001</v>
      </c>
      <c r="Y780" s="384">
        <v>0</v>
      </c>
      <c r="Z780" s="385">
        <v>0</v>
      </c>
      <c r="AA780" s="385">
        <v>0</v>
      </c>
      <c r="AB780" s="385">
        <v>0</v>
      </c>
      <c r="AC780" s="385">
        <v>0</v>
      </c>
      <c r="AD780" s="385">
        <v>10569.970765997594</v>
      </c>
      <c r="AE780" s="385">
        <v>0</v>
      </c>
      <c r="AF780" s="385">
        <v>188.2216286018751</v>
      </c>
      <c r="AG780" s="385">
        <v>0</v>
      </c>
      <c r="AH780" s="435">
        <v>10758.192394599469</v>
      </c>
      <c r="AI780" s="241">
        <v>0</v>
      </c>
      <c r="AJ780" s="242">
        <v>0</v>
      </c>
      <c r="AK780" s="242">
        <v>0</v>
      </c>
      <c r="AL780" s="242">
        <v>0</v>
      </c>
      <c r="AM780" s="242">
        <v>0</v>
      </c>
      <c r="AN780" s="242">
        <v>0</v>
      </c>
      <c r="AO780" s="242">
        <v>20.588751248569203</v>
      </c>
      <c r="AP780" s="225">
        <v>20.588751248569203</v>
      </c>
      <c r="AQ780" s="243">
        <v>6.1276045382646442</v>
      </c>
      <c r="AR780" s="384">
        <v>0</v>
      </c>
      <c r="AS780" s="385">
        <v>0</v>
      </c>
      <c r="AT780" s="385">
        <v>8239.4711871684776</v>
      </c>
      <c r="AU780" s="385">
        <v>77.679642731580898</v>
      </c>
      <c r="AV780" s="385">
        <v>0</v>
      </c>
      <c r="AW780" s="385">
        <v>0</v>
      </c>
      <c r="AX780" s="385">
        <v>12.255209076529288</v>
      </c>
      <c r="AY780" s="385">
        <v>0</v>
      </c>
      <c r="AZ780" s="379">
        <v>8329.4060389765873</v>
      </c>
      <c r="BA780" s="463">
        <v>0</v>
      </c>
      <c r="BB780" s="464">
        <v>0</v>
      </c>
      <c r="BC780" s="464">
        <v>61.766253745707623</v>
      </c>
      <c r="BD780" s="462">
        <v>61.766253745707623</v>
      </c>
      <c r="BE780" s="244">
        <v>0</v>
      </c>
      <c r="BF780" s="245">
        <v>0</v>
      </c>
      <c r="BG780" s="245">
        <v>28.186980876017362</v>
      </c>
      <c r="BH780" s="245">
        <v>0</v>
      </c>
      <c r="BI780" s="229">
        <v>28.186980876017362</v>
      </c>
      <c r="BJ780" s="520">
        <v>51.471878121423011</v>
      </c>
      <c r="BK780" s="521">
        <v>24.510418153058577</v>
      </c>
      <c r="BL780" s="521">
        <v>275.74220422190899</v>
      </c>
      <c r="BM780" s="521">
        <v>36.765627229587871</v>
      </c>
      <c r="BN780" s="519">
        <v>388.49012772597848</v>
      </c>
    </row>
    <row r="781" spans="1:66" x14ac:dyDescent="0.2">
      <c r="A781" s="579" t="s">
        <v>253</v>
      </c>
      <c r="B781" s="636">
        <v>2008</v>
      </c>
      <c r="C781" s="637">
        <v>4</v>
      </c>
      <c r="D781" s="637">
        <v>7</v>
      </c>
      <c r="E781" s="590">
        <v>39644</v>
      </c>
      <c r="F781" s="668" t="s">
        <v>214</v>
      </c>
      <c r="G781" s="591">
        <v>1</v>
      </c>
      <c r="H781" s="592">
        <v>0.33333333333333331</v>
      </c>
      <c r="I781" s="593">
        <v>10</v>
      </c>
      <c r="J781" s="236" t="s">
        <v>317</v>
      </c>
      <c r="K781" s="236" t="s">
        <v>470</v>
      </c>
      <c r="L781" s="234">
        <v>2</v>
      </c>
      <c r="M781" s="235">
        <v>3.9624000000000001</v>
      </c>
      <c r="N781" s="234">
        <v>284</v>
      </c>
      <c r="O781" s="240">
        <v>0.123218412</v>
      </c>
      <c r="P781" s="239" t="s">
        <v>473</v>
      </c>
      <c r="Q781" s="234">
        <v>291</v>
      </c>
      <c r="R781" s="240">
        <v>0.12647150600000001</v>
      </c>
      <c r="S781" s="235">
        <v>22.3</v>
      </c>
      <c r="T781" s="234">
        <v>60</v>
      </c>
      <c r="U781" s="235" t="s">
        <v>81</v>
      </c>
      <c r="V781" s="234">
        <v>2</v>
      </c>
      <c r="W781" s="234">
        <v>9263</v>
      </c>
      <c r="X781" s="413">
        <v>2.8128479686999999</v>
      </c>
      <c r="Y781" s="384">
        <v>0</v>
      </c>
      <c r="Z781" s="385">
        <v>0</v>
      </c>
      <c r="AA781" s="385">
        <v>17.064555402254435</v>
      </c>
      <c r="AB781" s="385">
        <v>0</v>
      </c>
      <c r="AC781" s="385">
        <v>0</v>
      </c>
      <c r="AD781" s="385">
        <v>1567.1917035876452</v>
      </c>
      <c r="AE781" s="385">
        <v>0</v>
      </c>
      <c r="AF781" s="385">
        <v>0</v>
      </c>
      <c r="AG781" s="385">
        <v>0</v>
      </c>
      <c r="AH781" s="435">
        <v>1584.2562589898996</v>
      </c>
      <c r="AI781" s="241">
        <v>0</v>
      </c>
      <c r="AJ781" s="242">
        <v>0</v>
      </c>
      <c r="AK781" s="242">
        <v>0</v>
      </c>
      <c r="AL781" s="242">
        <v>0</v>
      </c>
      <c r="AM781" s="242">
        <v>0</v>
      </c>
      <c r="AN781" s="242">
        <v>0</v>
      </c>
      <c r="AO781" s="242">
        <v>14.334226537893725</v>
      </c>
      <c r="AP781" s="225">
        <v>14.334226537893725</v>
      </c>
      <c r="AQ781" s="243">
        <v>0</v>
      </c>
      <c r="AR781" s="384">
        <v>6.1560383613632874</v>
      </c>
      <c r="AS781" s="385">
        <v>0</v>
      </c>
      <c r="AT781" s="385">
        <v>4385.1299953835287</v>
      </c>
      <c r="AU781" s="385">
        <v>108.16368441718973</v>
      </c>
      <c r="AV781" s="385">
        <v>0</v>
      </c>
      <c r="AW781" s="385">
        <v>0</v>
      </c>
      <c r="AX781" s="385">
        <v>8.5322777011272173</v>
      </c>
      <c r="AY781" s="385">
        <v>0</v>
      </c>
      <c r="AZ781" s="379">
        <v>4507.9819958632088</v>
      </c>
      <c r="BA781" s="463">
        <v>0</v>
      </c>
      <c r="BB781" s="464">
        <v>0</v>
      </c>
      <c r="BC781" s="464">
        <v>43.002679613681181</v>
      </c>
      <c r="BD781" s="462">
        <v>43.002679613681181</v>
      </c>
      <c r="BE781" s="244">
        <v>0</v>
      </c>
      <c r="BF781" s="245">
        <v>0</v>
      </c>
      <c r="BG781" s="245">
        <v>10.238733241352662</v>
      </c>
      <c r="BH781" s="245">
        <v>0</v>
      </c>
      <c r="BI781" s="229">
        <v>10.238733241352662</v>
      </c>
      <c r="BJ781" s="520">
        <v>25.596833103381652</v>
      </c>
      <c r="BK781" s="521">
        <v>17.064555402254435</v>
      </c>
      <c r="BL781" s="521">
        <v>196.242387125926</v>
      </c>
      <c r="BM781" s="521">
        <v>12.798416551690826</v>
      </c>
      <c r="BN781" s="519">
        <v>251.70219218325292</v>
      </c>
    </row>
    <row r="782" spans="1:66" x14ac:dyDescent="0.2">
      <c r="A782" s="579" t="s">
        <v>253</v>
      </c>
      <c r="B782" s="636">
        <v>2008</v>
      </c>
      <c r="C782" s="637">
        <v>5</v>
      </c>
      <c r="D782" s="637">
        <v>7</v>
      </c>
      <c r="E782" s="590">
        <v>39658</v>
      </c>
      <c r="F782" s="668" t="s">
        <v>214</v>
      </c>
      <c r="G782" s="591">
        <v>1</v>
      </c>
      <c r="H782" s="592">
        <v>0.33055555555555555</v>
      </c>
      <c r="I782" s="593">
        <v>10</v>
      </c>
      <c r="J782" s="236" t="s">
        <v>317</v>
      </c>
      <c r="K782" s="236" t="s">
        <v>470</v>
      </c>
      <c r="L782" s="234">
        <v>2</v>
      </c>
      <c r="M782" s="235">
        <v>4.2671999999999999</v>
      </c>
      <c r="N782" s="234">
        <v>339</v>
      </c>
      <c r="O782" s="240">
        <v>0.148921051</v>
      </c>
      <c r="P782" s="239" t="s">
        <v>473</v>
      </c>
      <c r="Q782" s="234">
        <v>301</v>
      </c>
      <c r="R782" s="240">
        <v>0.13112832099999999</v>
      </c>
      <c r="S782" s="235">
        <v>22.4</v>
      </c>
      <c r="T782" s="234">
        <v>97</v>
      </c>
      <c r="U782" s="235" t="s">
        <v>81</v>
      </c>
      <c r="V782" s="234">
        <v>3</v>
      </c>
      <c r="W782" s="234">
        <v>8284</v>
      </c>
      <c r="X782" s="413">
        <v>2.5155600316000002</v>
      </c>
      <c r="Y782" s="384">
        <v>0</v>
      </c>
      <c r="Z782" s="385">
        <v>0</v>
      </c>
      <c r="AA782" s="385">
        <v>0</v>
      </c>
      <c r="AB782" s="385">
        <v>0</v>
      </c>
      <c r="AC782" s="385">
        <v>0</v>
      </c>
      <c r="AD782" s="385">
        <v>1095.2511430417335</v>
      </c>
      <c r="AE782" s="385">
        <v>0</v>
      </c>
      <c r="AF782" s="385">
        <v>61.053999137644745</v>
      </c>
      <c r="AG782" s="385">
        <v>0</v>
      </c>
      <c r="AH782" s="435">
        <v>1156.3051421793782</v>
      </c>
      <c r="AI782" s="241">
        <v>0</v>
      </c>
      <c r="AJ782" s="242">
        <v>0</v>
      </c>
      <c r="AK782" s="242">
        <v>0</v>
      </c>
      <c r="AL782" s="242">
        <v>0</v>
      </c>
      <c r="AM782" s="242">
        <v>0</v>
      </c>
      <c r="AN782" s="242">
        <v>0</v>
      </c>
      <c r="AO782" s="242">
        <v>20.035300039309146</v>
      </c>
      <c r="AP782" s="225">
        <v>20.035300039309146</v>
      </c>
      <c r="AQ782" s="243">
        <v>0</v>
      </c>
      <c r="AR782" s="384">
        <v>0</v>
      </c>
      <c r="AS782" s="385">
        <v>0</v>
      </c>
      <c r="AT782" s="385">
        <v>6159.0658960126239</v>
      </c>
      <c r="AU782" s="385">
        <v>86.390305645687775</v>
      </c>
      <c r="AV782" s="385">
        <v>20.786623790783239</v>
      </c>
      <c r="AW782" s="385">
        <v>0</v>
      </c>
      <c r="AX782" s="385">
        <v>47.703095331688445</v>
      </c>
      <c r="AY782" s="385">
        <v>0</v>
      </c>
      <c r="AZ782" s="379">
        <v>6313.9459207807822</v>
      </c>
      <c r="BA782" s="463">
        <v>0</v>
      </c>
      <c r="BB782" s="464">
        <v>0</v>
      </c>
      <c r="BC782" s="464">
        <v>170.30005033412775</v>
      </c>
      <c r="BD782" s="462">
        <v>170.30005033412775</v>
      </c>
      <c r="BE782" s="244">
        <v>0</v>
      </c>
      <c r="BF782" s="245">
        <v>0.59628869164610554</v>
      </c>
      <c r="BG782" s="245">
        <v>73.939797764117088</v>
      </c>
      <c r="BH782" s="245">
        <v>0</v>
      </c>
      <c r="BI782" s="229">
        <v>74.536086455763197</v>
      </c>
      <c r="BJ782" s="520">
        <v>10.733196449629899</v>
      </c>
      <c r="BK782" s="521">
        <v>0</v>
      </c>
      <c r="BL782" s="521">
        <v>304.10723273951379</v>
      </c>
      <c r="BM782" s="521">
        <v>17.888660749383167</v>
      </c>
      <c r="BN782" s="519">
        <v>332.72908993852684</v>
      </c>
    </row>
    <row r="783" spans="1:66" x14ac:dyDescent="0.2">
      <c r="A783" s="579" t="s">
        <v>253</v>
      </c>
      <c r="B783" s="636">
        <v>2008</v>
      </c>
      <c r="C783" s="637">
        <v>4</v>
      </c>
      <c r="D783" s="637">
        <v>7</v>
      </c>
      <c r="E783" s="590">
        <v>39643</v>
      </c>
      <c r="F783" s="668" t="s">
        <v>219</v>
      </c>
      <c r="G783" s="591">
        <v>1</v>
      </c>
      <c r="H783" s="592">
        <v>0.32013888888888886</v>
      </c>
      <c r="I783" s="593">
        <v>10</v>
      </c>
      <c r="J783" s="236" t="s">
        <v>220</v>
      </c>
      <c r="K783" s="236" t="s">
        <v>470</v>
      </c>
      <c r="L783" s="234">
        <v>2</v>
      </c>
      <c r="M783" s="235">
        <v>7.62</v>
      </c>
      <c r="N783" s="234" t="s">
        <v>81</v>
      </c>
      <c r="O783" s="240" t="s">
        <v>81</v>
      </c>
      <c r="P783" s="239" t="s">
        <v>473</v>
      </c>
      <c r="Q783" s="234" t="s">
        <v>81</v>
      </c>
      <c r="R783" s="240" t="s">
        <v>81</v>
      </c>
      <c r="S783" s="235" t="s">
        <v>81</v>
      </c>
      <c r="T783" s="234" t="s">
        <v>81</v>
      </c>
      <c r="U783" s="235" t="s">
        <v>81</v>
      </c>
      <c r="V783" s="234">
        <v>2</v>
      </c>
      <c r="W783" s="234">
        <v>7631</v>
      </c>
      <c r="X783" s="413">
        <v>2.3172668518999999</v>
      </c>
      <c r="Y783" s="384">
        <v>0</v>
      </c>
      <c r="Z783" s="385">
        <v>0</v>
      </c>
      <c r="AA783" s="385">
        <v>0</v>
      </c>
      <c r="AB783" s="385">
        <v>0</v>
      </c>
      <c r="AC783" s="385">
        <v>0</v>
      </c>
      <c r="AD783" s="385">
        <v>16519.271385862783</v>
      </c>
      <c r="AE783" s="385">
        <v>0</v>
      </c>
      <c r="AF783" s="385">
        <v>176.74269998907934</v>
      </c>
      <c r="AG783" s="385">
        <v>0</v>
      </c>
      <c r="AH783" s="435">
        <v>16696.014085851861</v>
      </c>
      <c r="AI783" s="241">
        <v>0</v>
      </c>
      <c r="AJ783" s="242">
        <v>0</v>
      </c>
      <c r="AK783" s="242">
        <v>0</v>
      </c>
      <c r="AL783" s="242">
        <v>0</v>
      </c>
      <c r="AM783" s="242">
        <v>0</v>
      </c>
      <c r="AN783" s="242">
        <v>0</v>
      </c>
      <c r="AO783" s="242">
        <v>0</v>
      </c>
      <c r="AP783" s="225">
        <v>0</v>
      </c>
      <c r="AQ783" s="243">
        <v>8.6308575050824938</v>
      </c>
      <c r="AR783" s="384">
        <v>0</v>
      </c>
      <c r="AS783" s="385">
        <v>0</v>
      </c>
      <c r="AT783" s="385">
        <v>18294.276278643043</v>
      </c>
      <c r="AU783" s="385">
        <v>468.91448825113184</v>
      </c>
      <c r="AV783" s="385">
        <v>10.029056420905857</v>
      </c>
      <c r="AW783" s="385">
        <v>0</v>
      </c>
      <c r="AX783" s="385">
        <v>0</v>
      </c>
      <c r="AY783" s="385">
        <v>0</v>
      </c>
      <c r="AZ783" s="379">
        <v>18773.219823315081</v>
      </c>
      <c r="BA783" s="463">
        <v>0</v>
      </c>
      <c r="BB783" s="464">
        <v>0</v>
      </c>
      <c r="BC783" s="464">
        <v>0</v>
      </c>
      <c r="BD783" s="462">
        <v>0</v>
      </c>
      <c r="BE783" s="244">
        <v>0</v>
      </c>
      <c r="BF783" s="245">
        <v>0</v>
      </c>
      <c r="BG783" s="245">
        <v>223.53920938163662</v>
      </c>
      <c r="BH783" s="245">
        <v>2.4166401014230985</v>
      </c>
      <c r="BI783" s="229">
        <v>225.95584948305972</v>
      </c>
      <c r="BJ783" s="520">
        <v>10.357029006098992</v>
      </c>
      <c r="BK783" s="521">
        <v>0</v>
      </c>
      <c r="BL783" s="521">
        <v>207.14058012197984</v>
      </c>
      <c r="BM783" s="521">
        <v>103.57029006098992</v>
      </c>
      <c r="BN783" s="519">
        <v>321.06789918906873</v>
      </c>
    </row>
    <row r="784" spans="1:66" x14ac:dyDescent="0.2">
      <c r="A784" s="579" t="s">
        <v>253</v>
      </c>
      <c r="B784" s="636">
        <v>2008</v>
      </c>
      <c r="C784" s="637">
        <v>5</v>
      </c>
      <c r="D784" s="637">
        <v>7</v>
      </c>
      <c r="E784" s="590">
        <v>39657</v>
      </c>
      <c r="F784" s="668" t="s">
        <v>219</v>
      </c>
      <c r="G784" s="591">
        <v>1</v>
      </c>
      <c r="H784" s="592">
        <v>0.3215277777777778</v>
      </c>
      <c r="I784" s="593">
        <v>10</v>
      </c>
      <c r="J784" s="236" t="s">
        <v>220</v>
      </c>
      <c r="K784" s="236" t="s">
        <v>470</v>
      </c>
      <c r="L784" s="234">
        <v>2</v>
      </c>
      <c r="M784" s="235">
        <v>7.3151999999999999</v>
      </c>
      <c r="N784" s="234">
        <v>534</v>
      </c>
      <c r="O784" s="240">
        <v>0.24220038099999999</v>
      </c>
      <c r="P784" s="239" t="s">
        <v>473</v>
      </c>
      <c r="Q784" s="234">
        <v>545</v>
      </c>
      <c r="R784" s="240">
        <v>0.247544658</v>
      </c>
      <c r="S784" s="235">
        <v>23</v>
      </c>
      <c r="T784" s="234">
        <v>77</v>
      </c>
      <c r="U784" s="235" t="s">
        <v>81</v>
      </c>
      <c r="V784" s="234">
        <v>2</v>
      </c>
      <c r="W784" s="234">
        <v>12339</v>
      </c>
      <c r="X784" s="413">
        <v>3.7469212011000002</v>
      </c>
      <c r="Y784" s="384">
        <v>13.518832471077664</v>
      </c>
      <c r="Z784" s="385">
        <v>0</v>
      </c>
      <c r="AA784" s="385">
        <v>0</v>
      </c>
      <c r="AB784" s="385">
        <v>0</v>
      </c>
      <c r="AC784" s="385">
        <v>0</v>
      </c>
      <c r="AD784" s="385">
        <v>5385.9211114649243</v>
      </c>
      <c r="AE784" s="385">
        <v>0</v>
      </c>
      <c r="AF784" s="385">
        <v>190.37416633971068</v>
      </c>
      <c r="AG784" s="385">
        <v>0</v>
      </c>
      <c r="AH784" s="435">
        <v>5589.8141102757127</v>
      </c>
      <c r="AI784" s="241">
        <v>0</v>
      </c>
      <c r="AJ784" s="242">
        <v>0</v>
      </c>
      <c r="AK784" s="242">
        <v>0</v>
      </c>
      <c r="AL784" s="242">
        <v>0</v>
      </c>
      <c r="AM784" s="242">
        <v>0</v>
      </c>
      <c r="AN784" s="242">
        <v>0</v>
      </c>
      <c r="AO784" s="242">
        <v>17.037988410660521</v>
      </c>
      <c r="AP784" s="225">
        <v>17.037988410660521</v>
      </c>
      <c r="AQ784" s="243">
        <v>0</v>
      </c>
      <c r="AR784" s="384">
        <v>0</v>
      </c>
      <c r="AS784" s="385">
        <v>0</v>
      </c>
      <c r="AT784" s="385">
        <v>8570.7166701483384</v>
      </c>
      <c r="AU784" s="385">
        <v>348.96437096572487</v>
      </c>
      <c r="AV784" s="385">
        <v>53.03073892818086</v>
      </c>
      <c r="AW784" s="385">
        <v>0</v>
      </c>
      <c r="AX784" s="385">
        <v>0</v>
      </c>
      <c r="AY784" s="385">
        <v>0</v>
      </c>
      <c r="AZ784" s="379">
        <v>8972.7117800422438</v>
      </c>
      <c r="BA784" s="463">
        <v>0.20283319536500621</v>
      </c>
      <c r="BB784" s="464">
        <v>0</v>
      </c>
      <c r="BC784" s="464">
        <v>8.5189942053302605</v>
      </c>
      <c r="BD784" s="462">
        <v>8.7218274006952665</v>
      </c>
      <c r="BE784" s="244">
        <v>0</v>
      </c>
      <c r="BF784" s="245">
        <v>4.0566639073001243</v>
      </c>
      <c r="BG784" s="245">
        <v>189.14195467786828</v>
      </c>
      <c r="BH784" s="245">
        <v>2.839664735110087</v>
      </c>
      <c r="BI784" s="229">
        <v>196.03828332027851</v>
      </c>
      <c r="BJ784" s="520">
        <v>0</v>
      </c>
      <c r="BK784" s="521">
        <v>0</v>
      </c>
      <c r="BL784" s="521">
        <v>167.33738617613011</v>
      </c>
      <c r="BM784" s="521">
        <v>15.212489652375465</v>
      </c>
      <c r="BN784" s="519">
        <v>182.54987582850558</v>
      </c>
    </row>
    <row r="785" spans="1:66" x14ac:dyDescent="0.2">
      <c r="A785" s="579" t="s">
        <v>253</v>
      </c>
      <c r="B785" s="636">
        <v>2008</v>
      </c>
      <c r="C785" s="637">
        <v>3</v>
      </c>
      <c r="D785" s="637">
        <v>7</v>
      </c>
      <c r="E785" s="590">
        <v>39630</v>
      </c>
      <c r="F785" s="668" t="s">
        <v>225</v>
      </c>
      <c r="G785" s="591">
        <v>1</v>
      </c>
      <c r="H785" s="592">
        <v>0.30555555555555558</v>
      </c>
      <c r="I785" s="593">
        <v>10</v>
      </c>
      <c r="J785" s="236" t="s">
        <v>317</v>
      </c>
      <c r="K785" s="236" t="s">
        <v>470</v>
      </c>
      <c r="L785" s="234">
        <v>2</v>
      </c>
      <c r="M785" s="235">
        <v>13.715999999999999</v>
      </c>
      <c r="N785" s="234">
        <v>520</v>
      </c>
      <c r="O785" s="240">
        <v>0.23540986</v>
      </c>
      <c r="P785" s="239" t="s">
        <v>473</v>
      </c>
      <c r="Q785" s="234">
        <v>529</v>
      </c>
      <c r="R785" s="240">
        <v>0.23977372999999999</v>
      </c>
      <c r="S785" s="235">
        <v>21.3</v>
      </c>
      <c r="T785" s="234" t="s">
        <v>81</v>
      </c>
      <c r="U785" s="235" t="s">
        <v>81</v>
      </c>
      <c r="V785" s="234" t="s">
        <v>81</v>
      </c>
      <c r="W785" s="234">
        <v>9369</v>
      </c>
      <c r="X785" s="413">
        <v>2.8450364481000001</v>
      </c>
      <c r="Y785" s="384">
        <v>0</v>
      </c>
      <c r="Z785" s="385">
        <v>0</v>
      </c>
      <c r="AA785" s="385">
        <v>0</v>
      </c>
      <c r="AB785" s="385">
        <v>0</v>
      </c>
      <c r="AC785" s="385">
        <v>0</v>
      </c>
      <c r="AD785" s="385">
        <v>9795.4731014470472</v>
      </c>
      <c r="AE785" s="385">
        <v>0</v>
      </c>
      <c r="AF785" s="385">
        <v>341.89544413380048</v>
      </c>
      <c r="AG785" s="385">
        <v>0</v>
      </c>
      <c r="AH785" s="435">
        <v>10137.368545580848</v>
      </c>
      <c r="AI785" s="241">
        <v>0</v>
      </c>
      <c r="AJ785" s="242">
        <v>0</v>
      </c>
      <c r="AK785" s="242">
        <v>0</v>
      </c>
      <c r="AL785" s="242">
        <v>0</v>
      </c>
      <c r="AM785" s="242">
        <v>0</v>
      </c>
      <c r="AN785" s="242">
        <v>0</v>
      </c>
      <c r="AO785" s="242">
        <v>0</v>
      </c>
      <c r="AP785" s="225">
        <v>0</v>
      </c>
      <c r="AQ785" s="243">
        <v>0</v>
      </c>
      <c r="AR785" s="384">
        <v>0</v>
      </c>
      <c r="AS785" s="385">
        <v>0</v>
      </c>
      <c r="AT785" s="385">
        <v>8762.5675293716795</v>
      </c>
      <c r="AU785" s="385">
        <v>133.03836590662058</v>
      </c>
      <c r="AV785" s="385">
        <v>7.7601817771945738</v>
      </c>
      <c r="AW785" s="385">
        <v>0</v>
      </c>
      <c r="AX785" s="385">
        <v>13.356595141470867</v>
      </c>
      <c r="AY785" s="385">
        <v>0</v>
      </c>
      <c r="AZ785" s="379">
        <v>8916.7226721969655</v>
      </c>
      <c r="BA785" s="463">
        <v>0</v>
      </c>
      <c r="BB785" s="464">
        <v>0</v>
      </c>
      <c r="BC785" s="464">
        <v>44.878159675342111</v>
      </c>
      <c r="BD785" s="462">
        <v>44.878159675342111</v>
      </c>
      <c r="BE785" s="244">
        <v>0</v>
      </c>
      <c r="BF785" s="245">
        <v>0</v>
      </c>
      <c r="BG785" s="245">
        <v>35.394977124897807</v>
      </c>
      <c r="BH785" s="245">
        <v>0</v>
      </c>
      <c r="BI785" s="229">
        <v>35.394977124897807</v>
      </c>
      <c r="BJ785" s="520">
        <v>0</v>
      </c>
      <c r="BK785" s="521">
        <v>80.139570848825201</v>
      </c>
      <c r="BL785" s="521">
        <v>333.91487853677171</v>
      </c>
      <c r="BM785" s="521">
        <v>60.104678136618908</v>
      </c>
      <c r="BN785" s="519">
        <v>474.15912752221584</v>
      </c>
    </row>
    <row r="786" spans="1:66" x14ac:dyDescent="0.2">
      <c r="A786" s="579" t="s">
        <v>253</v>
      </c>
      <c r="B786" s="636">
        <v>2008</v>
      </c>
      <c r="C786" s="637">
        <v>4</v>
      </c>
      <c r="D786" s="637">
        <v>7</v>
      </c>
      <c r="E786" s="590">
        <v>39644</v>
      </c>
      <c r="F786" s="668" t="s">
        <v>225</v>
      </c>
      <c r="G786" s="591">
        <v>1</v>
      </c>
      <c r="H786" s="592">
        <v>0.3034722222222222</v>
      </c>
      <c r="I786" s="593">
        <v>10</v>
      </c>
      <c r="J786" s="236" t="s">
        <v>317</v>
      </c>
      <c r="K786" s="236" t="s">
        <v>470</v>
      </c>
      <c r="L786" s="234">
        <v>2</v>
      </c>
      <c r="M786" s="235">
        <v>13.715999999999999</v>
      </c>
      <c r="N786" s="234">
        <v>276</v>
      </c>
      <c r="O786" s="240">
        <v>0.119507506</v>
      </c>
      <c r="P786" s="239" t="s">
        <v>473</v>
      </c>
      <c r="Q786" s="234">
        <v>273</v>
      </c>
      <c r="R786" s="240">
        <v>0.11811785599999999</v>
      </c>
      <c r="S786" s="235">
        <v>23.1</v>
      </c>
      <c r="T786" s="234">
        <v>118</v>
      </c>
      <c r="U786" s="235" t="s">
        <v>81</v>
      </c>
      <c r="V786" s="234">
        <v>2</v>
      </c>
      <c r="W786" s="234">
        <v>9615</v>
      </c>
      <c r="X786" s="413">
        <v>2.9197380135</v>
      </c>
      <c r="Y786" s="384">
        <v>0</v>
      </c>
      <c r="Z786" s="385">
        <v>0</v>
      </c>
      <c r="AA786" s="385">
        <v>0</v>
      </c>
      <c r="AB786" s="385">
        <v>0</v>
      </c>
      <c r="AC786" s="385">
        <v>0</v>
      </c>
      <c r="AD786" s="385">
        <v>4954.3171110273315</v>
      </c>
      <c r="AE786" s="385">
        <v>0</v>
      </c>
      <c r="AF786" s="385">
        <v>88.839477651990364</v>
      </c>
      <c r="AG786" s="385">
        <v>0</v>
      </c>
      <c r="AH786" s="435">
        <v>5043.1565886793214</v>
      </c>
      <c r="AI786" s="241">
        <v>0</v>
      </c>
      <c r="AJ786" s="242">
        <v>0</v>
      </c>
      <c r="AK786" s="242">
        <v>0</v>
      </c>
      <c r="AL786" s="242">
        <v>0</v>
      </c>
      <c r="AM786" s="242">
        <v>0</v>
      </c>
      <c r="AN786" s="242">
        <v>0</v>
      </c>
      <c r="AO786" s="242">
        <v>0</v>
      </c>
      <c r="AP786" s="225">
        <v>0</v>
      </c>
      <c r="AQ786" s="243">
        <v>0</v>
      </c>
      <c r="AR786" s="384">
        <v>0</v>
      </c>
      <c r="AS786" s="385">
        <v>0</v>
      </c>
      <c r="AT786" s="385">
        <v>8163.6009428898724</v>
      </c>
      <c r="AU786" s="385">
        <v>223.91426798471554</v>
      </c>
      <c r="AV786" s="385">
        <v>0</v>
      </c>
      <c r="AW786" s="385">
        <v>0</v>
      </c>
      <c r="AX786" s="385">
        <v>26.029732684439018</v>
      </c>
      <c r="AY786" s="385">
        <v>0</v>
      </c>
      <c r="AZ786" s="379">
        <v>8413.5449435590272</v>
      </c>
      <c r="BA786" s="463">
        <v>0</v>
      </c>
      <c r="BB786" s="464">
        <v>0</v>
      </c>
      <c r="BC786" s="464">
        <v>43.72995090985755</v>
      </c>
      <c r="BD786" s="462">
        <v>43.72995090985755</v>
      </c>
      <c r="BE786" s="244">
        <v>0</v>
      </c>
      <c r="BF786" s="245">
        <v>0</v>
      </c>
      <c r="BG786" s="245">
        <v>50.757978734656085</v>
      </c>
      <c r="BH786" s="245">
        <v>0</v>
      </c>
      <c r="BI786" s="229">
        <v>50.757978734656085</v>
      </c>
      <c r="BJ786" s="520">
        <v>27.331219318660967</v>
      </c>
      <c r="BK786" s="521">
        <v>26.029732684439018</v>
      </c>
      <c r="BL786" s="521">
        <v>279.81962635771947</v>
      </c>
      <c r="BM786" s="521">
        <v>58.56689853998779</v>
      </c>
      <c r="BN786" s="519">
        <v>391.74747690080727</v>
      </c>
    </row>
    <row r="787" spans="1:66" x14ac:dyDescent="0.2">
      <c r="A787" s="579" t="s">
        <v>253</v>
      </c>
      <c r="B787" s="636">
        <v>2008</v>
      </c>
      <c r="C787" s="637">
        <v>5</v>
      </c>
      <c r="D787" s="637">
        <v>7</v>
      </c>
      <c r="E787" s="590">
        <v>39658</v>
      </c>
      <c r="F787" s="668" t="s">
        <v>225</v>
      </c>
      <c r="G787" s="591">
        <v>1</v>
      </c>
      <c r="H787" s="592">
        <v>0.3</v>
      </c>
      <c r="I787" s="593">
        <v>10</v>
      </c>
      <c r="J787" s="236" t="s">
        <v>317</v>
      </c>
      <c r="K787" s="236" t="s">
        <v>470</v>
      </c>
      <c r="L787" s="234">
        <v>2</v>
      </c>
      <c r="M787" s="235">
        <v>10.667999999999999</v>
      </c>
      <c r="N787" s="234">
        <v>313</v>
      </c>
      <c r="O787" s="240">
        <v>0.136730874</v>
      </c>
      <c r="P787" s="239" t="s">
        <v>473</v>
      </c>
      <c r="Q787" s="234">
        <v>317</v>
      </c>
      <c r="R787" s="240">
        <v>0.138601787</v>
      </c>
      <c r="S787" s="235">
        <v>23.4</v>
      </c>
      <c r="T787" s="234">
        <v>121</v>
      </c>
      <c r="U787" s="235" t="s">
        <v>81</v>
      </c>
      <c r="V787" s="234">
        <v>4</v>
      </c>
      <c r="W787" s="234">
        <v>7416</v>
      </c>
      <c r="X787" s="413">
        <v>2.2519788984</v>
      </c>
      <c r="Y787" s="384">
        <v>0</v>
      </c>
      <c r="Z787" s="385">
        <v>0</v>
      </c>
      <c r="AA787" s="385">
        <v>0</v>
      </c>
      <c r="AB787" s="385">
        <v>25.884789613888334</v>
      </c>
      <c r="AC787" s="385">
        <v>0</v>
      </c>
      <c r="AD787" s="385">
        <v>5435.1646050929976</v>
      </c>
      <c r="AE787" s="385">
        <v>0</v>
      </c>
      <c r="AF787" s="385">
        <v>143.97781445925827</v>
      </c>
      <c r="AG787" s="385">
        <v>0</v>
      </c>
      <c r="AH787" s="435">
        <v>5605.0272091661445</v>
      </c>
      <c r="AI787" s="241">
        <v>0</v>
      </c>
      <c r="AJ787" s="242">
        <v>0</v>
      </c>
      <c r="AK787" s="242">
        <v>0</v>
      </c>
      <c r="AL787" s="242">
        <v>0</v>
      </c>
      <c r="AM787" s="242">
        <v>0</v>
      </c>
      <c r="AN787" s="242">
        <v>0</v>
      </c>
      <c r="AO787" s="242">
        <v>85.045201860493606</v>
      </c>
      <c r="AP787" s="225">
        <v>85.045201860493606</v>
      </c>
      <c r="AQ787" s="243">
        <v>8.4370239940965881</v>
      </c>
      <c r="AR787" s="384">
        <v>12.174625623481377</v>
      </c>
      <c r="AS787" s="385">
        <v>0</v>
      </c>
      <c r="AT787" s="385">
        <v>15200.378664436246</v>
      </c>
      <c r="AU787" s="385">
        <v>275.03010815956054</v>
      </c>
      <c r="AV787" s="385">
        <v>0</v>
      </c>
      <c r="AW787" s="385">
        <v>0</v>
      </c>
      <c r="AX787" s="385">
        <v>0</v>
      </c>
      <c r="AY787" s="385">
        <v>0</v>
      </c>
      <c r="AZ787" s="379">
        <v>15487.583398219289</v>
      </c>
      <c r="BA787" s="463">
        <v>0</v>
      </c>
      <c r="BB787" s="464">
        <v>0</v>
      </c>
      <c r="BC787" s="464">
        <v>155.91620341090493</v>
      </c>
      <c r="BD787" s="462">
        <v>155.91620341090493</v>
      </c>
      <c r="BE787" s="244">
        <v>0</v>
      </c>
      <c r="BF787" s="245">
        <v>0</v>
      </c>
      <c r="BG787" s="245">
        <v>155.2412414913772</v>
      </c>
      <c r="BH787" s="245">
        <v>0.59059167958676118</v>
      </c>
      <c r="BI787" s="229">
        <v>155.83183317096396</v>
      </c>
      <c r="BJ787" s="520">
        <v>30.373286378747711</v>
      </c>
      <c r="BK787" s="521">
        <v>33.748095976386352</v>
      </c>
      <c r="BL787" s="521">
        <v>1189.6203831676189</v>
      </c>
      <c r="BM787" s="521">
        <v>134.99238390554541</v>
      </c>
      <c r="BN787" s="519">
        <v>1388.7341494282985</v>
      </c>
    </row>
    <row r="788" spans="1:66" x14ac:dyDescent="0.2">
      <c r="A788" s="579" t="s">
        <v>253</v>
      </c>
      <c r="B788" s="636">
        <v>2008</v>
      </c>
      <c r="C788" s="637">
        <v>4</v>
      </c>
      <c r="D788" s="637">
        <v>7</v>
      </c>
      <c r="E788" s="590">
        <v>39643</v>
      </c>
      <c r="F788" s="668" t="s">
        <v>229</v>
      </c>
      <c r="G788" s="591">
        <v>1</v>
      </c>
      <c r="H788" s="592">
        <v>0.47708333333333336</v>
      </c>
      <c r="I788" s="593">
        <v>10</v>
      </c>
      <c r="J788" s="236" t="s">
        <v>317</v>
      </c>
      <c r="K788" s="236" t="s">
        <v>470</v>
      </c>
      <c r="L788" s="234">
        <v>4</v>
      </c>
      <c r="M788" s="235">
        <v>11.2776</v>
      </c>
      <c r="N788" s="234" t="s">
        <v>81</v>
      </c>
      <c r="O788" s="240" t="s">
        <v>81</v>
      </c>
      <c r="P788" s="239" t="s">
        <v>473</v>
      </c>
      <c r="Q788" s="234" t="s">
        <v>81</v>
      </c>
      <c r="R788" s="240" t="s">
        <v>81</v>
      </c>
      <c r="S788" s="235" t="s">
        <v>81</v>
      </c>
      <c r="T788" s="234" t="s">
        <v>81</v>
      </c>
      <c r="U788" s="235" t="s">
        <v>81</v>
      </c>
      <c r="V788" s="234">
        <v>3</v>
      </c>
      <c r="W788" s="234">
        <v>9528</v>
      </c>
      <c r="X788" s="413">
        <v>2.8933191672</v>
      </c>
      <c r="Y788" s="384">
        <v>0</v>
      </c>
      <c r="Z788" s="385">
        <v>0</v>
      </c>
      <c r="AA788" s="385">
        <v>0</v>
      </c>
      <c r="AB788" s="385">
        <v>56.392609578471593</v>
      </c>
      <c r="AC788" s="385">
        <v>0</v>
      </c>
      <c r="AD788" s="385">
        <v>6426.1351498228159</v>
      </c>
      <c r="AE788" s="385">
        <v>0</v>
      </c>
      <c r="AF788" s="385">
        <v>209.1134034021334</v>
      </c>
      <c r="AG788" s="385">
        <v>0</v>
      </c>
      <c r="AH788" s="435">
        <v>6691.6411628034211</v>
      </c>
      <c r="AI788" s="241">
        <v>20.586611058633697</v>
      </c>
      <c r="AJ788" s="242">
        <v>0</v>
      </c>
      <c r="AK788" s="242">
        <v>0</v>
      </c>
      <c r="AL788" s="242">
        <v>0</v>
      </c>
      <c r="AM788" s="242">
        <v>0</v>
      </c>
      <c r="AN788" s="242">
        <v>0</v>
      </c>
      <c r="AO788" s="242">
        <v>20.586611058633697</v>
      </c>
      <c r="AP788" s="225">
        <v>41.173222117267393</v>
      </c>
      <c r="AQ788" s="243">
        <v>6.126967576974315</v>
      </c>
      <c r="AR788" s="384">
        <v>44.206071067869694</v>
      </c>
      <c r="AS788" s="385">
        <v>0</v>
      </c>
      <c r="AT788" s="385">
        <v>17282.680554555762</v>
      </c>
      <c r="AU788" s="385">
        <v>865.48318598823789</v>
      </c>
      <c r="AV788" s="385">
        <v>0</v>
      </c>
      <c r="AW788" s="385">
        <v>0</v>
      </c>
      <c r="AX788" s="385">
        <v>12.25393515394863</v>
      </c>
      <c r="AY788" s="385">
        <v>0</v>
      </c>
      <c r="AZ788" s="379">
        <v>18204.623746765817</v>
      </c>
      <c r="BA788" s="463">
        <v>0</v>
      </c>
      <c r="BB788" s="464">
        <v>0</v>
      </c>
      <c r="BC788" s="464">
        <v>82.346444234534786</v>
      </c>
      <c r="BD788" s="462">
        <v>82.346444234534786</v>
      </c>
      <c r="BE788" s="244">
        <v>0</v>
      </c>
      <c r="BF788" s="245">
        <v>0</v>
      </c>
      <c r="BG788" s="245">
        <v>64.945856315927742</v>
      </c>
      <c r="BH788" s="245">
        <v>0</v>
      </c>
      <c r="BI788" s="229">
        <v>64.945856315927742</v>
      </c>
      <c r="BJ788" s="520">
        <v>0</v>
      </c>
      <c r="BK788" s="521">
        <v>49.01574061579452</v>
      </c>
      <c r="BL788" s="521">
        <v>1862.5981434001917</v>
      </c>
      <c r="BM788" s="521">
        <v>55.14270819276885</v>
      </c>
      <c r="BN788" s="519">
        <v>1966.7565922087551</v>
      </c>
    </row>
    <row r="789" spans="1:66" x14ac:dyDescent="0.2">
      <c r="A789" s="579" t="s">
        <v>253</v>
      </c>
      <c r="B789" s="636">
        <v>2008</v>
      </c>
      <c r="C789" s="637">
        <v>5</v>
      </c>
      <c r="D789" s="637">
        <v>7</v>
      </c>
      <c r="E789" s="590">
        <v>39657</v>
      </c>
      <c r="F789" s="668" t="s">
        <v>229</v>
      </c>
      <c r="G789" s="591">
        <v>1</v>
      </c>
      <c r="H789" s="592">
        <v>0.49652777777777779</v>
      </c>
      <c r="I789" s="593">
        <v>10</v>
      </c>
      <c r="J789" s="236" t="s">
        <v>317</v>
      </c>
      <c r="K789" s="236" t="s">
        <v>470</v>
      </c>
      <c r="L789" s="234">
        <v>4</v>
      </c>
      <c r="M789" s="235">
        <v>10.972799999999999</v>
      </c>
      <c r="N789" s="234">
        <v>495</v>
      </c>
      <c r="O789" s="240">
        <v>0.22331630499999999</v>
      </c>
      <c r="P789" s="239" t="s">
        <v>473</v>
      </c>
      <c r="Q789" s="234">
        <v>488</v>
      </c>
      <c r="R789" s="240">
        <v>0.21993775600000001</v>
      </c>
      <c r="S789" s="235">
        <v>25.9</v>
      </c>
      <c r="T789" s="234">
        <v>73</v>
      </c>
      <c r="U789" s="235" t="s">
        <v>81</v>
      </c>
      <c r="V789" s="234">
        <v>3</v>
      </c>
      <c r="W789" s="234">
        <v>7977</v>
      </c>
      <c r="X789" s="413">
        <v>2.4223349073000002</v>
      </c>
      <c r="Y789" s="384">
        <v>0</v>
      </c>
      <c r="Z789" s="385">
        <v>0</v>
      </c>
      <c r="AA789" s="385">
        <v>0</v>
      </c>
      <c r="AB789" s="385">
        <v>48.128770158354229</v>
      </c>
      <c r="AC789" s="385">
        <v>0</v>
      </c>
      <c r="AD789" s="385">
        <v>981.35315345376955</v>
      </c>
      <c r="AE789" s="385">
        <v>0</v>
      </c>
      <c r="AF789" s="385">
        <v>374.78632589740573</v>
      </c>
      <c r="AG789" s="385">
        <v>0</v>
      </c>
      <c r="AH789" s="435">
        <v>1404.2682495095296</v>
      </c>
      <c r="AI789" s="241">
        <v>0</v>
      </c>
      <c r="AJ789" s="242">
        <v>0</v>
      </c>
      <c r="AK789" s="242">
        <v>1.0432083492602855</v>
      </c>
      <c r="AL789" s="242">
        <v>0</v>
      </c>
      <c r="AM789" s="242">
        <v>0</v>
      </c>
      <c r="AN789" s="242">
        <v>0</v>
      </c>
      <c r="AO789" s="242">
        <v>0</v>
      </c>
      <c r="AP789" s="225">
        <v>1.0432083492602855</v>
      </c>
      <c r="AQ789" s="243">
        <v>0</v>
      </c>
      <c r="AR789" s="384">
        <v>169.77627608826225</v>
      </c>
      <c r="AS789" s="385">
        <v>0</v>
      </c>
      <c r="AT789" s="385">
        <v>22046.522072179363</v>
      </c>
      <c r="AU789" s="385">
        <v>1676.1769760919137</v>
      </c>
      <c r="AV789" s="385">
        <v>0</v>
      </c>
      <c r="AW789" s="385">
        <v>0</v>
      </c>
      <c r="AX789" s="385">
        <v>0</v>
      </c>
      <c r="AY789" s="385">
        <v>0</v>
      </c>
      <c r="AZ789" s="379">
        <v>23892.475324359537</v>
      </c>
      <c r="BA789" s="463">
        <v>0</v>
      </c>
      <c r="BB789" s="464">
        <v>0</v>
      </c>
      <c r="BC789" s="464">
        <v>131.77368622235184</v>
      </c>
      <c r="BD789" s="462">
        <v>131.77368622235184</v>
      </c>
      <c r="BE789" s="244">
        <v>0</v>
      </c>
      <c r="BF789" s="245">
        <v>0</v>
      </c>
      <c r="BG789" s="245">
        <v>168.63894367741457</v>
      </c>
      <c r="BH789" s="245">
        <v>0.5490570259264661</v>
      </c>
      <c r="BI789" s="229">
        <v>169.18800070334103</v>
      </c>
      <c r="BJ789" s="520">
        <v>0</v>
      </c>
      <c r="BK789" s="521">
        <v>31.37468719579806</v>
      </c>
      <c r="BL789" s="521">
        <v>1662.8584213772974</v>
      </c>
      <c r="BM789" s="521">
        <v>31.37468719579806</v>
      </c>
      <c r="BN789" s="519">
        <v>1725.6077957688935</v>
      </c>
    </row>
    <row r="790" spans="1:66" x14ac:dyDescent="0.2">
      <c r="A790" s="579" t="s">
        <v>253</v>
      </c>
      <c r="B790" s="636">
        <v>2008</v>
      </c>
      <c r="C790" s="637">
        <v>4</v>
      </c>
      <c r="D790" s="637">
        <v>7</v>
      </c>
      <c r="E790" s="590">
        <v>39643</v>
      </c>
      <c r="F790" s="668" t="s">
        <v>234</v>
      </c>
      <c r="G790" s="591">
        <v>1</v>
      </c>
      <c r="H790" s="592">
        <v>0.5131944444444444</v>
      </c>
      <c r="I790" s="593">
        <v>10</v>
      </c>
      <c r="J790" s="236" t="s">
        <v>317</v>
      </c>
      <c r="K790" s="236" t="s">
        <v>470</v>
      </c>
      <c r="L790" s="234">
        <v>4</v>
      </c>
      <c r="M790" s="235">
        <v>10.058400000000001</v>
      </c>
      <c r="N790" s="234" t="s">
        <v>81</v>
      </c>
      <c r="O790" s="240" t="s">
        <v>81</v>
      </c>
      <c r="P790" s="239" t="s">
        <v>473</v>
      </c>
      <c r="Q790" s="234" t="s">
        <v>81</v>
      </c>
      <c r="R790" s="240" t="s">
        <v>81</v>
      </c>
      <c r="S790" s="235" t="s">
        <v>81</v>
      </c>
      <c r="T790" s="234" t="s">
        <v>81</v>
      </c>
      <c r="U790" s="235" t="s">
        <v>81</v>
      </c>
      <c r="V790" s="234">
        <v>1</v>
      </c>
      <c r="W790" s="234">
        <v>9555</v>
      </c>
      <c r="X790" s="413">
        <v>2.9015181194999999</v>
      </c>
      <c r="Y790" s="384">
        <v>0</v>
      </c>
      <c r="Z790" s="385">
        <v>0</v>
      </c>
      <c r="AA790" s="385">
        <v>0</v>
      </c>
      <c r="AB790" s="385">
        <v>63.442650508665899</v>
      </c>
      <c r="AC790" s="385">
        <v>0</v>
      </c>
      <c r="AD790" s="385">
        <v>18248.095589740456</v>
      </c>
      <c r="AE790" s="385">
        <v>0</v>
      </c>
      <c r="AF790" s="385">
        <v>176.44211716596863</v>
      </c>
      <c r="AG790" s="385">
        <v>0</v>
      </c>
      <c r="AH790" s="435">
        <v>18487.98035741509</v>
      </c>
      <c r="AI790" s="241">
        <v>0</v>
      </c>
      <c r="AJ790" s="242">
        <v>0</v>
      </c>
      <c r="AK790" s="242">
        <v>0</v>
      </c>
      <c r="AL790" s="242">
        <v>0</v>
      </c>
      <c r="AM790" s="242">
        <v>0</v>
      </c>
      <c r="AN790" s="242">
        <v>0</v>
      </c>
      <c r="AO790" s="242">
        <v>0</v>
      </c>
      <c r="AP790" s="225">
        <v>0</v>
      </c>
      <c r="AQ790" s="243">
        <v>0</v>
      </c>
      <c r="AR790" s="384">
        <v>14.919775861148125</v>
      </c>
      <c r="AS790" s="385">
        <v>0</v>
      </c>
      <c r="AT790" s="385">
        <v>26485.362777345912</v>
      </c>
      <c r="AU790" s="385">
        <v>468.11701463165713</v>
      </c>
      <c r="AV790" s="385">
        <v>0</v>
      </c>
      <c r="AW790" s="385">
        <v>0</v>
      </c>
      <c r="AX790" s="385">
        <v>20.678830022381323</v>
      </c>
      <c r="AY790" s="385">
        <v>0</v>
      </c>
      <c r="AZ790" s="379">
        <v>26989.0783978611</v>
      </c>
      <c r="BA790" s="463">
        <v>0</v>
      </c>
      <c r="BB790" s="464">
        <v>0</v>
      </c>
      <c r="BC790" s="464">
        <v>816.40020928361469</v>
      </c>
      <c r="BD790" s="462">
        <v>816.40020928361469</v>
      </c>
      <c r="BE790" s="244">
        <v>0</v>
      </c>
      <c r="BF790" s="245">
        <v>2.0678830022381325</v>
      </c>
      <c r="BG790" s="245">
        <v>128.20874613876421</v>
      </c>
      <c r="BH790" s="245">
        <v>0.72375905078334635</v>
      </c>
      <c r="BI790" s="229">
        <v>131.00038819178567</v>
      </c>
      <c r="BJ790" s="520">
        <v>49.629192053715173</v>
      </c>
      <c r="BK790" s="521">
        <v>0</v>
      </c>
      <c r="BL790" s="521">
        <v>10701.294536582336</v>
      </c>
      <c r="BM790" s="521">
        <v>10.339415011190662</v>
      </c>
      <c r="BN790" s="519">
        <v>10761.263143647242</v>
      </c>
    </row>
    <row r="791" spans="1:66" x14ac:dyDescent="0.2">
      <c r="A791" s="579" t="s">
        <v>253</v>
      </c>
      <c r="B791" s="636">
        <v>2008</v>
      </c>
      <c r="C791" s="637">
        <v>5</v>
      </c>
      <c r="D791" s="637">
        <v>7</v>
      </c>
      <c r="E791" s="590">
        <v>39657</v>
      </c>
      <c r="F791" s="668" t="s">
        <v>234</v>
      </c>
      <c r="G791" s="591">
        <v>1</v>
      </c>
      <c r="H791" s="592">
        <v>0.52500000000000002</v>
      </c>
      <c r="I791" s="593">
        <v>10</v>
      </c>
      <c r="J791" s="236" t="s">
        <v>317</v>
      </c>
      <c r="K791" s="236" t="s">
        <v>470</v>
      </c>
      <c r="L791" s="234">
        <v>4</v>
      </c>
      <c r="M791" s="235">
        <v>9.4488000000000003</v>
      </c>
      <c r="N791" s="234">
        <v>758</v>
      </c>
      <c r="O791" s="240">
        <v>0.35239232700000001</v>
      </c>
      <c r="P791" s="239" t="s">
        <v>473</v>
      </c>
      <c r="Q791" s="234">
        <v>883</v>
      </c>
      <c r="R791" s="240">
        <v>0.414954771</v>
      </c>
      <c r="S791" s="235">
        <v>26.7</v>
      </c>
      <c r="T791" s="234">
        <v>62</v>
      </c>
      <c r="U791" s="235" t="s">
        <v>81</v>
      </c>
      <c r="V791" s="234">
        <v>2</v>
      </c>
      <c r="W791" s="234">
        <v>8322</v>
      </c>
      <c r="X791" s="413">
        <v>2.5270992978</v>
      </c>
      <c r="Y791" s="384">
        <v>26.37411203351726</v>
      </c>
      <c r="Z791" s="385">
        <v>0</v>
      </c>
      <c r="AA791" s="385">
        <v>0</v>
      </c>
      <c r="AB791" s="385">
        <v>0</v>
      </c>
      <c r="AC791" s="385">
        <v>0</v>
      </c>
      <c r="AD791" s="385">
        <v>23780.090498349713</v>
      </c>
      <c r="AE791" s="385">
        <v>0</v>
      </c>
      <c r="AF791" s="385">
        <v>607.7521375345458</v>
      </c>
      <c r="AG791" s="385">
        <v>0</v>
      </c>
      <c r="AH791" s="435">
        <v>24414.216747917777</v>
      </c>
      <c r="AI791" s="241">
        <v>0</v>
      </c>
      <c r="AJ791" s="242">
        <v>0</v>
      </c>
      <c r="AK791" s="242">
        <v>0</v>
      </c>
      <c r="AL791" s="242">
        <v>0</v>
      </c>
      <c r="AM791" s="242">
        <v>0</v>
      </c>
      <c r="AN791" s="242">
        <v>0</v>
      </c>
      <c r="AO791" s="242">
        <v>33.239691085002995</v>
      </c>
      <c r="AP791" s="225">
        <v>33.239691085002995</v>
      </c>
      <c r="AQ791" s="243">
        <v>0</v>
      </c>
      <c r="AR791" s="384">
        <v>14.275260189184324</v>
      </c>
      <c r="AS791" s="385">
        <v>0</v>
      </c>
      <c r="AT791" s="385">
        <v>21340.633526727423</v>
      </c>
      <c r="AU791" s="385">
        <v>286.65276454733532</v>
      </c>
      <c r="AV791" s="385">
        <v>0</v>
      </c>
      <c r="AW791" s="385">
        <v>0</v>
      </c>
      <c r="AX791" s="385">
        <v>0</v>
      </c>
      <c r="AY791" s="385">
        <v>0</v>
      </c>
      <c r="AZ791" s="379">
        <v>21641.561551463943</v>
      </c>
      <c r="BA791" s="463">
        <v>0</v>
      </c>
      <c r="BB791" s="464">
        <v>0</v>
      </c>
      <c r="BC791" s="464">
        <v>980.57088700758834</v>
      </c>
      <c r="BD791" s="462">
        <v>980.57088700758834</v>
      </c>
      <c r="BE791" s="244">
        <v>0</v>
      </c>
      <c r="BF791" s="245">
        <v>0.9892765203869941</v>
      </c>
      <c r="BG791" s="245">
        <v>10.882041724256936</v>
      </c>
      <c r="BH791" s="245">
        <v>0</v>
      </c>
      <c r="BI791" s="229">
        <v>11.87131824464393</v>
      </c>
      <c r="BJ791" s="520">
        <v>5.9356591223219644</v>
      </c>
      <c r="BK791" s="521">
        <v>0</v>
      </c>
      <c r="BL791" s="521">
        <v>8023.0325803385231</v>
      </c>
      <c r="BM791" s="521">
        <v>0</v>
      </c>
      <c r="BN791" s="519">
        <v>8028.9682394608453</v>
      </c>
    </row>
    <row r="792" spans="1:66" x14ac:dyDescent="0.2">
      <c r="A792" s="579" t="s">
        <v>253</v>
      </c>
      <c r="B792" s="636">
        <v>2008</v>
      </c>
      <c r="C792" s="637">
        <v>4</v>
      </c>
      <c r="D792" s="637">
        <v>7</v>
      </c>
      <c r="E792" s="590">
        <v>39643</v>
      </c>
      <c r="F792" s="668" t="s">
        <v>238</v>
      </c>
      <c r="G792" s="591">
        <v>1</v>
      </c>
      <c r="H792" s="592">
        <v>0.43958333333333333</v>
      </c>
      <c r="I792" s="593">
        <v>10</v>
      </c>
      <c r="J792" s="236" t="s">
        <v>220</v>
      </c>
      <c r="K792" s="236" t="s">
        <v>470</v>
      </c>
      <c r="L792" s="234">
        <v>2</v>
      </c>
      <c r="M792" s="235">
        <v>7.9248000000000003</v>
      </c>
      <c r="N792" s="234" t="s">
        <v>81</v>
      </c>
      <c r="O792" s="240" t="s">
        <v>81</v>
      </c>
      <c r="P792" s="239" t="s">
        <v>473</v>
      </c>
      <c r="Q792" s="234" t="s">
        <v>81</v>
      </c>
      <c r="R792" s="240" t="s">
        <v>81</v>
      </c>
      <c r="S792" s="235" t="s">
        <v>81</v>
      </c>
      <c r="T792" s="234" t="s">
        <v>81</v>
      </c>
      <c r="U792" s="235" t="s">
        <v>81</v>
      </c>
      <c r="V792" s="234">
        <v>3</v>
      </c>
      <c r="W792" s="234">
        <v>8060</v>
      </c>
      <c r="X792" s="413">
        <v>2.4475390940000001</v>
      </c>
      <c r="Y792" s="384">
        <v>0</v>
      </c>
      <c r="Z792" s="385">
        <v>0</v>
      </c>
      <c r="AA792" s="385">
        <v>0</v>
      </c>
      <c r="AB792" s="385">
        <v>0</v>
      </c>
      <c r="AC792" s="385">
        <v>0</v>
      </c>
      <c r="AD792" s="385">
        <v>32726.578380855888</v>
      </c>
      <c r="AE792" s="385">
        <v>0</v>
      </c>
      <c r="AF792" s="385">
        <v>1066.7633487042472</v>
      </c>
      <c r="AG792" s="385">
        <v>0</v>
      </c>
      <c r="AH792" s="435">
        <v>33793.341729560132</v>
      </c>
      <c r="AI792" s="241">
        <v>0</v>
      </c>
      <c r="AJ792" s="242">
        <v>0</v>
      </c>
      <c r="AK792" s="242">
        <v>0</v>
      </c>
      <c r="AL792" s="242">
        <v>0</v>
      </c>
      <c r="AM792" s="242">
        <v>0</v>
      </c>
      <c r="AN792" s="242">
        <v>0</v>
      </c>
      <c r="AO792" s="242">
        <v>0</v>
      </c>
      <c r="AP792" s="225">
        <v>0</v>
      </c>
      <c r="AQ792" s="243">
        <v>0</v>
      </c>
      <c r="AR792" s="384">
        <v>25.056800992613685</v>
      </c>
      <c r="AS792" s="385">
        <v>0</v>
      </c>
      <c r="AT792" s="385">
        <v>61850.881308129166</v>
      </c>
      <c r="AU792" s="385">
        <v>2138.3887239351284</v>
      </c>
      <c r="AV792" s="385">
        <v>0</v>
      </c>
      <c r="AW792" s="385">
        <v>0</v>
      </c>
      <c r="AX792" s="385">
        <v>0</v>
      </c>
      <c r="AY792" s="385">
        <v>0</v>
      </c>
      <c r="AZ792" s="379">
        <v>64014.326833056912</v>
      </c>
      <c r="BA792" s="463">
        <v>0</v>
      </c>
      <c r="BB792" s="464">
        <v>0</v>
      </c>
      <c r="BC792" s="464">
        <v>116.68863663919885</v>
      </c>
      <c r="BD792" s="462">
        <v>116.68863663919885</v>
      </c>
      <c r="BE792" s="244">
        <v>0</v>
      </c>
      <c r="BF792" s="245">
        <v>0</v>
      </c>
      <c r="BG792" s="245">
        <v>434.10951130654342</v>
      </c>
      <c r="BH792" s="245">
        <v>1.2155066316583216</v>
      </c>
      <c r="BI792" s="229">
        <v>435.32501793820177</v>
      </c>
      <c r="BJ792" s="520">
        <v>0</v>
      </c>
      <c r="BK792" s="521">
        <v>347.28760904523472</v>
      </c>
      <c r="BL792" s="521">
        <v>816.12588125630168</v>
      </c>
      <c r="BM792" s="521">
        <v>1041.862827135704</v>
      </c>
      <c r="BN792" s="519">
        <v>2205.2763174372403</v>
      </c>
    </row>
    <row r="793" spans="1:66" x14ac:dyDescent="0.2">
      <c r="A793" s="579" t="s">
        <v>253</v>
      </c>
      <c r="B793" s="636">
        <v>2008</v>
      </c>
      <c r="C793" s="637">
        <v>5</v>
      </c>
      <c r="D793" s="637">
        <v>7</v>
      </c>
      <c r="E793" s="590">
        <v>39657</v>
      </c>
      <c r="F793" s="668" t="s">
        <v>238</v>
      </c>
      <c r="G793" s="591">
        <v>1</v>
      </c>
      <c r="H793" s="592">
        <v>0.4597222222222222</v>
      </c>
      <c r="I793" s="593">
        <v>10</v>
      </c>
      <c r="J793" s="236" t="s">
        <v>220</v>
      </c>
      <c r="K793" s="236" t="s">
        <v>470</v>
      </c>
      <c r="L793" s="234">
        <v>3</v>
      </c>
      <c r="M793" s="235">
        <v>8.2295999999999996</v>
      </c>
      <c r="N793" s="234">
        <v>3354</v>
      </c>
      <c r="O793" s="240">
        <v>1.734078099</v>
      </c>
      <c r="P793" s="239" t="s">
        <v>472</v>
      </c>
      <c r="Q793" s="234">
        <v>752</v>
      </c>
      <c r="R793" s="240">
        <v>0.34940688600000003</v>
      </c>
      <c r="S793" s="235">
        <v>25</v>
      </c>
      <c r="T793" s="234">
        <v>121</v>
      </c>
      <c r="U793" s="235" t="s">
        <v>81</v>
      </c>
      <c r="V793" s="234">
        <v>4</v>
      </c>
      <c r="W793" s="234">
        <v>8845</v>
      </c>
      <c r="X793" s="413">
        <v>2.6859160405</v>
      </c>
      <c r="Y793" s="384">
        <v>0</v>
      </c>
      <c r="Z793" s="385">
        <v>0</v>
      </c>
      <c r="AA793" s="385">
        <v>0</v>
      </c>
      <c r="AB793" s="385">
        <v>0</v>
      </c>
      <c r="AC793" s="385">
        <v>0</v>
      </c>
      <c r="AD793" s="385">
        <v>9789.5483714022666</v>
      </c>
      <c r="AE793" s="385">
        <v>0</v>
      </c>
      <c r="AF793" s="385">
        <v>257.31723910153994</v>
      </c>
      <c r="AG793" s="385">
        <v>0</v>
      </c>
      <c r="AH793" s="435">
        <v>10046.865610503806</v>
      </c>
      <c r="AI793" s="241">
        <v>0</v>
      </c>
      <c r="AJ793" s="242">
        <v>0</v>
      </c>
      <c r="AK793" s="242">
        <v>0</v>
      </c>
      <c r="AL793" s="242">
        <v>0</v>
      </c>
      <c r="AM793" s="242">
        <v>0</v>
      </c>
      <c r="AN793" s="242">
        <v>0</v>
      </c>
      <c r="AO793" s="242">
        <v>0</v>
      </c>
      <c r="AP793" s="225">
        <v>0</v>
      </c>
      <c r="AQ793" s="243">
        <v>0</v>
      </c>
      <c r="AR793" s="384">
        <v>48.352218774427477</v>
      </c>
      <c r="AS793" s="385">
        <v>0</v>
      </c>
      <c r="AT793" s="385">
        <v>30614.594335827678</v>
      </c>
      <c r="AU793" s="385">
        <v>940.58971386525707</v>
      </c>
      <c r="AV793" s="385">
        <v>0</v>
      </c>
      <c r="AW793" s="385">
        <v>0</v>
      </c>
      <c r="AX793" s="385">
        <v>0</v>
      </c>
      <c r="AY793" s="385">
        <v>0</v>
      </c>
      <c r="AZ793" s="379">
        <v>31603.536268467364</v>
      </c>
      <c r="BA793" s="463">
        <v>0</v>
      </c>
      <c r="BB793" s="464">
        <v>0</v>
      </c>
      <c r="BC793" s="464">
        <v>154.80751956885302</v>
      </c>
      <c r="BD793" s="462">
        <v>154.80751956885302</v>
      </c>
      <c r="BE793" s="244">
        <v>0</v>
      </c>
      <c r="BF793" s="245">
        <v>2.5131090839099519</v>
      </c>
      <c r="BG793" s="245">
        <v>302.41079309716417</v>
      </c>
      <c r="BH793" s="245">
        <v>4.6911369566319108</v>
      </c>
      <c r="BI793" s="229">
        <v>309.61503913770605</v>
      </c>
      <c r="BJ793" s="520">
        <v>0</v>
      </c>
      <c r="BK793" s="521">
        <v>0</v>
      </c>
      <c r="BL793" s="521">
        <v>678.53945265568689</v>
      </c>
      <c r="BM793" s="521">
        <v>67.016242237598718</v>
      </c>
      <c r="BN793" s="519">
        <v>745.55569489328559</v>
      </c>
    </row>
    <row r="794" spans="1:66" x14ac:dyDescent="0.2">
      <c r="A794" s="579" t="s">
        <v>253</v>
      </c>
      <c r="B794" s="636">
        <v>2008</v>
      </c>
      <c r="C794" s="637">
        <v>4</v>
      </c>
      <c r="D794" s="637">
        <v>7</v>
      </c>
      <c r="E794" s="590">
        <v>39643</v>
      </c>
      <c r="F794" s="668" t="s">
        <v>243</v>
      </c>
      <c r="G794" s="591">
        <v>1</v>
      </c>
      <c r="H794" s="592">
        <v>0.34930555555555554</v>
      </c>
      <c r="I794" s="593">
        <v>10</v>
      </c>
      <c r="J794" s="236" t="s">
        <v>220</v>
      </c>
      <c r="K794" s="236" t="s">
        <v>470</v>
      </c>
      <c r="L794" s="234">
        <v>2</v>
      </c>
      <c r="M794" s="235">
        <v>6.0960000000000001</v>
      </c>
      <c r="N794" s="234" t="s">
        <v>81</v>
      </c>
      <c r="O794" s="240" t="s">
        <v>81</v>
      </c>
      <c r="P794" s="239" t="s">
        <v>473</v>
      </c>
      <c r="Q794" s="234" t="s">
        <v>81</v>
      </c>
      <c r="R794" s="240" t="s">
        <v>81</v>
      </c>
      <c r="S794" s="235" t="s">
        <v>81</v>
      </c>
      <c r="T794" s="234" t="s">
        <v>81</v>
      </c>
      <c r="U794" s="235" t="s">
        <v>81</v>
      </c>
      <c r="V794" s="234">
        <v>2</v>
      </c>
      <c r="W794" s="234">
        <v>9252</v>
      </c>
      <c r="X794" s="413">
        <v>2.8095076548</v>
      </c>
      <c r="Y794" s="384">
        <v>0</v>
      </c>
      <c r="Z794" s="385">
        <v>0</v>
      </c>
      <c r="AA794" s="385">
        <v>0</v>
      </c>
      <c r="AB794" s="385">
        <v>18.200104650354962</v>
      </c>
      <c r="AC794" s="385">
        <v>0</v>
      </c>
      <c r="AD794" s="385">
        <v>8559.0559941169286</v>
      </c>
      <c r="AE794" s="385">
        <v>0</v>
      </c>
      <c r="AF794" s="385">
        <v>161.97381270315901</v>
      </c>
      <c r="AG794" s="385">
        <v>0</v>
      </c>
      <c r="AH794" s="435">
        <v>8739.2299114704438</v>
      </c>
      <c r="AI794" s="241">
        <v>0</v>
      </c>
      <c r="AJ794" s="242">
        <v>0</v>
      </c>
      <c r="AK794" s="242">
        <v>0</v>
      </c>
      <c r="AL794" s="242">
        <v>0</v>
      </c>
      <c r="AM794" s="242">
        <v>0</v>
      </c>
      <c r="AN794" s="242">
        <v>0</v>
      </c>
      <c r="AO794" s="242">
        <v>0</v>
      </c>
      <c r="AP794" s="225">
        <v>0</v>
      </c>
      <c r="AQ794" s="243">
        <v>0</v>
      </c>
      <c r="AR794" s="384">
        <v>0</v>
      </c>
      <c r="AS794" s="385">
        <v>0</v>
      </c>
      <c r="AT794" s="385">
        <v>14126.460887975509</v>
      </c>
      <c r="AU794" s="385">
        <v>461.96113084650966</v>
      </c>
      <c r="AV794" s="385">
        <v>0</v>
      </c>
      <c r="AW794" s="385">
        <v>0</v>
      </c>
      <c r="AX794" s="385">
        <v>0</v>
      </c>
      <c r="AY794" s="385">
        <v>0</v>
      </c>
      <c r="AZ794" s="379">
        <v>14588.422018822019</v>
      </c>
      <c r="BA794" s="463">
        <v>0</v>
      </c>
      <c r="BB794" s="464">
        <v>0</v>
      </c>
      <c r="BC794" s="464">
        <v>9.9661590001943718</v>
      </c>
      <c r="BD794" s="462">
        <v>9.9661590001943718</v>
      </c>
      <c r="BE794" s="244">
        <v>0</v>
      </c>
      <c r="BF794" s="245">
        <v>0</v>
      </c>
      <c r="BG794" s="245">
        <v>108.55994625211727</v>
      </c>
      <c r="BH794" s="245">
        <v>2.0762831250404945</v>
      </c>
      <c r="BI794" s="229">
        <v>110.63622937715776</v>
      </c>
      <c r="BJ794" s="520">
        <v>10.678027500208254</v>
      </c>
      <c r="BK794" s="521">
        <v>23.728950000462792</v>
      </c>
      <c r="BL794" s="521">
        <v>326.27306250636332</v>
      </c>
      <c r="BM794" s="521">
        <v>166.10265000323952</v>
      </c>
      <c r="BN794" s="519">
        <v>526.78269001027388</v>
      </c>
    </row>
    <row r="795" spans="1:66" x14ac:dyDescent="0.2">
      <c r="A795" s="579" t="s">
        <v>253</v>
      </c>
      <c r="B795" s="636">
        <v>2008</v>
      </c>
      <c r="C795" s="637">
        <v>5</v>
      </c>
      <c r="D795" s="637">
        <v>7</v>
      </c>
      <c r="E795" s="590">
        <v>39657</v>
      </c>
      <c r="F795" s="668" t="s">
        <v>243</v>
      </c>
      <c r="G795" s="591">
        <v>1</v>
      </c>
      <c r="H795" s="592">
        <v>0.36041666666666666</v>
      </c>
      <c r="I795" s="593">
        <v>10</v>
      </c>
      <c r="J795" s="236" t="s">
        <v>220</v>
      </c>
      <c r="K795" s="236" t="s">
        <v>470</v>
      </c>
      <c r="L795" s="234">
        <v>2</v>
      </c>
      <c r="M795" s="235">
        <v>5.7911999999999999</v>
      </c>
      <c r="N795" s="234">
        <v>497</v>
      </c>
      <c r="O795" s="240">
        <v>0.224282228</v>
      </c>
      <c r="P795" s="239" t="s">
        <v>473</v>
      </c>
      <c r="Q795" s="234">
        <v>507</v>
      </c>
      <c r="R795" s="240">
        <v>0.22911594800000001</v>
      </c>
      <c r="S795" s="235">
        <v>23.4</v>
      </c>
      <c r="T795" s="234">
        <v>67</v>
      </c>
      <c r="U795" s="235" t="s">
        <v>81</v>
      </c>
      <c r="V795" s="234">
        <v>4</v>
      </c>
      <c r="W795" s="234">
        <v>12254</v>
      </c>
      <c r="X795" s="413">
        <v>3.7211096845999996</v>
      </c>
      <c r="Y795" s="384">
        <v>13.612605994828407</v>
      </c>
      <c r="Z795" s="385">
        <v>0</v>
      </c>
      <c r="AA795" s="385">
        <v>0</v>
      </c>
      <c r="AB795" s="385">
        <v>15.665219501925565</v>
      </c>
      <c r="AC795" s="385">
        <v>0</v>
      </c>
      <c r="AD795" s="385">
        <v>2419.4083924101701</v>
      </c>
      <c r="AE795" s="385">
        <v>0</v>
      </c>
      <c r="AF795" s="385">
        <v>52.280372385989516</v>
      </c>
      <c r="AG795" s="385">
        <v>0</v>
      </c>
      <c r="AH795" s="435">
        <v>2500.9665902929137</v>
      </c>
      <c r="AI795" s="241">
        <v>0</v>
      </c>
      <c r="AJ795" s="242">
        <v>0</v>
      </c>
      <c r="AK795" s="242">
        <v>0</v>
      </c>
      <c r="AL795" s="242">
        <v>0.679098498616721</v>
      </c>
      <c r="AM795" s="242">
        <v>0</v>
      </c>
      <c r="AN795" s="242">
        <v>0</v>
      </c>
      <c r="AO795" s="242">
        <v>0</v>
      </c>
      <c r="AP795" s="225">
        <v>0.679098498616721</v>
      </c>
      <c r="AQ795" s="243">
        <v>5.1060037489979022</v>
      </c>
      <c r="AR795" s="384">
        <v>0</v>
      </c>
      <c r="AS795" s="385">
        <v>0</v>
      </c>
      <c r="AT795" s="385">
        <v>7108.7009634448559</v>
      </c>
      <c r="AU795" s="385">
        <v>221.9273469464448</v>
      </c>
      <c r="AV795" s="385">
        <v>17.799529069006685</v>
      </c>
      <c r="AW795" s="385">
        <v>0</v>
      </c>
      <c r="AX795" s="385">
        <v>0</v>
      </c>
      <c r="AY795" s="385">
        <v>0</v>
      </c>
      <c r="AZ795" s="379">
        <v>7348.427839460308</v>
      </c>
      <c r="BA795" s="463">
        <v>0</v>
      </c>
      <c r="BB795" s="464">
        <v>0</v>
      </c>
      <c r="BC795" s="464">
        <v>42.890431491582376</v>
      </c>
      <c r="BD795" s="462">
        <v>42.890431491582376</v>
      </c>
      <c r="BE795" s="244">
        <v>0</v>
      </c>
      <c r="BF795" s="245">
        <v>2.0424014995991611</v>
      </c>
      <c r="BG795" s="245">
        <v>86.802063732964328</v>
      </c>
      <c r="BH795" s="245">
        <v>2.1445215745791191</v>
      </c>
      <c r="BI795" s="229">
        <v>90.988986807142609</v>
      </c>
      <c r="BJ795" s="520">
        <v>3.0636022493987412</v>
      </c>
      <c r="BK795" s="521">
        <v>20.424014995991609</v>
      </c>
      <c r="BL795" s="521">
        <v>219.5581612069098</v>
      </c>
      <c r="BM795" s="521">
        <v>20.424014995991609</v>
      </c>
      <c r="BN795" s="519">
        <v>263.46979344829174</v>
      </c>
    </row>
    <row r="796" spans="1:66" x14ac:dyDescent="0.2">
      <c r="A796" s="579" t="s">
        <v>253</v>
      </c>
      <c r="B796" s="636">
        <v>2008</v>
      </c>
      <c r="C796" s="637">
        <v>4</v>
      </c>
      <c r="D796" s="637">
        <v>7</v>
      </c>
      <c r="E796" s="590">
        <v>39643</v>
      </c>
      <c r="F796" s="668" t="s">
        <v>330</v>
      </c>
      <c r="G796" s="591">
        <v>1</v>
      </c>
      <c r="H796" s="592">
        <v>0.38750000000000001</v>
      </c>
      <c r="I796" s="593">
        <v>10</v>
      </c>
      <c r="J796" s="236" t="s">
        <v>220</v>
      </c>
      <c r="K796" s="236" t="s">
        <v>470</v>
      </c>
      <c r="L796" s="234">
        <v>2</v>
      </c>
      <c r="M796" s="235">
        <v>7.62</v>
      </c>
      <c r="N796" s="234" t="s">
        <v>81</v>
      </c>
      <c r="O796" s="240" t="s">
        <v>81</v>
      </c>
      <c r="P796" s="239" t="s">
        <v>473</v>
      </c>
      <c r="Q796" s="234" t="s">
        <v>81</v>
      </c>
      <c r="R796" s="240" t="s">
        <v>81</v>
      </c>
      <c r="S796" s="235" t="s">
        <v>81</v>
      </c>
      <c r="T796" s="234" t="s">
        <v>81</v>
      </c>
      <c r="U796" s="235" t="s">
        <v>81</v>
      </c>
      <c r="V796" s="234">
        <v>3</v>
      </c>
      <c r="W796" s="234">
        <v>9453</v>
      </c>
      <c r="X796" s="413">
        <v>2.8705442997000001</v>
      </c>
      <c r="Y796" s="384">
        <v>0</v>
      </c>
      <c r="Z796" s="385">
        <v>0</v>
      </c>
      <c r="AA796" s="385">
        <v>0</v>
      </c>
      <c r="AB796" s="385">
        <v>0</v>
      </c>
      <c r="AC796" s="385">
        <v>0</v>
      </c>
      <c r="AD796" s="385">
        <v>2713.4268580401381</v>
      </c>
      <c r="AE796" s="385">
        <v>0</v>
      </c>
      <c r="AF796" s="385">
        <v>248.49538119810541</v>
      </c>
      <c r="AG796" s="385">
        <v>0</v>
      </c>
      <c r="AH796" s="435">
        <v>2961.9222392382435</v>
      </c>
      <c r="AI796" s="241">
        <v>0</v>
      </c>
      <c r="AJ796" s="242">
        <v>0</v>
      </c>
      <c r="AK796" s="242">
        <v>0</v>
      </c>
      <c r="AL796" s="242">
        <v>0.88032085074043154</v>
      </c>
      <c r="AM796" s="242">
        <v>0</v>
      </c>
      <c r="AN796" s="242">
        <v>0</v>
      </c>
      <c r="AO796" s="242">
        <v>66.719053950853748</v>
      </c>
      <c r="AP796" s="225">
        <v>67.59937480159418</v>
      </c>
      <c r="AQ796" s="243">
        <v>0</v>
      </c>
      <c r="AR796" s="384">
        <v>9.551150282845434</v>
      </c>
      <c r="AS796" s="385">
        <v>0</v>
      </c>
      <c r="AT796" s="385">
        <v>9463.6741898876462</v>
      </c>
      <c r="AU796" s="385">
        <v>443.51623492905321</v>
      </c>
      <c r="AV796" s="385">
        <v>7.691224274890085</v>
      </c>
      <c r="AW796" s="385">
        <v>0</v>
      </c>
      <c r="AX796" s="385">
        <v>0</v>
      </c>
      <c r="AY796" s="385">
        <v>0</v>
      </c>
      <c r="AZ796" s="379">
        <v>9924.4327993744337</v>
      </c>
      <c r="BA796" s="463">
        <v>0</v>
      </c>
      <c r="BB796" s="464">
        <v>0</v>
      </c>
      <c r="BC796" s="464">
        <v>66.719053950853748</v>
      </c>
      <c r="BD796" s="462">
        <v>66.719053950853748</v>
      </c>
      <c r="BE796" s="244">
        <v>0</v>
      </c>
      <c r="BF796" s="245">
        <v>0</v>
      </c>
      <c r="BG796" s="245">
        <v>29.785291942345424</v>
      </c>
      <c r="BH796" s="245">
        <v>0.92665352709519111</v>
      </c>
      <c r="BI796" s="229">
        <v>30.711945469440614</v>
      </c>
      <c r="BJ796" s="520">
        <v>0</v>
      </c>
      <c r="BK796" s="521">
        <v>132.379075299313</v>
      </c>
      <c r="BL796" s="521">
        <v>642.03851520166802</v>
      </c>
      <c r="BM796" s="521">
        <v>383.8993183680077</v>
      </c>
      <c r="BN796" s="519">
        <v>1158.3169088689888</v>
      </c>
    </row>
    <row r="797" spans="1:66" x14ac:dyDescent="0.2">
      <c r="A797" s="579" t="s">
        <v>253</v>
      </c>
      <c r="B797" s="636">
        <v>2008</v>
      </c>
      <c r="C797" s="637">
        <v>5</v>
      </c>
      <c r="D797" s="637">
        <v>7</v>
      </c>
      <c r="E797" s="590">
        <v>39657</v>
      </c>
      <c r="F797" s="668" t="s">
        <v>330</v>
      </c>
      <c r="G797" s="591">
        <v>1</v>
      </c>
      <c r="H797" s="592">
        <v>0.41944444444444445</v>
      </c>
      <c r="I797" s="593">
        <v>10</v>
      </c>
      <c r="J797" s="236" t="s">
        <v>220</v>
      </c>
      <c r="K797" s="236" t="s">
        <v>470</v>
      </c>
      <c r="L797" s="234">
        <v>2</v>
      </c>
      <c r="M797" s="235">
        <v>7.62</v>
      </c>
      <c r="N797" s="234">
        <v>4696</v>
      </c>
      <c r="O797" s="240">
        <v>2.4887168380000002</v>
      </c>
      <c r="P797" s="239" t="s">
        <v>472</v>
      </c>
      <c r="Q797" s="234">
        <v>4802</v>
      </c>
      <c r="R797" s="240">
        <v>2.5491121849999998</v>
      </c>
      <c r="S797" s="235">
        <v>23.4</v>
      </c>
      <c r="T797" s="234">
        <v>88</v>
      </c>
      <c r="U797" s="235" t="s">
        <v>81</v>
      </c>
      <c r="V797" s="234">
        <v>3</v>
      </c>
      <c r="W797" s="234">
        <v>9717</v>
      </c>
      <c r="X797" s="413">
        <v>2.9507118333000002</v>
      </c>
      <c r="Y797" s="384">
        <v>17.166705141569135</v>
      </c>
      <c r="Z797" s="385">
        <v>0</v>
      </c>
      <c r="AA797" s="385">
        <v>0</v>
      </c>
      <c r="AB797" s="385">
        <v>0</v>
      </c>
      <c r="AC797" s="385">
        <v>0</v>
      </c>
      <c r="AD797" s="385">
        <v>2091.1957346573736</v>
      </c>
      <c r="AE797" s="385">
        <v>0</v>
      </c>
      <c r="AF797" s="385">
        <v>131.86038555478348</v>
      </c>
      <c r="AG797" s="385">
        <v>0</v>
      </c>
      <c r="AH797" s="435">
        <v>2240.2228253537264</v>
      </c>
      <c r="AI797" s="241">
        <v>0</v>
      </c>
      <c r="AJ797" s="242">
        <v>0</v>
      </c>
      <c r="AK797" s="242">
        <v>0</v>
      </c>
      <c r="AL797" s="242">
        <v>0</v>
      </c>
      <c r="AM797" s="242">
        <v>0</v>
      </c>
      <c r="AN797" s="242">
        <v>0</v>
      </c>
      <c r="AO797" s="242">
        <v>21.635457342712787</v>
      </c>
      <c r="AP797" s="225">
        <v>21.635457342712787</v>
      </c>
      <c r="AQ797" s="243">
        <v>0</v>
      </c>
      <c r="AR797" s="384">
        <v>0</v>
      </c>
      <c r="AS797" s="385">
        <v>0</v>
      </c>
      <c r="AT797" s="385">
        <v>11294.558697291681</v>
      </c>
      <c r="AU797" s="385">
        <v>396.48263405363014</v>
      </c>
      <c r="AV797" s="385">
        <v>29.929049324086019</v>
      </c>
      <c r="AW797" s="385">
        <v>0</v>
      </c>
      <c r="AX797" s="385">
        <v>12.878248418281421</v>
      </c>
      <c r="AY797" s="385">
        <v>0</v>
      </c>
      <c r="AZ797" s="379">
        <v>11733.848629087677</v>
      </c>
      <c r="BA797" s="463">
        <v>0</v>
      </c>
      <c r="BB797" s="464">
        <v>0</v>
      </c>
      <c r="BC797" s="464">
        <v>118.99501538492031</v>
      </c>
      <c r="BD797" s="462">
        <v>118.99501538492031</v>
      </c>
      <c r="BE797" s="244">
        <v>0</v>
      </c>
      <c r="BF797" s="245">
        <v>0</v>
      </c>
      <c r="BG797" s="245">
        <v>71.474278721461886</v>
      </c>
      <c r="BH797" s="245">
        <v>0.45073869463984978</v>
      </c>
      <c r="BI797" s="229">
        <v>71.925017416101738</v>
      </c>
      <c r="BJ797" s="520">
        <v>158.40245554486145</v>
      </c>
      <c r="BK797" s="521">
        <v>566.64293040438247</v>
      </c>
      <c r="BL797" s="521">
        <v>869.28176823399588</v>
      </c>
      <c r="BM797" s="521">
        <v>405.66482517586479</v>
      </c>
      <c r="BN797" s="519">
        <v>1999.9919793591046</v>
      </c>
    </row>
    <row r="798" spans="1:66" x14ac:dyDescent="0.2">
      <c r="A798" s="579" t="s">
        <v>253</v>
      </c>
      <c r="B798" s="636">
        <v>2008</v>
      </c>
      <c r="C798" s="637">
        <v>3</v>
      </c>
      <c r="D798" s="637">
        <v>7</v>
      </c>
      <c r="E798" s="590">
        <v>39630</v>
      </c>
      <c r="F798" s="668" t="s">
        <v>248</v>
      </c>
      <c r="G798" s="591">
        <v>1</v>
      </c>
      <c r="H798" s="592">
        <v>0.27013888888888887</v>
      </c>
      <c r="I798" s="593">
        <v>10</v>
      </c>
      <c r="J798" s="236" t="s">
        <v>317</v>
      </c>
      <c r="K798" s="236" t="s">
        <v>470</v>
      </c>
      <c r="L798" s="234">
        <v>2</v>
      </c>
      <c r="M798" s="235">
        <v>4.5720000000000001</v>
      </c>
      <c r="N798" s="234">
        <v>450</v>
      </c>
      <c r="O798" s="240">
        <v>0.201658054</v>
      </c>
      <c r="P798" s="239" t="s">
        <v>473</v>
      </c>
      <c r="Q798" s="234">
        <v>482</v>
      </c>
      <c r="R798" s="240">
        <v>0.21704458099999999</v>
      </c>
      <c r="S798" s="235">
        <v>21.1</v>
      </c>
      <c r="T798" s="234">
        <v>55</v>
      </c>
      <c r="U798" s="235" t="s">
        <v>81</v>
      </c>
      <c r="V798" s="234">
        <v>1</v>
      </c>
      <c r="W798" s="234">
        <v>9141</v>
      </c>
      <c r="X798" s="413">
        <v>2.7758008509000001</v>
      </c>
      <c r="Y798" s="384">
        <v>0</v>
      </c>
      <c r="Z798" s="385">
        <v>0</v>
      </c>
      <c r="AA798" s="385">
        <v>23.05640910054813</v>
      </c>
      <c r="AB798" s="385">
        <v>0</v>
      </c>
      <c r="AC798" s="385">
        <v>0</v>
      </c>
      <c r="AD798" s="385">
        <v>134.26035224362931</v>
      </c>
      <c r="AE798" s="385">
        <v>0</v>
      </c>
      <c r="AF798" s="385">
        <v>0</v>
      </c>
      <c r="AG798" s="385">
        <v>0</v>
      </c>
      <c r="AH798" s="435">
        <v>157.31676134417745</v>
      </c>
      <c r="AI798" s="241">
        <v>4.8418459111151071</v>
      </c>
      <c r="AJ798" s="242">
        <v>0</v>
      </c>
      <c r="AK798" s="242">
        <v>0</v>
      </c>
      <c r="AL798" s="242">
        <v>0</v>
      </c>
      <c r="AM798" s="242">
        <v>0</v>
      </c>
      <c r="AN798" s="242">
        <v>0</v>
      </c>
      <c r="AO798" s="242">
        <v>9.6836918222302142</v>
      </c>
      <c r="AP798" s="225">
        <v>14.52553773334532</v>
      </c>
      <c r="AQ798" s="243">
        <v>7.2051278439212911</v>
      </c>
      <c r="AR798" s="384">
        <v>0</v>
      </c>
      <c r="AS798" s="385">
        <v>0</v>
      </c>
      <c r="AT798" s="385">
        <v>268.8204378055658</v>
      </c>
      <c r="AU798" s="385">
        <v>0</v>
      </c>
      <c r="AV798" s="385">
        <v>0</v>
      </c>
      <c r="AW798" s="385">
        <v>0</v>
      </c>
      <c r="AX798" s="385">
        <v>17.292306825411096</v>
      </c>
      <c r="AY798" s="385">
        <v>0</v>
      </c>
      <c r="AZ798" s="379">
        <v>286.11274463097692</v>
      </c>
      <c r="BA798" s="463">
        <v>0</v>
      </c>
      <c r="BB798" s="464">
        <v>0</v>
      </c>
      <c r="BC798" s="464">
        <v>79.890457533399257</v>
      </c>
      <c r="BD798" s="462">
        <v>79.890457533399257</v>
      </c>
      <c r="BE798" s="244">
        <v>0</v>
      </c>
      <c r="BF798" s="245">
        <v>0</v>
      </c>
      <c r="BG798" s="245">
        <v>10.951794322760362</v>
      </c>
      <c r="BH798" s="245">
        <v>0</v>
      </c>
      <c r="BI798" s="229">
        <v>10.951794322760362</v>
      </c>
      <c r="BJ798" s="520">
        <v>100.29537958738435</v>
      </c>
      <c r="BK798" s="521">
        <v>92.225636402192521</v>
      </c>
      <c r="BL798" s="521">
        <v>129.69230119058324</v>
      </c>
      <c r="BM798" s="521">
        <v>126.81025005301471</v>
      </c>
      <c r="BN798" s="519">
        <v>449.02356723317484</v>
      </c>
    </row>
    <row r="799" spans="1:66" x14ac:dyDescent="0.2">
      <c r="A799" s="579" t="s">
        <v>253</v>
      </c>
      <c r="B799" s="636">
        <v>2008</v>
      </c>
      <c r="C799" s="637">
        <v>4</v>
      </c>
      <c r="D799" s="637">
        <v>7</v>
      </c>
      <c r="E799" s="590">
        <v>39644</v>
      </c>
      <c r="F799" s="668" t="s">
        <v>248</v>
      </c>
      <c r="G799" s="591">
        <v>1</v>
      </c>
      <c r="H799" s="592">
        <v>0.27152777777777776</v>
      </c>
      <c r="I799" s="593">
        <v>10</v>
      </c>
      <c r="J799" s="236" t="s">
        <v>317</v>
      </c>
      <c r="K799" s="236" t="s">
        <v>470</v>
      </c>
      <c r="L799" s="234">
        <v>2</v>
      </c>
      <c r="M799" s="235">
        <v>5.7911999999999999</v>
      </c>
      <c r="N799" s="234">
        <v>212</v>
      </c>
      <c r="O799" s="240">
        <v>9.01E-2</v>
      </c>
      <c r="P799" s="239" t="s">
        <v>473</v>
      </c>
      <c r="Q799" s="234">
        <v>213</v>
      </c>
      <c r="R799" s="240">
        <v>9.06E-2</v>
      </c>
      <c r="S799" s="235">
        <v>23</v>
      </c>
      <c r="T799" s="234">
        <v>88</v>
      </c>
      <c r="U799" s="235" t="s">
        <v>81</v>
      </c>
      <c r="V799" s="234">
        <v>1</v>
      </c>
      <c r="W799" s="234">
        <v>7916</v>
      </c>
      <c r="X799" s="413">
        <v>2.4038113484000001</v>
      </c>
      <c r="Y799" s="384">
        <v>0</v>
      </c>
      <c r="Z799" s="385">
        <v>0</v>
      </c>
      <c r="AA799" s="385">
        <v>13.312192748112079</v>
      </c>
      <c r="AB799" s="385">
        <v>0</v>
      </c>
      <c r="AC799" s="385">
        <v>0</v>
      </c>
      <c r="AD799" s="385">
        <v>75.303746327883019</v>
      </c>
      <c r="AE799" s="385">
        <v>0</v>
      </c>
      <c r="AF799" s="385">
        <v>0</v>
      </c>
      <c r="AG799" s="385">
        <v>0</v>
      </c>
      <c r="AH799" s="435">
        <v>88.615939075995101</v>
      </c>
      <c r="AI799" s="241">
        <v>0</v>
      </c>
      <c r="AJ799" s="242">
        <v>0</v>
      </c>
      <c r="AK799" s="242">
        <v>0</v>
      </c>
      <c r="AL799" s="242">
        <v>0.22131520443736333</v>
      </c>
      <c r="AM799" s="242">
        <v>0</v>
      </c>
      <c r="AN799" s="242">
        <v>0</v>
      </c>
      <c r="AO799" s="242">
        <v>50.320088587863658</v>
      </c>
      <c r="AP799" s="225">
        <v>50.541403792301018</v>
      </c>
      <c r="AQ799" s="243">
        <v>1.6640240935140098</v>
      </c>
      <c r="AR799" s="384">
        <v>0</v>
      </c>
      <c r="AS799" s="385">
        <v>0</v>
      </c>
      <c r="AT799" s="385">
        <v>620.84073319370304</v>
      </c>
      <c r="AU799" s="385">
        <v>6.0270952667077431</v>
      </c>
      <c r="AV799" s="385">
        <v>0</v>
      </c>
      <c r="AW799" s="385">
        <v>0</v>
      </c>
      <c r="AX799" s="385">
        <v>9.9841445610840598</v>
      </c>
      <c r="AY799" s="385">
        <v>0</v>
      </c>
      <c r="AZ799" s="379">
        <v>636.85197302149481</v>
      </c>
      <c r="BA799" s="463">
        <v>0</v>
      </c>
      <c r="BB799" s="464">
        <v>0</v>
      </c>
      <c r="BC799" s="464">
        <v>187.30255196593697</v>
      </c>
      <c r="BD799" s="462">
        <v>187.30255196593697</v>
      </c>
      <c r="BE799" s="244">
        <v>0</v>
      </c>
      <c r="BF799" s="245">
        <v>0.16640240935140099</v>
      </c>
      <c r="BG799" s="245">
        <v>46.259869799689483</v>
      </c>
      <c r="BH799" s="245">
        <v>0</v>
      </c>
      <c r="BI799" s="229">
        <v>46.426272209040881</v>
      </c>
      <c r="BJ799" s="520">
        <v>62.900110734829575</v>
      </c>
      <c r="BK799" s="521">
        <v>19.96828912216812</v>
      </c>
      <c r="BL799" s="521">
        <v>151.42619250977492</v>
      </c>
      <c r="BM799" s="521">
        <v>118.14571063949469</v>
      </c>
      <c r="BN799" s="519">
        <v>352.4403030062673</v>
      </c>
    </row>
    <row r="800" spans="1:66" x14ac:dyDescent="0.2">
      <c r="A800" s="579" t="s">
        <v>253</v>
      </c>
      <c r="B800" s="636">
        <v>2008</v>
      </c>
      <c r="C800" s="637">
        <v>5</v>
      </c>
      <c r="D800" s="637">
        <v>7</v>
      </c>
      <c r="E800" s="590">
        <v>39658</v>
      </c>
      <c r="F800" s="668" t="s">
        <v>248</v>
      </c>
      <c r="G800" s="591">
        <v>1</v>
      </c>
      <c r="H800" s="592">
        <v>0.27638888888888891</v>
      </c>
      <c r="I800" s="593">
        <v>10</v>
      </c>
      <c r="J800" s="236" t="s">
        <v>317</v>
      </c>
      <c r="K800" s="236" t="s">
        <v>470</v>
      </c>
      <c r="L800" s="234">
        <v>2</v>
      </c>
      <c r="M800" s="235">
        <v>6.7055999999999996</v>
      </c>
      <c r="N800" s="234">
        <v>245</v>
      </c>
      <c r="O800" s="240">
        <v>0.10520114699999999</v>
      </c>
      <c r="P800" s="239" t="s">
        <v>473</v>
      </c>
      <c r="Q800" s="234">
        <v>247</v>
      </c>
      <c r="R800" s="240">
        <v>0.106120461</v>
      </c>
      <c r="S800" s="235">
        <v>23.1</v>
      </c>
      <c r="T800" s="234">
        <v>115</v>
      </c>
      <c r="U800" s="235" t="s">
        <v>81</v>
      </c>
      <c r="V800" s="234">
        <v>2</v>
      </c>
      <c r="W800" s="234">
        <v>9917</v>
      </c>
      <c r="X800" s="413">
        <v>3.0114448133000002</v>
      </c>
      <c r="Y800" s="384">
        <v>0</v>
      </c>
      <c r="Z800" s="385">
        <v>0</v>
      </c>
      <c r="AA800" s="385">
        <v>0</v>
      </c>
      <c r="AB800" s="385">
        <v>0</v>
      </c>
      <c r="AC800" s="385">
        <v>0</v>
      </c>
      <c r="AD800" s="385">
        <v>37.126365227155858</v>
      </c>
      <c r="AE800" s="385">
        <v>0</v>
      </c>
      <c r="AF800" s="385">
        <v>0</v>
      </c>
      <c r="AG800" s="385">
        <v>0</v>
      </c>
      <c r="AH800" s="435">
        <v>37.126365227155858</v>
      </c>
      <c r="AI800" s="241">
        <v>0</v>
      </c>
      <c r="AJ800" s="242">
        <v>0</v>
      </c>
      <c r="AK800" s="242">
        <v>0</v>
      </c>
      <c r="AL800" s="242">
        <v>0</v>
      </c>
      <c r="AM800" s="242">
        <v>0</v>
      </c>
      <c r="AN800" s="242">
        <v>0</v>
      </c>
      <c r="AO800" s="242">
        <v>120.5002988589882</v>
      </c>
      <c r="AP800" s="225">
        <v>120.5002988589882</v>
      </c>
      <c r="AQ800" s="243">
        <v>0</v>
      </c>
      <c r="AR800" s="384">
        <v>0</v>
      </c>
      <c r="AS800" s="385">
        <v>0</v>
      </c>
      <c r="AT800" s="385">
        <v>631.10437608098005</v>
      </c>
      <c r="AU800" s="385">
        <v>0</v>
      </c>
      <c r="AV800" s="385">
        <v>0</v>
      </c>
      <c r="AW800" s="385">
        <v>0</v>
      </c>
      <c r="AX800" s="385">
        <v>7.9695964853828185</v>
      </c>
      <c r="AY800" s="385">
        <v>0</v>
      </c>
      <c r="AZ800" s="379">
        <v>639.07397256636284</v>
      </c>
      <c r="BA800" s="463">
        <v>0</v>
      </c>
      <c r="BB800" s="464">
        <v>0</v>
      </c>
      <c r="BC800" s="464">
        <v>147.2781430498745</v>
      </c>
      <c r="BD800" s="462">
        <v>147.2781430498745</v>
      </c>
      <c r="BE800" s="244">
        <v>0</v>
      </c>
      <c r="BF800" s="245">
        <v>0.39847982426914097</v>
      </c>
      <c r="BG800" s="245">
        <v>61.365892937447704</v>
      </c>
      <c r="BH800" s="245">
        <v>0.13946793849419933</v>
      </c>
      <c r="BI800" s="229">
        <v>61.903840700211042</v>
      </c>
      <c r="BJ800" s="520">
        <v>62.162852585985981</v>
      </c>
      <c r="BK800" s="521">
        <v>23.908789456148458</v>
      </c>
      <c r="BL800" s="521">
        <v>39.847982426914093</v>
      </c>
      <c r="BM800" s="521">
        <v>179.31592092111342</v>
      </c>
      <c r="BN800" s="519">
        <v>305.23554539016197</v>
      </c>
    </row>
    <row r="801" spans="1:66" x14ac:dyDescent="0.2">
      <c r="A801" s="579" t="s">
        <v>253</v>
      </c>
      <c r="B801" s="636">
        <v>2008</v>
      </c>
      <c r="C801" s="637">
        <v>5</v>
      </c>
      <c r="D801" s="637">
        <v>8</v>
      </c>
      <c r="E801" s="590">
        <v>39661</v>
      </c>
      <c r="F801" s="668" t="s">
        <v>254</v>
      </c>
      <c r="G801" s="591">
        <v>1</v>
      </c>
      <c r="H801" s="592">
        <v>0.32430555555555557</v>
      </c>
      <c r="I801" s="593">
        <v>10</v>
      </c>
      <c r="J801" s="236" t="s">
        <v>89</v>
      </c>
      <c r="K801" s="236" t="s">
        <v>470</v>
      </c>
      <c r="L801" s="234">
        <v>2</v>
      </c>
      <c r="M801" s="235">
        <v>2.4384000000000001</v>
      </c>
      <c r="N801" s="234">
        <v>42320</v>
      </c>
      <c r="O801" s="240">
        <v>27.163927350000002</v>
      </c>
      <c r="P801" s="239" t="s">
        <v>471</v>
      </c>
      <c r="Q801" s="234">
        <v>42540</v>
      </c>
      <c r="R801" s="240">
        <v>27.321500449999998</v>
      </c>
      <c r="S801" s="235">
        <v>18.399999999999999</v>
      </c>
      <c r="T801" s="234">
        <v>52</v>
      </c>
      <c r="U801" s="235" t="s">
        <v>81</v>
      </c>
      <c r="V801" s="234">
        <v>1</v>
      </c>
      <c r="W801" s="234">
        <v>9679</v>
      </c>
      <c r="X801" s="413">
        <v>2.9391725671</v>
      </c>
      <c r="Y801" s="384">
        <v>0</v>
      </c>
      <c r="Z801" s="385">
        <v>3356.4221816800718</v>
      </c>
      <c r="AA801" s="385">
        <v>0</v>
      </c>
      <c r="AB801" s="385">
        <v>0</v>
      </c>
      <c r="AC801" s="385">
        <v>19.393213123324813</v>
      </c>
      <c r="AD801" s="385">
        <v>0</v>
      </c>
      <c r="AE801" s="385">
        <v>31.675581434763863</v>
      </c>
      <c r="AF801" s="385">
        <v>0</v>
      </c>
      <c r="AG801" s="385">
        <v>0</v>
      </c>
      <c r="AH801" s="435">
        <v>3407.4909762381608</v>
      </c>
      <c r="AI801" s="241">
        <v>0</v>
      </c>
      <c r="AJ801" s="242">
        <v>0</v>
      </c>
      <c r="AK801" s="242">
        <v>0</v>
      </c>
      <c r="AL801" s="242">
        <v>0</v>
      </c>
      <c r="AM801" s="242">
        <v>821.186216494066</v>
      </c>
      <c r="AN801" s="242">
        <v>3.232202187220802</v>
      </c>
      <c r="AO801" s="242">
        <v>0</v>
      </c>
      <c r="AP801" s="225">
        <v>824.41841868128677</v>
      </c>
      <c r="AQ801" s="243">
        <v>213.32534435657294</v>
      </c>
      <c r="AR801" s="384">
        <v>0</v>
      </c>
      <c r="AS801" s="385">
        <v>0</v>
      </c>
      <c r="AT801" s="385">
        <v>331.83080534883646</v>
      </c>
      <c r="AU801" s="385">
        <v>0</v>
      </c>
      <c r="AV801" s="385">
        <v>0</v>
      </c>
      <c r="AW801" s="385">
        <v>2026.855811966795</v>
      </c>
      <c r="AX801" s="385">
        <v>0</v>
      </c>
      <c r="AY801" s="385">
        <v>102.75817193612374</v>
      </c>
      <c r="AZ801" s="379">
        <v>2461.4447892517551</v>
      </c>
      <c r="BA801" s="463">
        <v>0</v>
      </c>
      <c r="BB801" s="464">
        <v>2.1242620388772746</v>
      </c>
      <c r="BC801" s="464">
        <v>0</v>
      </c>
      <c r="BD801" s="462">
        <v>2.1242620388772746</v>
      </c>
      <c r="BE801" s="244">
        <v>0</v>
      </c>
      <c r="BF801" s="245">
        <v>15.51457049865985</v>
      </c>
      <c r="BG801" s="245">
        <v>0</v>
      </c>
      <c r="BH801" s="245">
        <v>0</v>
      </c>
      <c r="BI801" s="229">
        <v>15.51457049865985</v>
      </c>
      <c r="BJ801" s="520">
        <v>0</v>
      </c>
      <c r="BK801" s="521">
        <v>0</v>
      </c>
      <c r="BL801" s="521">
        <v>0</v>
      </c>
      <c r="BM801" s="521">
        <v>0</v>
      </c>
      <c r="BN801" s="519">
        <v>0</v>
      </c>
    </row>
    <row r="802" spans="1:66" x14ac:dyDescent="0.2">
      <c r="A802" s="579" t="s">
        <v>253</v>
      </c>
      <c r="B802" s="636">
        <v>2008</v>
      </c>
      <c r="C802" s="637">
        <v>6</v>
      </c>
      <c r="D802" s="637">
        <v>8</v>
      </c>
      <c r="E802" s="590">
        <v>39675</v>
      </c>
      <c r="F802" s="668" t="s">
        <v>254</v>
      </c>
      <c r="G802" s="591">
        <v>1</v>
      </c>
      <c r="H802" s="592">
        <v>0.31041666666666667</v>
      </c>
      <c r="I802" s="593">
        <v>10</v>
      </c>
      <c r="J802" s="236" t="s">
        <v>89</v>
      </c>
      <c r="K802" s="236" t="s">
        <v>470</v>
      </c>
      <c r="L802" s="234">
        <v>2</v>
      </c>
      <c r="M802" s="235">
        <v>2.4384000000000001</v>
      </c>
      <c r="N802" s="234">
        <v>40530</v>
      </c>
      <c r="O802" s="240">
        <v>25.886762210000001</v>
      </c>
      <c r="P802" s="239" t="s">
        <v>471</v>
      </c>
      <c r="Q802" s="234">
        <v>41030</v>
      </c>
      <c r="R802" s="240">
        <v>26.242630269999999</v>
      </c>
      <c r="S802" s="235">
        <v>19.2</v>
      </c>
      <c r="T802" s="234">
        <v>65</v>
      </c>
      <c r="U802" s="235" t="s">
        <v>81</v>
      </c>
      <c r="V802" s="234">
        <v>1</v>
      </c>
      <c r="W802" s="234">
        <v>7166</v>
      </c>
      <c r="X802" s="413">
        <v>2.1760626734000001</v>
      </c>
      <c r="Y802" s="384">
        <v>0</v>
      </c>
      <c r="Z802" s="385">
        <v>899.56232599748046</v>
      </c>
      <c r="AA802" s="385">
        <v>0</v>
      </c>
      <c r="AB802" s="385">
        <v>0</v>
      </c>
      <c r="AC802" s="385">
        <v>11.029094103480521</v>
      </c>
      <c r="AD802" s="385">
        <v>0</v>
      </c>
      <c r="AE802" s="385">
        <v>108.08512221410911</v>
      </c>
      <c r="AF802" s="385">
        <v>0</v>
      </c>
      <c r="AG802" s="385">
        <v>0</v>
      </c>
      <c r="AH802" s="435">
        <v>1018.67654231507</v>
      </c>
      <c r="AI802" s="241">
        <v>0</v>
      </c>
      <c r="AJ802" s="242">
        <v>0</v>
      </c>
      <c r="AK802" s="242">
        <v>0</v>
      </c>
      <c r="AL802" s="242">
        <v>0</v>
      </c>
      <c r="AM802" s="242">
        <v>178.08678248889996</v>
      </c>
      <c r="AN802" s="242">
        <v>0</v>
      </c>
      <c r="AO802" s="242">
        <v>24.705170791796366</v>
      </c>
      <c r="AP802" s="225">
        <v>202.79195328069633</v>
      </c>
      <c r="AQ802" s="243">
        <v>356.6073760125368</v>
      </c>
      <c r="AR802" s="384">
        <v>0</v>
      </c>
      <c r="AS802" s="385">
        <v>0</v>
      </c>
      <c r="AT802" s="385">
        <v>584.55669294327231</v>
      </c>
      <c r="AU802" s="385">
        <v>0</v>
      </c>
      <c r="AV802" s="385">
        <v>4.2719357827481215</v>
      </c>
      <c r="AW802" s="385">
        <v>1200.5205695285561</v>
      </c>
      <c r="AX802" s="385">
        <v>0</v>
      </c>
      <c r="AY802" s="385">
        <v>642.8344261860633</v>
      </c>
      <c r="AZ802" s="379">
        <v>2432.18362444064</v>
      </c>
      <c r="BA802" s="463">
        <v>0</v>
      </c>
      <c r="BB802" s="464">
        <v>0.96646948716509329</v>
      </c>
      <c r="BC802" s="464">
        <v>0</v>
      </c>
      <c r="BD802" s="462">
        <v>0.96646948716509329</v>
      </c>
      <c r="BE802" s="244">
        <v>0</v>
      </c>
      <c r="BF802" s="245">
        <v>4.0440011712761912</v>
      </c>
      <c r="BG802" s="245">
        <v>0.36763647011601736</v>
      </c>
      <c r="BH802" s="245">
        <v>0</v>
      </c>
      <c r="BI802" s="229">
        <v>4.4116376413922085</v>
      </c>
      <c r="BJ802" s="520">
        <v>0</v>
      </c>
      <c r="BK802" s="521">
        <v>0</v>
      </c>
      <c r="BL802" s="521">
        <v>0</v>
      </c>
      <c r="BM802" s="521">
        <v>0</v>
      </c>
      <c r="BN802" s="519">
        <v>0</v>
      </c>
    </row>
    <row r="803" spans="1:66" x14ac:dyDescent="0.2">
      <c r="A803" s="579" t="s">
        <v>253</v>
      </c>
      <c r="B803" s="636">
        <v>2008</v>
      </c>
      <c r="C803" s="637">
        <v>5</v>
      </c>
      <c r="D803" s="637">
        <v>8</v>
      </c>
      <c r="E803" s="590">
        <v>39661</v>
      </c>
      <c r="F803" s="668" t="s">
        <v>75</v>
      </c>
      <c r="G803" s="591">
        <v>0</v>
      </c>
      <c r="H803" s="592">
        <v>0.39930555555555558</v>
      </c>
      <c r="I803" s="593">
        <v>10</v>
      </c>
      <c r="J803" s="236" t="s">
        <v>257</v>
      </c>
      <c r="K803" s="236" t="s">
        <v>470</v>
      </c>
      <c r="L803" s="234">
        <v>2</v>
      </c>
      <c r="M803" s="235">
        <v>2.7431999999999999</v>
      </c>
      <c r="N803" s="234">
        <v>32970</v>
      </c>
      <c r="O803" s="240">
        <v>20.590993820000001</v>
      </c>
      <c r="P803" s="239" t="s">
        <v>471</v>
      </c>
      <c r="Q803" s="234">
        <v>33400</v>
      </c>
      <c r="R803" s="240">
        <v>20.887853830000001</v>
      </c>
      <c r="S803" s="235">
        <v>19.3</v>
      </c>
      <c r="T803" s="234">
        <v>42</v>
      </c>
      <c r="U803" s="235" t="s">
        <v>81</v>
      </c>
      <c r="V803" s="234">
        <v>1</v>
      </c>
      <c r="W803" s="234">
        <v>8557</v>
      </c>
      <c r="X803" s="413">
        <v>2.5984605492999999</v>
      </c>
      <c r="Y803" s="384">
        <v>0</v>
      </c>
      <c r="Z803" s="385">
        <v>165.36560469072967</v>
      </c>
      <c r="AA803" s="385">
        <v>0</v>
      </c>
      <c r="AB803" s="385">
        <v>0</v>
      </c>
      <c r="AC803" s="385">
        <v>13.854356961354695</v>
      </c>
      <c r="AD803" s="385">
        <v>0</v>
      </c>
      <c r="AE803" s="385">
        <v>0</v>
      </c>
      <c r="AF803" s="385">
        <v>0</v>
      </c>
      <c r="AG803" s="385">
        <v>0</v>
      </c>
      <c r="AH803" s="435">
        <v>179.21996165208435</v>
      </c>
      <c r="AI803" s="241">
        <v>0</v>
      </c>
      <c r="AJ803" s="242">
        <v>0</v>
      </c>
      <c r="AK803" s="242">
        <v>0</v>
      </c>
      <c r="AL803" s="242">
        <v>0</v>
      </c>
      <c r="AM803" s="242">
        <v>59.407482650288934</v>
      </c>
      <c r="AN803" s="242">
        <v>0</v>
      </c>
      <c r="AO803" s="242">
        <v>82.756692249158718</v>
      </c>
      <c r="AP803" s="225">
        <v>142.16417489944766</v>
      </c>
      <c r="AQ803" s="243">
        <v>44.641816875476238</v>
      </c>
      <c r="AR803" s="384">
        <v>0</v>
      </c>
      <c r="AS803" s="385">
        <v>0</v>
      </c>
      <c r="AT803" s="385">
        <v>19.27294990624009</v>
      </c>
      <c r="AU803" s="385">
        <v>0</v>
      </c>
      <c r="AV803" s="385">
        <v>0</v>
      </c>
      <c r="AW803" s="385">
        <v>194.26425393911984</v>
      </c>
      <c r="AX803" s="385">
        <v>0</v>
      </c>
      <c r="AY803" s="385">
        <v>452.69265308526042</v>
      </c>
      <c r="AZ803" s="379">
        <v>666.22985693062037</v>
      </c>
      <c r="BA803" s="463">
        <v>0</v>
      </c>
      <c r="BB803" s="464">
        <v>0.20234078371581921</v>
      </c>
      <c r="BC803" s="464">
        <v>0</v>
      </c>
      <c r="BD803" s="462">
        <v>0.20234078371581921</v>
      </c>
      <c r="BE803" s="244">
        <v>0</v>
      </c>
      <c r="BF803" s="245">
        <v>10.313799071230719</v>
      </c>
      <c r="BG803" s="245">
        <v>0</v>
      </c>
      <c r="BH803" s="245">
        <v>0</v>
      </c>
      <c r="BI803" s="229">
        <v>10.313799071230719</v>
      </c>
      <c r="BJ803" s="520">
        <v>0</v>
      </c>
      <c r="BK803" s="521">
        <v>0</v>
      </c>
      <c r="BL803" s="521">
        <v>0</v>
      </c>
      <c r="BM803" s="521">
        <v>0</v>
      </c>
      <c r="BN803" s="519">
        <v>0</v>
      </c>
    </row>
    <row r="804" spans="1:66" x14ac:dyDescent="0.2">
      <c r="A804" s="579" t="s">
        <v>253</v>
      </c>
      <c r="B804" s="636">
        <v>2008</v>
      </c>
      <c r="C804" s="637">
        <v>6</v>
      </c>
      <c r="D804" s="637">
        <v>8</v>
      </c>
      <c r="E804" s="590">
        <v>39675</v>
      </c>
      <c r="F804" s="668" t="s">
        <v>75</v>
      </c>
      <c r="G804" s="591">
        <v>0</v>
      </c>
      <c r="H804" s="592">
        <v>0.35069444444444442</v>
      </c>
      <c r="I804" s="593">
        <v>10</v>
      </c>
      <c r="J804" s="236" t="s">
        <v>257</v>
      </c>
      <c r="K804" s="236" t="s">
        <v>470</v>
      </c>
      <c r="L804" s="234">
        <v>4</v>
      </c>
      <c r="M804" s="235">
        <v>2.7431999999999999</v>
      </c>
      <c r="N804" s="234">
        <v>34260</v>
      </c>
      <c r="O804" s="240">
        <v>21.483176369999999</v>
      </c>
      <c r="P804" s="239" t="s">
        <v>471</v>
      </c>
      <c r="Q804" s="234">
        <v>34330</v>
      </c>
      <c r="R804" s="240">
        <v>21.531726509999999</v>
      </c>
      <c r="S804" s="235">
        <v>20</v>
      </c>
      <c r="T804" s="234">
        <v>62</v>
      </c>
      <c r="U804" s="235" t="s">
        <v>81</v>
      </c>
      <c r="V804" s="234">
        <v>1</v>
      </c>
      <c r="W804" s="234">
        <v>9085</v>
      </c>
      <c r="X804" s="413">
        <v>2.7587956165</v>
      </c>
      <c r="Y804" s="384">
        <v>0</v>
      </c>
      <c r="Z804" s="385">
        <v>553.79528329767447</v>
      </c>
      <c r="AA804" s="385">
        <v>0</v>
      </c>
      <c r="AB804" s="385">
        <v>0</v>
      </c>
      <c r="AC804" s="385">
        <v>26.098345078329579</v>
      </c>
      <c r="AD804" s="385">
        <v>0</v>
      </c>
      <c r="AE804" s="385">
        <v>0</v>
      </c>
      <c r="AF804" s="385">
        <v>0</v>
      </c>
      <c r="AG804" s="385">
        <v>0</v>
      </c>
      <c r="AH804" s="435">
        <v>579.89362837600402</v>
      </c>
      <c r="AI804" s="241">
        <v>0</v>
      </c>
      <c r="AJ804" s="242">
        <v>0</v>
      </c>
      <c r="AK804" s="242">
        <v>0</v>
      </c>
      <c r="AL804" s="242">
        <v>0.77135108787062989</v>
      </c>
      <c r="AM804" s="242">
        <v>139.88712961984655</v>
      </c>
      <c r="AN804" s="242">
        <v>0</v>
      </c>
      <c r="AO804" s="242">
        <v>185.12426108895116</v>
      </c>
      <c r="AP804" s="225">
        <v>325.78274179666835</v>
      </c>
      <c r="AQ804" s="243">
        <v>217.48620898607987</v>
      </c>
      <c r="AR804" s="384">
        <v>4.1844346608921761</v>
      </c>
      <c r="AS804" s="385">
        <v>0</v>
      </c>
      <c r="AT804" s="385">
        <v>192.42019844640421</v>
      </c>
      <c r="AU804" s="385">
        <v>0</v>
      </c>
      <c r="AV804" s="385">
        <v>3.3695863312243302</v>
      </c>
      <c r="AW804" s="385">
        <v>686.62426048189275</v>
      </c>
      <c r="AX804" s="385">
        <v>0</v>
      </c>
      <c r="AY804" s="385">
        <v>714.47989412882987</v>
      </c>
      <c r="AZ804" s="379">
        <v>1601.0783740492434</v>
      </c>
      <c r="BA804" s="463">
        <v>0</v>
      </c>
      <c r="BB804" s="464">
        <v>1.5246494980792644</v>
      </c>
      <c r="BC804" s="464">
        <v>0</v>
      </c>
      <c r="BD804" s="462">
        <v>1.5246494980792644</v>
      </c>
      <c r="BE804" s="244">
        <v>0</v>
      </c>
      <c r="BF804" s="245">
        <v>13.049172539164793</v>
      </c>
      <c r="BG804" s="245">
        <v>0</v>
      </c>
      <c r="BH804" s="245">
        <v>0</v>
      </c>
      <c r="BI804" s="229">
        <v>13.049172539164793</v>
      </c>
      <c r="BJ804" s="520">
        <v>0</v>
      </c>
      <c r="BK804" s="521">
        <v>0</v>
      </c>
      <c r="BL804" s="521">
        <v>0</v>
      </c>
      <c r="BM804" s="521">
        <v>0</v>
      </c>
      <c r="BN804" s="519">
        <v>0</v>
      </c>
    </row>
    <row r="805" spans="1:66" x14ac:dyDescent="0.2">
      <c r="A805" s="579" t="s">
        <v>253</v>
      </c>
      <c r="B805" s="636">
        <v>2008</v>
      </c>
      <c r="C805" s="637">
        <v>6</v>
      </c>
      <c r="D805" s="637">
        <v>8</v>
      </c>
      <c r="E805" s="590">
        <v>39675</v>
      </c>
      <c r="F805" s="668" t="s">
        <v>83</v>
      </c>
      <c r="G805" s="591">
        <v>1</v>
      </c>
      <c r="H805" s="592">
        <v>0.4</v>
      </c>
      <c r="I805" s="593">
        <v>10</v>
      </c>
      <c r="J805" s="236" t="s">
        <v>89</v>
      </c>
      <c r="K805" s="236" t="s">
        <v>470</v>
      </c>
      <c r="L805" s="234">
        <v>2</v>
      </c>
      <c r="M805" s="235">
        <v>4.2671999999999999</v>
      </c>
      <c r="N805" s="234">
        <v>25230</v>
      </c>
      <c r="O805" s="240">
        <v>15.34185078</v>
      </c>
      <c r="P805" s="239" t="s">
        <v>471</v>
      </c>
      <c r="Q805" s="234">
        <v>25810</v>
      </c>
      <c r="R805" s="240">
        <v>15.728805619999999</v>
      </c>
      <c r="S805" s="235">
        <v>20.100000000000001</v>
      </c>
      <c r="T805" s="234">
        <v>28</v>
      </c>
      <c r="U805" s="235" t="s">
        <v>81</v>
      </c>
      <c r="V805" s="234">
        <v>1</v>
      </c>
      <c r="W805" s="234">
        <v>7004</v>
      </c>
      <c r="X805" s="413">
        <v>2.1268689595999999</v>
      </c>
      <c r="Y805" s="384">
        <v>0</v>
      </c>
      <c r="Z805" s="385">
        <v>79.9710763713381</v>
      </c>
      <c r="AA805" s="385">
        <v>0</v>
      </c>
      <c r="AB805" s="385">
        <v>0</v>
      </c>
      <c r="AC805" s="385">
        <v>0</v>
      </c>
      <c r="AD805" s="385">
        <v>23.780496570654826</v>
      </c>
      <c r="AE805" s="385">
        <v>131.31979699046806</v>
      </c>
      <c r="AF805" s="385">
        <v>0</v>
      </c>
      <c r="AG805" s="385">
        <v>425.98534146193668</v>
      </c>
      <c r="AH805" s="435">
        <v>661.05671139439767</v>
      </c>
      <c r="AI805" s="241">
        <v>0</v>
      </c>
      <c r="AJ805" s="242">
        <v>0</v>
      </c>
      <c r="AK805" s="242">
        <v>0</v>
      </c>
      <c r="AL805" s="242">
        <v>3.564394489741276</v>
      </c>
      <c r="AM805" s="242">
        <v>384.25780596925119</v>
      </c>
      <c r="AN805" s="242">
        <v>0</v>
      </c>
      <c r="AO805" s="242">
        <v>0</v>
      </c>
      <c r="AP805" s="225">
        <v>387.82220045899248</v>
      </c>
      <c r="AQ805" s="243">
        <v>303.73286378747719</v>
      </c>
      <c r="AR805" s="384">
        <v>0</v>
      </c>
      <c r="AS805" s="385">
        <v>0</v>
      </c>
      <c r="AT805" s="385">
        <v>246.05935294594914</v>
      </c>
      <c r="AU805" s="385">
        <v>0</v>
      </c>
      <c r="AV805" s="385">
        <v>249.13241486191652</v>
      </c>
      <c r="AW805" s="385">
        <v>23.24449739926516</v>
      </c>
      <c r="AX805" s="385">
        <v>0</v>
      </c>
      <c r="AY805" s="385">
        <v>3550.1011785042183</v>
      </c>
      <c r="AZ805" s="379">
        <v>4068.5374437113492</v>
      </c>
      <c r="BA805" s="463">
        <v>0.35733278092644372</v>
      </c>
      <c r="BB805" s="464">
        <v>1.7613419995111204</v>
      </c>
      <c r="BC805" s="464">
        <v>0</v>
      </c>
      <c r="BD805" s="462">
        <v>2.1186747804375639</v>
      </c>
      <c r="BE805" s="244">
        <v>0</v>
      </c>
      <c r="BF805" s="245">
        <v>30.373286378747721</v>
      </c>
      <c r="BG805" s="245">
        <v>0</v>
      </c>
      <c r="BH805" s="245">
        <v>0</v>
      </c>
      <c r="BI805" s="229">
        <v>30.373286378747721</v>
      </c>
      <c r="BJ805" s="520">
        <v>0</v>
      </c>
      <c r="BK805" s="521">
        <v>0</v>
      </c>
      <c r="BL805" s="521">
        <v>0</v>
      </c>
      <c r="BM805" s="521">
        <v>0</v>
      </c>
      <c r="BN805" s="519">
        <v>0</v>
      </c>
    </row>
    <row r="806" spans="1:66" x14ac:dyDescent="0.2">
      <c r="A806" s="579" t="s">
        <v>253</v>
      </c>
      <c r="B806" s="636">
        <v>2008</v>
      </c>
      <c r="C806" s="637">
        <v>5</v>
      </c>
      <c r="D806" s="637">
        <v>8</v>
      </c>
      <c r="E806" s="590">
        <v>39661</v>
      </c>
      <c r="F806" s="668" t="s">
        <v>88</v>
      </c>
      <c r="G806" s="591">
        <v>1</v>
      </c>
      <c r="H806" s="592">
        <v>0.46111111111111114</v>
      </c>
      <c r="I806" s="593">
        <v>10</v>
      </c>
      <c r="J806" s="236" t="s">
        <v>89</v>
      </c>
      <c r="K806" s="236" t="s">
        <v>470</v>
      </c>
      <c r="L806" s="234">
        <v>2</v>
      </c>
      <c r="M806" s="235">
        <v>18.288</v>
      </c>
      <c r="N806" s="234">
        <v>17320</v>
      </c>
      <c r="O806" s="240">
        <v>10.17741582</v>
      </c>
      <c r="P806" s="239" t="s">
        <v>471</v>
      </c>
      <c r="Q806" s="234">
        <v>17730</v>
      </c>
      <c r="R806" s="240">
        <v>10.43961979</v>
      </c>
      <c r="S806" s="235">
        <v>20.6</v>
      </c>
      <c r="T806" s="234">
        <v>55</v>
      </c>
      <c r="U806" s="235" t="s">
        <v>81</v>
      </c>
      <c r="V806" s="234">
        <v>1</v>
      </c>
      <c r="W806" s="234">
        <v>9240</v>
      </c>
      <c r="X806" s="413">
        <v>2.805863676</v>
      </c>
      <c r="Y806" s="384">
        <v>176.72847196443766</v>
      </c>
      <c r="Z806" s="385">
        <v>6.3809229768153566</v>
      </c>
      <c r="AA806" s="385">
        <v>0</v>
      </c>
      <c r="AB806" s="385">
        <v>0</v>
      </c>
      <c r="AC806" s="385">
        <v>0</v>
      </c>
      <c r="AD806" s="385">
        <v>22.769459737644073</v>
      </c>
      <c r="AE806" s="385">
        <v>0</v>
      </c>
      <c r="AF806" s="385">
        <v>0</v>
      </c>
      <c r="AG806" s="385">
        <v>407.87441306895477</v>
      </c>
      <c r="AH806" s="435">
        <v>613.75326774785185</v>
      </c>
      <c r="AI806" s="241">
        <v>0</v>
      </c>
      <c r="AJ806" s="242">
        <v>0</v>
      </c>
      <c r="AK806" s="242">
        <v>0</v>
      </c>
      <c r="AL806" s="242">
        <v>3.4128529058301971</v>
      </c>
      <c r="AM806" s="242">
        <v>23.209965814461757</v>
      </c>
      <c r="AN806" s="242">
        <v>0</v>
      </c>
      <c r="AO806" s="242">
        <v>0</v>
      </c>
      <c r="AP806" s="225">
        <v>26.622818720291953</v>
      </c>
      <c r="AQ806" s="243">
        <v>34.214064218849096</v>
      </c>
      <c r="AR806" s="384">
        <v>0</v>
      </c>
      <c r="AS806" s="385">
        <v>0</v>
      </c>
      <c r="AT806" s="385">
        <v>26.77250525124942</v>
      </c>
      <c r="AU806" s="385">
        <v>0</v>
      </c>
      <c r="AV806" s="385">
        <v>335.44751587567856</v>
      </c>
      <c r="AW806" s="385">
        <v>2.7820310967951669</v>
      </c>
      <c r="AX806" s="385">
        <v>0</v>
      </c>
      <c r="AY806" s="385">
        <v>1954.5211860820286</v>
      </c>
      <c r="AZ806" s="379">
        <v>2319.5232383057519</v>
      </c>
      <c r="BA806" s="463">
        <v>0.17107032109424547</v>
      </c>
      <c r="BB806" s="464">
        <v>0</v>
      </c>
      <c r="BC806" s="464">
        <v>0</v>
      </c>
      <c r="BD806" s="462">
        <v>0.17107032109424547</v>
      </c>
      <c r="BE806" s="244">
        <v>0</v>
      </c>
      <c r="BF806" s="245">
        <v>14.113301490275255</v>
      </c>
      <c r="BG806" s="245">
        <v>0</v>
      </c>
      <c r="BH806" s="245">
        <v>0</v>
      </c>
      <c r="BI806" s="229">
        <v>14.113301490275255</v>
      </c>
      <c r="BJ806" s="520">
        <v>0</v>
      </c>
      <c r="BK806" s="521">
        <v>0</v>
      </c>
      <c r="BL806" s="521">
        <v>0</v>
      </c>
      <c r="BM806" s="521">
        <v>0</v>
      </c>
      <c r="BN806" s="519">
        <v>0</v>
      </c>
    </row>
    <row r="807" spans="1:66" x14ac:dyDescent="0.2">
      <c r="A807" s="579" t="s">
        <v>253</v>
      </c>
      <c r="B807" s="636">
        <v>2008</v>
      </c>
      <c r="C807" s="637">
        <v>6</v>
      </c>
      <c r="D807" s="637">
        <v>8</v>
      </c>
      <c r="E807" s="590">
        <v>39674</v>
      </c>
      <c r="F807" s="668" t="s">
        <v>88</v>
      </c>
      <c r="G807" s="591">
        <v>1</v>
      </c>
      <c r="H807" s="592">
        <v>0.47569444444444442</v>
      </c>
      <c r="I807" s="593">
        <v>10</v>
      </c>
      <c r="J807" s="236" t="s">
        <v>89</v>
      </c>
      <c r="K807" s="236" t="s">
        <v>470</v>
      </c>
      <c r="L807" s="234">
        <v>4</v>
      </c>
      <c r="M807" s="235">
        <v>3.048</v>
      </c>
      <c r="N807" s="234">
        <v>20230</v>
      </c>
      <c r="O807" s="240">
        <v>12.051935950000001</v>
      </c>
      <c r="P807" s="239" t="s">
        <v>471</v>
      </c>
      <c r="Q807" s="234">
        <v>20120</v>
      </c>
      <c r="R807" s="240">
        <v>11.98051809</v>
      </c>
      <c r="S807" s="235">
        <v>21.3</v>
      </c>
      <c r="T807" s="234">
        <v>68</v>
      </c>
      <c r="U807" s="235" t="s">
        <v>81</v>
      </c>
      <c r="V807" s="234">
        <v>1</v>
      </c>
      <c r="W807" s="234">
        <v>8306</v>
      </c>
      <c r="X807" s="413">
        <v>2.5222406594</v>
      </c>
      <c r="Y807" s="384">
        <v>0</v>
      </c>
      <c r="Z807" s="385">
        <v>0</v>
      </c>
      <c r="AA807" s="385">
        <v>0</v>
      </c>
      <c r="AB807" s="385">
        <v>0</v>
      </c>
      <c r="AC807" s="385">
        <v>0</v>
      </c>
      <c r="AD807" s="385">
        <v>0</v>
      </c>
      <c r="AE807" s="385">
        <v>0</v>
      </c>
      <c r="AF807" s="385">
        <v>0</v>
      </c>
      <c r="AG807" s="385">
        <v>0</v>
      </c>
      <c r="AH807" s="435">
        <v>0</v>
      </c>
      <c r="AI807" s="241">
        <v>0</v>
      </c>
      <c r="AJ807" s="242">
        <v>0</v>
      </c>
      <c r="AK807" s="242">
        <v>0</v>
      </c>
      <c r="AL807" s="242">
        <v>3.0056608483202383</v>
      </c>
      <c r="AM807" s="242">
        <v>98.418443567177718</v>
      </c>
      <c r="AN807" s="242">
        <v>0</v>
      </c>
      <c r="AO807" s="242">
        <v>0</v>
      </c>
      <c r="AP807" s="225">
        <v>101.42410441549795</v>
      </c>
      <c r="AQ807" s="243">
        <v>195.85759913866212</v>
      </c>
      <c r="AR807" s="384">
        <v>0</v>
      </c>
      <c r="AS807" s="385">
        <v>0</v>
      </c>
      <c r="AT807" s="385">
        <v>66.019076878893642</v>
      </c>
      <c r="AU807" s="385">
        <v>0</v>
      </c>
      <c r="AV807" s="385">
        <v>26.259984253745237</v>
      </c>
      <c r="AW807" s="385">
        <v>29.401238824546088</v>
      </c>
      <c r="AX807" s="385">
        <v>0</v>
      </c>
      <c r="AY807" s="385">
        <v>3712.0740105058985</v>
      </c>
      <c r="AZ807" s="379">
        <v>3833.7543104630836</v>
      </c>
      <c r="BA807" s="463">
        <v>0.30131938329024943</v>
      </c>
      <c r="BB807" s="464">
        <v>4.4557329754066526</v>
      </c>
      <c r="BC807" s="464">
        <v>0</v>
      </c>
      <c r="BD807" s="462">
        <v>4.7570523586969022</v>
      </c>
      <c r="BE807" s="244">
        <v>0</v>
      </c>
      <c r="BF807" s="245">
        <v>125.04754406545349</v>
      </c>
      <c r="BG807" s="245">
        <v>0</v>
      </c>
      <c r="BH807" s="245">
        <v>0</v>
      </c>
      <c r="BI807" s="229">
        <v>125.04754406545349</v>
      </c>
      <c r="BJ807" s="520">
        <v>0</v>
      </c>
      <c r="BK807" s="521">
        <v>0</v>
      </c>
      <c r="BL807" s="521">
        <v>0</v>
      </c>
      <c r="BM807" s="521">
        <v>0</v>
      </c>
      <c r="BN807" s="519">
        <v>0</v>
      </c>
    </row>
    <row r="808" spans="1:66" x14ac:dyDescent="0.2">
      <c r="A808" s="579" t="s">
        <v>253</v>
      </c>
      <c r="B808" s="636">
        <v>2008</v>
      </c>
      <c r="C808" s="637">
        <v>6</v>
      </c>
      <c r="D808" s="637">
        <v>8</v>
      </c>
      <c r="E808" s="590">
        <v>39675</v>
      </c>
      <c r="F808" s="668" t="s">
        <v>99</v>
      </c>
      <c r="G808" s="591">
        <v>1</v>
      </c>
      <c r="H808" s="592">
        <v>0.43611111111111112</v>
      </c>
      <c r="I808" s="593">
        <v>10</v>
      </c>
      <c r="J808" s="236" t="s">
        <v>89</v>
      </c>
      <c r="K808" s="236" t="s">
        <v>470</v>
      </c>
      <c r="L808" s="234">
        <v>2</v>
      </c>
      <c r="M808" s="235">
        <v>9.1440000000000001</v>
      </c>
      <c r="N808" s="234">
        <v>21670</v>
      </c>
      <c r="O808" s="240">
        <v>12.990771000000001</v>
      </c>
      <c r="P808" s="239" t="s">
        <v>471</v>
      </c>
      <c r="Q808" s="234">
        <v>23150</v>
      </c>
      <c r="R808" s="240">
        <v>13.963087529999999</v>
      </c>
      <c r="S808" s="235">
        <v>20.9</v>
      </c>
      <c r="T808" s="234">
        <v>33</v>
      </c>
      <c r="U808" s="235" t="s">
        <v>81</v>
      </c>
      <c r="V808" s="234">
        <v>1</v>
      </c>
      <c r="W808" s="234">
        <v>9085</v>
      </c>
      <c r="X808" s="413">
        <v>2.7587956165</v>
      </c>
      <c r="Y808" s="384">
        <v>0</v>
      </c>
      <c r="Z808" s="385">
        <v>41.10199368224928</v>
      </c>
      <c r="AA808" s="385">
        <v>0</v>
      </c>
      <c r="AB808" s="385">
        <v>0</v>
      </c>
      <c r="AC808" s="385">
        <v>20.661189853677584</v>
      </c>
      <c r="AD808" s="385">
        <v>55.000087390489739</v>
      </c>
      <c r="AE808" s="385">
        <v>67.493220188680112</v>
      </c>
      <c r="AF808" s="385">
        <v>0</v>
      </c>
      <c r="AG808" s="385">
        <v>0</v>
      </c>
      <c r="AH808" s="435">
        <v>184.25649111509671</v>
      </c>
      <c r="AI808" s="241">
        <v>0</v>
      </c>
      <c r="AJ808" s="242">
        <v>0</v>
      </c>
      <c r="AK808" s="242">
        <v>0</v>
      </c>
      <c r="AL808" s="242">
        <v>12.823711835849224</v>
      </c>
      <c r="AM808" s="242">
        <v>599.40177884504033</v>
      </c>
      <c r="AN808" s="242">
        <v>0</v>
      </c>
      <c r="AO808" s="242">
        <v>0</v>
      </c>
      <c r="AP808" s="225">
        <v>612.22549068088961</v>
      </c>
      <c r="AQ808" s="243">
        <v>296.14372123604539</v>
      </c>
      <c r="AR808" s="384">
        <v>0</v>
      </c>
      <c r="AS808" s="385">
        <v>0</v>
      </c>
      <c r="AT808" s="385">
        <v>94.848635554949254</v>
      </c>
      <c r="AU808" s="385">
        <v>12.472471608336702</v>
      </c>
      <c r="AV808" s="385">
        <v>56.019372756604497</v>
      </c>
      <c r="AW808" s="385">
        <v>26.880207999634539</v>
      </c>
      <c r="AX808" s="385">
        <v>0</v>
      </c>
      <c r="AY808" s="385">
        <v>7499.1579210376785</v>
      </c>
      <c r="AZ808" s="379">
        <v>7689.3786089572031</v>
      </c>
      <c r="BA808" s="463">
        <v>0.27548253138236783</v>
      </c>
      <c r="BB808" s="464">
        <v>24.894667585825491</v>
      </c>
      <c r="BC808" s="464">
        <v>0</v>
      </c>
      <c r="BD808" s="462">
        <v>25.170150117207861</v>
      </c>
      <c r="BE808" s="244">
        <v>0</v>
      </c>
      <c r="BF808" s="245">
        <v>139.11867834809576</v>
      </c>
      <c r="BG808" s="245">
        <v>0</v>
      </c>
      <c r="BH808" s="245">
        <v>0</v>
      </c>
      <c r="BI808" s="229">
        <v>139.11867834809576</v>
      </c>
      <c r="BJ808" s="520">
        <v>0</v>
      </c>
      <c r="BK808" s="521">
        <v>0</v>
      </c>
      <c r="BL808" s="521">
        <v>0</v>
      </c>
      <c r="BM808" s="521">
        <v>0</v>
      </c>
      <c r="BN808" s="519">
        <v>0</v>
      </c>
    </row>
    <row r="809" spans="1:66" x14ac:dyDescent="0.2">
      <c r="A809" s="579" t="s">
        <v>253</v>
      </c>
      <c r="B809" s="636">
        <v>2008</v>
      </c>
      <c r="C809" s="637">
        <v>6</v>
      </c>
      <c r="D809" s="637">
        <v>8</v>
      </c>
      <c r="E809" s="590">
        <v>39674</v>
      </c>
      <c r="F809" s="668" t="s">
        <v>104</v>
      </c>
      <c r="G809" s="591">
        <v>1</v>
      </c>
      <c r="H809" s="592">
        <v>0.43402777777777779</v>
      </c>
      <c r="I809" s="593">
        <v>10</v>
      </c>
      <c r="J809" s="236" t="s">
        <v>89</v>
      </c>
      <c r="K809" s="236" t="s">
        <v>470</v>
      </c>
      <c r="L809" s="234">
        <v>2</v>
      </c>
      <c r="M809" s="235">
        <v>10.667999999999999</v>
      </c>
      <c r="N809" s="234">
        <v>17520</v>
      </c>
      <c r="O809" s="240">
        <v>10.30524014</v>
      </c>
      <c r="P809" s="239" t="s">
        <v>471</v>
      </c>
      <c r="Q809" s="234">
        <v>18060</v>
      </c>
      <c r="R809" s="240">
        <v>10.651124940000001</v>
      </c>
      <c r="S809" s="235">
        <v>21</v>
      </c>
      <c r="T809" s="234">
        <v>60</v>
      </c>
      <c r="U809" s="235" t="s">
        <v>81</v>
      </c>
      <c r="V809" s="234">
        <v>1</v>
      </c>
      <c r="W809" s="234">
        <v>9085</v>
      </c>
      <c r="X809" s="413">
        <v>2.7587956165</v>
      </c>
      <c r="Y809" s="384">
        <v>128.52637501644372</v>
      </c>
      <c r="Z809" s="385">
        <v>20.55099684112464</v>
      </c>
      <c r="AA809" s="385">
        <v>0</v>
      </c>
      <c r="AB809" s="385">
        <v>0</v>
      </c>
      <c r="AC809" s="385">
        <v>0</v>
      </c>
      <c r="AD809" s="385">
        <v>55.000087390489739</v>
      </c>
      <c r="AE809" s="385">
        <v>33.746610094340056</v>
      </c>
      <c r="AF809" s="385">
        <v>0</v>
      </c>
      <c r="AG809" s="385">
        <v>875.75896726454721</v>
      </c>
      <c r="AH809" s="435">
        <v>1113.5830366069454</v>
      </c>
      <c r="AI809" s="241">
        <v>0</v>
      </c>
      <c r="AJ809" s="242">
        <v>0</v>
      </c>
      <c r="AK809" s="242">
        <v>0</v>
      </c>
      <c r="AL809" s="242">
        <v>30.227320755930307</v>
      </c>
      <c r="AM809" s="242">
        <v>235.33095243338772</v>
      </c>
      <c r="AN809" s="242">
        <v>0</v>
      </c>
      <c r="AO809" s="242">
        <v>0</v>
      </c>
      <c r="AP809" s="225">
        <v>265.55827318931802</v>
      </c>
      <c r="AQ809" s="243">
        <v>241.04721495957182</v>
      </c>
      <c r="AR809" s="384">
        <v>0</v>
      </c>
      <c r="AS809" s="385">
        <v>0</v>
      </c>
      <c r="AT809" s="385">
        <v>129.3390484840217</v>
      </c>
      <c r="AU809" s="385">
        <v>0</v>
      </c>
      <c r="AV809" s="385">
        <v>920.31826671564511</v>
      </c>
      <c r="AW809" s="385">
        <v>17.920138666423025</v>
      </c>
      <c r="AX809" s="385">
        <v>0</v>
      </c>
      <c r="AY809" s="385">
        <v>3886.4249079830302</v>
      </c>
      <c r="AZ809" s="379">
        <v>4954.0023618491196</v>
      </c>
      <c r="BA809" s="463">
        <v>0</v>
      </c>
      <c r="BB809" s="464">
        <v>0.90526063948456326</v>
      </c>
      <c r="BC809" s="464">
        <v>0</v>
      </c>
      <c r="BD809" s="462">
        <v>0.90526063948456326</v>
      </c>
      <c r="BE809" s="244">
        <v>0</v>
      </c>
      <c r="BF809" s="245">
        <v>123.2784327936096</v>
      </c>
      <c r="BG809" s="245">
        <v>0</v>
      </c>
      <c r="BH809" s="245">
        <v>0</v>
      </c>
      <c r="BI809" s="229">
        <v>123.2784327936096</v>
      </c>
      <c r="BJ809" s="520">
        <v>0</v>
      </c>
      <c r="BK809" s="521">
        <v>0</v>
      </c>
      <c r="BL809" s="521">
        <v>0</v>
      </c>
      <c r="BM809" s="521">
        <v>0</v>
      </c>
      <c r="BN809" s="519">
        <v>0</v>
      </c>
    </row>
    <row r="810" spans="1:66" x14ac:dyDescent="0.2">
      <c r="A810" s="579" t="s">
        <v>253</v>
      </c>
      <c r="B810" s="636">
        <v>2008</v>
      </c>
      <c r="C810" s="637">
        <v>6</v>
      </c>
      <c r="D810" s="637">
        <v>8</v>
      </c>
      <c r="E810" s="590">
        <v>39673</v>
      </c>
      <c r="F810" s="668" t="s">
        <v>113</v>
      </c>
      <c r="G810" s="591">
        <v>1</v>
      </c>
      <c r="H810" s="592">
        <v>0.31319444444444444</v>
      </c>
      <c r="I810" s="593">
        <v>10</v>
      </c>
      <c r="J810" s="236" t="s">
        <v>89</v>
      </c>
      <c r="K810" s="236" t="s">
        <v>470</v>
      </c>
      <c r="L810" s="234">
        <v>2</v>
      </c>
      <c r="M810" s="235">
        <v>6.7055999999999996</v>
      </c>
      <c r="N810" s="234">
        <v>16290</v>
      </c>
      <c r="O810" s="240">
        <v>9.5215722599999992</v>
      </c>
      <c r="P810" s="239" t="s">
        <v>471</v>
      </c>
      <c r="Q810" s="234">
        <v>20300</v>
      </c>
      <c r="R810" s="240">
        <v>12.097405999999999</v>
      </c>
      <c r="S810" s="235">
        <v>20.7</v>
      </c>
      <c r="T810" s="234">
        <v>81</v>
      </c>
      <c r="U810" s="235" t="s">
        <v>81</v>
      </c>
      <c r="V810" s="234">
        <v>1</v>
      </c>
      <c r="W810" s="234">
        <v>7484</v>
      </c>
      <c r="X810" s="413">
        <v>2.2726281116</v>
      </c>
      <c r="Y810" s="384">
        <v>603.07551272497574</v>
      </c>
      <c r="Z810" s="385">
        <v>0</v>
      </c>
      <c r="AA810" s="385">
        <v>0</v>
      </c>
      <c r="AB810" s="385">
        <v>0</v>
      </c>
      <c r="AC810" s="385">
        <v>0</v>
      </c>
      <c r="AD810" s="385">
        <v>0</v>
      </c>
      <c r="AE810" s="385">
        <v>0</v>
      </c>
      <c r="AF810" s="385">
        <v>0</v>
      </c>
      <c r="AG810" s="385">
        <v>371.95922891443297</v>
      </c>
      <c r="AH810" s="435">
        <v>975.03474163940871</v>
      </c>
      <c r="AI810" s="241">
        <v>0</v>
      </c>
      <c r="AJ810" s="242">
        <v>0</v>
      </c>
      <c r="AK810" s="242">
        <v>0</v>
      </c>
      <c r="AL810" s="242">
        <v>19.711460028662522</v>
      </c>
      <c r="AM810" s="242">
        <v>56.443262670123474</v>
      </c>
      <c r="AN810" s="242">
        <v>0</v>
      </c>
      <c r="AO810" s="242">
        <v>0</v>
      </c>
      <c r="AP810" s="225">
        <v>76.154722698786003</v>
      </c>
      <c r="AQ810" s="243">
        <v>78.003403358379572</v>
      </c>
      <c r="AR810" s="384">
        <v>0</v>
      </c>
      <c r="AS810" s="385">
        <v>0</v>
      </c>
      <c r="AT810" s="385">
        <v>39.064104401876492</v>
      </c>
      <c r="AU810" s="385">
        <v>0</v>
      </c>
      <c r="AV810" s="385">
        <v>1006.1034971970514</v>
      </c>
      <c r="AW810" s="385">
        <v>0</v>
      </c>
      <c r="AX810" s="385">
        <v>0</v>
      </c>
      <c r="AY810" s="385">
        <v>3161.8523544512441</v>
      </c>
      <c r="AZ810" s="379">
        <v>4207.0199560501715</v>
      </c>
      <c r="BA810" s="463">
        <v>0.9360408403005549</v>
      </c>
      <c r="BB810" s="464">
        <v>0</v>
      </c>
      <c r="BC810" s="464">
        <v>0</v>
      </c>
      <c r="BD810" s="462">
        <v>0.9360408403005549</v>
      </c>
      <c r="BE810" s="244">
        <v>0</v>
      </c>
      <c r="BF810" s="245">
        <v>53.042314283698119</v>
      </c>
      <c r="BG810" s="245">
        <v>0.78003403358379586</v>
      </c>
      <c r="BH810" s="245">
        <v>0</v>
      </c>
      <c r="BI810" s="229">
        <v>53.822348317281914</v>
      </c>
      <c r="BJ810" s="520">
        <v>0</v>
      </c>
      <c r="BK810" s="521">
        <v>0</v>
      </c>
      <c r="BL810" s="521">
        <v>0</v>
      </c>
      <c r="BM810" s="521">
        <v>0</v>
      </c>
      <c r="BN810" s="519">
        <v>0</v>
      </c>
    </row>
    <row r="811" spans="1:66" x14ac:dyDescent="0.2">
      <c r="A811" s="579" t="s">
        <v>253</v>
      </c>
      <c r="B811" s="636">
        <v>2008</v>
      </c>
      <c r="C811" s="637">
        <v>5</v>
      </c>
      <c r="D811" s="637">
        <v>8</v>
      </c>
      <c r="E811" s="590">
        <v>39661</v>
      </c>
      <c r="F811" s="668" t="s">
        <v>117</v>
      </c>
      <c r="G811" s="591">
        <v>1</v>
      </c>
      <c r="H811" s="592">
        <v>0.51527777777777772</v>
      </c>
      <c r="I811" s="593">
        <v>10</v>
      </c>
      <c r="J811" s="236" t="s">
        <v>89</v>
      </c>
      <c r="K811" s="236" t="s">
        <v>470</v>
      </c>
      <c r="L811" s="234">
        <v>4</v>
      </c>
      <c r="M811" s="235">
        <v>9.7536000000000005</v>
      </c>
      <c r="N811" s="234">
        <v>6810</v>
      </c>
      <c r="O811" s="240">
        <v>3.7112412300000002</v>
      </c>
      <c r="P811" s="239" t="s">
        <v>472</v>
      </c>
      <c r="Q811" s="234">
        <v>8090</v>
      </c>
      <c r="R811" s="240">
        <v>4.4675197640000004</v>
      </c>
      <c r="S811" s="235">
        <v>21.3</v>
      </c>
      <c r="T811" s="234">
        <v>60</v>
      </c>
      <c r="U811" s="235" t="s">
        <v>81</v>
      </c>
      <c r="V811" s="234">
        <v>1</v>
      </c>
      <c r="W811" s="234">
        <v>9104</v>
      </c>
      <c r="X811" s="413">
        <v>2.7645652495999999</v>
      </c>
      <c r="Y811" s="384">
        <v>2039.5937483536832</v>
      </c>
      <c r="Z811" s="385">
        <v>0</v>
      </c>
      <c r="AA811" s="385">
        <v>0</v>
      </c>
      <c r="AB811" s="385">
        <v>0</v>
      </c>
      <c r="AC811" s="385">
        <v>0</v>
      </c>
      <c r="AD811" s="385">
        <v>462.19202103653606</v>
      </c>
      <c r="AE811" s="385">
        <v>0</v>
      </c>
      <c r="AF811" s="385">
        <v>0</v>
      </c>
      <c r="AG811" s="385">
        <v>0</v>
      </c>
      <c r="AH811" s="435">
        <v>2501.7857693902192</v>
      </c>
      <c r="AI811" s="241">
        <v>0</v>
      </c>
      <c r="AJ811" s="242">
        <v>0</v>
      </c>
      <c r="AK811" s="242">
        <v>0</v>
      </c>
      <c r="AL811" s="242">
        <v>4.3297947124713074</v>
      </c>
      <c r="AM811" s="242">
        <v>1.0905873899833745</v>
      </c>
      <c r="AN811" s="242">
        <v>0</v>
      </c>
      <c r="AO811" s="242">
        <v>0</v>
      </c>
      <c r="AP811" s="225">
        <v>5.4203821024546821</v>
      </c>
      <c r="AQ811" s="243">
        <v>21.703231641460185</v>
      </c>
      <c r="AR811" s="384">
        <v>0</v>
      </c>
      <c r="AS811" s="385">
        <v>0</v>
      </c>
      <c r="AT811" s="385">
        <v>81.517338045324465</v>
      </c>
      <c r="AU811" s="385">
        <v>19.652276251342197</v>
      </c>
      <c r="AV811" s="385">
        <v>662.00282314363926</v>
      </c>
      <c r="AW811" s="385">
        <v>0</v>
      </c>
      <c r="AX811" s="385">
        <v>0</v>
      </c>
      <c r="AY811" s="385">
        <v>0</v>
      </c>
      <c r="AZ811" s="379">
        <v>763.17243744030588</v>
      </c>
      <c r="BA811" s="463">
        <v>0</v>
      </c>
      <c r="BB811" s="464">
        <v>0</v>
      </c>
      <c r="BC811" s="464">
        <v>0</v>
      </c>
      <c r="BD811" s="462">
        <v>0</v>
      </c>
      <c r="BE811" s="244">
        <v>0</v>
      </c>
      <c r="BF811" s="245">
        <v>2.1703231641460188</v>
      </c>
      <c r="BG811" s="245">
        <v>0.54258079103650469</v>
      </c>
      <c r="BH811" s="245">
        <v>0</v>
      </c>
      <c r="BI811" s="229">
        <v>2.7129039551825236</v>
      </c>
      <c r="BJ811" s="520">
        <v>0</v>
      </c>
      <c r="BK811" s="521">
        <v>0</v>
      </c>
      <c r="BL811" s="521">
        <v>0</v>
      </c>
      <c r="BM811" s="521">
        <v>0</v>
      </c>
      <c r="BN811" s="519">
        <v>0</v>
      </c>
    </row>
    <row r="812" spans="1:66" x14ac:dyDescent="0.2">
      <c r="A812" s="579" t="s">
        <v>253</v>
      </c>
      <c r="B812" s="636">
        <v>2008</v>
      </c>
      <c r="C812" s="637">
        <v>6</v>
      </c>
      <c r="D812" s="637">
        <v>8</v>
      </c>
      <c r="E812" s="590">
        <v>39673</v>
      </c>
      <c r="F812" s="668" t="s">
        <v>117</v>
      </c>
      <c r="G812" s="591">
        <v>1</v>
      </c>
      <c r="H812" s="592">
        <v>0.27569444444444446</v>
      </c>
      <c r="I812" s="593">
        <v>10</v>
      </c>
      <c r="J812" s="236" t="s">
        <v>89</v>
      </c>
      <c r="K812" s="236" t="s">
        <v>470</v>
      </c>
      <c r="L812" s="234">
        <v>2</v>
      </c>
      <c r="M812" s="235">
        <v>13.411199999999999</v>
      </c>
      <c r="N812" s="234">
        <v>12860</v>
      </c>
      <c r="O812" s="240">
        <v>7.3688477900000002</v>
      </c>
      <c r="P812" s="239" t="s">
        <v>471</v>
      </c>
      <c r="Q812" s="234">
        <v>13560</v>
      </c>
      <c r="R812" s="240">
        <v>7.8040745549999997</v>
      </c>
      <c r="S812" s="235">
        <v>20.5</v>
      </c>
      <c r="T812" s="234">
        <v>70</v>
      </c>
      <c r="U812" s="235" t="s">
        <v>81</v>
      </c>
      <c r="V812" s="234">
        <v>1</v>
      </c>
      <c r="W812" s="234">
        <v>8509</v>
      </c>
      <c r="X812" s="413">
        <v>2.5838846340999999</v>
      </c>
      <c r="Y812" s="384">
        <v>1172.1018655520941</v>
      </c>
      <c r="Z812" s="385">
        <v>0</v>
      </c>
      <c r="AA812" s="385">
        <v>0</v>
      </c>
      <c r="AB812" s="385">
        <v>0</v>
      </c>
      <c r="AC812" s="385">
        <v>0</v>
      </c>
      <c r="AD812" s="385">
        <v>74.176686323597821</v>
      </c>
      <c r="AE812" s="385">
        <v>0</v>
      </c>
      <c r="AF812" s="385">
        <v>10.567035245948714</v>
      </c>
      <c r="AG812" s="385">
        <v>196.85089391661862</v>
      </c>
      <c r="AH812" s="435">
        <v>1453.6964810382592</v>
      </c>
      <c r="AI812" s="241">
        <v>0</v>
      </c>
      <c r="AJ812" s="242">
        <v>0</v>
      </c>
      <c r="AK812" s="242">
        <v>0</v>
      </c>
      <c r="AL812" s="242">
        <v>0.41178309045156147</v>
      </c>
      <c r="AM812" s="242">
        <v>8.0901444763152632</v>
      </c>
      <c r="AN812" s="242">
        <v>0</v>
      </c>
      <c r="AO812" s="242">
        <v>10.402941232460499</v>
      </c>
      <c r="AP812" s="225">
        <v>18.904868799227323</v>
      </c>
      <c r="AQ812" s="243">
        <v>12.384453848167261</v>
      </c>
      <c r="AR812" s="384">
        <v>0</v>
      </c>
      <c r="AS812" s="385">
        <v>0</v>
      </c>
      <c r="AT812" s="385">
        <v>19.381670272381765</v>
      </c>
      <c r="AU812" s="385">
        <v>0</v>
      </c>
      <c r="AV812" s="385">
        <v>1334.7407057131504</v>
      </c>
      <c r="AW812" s="385">
        <v>0</v>
      </c>
      <c r="AX812" s="385">
        <v>0</v>
      </c>
      <c r="AY812" s="385">
        <v>2928.3412657606932</v>
      </c>
      <c r="AZ812" s="379">
        <v>4282.4636417462252</v>
      </c>
      <c r="BA812" s="463">
        <v>0</v>
      </c>
      <c r="BB812" s="464">
        <v>0</v>
      </c>
      <c r="BC812" s="464">
        <v>5.2014706162302495</v>
      </c>
      <c r="BD812" s="462">
        <v>5.2014706162302495</v>
      </c>
      <c r="BE812" s="244">
        <v>0</v>
      </c>
      <c r="BF812" s="245">
        <v>13.622899232983986</v>
      </c>
      <c r="BG812" s="245">
        <v>0</v>
      </c>
      <c r="BH812" s="245">
        <v>0</v>
      </c>
      <c r="BI812" s="229">
        <v>13.622899232983986</v>
      </c>
      <c r="BJ812" s="520">
        <v>0</v>
      </c>
      <c r="BK812" s="521">
        <v>0</v>
      </c>
      <c r="BL812" s="521">
        <v>0</v>
      </c>
      <c r="BM812" s="521">
        <v>0</v>
      </c>
      <c r="BN812" s="519">
        <v>0</v>
      </c>
    </row>
    <row r="813" spans="1:66" x14ac:dyDescent="0.2">
      <c r="A813" s="579" t="s">
        <v>253</v>
      </c>
      <c r="B813" s="636">
        <v>2008</v>
      </c>
      <c r="C813" s="637">
        <v>6</v>
      </c>
      <c r="D813" s="637">
        <v>8</v>
      </c>
      <c r="E813" s="590">
        <v>39673</v>
      </c>
      <c r="F813" s="668" t="s">
        <v>123</v>
      </c>
      <c r="G813" s="591">
        <v>1</v>
      </c>
      <c r="H813" s="592">
        <v>0.44583333333333336</v>
      </c>
      <c r="I813" s="593">
        <v>10</v>
      </c>
      <c r="J813" s="236" t="s">
        <v>89</v>
      </c>
      <c r="K813" s="236" t="s">
        <v>470</v>
      </c>
      <c r="L813" s="234">
        <v>2</v>
      </c>
      <c r="M813" s="235">
        <v>10.363200000000001</v>
      </c>
      <c r="N813" s="234">
        <v>5270</v>
      </c>
      <c r="O813" s="240">
        <v>2.8169916970000002</v>
      </c>
      <c r="P813" s="239" t="s">
        <v>472</v>
      </c>
      <c r="Q813" s="234">
        <v>7970</v>
      </c>
      <c r="R813" s="240">
        <v>4.3961640920000002</v>
      </c>
      <c r="S813" s="235">
        <v>21.8</v>
      </c>
      <c r="T813" s="234">
        <v>96</v>
      </c>
      <c r="U813" s="235" t="s">
        <v>81</v>
      </c>
      <c r="V813" s="234">
        <v>3</v>
      </c>
      <c r="W813" s="234">
        <v>8001</v>
      </c>
      <c r="X813" s="413">
        <v>2.4296228648999998</v>
      </c>
      <c r="Y813" s="384">
        <v>2896.8446509453161</v>
      </c>
      <c r="Z813" s="385">
        <v>0</v>
      </c>
      <c r="AA813" s="385">
        <v>0</v>
      </c>
      <c r="AB813" s="385">
        <v>0</v>
      </c>
      <c r="AC813" s="385">
        <v>0</v>
      </c>
      <c r="AD813" s="385">
        <v>762.56773294577022</v>
      </c>
      <c r="AE813" s="385">
        <v>0</v>
      </c>
      <c r="AF813" s="385">
        <v>0</v>
      </c>
      <c r="AG813" s="385">
        <v>157.01202252873151</v>
      </c>
      <c r="AH813" s="435">
        <v>3816.4244064198178</v>
      </c>
      <c r="AI813" s="241">
        <v>0</v>
      </c>
      <c r="AJ813" s="242">
        <v>0</v>
      </c>
      <c r="AK813" s="242">
        <v>0</v>
      </c>
      <c r="AL813" s="242">
        <v>1.9706762185896156</v>
      </c>
      <c r="AM813" s="242">
        <v>0.99274666650755072</v>
      </c>
      <c r="AN813" s="242">
        <v>0</v>
      </c>
      <c r="AO813" s="242">
        <v>8.2975840782720649</v>
      </c>
      <c r="AP813" s="225">
        <v>11.261006963369232</v>
      </c>
      <c r="AQ813" s="243">
        <v>0</v>
      </c>
      <c r="AR813" s="384">
        <v>0</v>
      </c>
      <c r="AS813" s="385">
        <v>0</v>
      </c>
      <c r="AT813" s="385">
        <v>173.14292109994375</v>
      </c>
      <c r="AU813" s="385">
        <v>13.41689711227742</v>
      </c>
      <c r="AV813" s="385">
        <v>688.69947849658138</v>
      </c>
      <c r="AW813" s="385">
        <v>0</v>
      </c>
      <c r="AX813" s="385">
        <v>0</v>
      </c>
      <c r="AY813" s="385">
        <v>78.510950302507595</v>
      </c>
      <c r="AZ813" s="379">
        <v>953.77024701131018</v>
      </c>
      <c r="BA813" s="463">
        <v>0</v>
      </c>
      <c r="BB813" s="464">
        <v>0</v>
      </c>
      <c r="BC813" s="464">
        <v>8.2975840782720649</v>
      </c>
      <c r="BD813" s="462">
        <v>8.2975840782720649</v>
      </c>
      <c r="BE813" s="244">
        <v>0</v>
      </c>
      <c r="BF813" s="245">
        <v>2.4695190709143056</v>
      </c>
      <c r="BG813" s="245">
        <v>2.7164709780057361</v>
      </c>
      <c r="BH813" s="245">
        <v>0</v>
      </c>
      <c r="BI813" s="229">
        <v>5.1859900489200417</v>
      </c>
      <c r="BJ813" s="520">
        <v>0</v>
      </c>
      <c r="BK813" s="521">
        <v>0</v>
      </c>
      <c r="BL813" s="521">
        <v>7.4085572127429158</v>
      </c>
      <c r="BM813" s="521">
        <v>0</v>
      </c>
      <c r="BN813" s="519">
        <v>7.4085572127429158</v>
      </c>
    </row>
    <row r="814" spans="1:66" x14ac:dyDescent="0.2">
      <c r="A814" s="579" t="s">
        <v>253</v>
      </c>
      <c r="B814" s="636">
        <v>2008</v>
      </c>
      <c r="C814" s="637">
        <v>6</v>
      </c>
      <c r="D814" s="637">
        <v>8</v>
      </c>
      <c r="E814" s="590">
        <v>39673</v>
      </c>
      <c r="F814" s="668" t="s">
        <v>127</v>
      </c>
      <c r="G814" s="591">
        <v>1</v>
      </c>
      <c r="H814" s="592">
        <v>0.34513888888888888</v>
      </c>
      <c r="I814" s="593">
        <v>10</v>
      </c>
      <c r="J814" s="236" t="s">
        <v>89</v>
      </c>
      <c r="K814" s="236" t="s">
        <v>470</v>
      </c>
      <c r="L814" s="234">
        <v>2</v>
      </c>
      <c r="M814" s="235">
        <v>2.1335999999999999</v>
      </c>
      <c r="N814" s="234">
        <v>15710</v>
      </c>
      <c r="O814" s="240">
        <v>9.1541057759999998</v>
      </c>
      <c r="P814" s="239" t="s">
        <v>471</v>
      </c>
      <c r="Q814" s="234">
        <v>17290</v>
      </c>
      <c r="R814" s="240">
        <v>10.15825538</v>
      </c>
      <c r="S814" s="235">
        <v>20.5</v>
      </c>
      <c r="T814" s="234">
        <v>55</v>
      </c>
      <c r="U814" s="235" t="s">
        <v>81</v>
      </c>
      <c r="V814" s="234">
        <v>1</v>
      </c>
      <c r="W814" s="234">
        <v>7829</v>
      </c>
      <c r="X814" s="413">
        <v>2.3773925021000002</v>
      </c>
      <c r="Y814" s="384">
        <v>213.06536449179626</v>
      </c>
      <c r="Z814" s="385">
        <v>0</v>
      </c>
      <c r="AA814" s="385">
        <v>0</v>
      </c>
      <c r="AB814" s="385">
        <v>0</v>
      </c>
      <c r="AC814" s="385">
        <v>0</v>
      </c>
      <c r="AD814" s="385">
        <v>11.197141396082474</v>
      </c>
      <c r="AE814" s="385">
        <v>0</v>
      </c>
      <c r="AF814" s="385">
        <v>0</v>
      </c>
      <c r="AG814" s="385">
        <v>401.15378472741747</v>
      </c>
      <c r="AH814" s="435">
        <v>625.41629061529625</v>
      </c>
      <c r="AI814" s="241">
        <v>0</v>
      </c>
      <c r="AJ814" s="242">
        <v>0</v>
      </c>
      <c r="AK814" s="242">
        <v>0</v>
      </c>
      <c r="AL814" s="242">
        <v>1.6783093227035712</v>
      </c>
      <c r="AM814" s="242">
        <v>72.709912161037437</v>
      </c>
      <c r="AN814" s="242">
        <v>0</v>
      </c>
      <c r="AO814" s="242">
        <v>0</v>
      </c>
      <c r="AP814" s="225">
        <v>74.388221483741006</v>
      </c>
      <c r="AQ814" s="243">
        <v>58.888046410651626</v>
      </c>
      <c r="AR814" s="384">
        <v>6.0696750693264505</v>
      </c>
      <c r="AS814" s="385">
        <v>0</v>
      </c>
      <c r="AT814" s="385">
        <v>52.66273864723987</v>
      </c>
      <c r="AU814" s="385">
        <v>0</v>
      </c>
      <c r="AV814" s="385">
        <v>674.50368358760363</v>
      </c>
      <c r="AW814" s="385">
        <v>5.4723820271612693</v>
      </c>
      <c r="AX814" s="385">
        <v>0</v>
      </c>
      <c r="AY814" s="385">
        <v>3677.4743725646081</v>
      </c>
      <c r="AZ814" s="379">
        <v>4416.1828518959392</v>
      </c>
      <c r="BA814" s="463">
        <v>0</v>
      </c>
      <c r="BB814" s="464">
        <v>0</v>
      </c>
      <c r="BC814" s="464">
        <v>0</v>
      </c>
      <c r="BD814" s="462">
        <v>0</v>
      </c>
      <c r="BE814" s="244">
        <v>0</v>
      </c>
      <c r="BF814" s="245">
        <v>49.634210546120663</v>
      </c>
      <c r="BG814" s="245">
        <v>1.2618867087996777</v>
      </c>
      <c r="BH814" s="245">
        <v>0</v>
      </c>
      <c r="BI814" s="229">
        <v>50.896097254920342</v>
      </c>
      <c r="BJ814" s="520">
        <v>0</v>
      </c>
      <c r="BK814" s="521">
        <v>0</v>
      </c>
      <c r="BL814" s="521">
        <v>0</v>
      </c>
      <c r="BM814" s="521">
        <v>0</v>
      </c>
      <c r="BN814" s="519">
        <v>0</v>
      </c>
    </row>
    <row r="815" spans="1:66" x14ac:dyDescent="0.2">
      <c r="A815" s="579" t="s">
        <v>253</v>
      </c>
      <c r="B815" s="636">
        <v>2008</v>
      </c>
      <c r="C815" s="637">
        <v>5</v>
      </c>
      <c r="D815" s="637">
        <v>8</v>
      </c>
      <c r="E815" s="590">
        <v>39661</v>
      </c>
      <c r="F815" s="668" t="s">
        <v>132</v>
      </c>
      <c r="G815" s="591">
        <v>1</v>
      </c>
      <c r="H815" s="592">
        <v>0.55000000000000004</v>
      </c>
      <c r="I815" s="593">
        <v>10</v>
      </c>
      <c r="J815" s="236" t="s">
        <v>89</v>
      </c>
      <c r="K815" s="236" t="s">
        <v>470</v>
      </c>
      <c r="L815" s="234">
        <v>4</v>
      </c>
      <c r="M815" s="235">
        <v>12.192</v>
      </c>
      <c r="N815" s="234">
        <v>4507</v>
      </c>
      <c r="O815" s="240">
        <v>2.3812967710000001</v>
      </c>
      <c r="P815" s="239" t="s">
        <v>472</v>
      </c>
      <c r="Q815" s="234">
        <v>6280</v>
      </c>
      <c r="R815" s="240">
        <v>3.4014146159999998</v>
      </c>
      <c r="S815" s="235">
        <v>25.5</v>
      </c>
      <c r="T815" s="234">
        <v>91</v>
      </c>
      <c r="U815" s="235" t="s">
        <v>81</v>
      </c>
      <c r="V815" s="234">
        <v>3</v>
      </c>
      <c r="W815" s="234">
        <v>9327</v>
      </c>
      <c r="X815" s="413">
        <v>2.8322825222999999</v>
      </c>
      <c r="Y815" s="384">
        <v>632.54706615395901</v>
      </c>
      <c r="Z815" s="385">
        <v>0</v>
      </c>
      <c r="AA815" s="385">
        <v>0</v>
      </c>
      <c r="AB815" s="385">
        <v>0</v>
      </c>
      <c r="AC815" s="385">
        <v>0</v>
      </c>
      <c r="AD815" s="385">
        <v>312.03949219102236</v>
      </c>
      <c r="AE815" s="385">
        <v>0</v>
      </c>
      <c r="AF815" s="385">
        <v>4.8201406083294529</v>
      </c>
      <c r="AG815" s="385">
        <v>0</v>
      </c>
      <c r="AH815" s="435">
        <v>949.40669895331075</v>
      </c>
      <c r="AI815" s="241">
        <v>0</v>
      </c>
      <c r="AJ815" s="242">
        <v>0</v>
      </c>
      <c r="AK815" s="242">
        <v>0</v>
      </c>
      <c r="AL815" s="242">
        <v>0</v>
      </c>
      <c r="AM815" s="242">
        <v>0</v>
      </c>
      <c r="AN815" s="242">
        <v>0</v>
      </c>
      <c r="AO815" s="242">
        <v>4.7452893184843141</v>
      </c>
      <c r="AP815" s="225">
        <v>4.7452893184843141</v>
      </c>
      <c r="AQ815" s="243">
        <v>4.2368654629324229</v>
      </c>
      <c r="AR815" s="384">
        <v>2.0379322876704955</v>
      </c>
      <c r="AS815" s="385">
        <v>0</v>
      </c>
      <c r="AT815" s="385">
        <v>104.3229260052974</v>
      </c>
      <c r="AU815" s="385">
        <v>12.788272255617699</v>
      </c>
      <c r="AV815" s="385">
        <v>469.34865767575263</v>
      </c>
      <c r="AW815" s="385">
        <v>0</v>
      </c>
      <c r="AX815" s="385">
        <v>0</v>
      </c>
      <c r="AY815" s="385">
        <v>112.24868899795635</v>
      </c>
      <c r="AZ815" s="379">
        <v>700.74647722229463</v>
      </c>
      <c r="BA815" s="463">
        <v>5.6491539505765645E-2</v>
      </c>
      <c r="BB815" s="464">
        <v>0</v>
      </c>
      <c r="BC815" s="464">
        <v>7.1179339777264703</v>
      </c>
      <c r="BD815" s="462">
        <v>7.174425517232236</v>
      </c>
      <c r="BE815" s="244">
        <v>0</v>
      </c>
      <c r="BF815" s="245">
        <v>0.56491539505765642</v>
      </c>
      <c r="BG815" s="245">
        <v>1.1298307901153128</v>
      </c>
      <c r="BH815" s="245">
        <v>0</v>
      </c>
      <c r="BI815" s="229">
        <v>1.6947461851729693</v>
      </c>
      <c r="BJ815" s="520">
        <v>0</v>
      </c>
      <c r="BK815" s="521">
        <v>0</v>
      </c>
      <c r="BL815" s="521">
        <v>2.8245769752882821</v>
      </c>
      <c r="BM815" s="521">
        <v>2.8245769752882821</v>
      </c>
      <c r="BN815" s="519">
        <v>5.6491539505765642</v>
      </c>
    </row>
    <row r="816" spans="1:66" x14ac:dyDescent="0.2">
      <c r="A816" s="579" t="s">
        <v>253</v>
      </c>
      <c r="B816" s="636">
        <v>2008</v>
      </c>
      <c r="C816" s="637">
        <v>6</v>
      </c>
      <c r="D816" s="637">
        <v>8</v>
      </c>
      <c r="E816" s="590">
        <v>39673</v>
      </c>
      <c r="F816" s="668" t="s">
        <v>132</v>
      </c>
      <c r="G816" s="591">
        <v>1</v>
      </c>
      <c r="H816" s="592">
        <v>0.39513888888888887</v>
      </c>
      <c r="I816" s="593">
        <v>10</v>
      </c>
      <c r="J816" s="236" t="s">
        <v>89</v>
      </c>
      <c r="K816" s="236" t="s">
        <v>470</v>
      </c>
      <c r="L816" s="234">
        <v>2</v>
      </c>
      <c r="M816" s="235">
        <v>11.5824</v>
      </c>
      <c r="N816" s="234">
        <v>5340</v>
      </c>
      <c r="O816" s="240">
        <v>2.8572255640000002</v>
      </c>
      <c r="P816" s="239" t="s">
        <v>472</v>
      </c>
      <c r="Q816" s="234">
        <v>5580</v>
      </c>
      <c r="R816" s="240">
        <v>2.9954863289999998</v>
      </c>
      <c r="S816" s="235">
        <v>21.4</v>
      </c>
      <c r="T816" s="234">
        <v>97</v>
      </c>
      <c r="U816" s="235" t="s">
        <v>81</v>
      </c>
      <c r="V816" s="234">
        <v>2</v>
      </c>
      <c r="W816" s="234">
        <v>8038</v>
      </c>
      <c r="X816" s="413">
        <v>2.4408584661999999</v>
      </c>
      <c r="Y816" s="384">
        <v>1157.7729881239438</v>
      </c>
      <c r="Z816" s="385">
        <v>0</v>
      </c>
      <c r="AA816" s="385">
        <v>0</v>
      </c>
      <c r="AB816" s="385">
        <v>0</v>
      </c>
      <c r="AC816" s="385">
        <v>0</v>
      </c>
      <c r="AD816" s="385">
        <v>785.23192825017895</v>
      </c>
      <c r="AE816" s="385">
        <v>0</v>
      </c>
      <c r="AF816" s="385">
        <v>0</v>
      </c>
      <c r="AG816" s="385">
        <v>0</v>
      </c>
      <c r="AH816" s="435">
        <v>1943.0049163741228</v>
      </c>
      <c r="AI816" s="241">
        <v>0</v>
      </c>
      <c r="AJ816" s="242">
        <v>0</v>
      </c>
      <c r="AK816" s="242">
        <v>0</v>
      </c>
      <c r="AL816" s="242">
        <v>1.634670774750717</v>
      </c>
      <c r="AM816" s="242">
        <v>1.6469615324556095</v>
      </c>
      <c r="AN816" s="242">
        <v>0</v>
      </c>
      <c r="AO816" s="242">
        <v>0</v>
      </c>
      <c r="AP816" s="225">
        <v>3.2816323072063263</v>
      </c>
      <c r="AQ816" s="243">
        <v>4.0969192349642025</v>
      </c>
      <c r="AR816" s="384">
        <v>5.9118544560533444</v>
      </c>
      <c r="AS816" s="385">
        <v>0</v>
      </c>
      <c r="AT816" s="385">
        <v>369.3126875166131</v>
      </c>
      <c r="AU816" s="385">
        <v>0</v>
      </c>
      <c r="AV816" s="385">
        <v>804.54480552380005</v>
      </c>
      <c r="AW816" s="385">
        <v>0</v>
      </c>
      <c r="AX816" s="385">
        <v>0</v>
      </c>
      <c r="AY816" s="385">
        <v>195.3738844769729</v>
      </c>
      <c r="AZ816" s="379">
        <v>1375.1432319734395</v>
      </c>
      <c r="BA816" s="463">
        <v>0</v>
      </c>
      <c r="BB816" s="464">
        <v>0</v>
      </c>
      <c r="BC816" s="464">
        <v>0</v>
      </c>
      <c r="BD816" s="462">
        <v>0</v>
      </c>
      <c r="BE816" s="244">
        <v>0</v>
      </c>
      <c r="BF816" s="245">
        <v>3.277535387971362</v>
      </c>
      <c r="BG816" s="245">
        <v>9.4229142404176667</v>
      </c>
      <c r="BH816" s="245">
        <v>0</v>
      </c>
      <c r="BI816" s="229">
        <v>12.700449628389029</v>
      </c>
      <c r="BJ816" s="520">
        <v>2.4581515409785215</v>
      </c>
      <c r="BK816" s="521">
        <v>0</v>
      </c>
      <c r="BL816" s="521">
        <v>0</v>
      </c>
      <c r="BM816" s="521">
        <v>0</v>
      </c>
      <c r="BN816" s="519">
        <v>2.4581515409785215</v>
      </c>
    </row>
    <row r="817" spans="1:66" x14ac:dyDescent="0.2">
      <c r="A817" s="579" t="s">
        <v>253</v>
      </c>
      <c r="B817" s="636">
        <v>2008</v>
      </c>
      <c r="C817" s="637">
        <v>6</v>
      </c>
      <c r="D817" s="637">
        <v>8</v>
      </c>
      <c r="E817" s="590">
        <v>39674</v>
      </c>
      <c r="F817" s="668" t="s">
        <v>133</v>
      </c>
      <c r="G817" s="591">
        <v>1</v>
      </c>
      <c r="H817" s="592">
        <v>0.39097222222222222</v>
      </c>
      <c r="I817" s="593">
        <v>10</v>
      </c>
      <c r="J817" s="236" t="s">
        <v>89</v>
      </c>
      <c r="K817" s="236" t="s">
        <v>470</v>
      </c>
      <c r="L817" s="234">
        <v>2</v>
      </c>
      <c r="M817" s="235">
        <v>1.8288</v>
      </c>
      <c r="N817" s="234">
        <v>20600</v>
      </c>
      <c r="O817" s="240">
        <v>12.292473429999999</v>
      </c>
      <c r="P817" s="239" t="s">
        <v>471</v>
      </c>
      <c r="Q817" s="234" t="s">
        <v>81</v>
      </c>
      <c r="R817" s="240" t="s">
        <v>81</v>
      </c>
      <c r="S817" s="235">
        <v>20.9</v>
      </c>
      <c r="T817" s="234">
        <v>25</v>
      </c>
      <c r="U817" s="235" t="s">
        <v>81</v>
      </c>
      <c r="V817" s="234">
        <v>1</v>
      </c>
      <c r="W817" s="234">
        <v>8628</v>
      </c>
      <c r="X817" s="413">
        <v>2.6200207572000003</v>
      </c>
      <c r="Y817" s="384">
        <v>14.245688663889796</v>
      </c>
      <c r="Z817" s="385">
        <v>0</v>
      </c>
      <c r="AA817" s="385">
        <v>0</v>
      </c>
      <c r="AB817" s="385">
        <v>0</v>
      </c>
      <c r="AC817" s="385">
        <v>0</v>
      </c>
      <c r="AD817" s="385">
        <v>14.224314787424845</v>
      </c>
      <c r="AE817" s="385">
        <v>0</v>
      </c>
      <c r="AF817" s="385">
        <v>0</v>
      </c>
      <c r="AG817" s="385">
        <v>0</v>
      </c>
      <c r="AH817" s="435">
        <v>28.470003451314639</v>
      </c>
      <c r="AI817" s="241">
        <v>0</v>
      </c>
      <c r="AJ817" s="242">
        <v>0</v>
      </c>
      <c r="AK817" s="242">
        <v>0</v>
      </c>
      <c r="AL817" s="242">
        <v>3.5534069622980926</v>
      </c>
      <c r="AM817" s="242">
        <v>138.55081071492816</v>
      </c>
      <c r="AN817" s="242">
        <v>0</v>
      </c>
      <c r="AO817" s="242">
        <v>0</v>
      </c>
      <c r="AP817" s="225">
        <v>142.10421767722625</v>
      </c>
      <c r="AQ817" s="243">
        <v>502.28609692634683</v>
      </c>
      <c r="AR817" s="384">
        <v>0</v>
      </c>
      <c r="AS817" s="385">
        <v>0</v>
      </c>
      <c r="AT817" s="385">
        <v>33.45011666764821</v>
      </c>
      <c r="AU817" s="385">
        <v>0</v>
      </c>
      <c r="AV817" s="385">
        <v>43.46377779147771</v>
      </c>
      <c r="AW817" s="385">
        <v>27.807413280901162</v>
      </c>
      <c r="AX817" s="385">
        <v>0</v>
      </c>
      <c r="AY817" s="385">
        <v>3100.302155117598</v>
      </c>
      <c r="AZ817" s="379">
        <v>3205.023462857625</v>
      </c>
      <c r="BA817" s="463">
        <v>0</v>
      </c>
      <c r="BB817" s="464">
        <v>2.8094600379679773</v>
      </c>
      <c r="BC817" s="464">
        <v>0</v>
      </c>
      <c r="BD817" s="462">
        <v>2.8094600379679773</v>
      </c>
      <c r="BE817" s="244">
        <v>0</v>
      </c>
      <c r="BF817" s="245">
        <v>60.915547925110154</v>
      </c>
      <c r="BG817" s="245">
        <v>0</v>
      </c>
      <c r="BH817" s="245">
        <v>0</v>
      </c>
      <c r="BI817" s="229">
        <v>60.915547925110154</v>
      </c>
      <c r="BJ817" s="520">
        <v>0</v>
      </c>
      <c r="BK817" s="521">
        <v>0</v>
      </c>
      <c r="BL817" s="521">
        <v>0</v>
      </c>
      <c r="BM817" s="521">
        <v>0</v>
      </c>
      <c r="BN817" s="519">
        <v>0</v>
      </c>
    </row>
    <row r="818" spans="1:66" x14ac:dyDescent="0.2">
      <c r="A818" s="579" t="s">
        <v>253</v>
      </c>
      <c r="B818" s="636">
        <v>2008</v>
      </c>
      <c r="C818" s="637">
        <v>6</v>
      </c>
      <c r="D818" s="637">
        <v>8</v>
      </c>
      <c r="E818" s="590">
        <v>39674</v>
      </c>
      <c r="F818" s="668" t="s">
        <v>138</v>
      </c>
      <c r="G818" s="591">
        <v>1</v>
      </c>
      <c r="H818" s="592">
        <v>0.3611111111111111</v>
      </c>
      <c r="I818" s="593">
        <v>10</v>
      </c>
      <c r="J818" s="236" t="s">
        <v>281</v>
      </c>
      <c r="K818" s="236" t="s">
        <v>470</v>
      </c>
      <c r="L818" s="234">
        <v>2</v>
      </c>
      <c r="M818" s="235">
        <v>5.4863999999999997</v>
      </c>
      <c r="N818" s="234">
        <v>14650</v>
      </c>
      <c r="O818" s="240">
        <v>8.4860706320000006</v>
      </c>
      <c r="P818" s="239" t="s">
        <v>471</v>
      </c>
      <c r="Q818" s="234">
        <v>14750</v>
      </c>
      <c r="R818" s="240">
        <v>8.5488934420000007</v>
      </c>
      <c r="S818" s="235">
        <v>21.9</v>
      </c>
      <c r="T818" s="234">
        <v>41</v>
      </c>
      <c r="U818" s="235" t="s">
        <v>81</v>
      </c>
      <c r="V818" s="234">
        <v>1</v>
      </c>
      <c r="W818" s="234">
        <v>7359</v>
      </c>
      <c r="X818" s="413">
        <v>2.2346699990999999</v>
      </c>
      <c r="Y818" s="384">
        <v>760.54853767423992</v>
      </c>
      <c r="Z818" s="385">
        <v>0</v>
      </c>
      <c r="AA818" s="385">
        <v>0</v>
      </c>
      <c r="AB818" s="385">
        <v>0</v>
      </c>
      <c r="AC818" s="385">
        <v>0</v>
      </c>
      <c r="AD818" s="385">
        <v>50.627161972713843</v>
      </c>
      <c r="AE818" s="385">
        <v>0</v>
      </c>
      <c r="AF818" s="385">
        <v>0</v>
      </c>
      <c r="AG818" s="385">
        <v>755.74637448937506</v>
      </c>
      <c r="AH818" s="435">
        <v>1566.9220741363288</v>
      </c>
      <c r="AI818" s="241">
        <v>0</v>
      </c>
      <c r="AJ818" s="242">
        <v>0</v>
      </c>
      <c r="AK818" s="242">
        <v>0</v>
      </c>
      <c r="AL818" s="242">
        <v>1972.9758764272483</v>
      </c>
      <c r="AM818" s="242">
        <v>61.163393277328225</v>
      </c>
      <c r="AN818" s="242">
        <v>0</v>
      </c>
      <c r="AO818" s="242">
        <v>63.902052677805607</v>
      </c>
      <c r="AP818" s="225">
        <v>2098.0413223823821</v>
      </c>
      <c r="AQ818" s="243">
        <v>1416.8758703858682</v>
      </c>
      <c r="AR818" s="384">
        <v>27.443649408950446</v>
      </c>
      <c r="AS818" s="385">
        <v>0</v>
      </c>
      <c r="AT818" s="385">
        <v>95.244488038824542</v>
      </c>
      <c r="AU818" s="385">
        <v>0</v>
      </c>
      <c r="AV818" s="385">
        <v>3469.6152018520206</v>
      </c>
      <c r="AW818" s="385">
        <v>0</v>
      </c>
      <c r="AX818" s="385">
        <v>0</v>
      </c>
      <c r="AY818" s="385">
        <v>2720.8581143742799</v>
      </c>
      <c r="AZ818" s="379">
        <v>6313.1614536740753</v>
      </c>
      <c r="BA818" s="463">
        <v>68.846854373112009</v>
      </c>
      <c r="BB818" s="464">
        <v>2.4998565928078289</v>
      </c>
      <c r="BC818" s="464">
        <v>63.902052677805607</v>
      </c>
      <c r="BD818" s="462">
        <v>135.24876364372545</v>
      </c>
      <c r="BE818" s="244">
        <v>3.8036936117741433</v>
      </c>
      <c r="BF818" s="245">
        <v>1599.4531637510274</v>
      </c>
      <c r="BG818" s="245">
        <v>0.95092340294353583</v>
      </c>
      <c r="BH818" s="245">
        <v>0.66564638206047511</v>
      </c>
      <c r="BI818" s="229">
        <v>1604.8734271478056</v>
      </c>
      <c r="BJ818" s="520">
        <v>0</v>
      </c>
      <c r="BK818" s="521">
        <v>0</v>
      </c>
      <c r="BL818" s="521">
        <v>0</v>
      </c>
      <c r="BM818" s="521">
        <v>0</v>
      </c>
      <c r="BN818" s="519">
        <v>0</v>
      </c>
    </row>
    <row r="819" spans="1:66" x14ac:dyDescent="0.2">
      <c r="A819" s="579" t="s">
        <v>253</v>
      </c>
      <c r="B819" s="636">
        <v>2008</v>
      </c>
      <c r="C819" s="637">
        <v>6</v>
      </c>
      <c r="D819" s="637">
        <v>8</v>
      </c>
      <c r="E819" s="590">
        <v>39674</v>
      </c>
      <c r="F819" s="668" t="s">
        <v>148</v>
      </c>
      <c r="G819" s="591">
        <v>1</v>
      </c>
      <c r="H819" s="592">
        <v>0.32291666666666669</v>
      </c>
      <c r="I819" s="593">
        <v>10</v>
      </c>
      <c r="J819" s="236" t="s">
        <v>281</v>
      </c>
      <c r="K819" s="236" t="s">
        <v>470</v>
      </c>
      <c r="L819" s="234">
        <v>2</v>
      </c>
      <c r="M819" s="235">
        <v>9.1440000000000001</v>
      </c>
      <c r="N819" s="234">
        <v>12410</v>
      </c>
      <c r="O819" s="240">
        <v>7.0902355029999997</v>
      </c>
      <c r="P819" s="239" t="s">
        <v>471</v>
      </c>
      <c r="Q819" s="234">
        <v>12760</v>
      </c>
      <c r="R819" s="240">
        <v>7.3068533609999999</v>
      </c>
      <c r="S819" s="235">
        <v>21.8</v>
      </c>
      <c r="T819" s="234">
        <v>51</v>
      </c>
      <c r="U819" s="235" t="s">
        <v>81</v>
      </c>
      <c r="V819" s="234">
        <v>1</v>
      </c>
      <c r="W819" s="234">
        <v>7445</v>
      </c>
      <c r="X819" s="413">
        <v>2.2607851805000001</v>
      </c>
      <c r="Y819" s="384">
        <v>347.87471484843269</v>
      </c>
      <c r="Z819" s="385">
        <v>0</v>
      </c>
      <c r="AA819" s="385">
        <v>0</v>
      </c>
      <c r="AB819" s="385">
        <v>0</v>
      </c>
      <c r="AC819" s="385">
        <v>0</v>
      </c>
      <c r="AD819" s="385">
        <v>0</v>
      </c>
      <c r="AE819" s="385">
        <v>0</v>
      </c>
      <c r="AF819" s="385">
        <v>0</v>
      </c>
      <c r="AG819" s="385">
        <v>610.02036455979851</v>
      </c>
      <c r="AH819" s="435">
        <v>957.89507940823114</v>
      </c>
      <c r="AI819" s="241">
        <v>0</v>
      </c>
      <c r="AJ819" s="242">
        <v>0</v>
      </c>
      <c r="AK819" s="242">
        <v>0</v>
      </c>
      <c r="AL819" s="242">
        <v>116.37783916270104</v>
      </c>
      <c r="AM819" s="242">
        <v>10.799605573270043</v>
      </c>
      <c r="AN819" s="242">
        <v>0</v>
      </c>
      <c r="AO819" s="242">
        <v>0</v>
      </c>
      <c r="AP819" s="225">
        <v>127.17744473597108</v>
      </c>
      <c r="AQ819" s="243">
        <v>299.3494082143082</v>
      </c>
      <c r="AR819" s="384">
        <v>0</v>
      </c>
      <c r="AS819" s="385">
        <v>0</v>
      </c>
      <c r="AT819" s="385">
        <v>28.829650698793372</v>
      </c>
      <c r="AU819" s="385">
        <v>0</v>
      </c>
      <c r="AV819" s="385">
        <v>1471.6477445366486</v>
      </c>
      <c r="AW819" s="385">
        <v>0</v>
      </c>
      <c r="AX819" s="385">
        <v>0</v>
      </c>
      <c r="AY819" s="385">
        <v>1647.1586052604534</v>
      </c>
      <c r="AZ819" s="379">
        <v>3147.6360004958951</v>
      </c>
      <c r="BA819" s="463">
        <v>0.3070250340659571</v>
      </c>
      <c r="BB819" s="464">
        <v>0</v>
      </c>
      <c r="BC819" s="464">
        <v>0</v>
      </c>
      <c r="BD819" s="462">
        <v>0.3070250340659571</v>
      </c>
      <c r="BE819" s="244">
        <v>0</v>
      </c>
      <c r="BF819" s="245">
        <v>371.50029121980816</v>
      </c>
      <c r="BG819" s="245">
        <v>0.76756258516489284</v>
      </c>
      <c r="BH819" s="245">
        <v>0</v>
      </c>
      <c r="BI819" s="229">
        <v>372.26785380497307</v>
      </c>
      <c r="BJ819" s="520">
        <v>0</v>
      </c>
      <c r="BK819" s="521">
        <v>0</v>
      </c>
      <c r="BL819" s="521">
        <v>0</v>
      </c>
      <c r="BM819" s="521">
        <v>0</v>
      </c>
      <c r="BN819" s="519">
        <v>0</v>
      </c>
    </row>
    <row r="820" spans="1:66" x14ac:dyDescent="0.2">
      <c r="A820" s="579" t="s">
        <v>253</v>
      </c>
      <c r="B820" s="636">
        <v>2008</v>
      </c>
      <c r="C820" s="637">
        <v>6</v>
      </c>
      <c r="D820" s="637">
        <v>8</v>
      </c>
      <c r="E820" s="590">
        <v>39674</v>
      </c>
      <c r="F820" s="668" t="s">
        <v>284</v>
      </c>
      <c r="G820" s="591">
        <v>1</v>
      </c>
      <c r="H820" s="592">
        <v>0.28125</v>
      </c>
      <c r="I820" s="593">
        <v>10</v>
      </c>
      <c r="J820" s="236" t="s">
        <v>281</v>
      </c>
      <c r="K820" s="236" t="s">
        <v>470</v>
      </c>
      <c r="L820" s="234">
        <v>2</v>
      </c>
      <c r="M820" s="235">
        <v>4.2671999999999999</v>
      </c>
      <c r="N820" s="234">
        <v>12100</v>
      </c>
      <c r="O820" s="240">
        <v>6.8988511069999996</v>
      </c>
      <c r="P820" s="239" t="s">
        <v>471</v>
      </c>
      <c r="Q820" s="234">
        <v>12180</v>
      </c>
      <c r="R820" s="240">
        <v>6.9481972919999997</v>
      </c>
      <c r="S820" s="235">
        <v>21.1</v>
      </c>
      <c r="T820" s="234">
        <v>51</v>
      </c>
      <c r="U820" s="235" t="s">
        <v>81</v>
      </c>
      <c r="V820" s="234">
        <v>1</v>
      </c>
      <c r="W820" s="234">
        <v>8640</v>
      </c>
      <c r="X820" s="413">
        <v>2.6236647359999998</v>
      </c>
      <c r="Y820" s="384">
        <v>624.92359542084432</v>
      </c>
      <c r="Z820" s="385">
        <v>0</v>
      </c>
      <c r="AA820" s="385">
        <v>22.868775562946013</v>
      </c>
      <c r="AB820" s="385">
        <v>0</v>
      </c>
      <c r="AC820" s="385">
        <v>0</v>
      </c>
      <c r="AD820" s="385">
        <v>60.876680548562284</v>
      </c>
      <c r="AE820" s="385">
        <v>0</v>
      </c>
      <c r="AF820" s="385">
        <v>0</v>
      </c>
      <c r="AG820" s="385">
        <v>90.874796893256715</v>
      </c>
      <c r="AH820" s="435">
        <v>799.54384842560933</v>
      </c>
      <c r="AI820" s="241">
        <v>0</v>
      </c>
      <c r="AJ820" s="242">
        <v>0</v>
      </c>
      <c r="AK820" s="242">
        <v>0</v>
      </c>
      <c r="AL820" s="242">
        <v>13.686962174423188</v>
      </c>
      <c r="AM820" s="242">
        <v>21.833963468722708</v>
      </c>
      <c r="AN820" s="242">
        <v>0</v>
      </c>
      <c r="AO820" s="242">
        <v>0</v>
      </c>
      <c r="AP820" s="225">
        <v>35.520925643145894</v>
      </c>
      <c r="AQ820" s="243">
        <v>57.171938907365032</v>
      </c>
      <c r="AR820" s="384">
        <v>8.2499107843327746</v>
      </c>
      <c r="AS820" s="385">
        <v>0</v>
      </c>
      <c r="AT820" s="385">
        <v>50.105487258414705</v>
      </c>
      <c r="AU820" s="385">
        <v>0</v>
      </c>
      <c r="AV820" s="385">
        <v>730.77172311393986</v>
      </c>
      <c r="AW820" s="385">
        <v>0</v>
      </c>
      <c r="AX820" s="385">
        <v>0</v>
      </c>
      <c r="AY820" s="385">
        <v>1454.0882253943594</v>
      </c>
      <c r="AZ820" s="379">
        <v>2243.2153465510464</v>
      </c>
      <c r="BA820" s="463">
        <v>0</v>
      </c>
      <c r="BB820" s="464">
        <v>0</v>
      </c>
      <c r="BC820" s="464">
        <v>0</v>
      </c>
      <c r="BD820" s="462">
        <v>0</v>
      </c>
      <c r="BE820" s="244">
        <v>0</v>
      </c>
      <c r="BF820" s="245">
        <v>67.462887910690739</v>
      </c>
      <c r="BG820" s="245">
        <v>0</v>
      </c>
      <c r="BH820" s="245">
        <v>0</v>
      </c>
      <c r="BI820" s="229">
        <v>67.462887910690739</v>
      </c>
      <c r="BJ820" s="520">
        <v>0</v>
      </c>
      <c r="BK820" s="521">
        <v>0</v>
      </c>
      <c r="BL820" s="521">
        <v>0</v>
      </c>
      <c r="BM820" s="521">
        <v>0</v>
      </c>
      <c r="BN820" s="519">
        <v>0</v>
      </c>
    </row>
    <row r="821" spans="1:66" x14ac:dyDescent="0.2">
      <c r="A821" s="579" t="s">
        <v>253</v>
      </c>
      <c r="B821" s="636">
        <v>2008</v>
      </c>
      <c r="C821" s="637">
        <v>6</v>
      </c>
      <c r="D821" s="637">
        <v>8</v>
      </c>
      <c r="E821" s="590">
        <v>39672</v>
      </c>
      <c r="F821" s="668" t="s">
        <v>158</v>
      </c>
      <c r="G821" s="591">
        <v>1</v>
      </c>
      <c r="H821" s="592">
        <v>0.50347222222222221</v>
      </c>
      <c r="I821" s="593">
        <v>10</v>
      </c>
      <c r="J821" s="236" t="s">
        <v>287</v>
      </c>
      <c r="K821" s="236" t="s">
        <v>470</v>
      </c>
      <c r="L821" s="234">
        <v>2</v>
      </c>
      <c r="M821" s="235">
        <v>10.058400000000001</v>
      </c>
      <c r="N821" s="234">
        <v>719</v>
      </c>
      <c r="O821" s="240">
        <v>0.333017587</v>
      </c>
      <c r="P821" s="239" t="s">
        <v>473</v>
      </c>
      <c r="Q821" s="234">
        <v>1374</v>
      </c>
      <c r="R821" s="240">
        <v>0.66625264500000003</v>
      </c>
      <c r="S821" s="235">
        <v>22.3</v>
      </c>
      <c r="T821" s="234">
        <v>48</v>
      </c>
      <c r="U821" s="235" t="s">
        <v>81</v>
      </c>
      <c r="V821" s="234">
        <v>2</v>
      </c>
      <c r="W821" s="234">
        <v>10205</v>
      </c>
      <c r="X821" s="413">
        <v>3.0989003044999999</v>
      </c>
      <c r="Y821" s="384">
        <v>378.53428143415772</v>
      </c>
      <c r="Z821" s="385">
        <v>0</v>
      </c>
      <c r="AA821" s="385">
        <v>0</v>
      </c>
      <c r="AB821" s="385">
        <v>0</v>
      </c>
      <c r="AC821" s="385">
        <v>0</v>
      </c>
      <c r="AD821" s="385">
        <v>2800.3869590119625</v>
      </c>
      <c r="AE821" s="385">
        <v>0</v>
      </c>
      <c r="AF821" s="385">
        <v>88.108675068865878</v>
      </c>
      <c r="AG821" s="385">
        <v>0</v>
      </c>
      <c r="AH821" s="435">
        <v>3267.0299155149864</v>
      </c>
      <c r="AI821" s="241">
        <v>0</v>
      </c>
      <c r="AJ821" s="242">
        <v>0</v>
      </c>
      <c r="AK821" s="242">
        <v>0</v>
      </c>
      <c r="AL821" s="242">
        <v>0</v>
      </c>
      <c r="AM821" s="242">
        <v>0</v>
      </c>
      <c r="AN821" s="242">
        <v>0</v>
      </c>
      <c r="AO821" s="242">
        <v>10.842555970970897</v>
      </c>
      <c r="AP821" s="225">
        <v>10.842555970970897</v>
      </c>
      <c r="AQ821" s="243">
        <v>0</v>
      </c>
      <c r="AR821" s="384">
        <v>0</v>
      </c>
      <c r="AS821" s="385">
        <v>0</v>
      </c>
      <c r="AT821" s="385">
        <v>1486.7725797146568</v>
      </c>
      <c r="AU821" s="385">
        <v>70.128103083672485</v>
      </c>
      <c r="AV821" s="385">
        <v>26.24802091305871</v>
      </c>
      <c r="AW821" s="385">
        <v>0</v>
      </c>
      <c r="AX821" s="385">
        <v>0</v>
      </c>
      <c r="AY821" s="385">
        <v>0</v>
      </c>
      <c r="AZ821" s="379">
        <v>1583.148703711388</v>
      </c>
      <c r="BA821" s="463">
        <v>0</v>
      </c>
      <c r="BB821" s="464">
        <v>0</v>
      </c>
      <c r="BC821" s="464">
        <v>10.842555970970897</v>
      </c>
      <c r="BD821" s="462">
        <v>10.842555970970897</v>
      </c>
      <c r="BE821" s="244">
        <v>0</v>
      </c>
      <c r="BF821" s="245">
        <v>0</v>
      </c>
      <c r="BG821" s="245">
        <v>10.326243781877047</v>
      </c>
      <c r="BH821" s="245">
        <v>0</v>
      </c>
      <c r="BI821" s="229">
        <v>10.326243781877047</v>
      </c>
      <c r="BJ821" s="520">
        <v>7.7446828364077831</v>
      </c>
      <c r="BK821" s="521">
        <v>0</v>
      </c>
      <c r="BL821" s="521">
        <v>38.723414182038915</v>
      </c>
      <c r="BM821" s="521">
        <v>3.2269511818365766</v>
      </c>
      <c r="BN821" s="519">
        <v>49.695048200283274</v>
      </c>
    </row>
    <row r="822" spans="1:66" x14ac:dyDescent="0.2">
      <c r="A822" s="579" t="s">
        <v>253</v>
      </c>
      <c r="B822" s="636">
        <v>2008</v>
      </c>
      <c r="C822" s="637">
        <v>6</v>
      </c>
      <c r="D822" s="637">
        <v>8</v>
      </c>
      <c r="E822" s="590">
        <v>39672</v>
      </c>
      <c r="F822" s="668" t="s">
        <v>203</v>
      </c>
      <c r="G822" s="591">
        <v>1</v>
      </c>
      <c r="H822" s="592">
        <v>0.38958333333333334</v>
      </c>
      <c r="I822" s="593">
        <v>10</v>
      </c>
      <c r="J822" s="236" t="s">
        <v>311</v>
      </c>
      <c r="K822" s="236" t="s">
        <v>470</v>
      </c>
      <c r="L822" s="234">
        <v>2</v>
      </c>
      <c r="M822" s="235">
        <v>12.801600000000001</v>
      </c>
      <c r="N822" s="234">
        <v>1071</v>
      </c>
      <c r="O822" s="240">
        <v>0.51022546099999999</v>
      </c>
      <c r="P822" s="239" t="s">
        <v>473</v>
      </c>
      <c r="Q822" s="234">
        <v>1078</v>
      </c>
      <c r="R822" s="240">
        <v>0.51379738399999997</v>
      </c>
      <c r="S822" s="235">
        <v>22.1</v>
      </c>
      <c r="T822" s="234">
        <v>82</v>
      </c>
      <c r="U822" s="235" t="s">
        <v>81</v>
      </c>
      <c r="V822" s="234">
        <v>3</v>
      </c>
      <c r="W822" s="234">
        <v>12694</v>
      </c>
      <c r="X822" s="413">
        <v>3.8547222406000001</v>
      </c>
      <c r="Y822" s="384">
        <v>65.70382616221336</v>
      </c>
      <c r="Z822" s="385">
        <v>0</v>
      </c>
      <c r="AA822" s="385">
        <v>0</v>
      </c>
      <c r="AB822" s="385">
        <v>0</v>
      </c>
      <c r="AC822" s="385">
        <v>0</v>
      </c>
      <c r="AD822" s="385">
        <v>2086.2468157363919</v>
      </c>
      <c r="AE822" s="385">
        <v>0</v>
      </c>
      <c r="AF822" s="385">
        <v>67.290970350077771</v>
      </c>
      <c r="AG822" s="385">
        <v>0</v>
      </c>
      <c r="AH822" s="435">
        <v>2219.2416122486829</v>
      </c>
      <c r="AI822" s="241">
        <v>0</v>
      </c>
      <c r="AJ822" s="242">
        <v>0</v>
      </c>
      <c r="AK822" s="242">
        <v>0</v>
      </c>
      <c r="AL822" s="242">
        <v>0.65555955585704262</v>
      </c>
      <c r="AM822" s="242">
        <v>0</v>
      </c>
      <c r="AN822" s="242">
        <v>0</v>
      </c>
      <c r="AO822" s="242">
        <v>0</v>
      </c>
      <c r="AP822" s="225">
        <v>0.65555955585704262</v>
      </c>
      <c r="AQ822" s="243">
        <v>0</v>
      </c>
      <c r="AR822" s="384">
        <v>7.1125747300880633</v>
      </c>
      <c r="AS822" s="385">
        <v>0</v>
      </c>
      <c r="AT822" s="385">
        <v>4566.6377241385926</v>
      </c>
      <c r="AU822" s="385">
        <v>17.852907603866225</v>
      </c>
      <c r="AV822" s="385">
        <v>160.37056924334385</v>
      </c>
      <c r="AW822" s="385">
        <v>0</v>
      </c>
      <c r="AX822" s="385">
        <v>0</v>
      </c>
      <c r="AY822" s="385">
        <v>0</v>
      </c>
      <c r="AZ822" s="379">
        <v>4751.973775715891</v>
      </c>
      <c r="BA822" s="463">
        <v>0</v>
      </c>
      <c r="BB822" s="464">
        <v>0</v>
      </c>
      <c r="BC822" s="464">
        <v>0</v>
      </c>
      <c r="BD822" s="462">
        <v>0</v>
      </c>
      <c r="BE822" s="244">
        <v>0</v>
      </c>
      <c r="BF822" s="245">
        <v>2.4645096084851228</v>
      </c>
      <c r="BG822" s="245">
        <v>46.332780639520308</v>
      </c>
      <c r="BH822" s="245">
        <v>0</v>
      </c>
      <c r="BI822" s="229">
        <v>48.797290248005432</v>
      </c>
      <c r="BJ822" s="520">
        <v>26.616703771639319</v>
      </c>
      <c r="BK822" s="521">
        <v>0</v>
      </c>
      <c r="BL822" s="521">
        <v>54.21921138667269</v>
      </c>
      <c r="BM822" s="521">
        <v>14.787057650910734</v>
      </c>
      <c r="BN822" s="519">
        <v>95.622972809222745</v>
      </c>
    </row>
    <row r="823" spans="1:66" x14ac:dyDescent="0.2">
      <c r="A823" s="579" t="s">
        <v>253</v>
      </c>
      <c r="B823" s="636">
        <v>2008</v>
      </c>
      <c r="C823" s="637">
        <v>6</v>
      </c>
      <c r="D823" s="637">
        <v>8</v>
      </c>
      <c r="E823" s="590">
        <v>39672</v>
      </c>
      <c r="F823" s="668" t="s">
        <v>219</v>
      </c>
      <c r="G823" s="591">
        <v>1</v>
      </c>
      <c r="H823" s="592">
        <v>0.35833333333333334</v>
      </c>
      <c r="I823" s="593">
        <v>10</v>
      </c>
      <c r="J823" s="236" t="s">
        <v>220</v>
      </c>
      <c r="K823" s="236" t="s">
        <v>470</v>
      </c>
      <c r="L823" s="234">
        <v>2</v>
      </c>
      <c r="M823" s="235">
        <v>7.9248000000000003</v>
      </c>
      <c r="N823" s="234">
        <v>734</v>
      </c>
      <c r="O823" s="240">
        <v>0.34046077899999999</v>
      </c>
      <c r="P823" s="239" t="s">
        <v>473</v>
      </c>
      <c r="Q823" s="234">
        <v>873</v>
      </c>
      <c r="R823" s="240">
        <v>0.40992522199999998</v>
      </c>
      <c r="S823" s="235">
        <v>23.5</v>
      </c>
      <c r="T823" s="234">
        <v>105</v>
      </c>
      <c r="U823" s="235" t="s">
        <v>81</v>
      </c>
      <c r="V823" s="234">
        <v>3</v>
      </c>
      <c r="W823" s="234">
        <v>9732</v>
      </c>
      <c r="X823" s="413">
        <v>2.9552668067999996</v>
      </c>
      <c r="Y823" s="384">
        <v>51.420737934841952</v>
      </c>
      <c r="Z823" s="385">
        <v>0</v>
      </c>
      <c r="AA823" s="385">
        <v>0</v>
      </c>
      <c r="AB823" s="385">
        <v>0</v>
      </c>
      <c r="AC823" s="385">
        <v>0</v>
      </c>
      <c r="AD823" s="385">
        <v>3542.707540283533</v>
      </c>
      <c r="AE823" s="385">
        <v>0</v>
      </c>
      <c r="AF823" s="385">
        <v>43.885716071921877</v>
      </c>
      <c r="AG823" s="385">
        <v>0</v>
      </c>
      <c r="AH823" s="435">
        <v>3638.0139942902965</v>
      </c>
      <c r="AI823" s="241">
        <v>0</v>
      </c>
      <c r="AJ823" s="242">
        <v>0</v>
      </c>
      <c r="AK823" s="242">
        <v>0</v>
      </c>
      <c r="AL823" s="242">
        <v>0</v>
      </c>
      <c r="AM823" s="242">
        <v>1.2922691078898767</v>
      </c>
      <c r="AN823" s="242">
        <v>0</v>
      </c>
      <c r="AO823" s="242">
        <v>21.602110460248682</v>
      </c>
      <c r="AP823" s="225">
        <v>22.894379568138557</v>
      </c>
      <c r="AQ823" s="243">
        <v>38.575197250444077</v>
      </c>
      <c r="AR823" s="384">
        <v>0</v>
      </c>
      <c r="AS823" s="385">
        <v>0</v>
      </c>
      <c r="AT823" s="385">
        <v>7840.0745227765883</v>
      </c>
      <c r="AU823" s="385">
        <v>256.15216814203217</v>
      </c>
      <c r="AV823" s="385">
        <v>97.1194882775347</v>
      </c>
      <c r="AW823" s="385">
        <v>0</v>
      </c>
      <c r="AX823" s="385">
        <v>0</v>
      </c>
      <c r="AY823" s="385">
        <v>0</v>
      </c>
      <c r="AZ823" s="379">
        <v>8193.3461791961545</v>
      </c>
      <c r="BA823" s="463">
        <v>0</v>
      </c>
      <c r="BB823" s="464">
        <v>0</v>
      </c>
      <c r="BC823" s="464">
        <v>21.602110460248682</v>
      </c>
      <c r="BD823" s="462">
        <v>21.602110460248682</v>
      </c>
      <c r="BE823" s="244">
        <v>0</v>
      </c>
      <c r="BF823" s="245">
        <v>41.146877067140352</v>
      </c>
      <c r="BG823" s="245">
        <v>223.09322409840161</v>
      </c>
      <c r="BH823" s="245">
        <v>2.2502198396092381</v>
      </c>
      <c r="BI823" s="229">
        <v>266.4903210051512</v>
      </c>
      <c r="BJ823" s="520">
        <v>42.432716975488489</v>
      </c>
      <c r="BK823" s="521">
        <v>0</v>
      </c>
      <c r="BL823" s="521">
        <v>199.30518579396107</v>
      </c>
      <c r="BM823" s="521">
        <v>38.575197250444077</v>
      </c>
      <c r="BN823" s="519">
        <v>280.31310001989362</v>
      </c>
    </row>
    <row r="824" spans="1:66" x14ac:dyDescent="0.2">
      <c r="A824" s="579" t="s">
        <v>253</v>
      </c>
      <c r="B824" s="636">
        <v>2008</v>
      </c>
      <c r="C824" s="637">
        <v>6</v>
      </c>
      <c r="D824" s="637">
        <v>8</v>
      </c>
      <c r="E824" s="590">
        <v>39672</v>
      </c>
      <c r="F824" s="668" t="s">
        <v>225</v>
      </c>
      <c r="G824" s="591">
        <v>1</v>
      </c>
      <c r="H824" s="592">
        <v>0.30625000000000002</v>
      </c>
      <c r="I824" s="593">
        <v>10</v>
      </c>
      <c r="J824" s="236" t="s">
        <v>317</v>
      </c>
      <c r="K824" s="236" t="s">
        <v>470</v>
      </c>
      <c r="L824" s="234">
        <v>1</v>
      </c>
      <c r="M824" s="235">
        <v>10.972799999999999</v>
      </c>
      <c r="N824" s="234">
        <v>362</v>
      </c>
      <c r="O824" s="240">
        <v>0.15975995800000001</v>
      </c>
      <c r="P824" s="239" t="s">
        <v>473</v>
      </c>
      <c r="Q824" s="234">
        <v>386</v>
      </c>
      <c r="R824" s="240">
        <v>0.17112201699999999</v>
      </c>
      <c r="S824" s="235">
        <v>23</v>
      </c>
      <c r="T824" s="234">
        <v>141</v>
      </c>
      <c r="U824" s="235" t="s">
        <v>81</v>
      </c>
      <c r="V824" s="234">
        <v>3</v>
      </c>
      <c r="W824" s="234">
        <v>10330</v>
      </c>
      <c r="X824" s="413">
        <v>3.136858417</v>
      </c>
      <c r="Y824" s="384">
        <v>14.748176368353635</v>
      </c>
      <c r="Z824" s="385">
        <v>0</v>
      </c>
      <c r="AA824" s="385">
        <v>0</v>
      </c>
      <c r="AB824" s="385">
        <v>0</v>
      </c>
      <c r="AC824" s="385">
        <v>16.595847376241899</v>
      </c>
      <c r="AD824" s="385">
        <v>4815.4178829955972</v>
      </c>
      <c r="AE824" s="385">
        <v>0</v>
      </c>
      <c r="AF824" s="385">
        <v>94.402711825189328</v>
      </c>
      <c r="AG824" s="385">
        <v>0</v>
      </c>
      <c r="AH824" s="435">
        <v>4941.1646185653826</v>
      </c>
      <c r="AI824" s="241">
        <v>0</v>
      </c>
      <c r="AJ824" s="242">
        <v>0</v>
      </c>
      <c r="AK824" s="242">
        <v>0</v>
      </c>
      <c r="AL824" s="242">
        <v>0</v>
      </c>
      <c r="AM824" s="242">
        <v>0</v>
      </c>
      <c r="AN824" s="242">
        <v>0</v>
      </c>
      <c r="AO824" s="242">
        <v>37.174698122781855</v>
      </c>
      <c r="AP824" s="225">
        <v>37.174698122781855</v>
      </c>
      <c r="AQ824" s="243">
        <v>0</v>
      </c>
      <c r="AR824" s="384">
        <v>15.965205175944707</v>
      </c>
      <c r="AS824" s="385">
        <v>0</v>
      </c>
      <c r="AT824" s="385">
        <v>14433.784635658107</v>
      </c>
      <c r="AU824" s="385">
        <v>150.27539799187036</v>
      </c>
      <c r="AV824" s="385">
        <v>25.712499534924113</v>
      </c>
      <c r="AW824" s="385">
        <v>0</v>
      </c>
      <c r="AX824" s="385">
        <v>11.063898250827933</v>
      </c>
      <c r="AY824" s="385">
        <v>0</v>
      </c>
      <c r="AZ824" s="379">
        <v>14636.801636611674</v>
      </c>
      <c r="BA824" s="463">
        <v>0</v>
      </c>
      <c r="BB824" s="464">
        <v>0</v>
      </c>
      <c r="BC824" s="464">
        <v>102.23041983765008</v>
      </c>
      <c r="BD824" s="462">
        <v>102.23041983765008</v>
      </c>
      <c r="BE824" s="244">
        <v>0</v>
      </c>
      <c r="BF824" s="245">
        <v>3.3191694752483794</v>
      </c>
      <c r="BG824" s="245">
        <v>140.51150778551474</v>
      </c>
      <c r="BH824" s="245">
        <v>2.7106550714528432</v>
      </c>
      <c r="BI824" s="229">
        <v>146.54133233221594</v>
      </c>
      <c r="BJ824" s="520">
        <v>16.595847376241899</v>
      </c>
      <c r="BK824" s="521">
        <v>0</v>
      </c>
      <c r="BL824" s="521">
        <v>1687.2444832512601</v>
      </c>
      <c r="BM824" s="521">
        <v>127.23482988452122</v>
      </c>
      <c r="BN824" s="519">
        <v>1831.0751605120231</v>
      </c>
    </row>
    <row r="825" spans="1:66" x14ac:dyDescent="0.2">
      <c r="A825" s="579" t="s">
        <v>253</v>
      </c>
      <c r="B825" s="636">
        <v>2008</v>
      </c>
      <c r="C825" s="637">
        <v>6</v>
      </c>
      <c r="D825" s="637">
        <v>8</v>
      </c>
      <c r="E825" s="590">
        <v>39671</v>
      </c>
      <c r="F825" s="668" t="s">
        <v>229</v>
      </c>
      <c r="G825" s="591">
        <v>1</v>
      </c>
      <c r="H825" s="592">
        <v>0.56180555555555556</v>
      </c>
      <c r="I825" s="593">
        <v>10</v>
      </c>
      <c r="J825" s="236" t="s">
        <v>317</v>
      </c>
      <c r="K825" s="236" t="s">
        <v>470</v>
      </c>
      <c r="L825" s="234">
        <v>4</v>
      </c>
      <c r="M825" s="235">
        <v>11.5824</v>
      </c>
      <c r="N825" s="234">
        <v>494</v>
      </c>
      <c r="O825" s="240">
        <v>0.22283344699999999</v>
      </c>
      <c r="P825" s="239" t="s">
        <v>473</v>
      </c>
      <c r="Q825" s="234">
        <v>446</v>
      </c>
      <c r="R825" s="240">
        <v>0.199740062</v>
      </c>
      <c r="S825" s="235">
        <v>26.6</v>
      </c>
      <c r="T825" s="234" t="s">
        <v>81</v>
      </c>
      <c r="U825" s="235" t="s">
        <v>81</v>
      </c>
      <c r="V825" s="234">
        <v>4</v>
      </c>
      <c r="W825" s="234">
        <v>10608</v>
      </c>
      <c r="X825" s="413">
        <v>3.2212772591999999</v>
      </c>
      <c r="Y825" s="384">
        <v>0</v>
      </c>
      <c r="Z825" s="385">
        <v>0</v>
      </c>
      <c r="AA825" s="385">
        <v>0</v>
      </c>
      <c r="AB825" s="385">
        <v>45.239818951874966</v>
      </c>
      <c r="AC825" s="385">
        <v>0</v>
      </c>
      <c r="AD825" s="385">
        <v>9577.747432911814</v>
      </c>
      <c r="AE825" s="385">
        <v>0</v>
      </c>
      <c r="AF825" s="385">
        <v>251.63543364202943</v>
      </c>
      <c r="AG825" s="385">
        <v>0</v>
      </c>
      <c r="AH825" s="435">
        <v>9874.6226855057193</v>
      </c>
      <c r="AI825" s="241">
        <v>0</v>
      </c>
      <c r="AJ825" s="242">
        <v>0</v>
      </c>
      <c r="AK825" s="242">
        <v>1.96117859211192</v>
      </c>
      <c r="AL825" s="242">
        <v>0</v>
      </c>
      <c r="AM825" s="242">
        <v>0</v>
      </c>
      <c r="AN825" s="242">
        <v>0</v>
      </c>
      <c r="AO825" s="242">
        <v>0</v>
      </c>
      <c r="AP825" s="225">
        <v>1.96117859211192</v>
      </c>
      <c r="AQ825" s="243">
        <v>0</v>
      </c>
      <c r="AR825" s="384">
        <v>85.112201756917315</v>
      </c>
      <c r="AS825" s="385">
        <v>0</v>
      </c>
      <c r="AT825" s="385">
        <v>58320.260841706069</v>
      </c>
      <c r="AU825" s="385">
        <v>747.72514322414474</v>
      </c>
      <c r="AV825" s="385">
        <v>0</v>
      </c>
      <c r="AW825" s="385">
        <v>0</v>
      </c>
      <c r="AX825" s="385">
        <v>0</v>
      </c>
      <c r="AY825" s="385">
        <v>0</v>
      </c>
      <c r="AZ825" s="379">
        <v>59153.09818668713</v>
      </c>
      <c r="BA825" s="463">
        <v>0</v>
      </c>
      <c r="BB825" s="464">
        <v>0</v>
      </c>
      <c r="BC825" s="464">
        <v>222.95503994535511</v>
      </c>
      <c r="BD825" s="462">
        <v>222.95503994535511</v>
      </c>
      <c r="BE825" s="244">
        <v>0</v>
      </c>
      <c r="BF825" s="245">
        <v>8.8474222200537742</v>
      </c>
      <c r="BG825" s="245">
        <v>327.35462214198969</v>
      </c>
      <c r="BH825" s="245">
        <v>5.160996295031369</v>
      </c>
      <c r="BI825" s="229">
        <v>341.36304065707486</v>
      </c>
      <c r="BJ825" s="520">
        <v>17.694844440107548</v>
      </c>
      <c r="BK825" s="521">
        <v>0</v>
      </c>
      <c r="BL825" s="521">
        <v>2565.7524438155951</v>
      </c>
      <c r="BM825" s="521">
        <v>117.96562960071699</v>
      </c>
      <c r="BN825" s="519">
        <v>2701.4129178564199</v>
      </c>
    </row>
    <row r="826" spans="1:66" x14ac:dyDescent="0.2">
      <c r="A826" s="579" t="s">
        <v>253</v>
      </c>
      <c r="B826" s="636">
        <v>2008</v>
      </c>
      <c r="C826" s="637">
        <v>6</v>
      </c>
      <c r="D826" s="637">
        <v>8</v>
      </c>
      <c r="E826" s="590">
        <v>39671</v>
      </c>
      <c r="F826" s="668" t="s">
        <v>234</v>
      </c>
      <c r="G826" s="591">
        <v>1</v>
      </c>
      <c r="H826" s="592">
        <v>0.51041666666666663</v>
      </c>
      <c r="I826" s="593">
        <v>10</v>
      </c>
      <c r="J826" s="236" t="s">
        <v>317</v>
      </c>
      <c r="K826" s="236" t="s">
        <v>470</v>
      </c>
      <c r="L826" s="234">
        <v>4</v>
      </c>
      <c r="M826" s="235">
        <v>9.7536000000000005</v>
      </c>
      <c r="N826" s="234">
        <v>760</v>
      </c>
      <c r="O826" s="240">
        <v>0.35338784899999998</v>
      </c>
      <c r="P826" s="239" t="s">
        <v>473</v>
      </c>
      <c r="Q826" s="234">
        <v>765</v>
      </c>
      <c r="R826" s="240">
        <v>0.35587746799999997</v>
      </c>
      <c r="S826" s="235">
        <v>27.4</v>
      </c>
      <c r="T826" s="234" t="s">
        <v>81</v>
      </c>
      <c r="U826" s="235" t="s">
        <v>81</v>
      </c>
      <c r="V826" s="234">
        <v>4</v>
      </c>
      <c r="W826" s="234">
        <v>10405</v>
      </c>
      <c r="X826" s="413">
        <v>3.1596332844999999</v>
      </c>
      <c r="Y826" s="384">
        <v>0</v>
      </c>
      <c r="Z826" s="385">
        <v>0</v>
      </c>
      <c r="AA826" s="385">
        <v>0</v>
      </c>
      <c r="AB826" s="385">
        <v>18.448976432157217</v>
      </c>
      <c r="AC826" s="385">
        <v>0</v>
      </c>
      <c r="AD826" s="385">
        <v>2273.072649042098</v>
      </c>
      <c r="AE826" s="385">
        <v>0</v>
      </c>
      <c r="AF826" s="385">
        <v>61.570752832091834</v>
      </c>
      <c r="AG826" s="385">
        <v>0</v>
      </c>
      <c r="AH826" s="435">
        <v>2353.0923783063467</v>
      </c>
      <c r="AI826" s="241">
        <v>0</v>
      </c>
      <c r="AJ826" s="242">
        <v>0</v>
      </c>
      <c r="AK826" s="242">
        <v>0</v>
      </c>
      <c r="AL826" s="242">
        <v>0</v>
      </c>
      <c r="AM826" s="242">
        <v>0</v>
      </c>
      <c r="AN826" s="242">
        <v>0</v>
      </c>
      <c r="AO826" s="242">
        <v>20.204876405491603</v>
      </c>
      <c r="AP826" s="225">
        <v>20.204876405491603</v>
      </c>
      <c r="AQ826" s="243">
        <v>0</v>
      </c>
      <c r="AR826" s="384">
        <v>8.6772728134298767</v>
      </c>
      <c r="AS826" s="385">
        <v>0</v>
      </c>
      <c r="AT826" s="385">
        <v>7302.8601493706037</v>
      </c>
      <c r="AU826" s="385">
        <v>250.47432051129226</v>
      </c>
      <c r="AV826" s="385">
        <v>0</v>
      </c>
      <c r="AW826" s="385">
        <v>0</v>
      </c>
      <c r="AX826" s="385">
        <v>0</v>
      </c>
      <c r="AY826" s="385">
        <v>0</v>
      </c>
      <c r="AZ826" s="379">
        <v>7562.0117426953257</v>
      </c>
      <c r="BA826" s="463">
        <v>0</v>
      </c>
      <c r="BB826" s="464">
        <v>0</v>
      </c>
      <c r="BC826" s="464">
        <v>505.12191013729012</v>
      </c>
      <c r="BD826" s="462">
        <v>505.12191013729012</v>
      </c>
      <c r="BE826" s="244">
        <v>0</v>
      </c>
      <c r="BF826" s="245">
        <v>4.2093492511440855</v>
      </c>
      <c r="BG826" s="245">
        <v>31.870787187233784</v>
      </c>
      <c r="BH826" s="245">
        <v>0.841869850228817</v>
      </c>
      <c r="BI826" s="229">
        <v>36.922006288606688</v>
      </c>
      <c r="BJ826" s="520">
        <v>10.824040931513361</v>
      </c>
      <c r="BK826" s="521">
        <v>72.160272876755741</v>
      </c>
      <c r="BL826" s="521">
        <v>2651.8900282207737</v>
      </c>
      <c r="BM826" s="521">
        <v>24.053424292251911</v>
      </c>
      <c r="BN826" s="519">
        <v>2758.9277663212947</v>
      </c>
    </row>
    <row r="827" spans="1:66" x14ac:dyDescent="0.2">
      <c r="A827" s="579" t="s">
        <v>253</v>
      </c>
      <c r="B827" s="636">
        <v>2008</v>
      </c>
      <c r="C827" s="637">
        <v>6</v>
      </c>
      <c r="D827" s="637">
        <v>8</v>
      </c>
      <c r="E827" s="590">
        <v>39671</v>
      </c>
      <c r="F827" s="668" t="s">
        <v>238</v>
      </c>
      <c r="G827" s="591">
        <v>1</v>
      </c>
      <c r="H827" s="592">
        <v>0.44722222222222224</v>
      </c>
      <c r="I827" s="593">
        <v>10</v>
      </c>
      <c r="J827" s="236" t="s">
        <v>220</v>
      </c>
      <c r="K827" s="236" t="s">
        <v>470</v>
      </c>
      <c r="L827" s="234">
        <v>3</v>
      </c>
      <c r="M827" s="235">
        <v>8.8391999999999999</v>
      </c>
      <c r="N827" s="234">
        <v>360</v>
      </c>
      <c r="O827" s="240">
        <v>0.15881546999999999</v>
      </c>
      <c r="P827" s="239" t="s">
        <v>473</v>
      </c>
      <c r="Q827" s="234">
        <v>359</v>
      </c>
      <c r="R827" s="240">
        <v>0.15834336399999999</v>
      </c>
      <c r="S827" s="235">
        <v>25.5</v>
      </c>
      <c r="T827" s="234" t="s">
        <v>81</v>
      </c>
      <c r="U827" s="235" t="s">
        <v>81</v>
      </c>
      <c r="V827" s="234">
        <v>5</v>
      </c>
      <c r="W827" s="234">
        <v>9910</v>
      </c>
      <c r="X827" s="413">
        <v>3.0093191590000004</v>
      </c>
      <c r="Y827" s="384">
        <v>0</v>
      </c>
      <c r="Z827" s="385">
        <v>0</v>
      </c>
      <c r="AA827" s="385">
        <v>0</v>
      </c>
      <c r="AB827" s="385">
        <v>43.328737535213364</v>
      </c>
      <c r="AC827" s="385">
        <v>0</v>
      </c>
      <c r="AD827" s="385">
        <v>9849.8591986666688</v>
      </c>
      <c r="AE827" s="385">
        <v>0</v>
      </c>
      <c r="AF827" s="385">
        <v>192.80440835421538</v>
      </c>
      <c r="AG827" s="385">
        <v>0</v>
      </c>
      <c r="AH827" s="435">
        <v>10085.992344556098</v>
      </c>
      <c r="AI827" s="241">
        <v>23.726296955397146</v>
      </c>
      <c r="AJ827" s="242">
        <v>0</v>
      </c>
      <c r="AK827" s="242">
        <v>0</v>
      </c>
      <c r="AL827" s="242">
        <v>0</v>
      </c>
      <c r="AM827" s="242">
        <v>0</v>
      </c>
      <c r="AN827" s="242">
        <v>0</v>
      </c>
      <c r="AO827" s="242">
        <v>23.726296955397146</v>
      </c>
      <c r="AP827" s="225">
        <v>47.452593910794292</v>
      </c>
      <c r="AQ827" s="243">
        <v>0</v>
      </c>
      <c r="AR827" s="384">
        <v>112.08556892054132</v>
      </c>
      <c r="AS827" s="385">
        <v>0</v>
      </c>
      <c r="AT827" s="385">
        <v>25497.069584834953</v>
      </c>
      <c r="AU827" s="385">
        <v>549.89223893084568</v>
      </c>
      <c r="AV827" s="385">
        <v>0</v>
      </c>
      <c r="AW827" s="385">
        <v>0</v>
      </c>
      <c r="AX827" s="385">
        <v>0</v>
      </c>
      <c r="AY827" s="385">
        <v>0</v>
      </c>
      <c r="AZ827" s="379">
        <v>26159.047392686341</v>
      </c>
      <c r="BA827" s="463">
        <v>0</v>
      </c>
      <c r="BB827" s="464">
        <v>0</v>
      </c>
      <c r="BC827" s="464">
        <v>189.81037564317717</v>
      </c>
      <c r="BD827" s="462">
        <v>189.81037564317717</v>
      </c>
      <c r="BE827" s="244">
        <v>0</v>
      </c>
      <c r="BF827" s="245">
        <v>1.4122795806784016</v>
      </c>
      <c r="BG827" s="245">
        <v>254.9164643124515</v>
      </c>
      <c r="BH827" s="245">
        <v>5.9315742388492856</v>
      </c>
      <c r="BI827" s="229">
        <v>262.2603181319792</v>
      </c>
      <c r="BJ827" s="520">
        <v>4.2368387420352045</v>
      </c>
      <c r="BK827" s="521">
        <v>84.736774840704086</v>
      </c>
      <c r="BL827" s="521">
        <v>1080.393879218977</v>
      </c>
      <c r="BM827" s="521">
        <v>353.06989516960033</v>
      </c>
      <c r="BN827" s="519">
        <v>1522.4373879713166</v>
      </c>
    </row>
    <row r="828" spans="1:66" x14ac:dyDescent="0.2">
      <c r="A828" s="579" t="s">
        <v>253</v>
      </c>
      <c r="B828" s="636">
        <v>2008</v>
      </c>
      <c r="C828" s="637">
        <v>6</v>
      </c>
      <c r="D828" s="637">
        <v>8</v>
      </c>
      <c r="E828" s="590">
        <v>39671</v>
      </c>
      <c r="F828" s="668" t="s">
        <v>243</v>
      </c>
      <c r="G828" s="591">
        <v>1</v>
      </c>
      <c r="H828" s="592">
        <v>0.37638888888888888</v>
      </c>
      <c r="I828" s="593">
        <v>10</v>
      </c>
      <c r="J828" s="236" t="s">
        <v>220</v>
      </c>
      <c r="K828" s="236" t="s">
        <v>470</v>
      </c>
      <c r="L828" s="234">
        <v>2</v>
      </c>
      <c r="M828" s="235">
        <v>6.7055999999999996</v>
      </c>
      <c r="N828" s="234">
        <v>651</v>
      </c>
      <c r="O828" s="240">
        <v>0.29941677799999999</v>
      </c>
      <c r="P828" s="239" t="s">
        <v>473</v>
      </c>
      <c r="Q828" s="234">
        <v>598</v>
      </c>
      <c r="R828" s="240">
        <v>0.273399112</v>
      </c>
      <c r="S828" s="235">
        <v>23.4</v>
      </c>
      <c r="T828" s="234">
        <v>92</v>
      </c>
      <c r="U828" s="235" t="s">
        <v>81</v>
      </c>
      <c r="V828" s="234">
        <v>4</v>
      </c>
      <c r="W828" s="234">
        <v>10230</v>
      </c>
      <c r="X828" s="413">
        <v>3.106491927</v>
      </c>
      <c r="Y828" s="384">
        <v>16.305852772299833</v>
      </c>
      <c r="Z828" s="385">
        <v>0</v>
      </c>
      <c r="AA828" s="385">
        <v>0</v>
      </c>
      <c r="AB828" s="385">
        <v>0</v>
      </c>
      <c r="AC828" s="385">
        <v>0</v>
      </c>
      <c r="AD828" s="385">
        <v>3988.9400298447963</v>
      </c>
      <c r="AE828" s="385">
        <v>0</v>
      </c>
      <c r="AF828" s="385">
        <v>104.37335992471743</v>
      </c>
      <c r="AG828" s="385">
        <v>0</v>
      </c>
      <c r="AH828" s="435">
        <v>4109.619242541813</v>
      </c>
      <c r="AI828" s="241">
        <v>0</v>
      </c>
      <c r="AJ828" s="242">
        <v>0</v>
      </c>
      <c r="AK828" s="242">
        <v>0</v>
      </c>
      <c r="AL828" s="242">
        <v>0</v>
      </c>
      <c r="AM828" s="242">
        <v>0</v>
      </c>
      <c r="AN828" s="242">
        <v>0</v>
      </c>
      <c r="AO828" s="242">
        <v>41.101024242256145</v>
      </c>
      <c r="AP828" s="225">
        <v>41.101024242256145</v>
      </c>
      <c r="AQ828" s="243">
        <v>0</v>
      </c>
      <c r="AR828" s="384">
        <v>8.8257110091630384</v>
      </c>
      <c r="AS828" s="385">
        <v>0</v>
      </c>
      <c r="AT828" s="385">
        <v>9403.4250487205591</v>
      </c>
      <c r="AU828" s="385">
        <v>143.99425799634469</v>
      </c>
      <c r="AV828" s="385">
        <v>135.03399006257899</v>
      </c>
      <c r="AW828" s="385">
        <v>0</v>
      </c>
      <c r="AX828" s="385">
        <v>24.464895382295325</v>
      </c>
      <c r="AY828" s="385">
        <v>0</v>
      </c>
      <c r="AZ828" s="379">
        <v>9715.7439031709418</v>
      </c>
      <c r="BA828" s="463">
        <v>0</v>
      </c>
      <c r="BB828" s="464">
        <v>0</v>
      </c>
      <c r="BC828" s="464">
        <v>20.550512121128072</v>
      </c>
      <c r="BD828" s="462">
        <v>20.550512121128072</v>
      </c>
      <c r="BE828" s="244">
        <v>0</v>
      </c>
      <c r="BF828" s="245">
        <v>2.4464895382295326</v>
      </c>
      <c r="BG828" s="245">
        <v>46.483301226361107</v>
      </c>
      <c r="BH828" s="245">
        <v>0.42813566919016821</v>
      </c>
      <c r="BI828" s="229">
        <v>49.357926433780811</v>
      </c>
      <c r="BJ828" s="520">
        <v>29.357874458754388</v>
      </c>
      <c r="BK828" s="521">
        <v>48.929790764590649</v>
      </c>
      <c r="BL828" s="521">
        <v>305.81119227869158</v>
      </c>
      <c r="BM828" s="521">
        <v>134.55692460262429</v>
      </c>
      <c r="BN828" s="519">
        <v>518.65578210466083</v>
      </c>
    </row>
    <row r="829" spans="1:66" x14ac:dyDescent="0.2">
      <c r="A829" s="579" t="s">
        <v>253</v>
      </c>
      <c r="B829" s="636">
        <v>2008</v>
      </c>
      <c r="C829" s="637">
        <v>6</v>
      </c>
      <c r="D829" s="637">
        <v>8</v>
      </c>
      <c r="E829" s="590">
        <v>39671</v>
      </c>
      <c r="F829" s="668" t="s">
        <v>330</v>
      </c>
      <c r="G829" s="591">
        <v>1</v>
      </c>
      <c r="H829" s="592">
        <v>0.40833333333333333</v>
      </c>
      <c r="I829" s="593">
        <v>10</v>
      </c>
      <c r="J829" s="236" t="s">
        <v>220</v>
      </c>
      <c r="K829" s="236" t="s">
        <v>470</v>
      </c>
      <c r="L829" s="234">
        <v>2</v>
      </c>
      <c r="M829" s="235">
        <v>6.0960000000000001</v>
      </c>
      <c r="N829" s="234">
        <v>507</v>
      </c>
      <c r="O829" s="240">
        <v>0.22911594800000001</v>
      </c>
      <c r="P829" s="239" t="s">
        <v>473</v>
      </c>
      <c r="Q829" s="234">
        <v>527</v>
      </c>
      <c r="R829" s="240">
        <v>0.23880352399999999</v>
      </c>
      <c r="S829" s="235">
        <v>24.1</v>
      </c>
      <c r="T829" s="234">
        <v>112</v>
      </c>
      <c r="U829" s="235" t="s">
        <v>81</v>
      </c>
      <c r="V829" s="234">
        <v>5</v>
      </c>
      <c r="W829" s="234">
        <v>10306</v>
      </c>
      <c r="X829" s="413">
        <v>3.1295704594</v>
      </c>
      <c r="Y829" s="384">
        <v>15.101404395276001</v>
      </c>
      <c r="Z829" s="385">
        <v>0</v>
      </c>
      <c r="AA829" s="385">
        <v>0</v>
      </c>
      <c r="AB829" s="385">
        <v>0</v>
      </c>
      <c r="AC829" s="385">
        <v>0</v>
      </c>
      <c r="AD829" s="385">
        <v>2638.7806592420579</v>
      </c>
      <c r="AE829" s="385">
        <v>0</v>
      </c>
      <c r="AF829" s="385">
        <v>193.32743136187918</v>
      </c>
      <c r="AG829" s="385">
        <v>0</v>
      </c>
      <c r="AH829" s="435">
        <v>2847.2094949992129</v>
      </c>
      <c r="AI829" s="241">
        <v>0</v>
      </c>
      <c r="AJ829" s="242">
        <v>0</v>
      </c>
      <c r="AK829" s="242">
        <v>0</v>
      </c>
      <c r="AL829" s="242">
        <v>0</v>
      </c>
      <c r="AM829" s="242">
        <v>0</v>
      </c>
      <c r="AN829" s="242">
        <v>0</v>
      </c>
      <c r="AO829" s="242">
        <v>0</v>
      </c>
      <c r="AP829" s="225">
        <v>0</v>
      </c>
      <c r="AQ829" s="243">
        <v>0</v>
      </c>
      <c r="AR829" s="384">
        <v>8.1737909011190055</v>
      </c>
      <c r="AS829" s="385">
        <v>0</v>
      </c>
      <c r="AT829" s="385">
        <v>12935.593377518095</v>
      </c>
      <c r="AU829" s="385">
        <v>153.87458754601371</v>
      </c>
      <c r="AV829" s="385">
        <v>52.65665988690386</v>
      </c>
      <c r="AW829" s="385">
        <v>0</v>
      </c>
      <c r="AX829" s="385">
        <v>11.32888551783646</v>
      </c>
      <c r="AY829" s="385">
        <v>0</v>
      </c>
      <c r="AZ829" s="379">
        <v>13161.627301369967</v>
      </c>
      <c r="BA829" s="463">
        <v>0</v>
      </c>
      <c r="BB829" s="464">
        <v>0</v>
      </c>
      <c r="BC829" s="464">
        <v>66.613846844878381</v>
      </c>
      <c r="BD829" s="462">
        <v>66.613846844878381</v>
      </c>
      <c r="BE829" s="244">
        <v>0</v>
      </c>
      <c r="BF829" s="245">
        <v>6.7973313107018756</v>
      </c>
      <c r="BG829" s="245">
        <v>114.42174373014825</v>
      </c>
      <c r="BH829" s="245">
        <v>0</v>
      </c>
      <c r="BI829" s="229">
        <v>121.21907504085013</v>
      </c>
      <c r="BJ829" s="520">
        <v>244.70392718526747</v>
      </c>
      <c r="BK829" s="521">
        <v>67.973313107018754</v>
      </c>
      <c r="BL829" s="521">
        <v>419.16876415994898</v>
      </c>
      <c r="BM829" s="521">
        <v>249.23548139240211</v>
      </c>
      <c r="BN829" s="519">
        <v>981.08148584463731</v>
      </c>
    </row>
    <row r="830" spans="1:66" x14ac:dyDescent="0.2">
      <c r="A830" s="579" t="s">
        <v>253</v>
      </c>
      <c r="B830" s="636">
        <v>2008</v>
      </c>
      <c r="C830" s="637">
        <v>6</v>
      </c>
      <c r="D830" s="637">
        <v>8</v>
      </c>
      <c r="E830" s="590">
        <v>39672</v>
      </c>
      <c r="F830" s="668" t="s">
        <v>248</v>
      </c>
      <c r="G830" s="591">
        <v>1</v>
      </c>
      <c r="H830" s="592">
        <v>0.26250000000000001</v>
      </c>
      <c r="I830" s="593">
        <v>10</v>
      </c>
      <c r="J830" s="236" t="s">
        <v>317</v>
      </c>
      <c r="K830" s="236" t="s">
        <v>470</v>
      </c>
      <c r="L830" s="234">
        <v>2</v>
      </c>
      <c r="M830" s="235">
        <v>6.7055999999999996</v>
      </c>
      <c r="N830" s="234">
        <v>273</v>
      </c>
      <c r="O830" s="240">
        <v>0.11811785599999999</v>
      </c>
      <c r="P830" s="239" t="s">
        <v>473</v>
      </c>
      <c r="Q830" s="234">
        <v>278</v>
      </c>
      <c r="R830" s="240">
        <v>0.120434532</v>
      </c>
      <c r="S830" s="235">
        <v>22.7</v>
      </c>
      <c r="T830" s="234">
        <v>141</v>
      </c>
      <c r="U830" s="235" t="s">
        <v>81</v>
      </c>
      <c r="V830" s="234">
        <v>1</v>
      </c>
      <c r="W830" s="234">
        <v>9222</v>
      </c>
      <c r="X830" s="413">
        <v>2.8003977078000002</v>
      </c>
      <c r="Y830" s="384">
        <v>0</v>
      </c>
      <c r="Z830" s="385">
        <v>0</v>
      </c>
      <c r="AA830" s="385">
        <v>0</v>
      </c>
      <c r="AB830" s="385">
        <v>0</v>
      </c>
      <c r="AC830" s="385">
        <v>0</v>
      </c>
      <c r="AD830" s="385">
        <v>125.47646322566384</v>
      </c>
      <c r="AE830" s="385">
        <v>0</v>
      </c>
      <c r="AF830" s="385">
        <v>0</v>
      </c>
      <c r="AG830" s="385">
        <v>0</v>
      </c>
      <c r="AH830" s="435">
        <v>125.47646322566384</v>
      </c>
      <c r="AI830" s="241">
        <v>0</v>
      </c>
      <c r="AJ830" s="242">
        <v>0</v>
      </c>
      <c r="AK830" s="242">
        <v>0</v>
      </c>
      <c r="AL830" s="242">
        <v>0</v>
      </c>
      <c r="AM830" s="242">
        <v>0</v>
      </c>
      <c r="AN830" s="242">
        <v>0</v>
      </c>
      <c r="AO830" s="242">
        <v>28.795909872155622</v>
      </c>
      <c r="AP830" s="225">
        <v>28.795909872155622</v>
      </c>
      <c r="AQ830" s="243">
        <v>0</v>
      </c>
      <c r="AR830" s="384">
        <v>0</v>
      </c>
      <c r="AS830" s="385">
        <v>0</v>
      </c>
      <c r="AT830" s="385">
        <v>1931.3828121395804</v>
      </c>
      <c r="AU830" s="385">
        <v>7.7603263063205103</v>
      </c>
      <c r="AV830" s="385">
        <v>0</v>
      </c>
      <c r="AW830" s="385">
        <v>0</v>
      </c>
      <c r="AX830" s="385">
        <v>25.710633814424664</v>
      </c>
      <c r="AY830" s="385">
        <v>0</v>
      </c>
      <c r="AZ830" s="379">
        <v>1964.8537722603257</v>
      </c>
      <c r="BA830" s="463">
        <v>0</v>
      </c>
      <c r="BB830" s="464">
        <v>0</v>
      </c>
      <c r="BC830" s="464">
        <v>122.38261695666141</v>
      </c>
      <c r="BD830" s="462">
        <v>122.38261695666141</v>
      </c>
      <c r="BE830" s="244">
        <v>0</v>
      </c>
      <c r="BF830" s="245">
        <v>0</v>
      </c>
      <c r="BG830" s="245">
        <v>266.10505997929528</v>
      </c>
      <c r="BH830" s="245">
        <v>0.29995739450162107</v>
      </c>
      <c r="BI830" s="229">
        <v>266.40501737379691</v>
      </c>
      <c r="BJ830" s="520">
        <v>56.563394391734256</v>
      </c>
      <c r="BK830" s="521">
        <v>0</v>
      </c>
      <c r="BL830" s="521">
        <v>29.995739450162109</v>
      </c>
      <c r="BM830" s="521">
        <v>158.54890852228544</v>
      </c>
      <c r="BN830" s="519">
        <v>245.10804236418181</v>
      </c>
    </row>
    <row r="831" spans="1:66" ht="15" x14ac:dyDescent="0.25">
      <c r="A831" s="633" t="s">
        <v>74</v>
      </c>
      <c r="B831" s="685">
        <v>2008</v>
      </c>
      <c r="C831" s="689">
        <v>3</v>
      </c>
      <c r="D831" s="655">
        <v>9</v>
      </c>
      <c r="E831" s="694">
        <v>39702</v>
      </c>
      <c r="F831" s="702">
        <v>504</v>
      </c>
      <c r="G831" s="705">
        <v>1</v>
      </c>
      <c r="H831" s="711" t="s">
        <v>1461</v>
      </c>
      <c r="I831" s="717">
        <v>10</v>
      </c>
      <c r="J831" s="722" t="s">
        <v>89</v>
      </c>
      <c r="K831" s="726" t="s">
        <v>470</v>
      </c>
      <c r="L831" s="730">
        <v>2</v>
      </c>
      <c r="M831" s="735">
        <v>12.192</v>
      </c>
      <c r="N831" s="730">
        <v>12470</v>
      </c>
      <c r="O831" s="554">
        <v>7.1273296699108286</v>
      </c>
      <c r="P831" s="306" t="s">
        <v>471</v>
      </c>
      <c r="Q831" s="730">
        <v>12720</v>
      </c>
      <c r="R831" s="554">
        <f>((0.36966/(((Q831*0.001)^-1.07)-0.00074))*1.28156)</f>
        <v>7.2820684181247213</v>
      </c>
      <c r="S831" s="735">
        <v>19.8</v>
      </c>
      <c r="T831" s="745">
        <v>80</v>
      </c>
      <c r="U831" s="735" t="s">
        <v>81</v>
      </c>
      <c r="V831" s="730">
        <v>1</v>
      </c>
      <c r="W831" s="730">
        <v>24800</v>
      </c>
      <c r="X831" s="750">
        <v>7.5308895200000006</v>
      </c>
      <c r="Y831" s="404">
        <v>2293.6220155836249</v>
      </c>
      <c r="Z831" s="405">
        <v>0</v>
      </c>
      <c r="AA831" s="405">
        <v>0</v>
      </c>
      <c r="AB831" s="405">
        <v>0</v>
      </c>
      <c r="AC831" s="405">
        <v>0</v>
      </c>
      <c r="AD831" s="405">
        <v>13.432144998456966</v>
      </c>
      <c r="AE831" s="405">
        <v>0</v>
      </c>
      <c r="AF831" s="405">
        <v>0</v>
      </c>
      <c r="AG831" s="405">
        <v>320.81734748380688</v>
      </c>
      <c r="AH831" s="440">
        <v>2627.8715080658885</v>
      </c>
      <c r="AI831" s="333">
        <v>0</v>
      </c>
      <c r="AJ831" s="295">
        <v>0</v>
      </c>
      <c r="AK831" s="334">
        <v>0</v>
      </c>
      <c r="AL831" s="334">
        <v>0</v>
      </c>
      <c r="AM831" s="334">
        <v>7.0995597343459629</v>
      </c>
      <c r="AN831" s="324">
        <v>0</v>
      </c>
      <c r="AO831" s="334">
        <v>0</v>
      </c>
      <c r="AP831" s="426">
        <v>7.0995597343459629</v>
      </c>
      <c r="AQ831" s="335">
        <v>10.09176934519682</v>
      </c>
      <c r="AR831" s="404">
        <v>0</v>
      </c>
      <c r="AS831" s="405">
        <v>0</v>
      </c>
      <c r="AT831" s="405">
        <v>3.1587238050466047</v>
      </c>
      <c r="AU831" s="405">
        <v>0</v>
      </c>
      <c r="AV831" s="405">
        <v>1999.391434439739</v>
      </c>
      <c r="AW831" s="405">
        <v>0</v>
      </c>
      <c r="AX831" s="405">
        <v>0</v>
      </c>
      <c r="AY831" s="405">
        <v>421.09925946702771</v>
      </c>
      <c r="AZ831" s="406">
        <v>2423.6494177118134</v>
      </c>
      <c r="BA831" s="484">
        <v>0</v>
      </c>
      <c r="BB831" s="485">
        <v>0</v>
      </c>
      <c r="BC831" s="485">
        <v>0</v>
      </c>
      <c r="BD831" s="426">
        <v>0</v>
      </c>
      <c r="BE831" s="336">
        <v>0</v>
      </c>
      <c r="BF831" s="337">
        <v>4.0367077380787277</v>
      </c>
      <c r="BG831" s="337">
        <v>0</v>
      </c>
      <c r="BH831" s="337">
        <v>0</v>
      </c>
      <c r="BI831" s="498">
        <v>4.0367077380787277</v>
      </c>
      <c r="BJ831" s="541">
        <v>0</v>
      </c>
      <c r="BK831" s="542">
        <v>0</v>
      </c>
      <c r="BL831" s="542">
        <v>0</v>
      </c>
      <c r="BM831" s="542">
        <v>0</v>
      </c>
      <c r="BN831" s="514">
        <v>0</v>
      </c>
    </row>
    <row r="832" spans="1:66" ht="15" x14ac:dyDescent="0.25">
      <c r="A832" s="633" t="s">
        <v>74</v>
      </c>
      <c r="B832" s="685">
        <v>2008</v>
      </c>
      <c r="C832" s="689">
        <v>3</v>
      </c>
      <c r="D832" s="655">
        <v>9</v>
      </c>
      <c r="E832" s="694">
        <v>39702</v>
      </c>
      <c r="F832" s="702">
        <v>508</v>
      </c>
      <c r="G832" s="705">
        <v>1</v>
      </c>
      <c r="H832" s="711" t="s">
        <v>1663</v>
      </c>
      <c r="I832" s="717">
        <v>10</v>
      </c>
      <c r="J832" s="722" t="s">
        <v>118</v>
      </c>
      <c r="K832" s="726" t="s">
        <v>470</v>
      </c>
      <c r="L832" s="730">
        <v>2</v>
      </c>
      <c r="M832" s="735">
        <v>11.8872</v>
      </c>
      <c r="N832" s="730">
        <v>9070</v>
      </c>
      <c r="O832" s="554">
        <v>5.0535431130718695</v>
      </c>
      <c r="P832" s="306" t="s">
        <v>472</v>
      </c>
      <c r="Q832" s="730">
        <v>10690</v>
      </c>
      <c r="R832" s="554">
        <f>((0.36966/(((Q832*0.001)^-1.07)-0.00074))*1.28156)</f>
        <v>6.0342304504885655</v>
      </c>
      <c r="S832" s="735">
        <v>20.7</v>
      </c>
      <c r="T832" s="745">
        <v>66</v>
      </c>
      <c r="U832" s="735" t="s">
        <v>81</v>
      </c>
      <c r="V832" s="730">
        <v>1</v>
      </c>
      <c r="W832" s="730">
        <v>26602</v>
      </c>
      <c r="X832" s="750">
        <v>8.0780936697999994</v>
      </c>
      <c r="Y832" s="404">
        <v>3599.2892863694487</v>
      </c>
      <c r="Z832" s="405">
        <v>0</v>
      </c>
      <c r="AA832" s="405">
        <v>0</v>
      </c>
      <c r="AB832" s="405">
        <v>0</v>
      </c>
      <c r="AC832" s="405">
        <v>0</v>
      </c>
      <c r="AD832" s="405">
        <v>56.350175995331092</v>
      </c>
      <c r="AE832" s="405">
        <v>0</v>
      </c>
      <c r="AF832" s="405">
        <v>0</v>
      </c>
      <c r="AG832" s="405">
        <v>112.15703073450885</v>
      </c>
      <c r="AH832" s="440">
        <v>3767.7964930992885</v>
      </c>
      <c r="AI832" s="333">
        <v>0</v>
      </c>
      <c r="AJ832" s="295">
        <v>0</v>
      </c>
      <c r="AK832" s="334">
        <v>0</v>
      </c>
      <c r="AL832" s="334">
        <v>0.31282132930040218</v>
      </c>
      <c r="AM832" s="334">
        <v>1.4182801621664851</v>
      </c>
      <c r="AN832" s="324">
        <v>0</v>
      </c>
      <c r="AO832" s="334">
        <v>0</v>
      </c>
      <c r="AP832" s="426">
        <v>1.7311014914668874</v>
      </c>
      <c r="AQ832" s="335">
        <v>0</v>
      </c>
      <c r="AR832" s="404">
        <v>3.3939938209058669</v>
      </c>
      <c r="AS832" s="405">
        <v>0</v>
      </c>
      <c r="AT832" s="405">
        <v>8.8342625026489525</v>
      </c>
      <c r="AU832" s="405">
        <v>0</v>
      </c>
      <c r="AV832" s="405">
        <v>1743.6990180814205</v>
      </c>
      <c r="AW832" s="405">
        <v>0</v>
      </c>
      <c r="AX832" s="405">
        <v>0</v>
      </c>
      <c r="AY832" s="405">
        <v>18.694014475786439</v>
      </c>
      <c r="AZ832" s="406">
        <v>1774.6212888807618</v>
      </c>
      <c r="BA832" s="484">
        <v>0</v>
      </c>
      <c r="BB832" s="485">
        <v>0</v>
      </c>
      <c r="BC832" s="485">
        <v>3.951427317478764</v>
      </c>
      <c r="BD832" s="426">
        <v>3.951427317478764</v>
      </c>
      <c r="BE832" s="336">
        <v>0</v>
      </c>
      <c r="BF832" s="337">
        <v>0.94081602797113428</v>
      </c>
      <c r="BG832" s="337">
        <v>0</v>
      </c>
      <c r="BH832" s="337">
        <v>0</v>
      </c>
      <c r="BI832" s="498">
        <v>0.94081602797113428</v>
      </c>
      <c r="BJ832" s="541">
        <v>0</v>
      </c>
      <c r="BK832" s="542">
        <v>0</v>
      </c>
      <c r="BL832" s="542">
        <v>0</v>
      </c>
      <c r="BM832" s="542">
        <v>0</v>
      </c>
      <c r="BN832" s="514">
        <v>0</v>
      </c>
    </row>
    <row r="833" spans="1:66" ht="15" x14ac:dyDescent="0.25">
      <c r="A833" s="633" t="s">
        <v>74</v>
      </c>
      <c r="B833" s="685">
        <v>2008</v>
      </c>
      <c r="C833" s="689">
        <v>3</v>
      </c>
      <c r="D833" s="655">
        <v>9</v>
      </c>
      <c r="E833" s="694">
        <v>39701</v>
      </c>
      <c r="F833" s="702">
        <v>519</v>
      </c>
      <c r="G833" s="705">
        <v>1</v>
      </c>
      <c r="H833" s="711" t="s">
        <v>1607</v>
      </c>
      <c r="I833" s="717">
        <v>10</v>
      </c>
      <c r="J833" s="722" t="s">
        <v>89</v>
      </c>
      <c r="K833" s="726" t="s">
        <v>470</v>
      </c>
      <c r="L833" s="730">
        <v>4</v>
      </c>
      <c r="M833" s="735">
        <v>3.048</v>
      </c>
      <c r="N833" s="730">
        <v>16680</v>
      </c>
      <c r="O833" s="554">
        <v>9.7694139719772508</v>
      </c>
      <c r="P833" s="306" t="s">
        <v>471</v>
      </c>
      <c r="Q833" s="730" t="s">
        <v>81</v>
      </c>
      <c r="R833" s="554"/>
      <c r="S833" s="735">
        <v>21</v>
      </c>
      <c r="T833" s="745">
        <v>60</v>
      </c>
      <c r="U833" s="735" t="s">
        <v>81</v>
      </c>
      <c r="V833" s="730">
        <v>1</v>
      </c>
      <c r="W833" s="730">
        <v>23676</v>
      </c>
      <c r="X833" s="750">
        <v>7.189570172399999</v>
      </c>
      <c r="Y833" s="404">
        <v>465.00192916039043</v>
      </c>
      <c r="Z833" s="405">
        <v>0</v>
      </c>
      <c r="AA833" s="405">
        <v>0</v>
      </c>
      <c r="AB833" s="405">
        <v>0</v>
      </c>
      <c r="AC833" s="405">
        <v>0</v>
      </c>
      <c r="AD833" s="405">
        <v>0</v>
      </c>
      <c r="AE833" s="405">
        <v>0</v>
      </c>
      <c r="AF833" s="405">
        <v>0</v>
      </c>
      <c r="AG833" s="405">
        <v>4494.6407400058615</v>
      </c>
      <c r="AH833" s="440">
        <v>4959.6426691662518</v>
      </c>
      <c r="AI833" s="333">
        <v>0</v>
      </c>
      <c r="AJ833" s="295">
        <v>0</v>
      </c>
      <c r="AK833" s="334">
        <v>0</v>
      </c>
      <c r="AL833" s="334">
        <v>0</v>
      </c>
      <c r="AM833" s="334">
        <v>0</v>
      </c>
      <c r="AN833" s="324">
        <v>0</v>
      </c>
      <c r="AO833" s="334">
        <v>0</v>
      </c>
      <c r="AP833" s="426">
        <v>0</v>
      </c>
      <c r="AQ833" s="335">
        <v>0</v>
      </c>
      <c r="AR833" s="404">
        <v>0</v>
      </c>
      <c r="AS833" s="405">
        <v>0</v>
      </c>
      <c r="AT833" s="405">
        <v>0</v>
      </c>
      <c r="AU833" s="405">
        <v>0</v>
      </c>
      <c r="AV833" s="405">
        <v>15.354186321704677</v>
      </c>
      <c r="AW833" s="405">
        <v>0</v>
      </c>
      <c r="AX833" s="405">
        <v>0</v>
      </c>
      <c r="AY833" s="405">
        <v>168.0345237657952</v>
      </c>
      <c r="AZ833" s="406">
        <v>183.38871008749987</v>
      </c>
      <c r="BA833" s="484">
        <v>0</v>
      </c>
      <c r="BB833" s="485">
        <v>0</v>
      </c>
      <c r="BC833" s="485">
        <v>0</v>
      </c>
      <c r="BD833" s="426">
        <v>0</v>
      </c>
      <c r="BE833" s="336">
        <v>0</v>
      </c>
      <c r="BF833" s="337">
        <v>0</v>
      </c>
      <c r="BG833" s="337">
        <v>0</v>
      </c>
      <c r="BH833" s="337">
        <v>0</v>
      </c>
      <c r="BI833" s="498">
        <v>0</v>
      </c>
      <c r="BJ833" s="541">
        <v>0</v>
      </c>
      <c r="BK833" s="542">
        <v>0</v>
      </c>
      <c r="BL833" s="542">
        <v>0</v>
      </c>
      <c r="BM833" s="542">
        <v>0</v>
      </c>
      <c r="BN833" s="514">
        <v>0</v>
      </c>
    </row>
    <row r="834" spans="1:66" ht="15" x14ac:dyDescent="0.25">
      <c r="A834" s="633" t="s">
        <v>74</v>
      </c>
      <c r="B834" s="685">
        <v>2008</v>
      </c>
      <c r="C834" s="689">
        <v>3</v>
      </c>
      <c r="D834" s="655">
        <v>9</v>
      </c>
      <c r="E834" s="694">
        <v>39708</v>
      </c>
      <c r="F834" s="700">
        <v>704</v>
      </c>
      <c r="G834" s="705">
        <v>1</v>
      </c>
      <c r="H834" s="711" t="s">
        <v>633</v>
      </c>
      <c r="I834" s="717">
        <v>10</v>
      </c>
      <c r="J834" s="722" t="s">
        <v>153</v>
      </c>
      <c r="K834" s="726" t="s">
        <v>470</v>
      </c>
      <c r="L834" s="730">
        <v>2</v>
      </c>
      <c r="M834" s="735">
        <v>10.363200000000001</v>
      </c>
      <c r="N834" s="730">
        <v>5350</v>
      </c>
      <c r="O834" s="554">
        <v>2.862976696559191</v>
      </c>
      <c r="P834" s="306" t="s">
        <v>472</v>
      </c>
      <c r="Q834" s="730">
        <v>5390</v>
      </c>
      <c r="R834" s="554">
        <f t="shared" ref="R834:R846" si="0">((0.36966/(((Q834*0.001)^-1.07)-0.00074))*1.28156)</f>
        <v>2.8859897674438173</v>
      </c>
      <c r="S834" s="735">
        <v>18.3</v>
      </c>
      <c r="T834" s="745">
        <v>79</v>
      </c>
      <c r="U834" s="735" t="s">
        <v>81</v>
      </c>
      <c r="V834" s="730">
        <v>2</v>
      </c>
      <c r="W834" s="730">
        <v>27400</v>
      </c>
      <c r="X834" s="750">
        <v>8.3204182600000003</v>
      </c>
      <c r="Y834" s="404">
        <v>1528.7075243739007</v>
      </c>
      <c r="Z834" s="405">
        <v>0</v>
      </c>
      <c r="AA834" s="405">
        <v>0</v>
      </c>
      <c r="AB834" s="405">
        <v>0</v>
      </c>
      <c r="AC834" s="405">
        <v>0</v>
      </c>
      <c r="AD834" s="405">
        <v>1231.1131099315674</v>
      </c>
      <c r="AE834" s="405">
        <v>0</v>
      </c>
      <c r="AF834" s="405">
        <v>0</v>
      </c>
      <c r="AG834" s="405">
        <v>0</v>
      </c>
      <c r="AH834" s="440">
        <v>2759.820634305468</v>
      </c>
      <c r="AI834" s="333">
        <v>0</v>
      </c>
      <c r="AJ834" s="427">
        <v>0</v>
      </c>
      <c r="AK834" s="334">
        <v>0</v>
      </c>
      <c r="AL834" s="334">
        <v>0.20780205345109659</v>
      </c>
      <c r="AM834" s="334">
        <v>0.31404671235842418</v>
      </c>
      <c r="AN834" s="427">
        <v>0</v>
      </c>
      <c r="AO834" s="334">
        <v>0</v>
      </c>
      <c r="AP834" s="426">
        <v>0.52184876580952078</v>
      </c>
      <c r="AQ834" s="335">
        <v>3.1248429090390464</v>
      </c>
      <c r="AR834" s="404">
        <v>0</v>
      </c>
      <c r="AS834" s="405">
        <v>0</v>
      </c>
      <c r="AT834" s="405">
        <v>105.63218969715592</v>
      </c>
      <c r="AU834" s="405">
        <v>0</v>
      </c>
      <c r="AV834" s="405">
        <v>550.10672023596078</v>
      </c>
      <c r="AW834" s="405">
        <v>0</v>
      </c>
      <c r="AX834" s="405">
        <v>0</v>
      </c>
      <c r="AY834" s="405">
        <v>0</v>
      </c>
      <c r="AZ834" s="406">
        <v>655.7389099331167</v>
      </c>
      <c r="BA834" s="484">
        <v>0</v>
      </c>
      <c r="BB834" s="485">
        <v>0</v>
      </c>
      <c r="BC834" s="485">
        <v>0</v>
      </c>
      <c r="BD834" s="426">
        <v>0</v>
      </c>
      <c r="BE834" s="336">
        <v>0</v>
      </c>
      <c r="BF834" s="337">
        <v>0</v>
      </c>
      <c r="BG834" s="337">
        <v>0.15624214545195234</v>
      </c>
      <c r="BH834" s="337">
        <v>0</v>
      </c>
      <c r="BI834" s="498">
        <v>0.15624214545195234</v>
      </c>
      <c r="BJ834" s="541">
        <v>0</v>
      </c>
      <c r="BK834" s="542">
        <v>0</v>
      </c>
      <c r="BL834" s="542">
        <v>0</v>
      </c>
      <c r="BM834" s="542">
        <v>0</v>
      </c>
      <c r="BN834" s="514">
        <v>0</v>
      </c>
    </row>
    <row r="835" spans="1:66" ht="15" x14ac:dyDescent="0.25">
      <c r="A835" s="633" t="s">
        <v>74</v>
      </c>
      <c r="B835" s="685">
        <v>2008</v>
      </c>
      <c r="C835" s="689">
        <v>3</v>
      </c>
      <c r="D835" s="655">
        <v>9</v>
      </c>
      <c r="E835" s="694">
        <v>39708</v>
      </c>
      <c r="F835" s="700">
        <v>706</v>
      </c>
      <c r="G835" s="705">
        <v>1</v>
      </c>
      <c r="H835" s="711" t="s">
        <v>1657</v>
      </c>
      <c r="I835" s="717">
        <v>10</v>
      </c>
      <c r="J835" s="722" t="s">
        <v>153</v>
      </c>
      <c r="K835" s="726" t="s">
        <v>470</v>
      </c>
      <c r="L835" s="730">
        <v>2</v>
      </c>
      <c r="M835" s="735">
        <v>9.1440000000000001</v>
      </c>
      <c r="N835" s="730">
        <v>1230</v>
      </c>
      <c r="O835" s="554">
        <v>0.59175389098558973</v>
      </c>
      <c r="P835" s="306" t="s">
        <v>473</v>
      </c>
      <c r="Q835" s="730">
        <v>1806</v>
      </c>
      <c r="R835" s="554">
        <f t="shared" si="0"/>
        <v>0.89296562581239147</v>
      </c>
      <c r="S835" s="735">
        <v>18.600000000000001</v>
      </c>
      <c r="T835" s="745">
        <v>32</v>
      </c>
      <c r="U835" s="735" t="s">
        <v>81</v>
      </c>
      <c r="V835" s="730">
        <v>2</v>
      </c>
      <c r="W835" s="730">
        <v>25455</v>
      </c>
      <c r="X835" s="750">
        <v>7.7297900295000002</v>
      </c>
      <c r="Y835" s="404">
        <v>1089.2734811662515</v>
      </c>
      <c r="Z835" s="405">
        <v>0</v>
      </c>
      <c r="AA835" s="405">
        <v>0</v>
      </c>
      <c r="AB835" s="405">
        <v>6.8874863775381883</v>
      </c>
      <c r="AC835" s="405">
        <v>0</v>
      </c>
      <c r="AD835" s="405">
        <v>2127.4700099003812</v>
      </c>
      <c r="AE835" s="405">
        <v>0</v>
      </c>
      <c r="AF835" s="405">
        <v>0</v>
      </c>
      <c r="AG835" s="405">
        <v>0</v>
      </c>
      <c r="AH835" s="440">
        <v>3223.6309774441706</v>
      </c>
      <c r="AI835" s="333">
        <v>0</v>
      </c>
      <c r="AJ835" s="427">
        <v>0</v>
      </c>
      <c r="AK835" s="334">
        <v>0</v>
      </c>
      <c r="AL835" s="334">
        <v>23.88619786734235</v>
      </c>
      <c r="AM835" s="334">
        <v>0</v>
      </c>
      <c r="AN835" s="427">
        <v>0</v>
      </c>
      <c r="AO835" s="334">
        <v>7.5430098528449516</v>
      </c>
      <c r="AP835" s="426">
        <v>31.4292077201873</v>
      </c>
      <c r="AQ835" s="335">
        <v>40.408981354526532</v>
      </c>
      <c r="AR835" s="404">
        <v>0</v>
      </c>
      <c r="AS835" s="405">
        <v>0</v>
      </c>
      <c r="AT835" s="405">
        <v>775.7446847232975</v>
      </c>
      <c r="AU835" s="405">
        <v>32.524740103576683</v>
      </c>
      <c r="AV835" s="405">
        <v>23.477618166979912</v>
      </c>
      <c r="AW835" s="405">
        <v>0</v>
      </c>
      <c r="AX835" s="405">
        <v>0</v>
      </c>
      <c r="AY835" s="405">
        <v>0</v>
      </c>
      <c r="AZ835" s="406">
        <v>831.74704299385417</v>
      </c>
      <c r="BA835" s="484">
        <v>8.9797736343392276E-2</v>
      </c>
      <c r="BB835" s="485">
        <v>0</v>
      </c>
      <c r="BC835" s="485">
        <v>37.715049264224767</v>
      </c>
      <c r="BD835" s="426">
        <v>37.804847000568159</v>
      </c>
      <c r="BE835" s="336">
        <v>0</v>
      </c>
      <c r="BF835" s="337">
        <v>0</v>
      </c>
      <c r="BG835" s="337">
        <v>0.67348302257544224</v>
      </c>
      <c r="BH835" s="337">
        <v>0</v>
      </c>
      <c r="BI835" s="498">
        <v>0.67348302257544224</v>
      </c>
      <c r="BJ835" s="541">
        <v>4.040898135452653</v>
      </c>
      <c r="BK835" s="542">
        <v>0</v>
      </c>
      <c r="BL835" s="542">
        <v>2.244943408584807</v>
      </c>
      <c r="BM835" s="542">
        <v>4.489886817169614</v>
      </c>
      <c r="BN835" s="514">
        <v>10.775728361207074</v>
      </c>
    </row>
    <row r="836" spans="1:66" ht="15" x14ac:dyDescent="0.25">
      <c r="A836" s="633" t="s">
        <v>74</v>
      </c>
      <c r="B836" s="685">
        <v>2008</v>
      </c>
      <c r="C836" s="689">
        <v>3</v>
      </c>
      <c r="D836" s="655">
        <v>9</v>
      </c>
      <c r="E836" s="694">
        <v>39708</v>
      </c>
      <c r="F836" s="700">
        <v>707</v>
      </c>
      <c r="G836" s="705">
        <v>1</v>
      </c>
      <c r="H836" s="711" t="s">
        <v>1664</v>
      </c>
      <c r="I836" s="717">
        <v>10</v>
      </c>
      <c r="J836" s="722" t="s">
        <v>153</v>
      </c>
      <c r="K836" s="726" t="s">
        <v>470</v>
      </c>
      <c r="L836" s="730">
        <v>2</v>
      </c>
      <c r="M836" s="735">
        <v>9.7536000000000005</v>
      </c>
      <c r="N836" s="730">
        <v>480</v>
      </c>
      <c r="O836" s="554">
        <v>0.21608075448794159</v>
      </c>
      <c r="P836" s="306" t="s">
        <v>473</v>
      </c>
      <c r="Q836" s="730">
        <v>497</v>
      </c>
      <c r="R836" s="554">
        <f t="shared" si="0"/>
        <v>0.22428222784001031</v>
      </c>
      <c r="S836" s="735">
        <v>19.600000000000001</v>
      </c>
      <c r="T836" s="745">
        <v>38</v>
      </c>
      <c r="U836" s="735" t="s">
        <v>81</v>
      </c>
      <c r="V836" s="730">
        <v>2</v>
      </c>
      <c r="W836" s="730">
        <v>24798</v>
      </c>
      <c r="X836" s="750">
        <v>7.5302821901999994</v>
      </c>
      <c r="Y836" s="404">
        <v>423.78252493021699</v>
      </c>
      <c r="Z836" s="405">
        <v>0</v>
      </c>
      <c r="AA836" s="405">
        <v>0</v>
      </c>
      <c r="AB836" s="405">
        <v>0</v>
      </c>
      <c r="AC836" s="405">
        <v>0</v>
      </c>
      <c r="AD836" s="405">
        <v>2303.7986574496808</v>
      </c>
      <c r="AE836" s="405">
        <v>0</v>
      </c>
      <c r="AF836" s="405">
        <v>111.94945670125146</v>
      </c>
      <c r="AG836" s="405">
        <v>0</v>
      </c>
      <c r="AH836" s="440">
        <v>2839.5306390811493</v>
      </c>
      <c r="AI836" s="333">
        <v>0</v>
      </c>
      <c r="AJ836" s="427">
        <v>0</v>
      </c>
      <c r="AK836" s="334">
        <v>0</v>
      </c>
      <c r="AL836" s="334">
        <v>0.67115678700292758</v>
      </c>
      <c r="AM836" s="334">
        <v>0</v>
      </c>
      <c r="AN836" s="427">
        <v>0</v>
      </c>
      <c r="AO836" s="334">
        <v>0</v>
      </c>
      <c r="AP836" s="426">
        <v>0.67115678700292758</v>
      </c>
      <c r="AQ836" s="335">
        <v>17.662020710603354</v>
      </c>
      <c r="AR836" s="404">
        <v>0</v>
      </c>
      <c r="AS836" s="405">
        <v>0</v>
      </c>
      <c r="AT836" s="405">
        <v>1873.2742868996449</v>
      </c>
      <c r="AU836" s="405">
        <v>109.66600973795205</v>
      </c>
      <c r="AV836" s="405">
        <v>26.387058941641413</v>
      </c>
      <c r="AW836" s="405">
        <v>0</v>
      </c>
      <c r="AX836" s="405">
        <v>0</v>
      </c>
      <c r="AY836" s="405">
        <v>0</v>
      </c>
      <c r="AZ836" s="406">
        <v>2009.3273555792384</v>
      </c>
      <c r="BA836" s="484">
        <v>0</v>
      </c>
      <c r="BB836" s="485">
        <v>0</v>
      </c>
      <c r="BC836" s="485">
        <v>12.716654911634416</v>
      </c>
      <c r="BD836" s="426">
        <v>12.716654911634416</v>
      </c>
      <c r="BE836" s="336">
        <v>0</v>
      </c>
      <c r="BF836" s="337">
        <v>0.25231458158004799</v>
      </c>
      <c r="BG836" s="337">
        <v>4.5416624684408635</v>
      </c>
      <c r="BH836" s="337">
        <v>0</v>
      </c>
      <c r="BI836" s="498">
        <v>4.7939770500209118</v>
      </c>
      <c r="BJ836" s="541">
        <v>13.624987405322589</v>
      </c>
      <c r="BK836" s="542">
        <v>50.46291631600959</v>
      </c>
      <c r="BL836" s="542">
        <v>2.5231458158004796</v>
      </c>
      <c r="BM836" s="542">
        <v>7.5694374474014392</v>
      </c>
      <c r="BN836" s="514">
        <v>74.180486984534099</v>
      </c>
    </row>
    <row r="837" spans="1:66" ht="15" x14ac:dyDescent="0.25">
      <c r="A837" s="633" t="s">
        <v>74</v>
      </c>
      <c r="B837" s="685">
        <v>2008</v>
      </c>
      <c r="C837" s="689">
        <v>3</v>
      </c>
      <c r="D837" s="655">
        <v>9</v>
      </c>
      <c r="E837" s="694">
        <v>39706</v>
      </c>
      <c r="F837" s="702">
        <v>804</v>
      </c>
      <c r="G837" s="705">
        <v>1</v>
      </c>
      <c r="H837" s="711" t="s">
        <v>507</v>
      </c>
      <c r="I837" s="717">
        <v>10</v>
      </c>
      <c r="J837" s="722" t="s">
        <v>118</v>
      </c>
      <c r="K837" s="726" t="s">
        <v>470</v>
      </c>
      <c r="L837" s="730">
        <v>2</v>
      </c>
      <c r="M837" s="735">
        <v>12.4968</v>
      </c>
      <c r="N837" s="730">
        <v>4211</v>
      </c>
      <c r="O837" s="554">
        <v>2.2137715635458384</v>
      </c>
      <c r="P837" s="306" t="s">
        <v>472</v>
      </c>
      <c r="Q837" s="730">
        <v>4324</v>
      </c>
      <c r="R837" s="554">
        <f t="shared" si="0"/>
        <v>2.2776209156285239</v>
      </c>
      <c r="S837" s="735">
        <v>18.899999999999999</v>
      </c>
      <c r="T837" s="745">
        <v>56.999999999999993</v>
      </c>
      <c r="U837" s="735" t="s">
        <v>81</v>
      </c>
      <c r="V837" s="730">
        <v>2</v>
      </c>
      <c r="W837" s="730">
        <v>25455</v>
      </c>
      <c r="X837" s="750">
        <v>7.7297900295000002</v>
      </c>
      <c r="Y837" s="404">
        <v>917.43242351160154</v>
      </c>
      <c r="Z837" s="405">
        <v>0</v>
      </c>
      <c r="AA837" s="405">
        <v>0</v>
      </c>
      <c r="AB837" s="405">
        <v>0</v>
      </c>
      <c r="AC837" s="405">
        <v>0</v>
      </c>
      <c r="AD837" s="405">
        <v>2322.8561101240452</v>
      </c>
      <c r="AE837" s="405">
        <v>0</v>
      </c>
      <c r="AF837" s="405">
        <v>0</v>
      </c>
      <c r="AG837" s="405">
        <v>0</v>
      </c>
      <c r="AH837" s="440">
        <v>3240.2885336356467</v>
      </c>
      <c r="AI837" s="333">
        <v>0</v>
      </c>
      <c r="AJ837" s="295">
        <v>0</v>
      </c>
      <c r="AK837" s="334">
        <v>0</v>
      </c>
      <c r="AL837" s="334">
        <v>1.307668120534166</v>
      </c>
      <c r="AM837" s="334">
        <v>0</v>
      </c>
      <c r="AN837" s="324">
        <v>0</v>
      </c>
      <c r="AO837" s="334">
        <v>0</v>
      </c>
      <c r="AP837" s="426">
        <v>1.307668120534166</v>
      </c>
      <c r="AQ837" s="335">
        <v>4.9160455659179174</v>
      </c>
      <c r="AR837" s="404">
        <v>0</v>
      </c>
      <c r="AS837" s="405">
        <v>0</v>
      </c>
      <c r="AT837" s="405">
        <v>350.82867576616621</v>
      </c>
      <c r="AU837" s="405">
        <v>4.4514792599386741</v>
      </c>
      <c r="AV837" s="405">
        <v>508.40760033609905</v>
      </c>
      <c r="AW837" s="405">
        <v>0</v>
      </c>
      <c r="AX837" s="405">
        <v>0</v>
      </c>
      <c r="AY837" s="405">
        <v>0</v>
      </c>
      <c r="AZ837" s="406">
        <v>863.68775536220392</v>
      </c>
      <c r="BA837" s="484">
        <v>0</v>
      </c>
      <c r="BB837" s="485">
        <v>0</v>
      </c>
      <c r="BC837" s="485">
        <v>4.1294782753710502</v>
      </c>
      <c r="BD837" s="426">
        <v>4.1294782753710502</v>
      </c>
      <c r="BE837" s="336">
        <v>0</v>
      </c>
      <c r="BF837" s="337">
        <v>0.24580227829589588</v>
      </c>
      <c r="BG837" s="337">
        <v>0.24580227829589588</v>
      </c>
      <c r="BH837" s="337">
        <v>0</v>
      </c>
      <c r="BI837" s="498">
        <v>0.49160455659179175</v>
      </c>
      <c r="BJ837" s="541">
        <v>2.9496273395507502</v>
      </c>
      <c r="BK837" s="542">
        <v>0</v>
      </c>
      <c r="BL837" s="542">
        <v>2.4580227829589587</v>
      </c>
      <c r="BM837" s="542">
        <v>0</v>
      </c>
      <c r="BN837" s="514">
        <v>5.4076501225097093</v>
      </c>
    </row>
    <row r="838" spans="1:66" ht="15" x14ac:dyDescent="0.25">
      <c r="A838" s="633" t="s">
        <v>74</v>
      </c>
      <c r="B838" s="685">
        <v>2008</v>
      </c>
      <c r="C838" s="689">
        <v>4</v>
      </c>
      <c r="D838" s="655">
        <v>10</v>
      </c>
      <c r="E838" s="694">
        <v>39729</v>
      </c>
      <c r="F838" s="700">
        <v>504</v>
      </c>
      <c r="G838" s="705">
        <v>1</v>
      </c>
      <c r="H838" s="711" t="s">
        <v>569</v>
      </c>
      <c r="I838" s="717">
        <v>10</v>
      </c>
      <c r="J838" s="722" t="s">
        <v>89</v>
      </c>
      <c r="K838" s="726" t="s">
        <v>470</v>
      </c>
      <c r="L838" s="730">
        <v>2</v>
      </c>
      <c r="M838" s="735">
        <v>10.363200000000001</v>
      </c>
      <c r="N838" s="730">
        <v>15540</v>
      </c>
      <c r="O838" s="554">
        <v>9.0466569914229407</v>
      </c>
      <c r="P838" s="306" t="s">
        <v>471</v>
      </c>
      <c r="Q838" s="730">
        <v>20190</v>
      </c>
      <c r="R838" s="554">
        <f t="shared" si="0"/>
        <v>12.02596085970564</v>
      </c>
      <c r="S838" s="735">
        <v>20.5</v>
      </c>
      <c r="T838" s="745">
        <v>99</v>
      </c>
      <c r="U838" s="735" t="s">
        <v>81</v>
      </c>
      <c r="V838" s="730">
        <v>1</v>
      </c>
      <c r="W838" s="730">
        <v>29093</v>
      </c>
      <c r="X838" s="750">
        <v>8.834522935699999</v>
      </c>
      <c r="Y838" s="404">
        <v>859.14112796387258</v>
      </c>
      <c r="Z838" s="405">
        <v>4.3909558311567549</v>
      </c>
      <c r="AA838" s="405">
        <v>0</v>
      </c>
      <c r="AB838" s="405">
        <v>0</v>
      </c>
      <c r="AC838" s="405">
        <v>4.4144998302514287</v>
      </c>
      <c r="AD838" s="405">
        <v>7.8342656987528692</v>
      </c>
      <c r="AE838" s="405">
        <v>0</v>
      </c>
      <c r="AF838" s="405">
        <v>0</v>
      </c>
      <c r="AG838" s="405">
        <v>2058.2752608541628</v>
      </c>
      <c r="AH838" s="440">
        <v>2934.0561101781964</v>
      </c>
      <c r="AI838" s="333">
        <v>0</v>
      </c>
      <c r="AJ838" s="427">
        <v>0</v>
      </c>
      <c r="AK838" s="334">
        <v>0</v>
      </c>
      <c r="AL838" s="334">
        <v>0.19570949247448002</v>
      </c>
      <c r="AM838" s="334">
        <v>87.548360633546338</v>
      </c>
      <c r="AN838" s="427">
        <v>0</v>
      </c>
      <c r="AO838" s="334">
        <v>0</v>
      </c>
      <c r="AP838" s="426">
        <v>87.744070126020816</v>
      </c>
      <c r="AQ838" s="335">
        <v>4.4144998302514287</v>
      </c>
      <c r="AR838" s="404">
        <v>2.1233744183509375</v>
      </c>
      <c r="AS838" s="405">
        <v>0</v>
      </c>
      <c r="AT838" s="405">
        <v>16.580861362424365</v>
      </c>
      <c r="AU838" s="405">
        <v>0</v>
      </c>
      <c r="AV838" s="405">
        <v>436.02014823393358</v>
      </c>
      <c r="AW838" s="405">
        <v>3.8288428527714058</v>
      </c>
      <c r="AX838" s="405">
        <v>0</v>
      </c>
      <c r="AY838" s="405">
        <v>982.42045022347395</v>
      </c>
      <c r="AZ838" s="406">
        <v>1440.9736770909542</v>
      </c>
      <c r="BA838" s="484">
        <v>0</v>
      </c>
      <c r="BB838" s="485">
        <v>0.19341930293654355</v>
      </c>
      <c r="BC838" s="485">
        <v>0</v>
      </c>
      <c r="BD838" s="426">
        <v>0.19341930293654355</v>
      </c>
      <c r="BE838" s="336">
        <v>0</v>
      </c>
      <c r="BF838" s="337">
        <v>4.8559498132765722</v>
      </c>
      <c r="BG838" s="337">
        <v>0</v>
      </c>
      <c r="BH838" s="337">
        <v>0</v>
      </c>
      <c r="BI838" s="498">
        <v>4.8559498132765722</v>
      </c>
      <c r="BJ838" s="541">
        <v>0</v>
      </c>
      <c r="BK838" s="542">
        <v>0</v>
      </c>
      <c r="BL838" s="542">
        <v>0</v>
      </c>
      <c r="BM838" s="542">
        <v>0</v>
      </c>
      <c r="BN838" s="514">
        <v>0</v>
      </c>
    </row>
    <row r="839" spans="1:66" ht="15" x14ac:dyDescent="0.25">
      <c r="A839" s="633" t="s">
        <v>74</v>
      </c>
      <c r="B839" s="685">
        <v>2008</v>
      </c>
      <c r="C839" s="689">
        <v>4</v>
      </c>
      <c r="D839" s="655">
        <v>10</v>
      </c>
      <c r="E839" s="694">
        <v>39731</v>
      </c>
      <c r="F839" s="700">
        <v>508</v>
      </c>
      <c r="G839" s="705">
        <v>1</v>
      </c>
      <c r="H839" s="711" t="s">
        <v>546</v>
      </c>
      <c r="I839" s="717">
        <v>10</v>
      </c>
      <c r="J839" s="722" t="s">
        <v>118</v>
      </c>
      <c r="K839" s="726" t="s">
        <v>470</v>
      </c>
      <c r="L839" s="730">
        <v>4</v>
      </c>
      <c r="M839" s="735">
        <v>12.4968</v>
      </c>
      <c r="N839" s="730">
        <v>14390</v>
      </c>
      <c r="O839" s="554">
        <v>8.32292909970338</v>
      </c>
      <c r="P839" s="306" t="s">
        <v>471</v>
      </c>
      <c r="Q839" s="730">
        <v>15710</v>
      </c>
      <c r="R839" s="554">
        <f t="shared" si="0"/>
        <v>9.1541057755723418</v>
      </c>
      <c r="S839" s="735">
        <v>18.100000000000001</v>
      </c>
      <c r="T839" s="745">
        <v>57.999999999999993</v>
      </c>
      <c r="U839" s="735" t="s">
        <v>81</v>
      </c>
      <c r="V839" s="730">
        <v>1</v>
      </c>
      <c r="W839" s="730">
        <v>34898</v>
      </c>
      <c r="X839" s="750">
        <v>10.597297680200001</v>
      </c>
      <c r="Y839" s="404">
        <v>1610.8255628125219</v>
      </c>
      <c r="Z839" s="405">
        <v>0</v>
      </c>
      <c r="AA839" s="405">
        <v>0</v>
      </c>
      <c r="AB839" s="405">
        <v>0</v>
      </c>
      <c r="AC839" s="405">
        <v>0</v>
      </c>
      <c r="AD839" s="405">
        <v>9.5454523457428149</v>
      </c>
      <c r="AE839" s="405">
        <v>0</v>
      </c>
      <c r="AF839" s="405">
        <v>0</v>
      </c>
      <c r="AG839" s="405">
        <v>683.95927138504317</v>
      </c>
      <c r="AH839" s="440">
        <v>2304.3302865433079</v>
      </c>
      <c r="AI839" s="333">
        <v>0</v>
      </c>
      <c r="AJ839" s="427">
        <v>0</v>
      </c>
      <c r="AK839" s="334">
        <v>0</v>
      </c>
      <c r="AL839" s="334">
        <v>1.1922850882642699</v>
      </c>
      <c r="AM839" s="334">
        <v>10.811246740200824</v>
      </c>
      <c r="AN839" s="427">
        <v>0</v>
      </c>
      <c r="AO839" s="334">
        <v>0</v>
      </c>
      <c r="AP839" s="426">
        <v>12.003531828465094</v>
      </c>
      <c r="AQ839" s="335">
        <v>1.7929099071643155</v>
      </c>
      <c r="AR839" s="404">
        <v>0</v>
      </c>
      <c r="AS839" s="405">
        <v>0</v>
      </c>
      <c r="AT839" s="405">
        <v>6.73416961130917</v>
      </c>
      <c r="AU839" s="405">
        <v>0</v>
      </c>
      <c r="AV839" s="405">
        <v>1381.2685499388319</v>
      </c>
      <c r="AW839" s="405">
        <v>0</v>
      </c>
      <c r="AX839" s="405">
        <v>0</v>
      </c>
      <c r="AY839" s="405">
        <v>185.25062324784577</v>
      </c>
      <c r="AZ839" s="406">
        <v>1573.253342797987</v>
      </c>
      <c r="BA839" s="484">
        <v>0</v>
      </c>
      <c r="BB839" s="485">
        <v>0</v>
      </c>
      <c r="BC839" s="485">
        <v>0</v>
      </c>
      <c r="BD839" s="426">
        <v>0</v>
      </c>
      <c r="BE839" s="336">
        <v>0</v>
      </c>
      <c r="BF839" s="337">
        <v>2.6893648607464731</v>
      </c>
      <c r="BG839" s="337">
        <v>0</v>
      </c>
      <c r="BH839" s="337">
        <v>0</v>
      </c>
      <c r="BI839" s="498">
        <v>2.6893648607464731</v>
      </c>
      <c r="BJ839" s="541">
        <v>0</v>
      </c>
      <c r="BK839" s="542">
        <v>0</v>
      </c>
      <c r="BL839" s="542">
        <v>0</v>
      </c>
      <c r="BM839" s="542">
        <v>0</v>
      </c>
      <c r="BN839" s="514">
        <v>0</v>
      </c>
    </row>
    <row r="840" spans="1:66" ht="15" x14ac:dyDescent="0.25">
      <c r="A840" s="633" t="s">
        <v>74</v>
      </c>
      <c r="B840" s="685">
        <v>2008</v>
      </c>
      <c r="C840" s="689">
        <v>4</v>
      </c>
      <c r="D840" s="655">
        <v>10</v>
      </c>
      <c r="E840" s="694">
        <v>39738</v>
      </c>
      <c r="F840" s="700">
        <v>513</v>
      </c>
      <c r="G840" s="705">
        <v>1</v>
      </c>
      <c r="H840" s="711" t="s">
        <v>998</v>
      </c>
      <c r="I840" s="717">
        <v>10</v>
      </c>
      <c r="J840" s="722" t="s">
        <v>118</v>
      </c>
      <c r="K840" s="726" t="s">
        <v>470</v>
      </c>
      <c r="L840" s="730">
        <v>2</v>
      </c>
      <c r="M840" s="735">
        <v>12.801600000000001</v>
      </c>
      <c r="N840" s="730">
        <v>10750</v>
      </c>
      <c r="O840" s="554">
        <v>6.0708205261751633</v>
      </c>
      <c r="P840" s="306" t="s">
        <v>471</v>
      </c>
      <c r="Q840" s="730">
        <v>13210</v>
      </c>
      <c r="R840" s="554">
        <f t="shared" si="0"/>
        <v>7.5861862461675678</v>
      </c>
      <c r="S840" s="735">
        <v>16.7</v>
      </c>
      <c r="T840" s="745">
        <v>87</v>
      </c>
      <c r="U840" s="735" t="s">
        <v>81</v>
      </c>
      <c r="V840" s="730">
        <v>2</v>
      </c>
      <c r="W840" s="730">
        <v>16838</v>
      </c>
      <c r="X840" s="750">
        <v>5.1131095861999993</v>
      </c>
      <c r="Y840" s="404">
        <v>2333.2865839995598</v>
      </c>
      <c r="Z840" s="405">
        <v>0</v>
      </c>
      <c r="AA840" s="405">
        <v>0</v>
      </c>
      <c r="AB840" s="405">
        <v>0</v>
      </c>
      <c r="AC840" s="405">
        <v>0</v>
      </c>
      <c r="AD840" s="405">
        <v>99.785983082332777</v>
      </c>
      <c r="AE840" s="405">
        <v>7.9860078578288736</v>
      </c>
      <c r="AF840" s="405">
        <v>0</v>
      </c>
      <c r="AG840" s="405">
        <v>77.716894836850969</v>
      </c>
      <c r="AH840" s="440">
        <v>2518.7754697765722</v>
      </c>
      <c r="AI840" s="333">
        <v>0</v>
      </c>
      <c r="AJ840" s="427">
        <v>0</v>
      </c>
      <c r="AK840" s="334">
        <v>0</v>
      </c>
      <c r="AL840" s="334">
        <v>0</v>
      </c>
      <c r="AM840" s="334">
        <v>0</v>
      </c>
      <c r="AN840" s="427">
        <v>0</v>
      </c>
      <c r="AO840" s="334">
        <v>0</v>
      </c>
      <c r="AP840" s="426">
        <v>0</v>
      </c>
      <c r="AQ840" s="335">
        <v>0</v>
      </c>
      <c r="AR840" s="404">
        <v>0</v>
      </c>
      <c r="AS840" s="405">
        <v>0</v>
      </c>
      <c r="AT840" s="405">
        <v>22.445571473065151</v>
      </c>
      <c r="AU840" s="405">
        <v>0</v>
      </c>
      <c r="AV840" s="405">
        <v>840.8581759334561</v>
      </c>
      <c r="AW840" s="405">
        <v>0</v>
      </c>
      <c r="AX840" s="405">
        <v>0</v>
      </c>
      <c r="AY840" s="405">
        <v>12.953630704902833</v>
      </c>
      <c r="AZ840" s="406">
        <v>876.25737811142403</v>
      </c>
      <c r="BA840" s="484">
        <v>0</v>
      </c>
      <c r="BB840" s="485">
        <v>0</v>
      </c>
      <c r="BC840" s="485">
        <v>0</v>
      </c>
      <c r="BD840" s="426">
        <v>0</v>
      </c>
      <c r="BE840" s="336">
        <v>0</v>
      </c>
      <c r="BF840" s="337">
        <v>0.16297975220058925</v>
      </c>
      <c r="BG840" s="337">
        <v>0</v>
      </c>
      <c r="BH840" s="337">
        <v>0</v>
      </c>
      <c r="BI840" s="498">
        <v>0.16297975220058925</v>
      </c>
      <c r="BJ840" s="541">
        <v>0</v>
      </c>
      <c r="BK840" s="542">
        <v>0</v>
      </c>
      <c r="BL840" s="542">
        <v>0</v>
      </c>
      <c r="BM840" s="542">
        <v>0</v>
      </c>
      <c r="BN840" s="514">
        <v>0</v>
      </c>
    </row>
    <row r="841" spans="1:66" ht="15" x14ac:dyDescent="0.25">
      <c r="A841" s="633" t="s">
        <v>74</v>
      </c>
      <c r="B841" s="685">
        <v>2008</v>
      </c>
      <c r="C841" s="689">
        <v>4</v>
      </c>
      <c r="D841" s="655">
        <v>10</v>
      </c>
      <c r="E841" s="694">
        <v>39731</v>
      </c>
      <c r="F841" s="700">
        <v>519</v>
      </c>
      <c r="G841" s="705">
        <v>1</v>
      </c>
      <c r="H841" s="711" t="s">
        <v>646</v>
      </c>
      <c r="I841" s="717">
        <v>10</v>
      </c>
      <c r="J841" s="722" t="s">
        <v>89</v>
      </c>
      <c r="K841" s="726" t="s">
        <v>470</v>
      </c>
      <c r="L841" s="730">
        <v>4</v>
      </c>
      <c r="M841" s="735">
        <v>2.4384000000000001</v>
      </c>
      <c r="N841" s="730">
        <v>13860</v>
      </c>
      <c r="O841" s="554">
        <v>7.9912669544156421</v>
      </c>
      <c r="P841" s="306" t="s">
        <v>471</v>
      </c>
      <c r="Q841" s="730">
        <v>13890</v>
      </c>
      <c r="R841" s="554">
        <f t="shared" si="0"/>
        <v>8.0100078549141482</v>
      </c>
      <c r="S841" s="735">
        <v>18.2</v>
      </c>
      <c r="T841" s="745">
        <v>36</v>
      </c>
      <c r="U841" s="735" t="s">
        <v>81</v>
      </c>
      <c r="V841" s="730">
        <v>1</v>
      </c>
      <c r="W841" s="730">
        <v>33400</v>
      </c>
      <c r="X841" s="750">
        <v>10.14240766</v>
      </c>
      <c r="Y841" s="404">
        <v>1163.6666948959928</v>
      </c>
      <c r="Z841" s="405">
        <v>0</v>
      </c>
      <c r="AA841" s="405">
        <v>0</v>
      </c>
      <c r="AB841" s="405">
        <v>0</v>
      </c>
      <c r="AC841" s="405">
        <v>5.6199673599000253</v>
      </c>
      <c r="AD841" s="405">
        <v>34.907490594792364</v>
      </c>
      <c r="AE841" s="405">
        <v>0</v>
      </c>
      <c r="AF841" s="405">
        <v>0</v>
      </c>
      <c r="AG841" s="405">
        <v>893.29381185610907</v>
      </c>
      <c r="AH841" s="440">
        <v>2097.4879647067942</v>
      </c>
      <c r="AI841" s="333">
        <v>0</v>
      </c>
      <c r="AJ841" s="427">
        <v>0</v>
      </c>
      <c r="AK841" s="334">
        <v>0</v>
      </c>
      <c r="AL841" s="334">
        <v>8.4711641338226382</v>
      </c>
      <c r="AM841" s="334">
        <v>7.154218449152733</v>
      </c>
      <c r="AN841" s="427">
        <v>0</v>
      </c>
      <c r="AO841" s="334">
        <v>0</v>
      </c>
      <c r="AP841" s="426">
        <v>15.625382582975371</v>
      </c>
      <c r="AQ841" s="335">
        <v>7.4932898132000343</v>
      </c>
      <c r="AR841" s="404">
        <v>13.516021500559564</v>
      </c>
      <c r="AS841" s="405">
        <v>0</v>
      </c>
      <c r="AT841" s="405">
        <v>14.072398269189666</v>
      </c>
      <c r="AU841" s="405">
        <v>0</v>
      </c>
      <c r="AV841" s="405">
        <v>759.7034410663789</v>
      </c>
      <c r="AW841" s="405">
        <v>0</v>
      </c>
      <c r="AX841" s="405">
        <v>0</v>
      </c>
      <c r="AY841" s="405">
        <v>59.556667435313877</v>
      </c>
      <c r="AZ841" s="406">
        <v>846.84852827144198</v>
      </c>
      <c r="BA841" s="484">
        <v>0</v>
      </c>
      <c r="BB841" s="485">
        <v>0</v>
      </c>
      <c r="BC841" s="485">
        <v>0</v>
      </c>
      <c r="BD841" s="426">
        <v>0</v>
      </c>
      <c r="BE841" s="336">
        <v>0</v>
      </c>
      <c r="BF841" s="337">
        <v>4.8706383785800229</v>
      </c>
      <c r="BG841" s="337">
        <v>0</v>
      </c>
      <c r="BH841" s="337">
        <v>0</v>
      </c>
      <c r="BI841" s="498">
        <v>4.8706383785800229</v>
      </c>
      <c r="BJ841" s="541">
        <v>0</v>
      </c>
      <c r="BK841" s="542">
        <v>0</v>
      </c>
      <c r="BL841" s="542">
        <v>0</v>
      </c>
      <c r="BM841" s="542">
        <v>0</v>
      </c>
      <c r="BN841" s="514">
        <v>0</v>
      </c>
    </row>
    <row r="842" spans="1:66" ht="15" x14ac:dyDescent="0.25">
      <c r="A842" s="633" t="s">
        <v>74</v>
      </c>
      <c r="B842" s="685">
        <v>2008</v>
      </c>
      <c r="C842" s="689">
        <v>4</v>
      </c>
      <c r="D842" s="655">
        <v>10</v>
      </c>
      <c r="E842" s="694">
        <v>39737</v>
      </c>
      <c r="F842" s="700">
        <v>704</v>
      </c>
      <c r="G842" s="705">
        <v>1</v>
      </c>
      <c r="H842" s="711" t="s">
        <v>476</v>
      </c>
      <c r="I842" s="717">
        <v>10</v>
      </c>
      <c r="J842" s="722" t="s">
        <v>153</v>
      </c>
      <c r="K842" s="726" t="s">
        <v>470</v>
      </c>
      <c r="L842" s="730">
        <v>2</v>
      </c>
      <c r="M842" s="735">
        <v>10.058400000000001</v>
      </c>
      <c r="N842" s="730">
        <v>4774</v>
      </c>
      <c r="O842" s="554">
        <v>2.5331484373025388</v>
      </c>
      <c r="P842" s="306" t="s">
        <v>472</v>
      </c>
      <c r="Q842" s="730">
        <v>6950</v>
      </c>
      <c r="R842" s="554">
        <f t="shared" si="0"/>
        <v>3.7934200852181053</v>
      </c>
      <c r="S842" s="735">
        <v>16.100000000000001</v>
      </c>
      <c r="T842" s="745">
        <v>48</v>
      </c>
      <c r="U842" s="735" t="s">
        <v>81</v>
      </c>
      <c r="V842" s="730">
        <v>2</v>
      </c>
      <c r="W842" s="730">
        <v>29118</v>
      </c>
      <c r="X842" s="750">
        <v>8.8421145582000005</v>
      </c>
      <c r="Y842" s="404">
        <v>3022.6536677489935</v>
      </c>
      <c r="Z842" s="405">
        <v>0</v>
      </c>
      <c r="AA842" s="405">
        <v>0</v>
      </c>
      <c r="AB842" s="405">
        <v>0</v>
      </c>
      <c r="AC842" s="405">
        <v>0</v>
      </c>
      <c r="AD842" s="405">
        <v>376.32400916069827</v>
      </c>
      <c r="AE842" s="405">
        <v>0</v>
      </c>
      <c r="AF842" s="405">
        <v>4.8249205231610182</v>
      </c>
      <c r="AG842" s="405">
        <v>0</v>
      </c>
      <c r="AH842" s="440">
        <v>3403.8025974328525</v>
      </c>
      <c r="AI842" s="333">
        <v>0</v>
      </c>
      <c r="AJ842" s="427">
        <v>0</v>
      </c>
      <c r="AK842" s="334">
        <v>0</v>
      </c>
      <c r="AL842" s="334">
        <v>0.18802063568134061</v>
      </c>
      <c r="AM842" s="334">
        <v>0</v>
      </c>
      <c r="AN842" s="427">
        <v>0</v>
      </c>
      <c r="AO842" s="334">
        <v>0</v>
      </c>
      <c r="AP842" s="426">
        <v>0.18802063568134061</v>
      </c>
      <c r="AQ842" s="335">
        <v>4.2410669702558028</v>
      </c>
      <c r="AR842" s="404">
        <v>0</v>
      </c>
      <c r="AS842" s="405">
        <v>0</v>
      </c>
      <c r="AT842" s="405">
        <v>173.45398432750201</v>
      </c>
      <c r="AU842" s="405">
        <v>2.5601907610444194</v>
      </c>
      <c r="AV842" s="405">
        <v>110.06134263409841</v>
      </c>
      <c r="AW842" s="405">
        <v>0</v>
      </c>
      <c r="AX842" s="405">
        <v>0</v>
      </c>
      <c r="AY842" s="405">
        <v>0</v>
      </c>
      <c r="AZ842" s="406">
        <v>286.07551772264486</v>
      </c>
      <c r="BA842" s="484">
        <v>0</v>
      </c>
      <c r="BB842" s="485">
        <v>0</v>
      </c>
      <c r="BC842" s="485">
        <v>0</v>
      </c>
      <c r="BD842" s="426">
        <v>0</v>
      </c>
      <c r="BE842" s="336">
        <v>0</v>
      </c>
      <c r="BF842" s="337">
        <v>0.28273779801705351</v>
      </c>
      <c r="BG842" s="337">
        <v>0</v>
      </c>
      <c r="BH842" s="337">
        <v>0</v>
      </c>
      <c r="BI842" s="498">
        <v>0.28273779801705351</v>
      </c>
      <c r="BJ842" s="541">
        <v>0</v>
      </c>
      <c r="BK842" s="542">
        <v>0</v>
      </c>
      <c r="BL842" s="542">
        <v>0</v>
      </c>
      <c r="BM842" s="542">
        <v>0</v>
      </c>
      <c r="BN842" s="514">
        <v>0</v>
      </c>
    </row>
    <row r="843" spans="1:66" ht="15" x14ac:dyDescent="0.25">
      <c r="A843" s="633" t="s">
        <v>74</v>
      </c>
      <c r="B843" s="685">
        <v>2008</v>
      </c>
      <c r="C843" s="689">
        <v>4</v>
      </c>
      <c r="D843" s="655">
        <v>10</v>
      </c>
      <c r="E843" s="694">
        <v>39737</v>
      </c>
      <c r="F843" s="700">
        <v>706</v>
      </c>
      <c r="G843" s="705">
        <v>1</v>
      </c>
      <c r="H843" s="711" t="s">
        <v>1642</v>
      </c>
      <c r="I843" s="717">
        <v>10</v>
      </c>
      <c r="J843" s="722" t="s">
        <v>153</v>
      </c>
      <c r="K843" s="726" t="s">
        <v>470</v>
      </c>
      <c r="L843" s="730">
        <v>2</v>
      </c>
      <c r="M843" s="735">
        <v>9.4488000000000003</v>
      </c>
      <c r="N843" s="730">
        <v>2594</v>
      </c>
      <c r="O843" s="554">
        <v>1.3163802722616236</v>
      </c>
      <c r="P843" s="306" t="s">
        <v>472</v>
      </c>
      <c r="Q843" s="730">
        <v>3666</v>
      </c>
      <c r="R843" s="554">
        <f t="shared" si="0"/>
        <v>1.9077417755728354</v>
      </c>
      <c r="S843" s="735">
        <v>16.399999999999999</v>
      </c>
      <c r="T843" s="745">
        <v>41</v>
      </c>
      <c r="U843" s="735" t="s">
        <v>81</v>
      </c>
      <c r="V843" s="730">
        <v>2</v>
      </c>
      <c r="W843" s="730">
        <v>26225</v>
      </c>
      <c r="X843" s="750">
        <v>7.9636120024999997</v>
      </c>
      <c r="Y843" s="404">
        <v>3727.3593930344177</v>
      </c>
      <c r="Z843" s="405">
        <v>0</v>
      </c>
      <c r="AA843" s="405">
        <v>0</v>
      </c>
      <c r="AB843" s="405">
        <v>0</v>
      </c>
      <c r="AC843" s="405">
        <v>0</v>
      </c>
      <c r="AD843" s="405">
        <v>1644.9447808215216</v>
      </c>
      <c r="AE843" s="405">
        <v>0</v>
      </c>
      <c r="AF843" s="405">
        <v>0</v>
      </c>
      <c r="AG843" s="405">
        <v>0</v>
      </c>
      <c r="AH843" s="440">
        <v>5372.3041738559396</v>
      </c>
      <c r="AI843" s="333">
        <v>0</v>
      </c>
      <c r="AJ843" s="427">
        <v>0</v>
      </c>
      <c r="AK843" s="334">
        <v>0.31731832228977308</v>
      </c>
      <c r="AL843" s="334">
        <v>20.308372626545474</v>
      </c>
      <c r="AM843" s="334">
        <v>0.47955626150559694</v>
      </c>
      <c r="AN843" s="427">
        <v>0</v>
      </c>
      <c r="AO843" s="334">
        <v>8.0164628788995298</v>
      </c>
      <c r="AP843" s="426">
        <v>29.121710089240374</v>
      </c>
      <c r="AQ843" s="335">
        <v>0</v>
      </c>
      <c r="AR843" s="404">
        <v>0</v>
      </c>
      <c r="AS843" s="405">
        <v>0</v>
      </c>
      <c r="AT843" s="405">
        <v>833.39720693530865</v>
      </c>
      <c r="AU843" s="405">
        <v>4.3207780576449553</v>
      </c>
      <c r="AV843" s="405">
        <v>11.089440315811016</v>
      </c>
      <c r="AW843" s="405">
        <v>0</v>
      </c>
      <c r="AX843" s="405">
        <v>0</v>
      </c>
      <c r="AY843" s="405">
        <v>0</v>
      </c>
      <c r="AZ843" s="406">
        <v>848.80742530876455</v>
      </c>
      <c r="BA843" s="484">
        <v>0</v>
      </c>
      <c r="BB843" s="485">
        <v>0</v>
      </c>
      <c r="BC843" s="485">
        <v>4.0082314394497649</v>
      </c>
      <c r="BD843" s="426">
        <v>4.0082314394497649</v>
      </c>
      <c r="BE843" s="336">
        <v>0</v>
      </c>
      <c r="BF843" s="337">
        <v>0</v>
      </c>
      <c r="BG843" s="337">
        <v>1.1929260236457635</v>
      </c>
      <c r="BH843" s="337">
        <v>0</v>
      </c>
      <c r="BI843" s="498">
        <v>1.1929260236457635</v>
      </c>
      <c r="BJ843" s="541">
        <v>0</v>
      </c>
      <c r="BK843" s="542">
        <v>9.543408189166108</v>
      </c>
      <c r="BL843" s="542">
        <v>0</v>
      </c>
      <c r="BM843" s="542">
        <v>0</v>
      </c>
      <c r="BN843" s="514">
        <v>9.543408189166108</v>
      </c>
    </row>
    <row r="844" spans="1:66" ht="15" x14ac:dyDescent="0.25">
      <c r="A844" s="633" t="s">
        <v>74</v>
      </c>
      <c r="B844" s="685">
        <v>2008</v>
      </c>
      <c r="C844" s="689">
        <v>4</v>
      </c>
      <c r="D844" s="655">
        <v>10</v>
      </c>
      <c r="E844" s="694">
        <v>39737</v>
      </c>
      <c r="F844" s="700">
        <v>707</v>
      </c>
      <c r="G844" s="705">
        <v>1</v>
      </c>
      <c r="H844" s="711" t="s">
        <v>628</v>
      </c>
      <c r="I844" s="717">
        <v>10</v>
      </c>
      <c r="J844" s="722" t="s">
        <v>153</v>
      </c>
      <c r="K844" s="726" t="s">
        <v>470</v>
      </c>
      <c r="L844" s="730">
        <v>2</v>
      </c>
      <c r="M844" s="735">
        <v>8.5343999999999998</v>
      </c>
      <c r="N844" s="730">
        <v>959</v>
      </c>
      <c r="O844" s="554">
        <v>0.45330939593009684</v>
      </c>
      <c r="P844" s="306" t="s">
        <v>473</v>
      </c>
      <c r="Q844" s="730">
        <v>1055</v>
      </c>
      <c r="R844" s="554">
        <f t="shared" si="0"/>
        <v>0.50206736773590876</v>
      </c>
      <c r="S844" s="735">
        <v>16.600000000000001</v>
      </c>
      <c r="T844" s="745">
        <v>49</v>
      </c>
      <c r="U844" s="735" t="s">
        <v>81</v>
      </c>
      <c r="V844" s="730">
        <v>2</v>
      </c>
      <c r="W844" s="730">
        <v>29118</v>
      </c>
      <c r="X844" s="750">
        <v>8.8421145582000005</v>
      </c>
      <c r="Y844" s="404">
        <v>780.36680952903043</v>
      </c>
      <c r="Z844" s="405">
        <v>0</v>
      </c>
      <c r="AA844" s="405">
        <v>0</v>
      </c>
      <c r="AB844" s="405">
        <v>0</v>
      </c>
      <c r="AC844" s="405">
        <v>0</v>
      </c>
      <c r="AD844" s="405">
        <v>1659.7941480400393</v>
      </c>
      <c r="AE844" s="405">
        <v>0</v>
      </c>
      <c r="AF844" s="405">
        <v>6.8426145601192614</v>
      </c>
      <c r="AG844" s="405">
        <v>0</v>
      </c>
      <c r="AH844" s="440">
        <v>2447.0035721291893</v>
      </c>
      <c r="AI844" s="333">
        <v>6.736356554937216</v>
      </c>
      <c r="AJ844" s="427">
        <v>0</v>
      </c>
      <c r="AK844" s="334">
        <v>0.5332948939325296</v>
      </c>
      <c r="AL844" s="334">
        <v>4.2663591514602368</v>
      </c>
      <c r="AM844" s="334">
        <v>0.40297847248285135</v>
      </c>
      <c r="AN844" s="427">
        <v>0</v>
      </c>
      <c r="AO844" s="334">
        <v>6.736356554937216</v>
      </c>
      <c r="AP844" s="426">
        <v>18.675345627750051</v>
      </c>
      <c r="AQ844" s="335">
        <v>2.0048680223027429</v>
      </c>
      <c r="AR844" s="404">
        <v>0</v>
      </c>
      <c r="AS844" s="405">
        <v>0</v>
      </c>
      <c r="AT844" s="405">
        <v>795.70004016360201</v>
      </c>
      <c r="AU844" s="405">
        <v>36.308159883902675</v>
      </c>
      <c r="AV844" s="405">
        <v>9.3186265676631486</v>
      </c>
      <c r="AW844" s="405">
        <v>0</v>
      </c>
      <c r="AX844" s="405">
        <v>0</v>
      </c>
      <c r="AY844" s="405">
        <v>0</v>
      </c>
      <c r="AZ844" s="406">
        <v>841.32682661516787</v>
      </c>
      <c r="BA844" s="484">
        <v>0</v>
      </c>
      <c r="BB844" s="485">
        <v>0</v>
      </c>
      <c r="BC844" s="485">
        <v>10.104534832405824</v>
      </c>
      <c r="BD844" s="426">
        <v>10.104534832405824</v>
      </c>
      <c r="BE844" s="336">
        <v>0</v>
      </c>
      <c r="BF844" s="337">
        <v>0</v>
      </c>
      <c r="BG844" s="337">
        <v>1.4034076156119202</v>
      </c>
      <c r="BH844" s="337">
        <v>0</v>
      </c>
      <c r="BI844" s="498">
        <v>1.4034076156119202</v>
      </c>
      <c r="BJ844" s="541">
        <v>1.2029208133816456</v>
      </c>
      <c r="BK844" s="542">
        <v>0</v>
      </c>
      <c r="BL844" s="542">
        <v>0</v>
      </c>
      <c r="BM844" s="542">
        <v>0</v>
      </c>
      <c r="BN844" s="514">
        <v>1.2029208133816456</v>
      </c>
    </row>
    <row r="845" spans="1:66" ht="15" x14ac:dyDescent="0.25">
      <c r="A845" s="633" t="s">
        <v>74</v>
      </c>
      <c r="B845" s="685">
        <v>2008</v>
      </c>
      <c r="C845" s="689">
        <v>4</v>
      </c>
      <c r="D845" s="655">
        <v>10</v>
      </c>
      <c r="E845" s="694">
        <v>39730</v>
      </c>
      <c r="F845" s="700">
        <v>802</v>
      </c>
      <c r="G845" s="705">
        <v>1</v>
      </c>
      <c r="H845" s="711" t="s">
        <v>1665</v>
      </c>
      <c r="I845" s="717">
        <v>10</v>
      </c>
      <c r="J845" s="722" t="s">
        <v>118</v>
      </c>
      <c r="K845" s="726" t="s">
        <v>470</v>
      </c>
      <c r="L845" s="730">
        <v>2</v>
      </c>
      <c r="M845" s="735">
        <v>7.0104000000000006</v>
      </c>
      <c r="N845" s="730">
        <v>8010</v>
      </c>
      <c r="O845" s="554">
        <v>4.4199392609882464</v>
      </c>
      <c r="P845" s="306" t="s">
        <v>472</v>
      </c>
      <c r="Q845" s="730">
        <v>7980</v>
      </c>
      <c r="R845" s="554">
        <f t="shared" si="0"/>
        <v>4.4021069385032625</v>
      </c>
      <c r="S845" s="735">
        <v>19.399999999999999</v>
      </c>
      <c r="T845" s="745">
        <v>75</v>
      </c>
      <c r="U845" s="735" t="s">
        <v>81</v>
      </c>
      <c r="V845" s="730">
        <v>2</v>
      </c>
      <c r="W845" s="730">
        <v>35463</v>
      </c>
      <c r="X845" s="750">
        <v>10.7688683487</v>
      </c>
      <c r="Y845" s="404">
        <v>1571.8344569953554</v>
      </c>
      <c r="Z845" s="405">
        <v>0</v>
      </c>
      <c r="AA845" s="405">
        <v>0</v>
      </c>
      <c r="AB845" s="405">
        <v>0</v>
      </c>
      <c r="AC845" s="405">
        <v>0</v>
      </c>
      <c r="AD845" s="405">
        <v>336.59587519279506</v>
      </c>
      <c r="AE845" s="405">
        <v>0</v>
      </c>
      <c r="AF845" s="405">
        <v>0</v>
      </c>
      <c r="AG845" s="405">
        <v>0</v>
      </c>
      <c r="AH845" s="440">
        <v>1908.4303321881505</v>
      </c>
      <c r="AI845" s="333">
        <v>0</v>
      </c>
      <c r="AJ845" s="427">
        <v>0</v>
      </c>
      <c r="AK845" s="334">
        <v>0</v>
      </c>
      <c r="AL845" s="334">
        <v>0</v>
      </c>
      <c r="AM845" s="334">
        <v>0</v>
      </c>
      <c r="AN845" s="427">
        <v>0</v>
      </c>
      <c r="AO845" s="334">
        <v>0</v>
      </c>
      <c r="AP845" s="426">
        <v>0</v>
      </c>
      <c r="AQ845" s="335">
        <v>1.4702875753184139</v>
      </c>
      <c r="AR845" s="404">
        <v>0</v>
      </c>
      <c r="AS845" s="405">
        <v>0</v>
      </c>
      <c r="AT845" s="405">
        <v>36.816000885973082</v>
      </c>
      <c r="AU845" s="405">
        <v>5.325381597803295</v>
      </c>
      <c r="AV845" s="405">
        <v>902.07435781055824</v>
      </c>
      <c r="AW845" s="405">
        <v>0</v>
      </c>
      <c r="AX845" s="405">
        <v>0</v>
      </c>
      <c r="AY845" s="405">
        <v>11.685845648630755</v>
      </c>
      <c r="AZ845" s="406">
        <v>955.90158594296543</v>
      </c>
      <c r="BA845" s="484">
        <v>0</v>
      </c>
      <c r="BB845" s="485">
        <v>0</v>
      </c>
      <c r="BC845" s="485">
        <v>2.4700831265349352</v>
      </c>
      <c r="BD845" s="426">
        <v>2.4700831265349352</v>
      </c>
      <c r="BE845" s="336">
        <v>0</v>
      </c>
      <c r="BF845" s="337">
        <v>0.44108627259552419</v>
      </c>
      <c r="BG845" s="337">
        <v>0.14702875753184139</v>
      </c>
      <c r="BH845" s="337">
        <v>0</v>
      </c>
      <c r="BI845" s="498">
        <v>0.58811503012736555</v>
      </c>
      <c r="BJ845" s="541">
        <v>0</v>
      </c>
      <c r="BK845" s="542">
        <v>0</v>
      </c>
      <c r="BL845" s="542">
        <v>0</v>
      </c>
      <c r="BM845" s="542">
        <v>0</v>
      </c>
      <c r="BN845" s="514">
        <v>0</v>
      </c>
    </row>
    <row r="846" spans="1:66" ht="15" x14ac:dyDescent="0.25">
      <c r="A846" s="633" t="s">
        <v>74</v>
      </c>
      <c r="B846" s="685">
        <v>2008</v>
      </c>
      <c r="C846" s="689">
        <v>4</v>
      </c>
      <c r="D846" s="655">
        <v>10</v>
      </c>
      <c r="E846" s="694">
        <v>39730</v>
      </c>
      <c r="F846" s="700">
        <v>804</v>
      </c>
      <c r="G846" s="705">
        <v>1</v>
      </c>
      <c r="H846" s="711" t="s">
        <v>1629</v>
      </c>
      <c r="I846" s="717">
        <v>10</v>
      </c>
      <c r="J846" s="722" t="s">
        <v>118</v>
      </c>
      <c r="K846" s="726" t="s">
        <v>470</v>
      </c>
      <c r="L846" s="730">
        <v>2</v>
      </c>
      <c r="M846" s="735">
        <v>11.5824</v>
      </c>
      <c r="N846" s="730">
        <v>7030</v>
      </c>
      <c r="O846" s="554">
        <v>3.8404410694860318</v>
      </c>
      <c r="P846" s="306" t="s">
        <v>472</v>
      </c>
      <c r="Q846" s="730">
        <v>6830</v>
      </c>
      <c r="R846" s="554">
        <f t="shared" si="0"/>
        <v>3.7229726000280561</v>
      </c>
      <c r="S846" s="735">
        <v>19.399999999999999</v>
      </c>
      <c r="T846" s="745">
        <v>75</v>
      </c>
      <c r="U846" s="735" t="s">
        <v>81</v>
      </c>
      <c r="V846" s="730">
        <v>2</v>
      </c>
      <c r="W846" s="730">
        <v>27908</v>
      </c>
      <c r="X846" s="750">
        <v>8.4746800292</v>
      </c>
      <c r="Y846" s="404">
        <v>2081.2362951633058</v>
      </c>
      <c r="Z846" s="405">
        <v>0</v>
      </c>
      <c r="AA846" s="405">
        <v>0</v>
      </c>
      <c r="AB846" s="405">
        <v>0</v>
      </c>
      <c r="AC846" s="405">
        <v>0</v>
      </c>
      <c r="AD846" s="405">
        <v>1517.4234648416893</v>
      </c>
      <c r="AE846" s="405">
        <v>0</v>
      </c>
      <c r="AF846" s="405">
        <v>0</v>
      </c>
      <c r="AG846" s="405">
        <v>0</v>
      </c>
      <c r="AH846" s="440">
        <v>3598.6597600049954</v>
      </c>
      <c r="AI846" s="333">
        <v>0</v>
      </c>
      <c r="AJ846" s="427">
        <v>0</v>
      </c>
      <c r="AK846" s="334">
        <v>0</v>
      </c>
      <c r="AL846" s="334">
        <v>0.66698683378298462</v>
      </c>
      <c r="AM846" s="334">
        <v>0</v>
      </c>
      <c r="AN846" s="427">
        <v>0</v>
      </c>
      <c r="AO846" s="334">
        <v>0</v>
      </c>
      <c r="AP846" s="426">
        <v>0.66698683378298462</v>
      </c>
      <c r="AQ846" s="335">
        <v>3.3432923999147097</v>
      </c>
      <c r="AR846" s="404">
        <v>0</v>
      </c>
      <c r="AS846" s="405">
        <v>0</v>
      </c>
      <c r="AT846" s="405">
        <v>92.087645863250785</v>
      </c>
      <c r="AU846" s="405">
        <v>0</v>
      </c>
      <c r="AV846" s="405">
        <v>250.5764220812076</v>
      </c>
      <c r="AW846" s="405">
        <v>0</v>
      </c>
      <c r="AX846" s="405">
        <v>0</v>
      </c>
      <c r="AY846" s="405">
        <v>0</v>
      </c>
      <c r="AZ846" s="406">
        <v>342.6640679444584</v>
      </c>
      <c r="BA846" s="484">
        <v>0</v>
      </c>
      <c r="BB846" s="485">
        <v>0</v>
      </c>
      <c r="BC846" s="485">
        <v>0</v>
      </c>
      <c r="BD846" s="426">
        <v>0</v>
      </c>
      <c r="BE846" s="336">
        <v>0</v>
      </c>
      <c r="BF846" s="337">
        <v>0</v>
      </c>
      <c r="BG846" s="337">
        <v>0.66865847998294203</v>
      </c>
      <c r="BH846" s="337">
        <v>0</v>
      </c>
      <c r="BI846" s="498">
        <v>0.66865847998294203</v>
      </c>
      <c r="BJ846" s="541">
        <v>0</v>
      </c>
      <c r="BK846" s="542">
        <v>0</v>
      </c>
      <c r="BL846" s="542">
        <v>0</v>
      </c>
      <c r="BM846" s="542">
        <v>0</v>
      </c>
      <c r="BN846" s="514">
        <v>0</v>
      </c>
    </row>
    <row r="847" spans="1:66" x14ac:dyDescent="0.2">
      <c r="A847" s="579" t="s">
        <v>253</v>
      </c>
      <c r="B847" s="636">
        <v>2009</v>
      </c>
      <c r="C847" s="637">
        <v>1</v>
      </c>
      <c r="D847" s="637">
        <v>6</v>
      </c>
      <c r="E847" s="590">
        <v>39975</v>
      </c>
      <c r="F847" s="668" t="s">
        <v>254</v>
      </c>
      <c r="G847" s="591">
        <v>1</v>
      </c>
      <c r="H847" s="592">
        <v>0.52083333333333337</v>
      </c>
      <c r="I847" s="593">
        <v>10</v>
      </c>
      <c r="J847" s="236" t="s">
        <v>89</v>
      </c>
      <c r="K847" s="236" t="s">
        <v>470</v>
      </c>
      <c r="L847" s="234">
        <v>2</v>
      </c>
      <c r="M847" s="235">
        <v>2.7431999999999999</v>
      </c>
      <c r="N847" s="234">
        <v>25860</v>
      </c>
      <c r="O847" s="240">
        <v>15.76221391</v>
      </c>
      <c r="P847" s="239" t="s">
        <v>471</v>
      </c>
      <c r="Q847" s="234">
        <v>27840</v>
      </c>
      <c r="R847" s="240">
        <v>17.091492030000001</v>
      </c>
      <c r="S847" s="235">
        <v>19.100000000000001</v>
      </c>
      <c r="T847" s="234">
        <v>47</v>
      </c>
      <c r="U847" s="235" t="s">
        <v>81</v>
      </c>
      <c r="V847" s="234">
        <v>1</v>
      </c>
      <c r="W847" s="234">
        <v>13564</v>
      </c>
      <c r="X847" s="413">
        <v>4.1189107036000001</v>
      </c>
      <c r="Y847" s="384">
        <v>0</v>
      </c>
      <c r="Z847" s="385">
        <v>894.1327125108885</v>
      </c>
      <c r="AA847" s="385">
        <v>0</v>
      </c>
      <c r="AB847" s="385">
        <v>0</v>
      </c>
      <c r="AC847" s="385">
        <v>7.4291486759484897</v>
      </c>
      <c r="AD847" s="385">
        <v>2.1973770861527644</v>
      </c>
      <c r="AE847" s="385">
        <v>0</v>
      </c>
      <c r="AF847" s="385">
        <v>0</v>
      </c>
      <c r="AG847" s="385">
        <v>393.62106068067078</v>
      </c>
      <c r="AH847" s="435">
        <v>1297.3802989536605</v>
      </c>
      <c r="AI847" s="241">
        <v>0</v>
      </c>
      <c r="AJ847" s="242">
        <v>0</v>
      </c>
      <c r="AK847" s="242">
        <v>0</v>
      </c>
      <c r="AL847" s="242">
        <v>0</v>
      </c>
      <c r="AM847" s="242">
        <v>0.99550592257709769</v>
      </c>
      <c r="AN847" s="242">
        <v>0</v>
      </c>
      <c r="AO847" s="242">
        <v>0</v>
      </c>
      <c r="AP847" s="225">
        <v>0.99550592257709769</v>
      </c>
      <c r="AQ847" s="243">
        <v>27.240211811811129</v>
      </c>
      <c r="AR847" s="384">
        <v>0</v>
      </c>
      <c r="AS847" s="385">
        <v>0</v>
      </c>
      <c r="AT847" s="385">
        <v>22.736496792258354</v>
      </c>
      <c r="AU847" s="385">
        <v>0</v>
      </c>
      <c r="AV847" s="385">
        <v>0.95918564016134933</v>
      </c>
      <c r="AW847" s="385">
        <v>191.15859911986655</v>
      </c>
      <c r="AX847" s="385">
        <v>0</v>
      </c>
      <c r="AY847" s="385">
        <v>675.75866540813047</v>
      </c>
      <c r="AZ847" s="379">
        <v>890.61294696041671</v>
      </c>
      <c r="BA847" s="463">
        <v>0</v>
      </c>
      <c r="BB847" s="464">
        <v>0</v>
      </c>
      <c r="BC847" s="464">
        <v>0</v>
      </c>
      <c r="BD847" s="462">
        <v>0</v>
      </c>
      <c r="BE847" s="227">
        <v>0</v>
      </c>
      <c r="BF847" s="245">
        <v>2.6414750847816855</v>
      </c>
      <c r="BG847" s="245">
        <v>8.2546096399427671E-2</v>
      </c>
      <c r="BH847" s="245">
        <v>0</v>
      </c>
      <c r="BI847" s="229">
        <v>2.7240211811811132</v>
      </c>
      <c r="BJ847" s="520">
        <v>0</v>
      </c>
      <c r="BK847" s="521">
        <v>0</v>
      </c>
      <c r="BL847" s="521">
        <v>0</v>
      </c>
      <c r="BM847" s="521">
        <v>0</v>
      </c>
      <c r="BN847" s="519">
        <v>0</v>
      </c>
    </row>
    <row r="848" spans="1:66" x14ac:dyDescent="0.2">
      <c r="A848" s="579" t="s">
        <v>253</v>
      </c>
      <c r="B848" s="636">
        <v>2009</v>
      </c>
      <c r="C848" s="637">
        <v>2</v>
      </c>
      <c r="D848" s="637">
        <v>6</v>
      </c>
      <c r="E848" s="590">
        <v>39990</v>
      </c>
      <c r="F848" s="668" t="s">
        <v>254</v>
      </c>
      <c r="G848" s="591">
        <v>1</v>
      </c>
      <c r="H848" s="592">
        <v>0.29444444444444445</v>
      </c>
      <c r="I848" s="593">
        <v>10</v>
      </c>
      <c r="J848" s="236" t="s">
        <v>89</v>
      </c>
      <c r="K848" s="236" t="s">
        <v>470</v>
      </c>
      <c r="L848" s="234">
        <v>2</v>
      </c>
      <c r="M848" s="235">
        <v>3.3527999999999998</v>
      </c>
      <c r="N848" s="234">
        <v>37460</v>
      </c>
      <c r="O848" s="240">
        <v>23.7168584</v>
      </c>
      <c r="P848" s="239" t="s">
        <v>471</v>
      </c>
      <c r="Q848" s="234">
        <v>38550</v>
      </c>
      <c r="R848" s="240">
        <v>24.484286619999999</v>
      </c>
      <c r="S848" s="235">
        <v>17.600000000000001</v>
      </c>
      <c r="T848" s="234">
        <v>49</v>
      </c>
      <c r="U848" s="235" t="s">
        <v>81</v>
      </c>
      <c r="V848" s="234">
        <v>1</v>
      </c>
      <c r="W848" s="234">
        <v>15308</v>
      </c>
      <c r="X848" s="413">
        <v>4.6485022891999996</v>
      </c>
      <c r="Y848" s="384">
        <v>0</v>
      </c>
      <c r="Z848" s="385">
        <v>2093.8497711744776</v>
      </c>
      <c r="AA848" s="385">
        <v>0</v>
      </c>
      <c r="AB848" s="385">
        <v>0</v>
      </c>
      <c r="AC848" s="385">
        <v>102.96571537641134</v>
      </c>
      <c r="AD848" s="385">
        <v>0</v>
      </c>
      <c r="AE848" s="385">
        <v>186.86370568311688</v>
      </c>
      <c r="AF848" s="385">
        <v>0</v>
      </c>
      <c r="AG848" s="385">
        <v>363.69778797956849</v>
      </c>
      <c r="AH848" s="435">
        <v>2747.3769802135744</v>
      </c>
      <c r="AI848" s="241">
        <v>0</v>
      </c>
      <c r="AJ848" s="242">
        <v>0</v>
      </c>
      <c r="AK848" s="242">
        <v>0</v>
      </c>
      <c r="AL848" s="242">
        <v>0</v>
      </c>
      <c r="AM848" s="242">
        <v>328.07165045933016</v>
      </c>
      <c r="AN848" s="242">
        <v>7.6270900278823204</v>
      </c>
      <c r="AO848" s="242">
        <v>12.813511246842298</v>
      </c>
      <c r="AP848" s="225">
        <v>348.51225173405481</v>
      </c>
      <c r="AQ848" s="243">
        <v>491.94730679840973</v>
      </c>
      <c r="AR848" s="384">
        <v>0</v>
      </c>
      <c r="AS848" s="385">
        <v>51.482857688205669</v>
      </c>
      <c r="AT848" s="385">
        <v>353.31731845162062</v>
      </c>
      <c r="AU848" s="385">
        <v>0</v>
      </c>
      <c r="AV848" s="385">
        <v>0</v>
      </c>
      <c r="AW848" s="385">
        <v>3611.9152619640631</v>
      </c>
      <c r="AX848" s="385">
        <v>0</v>
      </c>
      <c r="AY848" s="385">
        <v>757.75139427010856</v>
      </c>
      <c r="AZ848" s="379">
        <v>4774.4668323739979</v>
      </c>
      <c r="BA848" s="463">
        <v>0</v>
      </c>
      <c r="BB848" s="464">
        <v>1.5037986680462903</v>
      </c>
      <c r="BC848" s="464">
        <v>0</v>
      </c>
      <c r="BD848" s="462">
        <v>1.5037986680462903</v>
      </c>
      <c r="BE848" s="227">
        <v>0</v>
      </c>
      <c r="BF848" s="245">
        <v>8.3897990306705523</v>
      </c>
      <c r="BG848" s="245">
        <v>0</v>
      </c>
      <c r="BH848" s="245">
        <v>0</v>
      </c>
      <c r="BI848" s="229">
        <v>8.3897990306705523</v>
      </c>
      <c r="BJ848" s="520">
        <v>0</v>
      </c>
      <c r="BK848" s="521">
        <v>0</v>
      </c>
      <c r="BL848" s="521">
        <v>0</v>
      </c>
      <c r="BM848" s="521">
        <v>0</v>
      </c>
      <c r="BN848" s="519">
        <v>0</v>
      </c>
    </row>
    <row r="849" spans="1:66" x14ac:dyDescent="0.2">
      <c r="A849" s="579" t="s">
        <v>253</v>
      </c>
      <c r="B849" s="636">
        <v>2009</v>
      </c>
      <c r="C849" s="637">
        <v>1</v>
      </c>
      <c r="D849" s="637">
        <v>6</v>
      </c>
      <c r="E849" s="590">
        <v>39975</v>
      </c>
      <c r="F849" s="668" t="s">
        <v>75</v>
      </c>
      <c r="G849" s="591">
        <v>0</v>
      </c>
      <c r="H849" s="592">
        <v>0.55277777777777781</v>
      </c>
      <c r="I849" s="593">
        <v>10</v>
      </c>
      <c r="J849" s="236" t="s">
        <v>257</v>
      </c>
      <c r="K849" s="236" t="s">
        <v>470</v>
      </c>
      <c r="L849" s="234">
        <v>2</v>
      </c>
      <c r="M849" s="235">
        <v>3.3527999999999998</v>
      </c>
      <c r="N849" s="234">
        <v>22670</v>
      </c>
      <c r="O849" s="240">
        <v>13.646933519999999</v>
      </c>
      <c r="P849" s="239" t="s">
        <v>471</v>
      </c>
      <c r="Q849" s="234">
        <v>22800</v>
      </c>
      <c r="R849" s="240">
        <v>13.732482539999999</v>
      </c>
      <c r="S849" s="235">
        <v>18.8</v>
      </c>
      <c r="T849" s="234">
        <v>44</v>
      </c>
      <c r="U849" s="235" t="s">
        <v>81</v>
      </c>
      <c r="V849" s="234">
        <v>1</v>
      </c>
      <c r="W849" s="234">
        <v>13024</v>
      </c>
      <c r="X849" s="413">
        <v>3.9549316576</v>
      </c>
      <c r="Y849" s="384">
        <v>0</v>
      </c>
      <c r="Z849" s="385">
        <v>493.44367209224163</v>
      </c>
      <c r="AA849" s="385">
        <v>0</v>
      </c>
      <c r="AB849" s="385">
        <v>0</v>
      </c>
      <c r="AC849" s="385">
        <v>0</v>
      </c>
      <c r="AD849" s="385">
        <v>0</v>
      </c>
      <c r="AE849" s="385">
        <v>0</v>
      </c>
      <c r="AF849" s="385">
        <v>0</v>
      </c>
      <c r="AG849" s="385">
        <v>0</v>
      </c>
      <c r="AH849" s="435">
        <v>493.44367209224163</v>
      </c>
      <c r="AI849" s="241">
        <v>0</v>
      </c>
      <c r="AJ849" s="242">
        <v>0</v>
      </c>
      <c r="AK849" s="242">
        <v>0</v>
      </c>
      <c r="AL849" s="242">
        <v>0</v>
      </c>
      <c r="AM849" s="242">
        <v>3.0493573705186243</v>
      </c>
      <c r="AN849" s="242">
        <v>0</v>
      </c>
      <c r="AO849" s="242">
        <v>0</v>
      </c>
      <c r="AP849" s="225">
        <v>3.0493573705186243</v>
      </c>
      <c r="AQ849" s="243">
        <v>77.371754177338218</v>
      </c>
      <c r="AR849" s="384">
        <v>0</v>
      </c>
      <c r="AS849" s="385">
        <v>0</v>
      </c>
      <c r="AT849" s="385">
        <v>9.497003551963477</v>
      </c>
      <c r="AU849" s="385">
        <v>0</v>
      </c>
      <c r="AV849" s="385">
        <v>0</v>
      </c>
      <c r="AW849" s="385">
        <v>351.32541350744373</v>
      </c>
      <c r="AX849" s="385">
        <v>0</v>
      </c>
      <c r="AY849" s="385">
        <v>1314.3064027443486</v>
      </c>
      <c r="AZ849" s="379">
        <v>1675.1288198037557</v>
      </c>
      <c r="BA849" s="463">
        <v>0</v>
      </c>
      <c r="BB849" s="464">
        <v>9.9706124438897314E-2</v>
      </c>
      <c r="BC849" s="464">
        <v>0</v>
      </c>
      <c r="BD849" s="462">
        <v>9.9706124438897314E-2</v>
      </c>
      <c r="BE849" s="227">
        <v>0</v>
      </c>
      <c r="BF849" s="245">
        <v>13.198711006722403</v>
      </c>
      <c r="BG849" s="245">
        <v>0</v>
      </c>
      <c r="BH849" s="245">
        <v>0</v>
      </c>
      <c r="BI849" s="229">
        <v>13.198711006722403</v>
      </c>
      <c r="BJ849" s="520">
        <v>0</v>
      </c>
      <c r="BK849" s="521">
        <v>0</v>
      </c>
      <c r="BL849" s="521">
        <v>0</v>
      </c>
      <c r="BM849" s="521">
        <v>0</v>
      </c>
      <c r="BN849" s="519">
        <v>0</v>
      </c>
    </row>
    <row r="850" spans="1:66" x14ac:dyDescent="0.2">
      <c r="A850" s="579" t="s">
        <v>253</v>
      </c>
      <c r="B850" s="636">
        <v>2009</v>
      </c>
      <c r="C850" s="637">
        <v>2</v>
      </c>
      <c r="D850" s="637">
        <v>6</v>
      </c>
      <c r="E850" s="590">
        <v>39990</v>
      </c>
      <c r="F850" s="668" t="s">
        <v>75</v>
      </c>
      <c r="G850" s="591">
        <v>0</v>
      </c>
      <c r="H850" s="592">
        <v>0.33611111111111114</v>
      </c>
      <c r="I850" s="593">
        <v>10</v>
      </c>
      <c r="J850" s="236" t="s">
        <v>257</v>
      </c>
      <c r="K850" s="236" t="s">
        <v>470</v>
      </c>
      <c r="L850" s="234">
        <v>2</v>
      </c>
      <c r="M850" s="235">
        <v>3.3527999999999998</v>
      </c>
      <c r="N850" s="234">
        <v>29920</v>
      </c>
      <c r="O850" s="240">
        <v>18.500908890000002</v>
      </c>
      <c r="P850" s="239" t="s">
        <v>471</v>
      </c>
      <c r="Q850" s="234">
        <v>30380</v>
      </c>
      <c r="R850" s="240">
        <v>18.814370960000002</v>
      </c>
      <c r="S850" s="235">
        <v>18.399999999999999</v>
      </c>
      <c r="T850" s="234">
        <v>24</v>
      </c>
      <c r="U850" s="235" t="s">
        <v>81</v>
      </c>
      <c r="V850" s="234">
        <v>1</v>
      </c>
      <c r="W850" s="234">
        <v>14941</v>
      </c>
      <c r="X850" s="413">
        <v>4.5370572709000001</v>
      </c>
      <c r="Y850" s="384">
        <v>0</v>
      </c>
      <c r="Z850" s="385">
        <v>894.46523543551871</v>
      </c>
      <c r="AA850" s="385">
        <v>0</v>
      </c>
      <c r="AB850" s="385">
        <v>0</v>
      </c>
      <c r="AC850" s="385">
        <v>13.224430818810895</v>
      </c>
      <c r="AD850" s="385">
        <v>0</v>
      </c>
      <c r="AE850" s="385">
        <v>129.59942202434675</v>
      </c>
      <c r="AF850" s="385">
        <v>0</v>
      </c>
      <c r="AG850" s="385">
        <v>1401.3488524333279</v>
      </c>
      <c r="AH850" s="435">
        <v>2438.6379407120044</v>
      </c>
      <c r="AI850" s="241">
        <v>0</v>
      </c>
      <c r="AJ850" s="242">
        <v>0</v>
      </c>
      <c r="AK850" s="242">
        <v>0</v>
      </c>
      <c r="AL850" s="242">
        <v>1.1725661992678993</v>
      </c>
      <c r="AM850" s="242">
        <v>46.073916972737166</v>
      </c>
      <c r="AN850" s="242">
        <v>2.2040718031351489</v>
      </c>
      <c r="AO850" s="242">
        <v>0</v>
      </c>
      <c r="AP850" s="225">
        <v>49.450554975140214</v>
      </c>
      <c r="AQ850" s="243">
        <v>96.97915933794657</v>
      </c>
      <c r="AR850" s="384">
        <v>0</v>
      </c>
      <c r="AS850" s="385">
        <v>0</v>
      </c>
      <c r="AT850" s="385">
        <v>16.556987385151238</v>
      </c>
      <c r="AU850" s="385">
        <v>0</v>
      </c>
      <c r="AV850" s="385">
        <v>0</v>
      </c>
      <c r="AW850" s="385">
        <v>246.60477776557923</v>
      </c>
      <c r="AX850" s="385">
        <v>0</v>
      </c>
      <c r="AY850" s="385">
        <v>1016.0418360964536</v>
      </c>
      <c r="AZ850" s="379">
        <v>1279.203601247184</v>
      </c>
      <c r="BA850" s="463">
        <v>0</v>
      </c>
      <c r="BB850" s="464">
        <v>0.28971121180916021</v>
      </c>
      <c r="BC850" s="464">
        <v>0</v>
      </c>
      <c r="BD850" s="462">
        <v>0.28971121180916021</v>
      </c>
      <c r="BE850" s="227">
        <v>0</v>
      </c>
      <c r="BF850" s="245">
        <v>7.0530297700324773</v>
      </c>
      <c r="BG850" s="245">
        <v>0</v>
      </c>
      <c r="BH850" s="245">
        <v>0</v>
      </c>
      <c r="BI850" s="229">
        <v>7.0530297700324773</v>
      </c>
      <c r="BJ850" s="520">
        <v>0</v>
      </c>
      <c r="BK850" s="521">
        <v>0</v>
      </c>
      <c r="BL850" s="521">
        <v>0</v>
      </c>
      <c r="BM850" s="521">
        <v>0</v>
      </c>
      <c r="BN850" s="519">
        <v>0</v>
      </c>
    </row>
    <row r="851" spans="1:66" x14ac:dyDescent="0.2">
      <c r="A851" s="579" t="s">
        <v>253</v>
      </c>
      <c r="B851" s="636">
        <v>2009</v>
      </c>
      <c r="C851" s="637">
        <v>1</v>
      </c>
      <c r="D851" s="637">
        <v>6</v>
      </c>
      <c r="E851" s="590">
        <v>39975</v>
      </c>
      <c r="F851" s="668" t="s">
        <v>83</v>
      </c>
      <c r="G851" s="591">
        <v>1</v>
      </c>
      <c r="H851" s="592">
        <v>0.48402777777777778</v>
      </c>
      <c r="I851" s="593">
        <v>10</v>
      </c>
      <c r="J851" s="236" t="s">
        <v>89</v>
      </c>
      <c r="K851" s="236" t="s">
        <v>470</v>
      </c>
      <c r="L851" s="234">
        <v>2</v>
      </c>
      <c r="M851" s="235">
        <v>3.3527999999999998</v>
      </c>
      <c r="N851" s="234">
        <v>12040</v>
      </c>
      <c r="O851" s="240">
        <v>6.8618613789999996</v>
      </c>
      <c r="P851" s="239" t="s">
        <v>471</v>
      </c>
      <c r="Q851" s="234">
        <v>12990</v>
      </c>
      <c r="R851" s="240">
        <v>7.4495087409999998</v>
      </c>
      <c r="S851" s="235">
        <v>18.5</v>
      </c>
      <c r="T851" s="234">
        <v>20</v>
      </c>
      <c r="U851" s="235" t="s">
        <v>81</v>
      </c>
      <c r="V851" s="234">
        <v>1</v>
      </c>
      <c r="W851" s="234">
        <v>13271</v>
      </c>
      <c r="X851" s="413">
        <v>4.0299368878999999</v>
      </c>
      <c r="Y851" s="384">
        <v>0</v>
      </c>
      <c r="Z851" s="385">
        <v>0</v>
      </c>
      <c r="AA851" s="385">
        <v>0</v>
      </c>
      <c r="AB851" s="385">
        <v>0</v>
      </c>
      <c r="AC851" s="385">
        <v>0</v>
      </c>
      <c r="AD851" s="385">
        <v>0</v>
      </c>
      <c r="AE851" s="385">
        <v>0</v>
      </c>
      <c r="AF851" s="385">
        <v>42.345576307257183</v>
      </c>
      <c r="AG851" s="385">
        <v>197.2115251696024</v>
      </c>
      <c r="AH851" s="435">
        <v>239.55710147685957</v>
      </c>
      <c r="AI851" s="241">
        <v>0</v>
      </c>
      <c r="AJ851" s="242">
        <v>0</v>
      </c>
      <c r="AK851" s="242">
        <v>0</v>
      </c>
      <c r="AL851" s="242">
        <v>37.953447970670894</v>
      </c>
      <c r="AM851" s="242">
        <v>0</v>
      </c>
      <c r="AN851" s="242">
        <v>0</v>
      </c>
      <c r="AO851" s="242">
        <v>0</v>
      </c>
      <c r="AP851" s="225">
        <v>37.953447970670894</v>
      </c>
      <c r="AQ851" s="243">
        <v>99.257137549972896</v>
      </c>
      <c r="AR851" s="384">
        <v>0</v>
      </c>
      <c r="AS851" s="385">
        <v>0</v>
      </c>
      <c r="AT851" s="385">
        <v>0</v>
      </c>
      <c r="AU851" s="385">
        <v>22.469334512875115</v>
      </c>
      <c r="AV851" s="385">
        <v>14.417099229133562</v>
      </c>
      <c r="AW851" s="385">
        <v>0</v>
      </c>
      <c r="AX851" s="385">
        <v>0</v>
      </c>
      <c r="AY851" s="385">
        <v>197.22393231179615</v>
      </c>
      <c r="AZ851" s="379">
        <v>234.11036605380482</v>
      </c>
      <c r="BA851" s="463">
        <v>0</v>
      </c>
      <c r="BB851" s="464">
        <v>0</v>
      </c>
      <c r="BC851" s="464">
        <v>0</v>
      </c>
      <c r="BD851" s="462">
        <v>0</v>
      </c>
      <c r="BE851" s="227">
        <v>0</v>
      </c>
      <c r="BF851" s="245">
        <v>12.407142193746612</v>
      </c>
      <c r="BG851" s="245">
        <v>0</v>
      </c>
      <c r="BH851" s="245">
        <v>0</v>
      </c>
      <c r="BI851" s="229">
        <v>12.407142193746612</v>
      </c>
      <c r="BJ851" s="520">
        <v>0</v>
      </c>
      <c r="BK851" s="521">
        <v>0</v>
      </c>
      <c r="BL851" s="521">
        <v>0</v>
      </c>
      <c r="BM851" s="521">
        <v>0</v>
      </c>
      <c r="BN851" s="519">
        <v>0</v>
      </c>
    </row>
    <row r="852" spans="1:66" x14ac:dyDescent="0.2">
      <c r="A852" s="579" t="s">
        <v>253</v>
      </c>
      <c r="B852" s="636">
        <v>2009</v>
      </c>
      <c r="C852" s="637">
        <v>2</v>
      </c>
      <c r="D852" s="637">
        <v>6</v>
      </c>
      <c r="E852" s="590">
        <v>39989</v>
      </c>
      <c r="F852" s="668" t="s">
        <v>83</v>
      </c>
      <c r="G852" s="591">
        <v>1</v>
      </c>
      <c r="H852" s="592">
        <v>0.46180555555555558</v>
      </c>
      <c r="I852" s="593">
        <v>10</v>
      </c>
      <c r="J852" s="236" t="s">
        <v>89</v>
      </c>
      <c r="K852" s="236" t="s">
        <v>470</v>
      </c>
      <c r="L852" s="234">
        <v>2</v>
      </c>
      <c r="M852" s="235">
        <v>2.1335999999999999</v>
      </c>
      <c r="N852" s="234">
        <v>20810</v>
      </c>
      <c r="O852" s="240">
        <v>12.429208689999999</v>
      </c>
      <c r="P852" s="239" t="s">
        <v>471</v>
      </c>
      <c r="Q852" s="234">
        <v>20830</v>
      </c>
      <c r="R852" s="240">
        <v>12.44223914</v>
      </c>
      <c r="S852" s="235">
        <v>19.600000000000001</v>
      </c>
      <c r="T852" s="234">
        <v>16</v>
      </c>
      <c r="U852" s="235" t="s">
        <v>81</v>
      </c>
      <c r="V852" s="234">
        <v>1</v>
      </c>
      <c r="W852" s="234">
        <v>15161</v>
      </c>
      <c r="X852" s="413">
        <v>4.6038635488999997</v>
      </c>
      <c r="Y852" s="384">
        <v>28.953942397326124</v>
      </c>
      <c r="Z852" s="385">
        <v>16.20378171673315</v>
      </c>
      <c r="AA852" s="385">
        <v>0</v>
      </c>
      <c r="AB852" s="385">
        <v>0</v>
      </c>
      <c r="AC852" s="385">
        <v>0</v>
      </c>
      <c r="AD852" s="385">
        <v>14.455250311643312</v>
      </c>
      <c r="AE852" s="385">
        <v>0</v>
      </c>
      <c r="AF852" s="385">
        <v>0</v>
      </c>
      <c r="AG852" s="385">
        <v>345.25349917891879</v>
      </c>
      <c r="AH852" s="435">
        <v>404.86647360462138</v>
      </c>
      <c r="AI852" s="241">
        <v>0</v>
      </c>
      <c r="AJ852" s="242">
        <v>0</v>
      </c>
      <c r="AK852" s="242">
        <v>0</v>
      </c>
      <c r="AL852" s="242">
        <v>4.3333169604400315</v>
      </c>
      <c r="AM852" s="242">
        <v>7.6403220091968986</v>
      </c>
      <c r="AN852" s="242">
        <v>0</v>
      </c>
      <c r="AO852" s="242">
        <v>0</v>
      </c>
      <c r="AP852" s="225">
        <v>11.97363896963693</v>
      </c>
      <c r="AQ852" s="243">
        <v>27.151108774686911</v>
      </c>
      <c r="AR852" s="384">
        <v>0</v>
      </c>
      <c r="AS852" s="385">
        <v>0</v>
      </c>
      <c r="AT852" s="385">
        <v>13.597275274363206</v>
      </c>
      <c r="AU852" s="385">
        <v>0</v>
      </c>
      <c r="AV852" s="385">
        <v>31.549588396186188</v>
      </c>
      <c r="AW852" s="385">
        <v>0</v>
      </c>
      <c r="AX852" s="385">
        <v>0</v>
      </c>
      <c r="AY852" s="385">
        <v>1640.057295313208</v>
      </c>
      <c r="AZ852" s="379">
        <v>1685.2041589837575</v>
      </c>
      <c r="BA852" s="463">
        <v>0</v>
      </c>
      <c r="BB852" s="464">
        <v>0</v>
      </c>
      <c r="BC852" s="464">
        <v>0</v>
      </c>
      <c r="BD852" s="462">
        <v>0</v>
      </c>
      <c r="BE852" s="227">
        <v>0</v>
      </c>
      <c r="BF852" s="245">
        <v>8.6883548078998114</v>
      </c>
      <c r="BG852" s="245">
        <v>0</v>
      </c>
      <c r="BH852" s="245">
        <v>0</v>
      </c>
      <c r="BI852" s="229">
        <v>8.6883548078998114</v>
      </c>
      <c r="BJ852" s="520">
        <v>0</v>
      </c>
      <c r="BK852" s="521">
        <v>0</v>
      </c>
      <c r="BL852" s="521">
        <v>0</v>
      </c>
      <c r="BM852" s="521">
        <v>0</v>
      </c>
      <c r="BN852" s="519">
        <v>0</v>
      </c>
    </row>
    <row r="853" spans="1:66" x14ac:dyDescent="0.2">
      <c r="A853" s="579" t="s">
        <v>253</v>
      </c>
      <c r="B853" s="636">
        <v>2009</v>
      </c>
      <c r="C853" s="637">
        <v>1</v>
      </c>
      <c r="D853" s="637">
        <v>6</v>
      </c>
      <c r="E853" s="590">
        <v>39976</v>
      </c>
      <c r="F853" s="668" t="s">
        <v>88</v>
      </c>
      <c r="G853" s="591">
        <v>1</v>
      </c>
      <c r="H853" s="592">
        <v>0.29097222222222224</v>
      </c>
      <c r="I853" s="593">
        <v>10</v>
      </c>
      <c r="J853" s="236" t="s">
        <v>89</v>
      </c>
      <c r="K853" s="236" t="s">
        <v>470</v>
      </c>
      <c r="L853" s="234">
        <v>2</v>
      </c>
      <c r="M853" s="235">
        <v>3.048</v>
      </c>
      <c r="N853" s="234">
        <v>19060</v>
      </c>
      <c r="O853" s="240">
        <v>11.29452858</v>
      </c>
      <c r="P853" s="239" t="s">
        <v>471</v>
      </c>
      <c r="Q853" s="234">
        <v>19280</v>
      </c>
      <c r="R853" s="240">
        <v>11.436570440000001</v>
      </c>
      <c r="S853" s="235">
        <v>17.600000000000001</v>
      </c>
      <c r="T853" s="234">
        <v>80</v>
      </c>
      <c r="U853" s="235" t="s">
        <v>81</v>
      </c>
      <c r="V853" s="234">
        <v>1</v>
      </c>
      <c r="W853" s="234">
        <v>14522</v>
      </c>
      <c r="X853" s="413">
        <v>4.4098216778000001</v>
      </c>
      <c r="Y853" s="384">
        <v>0</v>
      </c>
      <c r="Z853" s="385">
        <v>151.57438301075786</v>
      </c>
      <c r="AA853" s="385">
        <v>0</v>
      </c>
      <c r="AB853" s="385">
        <v>0</v>
      </c>
      <c r="AC853" s="385">
        <v>0</v>
      </c>
      <c r="AD853" s="385">
        <v>2.4146101085230596</v>
      </c>
      <c r="AE853" s="385">
        <v>0</v>
      </c>
      <c r="AF853" s="385">
        <v>0</v>
      </c>
      <c r="AG853" s="385">
        <v>0</v>
      </c>
      <c r="AH853" s="435">
        <v>153.98899311928091</v>
      </c>
      <c r="AI853" s="241">
        <v>0</v>
      </c>
      <c r="AJ853" s="242">
        <v>0</v>
      </c>
      <c r="AK853" s="242">
        <v>0</v>
      </c>
      <c r="AL853" s="242">
        <v>0.12063979881050599</v>
      </c>
      <c r="AM853" s="242">
        <v>0.54696089235139178</v>
      </c>
      <c r="AN853" s="242">
        <v>0</v>
      </c>
      <c r="AO853" s="242">
        <v>0</v>
      </c>
      <c r="AP853" s="225">
        <v>0.6676006911618978</v>
      </c>
      <c r="AQ853" s="243">
        <v>1.8141323129399396</v>
      </c>
      <c r="AR853" s="384">
        <v>0</v>
      </c>
      <c r="AS853" s="385">
        <v>0</v>
      </c>
      <c r="AT853" s="385">
        <v>5.6782341395020124</v>
      </c>
      <c r="AU853" s="385">
        <v>0</v>
      </c>
      <c r="AV853" s="385">
        <v>8.432086990544839</v>
      </c>
      <c r="AW853" s="385">
        <v>119.18940002631051</v>
      </c>
      <c r="AX853" s="385">
        <v>0</v>
      </c>
      <c r="AY853" s="385">
        <v>1376.9881060200541</v>
      </c>
      <c r="AZ853" s="379">
        <v>1510.2878271764116</v>
      </c>
      <c r="BA853" s="463">
        <v>0</v>
      </c>
      <c r="BB853" s="464">
        <v>0</v>
      </c>
      <c r="BC853" s="464">
        <v>1.5238711428695493</v>
      </c>
      <c r="BD853" s="462">
        <v>1.5238711428695493</v>
      </c>
      <c r="BE853" s="227">
        <v>0</v>
      </c>
      <c r="BF853" s="245">
        <v>10.794087261992642</v>
      </c>
      <c r="BG853" s="245">
        <v>0</v>
      </c>
      <c r="BH853" s="245">
        <v>0</v>
      </c>
      <c r="BI853" s="229">
        <v>10.794087261992642</v>
      </c>
      <c r="BJ853" s="520">
        <v>0</v>
      </c>
      <c r="BK853" s="521">
        <v>0</v>
      </c>
      <c r="BL853" s="521">
        <v>0</v>
      </c>
      <c r="BM853" s="521">
        <v>0</v>
      </c>
      <c r="BN853" s="519">
        <v>0</v>
      </c>
    </row>
    <row r="854" spans="1:66" x14ac:dyDescent="0.2">
      <c r="A854" s="579" t="s">
        <v>253</v>
      </c>
      <c r="B854" s="636">
        <v>2009</v>
      </c>
      <c r="C854" s="637">
        <v>2</v>
      </c>
      <c r="D854" s="637">
        <v>6</v>
      </c>
      <c r="E854" s="590">
        <v>39990</v>
      </c>
      <c r="F854" s="668" t="s">
        <v>88</v>
      </c>
      <c r="G854" s="591">
        <v>1</v>
      </c>
      <c r="H854" s="592">
        <v>0.38611111111111113</v>
      </c>
      <c r="I854" s="593">
        <v>10</v>
      </c>
      <c r="J854" s="236" t="s">
        <v>89</v>
      </c>
      <c r="K854" s="236" t="s">
        <v>470</v>
      </c>
      <c r="L854" s="234">
        <v>2</v>
      </c>
      <c r="M854" s="235">
        <v>2.7431999999999999</v>
      </c>
      <c r="N854" s="234">
        <v>23020</v>
      </c>
      <c r="O854" s="240">
        <v>13.877386570000001</v>
      </c>
      <c r="P854" s="239" t="s">
        <v>471</v>
      </c>
      <c r="Q854" s="234">
        <v>23440</v>
      </c>
      <c r="R854" s="240">
        <v>14.154468789999999</v>
      </c>
      <c r="S854" s="235">
        <v>19.2</v>
      </c>
      <c r="T854" s="234">
        <v>28</v>
      </c>
      <c r="U854" s="235" t="s">
        <v>81</v>
      </c>
      <c r="V854" s="234">
        <v>1</v>
      </c>
      <c r="W854" s="234">
        <v>15203</v>
      </c>
      <c r="X854" s="413">
        <v>4.6166174746999999</v>
      </c>
      <c r="Y854" s="384">
        <v>0</v>
      </c>
      <c r="Z854" s="385">
        <v>466.67240935745963</v>
      </c>
      <c r="AA854" s="385">
        <v>0</v>
      </c>
      <c r="AB854" s="385">
        <v>0</v>
      </c>
      <c r="AC854" s="385">
        <v>37.040105864762381</v>
      </c>
      <c r="AD854" s="385">
        <v>10.95564020133305</v>
      </c>
      <c r="AE854" s="385">
        <v>40.332559719407932</v>
      </c>
      <c r="AF854" s="385">
        <v>0</v>
      </c>
      <c r="AG854" s="385">
        <v>654.16942524488684</v>
      </c>
      <c r="AH854" s="435">
        <v>1209.1701403878499</v>
      </c>
      <c r="AI854" s="241">
        <v>0</v>
      </c>
      <c r="AJ854" s="242">
        <v>0</v>
      </c>
      <c r="AK854" s="242">
        <v>0</v>
      </c>
      <c r="AL854" s="242">
        <v>2.1894818133392877</v>
      </c>
      <c r="AM854" s="242">
        <v>58.733261199558228</v>
      </c>
      <c r="AN854" s="242">
        <v>0</v>
      </c>
      <c r="AO854" s="242">
        <v>27.65661237902258</v>
      </c>
      <c r="AP854" s="225">
        <v>88.579355391920089</v>
      </c>
      <c r="AQ854" s="243">
        <v>20.577836591534659</v>
      </c>
      <c r="AR854" s="384">
        <v>0</v>
      </c>
      <c r="AS854" s="385">
        <v>0</v>
      </c>
      <c r="AT854" s="385">
        <v>25.763451412601388</v>
      </c>
      <c r="AU854" s="385">
        <v>0</v>
      </c>
      <c r="AV854" s="385">
        <v>4.7822892238726542</v>
      </c>
      <c r="AW854" s="385">
        <v>107.08706162234635</v>
      </c>
      <c r="AX854" s="385">
        <v>0</v>
      </c>
      <c r="AY854" s="385">
        <v>752.34216805578046</v>
      </c>
      <c r="AZ854" s="379">
        <v>889.9749703146008</v>
      </c>
      <c r="BA854" s="463">
        <v>0</v>
      </c>
      <c r="BB854" s="464">
        <v>0.2704825662605162</v>
      </c>
      <c r="BC854" s="464">
        <v>0</v>
      </c>
      <c r="BD854" s="462">
        <v>0.2704825662605162</v>
      </c>
      <c r="BE854" s="227">
        <v>0</v>
      </c>
      <c r="BF854" s="245">
        <v>8.2311346366138647</v>
      </c>
      <c r="BG854" s="245">
        <v>0</v>
      </c>
      <c r="BH854" s="245">
        <v>0</v>
      </c>
      <c r="BI854" s="229">
        <v>8.2311346366138647</v>
      </c>
      <c r="BJ854" s="520">
        <v>0</v>
      </c>
      <c r="BK854" s="521">
        <v>0</v>
      </c>
      <c r="BL854" s="521">
        <v>0</v>
      </c>
      <c r="BM854" s="521">
        <v>0</v>
      </c>
      <c r="BN854" s="519">
        <v>0</v>
      </c>
    </row>
    <row r="855" spans="1:66" x14ac:dyDescent="0.2">
      <c r="A855" s="579" t="s">
        <v>253</v>
      </c>
      <c r="B855" s="636">
        <v>2009</v>
      </c>
      <c r="C855" s="637">
        <v>1</v>
      </c>
      <c r="D855" s="637">
        <v>6</v>
      </c>
      <c r="E855" s="590">
        <v>39975</v>
      </c>
      <c r="F855" s="668" t="s">
        <v>99</v>
      </c>
      <c r="G855" s="591">
        <v>1</v>
      </c>
      <c r="H855" s="592">
        <v>0.45208333333333334</v>
      </c>
      <c r="I855" s="593">
        <v>10</v>
      </c>
      <c r="J855" s="236" t="s">
        <v>89</v>
      </c>
      <c r="K855" s="236" t="s">
        <v>470</v>
      </c>
      <c r="L855" s="234">
        <v>2</v>
      </c>
      <c r="M855" s="235">
        <v>10.363200000000001</v>
      </c>
      <c r="N855" s="234">
        <v>9760</v>
      </c>
      <c r="O855" s="240">
        <v>5.4694966200000001</v>
      </c>
      <c r="P855" s="239" t="s">
        <v>472</v>
      </c>
      <c r="Q855" s="234">
        <v>10840</v>
      </c>
      <c r="R855" s="240">
        <v>6.1257402020000002</v>
      </c>
      <c r="S855" s="235">
        <v>18.399999999999999</v>
      </c>
      <c r="T855" s="234">
        <v>29</v>
      </c>
      <c r="U855" s="235" t="s">
        <v>81</v>
      </c>
      <c r="V855" s="234">
        <v>1</v>
      </c>
      <c r="W855" s="234">
        <v>13802</v>
      </c>
      <c r="X855" s="413">
        <v>4.1911829497999999</v>
      </c>
      <c r="Y855" s="384">
        <v>24.171695965892951</v>
      </c>
      <c r="Z855" s="385">
        <v>27.054891508711393</v>
      </c>
      <c r="AA855" s="385">
        <v>0</v>
      </c>
      <c r="AB855" s="385">
        <v>0</v>
      </c>
      <c r="AC855" s="385">
        <v>0</v>
      </c>
      <c r="AD855" s="385">
        <v>24.135429355291464</v>
      </c>
      <c r="AE855" s="385">
        <v>0</v>
      </c>
      <c r="AF855" s="385">
        <v>30.944485495721171</v>
      </c>
      <c r="AG855" s="385">
        <v>72.057221938835042</v>
      </c>
      <c r="AH855" s="435">
        <v>178.363724264452</v>
      </c>
      <c r="AI855" s="241">
        <v>0</v>
      </c>
      <c r="AJ855" s="242">
        <v>0</v>
      </c>
      <c r="AK855" s="242">
        <v>0</v>
      </c>
      <c r="AL855" s="242">
        <v>6.6322564137474478</v>
      </c>
      <c r="AM855" s="242">
        <v>0</v>
      </c>
      <c r="AN855" s="242">
        <v>0</v>
      </c>
      <c r="AO855" s="242">
        <v>0</v>
      </c>
      <c r="AP855" s="225">
        <v>6.6322564137474478</v>
      </c>
      <c r="AQ855" s="243">
        <v>9.0666526503724505</v>
      </c>
      <c r="AR855" s="384">
        <v>6.541589887243723</v>
      </c>
      <c r="AS855" s="385">
        <v>0</v>
      </c>
      <c r="AT855" s="385">
        <v>5.6757245591331538</v>
      </c>
      <c r="AU855" s="385">
        <v>24.629561924736763</v>
      </c>
      <c r="AV855" s="385">
        <v>52.677251898663933</v>
      </c>
      <c r="AW855" s="385">
        <v>0</v>
      </c>
      <c r="AX855" s="385">
        <v>0</v>
      </c>
      <c r="AY855" s="385">
        <v>576.49404212128206</v>
      </c>
      <c r="AZ855" s="379">
        <v>666.01817039105958</v>
      </c>
      <c r="BA855" s="463">
        <v>0</v>
      </c>
      <c r="BB855" s="464">
        <v>0</v>
      </c>
      <c r="BC855" s="464">
        <v>0</v>
      </c>
      <c r="BD855" s="462">
        <v>0</v>
      </c>
      <c r="BE855" s="227">
        <v>0</v>
      </c>
      <c r="BF855" s="245">
        <v>20.399968463338016</v>
      </c>
      <c r="BG855" s="245">
        <v>0.45333263251862255</v>
      </c>
      <c r="BH855" s="245">
        <v>0</v>
      </c>
      <c r="BI855" s="229">
        <v>20.85330109585664</v>
      </c>
      <c r="BJ855" s="520">
        <v>0</v>
      </c>
      <c r="BK855" s="521">
        <v>0</v>
      </c>
      <c r="BL855" s="521">
        <v>0</v>
      </c>
      <c r="BM855" s="521">
        <v>0</v>
      </c>
      <c r="BN855" s="519">
        <v>0</v>
      </c>
    </row>
    <row r="856" spans="1:66" x14ac:dyDescent="0.2">
      <c r="A856" s="579" t="s">
        <v>253</v>
      </c>
      <c r="B856" s="636">
        <v>2009</v>
      </c>
      <c r="C856" s="637">
        <v>2</v>
      </c>
      <c r="D856" s="637">
        <v>6</v>
      </c>
      <c r="E856" s="590">
        <v>39989</v>
      </c>
      <c r="F856" s="668" t="s">
        <v>99</v>
      </c>
      <c r="G856" s="591">
        <v>1</v>
      </c>
      <c r="H856" s="592">
        <v>0.42916666666666664</v>
      </c>
      <c r="I856" s="593">
        <v>10</v>
      </c>
      <c r="J856" s="236" t="s">
        <v>89</v>
      </c>
      <c r="K856" s="236" t="s">
        <v>470</v>
      </c>
      <c r="L856" s="234">
        <v>2</v>
      </c>
      <c r="M856" s="235">
        <v>10.058400000000001</v>
      </c>
      <c r="N856" s="234">
        <v>16800</v>
      </c>
      <c r="O856" s="240">
        <v>9.8457931470000002</v>
      </c>
      <c r="P856" s="239" t="s">
        <v>471</v>
      </c>
      <c r="Q856" s="234">
        <v>18860</v>
      </c>
      <c r="R856" s="240">
        <v>11.1655528</v>
      </c>
      <c r="S856" s="235">
        <v>19.100000000000001</v>
      </c>
      <c r="T856" s="234">
        <v>20</v>
      </c>
      <c r="U856" s="235" t="s">
        <v>81</v>
      </c>
      <c r="V856" s="234">
        <v>1</v>
      </c>
      <c r="W856" s="234">
        <v>17154</v>
      </c>
      <c r="X856" s="413">
        <v>5.2090676945999999</v>
      </c>
      <c r="Y856" s="384">
        <v>10.235996751448322</v>
      </c>
      <c r="Z856" s="385">
        <v>137.48333521225112</v>
      </c>
      <c r="AA856" s="385">
        <v>0</v>
      </c>
      <c r="AB856" s="385">
        <v>0</v>
      </c>
      <c r="AC856" s="385">
        <v>0</v>
      </c>
      <c r="AD856" s="385">
        <v>10.220638916862503</v>
      </c>
      <c r="AE856" s="385">
        <v>0</v>
      </c>
      <c r="AF856" s="385">
        <v>13.104072360350008</v>
      </c>
      <c r="AG856" s="385">
        <v>305.14097592699</v>
      </c>
      <c r="AH856" s="435">
        <v>476.18501916790194</v>
      </c>
      <c r="AI856" s="241">
        <v>0</v>
      </c>
      <c r="AJ856" s="242">
        <v>0</v>
      </c>
      <c r="AK856" s="242">
        <v>0</v>
      </c>
      <c r="AL856" s="242">
        <v>4.0851839998278372</v>
      </c>
      <c r="AM856" s="242">
        <v>22.380204450184642</v>
      </c>
      <c r="AN856" s="242">
        <v>0</v>
      </c>
      <c r="AO856" s="242">
        <v>12.900581052087908</v>
      </c>
      <c r="AP856" s="225">
        <v>39.365969502100384</v>
      </c>
      <c r="AQ856" s="243">
        <v>30.71566917163787</v>
      </c>
      <c r="AR856" s="384">
        <v>0</v>
      </c>
      <c r="AS856" s="385">
        <v>0</v>
      </c>
      <c r="AT856" s="385">
        <v>38.456017802890614</v>
      </c>
      <c r="AU856" s="385">
        <v>0</v>
      </c>
      <c r="AV856" s="385">
        <v>49.075960418984401</v>
      </c>
      <c r="AW856" s="385">
        <v>54.946492689413695</v>
      </c>
      <c r="AX856" s="385">
        <v>0</v>
      </c>
      <c r="AY856" s="385">
        <v>2990.5696975581786</v>
      </c>
      <c r="AZ856" s="379">
        <v>3133.0481684694673</v>
      </c>
      <c r="BA856" s="463">
        <v>0</v>
      </c>
      <c r="BB856" s="464">
        <v>0</v>
      </c>
      <c r="BC856" s="464">
        <v>6.450290526043954</v>
      </c>
      <c r="BD856" s="462">
        <v>6.450290526043954</v>
      </c>
      <c r="BE856" s="227">
        <v>0</v>
      </c>
      <c r="BF856" s="245">
        <v>14.205996991882518</v>
      </c>
      <c r="BG856" s="245">
        <v>0.38394586464547348</v>
      </c>
      <c r="BH856" s="245">
        <v>0.53752421050366295</v>
      </c>
      <c r="BI856" s="229">
        <v>15.127467067031656</v>
      </c>
      <c r="BJ856" s="520">
        <v>0</v>
      </c>
      <c r="BK856" s="521">
        <v>0</v>
      </c>
      <c r="BL856" s="521">
        <v>0</v>
      </c>
      <c r="BM856" s="521">
        <v>0</v>
      </c>
      <c r="BN856" s="519">
        <v>0</v>
      </c>
    </row>
    <row r="857" spans="1:66" x14ac:dyDescent="0.2">
      <c r="A857" s="579" t="s">
        <v>253</v>
      </c>
      <c r="B857" s="636">
        <v>2009</v>
      </c>
      <c r="C857" s="637">
        <v>1</v>
      </c>
      <c r="D857" s="637">
        <v>6</v>
      </c>
      <c r="E857" s="590">
        <v>39974</v>
      </c>
      <c r="F857" s="668" t="s">
        <v>104</v>
      </c>
      <c r="G857" s="591">
        <v>1</v>
      </c>
      <c r="H857" s="592">
        <v>0.51458333333333328</v>
      </c>
      <c r="I857" s="593">
        <v>10</v>
      </c>
      <c r="J857" s="236" t="s">
        <v>89</v>
      </c>
      <c r="K857" s="236" t="s">
        <v>470</v>
      </c>
      <c r="L857" s="234">
        <v>2</v>
      </c>
      <c r="M857" s="235">
        <v>7.62</v>
      </c>
      <c r="N857" s="234">
        <v>4872</v>
      </c>
      <c r="O857" s="240">
        <v>2.589053464</v>
      </c>
      <c r="P857" s="239" t="s">
        <v>472</v>
      </c>
      <c r="Q857" s="234">
        <v>6000</v>
      </c>
      <c r="R857" s="240">
        <v>3.2385805159999999</v>
      </c>
      <c r="S857" s="235">
        <v>19</v>
      </c>
      <c r="T857" s="234">
        <v>28</v>
      </c>
      <c r="U857" s="235" t="s">
        <v>81</v>
      </c>
      <c r="V857" s="234">
        <v>1</v>
      </c>
      <c r="W857" s="234">
        <v>17149</v>
      </c>
      <c r="X857" s="413">
        <v>5.2075493700999997</v>
      </c>
      <c r="Y857" s="384">
        <v>97.270321220261991</v>
      </c>
      <c r="Z857" s="385">
        <v>0</v>
      </c>
      <c r="AA857" s="385">
        <v>0</v>
      </c>
      <c r="AB857" s="385">
        <v>0</v>
      </c>
      <c r="AC857" s="385">
        <v>0</v>
      </c>
      <c r="AD857" s="385">
        <v>116.54925510352773</v>
      </c>
      <c r="AE857" s="385">
        <v>0</v>
      </c>
      <c r="AF857" s="385">
        <v>62.26249180884362</v>
      </c>
      <c r="AG857" s="385">
        <v>0</v>
      </c>
      <c r="AH857" s="435">
        <v>276.08206813263331</v>
      </c>
      <c r="AI857" s="241">
        <v>0</v>
      </c>
      <c r="AJ857" s="242">
        <v>0</v>
      </c>
      <c r="AK857" s="242">
        <v>0</v>
      </c>
      <c r="AL857" s="242">
        <v>9.219883785581473</v>
      </c>
      <c r="AM857" s="242">
        <v>0</v>
      </c>
      <c r="AN857" s="242">
        <v>0</v>
      </c>
      <c r="AO857" s="242">
        <v>0</v>
      </c>
      <c r="AP857" s="225">
        <v>9.219883785581473</v>
      </c>
      <c r="AQ857" s="243">
        <v>7.297098366111177</v>
      </c>
      <c r="AR857" s="384">
        <v>0</v>
      </c>
      <c r="AS857" s="385">
        <v>0</v>
      </c>
      <c r="AT857" s="385">
        <v>13.703950731556791</v>
      </c>
      <c r="AU857" s="385">
        <v>13.215045141027341</v>
      </c>
      <c r="AV857" s="385">
        <v>29.677299054974156</v>
      </c>
      <c r="AW857" s="385">
        <v>0</v>
      </c>
      <c r="AX857" s="385">
        <v>0</v>
      </c>
      <c r="AY857" s="385">
        <v>202.99068234848076</v>
      </c>
      <c r="AZ857" s="379">
        <v>259.58697727603908</v>
      </c>
      <c r="BA857" s="463">
        <v>0</v>
      </c>
      <c r="BB857" s="464">
        <v>0</v>
      </c>
      <c r="BC857" s="464">
        <v>12.259125255066778</v>
      </c>
      <c r="BD857" s="462">
        <v>12.259125255066778</v>
      </c>
      <c r="BE857" s="227">
        <v>0</v>
      </c>
      <c r="BF857" s="245">
        <v>5.8376786928889421</v>
      </c>
      <c r="BG857" s="245">
        <v>0.72970983661111777</v>
      </c>
      <c r="BH857" s="245">
        <v>0.76619532844167371</v>
      </c>
      <c r="BI857" s="229">
        <v>7.3335838579417336</v>
      </c>
      <c r="BJ857" s="520">
        <v>0</v>
      </c>
      <c r="BK857" s="521">
        <v>0</v>
      </c>
      <c r="BL857" s="521">
        <v>0</v>
      </c>
      <c r="BM857" s="521">
        <v>0</v>
      </c>
      <c r="BN857" s="519">
        <v>0</v>
      </c>
    </row>
    <row r="858" spans="1:66" x14ac:dyDescent="0.2">
      <c r="A858" s="579" t="s">
        <v>253</v>
      </c>
      <c r="B858" s="636">
        <v>2009</v>
      </c>
      <c r="C858" s="637">
        <v>2</v>
      </c>
      <c r="D858" s="637">
        <v>6</v>
      </c>
      <c r="E858" s="590">
        <v>39988</v>
      </c>
      <c r="F858" s="668" t="s">
        <v>104</v>
      </c>
      <c r="G858" s="591">
        <v>1</v>
      </c>
      <c r="H858" s="592">
        <v>0.51527777777777772</v>
      </c>
      <c r="I858" s="593">
        <v>10</v>
      </c>
      <c r="J858" s="236" t="s">
        <v>89</v>
      </c>
      <c r="K858" s="236" t="s">
        <v>470</v>
      </c>
      <c r="L858" s="234">
        <v>2</v>
      </c>
      <c r="M858" s="235">
        <v>9.1440000000000001</v>
      </c>
      <c r="N858" s="234">
        <v>11970</v>
      </c>
      <c r="O858" s="240">
        <v>6.8187283489999997</v>
      </c>
      <c r="P858" s="239" t="s">
        <v>471</v>
      </c>
      <c r="Q858" s="234">
        <v>11930</v>
      </c>
      <c r="R858" s="240">
        <v>6.7940914030000004</v>
      </c>
      <c r="S858" s="235">
        <v>21.2</v>
      </c>
      <c r="T858" s="234">
        <v>45</v>
      </c>
      <c r="U858" s="235" t="s">
        <v>81</v>
      </c>
      <c r="V858" s="234">
        <v>1</v>
      </c>
      <c r="W858" s="234">
        <v>15878</v>
      </c>
      <c r="X858" s="413">
        <v>4.8215912822</v>
      </c>
      <c r="Y858" s="384">
        <v>54.187089844079104</v>
      </c>
      <c r="Z858" s="385">
        <v>12.996539178121214</v>
      </c>
      <c r="AA858" s="385">
        <v>0</v>
      </c>
      <c r="AB858" s="385">
        <v>0</v>
      </c>
      <c r="AC858" s="385">
        <v>0</v>
      </c>
      <c r="AD858" s="385">
        <v>69.564585708093844</v>
      </c>
      <c r="AE858" s="385">
        <v>0</v>
      </c>
      <c r="AF858" s="385">
        <v>9.9100063036031507</v>
      </c>
      <c r="AG858" s="385">
        <v>23.076406416022866</v>
      </c>
      <c r="AH858" s="435">
        <v>169.7346274499202</v>
      </c>
      <c r="AI858" s="241">
        <v>0</v>
      </c>
      <c r="AJ858" s="242">
        <v>0</v>
      </c>
      <c r="AK858" s="242">
        <v>0</v>
      </c>
      <c r="AL858" s="242">
        <v>4.6341547203488513</v>
      </c>
      <c r="AM858" s="242">
        <v>1.7508742458460886</v>
      </c>
      <c r="AN858" s="242">
        <v>0</v>
      </c>
      <c r="AO858" s="242">
        <v>0</v>
      </c>
      <c r="AP858" s="225">
        <v>6.3850289661949402</v>
      </c>
      <c r="AQ858" s="243">
        <v>14.518028572521464</v>
      </c>
      <c r="AR858" s="384">
        <v>0</v>
      </c>
      <c r="AS858" s="385">
        <v>0</v>
      </c>
      <c r="AT858" s="385">
        <v>59.982686850229683</v>
      </c>
      <c r="AU858" s="385">
        <v>15.775289846901822</v>
      </c>
      <c r="AV858" s="385">
        <v>266.54519738006508</v>
      </c>
      <c r="AW858" s="385">
        <v>0</v>
      </c>
      <c r="AX858" s="385">
        <v>0</v>
      </c>
      <c r="AY858" s="385">
        <v>2307.7858218880115</v>
      </c>
      <c r="AZ858" s="379">
        <v>2650.0889959652081</v>
      </c>
      <c r="BA858" s="463">
        <v>0</v>
      </c>
      <c r="BB858" s="464">
        <v>0</v>
      </c>
      <c r="BC858" s="464">
        <v>0</v>
      </c>
      <c r="BD858" s="462">
        <v>0</v>
      </c>
      <c r="BE858" s="227">
        <v>0</v>
      </c>
      <c r="BF858" s="245">
        <v>14.227668001071036</v>
      </c>
      <c r="BG858" s="245">
        <v>1.0162620000765026</v>
      </c>
      <c r="BH858" s="245">
        <v>0.20325240001530051</v>
      </c>
      <c r="BI858" s="229">
        <v>15.44718240116284</v>
      </c>
      <c r="BJ858" s="520">
        <v>0</v>
      </c>
      <c r="BK858" s="521">
        <v>0</v>
      </c>
      <c r="BL858" s="521">
        <v>0</v>
      </c>
      <c r="BM858" s="521">
        <v>0</v>
      </c>
      <c r="BN858" s="519">
        <v>0</v>
      </c>
    </row>
    <row r="859" spans="1:66" x14ac:dyDescent="0.2">
      <c r="A859" s="579" t="s">
        <v>253</v>
      </c>
      <c r="B859" s="636">
        <v>2009</v>
      </c>
      <c r="C859" s="637">
        <v>1</v>
      </c>
      <c r="D859" s="637">
        <v>6</v>
      </c>
      <c r="E859" s="590">
        <v>39974</v>
      </c>
      <c r="F859" s="668" t="s">
        <v>113</v>
      </c>
      <c r="G859" s="591">
        <v>1</v>
      </c>
      <c r="H859" s="592">
        <v>0.47638888888888886</v>
      </c>
      <c r="I859" s="593">
        <v>10</v>
      </c>
      <c r="J859" s="236" t="s">
        <v>89</v>
      </c>
      <c r="K859" s="236" t="s">
        <v>470</v>
      </c>
      <c r="L859" s="234">
        <v>2</v>
      </c>
      <c r="M859" s="235">
        <v>7.62</v>
      </c>
      <c r="N859" s="234">
        <v>3276</v>
      </c>
      <c r="O859" s="240">
        <v>1.6908492879999999</v>
      </c>
      <c r="P859" s="239" t="s">
        <v>472</v>
      </c>
      <c r="Q859" s="234">
        <v>3844</v>
      </c>
      <c r="R859" s="240">
        <v>2.0073320880000001</v>
      </c>
      <c r="S859" s="235">
        <v>19</v>
      </c>
      <c r="T859" s="234">
        <v>35</v>
      </c>
      <c r="U859" s="235" t="s">
        <v>81</v>
      </c>
      <c r="V859" s="234">
        <v>1</v>
      </c>
      <c r="W859" s="234">
        <v>15877</v>
      </c>
      <c r="X859" s="413">
        <v>4.8212876172999994</v>
      </c>
      <c r="Y859" s="384">
        <v>231.13908326093099</v>
      </c>
      <c r="Z859" s="385">
        <v>0</v>
      </c>
      <c r="AA859" s="385">
        <v>0</v>
      </c>
      <c r="AB859" s="385">
        <v>0</v>
      </c>
      <c r="AC859" s="385">
        <v>0</v>
      </c>
      <c r="AD859" s="385">
        <v>409.13178316141529</v>
      </c>
      <c r="AE859" s="385">
        <v>0</v>
      </c>
      <c r="AF859" s="385">
        <v>363.15381677654722</v>
      </c>
      <c r="AG859" s="385">
        <v>0</v>
      </c>
      <c r="AH859" s="435">
        <v>1003.4246831988935</v>
      </c>
      <c r="AI859" s="241">
        <v>0</v>
      </c>
      <c r="AJ859" s="242">
        <v>0</v>
      </c>
      <c r="AK859" s="242">
        <v>0</v>
      </c>
      <c r="AL859" s="242">
        <v>8.91027530609297</v>
      </c>
      <c r="AM859" s="242">
        <v>0</v>
      </c>
      <c r="AN859" s="242">
        <v>0</v>
      </c>
      <c r="AO859" s="242">
        <v>0</v>
      </c>
      <c r="AP859" s="225">
        <v>8.91027530609297</v>
      </c>
      <c r="AQ859" s="243">
        <v>15.763423805560318</v>
      </c>
      <c r="AR859" s="384">
        <v>0</v>
      </c>
      <c r="AS859" s="385">
        <v>0</v>
      </c>
      <c r="AT859" s="385">
        <v>69.075323115965332</v>
      </c>
      <c r="AU859" s="385">
        <v>35.684450639837173</v>
      </c>
      <c r="AV859" s="385">
        <v>4.5792746155152724</v>
      </c>
      <c r="AW859" s="385">
        <v>0</v>
      </c>
      <c r="AX859" s="385">
        <v>0</v>
      </c>
      <c r="AY859" s="385">
        <v>0</v>
      </c>
      <c r="AZ859" s="379">
        <v>109.33904837131779</v>
      </c>
      <c r="BA859" s="463">
        <v>0</v>
      </c>
      <c r="BB859" s="464">
        <v>0</v>
      </c>
      <c r="BC859" s="464">
        <v>0</v>
      </c>
      <c r="BD859" s="462">
        <v>0</v>
      </c>
      <c r="BE859" s="227">
        <v>0</v>
      </c>
      <c r="BF859" s="245">
        <v>1.5763423805560319</v>
      </c>
      <c r="BG859" s="245">
        <v>1.5763423805560319</v>
      </c>
      <c r="BH859" s="245">
        <v>0.27585991659730558</v>
      </c>
      <c r="BI859" s="229">
        <v>3.4285446777093695</v>
      </c>
      <c r="BJ859" s="520">
        <v>0</v>
      </c>
      <c r="BK859" s="521">
        <v>15.763423805560318</v>
      </c>
      <c r="BL859" s="521">
        <v>0</v>
      </c>
      <c r="BM859" s="521">
        <v>0</v>
      </c>
      <c r="BN859" s="519">
        <v>15.763423805560318</v>
      </c>
    </row>
    <row r="860" spans="1:66" x14ac:dyDescent="0.2">
      <c r="A860" s="579" t="s">
        <v>253</v>
      </c>
      <c r="B860" s="636">
        <v>2009</v>
      </c>
      <c r="C860" s="637">
        <v>2</v>
      </c>
      <c r="D860" s="637">
        <v>6</v>
      </c>
      <c r="E860" s="590">
        <v>39988</v>
      </c>
      <c r="F860" s="668" t="s">
        <v>113</v>
      </c>
      <c r="G860" s="591">
        <v>1</v>
      </c>
      <c r="H860" s="592">
        <v>0.55208333333333337</v>
      </c>
      <c r="I860" s="593">
        <v>10</v>
      </c>
      <c r="J860" s="236" t="s">
        <v>89</v>
      </c>
      <c r="K860" s="236" t="s">
        <v>470</v>
      </c>
      <c r="L860" s="234">
        <v>4</v>
      </c>
      <c r="M860" s="235">
        <v>7.62</v>
      </c>
      <c r="N860" s="234">
        <v>5930</v>
      </c>
      <c r="O860" s="240">
        <v>3.1979669350000002</v>
      </c>
      <c r="P860" s="239" t="s">
        <v>472</v>
      </c>
      <c r="Q860" s="234">
        <v>6250</v>
      </c>
      <c r="R860" s="240">
        <v>3.3839394309999999</v>
      </c>
      <c r="S860" s="235">
        <v>21.2</v>
      </c>
      <c r="T860" s="234">
        <v>48</v>
      </c>
      <c r="U860" s="235" t="s">
        <v>81</v>
      </c>
      <c r="V860" s="234">
        <v>1</v>
      </c>
      <c r="W860" s="234">
        <v>15322</v>
      </c>
      <c r="X860" s="413">
        <v>4.6527535977999994</v>
      </c>
      <c r="Y860" s="384">
        <v>275.03713083045739</v>
      </c>
      <c r="Z860" s="385">
        <v>0</v>
      </c>
      <c r="AA860" s="385">
        <v>0</v>
      </c>
      <c r="AB860" s="385">
        <v>0</v>
      </c>
      <c r="AC860" s="385">
        <v>0</v>
      </c>
      <c r="AD860" s="385">
        <v>846.75878857261409</v>
      </c>
      <c r="AE860" s="385">
        <v>0</v>
      </c>
      <c r="AF860" s="385">
        <v>73.354411065606342</v>
      </c>
      <c r="AG860" s="385">
        <v>0</v>
      </c>
      <c r="AH860" s="435">
        <v>1195.1503304686778</v>
      </c>
      <c r="AI860" s="241">
        <v>0</v>
      </c>
      <c r="AJ860" s="242">
        <v>0</v>
      </c>
      <c r="AK860" s="242">
        <v>0</v>
      </c>
      <c r="AL860" s="242">
        <v>6.2887490998524509</v>
      </c>
      <c r="AM860" s="242">
        <v>0.43200224506846985</v>
      </c>
      <c r="AN860" s="242">
        <v>0</v>
      </c>
      <c r="AO860" s="242">
        <v>7.2215300668162117</v>
      </c>
      <c r="AP860" s="225">
        <v>13.942281411737133</v>
      </c>
      <c r="AQ860" s="243">
        <v>2.1492649008381584</v>
      </c>
      <c r="AR860" s="384">
        <v>3.1013892519094628</v>
      </c>
      <c r="AS860" s="385">
        <v>0</v>
      </c>
      <c r="AT860" s="385">
        <v>164.14365900681179</v>
      </c>
      <c r="AU860" s="385">
        <v>38.923187354179049</v>
      </c>
      <c r="AV860" s="385">
        <v>224.77012332965458</v>
      </c>
      <c r="AW860" s="385">
        <v>0</v>
      </c>
      <c r="AX860" s="385">
        <v>0</v>
      </c>
      <c r="AY860" s="385">
        <v>102.49414459117008</v>
      </c>
      <c r="AZ860" s="379">
        <v>533.43250353372491</v>
      </c>
      <c r="BA860" s="463">
        <v>0</v>
      </c>
      <c r="BB860" s="464">
        <v>0</v>
      </c>
      <c r="BC860" s="464">
        <v>0</v>
      </c>
      <c r="BD860" s="462">
        <v>0</v>
      </c>
      <c r="BE860" s="227">
        <v>0</v>
      </c>
      <c r="BF860" s="245">
        <v>1.9343384107543427</v>
      </c>
      <c r="BG860" s="245">
        <v>2.7940443710896057</v>
      </c>
      <c r="BH860" s="245">
        <v>0</v>
      </c>
      <c r="BI860" s="229">
        <v>4.7283827818439486</v>
      </c>
      <c r="BJ860" s="520">
        <v>0</v>
      </c>
      <c r="BK860" s="521">
        <v>0</v>
      </c>
      <c r="BL860" s="521">
        <v>0</v>
      </c>
      <c r="BM860" s="521">
        <v>23.641913909219742</v>
      </c>
      <c r="BN860" s="519">
        <v>23.641913909219742</v>
      </c>
    </row>
    <row r="861" spans="1:66" x14ac:dyDescent="0.2">
      <c r="A861" s="579" t="s">
        <v>253</v>
      </c>
      <c r="B861" s="636">
        <v>2009</v>
      </c>
      <c r="C861" s="637">
        <v>1</v>
      </c>
      <c r="D861" s="637">
        <v>6</v>
      </c>
      <c r="E861" s="590">
        <v>39976</v>
      </c>
      <c r="F861" s="668" t="s">
        <v>117</v>
      </c>
      <c r="G861" s="591">
        <v>1</v>
      </c>
      <c r="H861" s="592">
        <v>0.3263888888888889</v>
      </c>
      <c r="I861" s="593">
        <v>10</v>
      </c>
      <c r="J861" s="236" t="s">
        <v>89</v>
      </c>
      <c r="K861" s="236" t="s">
        <v>470</v>
      </c>
      <c r="L861" s="234">
        <v>2</v>
      </c>
      <c r="M861" s="235">
        <v>13.715999999999999</v>
      </c>
      <c r="N861" s="234">
        <v>3978</v>
      </c>
      <c r="O861" s="240">
        <v>2.0825391830000002</v>
      </c>
      <c r="P861" s="239" t="s">
        <v>472</v>
      </c>
      <c r="Q861" s="234">
        <v>6110</v>
      </c>
      <c r="R861" s="240">
        <v>3.3024791410000001</v>
      </c>
      <c r="S861" s="235">
        <v>18.3</v>
      </c>
      <c r="T861" s="234">
        <v>49</v>
      </c>
      <c r="U861" s="235" t="s">
        <v>81</v>
      </c>
      <c r="V861" s="234">
        <v>1</v>
      </c>
      <c r="W861" s="234">
        <v>13776</v>
      </c>
      <c r="X861" s="413">
        <v>4.1832876623999997</v>
      </c>
      <c r="Y861" s="384">
        <v>84.123308842238231</v>
      </c>
      <c r="Z861" s="385">
        <v>0</v>
      </c>
      <c r="AA861" s="385">
        <v>0</v>
      </c>
      <c r="AB861" s="385">
        <v>0</v>
      </c>
      <c r="AC861" s="385">
        <v>0</v>
      </c>
      <c r="AD861" s="385">
        <v>174.35760073490664</v>
      </c>
      <c r="AE861" s="385">
        <v>0</v>
      </c>
      <c r="AF861" s="385">
        <v>86.48174096457997</v>
      </c>
      <c r="AG861" s="385">
        <v>0</v>
      </c>
      <c r="AH861" s="435">
        <v>344.96265054172483</v>
      </c>
      <c r="AI861" s="241">
        <v>0</v>
      </c>
      <c r="AJ861" s="242">
        <v>0</v>
      </c>
      <c r="AK861" s="242">
        <v>0</v>
      </c>
      <c r="AL861" s="242">
        <v>0</v>
      </c>
      <c r="AM861" s="242">
        <v>0</v>
      </c>
      <c r="AN861" s="242">
        <v>0</v>
      </c>
      <c r="AO861" s="242">
        <v>0</v>
      </c>
      <c r="AP861" s="225">
        <v>0</v>
      </c>
      <c r="AQ861" s="243">
        <v>0.47809286891176334</v>
      </c>
      <c r="AR861" s="384">
        <v>1.3797760196793492</v>
      </c>
      <c r="AS861" s="385">
        <v>0</v>
      </c>
      <c r="AT861" s="385">
        <v>15.562879068815722</v>
      </c>
      <c r="AU861" s="385">
        <v>9.5240880415912379</v>
      </c>
      <c r="AV861" s="385">
        <v>8.8887026188075033</v>
      </c>
      <c r="AW861" s="385">
        <v>0</v>
      </c>
      <c r="AX861" s="385">
        <v>0</v>
      </c>
      <c r="AY861" s="385">
        <v>15.19952848844278</v>
      </c>
      <c r="AZ861" s="379">
        <v>50.554974237336594</v>
      </c>
      <c r="BA861" s="463">
        <v>0</v>
      </c>
      <c r="BB861" s="464">
        <v>0</v>
      </c>
      <c r="BC861" s="464">
        <v>1.6063920395435247</v>
      </c>
      <c r="BD861" s="462">
        <v>1.6063920395435247</v>
      </c>
      <c r="BE861" s="227">
        <v>0</v>
      </c>
      <c r="BF861" s="245">
        <v>0.143427860673529</v>
      </c>
      <c r="BG861" s="245">
        <v>0.286855721347058</v>
      </c>
      <c r="BH861" s="245">
        <v>0</v>
      </c>
      <c r="BI861" s="229">
        <v>0.43028358202058703</v>
      </c>
      <c r="BJ861" s="520">
        <v>0</v>
      </c>
      <c r="BK861" s="521">
        <v>0</v>
      </c>
      <c r="BL861" s="521">
        <v>0</v>
      </c>
      <c r="BM861" s="521">
        <v>0</v>
      </c>
      <c r="BN861" s="519">
        <v>0</v>
      </c>
    </row>
    <row r="862" spans="1:66" x14ac:dyDescent="0.2">
      <c r="A862" s="579" t="s">
        <v>253</v>
      </c>
      <c r="B862" s="636">
        <v>2009</v>
      </c>
      <c r="C862" s="637">
        <v>2</v>
      </c>
      <c r="D862" s="637">
        <v>6</v>
      </c>
      <c r="E862" s="590">
        <v>39990</v>
      </c>
      <c r="F862" s="668" t="s">
        <v>117</v>
      </c>
      <c r="G862" s="591">
        <v>1</v>
      </c>
      <c r="H862" s="592">
        <v>0.43472222222222223</v>
      </c>
      <c r="I862" s="593">
        <v>10</v>
      </c>
      <c r="J862" s="236" t="s">
        <v>89</v>
      </c>
      <c r="K862" s="236" t="s">
        <v>470</v>
      </c>
      <c r="L862" s="234">
        <v>2</v>
      </c>
      <c r="M862" s="235">
        <v>12.192</v>
      </c>
      <c r="N862" s="234">
        <v>8030</v>
      </c>
      <c r="O862" s="240">
        <v>4.4318306229999997</v>
      </c>
      <c r="P862" s="239" t="s">
        <v>472</v>
      </c>
      <c r="Q862" s="234">
        <v>8520</v>
      </c>
      <c r="R862" s="240">
        <v>4.7239429480000004</v>
      </c>
      <c r="S862" s="235">
        <v>20.399999999999999</v>
      </c>
      <c r="T862" s="234">
        <v>39</v>
      </c>
      <c r="U862" s="235" t="s">
        <v>81</v>
      </c>
      <c r="V862" s="234">
        <v>1</v>
      </c>
      <c r="W862" s="234">
        <v>15161</v>
      </c>
      <c r="X862" s="413">
        <v>4.6038635488999997</v>
      </c>
      <c r="Y862" s="384">
        <v>312.70257789112213</v>
      </c>
      <c r="Z862" s="385">
        <v>0</v>
      </c>
      <c r="AA862" s="385">
        <v>0</v>
      </c>
      <c r="AB862" s="385">
        <v>0</v>
      </c>
      <c r="AC862" s="385">
        <v>0</v>
      </c>
      <c r="AD862" s="385">
        <v>372.94545804039745</v>
      </c>
      <c r="AE862" s="385">
        <v>0</v>
      </c>
      <c r="AF862" s="385">
        <v>11.12000810976077</v>
      </c>
      <c r="AG862" s="385">
        <v>51.78802487683781</v>
      </c>
      <c r="AH862" s="435">
        <v>748.55606891811817</v>
      </c>
      <c r="AI862" s="241">
        <v>10.94732705795376</v>
      </c>
      <c r="AJ862" s="242">
        <v>0</v>
      </c>
      <c r="AK862" s="242">
        <v>0</v>
      </c>
      <c r="AL862" s="242">
        <v>4.7666486564840334</v>
      </c>
      <c r="AM862" s="242">
        <v>0</v>
      </c>
      <c r="AN862" s="242">
        <v>0</v>
      </c>
      <c r="AO862" s="242">
        <v>0</v>
      </c>
      <c r="AP862" s="225">
        <v>15.713975714437794</v>
      </c>
      <c r="AQ862" s="243">
        <v>6.5162661059248581</v>
      </c>
      <c r="AR862" s="384">
        <v>0</v>
      </c>
      <c r="AS862" s="385">
        <v>0</v>
      </c>
      <c r="AT862" s="385">
        <v>61.187738734634408</v>
      </c>
      <c r="AU862" s="385">
        <v>47.203831671319669</v>
      </c>
      <c r="AV862" s="385">
        <v>147.65207369415134</v>
      </c>
      <c r="AW862" s="385">
        <v>0</v>
      </c>
      <c r="AX862" s="385">
        <v>0</v>
      </c>
      <c r="AY862" s="385">
        <v>233.06077354450852</v>
      </c>
      <c r="AZ862" s="379">
        <v>489.10441764461393</v>
      </c>
      <c r="BA862" s="463">
        <v>0</v>
      </c>
      <c r="BB862" s="464">
        <v>0</v>
      </c>
      <c r="BC862" s="464">
        <v>5.4736635289768802</v>
      </c>
      <c r="BD862" s="462">
        <v>5.4736635289768802</v>
      </c>
      <c r="BE862" s="227">
        <v>0</v>
      </c>
      <c r="BF862" s="245">
        <v>2.932319747666186</v>
      </c>
      <c r="BG862" s="245">
        <v>0.97743991588872869</v>
      </c>
      <c r="BH862" s="245">
        <v>0.68420794112211014</v>
      </c>
      <c r="BI862" s="229">
        <v>4.593967604677025</v>
      </c>
      <c r="BJ862" s="520">
        <v>0</v>
      </c>
      <c r="BK862" s="521">
        <v>0</v>
      </c>
      <c r="BL862" s="521">
        <v>0</v>
      </c>
      <c r="BM862" s="521">
        <v>3.2581330529624291</v>
      </c>
      <c r="BN862" s="519">
        <v>3.2581330529624291</v>
      </c>
    </row>
    <row r="863" spans="1:66" x14ac:dyDescent="0.2">
      <c r="A863" s="579" t="s">
        <v>253</v>
      </c>
      <c r="B863" s="636">
        <v>2009</v>
      </c>
      <c r="C863" s="637">
        <v>1</v>
      </c>
      <c r="D863" s="637">
        <v>6</v>
      </c>
      <c r="E863" s="590">
        <v>39974</v>
      </c>
      <c r="F863" s="668" t="s">
        <v>123</v>
      </c>
      <c r="G863" s="591">
        <v>1</v>
      </c>
      <c r="H863" s="592">
        <v>0.43194444444444446</v>
      </c>
      <c r="I863" s="593">
        <v>10</v>
      </c>
      <c r="J863" s="236" t="s">
        <v>89</v>
      </c>
      <c r="K863" s="236" t="s">
        <v>470</v>
      </c>
      <c r="L863" s="234">
        <v>2</v>
      </c>
      <c r="M863" s="235">
        <v>16.459199999999999</v>
      </c>
      <c r="N863" s="234">
        <v>1372</v>
      </c>
      <c r="O863" s="240">
        <v>0.66521393299999998</v>
      </c>
      <c r="P863" s="239" t="s">
        <v>473</v>
      </c>
      <c r="Q863" s="234">
        <v>1399</v>
      </c>
      <c r="R863" s="240">
        <v>0.679245706</v>
      </c>
      <c r="S863" s="235">
        <v>18.7</v>
      </c>
      <c r="T863" s="234">
        <v>30</v>
      </c>
      <c r="U863" s="235" t="s">
        <v>81</v>
      </c>
      <c r="V863" s="234">
        <v>1</v>
      </c>
      <c r="W863" s="234">
        <v>16910</v>
      </c>
      <c r="X863" s="413">
        <v>5.1349734590000002</v>
      </c>
      <c r="Y863" s="384">
        <v>187.42570096699694</v>
      </c>
      <c r="Z863" s="385">
        <v>0</v>
      </c>
      <c r="AA863" s="385">
        <v>0</v>
      </c>
      <c r="AB863" s="385">
        <v>0</v>
      </c>
      <c r="AC863" s="385">
        <v>0</v>
      </c>
      <c r="AD863" s="385">
        <v>2373.7801368059609</v>
      </c>
      <c r="AE863" s="385">
        <v>0</v>
      </c>
      <c r="AF863" s="385">
        <v>606.16788477153443</v>
      </c>
      <c r="AG863" s="385">
        <v>0</v>
      </c>
      <c r="AH863" s="435">
        <v>3167.373722544492</v>
      </c>
      <c r="AI863" s="241">
        <v>0</v>
      </c>
      <c r="AJ863" s="242">
        <v>0</v>
      </c>
      <c r="AK863" s="242">
        <v>0</v>
      </c>
      <c r="AL863" s="242">
        <v>0.98423098782369001</v>
      </c>
      <c r="AM863" s="242">
        <v>0</v>
      </c>
      <c r="AN863" s="242">
        <v>0</v>
      </c>
      <c r="AO863" s="242">
        <v>12.432391425141347</v>
      </c>
      <c r="AP863" s="225">
        <v>13.416622412965037</v>
      </c>
      <c r="AQ863" s="243">
        <v>18.500582477888909</v>
      </c>
      <c r="AR863" s="384">
        <v>0</v>
      </c>
      <c r="AS863" s="385">
        <v>0</v>
      </c>
      <c r="AT863" s="385">
        <v>166.77165068868177</v>
      </c>
      <c r="AU863" s="385">
        <v>20.102732920474086</v>
      </c>
      <c r="AV863" s="385">
        <v>0</v>
      </c>
      <c r="AW863" s="385">
        <v>0</v>
      </c>
      <c r="AX863" s="385">
        <v>0</v>
      </c>
      <c r="AY863" s="385">
        <v>0</v>
      </c>
      <c r="AZ863" s="379">
        <v>186.87438360915587</v>
      </c>
      <c r="BA863" s="463">
        <v>0</v>
      </c>
      <c r="BB863" s="464">
        <v>0</v>
      </c>
      <c r="BC863" s="464">
        <v>24.864782850282694</v>
      </c>
      <c r="BD863" s="462">
        <v>24.864782850282694</v>
      </c>
      <c r="BE863" s="227">
        <v>0</v>
      </c>
      <c r="BF863" s="245">
        <v>0</v>
      </c>
      <c r="BG863" s="245">
        <v>9.9903145380600105</v>
      </c>
      <c r="BH863" s="245">
        <v>1.2950407734522238</v>
      </c>
      <c r="BI863" s="229">
        <v>11.285355311512234</v>
      </c>
      <c r="BJ863" s="520">
        <v>0</v>
      </c>
      <c r="BK863" s="521">
        <v>0</v>
      </c>
      <c r="BL863" s="521">
        <v>0</v>
      </c>
      <c r="BM863" s="521">
        <v>3.7001164955777819</v>
      </c>
      <c r="BN863" s="519">
        <v>3.7001164955777819</v>
      </c>
    </row>
    <row r="864" spans="1:66" x14ac:dyDescent="0.2">
      <c r="A864" s="579" t="s">
        <v>253</v>
      </c>
      <c r="B864" s="636">
        <v>2009</v>
      </c>
      <c r="C864" s="637">
        <v>2</v>
      </c>
      <c r="D864" s="637">
        <v>6</v>
      </c>
      <c r="E864" s="590">
        <v>39988</v>
      </c>
      <c r="F864" s="668" t="s">
        <v>123</v>
      </c>
      <c r="G864" s="591">
        <v>1</v>
      </c>
      <c r="H864" s="592">
        <v>0.43194444444444446</v>
      </c>
      <c r="I864" s="593">
        <v>10</v>
      </c>
      <c r="J864" s="236" t="s">
        <v>89</v>
      </c>
      <c r="K864" s="236" t="s">
        <v>470</v>
      </c>
      <c r="L864" s="234">
        <v>2</v>
      </c>
      <c r="M864" s="235">
        <v>17.6784</v>
      </c>
      <c r="N864" s="234">
        <v>4360</v>
      </c>
      <c r="O864" s="240">
        <v>2.2979896649999998</v>
      </c>
      <c r="P864" s="239" t="s">
        <v>472</v>
      </c>
      <c r="Q864" s="234">
        <v>4772</v>
      </c>
      <c r="R864" s="240">
        <v>2.5320084500000002</v>
      </c>
      <c r="S864" s="235">
        <v>20.7</v>
      </c>
      <c r="T864" s="234">
        <v>39</v>
      </c>
      <c r="U864" s="235" t="s">
        <v>81</v>
      </c>
      <c r="V864" s="234">
        <v>1</v>
      </c>
      <c r="W864" s="234">
        <v>16749</v>
      </c>
      <c r="X864" s="413">
        <v>5.0860834100999996</v>
      </c>
      <c r="Y864" s="384">
        <v>141.52736830280321</v>
      </c>
      <c r="Z864" s="385">
        <v>0</v>
      </c>
      <c r="AA864" s="385">
        <v>11.796896582712613</v>
      </c>
      <c r="AB864" s="385">
        <v>0</v>
      </c>
      <c r="AC864" s="385">
        <v>0</v>
      </c>
      <c r="AD864" s="385">
        <v>1546.614431131663</v>
      </c>
      <c r="AE864" s="385">
        <v>0</v>
      </c>
      <c r="AF864" s="385">
        <v>90.591318082795837</v>
      </c>
      <c r="AG864" s="385">
        <v>46.877917795554247</v>
      </c>
      <c r="AH864" s="435">
        <v>1837.4079318955287</v>
      </c>
      <c r="AI864" s="241">
        <v>0</v>
      </c>
      <c r="AJ864" s="242">
        <v>0</v>
      </c>
      <c r="AK864" s="242">
        <v>0</v>
      </c>
      <c r="AL864" s="242">
        <v>7.0604426047534998</v>
      </c>
      <c r="AM864" s="242">
        <v>0.59279405328130885</v>
      </c>
      <c r="AN864" s="242">
        <v>0</v>
      </c>
      <c r="AO864" s="242">
        <v>0</v>
      </c>
      <c r="AP864" s="225">
        <v>7.6532366580348086</v>
      </c>
      <c r="AQ864" s="243">
        <v>11.796896582712613</v>
      </c>
      <c r="AR864" s="384">
        <v>4.2557304422135749</v>
      </c>
      <c r="AS864" s="385">
        <v>0</v>
      </c>
      <c r="AT864" s="385">
        <v>299.08671906151289</v>
      </c>
      <c r="AU864" s="385">
        <v>42.728359422585086</v>
      </c>
      <c r="AV864" s="385">
        <v>58.258973773726233</v>
      </c>
      <c r="AW864" s="385">
        <v>0</v>
      </c>
      <c r="AX864" s="385">
        <v>0</v>
      </c>
      <c r="AY864" s="385">
        <v>46.880867019699927</v>
      </c>
      <c r="AZ864" s="379">
        <v>451.21064971973766</v>
      </c>
      <c r="BA864" s="463">
        <v>0</v>
      </c>
      <c r="BB864" s="464">
        <v>0</v>
      </c>
      <c r="BC864" s="464">
        <v>4.9546965647392973</v>
      </c>
      <c r="BD864" s="462">
        <v>4.9546965647392973</v>
      </c>
      <c r="BE864" s="227">
        <v>0</v>
      </c>
      <c r="BF864" s="245">
        <v>1.7695344874068919</v>
      </c>
      <c r="BG864" s="245">
        <v>4.4238362185172297</v>
      </c>
      <c r="BH864" s="245">
        <v>0.825782760789883</v>
      </c>
      <c r="BI864" s="229">
        <v>7.0191534667140045</v>
      </c>
      <c r="BJ864" s="520">
        <v>0</v>
      </c>
      <c r="BK864" s="521">
        <v>11.796896582712613</v>
      </c>
      <c r="BL864" s="521">
        <v>2.9492241456781532</v>
      </c>
      <c r="BM864" s="521">
        <v>20.644569019747074</v>
      </c>
      <c r="BN864" s="519">
        <v>35.390689748137838</v>
      </c>
    </row>
    <row r="865" spans="1:66" x14ac:dyDescent="0.2">
      <c r="A865" s="579" t="s">
        <v>253</v>
      </c>
      <c r="B865" s="636">
        <v>2009</v>
      </c>
      <c r="C865" s="637">
        <v>1</v>
      </c>
      <c r="D865" s="637">
        <v>6</v>
      </c>
      <c r="E865" s="590">
        <v>39974</v>
      </c>
      <c r="F865" s="668" t="s">
        <v>127</v>
      </c>
      <c r="G865" s="591">
        <v>1</v>
      </c>
      <c r="H865" s="592">
        <v>0.5493055555555556</v>
      </c>
      <c r="I865" s="593">
        <v>10</v>
      </c>
      <c r="J865" s="236" t="s">
        <v>89</v>
      </c>
      <c r="K865" s="236" t="s">
        <v>470</v>
      </c>
      <c r="L865" s="234">
        <v>2</v>
      </c>
      <c r="M865" s="235">
        <v>2.1335999999999999</v>
      </c>
      <c r="N865" s="234">
        <v>4759</v>
      </c>
      <c r="O865" s="240">
        <v>2.5245994490000001</v>
      </c>
      <c r="P865" s="239" t="s">
        <v>472</v>
      </c>
      <c r="Q865" s="234">
        <v>5250</v>
      </c>
      <c r="R865" s="240">
        <v>2.8055040779999998</v>
      </c>
      <c r="S865" s="235">
        <v>18.899999999999999</v>
      </c>
      <c r="T865" s="234">
        <v>20</v>
      </c>
      <c r="U865" s="235" t="s">
        <v>81</v>
      </c>
      <c r="V865" s="234">
        <v>1</v>
      </c>
      <c r="W865" s="234">
        <v>14092</v>
      </c>
      <c r="X865" s="413">
        <v>4.2792457708000002</v>
      </c>
      <c r="Y865" s="384">
        <v>24.920279346344664</v>
      </c>
      <c r="Z865" s="385">
        <v>0</v>
      </c>
      <c r="AA865" s="385">
        <v>0</v>
      </c>
      <c r="AB865" s="385">
        <v>0</v>
      </c>
      <c r="AC865" s="385">
        <v>0</v>
      </c>
      <c r="AD865" s="385">
        <v>155.51805987427207</v>
      </c>
      <c r="AE865" s="385">
        <v>0</v>
      </c>
      <c r="AF865" s="385">
        <v>197.79747304435892</v>
      </c>
      <c r="AG865" s="385">
        <v>0</v>
      </c>
      <c r="AH865" s="435">
        <v>378.23581226497566</v>
      </c>
      <c r="AI865" s="241">
        <v>0</v>
      </c>
      <c r="AJ865" s="242">
        <v>0</v>
      </c>
      <c r="AK865" s="242">
        <v>0</v>
      </c>
      <c r="AL865" s="242">
        <v>2.2377775226987673</v>
      </c>
      <c r="AM865" s="242">
        <v>0</v>
      </c>
      <c r="AN865" s="242">
        <v>0</v>
      </c>
      <c r="AO865" s="242">
        <v>1.5703701913675558</v>
      </c>
      <c r="AP865" s="225">
        <v>3.8081477140663234</v>
      </c>
      <c r="AQ865" s="243">
        <v>2.3368604038207677</v>
      </c>
      <c r="AR865" s="384">
        <v>2.6976716501706943</v>
      </c>
      <c r="AS865" s="385">
        <v>0</v>
      </c>
      <c r="AT865" s="385">
        <v>26.331743030252408</v>
      </c>
      <c r="AU865" s="385">
        <v>25.392325147916456</v>
      </c>
      <c r="AV865" s="385">
        <v>8.146295367719194</v>
      </c>
      <c r="AW865" s="385">
        <v>0</v>
      </c>
      <c r="AX865" s="385">
        <v>0</v>
      </c>
      <c r="AY865" s="385">
        <v>48.290752872875402</v>
      </c>
      <c r="AZ865" s="379">
        <v>110.85878806893415</v>
      </c>
      <c r="BA865" s="463">
        <v>0</v>
      </c>
      <c r="BB865" s="464">
        <v>0</v>
      </c>
      <c r="BC865" s="464">
        <v>1.5703701913675558</v>
      </c>
      <c r="BD865" s="462">
        <v>1.5703701913675558</v>
      </c>
      <c r="BE865" s="227">
        <v>0</v>
      </c>
      <c r="BF865" s="245">
        <v>0.93474416152830708</v>
      </c>
      <c r="BG865" s="245">
        <v>0.98148136960472232</v>
      </c>
      <c r="BH865" s="245">
        <v>9.8148136960472254E-2</v>
      </c>
      <c r="BI865" s="229">
        <v>2.0143736680935018</v>
      </c>
      <c r="BJ865" s="520">
        <v>0.28042324845849209</v>
      </c>
      <c r="BK865" s="521">
        <v>0</v>
      </c>
      <c r="BL865" s="521">
        <v>0</v>
      </c>
      <c r="BM865" s="521">
        <v>0.46737208076415354</v>
      </c>
      <c r="BN865" s="519">
        <v>0.74779532922264558</v>
      </c>
    </row>
    <row r="866" spans="1:66" x14ac:dyDescent="0.2">
      <c r="A866" s="579" t="s">
        <v>253</v>
      </c>
      <c r="B866" s="636">
        <v>2009</v>
      </c>
      <c r="C866" s="637">
        <v>2</v>
      </c>
      <c r="D866" s="637">
        <v>6</v>
      </c>
      <c r="E866" s="590">
        <v>39988</v>
      </c>
      <c r="F866" s="668" t="s">
        <v>127</v>
      </c>
      <c r="G866" s="591">
        <v>1</v>
      </c>
      <c r="H866" s="592">
        <v>0.47499999999999998</v>
      </c>
      <c r="I866" s="593">
        <v>10</v>
      </c>
      <c r="J866" s="236" t="s">
        <v>89</v>
      </c>
      <c r="K866" s="236" t="s">
        <v>470</v>
      </c>
      <c r="L866" s="234">
        <v>2</v>
      </c>
      <c r="M866" s="235">
        <v>1.2192000000000001</v>
      </c>
      <c r="N866" s="234">
        <v>9490</v>
      </c>
      <c r="O866" s="240">
        <v>5.3064147579999998</v>
      </c>
      <c r="P866" s="239" t="s">
        <v>472</v>
      </c>
      <c r="Q866" s="234">
        <v>10290</v>
      </c>
      <c r="R866" s="240">
        <v>5.7907731589999996</v>
      </c>
      <c r="S866" s="235">
        <v>20.9</v>
      </c>
      <c r="T866" s="234">
        <v>17</v>
      </c>
      <c r="U866" s="235" t="s">
        <v>81</v>
      </c>
      <c r="V866" s="234">
        <v>1</v>
      </c>
      <c r="W866" s="234">
        <v>14530</v>
      </c>
      <c r="X866" s="413">
        <v>4.4122509970000001</v>
      </c>
      <c r="Y866" s="384">
        <v>163.14121759832423</v>
      </c>
      <c r="Z866" s="385">
        <v>0</v>
      </c>
      <c r="AA866" s="385">
        <v>0</v>
      </c>
      <c r="AB866" s="385">
        <v>0</v>
      </c>
      <c r="AC866" s="385">
        <v>0</v>
      </c>
      <c r="AD866" s="385">
        <v>497.73913621260834</v>
      </c>
      <c r="AE866" s="385">
        <v>0</v>
      </c>
      <c r="AF866" s="385">
        <v>139.23505267893987</v>
      </c>
      <c r="AG866" s="385">
        <v>324.22226228124077</v>
      </c>
      <c r="AH866" s="435">
        <v>1124.3376687711132</v>
      </c>
      <c r="AI866" s="241">
        <v>0</v>
      </c>
      <c r="AJ866" s="242">
        <v>0</v>
      </c>
      <c r="AK866" s="242">
        <v>0</v>
      </c>
      <c r="AL866" s="242">
        <v>11.303754032558723</v>
      </c>
      <c r="AM866" s="242">
        <v>2.0499740395888453</v>
      </c>
      <c r="AN866" s="242">
        <v>0</v>
      </c>
      <c r="AO866" s="242">
        <v>0</v>
      </c>
      <c r="AP866" s="225">
        <v>13.353728072147568</v>
      </c>
      <c r="AQ866" s="243">
        <v>3.3996252729499923</v>
      </c>
      <c r="AR866" s="384">
        <v>0</v>
      </c>
      <c r="AS866" s="385">
        <v>0</v>
      </c>
      <c r="AT866" s="385">
        <v>331.99380565520448</v>
      </c>
      <c r="AU866" s="385">
        <v>92.350820539686524</v>
      </c>
      <c r="AV866" s="385">
        <v>138.26275985087617</v>
      </c>
      <c r="AW866" s="385">
        <v>0</v>
      </c>
      <c r="AX866" s="385">
        <v>0</v>
      </c>
      <c r="AY866" s="385">
        <v>540.40443338813077</v>
      </c>
      <c r="AZ866" s="379">
        <v>1103.0118194338979</v>
      </c>
      <c r="BA866" s="463">
        <v>0</v>
      </c>
      <c r="BB866" s="464">
        <v>0</v>
      </c>
      <c r="BC866" s="464">
        <v>0</v>
      </c>
      <c r="BD866" s="462">
        <v>0</v>
      </c>
      <c r="BE866" s="227">
        <v>0</v>
      </c>
      <c r="BF866" s="245">
        <v>3.7395878002449914</v>
      </c>
      <c r="BG866" s="245">
        <v>9.5189507642599782</v>
      </c>
      <c r="BH866" s="245">
        <v>0.71392130731949832</v>
      </c>
      <c r="BI866" s="229">
        <v>13.972459871824469</v>
      </c>
      <c r="BJ866" s="520">
        <v>0</v>
      </c>
      <c r="BK866" s="521">
        <v>0</v>
      </c>
      <c r="BL866" s="521">
        <v>0</v>
      </c>
      <c r="BM866" s="521">
        <v>13.598501091799969</v>
      </c>
      <c r="BN866" s="519">
        <v>13.598501091799969</v>
      </c>
    </row>
    <row r="867" spans="1:66" x14ac:dyDescent="0.2">
      <c r="A867" s="579" t="s">
        <v>253</v>
      </c>
      <c r="B867" s="636">
        <v>2009</v>
      </c>
      <c r="C867" s="637">
        <v>1</v>
      </c>
      <c r="D867" s="637">
        <v>6</v>
      </c>
      <c r="E867" s="590">
        <v>39976</v>
      </c>
      <c r="F867" s="668" t="s">
        <v>132</v>
      </c>
      <c r="G867" s="591">
        <v>1</v>
      </c>
      <c r="H867" s="592">
        <v>0.36388888888888887</v>
      </c>
      <c r="I867" s="593">
        <v>10</v>
      </c>
      <c r="J867" s="236" t="s">
        <v>89</v>
      </c>
      <c r="K867" s="236" t="s">
        <v>470</v>
      </c>
      <c r="L867" s="234">
        <v>2</v>
      </c>
      <c r="M867" s="235">
        <v>13.106400000000001</v>
      </c>
      <c r="N867" s="234">
        <v>1647</v>
      </c>
      <c r="O867" s="240">
        <v>0.80900652299999998</v>
      </c>
      <c r="P867" s="239" t="s">
        <v>473</v>
      </c>
      <c r="Q867" s="234">
        <v>1659</v>
      </c>
      <c r="R867" s="240">
        <v>0.81532317099999996</v>
      </c>
      <c r="S867" s="235">
        <v>18.7</v>
      </c>
      <c r="T867" s="234">
        <v>47</v>
      </c>
      <c r="U867" s="235" t="s">
        <v>81</v>
      </c>
      <c r="V867" s="234">
        <v>1</v>
      </c>
      <c r="W867" s="234">
        <v>14163</v>
      </c>
      <c r="X867" s="413">
        <v>4.3008059786999997</v>
      </c>
      <c r="Y867" s="384">
        <v>185.96514326874023</v>
      </c>
      <c r="Z867" s="385">
        <v>0</v>
      </c>
      <c r="AA867" s="385">
        <v>0</v>
      </c>
      <c r="AB867" s="385">
        <v>3.5667733155069707</v>
      </c>
      <c r="AC867" s="385">
        <v>0</v>
      </c>
      <c r="AD867" s="385">
        <v>1745.4495825150161</v>
      </c>
      <c r="AE867" s="385">
        <v>0</v>
      </c>
      <c r="AF867" s="385">
        <v>626.92202655814731</v>
      </c>
      <c r="AG867" s="385">
        <v>0</v>
      </c>
      <c r="AH867" s="435">
        <v>2561.9035256574107</v>
      </c>
      <c r="AI867" s="241">
        <v>3.9062445697859913</v>
      </c>
      <c r="AJ867" s="242">
        <v>0</v>
      </c>
      <c r="AK867" s="242">
        <v>0</v>
      </c>
      <c r="AL867" s="242">
        <v>0.30924436177472431</v>
      </c>
      <c r="AM867" s="242">
        <v>0</v>
      </c>
      <c r="AN867" s="242">
        <v>0</v>
      </c>
      <c r="AO867" s="242">
        <v>0</v>
      </c>
      <c r="AP867" s="225">
        <v>4.2154889315607154</v>
      </c>
      <c r="AQ867" s="243">
        <v>8.1380095203874809</v>
      </c>
      <c r="AR867" s="384">
        <v>0</v>
      </c>
      <c r="AS867" s="385">
        <v>0</v>
      </c>
      <c r="AT867" s="385">
        <v>160.10952444968058</v>
      </c>
      <c r="AU867" s="385">
        <v>25.265031842437253</v>
      </c>
      <c r="AV867" s="385">
        <v>0</v>
      </c>
      <c r="AW867" s="385">
        <v>0</v>
      </c>
      <c r="AX867" s="385">
        <v>0</v>
      </c>
      <c r="AY867" s="385">
        <v>0</v>
      </c>
      <c r="AZ867" s="379">
        <v>185.37455629211783</v>
      </c>
      <c r="BA867" s="463">
        <v>0</v>
      </c>
      <c r="BB867" s="464">
        <v>0</v>
      </c>
      <c r="BC867" s="464">
        <v>0</v>
      </c>
      <c r="BD867" s="462">
        <v>0</v>
      </c>
      <c r="BE867" s="227">
        <v>0</v>
      </c>
      <c r="BF867" s="245">
        <v>0.11625727886267832</v>
      </c>
      <c r="BG867" s="245">
        <v>3.4877183658803497</v>
      </c>
      <c r="BH867" s="245">
        <v>0.16276019040774967</v>
      </c>
      <c r="BI867" s="229">
        <v>3.7667358351507776</v>
      </c>
      <c r="BJ867" s="520">
        <v>2.0926310195282096</v>
      </c>
      <c r="BK867" s="521">
        <v>4.6502911545071326</v>
      </c>
      <c r="BL867" s="521">
        <v>0</v>
      </c>
      <c r="BM867" s="521">
        <v>3.4877183658803492</v>
      </c>
      <c r="BN867" s="519">
        <v>10.230640539915692</v>
      </c>
    </row>
    <row r="868" spans="1:66" x14ac:dyDescent="0.2">
      <c r="A868" s="579" t="s">
        <v>253</v>
      </c>
      <c r="B868" s="636">
        <v>2009</v>
      </c>
      <c r="C868" s="637">
        <v>2</v>
      </c>
      <c r="D868" s="637">
        <v>6</v>
      </c>
      <c r="E868" s="590">
        <v>39990</v>
      </c>
      <c r="F868" s="668" t="s">
        <v>132</v>
      </c>
      <c r="G868" s="591">
        <v>1</v>
      </c>
      <c r="H868" s="592">
        <v>0.47499999999999998</v>
      </c>
      <c r="I868" s="593">
        <v>10</v>
      </c>
      <c r="J868" s="236" t="s">
        <v>89</v>
      </c>
      <c r="K868" s="236" t="s">
        <v>470</v>
      </c>
      <c r="L868" s="234">
        <v>2</v>
      </c>
      <c r="M868" s="235">
        <v>11.2776</v>
      </c>
      <c r="N868" s="234">
        <v>2942</v>
      </c>
      <c r="O868" s="240">
        <v>1.5066415369999999</v>
      </c>
      <c r="P868" s="239" t="s">
        <v>472</v>
      </c>
      <c r="Q868" s="234">
        <v>3091</v>
      </c>
      <c r="R868" s="240">
        <v>1.588633457</v>
      </c>
      <c r="S868" s="235">
        <v>20.9</v>
      </c>
      <c r="T868" s="234">
        <v>38</v>
      </c>
      <c r="U868" s="235" t="s">
        <v>81</v>
      </c>
      <c r="V868" s="234">
        <v>2</v>
      </c>
      <c r="W868" s="234">
        <v>17177</v>
      </c>
      <c r="X868" s="413">
        <v>5.2160519873000002</v>
      </c>
      <c r="Y868" s="384">
        <v>514.69233944304858</v>
      </c>
      <c r="Z868" s="385">
        <v>0</v>
      </c>
      <c r="AA868" s="385">
        <v>0</v>
      </c>
      <c r="AB868" s="385">
        <v>0</v>
      </c>
      <c r="AC868" s="385">
        <v>0</v>
      </c>
      <c r="AD868" s="385">
        <v>5255.560348467694</v>
      </c>
      <c r="AE868" s="385">
        <v>0</v>
      </c>
      <c r="AF868" s="385">
        <v>198.91519534817189</v>
      </c>
      <c r="AG868" s="385">
        <v>0</v>
      </c>
      <c r="AH868" s="435">
        <v>5969.167883258915</v>
      </c>
      <c r="AI868" s="241">
        <v>0</v>
      </c>
      <c r="AJ868" s="242">
        <v>0</v>
      </c>
      <c r="AK868" s="242">
        <v>0</v>
      </c>
      <c r="AL868" s="242">
        <v>2.9067961816554568</v>
      </c>
      <c r="AM868" s="242">
        <v>0.73216294801096093</v>
      </c>
      <c r="AN868" s="242">
        <v>0</v>
      </c>
      <c r="AO868" s="242">
        <v>0</v>
      </c>
      <c r="AP868" s="225">
        <v>3.6389591296664179</v>
      </c>
      <c r="AQ868" s="243">
        <v>10.927805194193448</v>
      </c>
      <c r="AR868" s="384">
        <v>0</v>
      </c>
      <c r="AS868" s="385">
        <v>0</v>
      </c>
      <c r="AT868" s="385">
        <v>1769.4884986715053</v>
      </c>
      <c r="AU868" s="385">
        <v>72.564269091175888</v>
      </c>
      <c r="AV868" s="385">
        <v>21.163516059421308</v>
      </c>
      <c r="AW868" s="385">
        <v>0</v>
      </c>
      <c r="AX868" s="385">
        <v>0</v>
      </c>
      <c r="AY868" s="385">
        <v>0</v>
      </c>
      <c r="AZ868" s="379">
        <v>1863.2162838221025</v>
      </c>
      <c r="BA868" s="463">
        <v>0</v>
      </c>
      <c r="BB868" s="464">
        <v>0</v>
      </c>
      <c r="BC868" s="464">
        <v>0</v>
      </c>
      <c r="BD868" s="462">
        <v>0</v>
      </c>
      <c r="BE868" s="227">
        <v>0</v>
      </c>
      <c r="BF868" s="245">
        <v>0.72852034627956319</v>
      </c>
      <c r="BG868" s="245">
        <v>17.120228137569736</v>
      </c>
      <c r="BH868" s="245">
        <v>2.0398569695827771</v>
      </c>
      <c r="BI868" s="229">
        <v>19.888605453432078</v>
      </c>
      <c r="BJ868" s="520">
        <v>0</v>
      </c>
      <c r="BK868" s="521">
        <v>0</v>
      </c>
      <c r="BL868" s="521">
        <v>0</v>
      </c>
      <c r="BM868" s="521">
        <v>36.426017313978157</v>
      </c>
      <c r="BN868" s="519">
        <v>36.426017313978157</v>
      </c>
    </row>
    <row r="869" spans="1:66" x14ac:dyDescent="0.2">
      <c r="A869" s="579" t="s">
        <v>253</v>
      </c>
      <c r="B869" s="636">
        <v>2009</v>
      </c>
      <c r="C869" s="637">
        <v>1</v>
      </c>
      <c r="D869" s="637">
        <v>6</v>
      </c>
      <c r="E869" s="590">
        <v>39975</v>
      </c>
      <c r="F869" s="668" t="s">
        <v>133</v>
      </c>
      <c r="G869" s="591">
        <v>1</v>
      </c>
      <c r="H869" s="592">
        <v>0.4</v>
      </c>
      <c r="I869" s="593">
        <v>10</v>
      </c>
      <c r="J869" s="236" t="s">
        <v>89</v>
      </c>
      <c r="K869" s="236" t="s">
        <v>470</v>
      </c>
      <c r="L869" s="234">
        <v>2</v>
      </c>
      <c r="M869" s="235">
        <v>2.4384000000000001</v>
      </c>
      <c r="N869" s="234">
        <v>8490</v>
      </c>
      <c r="O869" s="240">
        <v>4.7060163739999998</v>
      </c>
      <c r="P869" s="239" t="s">
        <v>472</v>
      </c>
      <c r="Q869" s="234">
        <v>8630</v>
      </c>
      <c r="R869" s="240">
        <v>4.7897199539999997</v>
      </c>
      <c r="S869" s="235">
        <v>18</v>
      </c>
      <c r="T869" s="234">
        <v>26</v>
      </c>
      <c r="U869" s="235" t="s">
        <v>81</v>
      </c>
      <c r="V869" s="234">
        <v>1</v>
      </c>
      <c r="W869" s="234">
        <v>15216</v>
      </c>
      <c r="X869" s="413">
        <v>4.6205651183999992</v>
      </c>
      <c r="Y869" s="384">
        <v>75.008141021506276</v>
      </c>
      <c r="Z869" s="385">
        <v>0</v>
      </c>
      <c r="AA869" s="385">
        <v>0</v>
      </c>
      <c r="AB869" s="385">
        <v>0</v>
      </c>
      <c r="AC869" s="385">
        <v>0</v>
      </c>
      <c r="AD869" s="385">
        <v>17.283600155743237</v>
      </c>
      <c r="AE869" s="385">
        <v>0</v>
      </c>
      <c r="AF869" s="385">
        <v>7.3865423655837308</v>
      </c>
      <c r="AG869" s="385">
        <v>103.20166208697924</v>
      </c>
      <c r="AH869" s="435">
        <v>202.87994562981248</v>
      </c>
      <c r="AI869" s="241">
        <v>0</v>
      </c>
      <c r="AJ869" s="242">
        <v>0</v>
      </c>
      <c r="AK869" s="242">
        <v>0</v>
      </c>
      <c r="AL869" s="242">
        <v>1.1513743154088911</v>
      </c>
      <c r="AM869" s="242">
        <v>0</v>
      </c>
      <c r="AN869" s="242">
        <v>0</v>
      </c>
      <c r="AO869" s="242">
        <v>0</v>
      </c>
      <c r="AP869" s="225">
        <v>1.1513743154088911</v>
      </c>
      <c r="AQ869" s="243">
        <v>6.4927123049373545</v>
      </c>
      <c r="AR869" s="384">
        <v>0</v>
      </c>
      <c r="AS869" s="385">
        <v>0</v>
      </c>
      <c r="AT869" s="385">
        <v>16.257751611563137</v>
      </c>
      <c r="AU869" s="385">
        <v>15.677735978988734</v>
      </c>
      <c r="AV869" s="385">
        <v>47.782034089468965</v>
      </c>
      <c r="AW869" s="385">
        <v>0</v>
      </c>
      <c r="AX869" s="385">
        <v>0</v>
      </c>
      <c r="AY869" s="385">
        <v>464.43669659677886</v>
      </c>
      <c r="AZ869" s="379">
        <v>544.15421827679972</v>
      </c>
      <c r="BA869" s="463">
        <v>0</v>
      </c>
      <c r="BB869" s="464">
        <v>0</v>
      </c>
      <c r="BC869" s="464">
        <v>3.6359188907649189</v>
      </c>
      <c r="BD869" s="462">
        <v>3.6359188907649189</v>
      </c>
      <c r="BE869" s="227">
        <v>0</v>
      </c>
      <c r="BF869" s="245">
        <v>10.821187174895591</v>
      </c>
      <c r="BG869" s="245">
        <v>0</v>
      </c>
      <c r="BH869" s="245">
        <v>0.15149662044853832</v>
      </c>
      <c r="BI869" s="229">
        <v>10.97268379534413</v>
      </c>
      <c r="BJ869" s="520">
        <v>0</v>
      </c>
      <c r="BK869" s="521">
        <v>0</v>
      </c>
      <c r="BL869" s="521">
        <v>0</v>
      </c>
      <c r="BM869" s="521">
        <v>0</v>
      </c>
      <c r="BN869" s="519">
        <v>0</v>
      </c>
    </row>
    <row r="870" spans="1:66" x14ac:dyDescent="0.2">
      <c r="A870" s="579" t="s">
        <v>253</v>
      </c>
      <c r="B870" s="636">
        <v>2009</v>
      </c>
      <c r="C870" s="637">
        <v>2</v>
      </c>
      <c r="D870" s="637">
        <v>6</v>
      </c>
      <c r="E870" s="590">
        <v>39989</v>
      </c>
      <c r="F870" s="668" t="s">
        <v>133</v>
      </c>
      <c r="G870" s="591">
        <v>1</v>
      </c>
      <c r="H870" s="592">
        <v>0.39166666666666666</v>
      </c>
      <c r="I870" s="593">
        <v>10</v>
      </c>
      <c r="J870" s="236" t="s">
        <v>89</v>
      </c>
      <c r="K870" s="236" t="s">
        <v>470</v>
      </c>
      <c r="L870" s="234">
        <v>2</v>
      </c>
      <c r="M870" s="235">
        <v>2.4384000000000001</v>
      </c>
      <c r="N870" s="234">
        <v>14360</v>
      </c>
      <c r="O870" s="240">
        <v>8.3041235570000005</v>
      </c>
      <c r="P870" s="239" t="s">
        <v>471</v>
      </c>
      <c r="Q870" s="234">
        <v>14360</v>
      </c>
      <c r="R870" s="240">
        <v>8.3041235570000005</v>
      </c>
      <c r="S870" s="235">
        <v>19.3</v>
      </c>
      <c r="T870" s="234">
        <v>10</v>
      </c>
      <c r="U870" s="235" t="s">
        <v>81</v>
      </c>
      <c r="V870" s="234">
        <v>1</v>
      </c>
      <c r="W870" s="234">
        <v>10989</v>
      </c>
      <c r="X870" s="413">
        <v>3.3369735861000001</v>
      </c>
      <c r="Y870" s="384">
        <v>390.97515048802137</v>
      </c>
      <c r="Z870" s="385">
        <v>16.207799853522491</v>
      </c>
      <c r="AA870" s="385">
        <v>0</v>
      </c>
      <c r="AB870" s="385">
        <v>0</v>
      </c>
      <c r="AC870" s="385">
        <v>0</v>
      </c>
      <c r="AD870" s="385">
        <v>72.294174279619412</v>
      </c>
      <c r="AE870" s="385">
        <v>0</v>
      </c>
      <c r="AF870" s="385">
        <v>74.151770643528494</v>
      </c>
      <c r="AG870" s="385">
        <v>431.67389187623991</v>
      </c>
      <c r="AH870" s="435">
        <v>985.30278714093174</v>
      </c>
      <c r="AI870" s="241">
        <v>0</v>
      </c>
      <c r="AJ870" s="242">
        <v>0</v>
      </c>
      <c r="AK870" s="242">
        <v>0</v>
      </c>
      <c r="AL870" s="242">
        <v>46.233509501737082</v>
      </c>
      <c r="AM870" s="242">
        <v>4.3669809256809931</v>
      </c>
      <c r="AN870" s="242">
        <v>0</v>
      </c>
      <c r="AO870" s="242">
        <v>0</v>
      </c>
      <c r="AP870" s="225">
        <v>50.600490427418073</v>
      </c>
      <c r="AQ870" s="243">
        <v>38.020978208665355</v>
      </c>
      <c r="AR870" s="384">
        <v>0</v>
      </c>
      <c r="AS870" s="385">
        <v>0</v>
      </c>
      <c r="AT870" s="385">
        <v>122.40582355864035</v>
      </c>
      <c r="AU870" s="385">
        <v>49.182851097066404</v>
      </c>
      <c r="AV870" s="385">
        <v>422.86931963677608</v>
      </c>
      <c r="AW870" s="385">
        <v>0</v>
      </c>
      <c r="AX870" s="385">
        <v>0</v>
      </c>
      <c r="AY870" s="385">
        <v>8115.979734694969</v>
      </c>
      <c r="AZ870" s="379">
        <v>8710.4377289874519</v>
      </c>
      <c r="BA870" s="463">
        <v>0.21726273262094492</v>
      </c>
      <c r="BB870" s="464">
        <v>0</v>
      </c>
      <c r="BC870" s="464">
        <v>0</v>
      </c>
      <c r="BD870" s="462">
        <v>0.21726273262094492</v>
      </c>
      <c r="BE870" s="227">
        <v>0</v>
      </c>
      <c r="BF870" s="245">
        <v>45.625173850398433</v>
      </c>
      <c r="BG870" s="245">
        <v>2.1726273262094491</v>
      </c>
      <c r="BH870" s="245">
        <v>1.1406293462599608</v>
      </c>
      <c r="BI870" s="229">
        <v>48.938430522867847</v>
      </c>
      <c r="BJ870" s="520">
        <v>0</v>
      </c>
      <c r="BK870" s="521">
        <v>0</v>
      </c>
      <c r="BL870" s="521">
        <v>0</v>
      </c>
      <c r="BM870" s="521">
        <v>0</v>
      </c>
      <c r="BN870" s="519">
        <v>0</v>
      </c>
    </row>
    <row r="871" spans="1:66" x14ac:dyDescent="0.2">
      <c r="A871" s="579" t="s">
        <v>253</v>
      </c>
      <c r="B871" s="636">
        <v>2009</v>
      </c>
      <c r="C871" s="637">
        <v>1</v>
      </c>
      <c r="D871" s="637">
        <v>6</v>
      </c>
      <c r="E871" s="590">
        <v>39975</v>
      </c>
      <c r="F871" s="668" t="s">
        <v>138</v>
      </c>
      <c r="G871" s="591">
        <v>1</v>
      </c>
      <c r="H871" s="592">
        <v>0.3659722222222222</v>
      </c>
      <c r="I871" s="593">
        <v>10</v>
      </c>
      <c r="J871" s="236" t="s">
        <v>281</v>
      </c>
      <c r="K871" s="236" t="s">
        <v>470</v>
      </c>
      <c r="L871" s="234">
        <v>2</v>
      </c>
      <c r="M871" s="235">
        <v>10.058400000000001</v>
      </c>
      <c r="N871" s="234">
        <v>7540</v>
      </c>
      <c r="O871" s="240">
        <v>4.1412269479999999</v>
      </c>
      <c r="P871" s="239" t="s">
        <v>472</v>
      </c>
      <c r="Q871" s="234">
        <v>7620</v>
      </c>
      <c r="R871" s="240">
        <v>4.1885665239999996</v>
      </c>
      <c r="S871" s="235">
        <v>19.2</v>
      </c>
      <c r="T871" s="234">
        <v>27</v>
      </c>
      <c r="U871" s="235" t="s">
        <v>81</v>
      </c>
      <c r="V871" s="234">
        <v>1</v>
      </c>
      <c r="W871" s="234">
        <v>15996</v>
      </c>
      <c r="X871" s="413">
        <v>4.8574237403999998</v>
      </c>
      <c r="Y871" s="384">
        <v>20.856323313406762</v>
      </c>
      <c r="Z871" s="385">
        <v>0</v>
      </c>
      <c r="AA871" s="385">
        <v>0</v>
      </c>
      <c r="AB871" s="385">
        <v>24.001200272142516</v>
      </c>
      <c r="AC871" s="385">
        <v>0</v>
      </c>
      <c r="AD871" s="385">
        <v>177.01276354555694</v>
      </c>
      <c r="AE871" s="385">
        <v>0</v>
      </c>
      <c r="AF871" s="385">
        <v>173.55105196784405</v>
      </c>
      <c r="AG871" s="385">
        <v>0</v>
      </c>
      <c r="AH871" s="435">
        <v>395.42133909895028</v>
      </c>
      <c r="AI871" s="241">
        <v>26.285538759582415</v>
      </c>
      <c r="AJ871" s="242">
        <v>0</v>
      </c>
      <c r="AK871" s="242">
        <v>0</v>
      </c>
      <c r="AL871" s="242">
        <v>18.728446366202476</v>
      </c>
      <c r="AM871" s="242">
        <v>0</v>
      </c>
      <c r="AN871" s="242">
        <v>0</v>
      </c>
      <c r="AO871" s="242">
        <v>0</v>
      </c>
      <c r="AP871" s="225">
        <v>45.013985125784892</v>
      </c>
      <c r="AQ871" s="243">
        <v>39.115385058902405</v>
      </c>
      <c r="AR871" s="384">
        <v>50.799150575996556</v>
      </c>
      <c r="AS871" s="385">
        <v>0</v>
      </c>
      <c r="AT871" s="385">
        <v>112.63666281561538</v>
      </c>
      <c r="AU871" s="385">
        <v>21.251388702501679</v>
      </c>
      <c r="AV871" s="385">
        <v>18.180830975377837</v>
      </c>
      <c r="AW871" s="385">
        <v>0</v>
      </c>
      <c r="AX871" s="385">
        <v>0</v>
      </c>
      <c r="AY871" s="385">
        <v>341.97798849297197</v>
      </c>
      <c r="AZ871" s="379">
        <v>544.84602156246342</v>
      </c>
      <c r="BA871" s="463">
        <v>0</v>
      </c>
      <c r="BB871" s="464">
        <v>0</v>
      </c>
      <c r="BC871" s="464">
        <v>26.285538759582415</v>
      </c>
      <c r="BD871" s="462">
        <v>26.285538759582415</v>
      </c>
      <c r="BE871" s="227">
        <v>0</v>
      </c>
      <c r="BF871" s="245">
        <v>7.0407693106024327</v>
      </c>
      <c r="BG871" s="245">
        <v>2.3469231035341447</v>
      </c>
      <c r="BH871" s="245">
        <v>0</v>
      </c>
      <c r="BI871" s="229">
        <v>9.387692414136577</v>
      </c>
      <c r="BJ871" s="520">
        <v>0</v>
      </c>
      <c r="BK871" s="521">
        <v>0</v>
      </c>
      <c r="BL871" s="521">
        <v>0</v>
      </c>
      <c r="BM871" s="521">
        <v>0</v>
      </c>
      <c r="BN871" s="519">
        <v>0</v>
      </c>
    </row>
    <row r="872" spans="1:66" x14ac:dyDescent="0.2">
      <c r="A872" s="579" t="s">
        <v>253</v>
      </c>
      <c r="B872" s="636">
        <v>2009</v>
      </c>
      <c r="C872" s="637">
        <v>2</v>
      </c>
      <c r="D872" s="637">
        <v>6</v>
      </c>
      <c r="E872" s="590">
        <v>39989</v>
      </c>
      <c r="F872" s="668" t="s">
        <v>138</v>
      </c>
      <c r="G872" s="591">
        <v>1</v>
      </c>
      <c r="H872" s="592">
        <v>0.35625000000000001</v>
      </c>
      <c r="I872" s="593">
        <v>10</v>
      </c>
      <c r="J872" s="236" t="s">
        <v>281</v>
      </c>
      <c r="K872" s="236" t="s">
        <v>470</v>
      </c>
      <c r="L872" s="234">
        <v>2</v>
      </c>
      <c r="M872" s="235">
        <v>8.8391999999999999</v>
      </c>
      <c r="N872" s="234">
        <v>10730</v>
      </c>
      <c r="O872" s="240">
        <v>6.0586217810000003</v>
      </c>
      <c r="P872" s="239" t="s">
        <v>471</v>
      </c>
      <c r="Q872" s="234">
        <v>10650</v>
      </c>
      <c r="R872" s="240">
        <v>6.0098473480000001</v>
      </c>
      <c r="S872" s="235">
        <v>21.3</v>
      </c>
      <c r="T872" s="234">
        <v>15</v>
      </c>
      <c r="U872" s="235" t="s">
        <v>81</v>
      </c>
      <c r="V872" s="234">
        <v>1</v>
      </c>
      <c r="W872" s="234">
        <v>15161</v>
      </c>
      <c r="X872" s="413">
        <v>4.6038635488999997</v>
      </c>
      <c r="Y872" s="384">
        <v>144.7697119866306</v>
      </c>
      <c r="Z872" s="385">
        <v>0</v>
      </c>
      <c r="AA872" s="385">
        <v>0</v>
      </c>
      <c r="AB872" s="385">
        <v>0</v>
      </c>
      <c r="AC872" s="385">
        <v>0</v>
      </c>
      <c r="AD872" s="385">
        <v>86.731501869859855</v>
      </c>
      <c r="AE872" s="385">
        <v>0</v>
      </c>
      <c r="AF872" s="385">
        <v>74.133387398405134</v>
      </c>
      <c r="AG872" s="385">
        <v>172.62674958945939</v>
      </c>
      <c r="AH872" s="435">
        <v>478.26135084435498</v>
      </c>
      <c r="AI872" s="241">
        <v>0</v>
      </c>
      <c r="AJ872" s="242">
        <v>0</v>
      </c>
      <c r="AK872" s="242">
        <v>0</v>
      </c>
      <c r="AL872" s="242">
        <v>90.999656169240666</v>
      </c>
      <c r="AM872" s="242">
        <v>0</v>
      </c>
      <c r="AN872" s="242">
        <v>0</v>
      </c>
      <c r="AO872" s="242">
        <v>0</v>
      </c>
      <c r="AP872" s="225">
        <v>90.999656169240666</v>
      </c>
      <c r="AQ872" s="243">
        <v>21.720887019749529</v>
      </c>
      <c r="AR872" s="384">
        <v>0</v>
      </c>
      <c r="AS872" s="385">
        <v>0</v>
      </c>
      <c r="AT872" s="385">
        <v>271.94550548726409</v>
      </c>
      <c r="AU872" s="385">
        <v>0</v>
      </c>
      <c r="AV872" s="385">
        <v>75.719012150846865</v>
      </c>
      <c r="AW872" s="385">
        <v>0</v>
      </c>
      <c r="AX872" s="385">
        <v>0</v>
      </c>
      <c r="AY872" s="385">
        <v>863.18805016484635</v>
      </c>
      <c r="AZ872" s="379">
        <v>1210.8525678029573</v>
      </c>
      <c r="BA872" s="463">
        <v>0.86883548078998118</v>
      </c>
      <c r="BB872" s="464">
        <v>0</v>
      </c>
      <c r="BC872" s="464">
        <v>0</v>
      </c>
      <c r="BD872" s="462">
        <v>0.86883548078998118</v>
      </c>
      <c r="BE872" s="227">
        <v>0</v>
      </c>
      <c r="BF872" s="245">
        <v>13.03253221184972</v>
      </c>
      <c r="BG872" s="245">
        <v>2.1720887019749529</v>
      </c>
      <c r="BH872" s="245">
        <v>0.76023104569123356</v>
      </c>
      <c r="BI872" s="229">
        <v>15.964851959515906</v>
      </c>
      <c r="BJ872" s="520">
        <v>0</v>
      </c>
      <c r="BK872" s="521">
        <v>0</v>
      </c>
      <c r="BL872" s="521">
        <v>0</v>
      </c>
      <c r="BM872" s="521">
        <v>0</v>
      </c>
      <c r="BN872" s="519">
        <v>0</v>
      </c>
    </row>
    <row r="873" spans="1:66" x14ac:dyDescent="0.2">
      <c r="A873" s="579" t="s">
        <v>253</v>
      </c>
      <c r="B873" s="636">
        <v>2009</v>
      </c>
      <c r="C873" s="637">
        <v>1</v>
      </c>
      <c r="D873" s="637">
        <v>6</v>
      </c>
      <c r="E873" s="590">
        <v>39975</v>
      </c>
      <c r="F873" s="668" t="s">
        <v>148</v>
      </c>
      <c r="G873" s="591">
        <v>1</v>
      </c>
      <c r="H873" s="592">
        <v>0.32777777777777778</v>
      </c>
      <c r="I873" s="593">
        <v>10</v>
      </c>
      <c r="J873" s="236" t="s">
        <v>281</v>
      </c>
      <c r="K873" s="236" t="s">
        <v>470</v>
      </c>
      <c r="L873" s="234">
        <v>2</v>
      </c>
      <c r="M873" s="235">
        <v>9.1440000000000001</v>
      </c>
      <c r="N873" s="234">
        <v>5220</v>
      </c>
      <c r="O873" s="240">
        <v>2.7882791660000001</v>
      </c>
      <c r="P873" s="239" t="s">
        <v>472</v>
      </c>
      <c r="Q873" s="234">
        <v>5130</v>
      </c>
      <c r="R873" s="240">
        <v>2.7366516760000001</v>
      </c>
      <c r="S873" s="235">
        <v>18.7</v>
      </c>
      <c r="T873" s="234">
        <v>28</v>
      </c>
      <c r="U873" s="235" t="s">
        <v>81</v>
      </c>
      <c r="V873" s="234">
        <v>1</v>
      </c>
      <c r="W873" s="234">
        <v>17485</v>
      </c>
      <c r="X873" s="413">
        <v>5.3095807764999998</v>
      </c>
      <c r="Y873" s="384">
        <v>76.320903110381366</v>
      </c>
      <c r="Z873" s="385">
        <v>0</v>
      </c>
      <c r="AA873" s="385">
        <v>0</v>
      </c>
      <c r="AB873" s="385">
        <v>0</v>
      </c>
      <c r="AC873" s="385">
        <v>0</v>
      </c>
      <c r="AD873" s="385">
        <v>180.99018367952314</v>
      </c>
      <c r="AE873" s="385">
        <v>0</v>
      </c>
      <c r="AF873" s="385">
        <v>647.29988009817043</v>
      </c>
      <c r="AG873" s="385">
        <v>0</v>
      </c>
      <c r="AH873" s="435">
        <v>904.61096688807493</v>
      </c>
      <c r="AI873" s="241">
        <v>0</v>
      </c>
      <c r="AJ873" s="242">
        <v>0</v>
      </c>
      <c r="AK873" s="242">
        <v>0</v>
      </c>
      <c r="AL873" s="242">
        <v>7.1389817003568483</v>
      </c>
      <c r="AM873" s="242">
        <v>0</v>
      </c>
      <c r="AN873" s="242">
        <v>0</v>
      </c>
      <c r="AO873" s="242">
        <v>0</v>
      </c>
      <c r="AP873" s="225">
        <v>7.1389817003568483</v>
      </c>
      <c r="AQ873" s="243">
        <v>35.784369425347606</v>
      </c>
      <c r="AR873" s="384">
        <v>10.32736901615532</v>
      </c>
      <c r="AS873" s="385">
        <v>0</v>
      </c>
      <c r="AT873" s="385">
        <v>116.48527935339152</v>
      </c>
      <c r="AU873" s="385">
        <v>6.4805493029304513</v>
      </c>
      <c r="AV873" s="385">
        <v>0</v>
      </c>
      <c r="AW873" s="385">
        <v>0</v>
      </c>
      <c r="AX873" s="385">
        <v>0</v>
      </c>
      <c r="AY873" s="385">
        <v>0</v>
      </c>
      <c r="AZ873" s="379">
        <v>133.29319767247728</v>
      </c>
      <c r="BA873" s="463">
        <v>0</v>
      </c>
      <c r="BB873" s="464">
        <v>0</v>
      </c>
      <c r="BC873" s="464">
        <v>18.035322190375194</v>
      </c>
      <c r="BD873" s="462">
        <v>18.035322190375194</v>
      </c>
      <c r="BE873" s="227">
        <v>0</v>
      </c>
      <c r="BF873" s="245">
        <v>6.4411864965625689</v>
      </c>
      <c r="BG873" s="245">
        <v>3.9362806367882364</v>
      </c>
      <c r="BH873" s="245">
        <v>0</v>
      </c>
      <c r="BI873" s="229">
        <v>10.377467133350805</v>
      </c>
      <c r="BJ873" s="520">
        <v>0</v>
      </c>
      <c r="BK873" s="521">
        <v>0</v>
      </c>
      <c r="BL873" s="521">
        <v>0</v>
      </c>
      <c r="BM873" s="521">
        <v>0</v>
      </c>
      <c r="BN873" s="519">
        <v>0</v>
      </c>
    </row>
    <row r="874" spans="1:66" x14ac:dyDescent="0.2">
      <c r="A874" s="579" t="s">
        <v>253</v>
      </c>
      <c r="B874" s="636">
        <v>2009</v>
      </c>
      <c r="C874" s="637">
        <v>2</v>
      </c>
      <c r="D874" s="637">
        <v>6</v>
      </c>
      <c r="E874" s="590">
        <v>39989</v>
      </c>
      <c r="F874" s="668" t="s">
        <v>148</v>
      </c>
      <c r="G874" s="591">
        <v>1</v>
      </c>
      <c r="H874" s="592">
        <v>0.31874999999999998</v>
      </c>
      <c r="I874" s="593">
        <v>10</v>
      </c>
      <c r="J874" s="236" t="s">
        <v>281</v>
      </c>
      <c r="K874" s="236" t="s">
        <v>470</v>
      </c>
      <c r="L874" s="234">
        <v>2</v>
      </c>
      <c r="M874" s="235">
        <v>9.7536000000000005</v>
      </c>
      <c r="N874" s="234">
        <v>6100</v>
      </c>
      <c r="O874" s="240">
        <v>3.2966663</v>
      </c>
      <c r="P874" s="239" t="s">
        <v>472</v>
      </c>
      <c r="Q874" s="234">
        <v>5600</v>
      </c>
      <c r="R874" s="240">
        <v>3.0070298019999999</v>
      </c>
      <c r="S874" s="235">
        <v>20.399999999999999</v>
      </c>
      <c r="T874" s="234">
        <v>27</v>
      </c>
      <c r="U874" s="235" t="s">
        <v>81</v>
      </c>
      <c r="V874" s="234">
        <v>1</v>
      </c>
      <c r="W874" s="234">
        <v>15841</v>
      </c>
      <c r="X874" s="413">
        <v>4.8103556808999999</v>
      </c>
      <c r="Y874" s="384">
        <v>221.68838870569348</v>
      </c>
      <c r="Z874" s="385">
        <v>0</v>
      </c>
      <c r="AA874" s="385">
        <v>0</v>
      </c>
      <c r="AB874" s="385">
        <v>25.511627027346872</v>
      </c>
      <c r="AC874" s="385">
        <v>0</v>
      </c>
      <c r="AD874" s="385">
        <v>664.06731890610183</v>
      </c>
      <c r="AE874" s="385">
        <v>0</v>
      </c>
      <c r="AF874" s="385">
        <v>170.28262655345802</v>
      </c>
      <c r="AG874" s="385">
        <v>132.17317848750929</v>
      </c>
      <c r="AH874" s="435">
        <v>1213.7231396801094</v>
      </c>
      <c r="AI874" s="241">
        <v>0</v>
      </c>
      <c r="AJ874" s="242">
        <v>0</v>
      </c>
      <c r="AK874" s="242">
        <v>0</v>
      </c>
      <c r="AL874" s="242">
        <v>70.780628832065375</v>
      </c>
      <c r="AM874" s="242">
        <v>0</v>
      </c>
      <c r="AN874" s="242">
        <v>0</v>
      </c>
      <c r="AO874" s="242">
        <v>0</v>
      </c>
      <c r="AP874" s="225">
        <v>70.780628832065375</v>
      </c>
      <c r="AQ874" s="243">
        <v>66.523147398557683</v>
      </c>
      <c r="AR874" s="384">
        <v>0</v>
      </c>
      <c r="AS874" s="385">
        <v>0</v>
      </c>
      <c r="AT874" s="385">
        <v>270.68268676473116</v>
      </c>
      <c r="AU874" s="385">
        <v>45.177532477045482</v>
      </c>
      <c r="AV874" s="385">
        <v>77.299897277124018</v>
      </c>
      <c r="AW874" s="385">
        <v>0</v>
      </c>
      <c r="AX874" s="385">
        <v>0</v>
      </c>
      <c r="AY874" s="385">
        <v>66.090746940467056</v>
      </c>
      <c r="AZ874" s="379">
        <v>459.25086345936768</v>
      </c>
      <c r="BA874" s="463">
        <v>0</v>
      </c>
      <c r="BB874" s="464">
        <v>0</v>
      </c>
      <c r="BC874" s="464">
        <v>13.969860953697113</v>
      </c>
      <c r="BD874" s="462">
        <v>13.969860953697113</v>
      </c>
      <c r="BE874" s="227">
        <v>0</v>
      </c>
      <c r="BF874" s="245">
        <v>47.397742521472338</v>
      </c>
      <c r="BG874" s="245">
        <v>3.3261573699278841</v>
      </c>
      <c r="BH874" s="245">
        <v>0.58207753973737975</v>
      </c>
      <c r="BI874" s="229">
        <v>51.305977431137599</v>
      </c>
      <c r="BJ874" s="520">
        <v>0</v>
      </c>
      <c r="BK874" s="521">
        <v>0</v>
      </c>
      <c r="BL874" s="521">
        <v>0</v>
      </c>
      <c r="BM874" s="521">
        <v>0</v>
      </c>
      <c r="BN874" s="519">
        <v>0</v>
      </c>
    </row>
    <row r="875" spans="1:66" x14ac:dyDescent="0.2">
      <c r="A875" s="579" t="s">
        <v>253</v>
      </c>
      <c r="B875" s="636">
        <v>2009</v>
      </c>
      <c r="C875" s="637">
        <v>1</v>
      </c>
      <c r="D875" s="637">
        <v>6</v>
      </c>
      <c r="E875" s="590">
        <v>39975</v>
      </c>
      <c r="F875" s="668" t="s">
        <v>284</v>
      </c>
      <c r="G875" s="591">
        <v>1</v>
      </c>
      <c r="H875" s="592">
        <v>0.29097222222222224</v>
      </c>
      <c r="I875" s="593">
        <v>10</v>
      </c>
      <c r="J875" s="236" t="s">
        <v>281</v>
      </c>
      <c r="K875" s="236" t="s">
        <v>470</v>
      </c>
      <c r="L875" s="234">
        <v>1</v>
      </c>
      <c r="M875" s="235">
        <v>4.5720000000000001</v>
      </c>
      <c r="N875" s="234">
        <v>4074</v>
      </c>
      <c r="O875" s="240">
        <v>2.1365392569999999</v>
      </c>
      <c r="P875" s="239" t="s">
        <v>472</v>
      </c>
      <c r="Q875" s="234">
        <v>4100</v>
      </c>
      <c r="R875" s="240">
        <v>2.151181266</v>
      </c>
      <c r="S875" s="235">
        <v>19</v>
      </c>
      <c r="T875" s="234">
        <v>21</v>
      </c>
      <c r="U875" s="235" t="s">
        <v>81</v>
      </c>
      <c r="V875" s="234">
        <v>1</v>
      </c>
      <c r="W875" s="234">
        <v>16371</v>
      </c>
      <c r="X875" s="413">
        <v>4.9712980778999993</v>
      </c>
      <c r="Y875" s="384">
        <v>38.612047998756353</v>
      </c>
      <c r="Z875" s="385">
        <v>0</v>
      </c>
      <c r="AA875" s="385">
        <v>0</v>
      </c>
      <c r="AB875" s="385">
        <v>0</v>
      </c>
      <c r="AC875" s="385">
        <v>0</v>
      </c>
      <c r="AD875" s="385">
        <v>625.43342830760423</v>
      </c>
      <c r="AE875" s="385">
        <v>0</v>
      </c>
      <c r="AF875" s="385">
        <v>1136.9119114232462</v>
      </c>
      <c r="AG875" s="385">
        <v>25.578832330592331</v>
      </c>
      <c r="AH875" s="435">
        <v>1826.5362200601992</v>
      </c>
      <c r="AI875" s="241">
        <v>0</v>
      </c>
      <c r="AJ875" s="242">
        <v>0</v>
      </c>
      <c r="AK875" s="242">
        <v>0</v>
      </c>
      <c r="AL875" s="242">
        <v>0.64208581943418308</v>
      </c>
      <c r="AM875" s="242">
        <v>0</v>
      </c>
      <c r="AN875" s="242">
        <v>0</v>
      </c>
      <c r="AO875" s="242">
        <v>0</v>
      </c>
      <c r="AP875" s="225">
        <v>0.64208581943418308</v>
      </c>
      <c r="AQ875" s="243">
        <v>12.873901141537505</v>
      </c>
      <c r="AR875" s="384">
        <v>4.6442598368096553</v>
      </c>
      <c r="AS875" s="385">
        <v>0</v>
      </c>
      <c r="AT875" s="385">
        <v>66.487262445470449</v>
      </c>
      <c r="AU875" s="385">
        <v>2.9143293709155529</v>
      </c>
      <c r="AV875" s="385">
        <v>0</v>
      </c>
      <c r="AW875" s="385">
        <v>0</v>
      </c>
      <c r="AX875" s="385">
        <v>0</v>
      </c>
      <c r="AY875" s="385">
        <v>0</v>
      </c>
      <c r="AZ875" s="379">
        <v>74.045851653195655</v>
      </c>
      <c r="BA875" s="463">
        <v>0</v>
      </c>
      <c r="BB875" s="464">
        <v>0</v>
      </c>
      <c r="BC875" s="464">
        <v>0</v>
      </c>
      <c r="BD875" s="462">
        <v>0</v>
      </c>
      <c r="BE875" s="227">
        <v>0</v>
      </c>
      <c r="BF875" s="245">
        <v>0.16092376426921884</v>
      </c>
      <c r="BG875" s="245">
        <v>0.80461882134609408</v>
      </c>
      <c r="BH875" s="245">
        <v>0</v>
      </c>
      <c r="BI875" s="229">
        <v>0.96554258561531292</v>
      </c>
      <c r="BJ875" s="520">
        <v>0</v>
      </c>
      <c r="BK875" s="521">
        <v>0</v>
      </c>
      <c r="BL875" s="521">
        <v>0</v>
      </c>
      <c r="BM875" s="521">
        <v>1.6092376426921882</v>
      </c>
      <c r="BN875" s="519">
        <v>1.6092376426921882</v>
      </c>
    </row>
    <row r="876" spans="1:66" x14ac:dyDescent="0.2">
      <c r="A876" s="579" t="s">
        <v>253</v>
      </c>
      <c r="B876" s="636">
        <v>2009</v>
      </c>
      <c r="C876" s="637">
        <v>2</v>
      </c>
      <c r="D876" s="637">
        <v>6</v>
      </c>
      <c r="E876" s="590">
        <v>39989</v>
      </c>
      <c r="F876" s="668" t="s">
        <v>284</v>
      </c>
      <c r="G876" s="591">
        <v>1</v>
      </c>
      <c r="H876" s="592">
        <v>0.28194444444444444</v>
      </c>
      <c r="I876" s="593">
        <v>10</v>
      </c>
      <c r="J876" s="236" t="s">
        <v>281</v>
      </c>
      <c r="K876" s="236" t="s">
        <v>470</v>
      </c>
      <c r="L876" s="234">
        <v>4</v>
      </c>
      <c r="M876" s="235">
        <v>5.1816000000000004</v>
      </c>
      <c r="N876" s="234">
        <v>5630</v>
      </c>
      <c r="O876" s="240">
        <v>3.0243511970000001</v>
      </c>
      <c r="P876" s="239" t="s">
        <v>472</v>
      </c>
      <c r="Q876" s="234">
        <v>5640</v>
      </c>
      <c r="R876" s="240">
        <v>3.0301266400000002</v>
      </c>
      <c r="S876" s="235">
        <v>20.100000000000001</v>
      </c>
      <c r="T876" s="234">
        <v>30</v>
      </c>
      <c r="U876" s="235" t="s">
        <v>81</v>
      </c>
      <c r="V876" s="234">
        <v>1</v>
      </c>
      <c r="W876" s="234">
        <v>16804</v>
      </c>
      <c r="X876" s="413">
        <v>5.1027849796</v>
      </c>
      <c r="Y876" s="384">
        <v>78.36896941547154</v>
      </c>
      <c r="Z876" s="385">
        <v>0</v>
      </c>
      <c r="AA876" s="385">
        <v>0</v>
      </c>
      <c r="AB876" s="385">
        <v>9.0186045823956</v>
      </c>
      <c r="AC876" s="385">
        <v>0</v>
      </c>
      <c r="AD876" s="385">
        <v>946.84177744419412</v>
      </c>
      <c r="AE876" s="385">
        <v>0</v>
      </c>
      <c r="AF876" s="385">
        <v>341.11372651575948</v>
      </c>
      <c r="AG876" s="385">
        <v>0</v>
      </c>
      <c r="AH876" s="435">
        <v>1375.3430779578207</v>
      </c>
      <c r="AI876" s="241">
        <v>0</v>
      </c>
      <c r="AJ876" s="242">
        <v>0</v>
      </c>
      <c r="AK876" s="242">
        <v>0</v>
      </c>
      <c r="AL876" s="242">
        <v>11.337926295404117</v>
      </c>
      <c r="AM876" s="242">
        <v>0</v>
      </c>
      <c r="AN876" s="242">
        <v>0</v>
      </c>
      <c r="AO876" s="242">
        <v>0</v>
      </c>
      <c r="AP876" s="225">
        <v>11.337926295404117</v>
      </c>
      <c r="AQ876" s="243">
        <v>52.912282426049806</v>
      </c>
      <c r="AR876" s="384">
        <v>12.725403923464977</v>
      </c>
      <c r="AS876" s="385">
        <v>0</v>
      </c>
      <c r="AT876" s="385">
        <v>467.4035863817569</v>
      </c>
      <c r="AU876" s="385">
        <v>21.294254105239155</v>
      </c>
      <c r="AV876" s="385">
        <v>85.394544693152596</v>
      </c>
      <c r="AW876" s="385">
        <v>0</v>
      </c>
      <c r="AX876" s="385">
        <v>0</v>
      </c>
      <c r="AY876" s="385">
        <v>0</v>
      </c>
      <c r="AZ876" s="379">
        <v>586.81778910361356</v>
      </c>
      <c r="BA876" s="463">
        <v>0.23516569967133247</v>
      </c>
      <c r="BB876" s="464">
        <v>0</v>
      </c>
      <c r="BC876" s="464">
        <v>19.753918772391927</v>
      </c>
      <c r="BD876" s="462">
        <v>19.989084472063258</v>
      </c>
      <c r="BE876" s="227">
        <v>0</v>
      </c>
      <c r="BF876" s="245">
        <v>8.2307994884966362</v>
      </c>
      <c r="BG876" s="245">
        <v>6.4670567409616426</v>
      </c>
      <c r="BH876" s="245">
        <v>0</v>
      </c>
      <c r="BI876" s="229">
        <v>14.697856229458278</v>
      </c>
      <c r="BJ876" s="520">
        <v>0</v>
      </c>
      <c r="BK876" s="521">
        <v>0</v>
      </c>
      <c r="BL876" s="521">
        <v>0</v>
      </c>
      <c r="BM876" s="521">
        <v>2.9395712458916559</v>
      </c>
      <c r="BN876" s="519">
        <v>2.9395712458916559</v>
      </c>
    </row>
    <row r="877" spans="1:66" x14ac:dyDescent="0.2">
      <c r="A877" s="579" t="s">
        <v>253</v>
      </c>
      <c r="B877" s="636">
        <v>2009</v>
      </c>
      <c r="C877" s="637">
        <v>1</v>
      </c>
      <c r="D877" s="637">
        <v>6</v>
      </c>
      <c r="E877" s="590">
        <v>39974</v>
      </c>
      <c r="F877" s="668" t="s">
        <v>152</v>
      </c>
      <c r="G877" s="591">
        <v>1</v>
      </c>
      <c r="H877" s="592">
        <v>0.28055555555555556</v>
      </c>
      <c r="I877" s="593">
        <v>10</v>
      </c>
      <c r="J877" s="236" t="s">
        <v>287</v>
      </c>
      <c r="K877" s="236" t="s">
        <v>470</v>
      </c>
      <c r="L877" s="234">
        <v>1</v>
      </c>
      <c r="M877" s="235">
        <v>9.4488000000000003</v>
      </c>
      <c r="N877" s="234">
        <v>1256</v>
      </c>
      <c r="O877" s="240">
        <v>0.60516061200000004</v>
      </c>
      <c r="P877" s="239" t="s">
        <v>473</v>
      </c>
      <c r="Q877" s="234">
        <v>1216</v>
      </c>
      <c r="R877" s="240">
        <v>0.58454330600000004</v>
      </c>
      <c r="S877" s="235">
        <v>18.600000000000001</v>
      </c>
      <c r="T877" s="234">
        <v>38</v>
      </c>
      <c r="U877" s="235" t="s">
        <v>81</v>
      </c>
      <c r="V877" s="234">
        <v>1</v>
      </c>
      <c r="W877" s="234">
        <v>17193</v>
      </c>
      <c r="X877" s="413">
        <v>5.2209106256999993</v>
      </c>
      <c r="Y877" s="384">
        <v>35.744722210213801</v>
      </c>
      <c r="Z877" s="385">
        <v>0</v>
      </c>
      <c r="AA877" s="385">
        <v>0</v>
      </c>
      <c r="AB877" s="385">
        <v>8.8145542606046465</v>
      </c>
      <c r="AC877" s="385">
        <v>0</v>
      </c>
      <c r="AD877" s="385">
        <v>1032.4922961647628</v>
      </c>
      <c r="AE877" s="385">
        <v>0</v>
      </c>
      <c r="AF877" s="385">
        <v>591.61422622243606</v>
      </c>
      <c r="AG877" s="385">
        <v>0</v>
      </c>
      <c r="AH877" s="435">
        <v>1668.6657988580173</v>
      </c>
      <c r="AI877" s="241">
        <v>0</v>
      </c>
      <c r="AJ877" s="242">
        <v>0</v>
      </c>
      <c r="AK877" s="242">
        <v>0</v>
      </c>
      <c r="AL877" s="242">
        <v>0.38211724793364349</v>
      </c>
      <c r="AM877" s="242">
        <v>0</v>
      </c>
      <c r="AN877" s="242">
        <v>0</v>
      </c>
      <c r="AO877" s="242">
        <v>3.217829456283313</v>
      </c>
      <c r="AP877" s="225">
        <v>3.5999467042169564</v>
      </c>
      <c r="AQ877" s="243">
        <v>5.746124029077345</v>
      </c>
      <c r="AR877" s="384">
        <v>0</v>
      </c>
      <c r="AS877" s="385">
        <v>0</v>
      </c>
      <c r="AT877" s="385">
        <v>77.936595581052387</v>
      </c>
      <c r="AU877" s="385">
        <v>15.609345924988606</v>
      </c>
      <c r="AV877" s="385">
        <v>1.1128326869646457</v>
      </c>
      <c r="AW877" s="385">
        <v>0</v>
      </c>
      <c r="AX877" s="385">
        <v>0</v>
      </c>
      <c r="AY877" s="385">
        <v>0</v>
      </c>
      <c r="AZ877" s="379">
        <v>94.658774193005641</v>
      </c>
      <c r="BA877" s="463">
        <v>0</v>
      </c>
      <c r="BB877" s="464">
        <v>0</v>
      </c>
      <c r="BC877" s="464">
        <v>17.698062009558221</v>
      </c>
      <c r="BD877" s="462">
        <v>17.698062009558221</v>
      </c>
      <c r="BE877" s="227">
        <v>0</v>
      </c>
      <c r="BF877" s="245">
        <v>0</v>
      </c>
      <c r="BG877" s="245">
        <v>1.5322997410872921</v>
      </c>
      <c r="BH877" s="245">
        <v>0.13407622734513805</v>
      </c>
      <c r="BI877" s="229">
        <v>1.6663759684324302</v>
      </c>
      <c r="BJ877" s="520">
        <v>1.1492248058154688</v>
      </c>
      <c r="BK877" s="521">
        <v>0</v>
      </c>
      <c r="BL877" s="521">
        <v>0</v>
      </c>
      <c r="BM877" s="521">
        <v>0.95768733817955742</v>
      </c>
      <c r="BN877" s="519">
        <v>2.106912143995026</v>
      </c>
    </row>
    <row r="878" spans="1:66" x14ac:dyDescent="0.2">
      <c r="A878" s="579" t="s">
        <v>253</v>
      </c>
      <c r="B878" s="636">
        <v>2009</v>
      </c>
      <c r="C878" s="637">
        <v>2</v>
      </c>
      <c r="D878" s="637">
        <v>6</v>
      </c>
      <c r="E878" s="590">
        <v>39987</v>
      </c>
      <c r="F878" s="668" t="s">
        <v>152</v>
      </c>
      <c r="G878" s="591">
        <v>1</v>
      </c>
      <c r="H878" s="592">
        <v>0.57152777777777775</v>
      </c>
      <c r="I878" s="593">
        <v>10</v>
      </c>
      <c r="J878" s="236" t="s">
        <v>287</v>
      </c>
      <c r="K878" s="236" t="s">
        <v>470</v>
      </c>
      <c r="L878" s="234">
        <v>3</v>
      </c>
      <c r="M878" s="235">
        <v>8.8391999999999999</v>
      </c>
      <c r="N878" s="234">
        <v>216</v>
      </c>
      <c r="O878" s="240">
        <v>9.1899999999999996E-2</v>
      </c>
      <c r="P878" s="239" t="s">
        <v>473</v>
      </c>
      <c r="Q878" s="234">
        <v>228</v>
      </c>
      <c r="R878" s="240">
        <v>9.74E-2</v>
      </c>
      <c r="S878" s="235">
        <v>23.4</v>
      </c>
      <c r="T878" s="234">
        <v>48</v>
      </c>
      <c r="U878" s="235" t="s">
        <v>81</v>
      </c>
      <c r="V878" s="234">
        <v>1</v>
      </c>
      <c r="W878" s="234">
        <v>17231</v>
      </c>
      <c r="X878" s="413">
        <v>5.2324498919</v>
      </c>
      <c r="Y878" s="384">
        <v>0</v>
      </c>
      <c r="Z878" s="385">
        <v>0</v>
      </c>
      <c r="AA878" s="385">
        <v>0</v>
      </c>
      <c r="AB878" s="385">
        <v>0</v>
      </c>
      <c r="AC878" s="385">
        <v>0</v>
      </c>
      <c r="AD878" s="385">
        <v>1098.8963332264411</v>
      </c>
      <c r="AE878" s="385">
        <v>0</v>
      </c>
      <c r="AF878" s="385">
        <v>2747.3853160550698</v>
      </c>
      <c r="AG878" s="385">
        <v>0</v>
      </c>
      <c r="AH878" s="435">
        <v>3846.2816492815109</v>
      </c>
      <c r="AI878" s="241">
        <v>7.705759411555313</v>
      </c>
      <c r="AJ878" s="242">
        <v>0</v>
      </c>
      <c r="AK878" s="242">
        <v>0</v>
      </c>
      <c r="AL878" s="242">
        <v>0</v>
      </c>
      <c r="AM878" s="242">
        <v>0</v>
      </c>
      <c r="AN878" s="242">
        <v>0</v>
      </c>
      <c r="AO878" s="242">
        <v>7.705759411555313</v>
      </c>
      <c r="AP878" s="225">
        <v>15.411518823110626</v>
      </c>
      <c r="AQ878" s="243">
        <v>0</v>
      </c>
      <c r="AR878" s="384">
        <v>0</v>
      </c>
      <c r="AS878" s="385">
        <v>0</v>
      </c>
      <c r="AT878" s="385">
        <v>941.79057646180297</v>
      </c>
      <c r="AU878" s="385">
        <v>328.11169442018064</v>
      </c>
      <c r="AV878" s="385">
        <v>0</v>
      </c>
      <c r="AW878" s="385">
        <v>0</v>
      </c>
      <c r="AX878" s="385">
        <v>0</v>
      </c>
      <c r="AY878" s="385">
        <v>0</v>
      </c>
      <c r="AZ878" s="379">
        <v>1269.9022708819837</v>
      </c>
      <c r="BA878" s="463">
        <v>0</v>
      </c>
      <c r="BB878" s="464">
        <v>0</v>
      </c>
      <c r="BC878" s="464">
        <v>34.675917351998898</v>
      </c>
      <c r="BD878" s="462">
        <v>34.675917351998898</v>
      </c>
      <c r="BE878" s="227">
        <v>0</v>
      </c>
      <c r="BF878" s="245">
        <v>0</v>
      </c>
      <c r="BG878" s="245">
        <v>8.9441850312695603</v>
      </c>
      <c r="BH878" s="245">
        <v>0.16053665440740236</v>
      </c>
      <c r="BI878" s="229">
        <v>9.1047216856769619</v>
      </c>
      <c r="BJ878" s="520">
        <v>6.8801423317458141</v>
      </c>
      <c r="BK878" s="521">
        <v>73.38818487195536</v>
      </c>
      <c r="BL878" s="521">
        <v>2.293380777248605</v>
      </c>
      <c r="BM878" s="521">
        <v>2.293380777248605</v>
      </c>
      <c r="BN878" s="519">
        <v>84.855088758198377</v>
      </c>
    </row>
    <row r="879" spans="1:66" x14ac:dyDescent="0.2">
      <c r="A879" s="579" t="s">
        <v>253</v>
      </c>
      <c r="B879" s="636">
        <v>2009</v>
      </c>
      <c r="C879" s="637">
        <v>1</v>
      </c>
      <c r="D879" s="637">
        <v>6</v>
      </c>
      <c r="E879" s="590">
        <v>39973</v>
      </c>
      <c r="F879" s="668" t="s">
        <v>158</v>
      </c>
      <c r="G879" s="591">
        <v>1</v>
      </c>
      <c r="H879" s="592">
        <v>0.52013888888888893</v>
      </c>
      <c r="I879" s="593">
        <v>10</v>
      </c>
      <c r="J879" s="236" t="s">
        <v>287</v>
      </c>
      <c r="K879" s="236" t="s">
        <v>470</v>
      </c>
      <c r="L879" s="234">
        <v>2</v>
      </c>
      <c r="M879" s="235">
        <v>9.1440000000000001</v>
      </c>
      <c r="N879" s="234">
        <v>179</v>
      </c>
      <c r="O879" s="240">
        <v>7.5200000000000003E-2</v>
      </c>
      <c r="P879" s="239" t="s">
        <v>473</v>
      </c>
      <c r="Q879" s="234">
        <v>179</v>
      </c>
      <c r="R879" s="240">
        <v>7.5200000000000003E-2</v>
      </c>
      <c r="S879" s="235">
        <v>19.899999999999999</v>
      </c>
      <c r="T879" s="234">
        <v>40</v>
      </c>
      <c r="U879" s="235" t="s">
        <v>81</v>
      </c>
      <c r="V879" s="234">
        <v>1</v>
      </c>
      <c r="W879" s="234">
        <v>17147</v>
      </c>
      <c r="X879" s="413">
        <v>5.2069420402999995</v>
      </c>
      <c r="Y879" s="384">
        <v>0</v>
      </c>
      <c r="Z879" s="385">
        <v>0</v>
      </c>
      <c r="AA879" s="385">
        <v>0</v>
      </c>
      <c r="AB879" s="385">
        <v>0</v>
      </c>
      <c r="AC879" s="385">
        <v>0</v>
      </c>
      <c r="AD879" s="385">
        <v>1513.2720777406651</v>
      </c>
      <c r="AE879" s="385">
        <v>0</v>
      </c>
      <c r="AF879" s="385">
        <v>714.4634933915379</v>
      </c>
      <c r="AG879" s="385">
        <v>0</v>
      </c>
      <c r="AH879" s="435">
        <v>2227.7355711322029</v>
      </c>
      <c r="AI879" s="241">
        <v>32.264618791554781</v>
      </c>
      <c r="AJ879" s="242">
        <v>0</v>
      </c>
      <c r="AK879" s="242">
        <v>0</v>
      </c>
      <c r="AL879" s="242">
        <v>0</v>
      </c>
      <c r="AM879" s="242">
        <v>0</v>
      </c>
      <c r="AN879" s="242">
        <v>0</v>
      </c>
      <c r="AO879" s="242">
        <v>0</v>
      </c>
      <c r="AP879" s="225">
        <v>32.264618791554781</v>
      </c>
      <c r="AQ879" s="243">
        <v>7.6820520932273313</v>
      </c>
      <c r="AR879" s="384">
        <v>0</v>
      </c>
      <c r="AS879" s="385">
        <v>0</v>
      </c>
      <c r="AT879" s="385">
        <v>134.65100909008865</v>
      </c>
      <c r="AU879" s="385">
        <v>17.390245426043371</v>
      </c>
      <c r="AV879" s="385">
        <v>0</v>
      </c>
      <c r="AW879" s="385">
        <v>0</v>
      </c>
      <c r="AX879" s="385">
        <v>0</v>
      </c>
      <c r="AY879" s="385">
        <v>0</v>
      </c>
      <c r="AZ879" s="379">
        <v>152.04125451613203</v>
      </c>
      <c r="BA879" s="463">
        <v>0</v>
      </c>
      <c r="BB879" s="464">
        <v>0</v>
      </c>
      <c r="BC879" s="464">
        <v>87.114470737197934</v>
      </c>
      <c r="BD879" s="462">
        <v>87.114470737197934</v>
      </c>
      <c r="BE879" s="227">
        <v>0</v>
      </c>
      <c r="BF879" s="245">
        <v>0</v>
      </c>
      <c r="BG879" s="245">
        <v>1.7284617209761497</v>
      </c>
      <c r="BH879" s="245">
        <v>0.13443591163147831</v>
      </c>
      <c r="BI879" s="229">
        <v>1.8628976326076281</v>
      </c>
      <c r="BJ879" s="520">
        <v>50.70154381530039</v>
      </c>
      <c r="BK879" s="521">
        <v>23.046156279681991</v>
      </c>
      <c r="BL879" s="521">
        <v>0</v>
      </c>
      <c r="BM879" s="521">
        <v>19.205130233068328</v>
      </c>
      <c r="BN879" s="519">
        <v>92.952830328050709</v>
      </c>
    </row>
    <row r="880" spans="1:66" x14ac:dyDescent="0.2">
      <c r="A880" s="579" t="s">
        <v>253</v>
      </c>
      <c r="B880" s="636">
        <v>2009</v>
      </c>
      <c r="C880" s="637">
        <v>2</v>
      </c>
      <c r="D880" s="637">
        <v>6</v>
      </c>
      <c r="E880" s="590">
        <v>39987</v>
      </c>
      <c r="F880" s="668" t="s">
        <v>158</v>
      </c>
      <c r="G880" s="591">
        <v>1</v>
      </c>
      <c r="H880" s="592">
        <v>0.53611111111111109</v>
      </c>
      <c r="I880" s="593">
        <v>10</v>
      </c>
      <c r="J880" s="236" t="s">
        <v>287</v>
      </c>
      <c r="K880" s="236" t="s">
        <v>470</v>
      </c>
      <c r="L880" s="234">
        <v>2</v>
      </c>
      <c r="M880" s="235">
        <v>9.1440000000000001</v>
      </c>
      <c r="N880" s="234">
        <v>205</v>
      </c>
      <c r="O880" s="240">
        <v>8.6900000000000005E-2</v>
      </c>
      <c r="P880" s="239" t="s">
        <v>473</v>
      </c>
      <c r="Q880" s="234">
        <v>206</v>
      </c>
      <c r="R880" s="240">
        <v>8.7400000000000005E-2</v>
      </c>
      <c r="S880" s="235">
        <v>22.4</v>
      </c>
      <c r="T880" s="234">
        <v>45</v>
      </c>
      <c r="U880" s="235" t="s">
        <v>81</v>
      </c>
      <c r="V880" s="234">
        <v>1</v>
      </c>
      <c r="W880" s="234">
        <v>15624</v>
      </c>
      <c r="X880" s="413">
        <v>4.7444603976000002</v>
      </c>
      <c r="Y880" s="384">
        <v>0</v>
      </c>
      <c r="Z880" s="385">
        <v>0</v>
      </c>
      <c r="AA880" s="385">
        <v>0</v>
      </c>
      <c r="AB880" s="385">
        <v>0</v>
      </c>
      <c r="AC880" s="385">
        <v>0</v>
      </c>
      <c r="AD880" s="385">
        <v>3144.8275988450837</v>
      </c>
      <c r="AE880" s="385">
        <v>0</v>
      </c>
      <c r="AF880" s="385">
        <v>601.3893595662289</v>
      </c>
      <c r="AG880" s="385">
        <v>0</v>
      </c>
      <c r="AH880" s="435">
        <v>3746.2169584113126</v>
      </c>
      <c r="AI880" s="241">
        <v>13.455692460262428</v>
      </c>
      <c r="AJ880" s="242">
        <v>0</v>
      </c>
      <c r="AK880" s="242">
        <v>0</v>
      </c>
      <c r="AL880" s="242">
        <v>0</v>
      </c>
      <c r="AM880" s="242">
        <v>0</v>
      </c>
      <c r="AN880" s="242">
        <v>0</v>
      </c>
      <c r="AO880" s="242">
        <v>13.455692460262428</v>
      </c>
      <c r="AP880" s="225">
        <v>26.911384920524856</v>
      </c>
      <c r="AQ880" s="243">
        <v>8.0093407501562073</v>
      </c>
      <c r="AR880" s="384">
        <v>0</v>
      </c>
      <c r="AS880" s="385">
        <v>0</v>
      </c>
      <c r="AT880" s="385">
        <v>3048.4191642354535</v>
      </c>
      <c r="AU880" s="385">
        <v>58.019664394131567</v>
      </c>
      <c r="AV880" s="385">
        <v>0</v>
      </c>
      <c r="AW880" s="385">
        <v>0</v>
      </c>
      <c r="AX880" s="385">
        <v>0</v>
      </c>
      <c r="AY880" s="385">
        <v>31.829120141120768</v>
      </c>
      <c r="AZ880" s="379">
        <v>3138.267948770706</v>
      </c>
      <c r="BA880" s="463">
        <v>0</v>
      </c>
      <c r="BB880" s="464">
        <v>0</v>
      </c>
      <c r="BC880" s="464">
        <v>26.911384920524856</v>
      </c>
      <c r="BD880" s="462">
        <v>26.911384920524856</v>
      </c>
      <c r="BE880" s="227">
        <v>0</v>
      </c>
      <c r="BF880" s="245">
        <v>0</v>
      </c>
      <c r="BG880" s="245">
        <v>78.091072314023023</v>
      </c>
      <c r="BH880" s="245">
        <v>0.84098077876640176</v>
      </c>
      <c r="BI880" s="229">
        <v>78.932053092789431</v>
      </c>
      <c r="BJ880" s="520">
        <v>9.6112089001874477</v>
      </c>
      <c r="BK880" s="521">
        <v>144.16813350281171</v>
      </c>
      <c r="BL880" s="521">
        <v>4.0046703750781036</v>
      </c>
      <c r="BM880" s="521">
        <v>8.0093407501562073</v>
      </c>
      <c r="BN880" s="519">
        <v>165.79335352823347</v>
      </c>
    </row>
    <row r="881" spans="1:66" x14ac:dyDescent="0.2">
      <c r="A881" s="579" t="s">
        <v>253</v>
      </c>
      <c r="B881" s="636">
        <v>2009</v>
      </c>
      <c r="C881" s="637">
        <v>1</v>
      </c>
      <c r="D881" s="637">
        <v>6</v>
      </c>
      <c r="E881" s="590">
        <v>39973</v>
      </c>
      <c r="F881" s="668" t="s">
        <v>162</v>
      </c>
      <c r="G881" s="591">
        <v>1</v>
      </c>
      <c r="H881" s="592">
        <v>0.48680555555555555</v>
      </c>
      <c r="I881" s="593">
        <v>10</v>
      </c>
      <c r="J881" s="236" t="s">
        <v>287</v>
      </c>
      <c r="K881" s="236" t="s">
        <v>470</v>
      </c>
      <c r="L881" s="234">
        <v>2</v>
      </c>
      <c r="M881" s="235">
        <v>8.5343999999999998</v>
      </c>
      <c r="N881" s="234">
        <v>172</v>
      </c>
      <c r="O881" s="240">
        <v>7.1999999999999995E-2</v>
      </c>
      <c r="P881" s="239" t="s">
        <v>473</v>
      </c>
      <c r="Q881" s="234">
        <v>178</v>
      </c>
      <c r="R881" s="240">
        <v>7.4700000000000003E-2</v>
      </c>
      <c r="S881" s="235">
        <v>19.899999999999999</v>
      </c>
      <c r="T881" s="234">
        <v>60</v>
      </c>
      <c r="U881" s="235" t="s">
        <v>81</v>
      </c>
      <c r="V881" s="234">
        <v>1</v>
      </c>
      <c r="W881" s="234">
        <v>17882</v>
      </c>
      <c r="X881" s="413">
        <v>5.4301357418</v>
      </c>
      <c r="Y881" s="384">
        <v>0</v>
      </c>
      <c r="Z881" s="385">
        <v>0</v>
      </c>
      <c r="AA881" s="385">
        <v>0</v>
      </c>
      <c r="AB881" s="385">
        <v>0</v>
      </c>
      <c r="AC881" s="385">
        <v>0</v>
      </c>
      <c r="AD881" s="385">
        <v>1919.2393147331097</v>
      </c>
      <c r="AE881" s="385">
        <v>0</v>
      </c>
      <c r="AF881" s="385">
        <v>782.51911223704803</v>
      </c>
      <c r="AG881" s="385">
        <v>0</v>
      </c>
      <c r="AH881" s="435">
        <v>2701.7584269701579</v>
      </c>
      <c r="AI881" s="241">
        <v>46.40767965709567</v>
      </c>
      <c r="AJ881" s="242">
        <v>0</v>
      </c>
      <c r="AK881" s="242">
        <v>0</v>
      </c>
      <c r="AL881" s="242">
        <v>0</v>
      </c>
      <c r="AM881" s="242">
        <v>0</v>
      </c>
      <c r="AN881" s="242">
        <v>0</v>
      </c>
      <c r="AO881" s="242">
        <v>9.2815359314191355</v>
      </c>
      <c r="AP881" s="225">
        <v>55.689215588514806</v>
      </c>
      <c r="AQ881" s="243">
        <v>8.2870856530527988</v>
      </c>
      <c r="AR881" s="384">
        <v>0</v>
      </c>
      <c r="AS881" s="385">
        <v>0</v>
      </c>
      <c r="AT881" s="385">
        <v>83.003449900976833</v>
      </c>
      <c r="AU881" s="385">
        <v>0</v>
      </c>
      <c r="AV881" s="385">
        <v>0</v>
      </c>
      <c r="AW881" s="385">
        <v>0</v>
      </c>
      <c r="AX881" s="385">
        <v>0</v>
      </c>
      <c r="AY881" s="385">
        <v>0</v>
      </c>
      <c r="AZ881" s="379">
        <v>83.003449900976833</v>
      </c>
      <c r="BA881" s="463">
        <v>0</v>
      </c>
      <c r="BB881" s="464">
        <v>0</v>
      </c>
      <c r="BC881" s="464">
        <v>129.94150303986785</v>
      </c>
      <c r="BD881" s="462">
        <v>129.94150303986785</v>
      </c>
      <c r="BE881" s="227">
        <v>0</v>
      </c>
      <c r="BF881" s="245">
        <v>0</v>
      </c>
      <c r="BG881" s="245">
        <v>3.3148342612211197</v>
      </c>
      <c r="BH881" s="245">
        <v>0</v>
      </c>
      <c r="BI881" s="229">
        <v>3.3148342612211197</v>
      </c>
      <c r="BJ881" s="520">
        <v>43.092845395874548</v>
      </c>
      <c r="BK881" s="521">
        <v>11.049447537403733</v>
      </c>
      <c r="BL881" s="521">
        <v>8.2870856530527988</v>
      </c>
      <c r="BM881" s="521">
        <v>44.197790149614917</v>
      </c>
      <c r="BN881" s="519">
        <v>106.627168735946</v>
      </c>
    </row>
    <row r="882" spans="1:66" x14ac:dyDescent="0.2">
      <c r="A882" s="579" t="s">
        <v>253</v>
      </c>
      <c r="B882" s="636">
        <v>2009</v>
      </c>
      <c r="C882" s="637">
        <v>2</v>
      </c>
      <c r="D882" s="637">
        <v>6</v>
      </c>
      <c r="E882" s="590">
        <v>39987</v>
      </c>
      <c r="F882" s="668" t="s">
        <v>162</v>
      </c>
      <c r="G882" s="591">
        <v>1</v>
      </c>
      <c r="H882" s="592">
        <v>0.50208333333333333</v>
      </c>
      <c r="I882" s="593">
        <v>10</v>
      </c>
      <c r="J882" s="236" t="s">
        <v>287</v>
      </c>
      <c r="K882" s="236" t="s">
        <v>470</v>
      </c>
      <c r="L882" s="234">
        <v>2</v>
      </c>
      <c r="M882" s="235">
        <v>8.2295999999999996</v>
      </c>
      <c r="N882" s="234">
        <v>198</v>
      </c>
      <c r="O882" s="240">
        <v>8.3799999999999999E-2</v>
      </c>
      <c r="P882" s="239" t="s">
        <v>473</v>
      </c>
      <c r="Q882" s="234">
        <v>197</v>
      </c>
      <c r="R882" s="240">
        <v>8.3299999999999999E-2</v>
      </c>
      <c r="S882" s="235">
        <v>22.3</v>
      </c>
      <c r="T882" s="234">
        <v>50</v>
      </c>
      <c r="U882" s="235" t="s">
        <v>81</v>
      </c>
      <c r="V882" s="234">
        <v>2</v>
      </c>
      <c r="W882" s="234">
        <v>16726</v>
      </c>
      <c r="X882" s="413">
        <v>5.0790991174000002</v>
      </c>
      <c r="Y882" s="384">
        <v>0</v>
      </c>
      <c r="Z882" s="385">
        <v>0</v>
      </c>
      <c r="AA882" s="385">
        <v>0</v>
      </c>
      <c r="AB882" s="385">
        <v>0</v>
      </c>
      <c r="AC882" s="385">
        <v>0</v>
      </c>
      <c r="AD882" s="385">
        <v>6083.4044722346616</v>
      </c>
      <c r="AE882" s="385">
        <v>0</v>
      </c>
      <c r="AF882" s="385">
        <v>611.97227801570955</v>
      </c>
      <c r="AG882" s="385">
        <v>0</v>
      </c>
      <c r="AH882" s="435">
        <v>6695.3767502503715</v>
      </c>
      <c r="AI882" s="241">
        <v>47.252474199175779</v>
      </c>
      <c r="AJ882" s="242">
        <v>0</v>
      </c>
      <c r="AK882" s="242">
        <v>0</v>
      </c>
      <c r="AL882" s="242">
        <v>0.46760260926267705</v>
      </c>
      <c r="AM882" s="242">
        <v>0</v>
      </c>
      <c r="AN882" s="242">
        <v>0</v>
      </c>
      <c r="AO882" s="242">
        <v>0</v>
      </c>
      <c r="AP882" s="225">
        <v>47.720076808438456</v>
      </c>
      <c r="AQ882" s="243">
        <v>10.547427276601736</v>
      </c>
      <c r="AR882" s="384">
        <v>0</v>
      </c>
      <c r="AS882" s="385">
        <v>0</v>
      </c>
      <c r="AT882" s="385">
        <v>2385.7717970218378</v>
      </c>
      <c r="AU882" s="385">
        <v>63.671302659752484</v>
      </c>
      <c r="AV882" s="385">
        <v>0</v>
      </c>
      <c r="AW882" s="385">
        <v>0</v>
      </c>
      <c r="AX882" s="385">
        <v>0</v>
      </c>
      <c r="AY882" s="385">
        <v>0</v>
      </c>
      <c r="AZ882" s="379">
        <v>2449.4430996815904</v>
      </c>
      <c r="BA882" s="463">
        <v>0</v>
      </c>
      <c r="BB882" s="464">
        <v>0</v>
      </c>
      <c r="BC882" s="464">
        <v>76.78527057366064</v>
      </c>
      <c r="BD882" s="462">
        <v>76.78527057366064</v>
      </c>
      <c r="BE882" s="227">
        <v>0</v>
      </c>
      <c r="BF882" s="245">
        <v>0</v>
      </c>
      <c r="BG882" s="245">
        <v>47.111841835487752</v>
      </c>
      <c r="BH882" s="245">
        <v>0.49221327290808115</v>
      </c>
      <c r="BI882" s="229">
        <v>47.604055108395833</v>
      </c>
      <c r="BJ882" s="520">
        <v>21.094854553203479</v>
      </c>
      <c r="BK882" s="521">
        <v>0</v>
      </c>
      <c r="BL882" s="521">
        <v>0</v>
      </c>
      <c r="BM882" s="521">
        <v>7.0316181844011583</v>
      </c>
      <c r="BN882" s="519">
        <v>28.126472737604637</v>
      </c>
    </row>
    <row r="883" spans="1:66" x14ac:dyDescent="0.2">
      <c r="A883" s="579" t="s">
        <v>253</v>
      </c>
      <c r="B883" s="636">
        <v>2009</v>
      </c>
      <c r="C883" s="637">
        <v>1</v>
      </c>
      <c r="D883" s="637">
        <v>6</v>
      </c>
      <c r="E883" s="590">
        <v>39973</v>
      </c>
      <c r="F883" s="668" t="s">
        <v>167</v>
      </c>
      <c r="G883" s="591">
        <v>1</v>
      </c>
      <c r="H883" s="592">
        <v>0.43888888888888888</v>
      </c>
      <c r="I883" s="593">
        <v>10</v>
      </c>
      <c r="J883" s="236" t="s">
        <v>287</v>
      </c>
      <c r="K883" s="236" t="s">
        <v>470</v>
      </c>
      <c r="L883" s="234">
        <v>2</v>
      </c>
      <c r="M883" s="235">
        <v>3.6576</v>
      </c>
      <c r="N883" s="234">
        <v>174</v>
      </c>
      <c r="O883" s="240">
        <v>7.2900000000000006E-2</v>
      </c>
      <c r="P883" s="239" t="s">
        <v>473</v>
      </c>
      <c r="Q883" s="234">
        <v>177</v>
      </c>
      <c r="R883" s="240">
        <v>7.4300000000000005E-2</v>
      </c>
      <c r="S883" s="235">
        <v>20.100000000000001</v>
      </c>
      <c r="T883" s="234">
        <v>80</v>
      </c>
      <c r="U883" s="235" t="s">
        <v>81</v>
      </c>
      <c r="V883" s="234">
        <v>1</v>
      </c>
      <c r="W883" s="234">
        <v>16192</v>
      </c>
      <c r="X883" s="413">
        <v>4.9169420607999994</v>
      </c>
      <c r="Y883" s="384">
        <v>0</v>
      </c>
      <c r="Z883" s="385">
        <v>0</v>
      </c>
      <c r="AA883" s="385">
        <v>0</v>
      </c>
      <c r="AB883" s="385">
        <v>0</v>
      </c>
      <c r="AC883" s="385">
        <v>0</v>
      </c>
      <c r="AD883" s="385">
        <v>133.72417080973713</v>
      </c>
      <c r="AE883" s="385">
        <v>0</v>
      </c>
      <c r="AF883" s="385">
        <v>0</v>
      </c>
      <c r="AG883" s="385">
        <v>0</v>
      </c>
      <c r="AH883" s="435">
        <v>133.72417080973713</v>
      </c>
      <c r="AI883" s="241">
        <v>363.54302692539056</v>
      </c>
      <c r="AJ883" s="242">
        <v>0</v>
      </c>
      <c r="AK883" s="242">
        <v>0</v>
      </c>
      <c r="AL883" s="242">
        <v>0</v>
      </c>
      <c r="AM883" s="242">
        <v>0</v>
      </c>
      <c r="AN883" s="242">
        <v>0</v>
      </c>
      <c r="AO883" s="242">
        <v>12.983679533049665</v>
      </c>
      <c r="AP883" s="225">
        <v>376.52670645844023</v>
      </c>
      <c r="AQ883" s="243">
        <v>0</v>
      </c>
      <c r="AR883" s="384">
        <v>0</v>
      </c>
      <c r="AS883" s="385">
        <v>0</v>
      </c>
      <c r="AT883" s="385">
        <v>9.6759326043917753</v>
      </c>
      <c r="AU883" s="385">
        <v>0</v>
      </c>
      <c r="AV883" s="385">
        <v>0</v>
      </c>
      <c r="AW883" s="385">
        <v>0</v>
      </c>
      <c r="AX883" s="385">
        <v>0</v>
      </c>
      <c r="AY883" s="385">
        <v>0</v>
      </c>
      <c r="AZ883" s="379">
        <v>9.6759326043917753</v>
      </c>
      <c r="BA883" s="463">
        <v>0</v>
      </c>
      <c r="BB883" s="464">
        <v>0</v>
      </c>
      <c r="BC883" s="464">
        <v>1246.433235172768</v>
      </c>
      <c r="BD883" s="462">
        <v>1246.433235172768</v>
      </c>
      <c r="BE883" s="227">
        <v>0</v>
      </c>
      <c r="BF883" s="245">
        <v>0.77283806744343253</v>
      </c>
      <c r="BG883" s="245">
        <v>0</v>
      </c>
      <c r="BH883" s="245">
        <v>0</v>
      </c>
      <c r="BI883" s="229">
        <v>0.77283806744343253</v>
      </c>
      <c r="BJ883" s="520">
        <v>81.147997081560419</v>
      </c>
      <c r="BK883" s="521">
        <v>46.370284046605953</v>
      </c>
      <c r="BL883" s="521">
        <v>3.8641903372171624</v>
      </c>
      <c r="BM883" s="521">
        <v>521.66569552431702</v>
      </c>
      <c r="BN883" s="519">
        <v>653.04816698970058</v>
      </c>
    </row>
    <row r="884" spans="1:66" x14ac:dyDescent="0.2">
      <c r="A884" s="579" t="s">
        <v>253</v>
      </c>
      <c r="B884" s="636">
        <v>2009</v>
      </c>
      <c r="C884" s="637">
        <v>2</v>
      </c>
      <c r="D884" s="637">
        <v>6</v>
      </c>
      <c r="E884" s="590">
        <v>39987</v>
      </c>
      <c r="F884" s="668" t="s">
        <v>167</v>
      </c>
      <c r="G884" s="591">
        <v>1</v>
      </c>
      <c r="H884" s="592">
        <v>0.46527777777777779</v>
      </c>
      <c r="I884" s="593">
        <v>10</v>
      </c>
      <c r="J884" s="236" t="s">
        <v>287</v>
      </c>
      <c r="K884" s="236" t="s">
        <v>470</v>
      </c>
      <c r="L884" s="234">
        <v>2</v>
      </c>
      <c r="M884" s="235">
        <v>3.6576</v>
      </c>
      <c r="N884" s="234">
        <v>190</v>
      </c>
      <c r="O884" s="240">
        <v>8.0100000000000005E-2</v>
      </c>
      <c r="P884" s="239" t="s">
        <v>473</v>
      </c>
      <c r="Q884" s="234">
        <v>189</v>
      </c>
      <c r="R884" s="240">
        <v>7.9699999999999993E-2</v>
      </c>
      <c r="S884" s="235">
        <v>23.5</v>
      </c>
      <c r="T884" s="234">
        <v>82</v>
      </c>
      <c r="U884" s="235" t="s">
        <v>81</v>
      </c>
      <c r="V884" s="234">
        <v>1</v>
      </c>
      <c r="W884" s="234">
        <v>17458</v>
      </c>
      <c r="X884" s="413">
        <v>5.3013818241999999</v>
      </c>
      <c r="Y884" s="384">
        <v>0</v>
      </c>
      <c r="Z884" s="385">
        <v>0</v>
      </c>
      <c r="AA884" s="385">
        <v>0</v>
      </c>
      <c r="AB884" s="385">
        <v>0</v>
      </c>
      <c r="AC884" s="385">
        <v>0</v>
      </c>
      <c r="AD884" s="385">
        <v>124.02690879546702</v>
      </c>
      <c r="AE884" s="385">
        <v>0</v>
      </c>
      <c r="AF884" s="385">
        <v>48.928375393738534</v>
      </c>
      <c r="AG884" s="385">
        <v>0</v>
      </c>
      <c r="AH884" s="435">
        <v>172.95528418920554</v>
      </c>
      <c r="AI884" s="241">
        <v>216.75858070709833</v>
      </c>
      <c r="AJ884" s="242">
        <v>0</v>
      </c>
      <c r="AK884" s="242">
        <v>0</v>
      </c>
      <c r="AL884" s="242">
        <v>0</v>
      </c>
      <c r="AM884" s="242">
        <v>0</v>
      </c>
      <c r="AN884" s="242">
        <v>0</v>
      </c>
      <c r="AO884" s="242">
        <v>12.042143372616573</v>
      </c>
      <c r="AP884" s="225">
        <v>228.80072407971491</v>
      </c>
      <c r="AQ884" s="243">
        <v>0</v>
      </c>
      <c r="AR884" s="384">
        <v>0</v>
      </c>
      <c r="AS884" s="385">
        <v>0</v>
      </c>
      <c r="AT884" s="385">
        <v>148.07535582828169</v>
      </c>
      <c r="AU884" s="385">
        <v>0</v>
      </c>
      <c r="AV884" s="385">
        <v>0</v>
      </c>
      <c r="AW884" s="385">
        <v>0</v>
      </c>
      <c r="AX884" s="385">
        <v>0</v>
      </c>
      <c r="AY884" s="385">
        <v>0</v>
      </c>
      <c r="AZ884" s="379">
        <v>148.07535582828169</v>
      </c>
      <c r="BA884" s="463">
        <v>0</v>
      </c>
      <c r="BB884" s="464">
        <v>0</v>
      </c>
      <c r="BC884" s="464">
        <v>584.0439535719039</v>
      </c>
      <c r="BD884" s="462">
        <v>584.0439535719039</v>
      </c>
      <c r="BE884" s="227">
        <v>0</v>
      </c>
      <c r="BF884" s="245">
        <v>0</v>
      </c>
      <c r="BG884" s="245">
        <v>27.954975686431336</v>
      </c>
      <c r="BH884" s="245">
        <v>0</v>
      </c>
      <c r="BI884" s="229">
        <v>27.954975686431336</v>
      </c>
      <c r="BJ884" s="520">
        <v>34.40612392176164</v>
      </c>
      <c r="BK884" s="521">
        <v>0</v>
      </c>
      <c r="BL884" s="521">
        <v>10.751913725550514</v>
      </c>
      <c r="BM884" s="521">
        <v>71.679424837003424</v>
      </c>
      <c r="BN884" s="519">
        <v>116.83746248431558</v>
      </c>
    </row>
    <row r="885" spans="1:66" x14ac:dyDescent="0.2">
      <c r="A885" s="579" t="s">
        <v>253</v>
      </c>
      <c r="B885" s="636">
        <v>2009</v>
      </c>
      <c r="C885" s="637">
        <v>1</v>
      </c>
      <c r="D885" s="637">
        <v>6</v>
      </c>
      <c r="E885" s="590">
        <v>39974</v>
      </c>
      <c r="F885" s="668" t="s">
        <v>310</v>
      </c>
      <c r="G885" s="591">
        <v>1</v>
      </c>
      <c r="H885" s="592">
        <v>0.39583333333333331</v>
      </c>
      <c r="I885" s="593">
        <v>10</v>
      </c>
      <c r="J885" s="236" t="s">
        <v>311</v>
      </c>
      <c r="K885" s="236" t="s">
        <v>470</v>
      </c>
      <c r="L885" s="234">
        <v>2</v>
      </c>
      <c r="M885" s="235">
        <v>6.4008000000000003</v>
      </c>
      <c r="N885" s="234">
        <v>1215</v>
      </c>
      <c r="O885" s="240">
        <v>0.58402849099999998</v>
      </c>
      <c r="P885" s="239" t="s">
        <v>473</v>
      </c>
      <c r="Q885" s="234">
        <v>1235</v>
      </c>
      <c r="R885" s="240">
        <v>0.59433053499999999</v>
      </c>
      <c r="S885" s="235">
        <v>18.8</v>
      </c>
      <c r="T885" s="234">
        <v>42</v>
      </c>
      <c r="U885" s="235" t="s">
        <v>81</v>
      </c>
      <c r="V885" s="234">
        <v>1</v>
      </c>
      <c r="W885" s="234">
        <v>15908</v>
      </c>
      <c r="X885" s="413">
        <v>4.8307012291999998</v>
      </c>
      <c r="Y885" s="384">
        <v>132.45281992030013</v>
      </c>
      <c r="Z885" s="385">
        <v>0</v>
      </c>
      <c r="AA885" s="385">
        <v>0</v>
      </c>
      <c r="AB885" s="385">
        <v>0</v>
      </c>
      <c r="AC885" s="385">
        <v>0</v>
      </c>
      <c r="AD885" s="385">
        <v>2474.2536192782522</v>
      </c>
      <c r="AE885" s="385">
        <v>0</v>
      </c>
      <c r="AF885" s="385">
        <v>1208.1537903279775</v>
      </c>
      <c r="AG885" s="385">
        <v>0</v>
      </c>
      <c r="AH885" s="435">
        <v>3814.86022952653</v>
      </c>
      <c r="AI885" s="241">
        <v>0</v>
      </c>
      <c r="AJ885" s="242">
        <v>0</v>
      </c>
      <c r="AK885" s="242">
        <v>0</v>
      </c>
      <c r="AL885" s="242">
        <v>1.9272564288853373</v>
      </c>
      <c r="AM885" s="242">
        <v>0</v>
      </c>
      <c r="AN885" s="242">
        <v>0</v>
      </c>
      <c r="AO885" s="242">
        <v>20.866535771390115</v>
      </c>
      <c r="AP885" s="225">
        <v>22.793792200275451</v>
      </c>
      <c r="AQ885" s="243">
        <v>20.700928344633052</v>
      </c>
      <c r="AR885" s="384">
        <v>0</v>
      </c>
      <c r="AS885" s="385">
        <v>0</v>
      </c>
      <c r="AT885" s="385">
        <v>365.43762825347613</v>
      </c>
      <c r="AU885" s="385">
        <v>18.744690616065228</v>
      </c>
      <c r="AV885" s="385">
        <v>2.4054478736463607</v>
      </c>
      <c r="AW885" s="385">
        <v>0</v>
      </c>
      <c r="AX885" s="385">
        <v>0</v>
      </c>
      <c r="AY885" s="385">
        <v>0</v>
      </c>
      <c r="AZ885" s="379">
        <v>386.58776674318773</v>
      </c>
      <c r="BA885" s="463">
        <v>0</v>
      </c>
      <c r="BB885" s="464">
        <v>0</v>
      </c>
      <c r="BC885" s="464">
        <v>17.388779809491762</v>
      </c>
      <c r="BD885" s="462">
        <v>17.388779809491762</v>
      </c>
      <c r="BE885" s="227">
        <v>0</v>
      </c>
      <c r="BF885" s="245">
        <v>0</v>
      </c>
      <c r="BG885" s="245">
        <v>12.834575573672494</v>
      </c>
      <c r="BH885" s="245">
        <v>0.14490649841243139</v>
      </c>
      <c r="BI885" s="229">
        <v>12.979482072084926</v>
      </c>
      <c r="BJ885" s="520">
        <v>1.2420557006779831</v>
      </c>
      <c r="BK885" s="521">
        <v>0</v>
      </c>
      <c r="BL885" s="521">
        <v>0</v>
      </c>
      <c r="BM885" s="521">
        <v>2.0700928344633054</v>
      </c>
      <c r="BN885" s="519">
        <v>3.3121485351412883</v>
      </c>
    </row>
    <row r="886" spans="1:66" x14ac:dyDescent="0.2">
      <c r="A886" s="579" t="s">
        <v>253</v>
      </c>
      <c r="B886" s="636">
        <v>2009</v>
      </c>
      <c r="C886" s="637">
        <v>2</v>
      </c>
      <c r="D886" s="637">
        <v>6</v>
      </c>
      <c r="E886" s="590">
        <v>39988</v>
      </c>
      <c r="F886" s="668" t="s">
        <v>310</v>
      </c>
      <c r="G886" s="591">
        <v>1</v>
      </c>
      <c r="H886" s="592">
        <v>0.39166666666666666</v>
      </c>
      <c r="I886" s="593">
        <v>10</v>
      </c>
      <c r="J886" s="236" t="s">
        <v>311</v>
      </c>
      <c r="K886" s="236" t="s">
        <v>470</v>
      </c>
      <c r="L886" s="234">
        <v>2</v>
      </c>
      <c r="M886" s="235">
        <v>6.7055999999999996</v>
      </c>
      <c r="N886" s="234">
        <v>4196</v>
      </c>
      <c r="O886" s="240">
        <v>2.2053058829999999</v>
      </c>
      <c r="P886" s="239" t="s">
        <v>472</v>
      </c>
      <c r="Q886" s="234">
        <v>4250</v>
      </c>
      <c r="R886" s="240">
        <v>2.23579324</v>
      </c>
      <c r="S886" s="235">
        <v>20.6</v>
      </c>
      <c r="T886" s="234">
        <v>37</v>
      </c>
      <c r="U886" s="235" t="s">
        <v>81</v>
      </c>
      <c r="V886" s="234">
        <v>1</v>
      </c>
      <c r="W886" s="234">
        <v>16610</v>
      </c>
      <c r="X886" s="413">
        <v>5.0438739889999997</v>
      </c>
      <c r="Y886" s="384">
        <v>190.81087316989274</v>
      </c>
      <c r="Z886" s="385">
        <v>0</v>
      </c>
      <c r="AA886" s="385">
        <v>0</v>
      </c>
      <c r="AB886" s="385">
        <v>0</v>
      </c>
      <c r="AC886" s="385">
        <v>0</v>
      </c>
      <c r="AD886" s="385">
        <v>1684.6384383374809</v>
      </c>
      <c r="AE886" s="385">
        <v>0</v>
      </c>
      <c r="AF886" s="385">
        <v>102.85268845561556</v>
      </c>
      <c r="AG886" s="385">
        <v>0</v>
      </c>
      <c r="AH886" s="435">
        <v>1978.3019999629894</v>
      </c>
      <c r="AI886" s="241">
        <v>0</v>
      </c>
      <c r="AJ886" s="242">
        <v>0</v>
      </c>
      <c r="AK886" s="242">
        <v>0</v>
      </c>
      <c r="AL886" s="242">
        <v>5.0100379301922331</v>
      </c>
      <c r="AM886" s="242">
        <v>0</v>
      </c>
      <c r="AN886" s="242">
        <v>0</v>
      </c>
      <c r="AO886" s="242">
        <v>12.656937928906691</v>
      </c>
      <c r="AP886" s="225">
        <v>17.666975859098926</v>
      </c>
      <c r="AQ886" s="243">
        <v>7.5338916243492218</v>
      </c>
      <c r="AR886" s="384">
        <v>0</v>
      </c>
      <c r="AS886" s="385">
        <v>0</v>
      </c>
      <c r="AT886" s="385">
        <v>424.45945411583517</v>
      </c>
      <c r="AU886" s="385">
        <v>75.041327524330427</v>
      </c>
      <c r="AV886" s="385">
        <v>61.28067447245656</v>
      </c>
      <c r="AW886" s="385">
        <v>0</v>
      </c>
      <c r="AX886" s="385">
        <v>0</v>
      </c>
      <c r="AY886" s="385">
        <v>29.93968531516381</v>
      </c>
      <c r="AZ886" s="379">
        <v>590.72114142778605</v>
      </c>
      <c r="BA886" s="463">
        <v>0</v>
      </c>
      <c r="BB886" s="464">
        <v>0</v>
      </c>
      <c r="BC886" s="464">
        <v>25.313875857813382</v>
      </c>
      <c r="BD886" s="462">
        <v>25.313875857813382</v>
      </c>
      <c r="BE886" s="227">
        <v>0</v>
      </c>
      <c r="BF886" s="245">
        <v>1.5067783248698445</v>
      </c>
      <c r="BG886" s="245">
        <v>9.7940591116539899</v>
      </c>
      <c r="BH886" s="245">
        <v>0.79105862055666831</v>
      </c>
      <c r="BI886" s="229">
        <v>12.091896057080504</v>
      </c>
      <c r="BJ886" s="520">
        <v>0</v>
      </c>
      <c r="BK886" s="521">
        <v>0</v>
      </c>
      <c r="BL886" s="521">
        <v>3.7669458121746109</v>
      </c>
      <c r="BM886" s="521">
        <v>15.067783248698444</v>
      </c>
      <c r="BN886" s="519">
        <v>18.834729060873055</v>
      </c>
    </row>
    <row r="887" spans="1:66" x14ac:dyDescent="0.2">
      <c r="A887" s="579" t="s">
        <v>253</v>
      </c>
      <c r="B887" s="636">
        <v>2009</v>
      </c>
      <c r="C887" s="637">
        <v>1</v>
      </c>
      <c r="D887" s="637">
        <v>6</v>
      </c>
      <c r="E887" s="590">
        <v>39974</v>
      </c>
      <c r="F887" s="668" t="s">
        <v>198</v>
      </c>
      <c r="G887" s="591">
        <v>1</v>
      </c>
      <c r="H887" s="592">
        <v>0.32361111111111113</v>
      </c>
      <c r="I887" s="593">
        <v>10</v>
      </c>
      <c r="J887" s="236" t="s">
        <v>311</v>
      </c>
      <c r="K887" s="236" t="s">
        <v>470</v>
      </c>
      <c r="L887" s="234">
        <v>2</v>
      </c>
      <c r="M887" s="235">
        <v>11.8872</v>
      </c>
      <c r="N887" s="234">
        <v>1055</v>
      </c>
      <c r="O887" s="240">
        <v>0.50206736799999996</v>
      </c>
      <c r="P887" s="239" t="s">
        <v>473</v>
      </c>
      <c r="Q887" s="234">
        <v>1078</v>
      </c>
      <c r="R887" s="240">
        <v>0.51379738399999997</v>
      </c>
      <c r="S887" s="235">
        <v>18.7</v>
      </c>
      <c r="T887" s="234">
        <v>50</v>
      </c>
      <c r="U887" s="235" t="s">
        <v>81</v>
      </c>
      <c r="V887" s="234">
        <v>1</v>
      </c>
      <c r="W887" s="234">
        <v>17447</v>
      </c>
      <c r="X887" s="413">
        <v>5.2980415103</v>
      </c>
      <c r="Y887" s="384">
        <v>150.96144461025781</v>
      </c>
      <c r="Z887" s="385">
        <v>0</v>
      </c>
      <c r="AA887" s="385">
        <v>0</v>
      </c>
      <c r="AB887" s="385">
        <v>0</v>
      </c>
      <c r="AC887" s="385">
        <v>0</v>
      </c>
      <c r="AD887" s="385">
        <v>2768.4985048691037</v>
      </c>
      <c r="AE887" s="385">
        <v>0</v>
      </c>
      <c r="AF887" s="385">
        <v>1140.2345542698342</v>
      </c>
      <c r="AG887" s="385">
        <v>0</v>
      </c>
      <c r="AH887" s="435">
        <v>4059.694503749196</v>
      </c>
      <c r="AI887" s="241">
        <v>0</v>
      </c>
      <c r="AJ887" s="242">
        <v>0</v>
      </c>
      <c r="AK887" s="242">
        <v>0</v>
      </c>
      <c r="AL887" s="242">
        <v>0.50207232140945957</v>
      </c>
      <c r="AM887" s="242">
        <v>0</v>
      </c>
      <c r="AN887" s="242">
        <v>0</v>
      </c>
      <c r="AO887" s="242">
        <v>0</v>
      </c>
      <c r="AP887" s="225">
        <v>0.50207232140945957</v>
      </c>
      <c r="AQ887" s="243">
        <v>1.8874899301107502</v>
      </c>
      <c r="AR887" s="384">
        <v>0</v>
      </c>
      <c r="AS887" s="385">
        <v>0</v>
      </c>
      <c r="AT887" s="385">
        <v>366.28629583729219</v>
      </c>
      <c r="AU887" s="385">
        <v>10.254732790291705</v>
      </c>
      <c r="AV887" s="385">
        <v>0</v>
      </c>
      <c r="AW887" s="385">
        <v>0</v>
      </c>
      <c r="AX887" s="385">
        <v>0</v>
      </c>
      <c r="AY887" s="385">
        <v>0</v>
      </c>
      <c r="AZ887" s="379">
        <v>376.5410286275839</v>
      </c>
      <c r="BA887" s="463">
        <v>0</v>
      </c>
      <c r="BB887" s="464">
        <v>0</v>
      </c>
      <c r="BC887" s="464">
        <v>9.5129492477581792</v>
      </c>
      <c r="BD887" s="462">
        <v>9.5129492477581792</v>
      </c>
      <c r="BE887" s="227">
        <v>0</v>
      </c>
      <c r="BF887" s="245">
        <v>0</v>
      </c>
      <c r="BG887" s="245">
        <v>6.4174657623765512</v>
      </c>
      <c r="BH887" s="245">
        <v>0.13212429510775253</v>
      </c>
      <c r="BI887" s="229">
        <v>6.5495900574843038</v>
      </c>
      <c r="BJ887" s="520">
        <v>3.3974818741993498</v>
      </c>
      <c r="BK887" s="521">
        <v>0</v>
      </c>
      <c r="BL887" s="521">
        <v>0</v>
      </c>
      <c r="BM887" s="521">
        <v>5.6624697903322501</v>
      </c>
      <c r="BN887" s="519">
        <v>9.0599516645315994</v>
      </c>
    </row>
    <row r="888" spans="1:66" x14ac:dyDescent="0.2">
      <c r="A888" s="579" t="s">
        <v>253</v>
      </c>
      <c r="B888" s="636">
        <v>2009</v>
      </c>
      <c r="C888" s="637">
        <v>2</v>
      </c>
      <c r="D888" s="637">
        <v>6</v>
      </c>
      <c r="E888" s="590">
        <v>39988</v>
      </c>
      <c r="F888" s="668" t="s">
        <v>198</v>
      </c>
      <c r="G888" s="591">
        <v>1</v>
      </c>
      <c r="H888" s="592">
        <v>0.35486111111111113</v>
      </c>
      <c r="I888" s="593">
        <v>10</v>
      </c>
      <c r="J888" s="236" t="s">
        <v>311</v>
      </c>
      <c r="K888" s="236" t="s">
        <v>470</v>
      </c>
      <c r="L888" s="234">
        <v>2</v>
      </c>
      <c r="M888" s="235">
        <v>11.2776</v>
      </c>
      <c r="N888" s="234">
        <v>2644</v>
      </c>
      <c r="O888" s="240">
        <v>1.3436052080000001</v>
      </c>
      <c r="P888" s="239" t="s">
        <v>472</v>
      </c>
      <c r="Q888" s="234">
        <v>2674</v>
      </c>
      <c r="R888" s="240">
        <v>1.359958631</v>
      </c>
      <c r="S888" s="235">
        <v>20.9</v>
      </c>
      <c r="T888" s="234">
        <v>47</v>
      </c>
      <c r="U888" s="235" t="s">
        <v>81</v>
      </c>
      <c r="V888" s="234">
        <v>1</v>
      </c>
      <c r="W888" s="234">
        <v>17448</v>
      </c>
      <c r="X888" s="413">
        <v>5.2983451751999997</v>
      </c>
      <c r="Y888" s="384">
        <v>286.81030581263292</v>
      </c>
      <c r="Z888" s="385">
        <v>0</v>
      </c>
      <c r="AA888" s="385">
        <v>0</v>
      </c>
      <c r="AB888" s="385">
        <v>0</v>
      </c>
      <c r="AC888" s="385">
        <v>0</v>
      </c>
      <c r="AD888" s="385">
        <v>5851.6976479981149</v>
      </c>
      <c r="AE888" s="385">
        <v>0</v>
      </c>
      <c r="AF888" s="385">
        <v>171.34746226980775</v>
      </c>
      <c r="AG888" s="385">
        <v>0</v>
      </c>
      <c r="AH888" s="435">
        <v>6309.8554160805552</v>
      </c>
      <c r="AI888" s="241">
        <v>0</v>
      </c>
      <c r="AJ888" s="242">
        <v>0</v>
      </c>
      <c r="AK888" s="242">
        <v>0</v>
      </c>
      <c r="AL888" s="242">
        <v>2.8616482125341469</v>
      </c>
      <c r="AM888" s="242">
        <v>0</v>
      </c>
      <c r="AN888" s="242">
        <v>0</v>
      </c>
      <c r="AO888" s="242">
        <v>0</v>
      </c>
      <c r="AP888" s="225">
        <v>2.8616482125341469</v>
      </c>
      <c r="AQ888" s="243">
        <v>10.758075986970477</v>
      </c>
      <c r="AR888" s="384">
        <v>0</v>
      </c>
      <c r="AS888" s="385">
        <v>0</v>
      </c>
      <c r="AT888" s="385">
        <v>1230.1788170594159</v>
      </c>
      <c r="AU888" s="385">
        <v>71.437210578812952</v>
      </c>
      <c r="AV888" s="385">
        <v>50.003537187438774</v>
      </c>
      <c r="AW888" s="385">
        <v>0</v>
      </c>
      <c r="AX888" s="385">
        <v>0</v>
      </c>
      <c r="AY888" s="385">
        <v>0</v>
      </c>
      <c r="AZ888" s="379">
        <v>1351.6195648256676</v>
      </c>
      <c r="BA888" s="463">
        <v>0</v>
      </c>
      <c r="BB888" s="464">
        <v>0</v>
      </c>
      <c r="BC888" s="464">
        <v>36.147135316220798</v>
      </c>
      <c r="BD888" s="462">
        <v>36.147135316220798</v>
      </c>
      <c r="BE888" s="227">
        <v>0</v>
      </c>
      <c r="BF888" s="245">
        <v>0</v>
      </c>
      <c r="BG888" s="245">
        <v>17.571524112051776</v>
      </c>
      <c r="BH888" s="245">
        <v>0.50204354605862223</v>
      </c>
      <c r="BI888" s="229">
        <v>18.073567658110399</v>
      </c>
      <c r="BJ888" s="520">
        <v>2.1516151973940949</v>
      </c>
      <c r="BK888" s="521">
        <v>0</v>
      </c>
      <c r="BL888" s="521">
        <v>3.5860253289901585</v>
      </c>
      <c r="BM888" s="521">
        <v>10.758075986970477</v>
      </c>
      <c r="BN888" s="519">
        <v>16.495716513354729</v>
      </c>
    </row>
    <row r="889" spans="1:66" x14ac:dyDescent="0.2">
      <c r="A889" s="579" t="s">
        <v>253</v>
      </c>
      <c r="B889" s="636">
        <v>2009</v>
      </c>
      <c r="C889" s="637">
        <v>1</v>
      </c>
      <c r="D889" s="637">
        <v>6</v>
      </c>
      <c r="E889" s="590">
        <v>39972</v>
      </c>
      <c r="F889" s="668" t="s">
        <v>203</v>
      </c>
      <c r="G889" s="591">
        <v>1</v>
      </c>
      <c r="H889" s="592">
        <v>0.31944444444444442</v>
      </c>
      <c r="I889" s="593">
        <v>10</v>
      </c>
      <c r="J889" s="236" t="s">
        <v>311</v>
      </c>
      <c r="K889" s="236" t="s">
        <v>470</v>
      </c>
      <c r="L889" s="234">
        <v>2</v>
      </c>
      <c r="M889" s="235">
        <v>13.715999999999999</v>
      </c>
      <c r="N889" s="234">
        <v>319</v>
      </c>
      <c r="O889" s="240">
        <v>0.13953786800000001</v>
      </c>
      <c r="P889" s="239" t="s">
        <v>473</v>
      </c>
      <c r="Q889" s="234">
        <v>355</v>
      </c>
      <c r="R889" s="240">
        <v>0.156455871</v>
      </c>
      <c r="S889" s="235">
        <v>19.5</v>
      </c>
      <c r="T889" s="234">
        <v>62</v>
      </c>
      <c r="U889" s="235" t="s">
        <v>81</v>
      </c>
      <c r="V889" s="234">
        <v>1</v>
      </c>
      <c r="W889" s="234">
        <v>18251</v>
      </c>
      <c r="X889" s="413">
        <v>5.5421880898999998</v>
      </c>
      <c r="Y889" s="384">
        <v>9.139711460228332</v>
      </c>
      <c r="Z889" s="385">
        <v>0</v>
      </c>
      <c r="AA889" s="385">
        <v>0</v>
      </c>
      <c r="AB889" s="385">
        <v>21.035735003736328</v>
      </c>
      <c r="AC889" s="385">
        <v>0</v>
      </c>
      <c r="AD889" s="385">
        <v>5868.01701285941</v>
      </c>
      <c r="AE889" s="385">
        <v>0</v>
      </c>
      <c r="AF889" s="385">
        <v>2199.7153113978798</v>
      </c>
      <c r="AG889" s="385">
        <v>0</v>
      </c>
      <c r="AH889" s="435">
        <v>8097.9077707212546</v>
      </c>
      <c r="AI889" s="241">
        <v>0</v>
      </c>
      <c r="AJ889" s="242">
        <v>0</v>
      </c>
      <c r="AK889" s="242">
        <v>0</v>
      </c>
      <c r="AL889" s="242">
        <v>0</v>
      </c>
      <c r="AM889" s="242">
        <v>0</v>
      </c>
      <c r="AN889" s="242">
        <v>0</v>
      </c>
      <c r="AO889" s="242">
        <v>11.51891616892993</v>
      </c>
      <c r="AP889" s="225">
        <v>11.51891616892993</v>
      </c>
      <c r="AQ889" s="243">
        <v>0</v>
      </c>
      <c r="AR889" s="384">
        <v>9.8939262093844587</v>
      </c>
      <c r="AS889" s="385">
        <v>0</v>
      </c>
      <c r="AT889" s="385">
        <v>939.98469837099992</v>
      </c>
      <c r="AU889" s="385">
        <v>43.45991079569189</v>
      </c>
      <c r="AV889" s="385">
        <v>0</v>
      </c>
      <c r="AW889" s="385">
        <v>0</v>
      </c>
      <c r="AX889" s="385">
        <v>0</v>
      </c>
      <c r="AY889" s="385">
        <v>0</v>
      </c>
      <c r="AZ889" s="379">
        <v>993.33853537607627</v>
      </c>
      <c r="BA889" s="463">
        <v>0</v>
      </c>
      <c r="BB889" s="464">
        <v>0</v>
      </c>
      <c r="BC889" s="464">
        <v>5.7594580844649652</v>
      </c>
      <c r="BD889" s="462">
        <v>5.7594580844649652</v>
      </c>
      <c r="BE889" s="227">
        <v>0</v>
      </c>
      <c r="BF889" s="245">
        <v>0</v>
      </c>
      <c r="BG889" s="245">
        <v>9.2562719214615523</v>
      </c>
      <c r="BH889" s="245">
        <v>0.47995484037208053</v>
      </c>
      <c r="BI889" s="229">
        <v>9.7362267618336329</v>
      </c>
      <c r="BJ889" s="520">
        <v>43.195935633487245</v>
      </c>
      <c r="BK889" s="521">
        <v>41.138986317606893</v>
      </c>
      <c r="BL889" s="521">
        <v>0</v>
      </c>
      <c r="BM889" s="521">
        <v>10.284746579401723</v>
      </c>
      <c r="BN889" s="519">
        <v>94.619668530495872</v>
      </c>
    </row>
    <row r="890" spans="1:66" x14ac:dyDescent="0.2">
      <c r="A890" s="579" t="s">
        <v>253</v>
      </c>
      <c r="B890" s="636">
        <v>2009</v>
      </c>
      <c r="C890" s="637">
        <v>2</v>
      </c>
      <c r="D890" s="637">
        <v>6</v>
      </c>
      <c r="E890" s="590">
        <v>39986</v>
      </c>
      <c r="F890" s="668" t="s">
        <v>203</v>
      </c>
      <c r="G890" s="591">
        <v>1</v>
      </c>
      <c r="H890" s="592">
        <v>0.2986111111111111</v>
      </c>
      <c r="I890" s="593">
        <v>10</v>
      </c>
      <c r="J890" s="236" t="s">
        <v>311</v>
      </c>
      <c r="K890" s="236" t="s">
        <v>470</v>
      </c>
      <c r="L890" s="234">
        <v>2</v>
      </c>
      <c r="M890" s="235">
        <v>11.8872</v>
      </c>
      <c r="N890" s="234">
        <v>346</v>
      </c>
      <c r="O890" s="240">
        <v>0.15221451799999999</v>
      </c>
      <c r="P890" s="239" t="s">
        <v>473</v>
      </c>
      <c r="Q890" s="234">
        <v>389</v>
      </c>
      <c r="R890" s="240">
        <v>0.172545848</v>
      </c>
      <c r="S890" s="235">
        <v>20.399999999999999</v>
      </c>
      <c r="T890" s="234">
        <v>70</v>
      </c>
      <c r="U890" s="235" t="s">
        <v>81</v>
      </c>
      <c r="V890" s="234">
        <v>1</v>
      </c>
      <c r="W890" s="234">
        <v>13431</v>
      </c>
      <c r="X890" s="413">
        <v>4.0785232719</v>
      </c>
      <c r="Y890" s="384">
        <v>12.419691300768912</v>
      </c>
      <c r="Z890" s="385">
        <v>0</v>
      </c>
      <c r="AA890" s="385">
        <v>0</v>
      </c>
      <c r="AB890" s="385">
        <v>0</v>
      </c>
      <c r="AC890" s="385">
        <v>0</v>
      </c>
      <c r="AD890" s="385">
        <v>4923.2196707917483</v>
      </c>
      <c r="AE890" s="385">
        <v>0</v>
      </c>
      <c r="AF890" s="385">
        <v>1128.873539038344</v>
      </c>
      <c r="AG890" s="385">
        <v>0</v>
      </c>
      <c r="AH890" s="435">
        <v>6064.5129011308618</v>
      </c>
      <c r="AI890" s="241">
        <v>0</v>
      </c>
      <c r="AJ890" s="242">
        <v>0</v>
      </c>
      <c r="AK890" s="242">
        <v>0</v>
      </c>
      <c r="AL890" s="242">
        <v>0</v>
      </c>
      <c r="AM890" s="242">
        <v>0</v>
      </c>
      <c r="AN890" s="242">
        <v>0</v>
      </c>
      <c r="AO890" s="242">
        <v>0</v>
      </c>
      <c r="AP890" s="225">
        <v>0</v>
      </c>
      <c r="AQ890" s="243">
        <v>4.658548875007094</v>
      </c>
      <c r="AR890" s="384">
        <v>0</v>
      </c>
      <c r="AS890" s="385">
        <v>0</v>
      </c>
      <c r="AT890" s="385">
        <v>3890.2796287364245</v>
      </c>
      <c r="AU890" s="385">
        <v>118.11284817692986</v>
      </c>
      <c r="AV890" s="385">
        <v>0</v>
      </c>
      <c r="AW890" s="385">
        <v>0</v>
      </c>
      <c r="AX890" s="385">
        <v>0</v>
      </c>
      <c r="AY890" s="385">
        <v>0</v>
      </c>
      <c r="AZ890" s="379">
        <v>4008.3924769133541</v>
      </c>
      <c r="BA890" s="463">
        <v>0</v>
      </c>
      <c r="BB890" s="464">
        <v>0</v>
      </c>
      <c r="BC890" s="464">
        <v>15.652724220023835</v>
      </c>
      <c r="BD890" s="462">
        <v>15.652724220023835</v>
      </c>
      <c r="BE890" s="227">
        <v>0</v>
      </c>
      <c r="BF890" s="245">
        <v>0</v>
      </c>
      <c r="BG890" s="245">
        <v>52.175747400079473</v>
      </c>
      <c r="BH890" s="245">
        <v>1.95659052750298</v>
      </c>
      <c r="BI890" s="229">
        <v>54.132337927582455</v>
      </c>
      <c r="BJ890" s="520">
        <v>25.15616392503831</v>
      </c>
      <c r="BK890" s="521">
        <v>204.97615050031214</v>
      </c>
      <c r="BL890" s="521">
        <v>4.658548875007094</v>
      </c>
      <c r="BM890" s="521">
        <v>9.3170977500141881</v>
      </c>
      <c r="BN890" s="519">
        <v>244.10796105037173</v>
      </c>
    </row>
    <row r="891" spans="1:66" x14ac:dyDescent="0.2">
      <c r="A891" s="579" t="s">
        <v>253</v>
      </c>
      <c r="B891" s="636">
        <v>2009</v>
      </c>
      <c r="C891" s="637">
        <v>1</v>
      </c>
      <c r="D891" s="637">
        <v>6</v>
      </c>
      <c r="E891" s="590">
        <v>39973</v>
      </c>
      <c r="F891" s="668" t="s">
        <v>209</v>
      </c>
      <c r="G891" s="591">
        <v>1</v>
      </c>
      <c r="H891" s="592">
        <v>0.37986111111111109</v>
      </c>
      <c r="I891" s="593">
        <v>10</v>
      </c>
      <c r="J891" s="236" t="s">
        <v>311</v>
      </c>
      <c r="K891" s="236" t="s">
        <v>470</v>
      </c>
      <c r="L891" s="234">
        <v>2</v>
      </c>
      <c r="M891" s="235">
        <v>14.020799999999999</v>
      </c>
      <c r="N891" s="234">
        <v>226</v>
      </c>
      <c r="O891" s="240">
        <v>9.6500000000000002E-2</v>
      </c>
      <c r="P891" s="239" t="s">
        <v>473</v>
      </c>
      <c r="Q891" s="234">
        <v>226</v>
      </c>
      <c r="R891" s="240">
        <v>9.6500000000000002E-2</v>
      </c>
      <c r="S891" s="235">
        <v>19.899999999999999</v>
      </c>
      <c r="T891" s="234">
        <v>85</v>
      </c>
      <c r="U891" s="235" t="s">
        <v>81</v>
      </c>
      <c r="V891" s="234">
        <v>1</v>
      </c>
      <c r="W891" s="234">
        <v>14938</v>
      </c>
      <c r="X891" s="413">
        <v>4.5361462762000002</v>
      </c>
      <c r="Y891" s="384">
        <v>0</v>
      </c>
      <c r="Z891" s="385">
        <v>0</v>
      </c>
      <c r="AA891" s="385">
        <v>0</v>
      </c>
      <c r="AB891" s="385">
        <v>0</v>
      </c>
      <c r="AC891" s="385">
        <v>0</v>
      </c>
      <c r="AD891" s="385">
        <v>3668.3477530931214</v>
      </c>
      <c r="AE891" s="385">
        <v>0</v>
      </c>
      <c r="AF891" s="385">
        <v>2501.732596133691</v>
      </c>
      <c r="AG891" s="385">
        <v>0</v>
      </c>
      <c r="AH891" s="435">
        <v>6170.0803492268124</v>
      </c>
      <c r="AI891" s="241">
        <v>0</v>
      </c>
      <c r="AJ891" s="242">
        <v>0</v>
      </c>
      <c r="AK891" s="242">
        <v>0</v>
      </c>
      <c r="AL891" s="242">
        <v>0</v>
      </c>
      <c r="AM891" s="242">
        <v>0</v>
      </c>
      <c r="AN891" s="242">
        <v>0</v>
      </c>
      <c r="AO891" s="242">
        <v>0</v>
      </c>
      <c r="AP891" s="225">
        <v>0</v>
      </c>
      <c r="AQ891" s="243">
        <v>0</v>
      </c>
      <c r="AR891" s="384">
        <v>0</v>
      </c>
      <c r="AS891" s="385">
        <v>0</v>
      </c>
      <c r="AT891" s="385">
        <v>1174.6781685496651</v>
      </c>
      <c r="AU891" s="385">
        <v>37.927568804973539</v>
      </c>
      <c r="AV891" s="385">
        <v>0</v>
      </c>
      <c r="AW891" s="385">
        <v>0</v>
      </c>
      <c r="AX891" s="385">
        <v>0</v>
      </c>
      <c r="AY891" s="385">
        <v>0</v>
      </c>
      <c r="AZ891" s="379">
        <v>1212.6057373546387</v>
      </c>
      <c r="BA891" s="463">
        <v>0</v>
      </c>
      <c r="BB891" s="464">
        <v>0</v>
      </c>
      <c r="BC891" s="464">
        <v>14.07362023022762</v>
      </c>
      <c r="BD891" s="462">
        <v>14.07362023022762</v>
      </c>
      <c r="BE891" s="227">
        <v>0</v>
      </c>
      <c r="BF891" s="245">
        <v>0</v>
      </c>
      <c r="BG891" s="245">
        <v>10.890301368628514</v>
      </c>
      <c r="BH891" s="245">
        <v>0</v>
      </c>
      <c r="BI891" s="229">
        <v>10.890301368628514</v>
      </c>
      <c r="BJ891" s="520">
        <v>45.23663645430306</v>
      </c>
      <c r="BK891" s="521">
        <v>150.7887881810102</v>
      </c>
      <c r="BL891" s="521">
        <v>0</v>
      </c>
      <c r="BM891" s="521">
        <v>16.754309797890024</v>
      </c>
      <c r="BN891" s="519">
        <v>212.77973443320329</v>
      </c>
    </row>
    <row r="892" spans="1:66" x14ac:dyDescent="0.2">
      <c r="A892" s="579" t="s">
        <v>253</v>
      </c>
      <c r="B892" s="636">
        <v>2009</v>
      </c>
      <c r="C892" s="637">
        <v>2</v>
      </c>
      <c r="D892" s="637">
        <v>6</v>
      </c>
      <c r="E892" s="590">
        <v>39987</v>
      </c>
      <c r="F892" s="668" t="s">
        <v>209</v>
      </c>
      <c r="G892" s="591">
        <v>1</v>
      </c>
      <c r="H892" s="592">
        <v>0.39791666666666664</v>
      </c>
      <c r="I892" s="593">
        <v>10</v>
      </c>
      <c r="J892" s="236" t="s">
        <v>311</v>
      </c>
      <c r="K892" s="236" t="s">
        <v>470</v>
      </c>
      <c r="L892" s="234">
        <v>2</v>
      </c>
      <c r="M892" s="235">
        <v>6.7055999999999996</v>
      </c>
      <c r="N892" s="234">
        <v>232</v>
      </c>
      <c r="O892" s="240">
        <v>9.9199999999999997E-2</v>
      </c>
      <c r="P892" s="239" t="s">
        <v>473</v>
      </c>
      <c r="Q892" s="234">
        <v>222</v>
      </c>
      <c r="R892" s="240">
        <v>9.4700000000000006E-2</v>
      </c>
      <c r="S892" s="235">
        <v>21.7</v>
      </c>
      <c r="T892" s="234">
        <v>80</v>
      </c>
      <c r="U892" s="235" t="s">
        <v>81</v>
      </c>
      <c r="V892" s="234">
        <v>3</v>
      </c>
      <c r="W892" s="234">
        <v>17114</v>
      </c>
      <c r="X892" s="413">
        <v>5.1969210985999998</v>
      </c>
      <c r="Y892" s="384">
        <v>0</v>
      </c>
      <c r="Z892" s="385">
        <v>0</v>
      </c>
      <c r="AA892" s="385">
        <v>0</v>
      </c>
      <c r="AB892" s="385">
        <v>0</v>
      </c>
      <c r="AC892" s="385">
        <v>0</v>
      </c>
      <c r="AD892" s="385">
        <v>4344.9601353545559</v>
      </c>
      <c r="AE892" s="385">
        <v>0</v>
      </c>
      <c r="AF892" s="385">
        <v>476.13287811250126</v>
      </c>
      <c r="AG892" s="385">
        <v>0</v>
      </c>
      <c r="AH892" s="435">
        <v>4821.0930134670571</v>
      </c>
      <c r="AI892" s="241">
        <v>0</v>
      </c>
      <c r="AJ892" s="242">
        <v>0</v>
      </c>
      <c r="AK892" s="242">
        <v>0</v>
      </c>
      <c r="AL892" s="242">
        <v>0</v>
      </c>
      <c r="AM892" s="242">
        <v>0</v>
      </c>
      <c r="AN892" s="242">
        <v>0</v>
      </c>
      <c r="AO892" s="242">
        <v>0</v>
      </c>
      <c r="AP892" s="225">
        <v>0</v>
      </c>
      <c r="AQ892" s="243">
        <v>6.9752838867931626</v>
      </c>
      <c r="AR892" s="384">
        <v>0</v>
      </c>
      <c r="AS892" s="385">
        <v>0</v>
      </c>
      <c r="AT892" s="385">
        <v>5296.598116029747</v>
      </c>
      <c r="AU892" s="385">
        <v>75.793434713894513</v>
      </c>
      <c r="AV892" s="385">
        <v>0</v>
      </c>
      <c r="AW892" s="385">
        <v>0</v>
      </c>
      <c r="AX892" s="385">
        <v>0</v>
      </c>
      <c r="AY892" s="385">
        <v>0</v>
      </c>
      <c r="AZ892" s="379">
        <v>5372.3915507436413</v>
      </c>
      <c r="BA892" s="463">
        <v>0</v>
      </c>
      <c r="BB892" s="464">
        <v>0</v>
      </c>
      <c r="BC892" s="464">
        <v>23.436953859625024</v>
      </c>
      <c r="BD892" s="462">
        <v>23.436953859625024</v>
      </c>
      <c r="BE892" s="227">
        <v>0</v>
      </c>
      <c r="BF892" s="245">
        <v>0</v>
      </c>
      <c r="BG892" s="245">
        <v>53.012157539628042</v>
      </c>
      <c r="BH892" s="245">
        <v>0.24413493603776071</v>
      </c>
      <c r="BI892" s="229">
        <v>53.256292475665802</v>
      </c>
      <c r="BJ892" s="520">
        <v>64.870140147176414</v>
      </c>
      <c r="BK892" s="521">
        <v>1116.0454218869061</v>
      </c>
      <c r="BL892" s="521">
        <v>31.388777490569232</v>
      </c>
      <c r="BM892" s="521">
        <v>139.50567773586326</v>
      </c>
      <c r="BN892" s="519">
        <v>1351.810017260515</v>
      </c>
    </row>
    <row r="893" spans="1:66" x14ac:dyDescent="0.2">
      <c r="A893" s="579" t="s">
        <v>253</v>
      </c>
      <c r="B893" s="636">
        <v>2009</v>
      </c>
      <c r="C893" s="637">
        <v>1</v>
      </c>
      <c r="D893" s="637">
        <v>6</v>
      </c>
      <c r="E893" s="590">
        <v>39973</v>
      </c>
      <c r="F893" s="668" t="s">
        <v>214</v>
      </c>
      <c r="G893" s="591">
        <v>1</v>
      </c>
      <c r="H893" s="592">
        <v>0.34930555555555554</v>
      </c>
      <c r="I893" s="593">
        <v>10</v>
      </c>
      <c r="J893" s="236" t="s">
        <v>317</v>
      </c>
      <c r="K893" s="236" t="s">
        <v>470</v>
      </c>
      <c r="L893" s="234">
        <v>2</v>
      </c>
      <c r="M893" s="235">
        <v>11.2776</v>
      </c>
      <c r="N893" s="234">
        <v>201</v>
      </c>
      <c r="O893" s="240">
        <v>8.5099999999999995E-2</v>
      </c>
      <c r="P893" s="239" t="s">
        <v>473</v>
      </c>
      <c r="Q893" s="234">
        <v>203</v>
      </c>
      <c r="R893" s="240">
        <v>8.5999999999999993E-2</v>
      </c>
      <c r="S893" s="235">
        <v>20</v>
      </c>
      <c r="T893" s="234">
        <v>120</v>
      </c>
      <c r="U893" s="235" t="s">
        <v>81</v>
      </c>
      <c r="V893" s="234">
        <v>1</v>
      </c>
      <c r="W893" s="234">
        <v>15913</v>
      </c>
      <c r="X893" s="413">
        <v>4.8322195536999999</v>
      </c>
      <c r="Y893" s="384">
        <v>0</v>
      </c>
      <c r="Z893" s="385">
        <v>0</v>
      </c>
      <c r="AA893" s="385">
        <v>15.727762191973932</v>
      </c>
      <c r="AB893" s="385">
        <v>0</v>
      </c>
      <c r="AC893" s="385">
        <v>0</v>
      </c>
      <c r="AD893" s="385">
        <v>7640.7827892938139</v>
      </c>
      <c r="AE893" s="385">
        <v>0</v>
      </c>
      <c r="AF893" s="385">
        <v>1476.1684399331932</v>
      </c>
      <c r="AG893" s="385">
        <v>0</v>
      </c>
      <c r="AH893" s="435">
        <v>9132.6789914189812</v>
      </c>
      <c r="AI893" s="241">
        <v>0</v>
      </c>
      <c r="AJ893" s="242">
        <v>0</v>
      </c>
      <c r="AK893" s="242">
        <v>0</v>
      </c>
      <c r="AL893" s="242">
        <v>0</v>
      </c>
      <c r="AM893" s="242">
        <v>0</v>
      </c>
      <c r="AN893" s="242">
        <v>0</v>
      </c>
      <c r="AO893" s="242">
        <v>13.211320241258102</v>
      </c>
      <c r="AP893" s="225">
        <v>13.211320241258102</v>
      </c>
      <c r="AQ893" s="243">
        <v>0</v>
      </c>
      <c r="AR893" s="384">
        <v>5.6737902107545963</v>
      </c>
      <c r="AS893" s="385">
        <v>0</v>
      </c>
      <c r="AT893" s="385">
        <v>2284.1743586647581</v>
      </c>
      <c r="AU893" s="385">
        <v>42.724465994497187</v>
      </c>
      <c r="AV893" s="385">
        <v>0</v>
      </c>
      <c r="AW893" s="385">
        <v>0</v>
      </c>
      <c r="AX893" s="385">
        <v>0</v>
      </c>
      <c r="AY893" s="385">
        <v>0</v>
      </c>
      <c r="AZ893" s="379">
        <v>2332.5726148700101</v>
      </c>
      <c r="BA893" s="463">
        <v>0</v>
      </c>
      <c r="BB893" s="464">
        <v>0</v>
      </c>
      <c r="BC893" s="464">
        <v>33.028300603145254</v>
      </c>
      <c r="BD893" s="462">
        <v>33.028300603145254</v>
      </c>
      <c r="BE893" s="227">
        <v>0</v>
      </c>
      <c r="BF893" s="245">
        <v>0</v>
      </c>
      <c r="BG893" s="245">
        <v>3.5387464931941346</v>
      </c>
      <c r="BH893" s="245">
        <v>0</v>
      </c>
      <c r="BI893" s="229">
        <v>3.5387464931941346</v>
      </c>
      <c r="BJ893" s="520">
        <v>44.8241222471257</v>
      </c>
      <c r="BK893" s="521">
        <v>220.18867068763501</v>
      </c>
      <c r="BL893" s="521">
        <v>19.659702739967415</v>
      </c>
      <c r="BM893" s="521">
        <v>110.09433534381751</v>
      </c>
      <c r="BN893" s="519">
        <v>394.76683101854564</v>
      </c>
    </row>
    <row r="894" spans="1:66" x14ac:dyDescent="0.2">
      <c r="A894" s="579" t="s">
        <v>253</v>
      </c>
      <c r="B894" s="636">
        <v>2009</v>
      </c>
      <c r="C894" s="637">
        <v>2</v>
      </c>
      <c r="D894" s="637">
        <v>6</v>
      </c>
      <c r="E894" s="590">
        <v>39987</v>
      </c>
      <c r="F894" s="668" t="s">
        <v>214</v>
      </c>
      <c r="G894" s="591">
        <v>1</v>
      </c>
      <c r="H894" s="592">
        <v>0.35694444444444445</v>
      </c>
      <c r="I894" s="593">
        <v>10</v>
      </c>
      <c r="J894" s="236" t="s">
        <v>317</v>
      </c>
      <c r="K894" s="236" t="s">
        <v>470</v>
      </c>
      <c r="L894" s="234">
        <v>2</v>
      </c>
      <c r="M894" s="235">
        <v>3.6576</v>
      </c>
      <c r="N894" s="234">
        <v>208</v>
      </c>
      <c r="O894" s="240">
        <v>8.8300000000000003E-2</v>
      </c>
      <c r="P894" s="239" t="s">
        <v>473</v>
      </c>
      <c r="Q894" s="234">
        <v>208</v>
      </c>
      <c r="R894" s="240">
        <v>8.8300000000000003E-2</v>
      </c>
      <c r="S894" s="235">
        <v>21.5</v>
      </c>
      <c r="T894" s="234">
        <v>121</v>
      </c>
      <c r="U894" s="235" t="s">
        <v>81</v>
      </c>
      <c r="V894" s="234">
        <v>3</v>
      </c>
      <c r="W894" s="234">
        <v>12512</v>
      </c>
      <c r="X894" s="413">
        <v>3.7994552287999999</v>
      </c>
      <c r="Y894" s="384">
        <v>0</v>
      </c>
      <c r="Z894" s="385">
        <v>0</v>
      </c>
      <c r="AA894" s="385">
        <v>0</v>
      </c>
      <c r="AB894" s="385">
        <v>0</v>
      </c>
      <c r="AC894" s="385">
        <v>0</v>
      </c>
      <c r="AD894" s="385">
        <v>4326.3702320797302</v>
      </c>
      <c r="AE894" s="385">
        <v>0</v>
      </c>
      <c r="AF894" s="385">
        <v>460.82106369575126</v>
      </c>
      <c r="AG894" s="385">
        <v>0</v>
      </c>
      <c r="AH894" s="435">
        <v>4787.1912957754812</v>
      </c>
      <c r="AI894" s="241">
        <v>0</v>
      </c>
      <c r="AJ894" s="242">
        <v>0</v>
      </c>
      <c r="AK894" s="242">
        <v>0</v>
      </c>
      <c r="AL894" s="242">
        <v>0</v>
      </c>
      <c r="AM894" s="242">
        <v>0</v>
      </c>
      <c r="AN894" s="242">
        <v>0</v>
      </c>
      <c r="AO894" s="242">
        <v>16.802408807476034</v>
      </c>
      <c r="AP894" s="225">
        <v>16.802408807476034</v>
      </c>
      <c r="AQ894" s="243">
        <v>0</v>
      </c>
      <c r="AR894" s="384">
        <v>7.2160344967821191</v>
      </c>
      <c r="AS894" s="385">
        <v>0</v>
      </c>
      <c r="AT894" s="385">
        <v>8076.5578621364284</v>
      </c>
      <c r="AU894" s="385">
        <v>45.281491592766521</v>
      </c>
      <c r="AV894" s="385">
        <v>0</v>
      </c>
      <c r="AW894" s="385">
        <v>0</v>
      </c>
      <c r="AX894" s="385">
        <v>10.001433813973831</v>
      </c>
      <c r="AY894" s="385">
        <v>0</v>
      </c>
      <c r="AZ894" s="379">
        <v>8139.0568220399509</v>
      </c>
      <c r="BA894" s="463">
        <v>0</v>
      </c>
      <c r="BB894" s="464">
        <v>0</v>
      </c>
      <c r="BC894" s="464">
        <v>42.006022018690089</v>
      </c>
      <c r="BD894" s="462">
        <v>42.006022018690089</v>
      </c>
      <c r="BE894" s="227">
        <v>0</v>
      </c>
      <c r="BF894" s="245">
        <v>0.50007169069869162</v>
      </c>
      <c r="BG894" s="245">
        <v>73.51053853270767</v>
      </c>
      <c r="BH894" s="245">
        <v>0.70010036697816824</v>
      </c>
      <c r="BI894" s="229">
        <v>74.710710590384522</v>
      </c>
      <c r="BJ894" s="520">
        <v>33.004731586113643</v>
      </c>
      <c r="BK894" s="521">
        <v>1000.1433813973832</v>
      </c>
      <c r="BL894" s="521">
        <v>65.009319790829906</v>
      </c>
      <c r="BM894" s="521">
        <v>285.04086369825421</v>
      </c>
      <c r="BN894" s="519">
        <v>1383.1982964725812</v>
      </c>
    </row>
    <row r="895" spans="1:66" x14ac:dyDescent="0.2">
      <c r="A895" s="579" t="s">
        <v>253</v>
      </c>
      <c r="B895" s="636">
        <v>2009</v>
      </c>
      <c r="C895" s="637">
        <v>1</v>
      </c>
      <c r="D895" s="637">
        <v>6</v>
      </c>
      <c r="E895" s="590">
        <v>39972</v>
      </c>
      <c r="F895" s="668" t="s">
        <v>219</v>
      </c>
      <c r="G895" s="591">
        <v>1</v>
      </c>
      <c r="H895" s="592">
        <v>0.35208333333333336</v>
      </c>
      <c r="I895" s="593">
        <v>10</v>
      </c>
      <c r="J895" s="236" t="s">
        <v>220</v>
      </c>
      <c r="K895" s="236" t="s">
        <v>470</v>
      </c>
      <c r="L895" s="234">
        <v>2</v>
      </c>
      <c r="M895" s="235">
        <v>8.5343999999999998</v>
      </c>
      <c r="N895" s="234">
        <v>236</v>
      </c>
      <c r="O895" s="240">
        <v>0.101070824</v>
      </c>
      <c r="P895" s="239" t="s">
        <v>473</v>
      </c>
      <c r="Q895" s="234">
        <v>239</v>
      </c>
      <c r="R895" s="240">
        <v>0.102446388</v>
      </c>
      <c r="S895" s="235">
        <v>20.5</v>
      </c>
      <c r="T895" s="234">
        <v>108</v>
      </c>
      <c r="U895" s="235" t="s">
        <v>81</v>
      </c>
      <c r="V895" s="234">
        <v>2</v>
      </c>
      <c r="W895" s="234">
        <v>17030</v>
      </c>
      <c r="X895" s="413">
        <v>5.1714132470000003</v>
      </c>
      <c r="Y895" s="384">
        <v>0</v>
      </c>
      <c r="Z895" s="385">
        <v>0</v>
      </c>
      <c r="AA895" s="385">
        <v>13.711743293813571</v>
      </c>
      <c r="AB895" s="385">
        <v>21.03381421271002</v>
      </c>
      <c r="AC895" s="385">
        <v>0</v>
      </c>
      <c r="AD895" s="385">
        <v>7674.2639012696936</v>
      </c>
      <c r="AE895" s="385">
        <v>0</v>
      </c>
      <c r="AF895" s="385">
        <v>1918.7253743332142</v>
      </c>
      <c r="AG895" s="385">
        <v>0</v>
      </c>
      <c r="AH895" s="435">
        <v>9627.7348331094308</v>
      </c>
      <c r="AI895" s="241">
        <v>0</v>
      </c>
      <c r="AJ895" s="242">
        <v>0</v>
      </c>
      <c r="AK895" s="242">
        <v>0</v>
      </c>
      <c r="AL895" s="242">
        <v>0</v>
      </c>
      <c r="AM895" s="242">
        <v>0</v>
      </c>
      <c r="AN895" s="242">
        <v>0</v>
      </c>
      <c r="AO895" s="242">
        <v>0</v>
      </c>
      <c r="AP895" s="225">
        <v>0</v>
      </c>
      <c r="AQ895" s="243">
        <v>3.4279358234533928</v>
      </c>
      <c r="AR895" s="384">
        <v>4.9465113932432461</v>
      </c>
      <c r="AS895" s="385">
        <v>0</v>
      </c>
      <c r="AT895" s="385">
        <v>2952.7416478629893</v>
      </c>
      <c r="AU895" s="385">
        <v>43.455942433918651</v>
      </c>
      <c r="AV895" s="385">
        <v>0</v>
      </c>
      <c r="AW895" s="385">
        <v>0</v>
      </c>
      <c r="AX895" s="385">
        <v>0</v>
      </c>
      <c r="AY895" s="385">
        <v>0</v>
      </c>
      <c r="AZ895" s="379">
        <v>3001.1441016901513</v>
      </c>
      <c r="BA895" s="463">
        <v>0</v>
      </c>
      <c r="BB895" s="464">
        <v>0</v>
      </c>
      <c r="BC895" s="464">
        <v>17.276796550205098</v>
      </c>
      <c r="BD895" s="462">
        <v>17.276796550205098</v>
      </c>
      <c r="BE895" s="227">
        <v>0</v>
      </c>
      <c r="BF895" s="245">
        <v>0</v>
      </c>
      <c r="BG895" s="245">
        <v>55.875353922290302</v>
      </c>
      <c r="BH895" s="245">
        <v>1.4397330458504252</v>
      </c>
      <c r="BI895" s="229">
        <v>57.315086968140726</v>
      </c>
      <c r="BJ895" s="520">
        <v>22.624376434792392</v>
      </c>
      <c r="BK895" s="521">
        <v>2180.1671837163576</v>
      </c>
      <c r="BL895" s="521">
        <v>23.995550764173746</v>
      </c>
      <c r="BM895" s="521">
        <v>558.75353922290299</v>
      </c>
      <c r="BN895" s="519">
        <v>2785.5406501382267</v>
      </c>
    </row>
    <row r="896" spans="1:66" x14ac:dyDescent="0.2">
      <c r="A896" s="579" t="s">
        <v>253</v>
      </c>
      <c r="B896" s="636">
        <v>2009</v>
      </c>
      <c r="C896" s="637">
        <v>2</v>
      </c>
      <c r="D896" s="637">
        <v>6</v>
      </c>
      <c r="E896" s="590">
        <v>39986</v>
      </c>
      <c r="F896" s="668" t="s">
        <v>219</v>
      </c>
      <c r="G896" s="591">
        <v>1</v>
      </c>
      <c r="H896" s="592">
        <v>0.34791666666666665</v>
      </c>
      <c r="I896" s="593">
        <v>10</v>
      </c>
      <c r="J896" s="236" t="s">
        <v>220</v>
      </c>
      <c r="K896" s="236" t="s">
        <v>470</v>
      </c>
      <c r="L896" s="234">
        <v>2</v>
      </c>
      <c r="M896" s="235">
        <v>7.62</v>
      </c>
      <c r="N896" s="234">
        <v>232</v>
      </c>
      <c r="O896" s="240">
        <v>9.9199999999999997E-2</v>
      </c>
      <c r="P896" s="239" t="s">
        <v>473</v>
      </c>
      <c r="Q896" s="234">
        <v>238</v>
      </c>
      <c r="R896" s="240">
        <v>0.101987731</v>
      </c>
      <c r="S896" s="235">
        <v>22.1</v>
      </c>
      <c r="T896" s="234">
        <v>138</v>
      </c>
      <c r="U896" s="235" t="s">
        <v>81</v>
      </c>
      <c r="V896" s="234">
        <v>3</v>
      </c>
      <c r="W896" s="234">
        <v>13695</v>
      </c>
      <c r="X896" s="413">
        <v>4.1586908055</v>
      </c>
      <c r="Y896" s="384">
        <v>0</v>
      </c>
      <c r="Z896" s="385">
        <v>0</v>
      </c>
      <c r="AA896" s="385">
        <v>16.832220348630578</v>
      </c>
      <c r="AB896" s="385">
        <v>0</v>
      </c>
      <c r="AC896" s="385">
        <v>0</v>
      </c>
      <c r="AD896" s="385">
        <v>7516.4364127911576</v>
      </c>
      <c r="AE896" s="385">
        <v>0</v>
      </c>
      <c r="AF896" s="385">
        <v>359.05230031172596</v>
      </c>
      <c r="AG896" s="385">
        <v>0</v>
      </c>
      <c r="AH896" s="435">
        <v>7892.3209334515141</v>
      </c>
      <c r="AI896" s="241">
        <v>0</v>
      </c>
      <c r="AJ896" s="242">
        <v>0</v>
      </c>
      <c r="AK896" s="242">
        <v>0</v>
      </c>
      <c r="AL896" s="242">
        <v>0</v>
      </c>
      <c r="AM896" s="242">
        <v>0</v>
      </c>
      <c r="AN896" s="242">
        <v>0</v>
      </c>
      <c r="AO896" s="242">
        <v>42.417195278549059</v>
      </c>
      <c r="AP896" s="225">
        <v>42.417195278549059</v>
      </c>
      <c r="AQ896" s="243">
        <v>0</v>
      </c>
      <c r="AR896" s="384">
        <v>0</v>
      </c>
      <c r="AS896" s="385">
        <v>0</v>
      </c>
      <c r="AT896" s="385">
        <v>10421.063268922069</v>
      </c>
      <c r="AU896" s="385">
        <v>205.76126959674733</v>
      </c>
      <c r="AV896" s="385">
        <v>0</v>
      </c>
      <c r="AW896" s="385">
        <v>0</v>
      </c>
      <c r="AX896" s="385">
        <v>0</v>
      </c>
      <c r="AY896" s="385">
        <v>0</v>
      </c>
      <c r="AZ896" s="379">
        <v>10626.824538518817</v>
      </c>
      <c r="BA896" s="463">
        <v>0</v>
      </c>
      <c r="BB896" s="464">
        <v>0</v>
      </c>
      <c r="BC896" s="464">
        <v>35.347662732124213</v>
      </c>
      <c r="BD896" s="462">
        <v>35.347662732124213</v>
      </c>
      <c r="BE896" s="227">
        <v>0</v>
      </c>
      <c r="BF896" s="245">
        <v>0.4208055087157645</v>
      </c>
      <c r="BG896" s="245">
        <v>144.75709499822301</v>
      </c>
      <c r="BH896" s="245">
        <v>1.4728192805051759</v>
      </c>
      <c r="BI896" s="229">
        <v>146.65071978744396</v>
      </c>
      <c r="BJ896" s="520">
        <v>22.723497470651285</v>
      </c>
      <c r="BK896" s="521">
        <v>6042.7671051583766</v>
      </c>
      <c r="BL896" s="521">
        <v>42.080550871576449</v>
      </c>
      <c r="BM896" s="521">
        <v>951.02044969762778</v>
      </c>
      <c r="BN896" s="519">
        <v>7058.5916031982324</v>
      </c>
    </row>
    <row r="897" spans="1:66" x14ac:dyDescent="0.2">
      <c r="A897" s="579" t="s">
        <v>253</v>
      </c>
      <c r="B897" s="636">
        <v>2009</v>
      </c>
      <c r="C897" s="637">
        <v>1</v>
      </c>
      <c r="D897" s="637">
        <v>6</v>
      </c>
      <c r="E897" s="590">
        <v>39973</v>
      </c>
      <c r="F897" s="668" t="s">
        <v>225</v>
      </c>
      <c r="G897" s="591">
        <v>1</v>
      </c>
      <c r="H897" s="592">
        <v>0.31874999999999998</v>
      </c>
      <c r="I897" s="593">
        <v>10</v>
      </c>
      <c r="J897" s="236" t="s">
        <v>317</v>
      </c>
      <c r="K897" s="236" t="s">
        <v>470</v>
      </c>
      <c r="L897" s="234">
        <v>2</v>
      </c>
      <c r="M897" s="235">
        <v>11.2776</v>
      </c>
      <c r="N897" s="234">
        <v>226</v>
      </c>
      <c r="O897" s="240">
        <v>9.6500000000000002E-2</v>
      </c>
      <c r="P897" s="239" t="s">
        <v>473</v>
      </c>
      <c r="Q897" s="234">
        <v>229</v>
      </c>
      <c r="R897" s="240">
        <v>9.7900000000000001E-2</v>
      </c>
      <c r="S897" s="235">
        <v>20.6</v>
      </c>
      <c r="T897" s="234">
        <v>140</v>
      </c>
      <c r="U897" s="235" t="s">
        <v>81</v>
      </c>
      <c r="V897" s="234">
        <v>2</v>
      </c>
      <c r="W897" s="234">
        <v>17720</v>
      </c>
      <c r="X897" s="413">
        <v>5.3809420279999998</v>
      </c>
      <c r="Y897" s="384">
        <v>0</v>
      </c>
      <c r="Z897" s="385">
        <v>0</v>
      </c>
      <c r="AA897" s="385">
        <v>0</v>
      </c>
      <c r="AB897" s="385">
        <v>21.666094782911497</v>
      </c>
      <c r="AC897" s="385">
        <v>0</v>
      </c>
      <c r="AD897" s="385">
        <v>5282.5018095511814</v>
      </c>
      <c r="AE897" s="385">
        <v>0</v>
      </c>
      <c r="AF897" s="385">
        <v>1675.121745058131</v>
      </c>
      <c r="AG897" s="385">
        <v>0</v>
      </c>
      <c r="AH897" s="435">
        <v>6979.2896493922235</v>
      </c>
      <c r="AI897" s="241">
        <v>0</v>
      </c>
      <c r="AJ897" s="242">
        <v>0</v>
      </c>
      <c r="AK897" s="242">
        <v>0</v>
      </c>
      <c r="AL897" s="242">
        <v>0</v>
      </c>
      <c r="AM897" s="242">
        <v>0</v>
      </c>
      <c r="AN897" s="242">
        <v>0</v>
      </c>
      <c r="AO897" s="242">
        <v>23.728187245952615</v>
      </c>
      <c r="AP897" s="225">
        <v>23.728187245952615</v>
      </c>
      <c r="AQ897" s="243">
        <v>0</v>
      </c>
      <c r="AR897" s="384">
        <v>5.0952044934389322</v>
      </c>
      <c r="AS897" s="385">
        <v>0</v>
      </c>
      <c r="AT897" s="385">
        <v>2705.5218071938684</v>
      </c>
      <c r="AU897" s="385">
        <v>38.367631341446597</v>
      </c>
      <c r="AV897" s="385">
        <v>0</v>
      </c>
      <c r="AW897" s="385">
        <v>0</v>
      </c>
      <c r="AX897" s="385">
        <v>0</v>
      </c>
      <c r="AY897" s="385">
        <v>0</v>
      </c>
      <c r="AZ897" s="379">
        <v>2748.9846430287539</v>
      </c>
      <c r="BA897" s="463">
        <v>0</v>
      </c>
      <c r="BB897" s="464">
        <v>0</v>
      </c>
      <c r="BC897" s="464">
        <v>11.864093622976307</v>
      </c>
      <c r="BD897" s="462">
        <v>11.864093622976307</v>
      </c>
      <c r="BE897" s="227">
        <v>0</v>
      </c>
      <c r="BF897" s="245">
        <v>0</v>
      </c>
      <c r="BG897" s="245">
        <v>15.889411102200413</v>
      </c>
      <c r="BH897" s="245">
        <v>0.24716861714533978</v>
      </c>
      <c r="BI897" s="229">
        <v>16.136579719345754</v>
      </c>
      <c r="BJ897" s="520">
        <v>21.185881469600549</v>
      </c>
      <c r="BK897" s="521">
        <v>663.82428604748395</v>
      </c>
      <c r="BL897" s="521">
        <v>49.433723429067946</v>
      </c>
      <c r="BM897" s="521">
        <v>201.26587396120524</v>
      </c>
      <c r="BN897" s="519">
        <v>935.70976490735768</v>
      </c>
    </row>
    <row r="898" spans="1:66" x14ac:dyDescent="0.2">
      <c r="A898" s="579" t="s">
        <v>253</v>
      </c>
      <c r="B898" s="636">
        <v>2009</v>
      </c>
      <c r="C898" s="637">
        <v>2</v>
      </c>
      <c r="D898" s="637">
        <v>6</v>
      </c>
      <c r="E898" s="590">
        <v>39987</v>
      </c>
      <c r="F898" s="668" t="s">
        <v>225</v>
      </c>
      <c r="G898" s="591">
        <v>1</v>
      </c>
      <c r="H898" s="592">
        <v>0.31388888888888888</v>
      </c>
      <c r="I898" s="593">
        <v>10</v>
      </c>
      <c r="J898" s="236" t="s">
        <v>317</v>
      </c>
      <c r="K898" s="236" t="s">
        <v>470</v>
      </c>
      <c r="L898" s="234">
        <v>2</v>
      </c>
      <c r="M898" s="235">
        <v>12.192</v>
      </c>
      <c r="N898" s="234">
        <v>221</v>
      </c>
      <c r="O898" s="240">
        <v>9.4200000000000006E-2</v>
      </c>
      <c r="P898" s="239" t="s">
        <v>473</v>
      </c>
      <c r="Q898" s="234">
        <v>220</v>
      </c>
      <c r="R898" s="240">
        <v>9.3799999999999994E-2</v>
      </c>
      <c r="S898" s="235">
        <v>22</v>
      </c>
      <c r="T898" s="234">
        <v>120</v>
      </c>
      <c r="U898" s="235" t="s">
        <v>81</v>
      </c>
      <c r="V898" s="234">
        <v>3</v>
      </c>
      <c r="W898" s="234">
        <v>13664</v>
      </c>
      <c r="X898" s="413">
        <v>4.1492771935999997</v>
      </c>
      <c r="Y898" s="384">
        <v>0</v>
      </c>
      <c r="Z898" s="385">
        <v>0</v>
      </c>
      <c r="AA898" s="385">
        <v>0</v>
      </c>
      <c r="AB898" s="385">
        <v>0</v>
      </c>
      <c r="AC898" s="385">
        <v>0</v>
      </c>
      <c r="AD898" s="385">
        <v>6698.7353948952623</v>
      </c>
      <c r="AE898" s="385">
        <v>0</v>
      </c>
      <c r="AF898" s="385">
        <v>699.91774272208204</v>
      </c>
      <c r="AG898" s="385">
        <v>0</v>
      </c>
      <c r="AH898" s="435">
        <v>7398.6531376173443</v>
      </c>
      <c r="AI898" s="241">
        <v>0</v>
      </c>
      <c r="AJ898" s="242">
        <v>0</v>
      </c>
      <c r="AK898" s="242">
        <v>0</v>
      </c>
      <c r="AL898" s="242">
        <v>0</v>
      </c>
      <c r="AM898" s="242">
        <v>0</v>
      </c>
      <c r="AN898" s="242">
        <v>0</v>
      </c>
      <c r="AO898" s="242">
        <v>28.71036741315309</v>
      </c>
      <c r="AP898" s="225">
        <v>28.71036741315309</v>
      </c>
      <c r="AQ898" s="243">
        <v>0</v>
      </c>
      <c r="AR898" s="384">
        <v>0</v>
      </c>
      <c r="AS898" s="385">
        <v>0</v>
      </c>
      <c r="AT898" s="385">
        <v>8258.8789764817375</v>
      </c>
      <c r="AU898" s="385">
        <v>100.58455059640819</v>
      </c>
      <c r="AV898" s="385">
        <v>0</v>
      </c>
      <c r="AW898" s="385">
        <v>0</v>
      </c>
      <c r="AX898" s="385">
        <v>8.5447522062955628</v>
      </c>
      <c r="AY898" s="385">
        <v>0</v>
      </c>
      <c r="AZ898" s="379">
        <v>8368.0082792844405</v>
      </c>
      <c r="BA898" s="463">
        <v>0</v>
      </c>
      <c r="BB898" s="464">
        <v>0</v>
      </c>
      <c r="BC898" s="464">
        <v>50.243142973017903</v>
      </c>
      <c r="BD898" s="462">
        <v>50.243142973017903</v>
      </c>
      <c r="BE898" s="227">
        <v>0</v>
      </c>
      <c r="BF898" s="245">
        <v>0</v>
      </c>
      <c r="BG898" s="245">
        <v>11.10817786818423</v>
      </c>
      <c r="BH898" s="245">
        <v>0.29906632722034471</v>
      </c>
      <c r="BI898" s="229">
        <v>11.407244195404575</v>
      </c>
      <c r="BJ898" s="520">
        <v>25.634256618886688</v>
      </c>
      <c r="BK898" s="521">
        <v>2529.2466530634865</v>
      </c>
      <c r="BL898" s="521">
        <v>128.17128309443342</v>
      </c>
      <c r="BM898" s="521">
        <v>675.03542429734944</v>
      </c>
      <c r="BN898" s="519">
        <v>3358.0876170741562</v>
      </c>
    </row>
    <row r="899" spans="1:66" x14ac:dyDescent="0.2">
      <c r="A899" s="579" t="s">
        <v>253</v>
      </c>
      <c r="B899" s="636">
        <v>2009</v>
      </c>
      <c r="C899" s="637">
        <v>2</v>
      </c>
      <c r="D899" s="637">
        <v>6</v>
      </c>
      <c r="E899" s="590">
        <v>39986</v>
      </c>
      <c r="F899" s="668" t="s">
        <v>229</v>
      </c>
      <c r="G899" s="591">
        <v>1</v>
      </c>
      <c r="H899" s="592">
        <v>0.58750000000000002</v>
      </c>
      <c r="I899" s="593">
        <v>10</v>
      </c>
      <c r="J899" s="236" t="s">
        <v>317</v>
      </c>
      <c r="K899" s="236" t="s">
        <v>470</v>
      </c>
      <c r="L899" s="234">
        <v>4</v>
      </c>
      <c r="M899" s="235">
        <v>10.363200000000001</v>
      </c>
      <c r="N899" s="234">
        <v>470</v>
      </c>
      <c r="O899" s="240">
        <v>0.21126590100000001</v>
      </c>
      <c r="P899" s="239" t="s">
        <v>473</v>
      </c>
      <c r="Q899" s="234">
        <v>479</v>
      </c>
      <c r="R899" s="240">
        <v>0.21559894700000001</v>
      </c>
      <c r="S899" s="235">
        <v>23.9</v>
      </c>
      <c r="T899" s="234">
        <v>98</v>
      </c>
      <c r="U899" s="235" t="s">
        <v>81</v>
      </c>
      <c r="V899" s="234">
        <v>2</v>
      </c>
      <c r="W899" s="234">
        <v>13376</v>
      </c>
      <c r="X899" s="413">
        <v>4.0618217024000005</v>
      </c>
      <c r="Y899" s="384">
        <v>0</v>
      </c>
      <c r="Z899" s="385">
        <v>0</v>
      </c>
      <c r="AA899" s="385">
        <v>0</v>
      </c>
      <c r="AB899" s="385">
        <v>0</v>
      </c>
      <c r="AC899" s="385">
        <v>0</v>
      </c>
      <c r="AD899" s="385">
        <v>4217.3121458971109</v>
      </c>
      <c r="AE899" s="385">
        <v>0</v>
      </c>
      <c r="AF899" s="385">
        <v>359.21259151722217</v>
      </c>
      <c r="AG899" s="385">
        <v>0</v>
      </c>
      <c r="AH899" s="435">
        <v>4576.5247374143328</v>
      </c>
      <c r="AI899" s="241">
        <v>0</v>
      </c>
      <c r="AJ899" s="242">
        <v>0</v>
      </c>
      <c r="AK899" s="242">
        <v>0.73673839455627199</v>
      </c>
      <c r="AL899" s="242">
        <v>0</v>
      </c>
      <c r="AM899" s="242">
        <v>0</v>
      </c>
      <c r="AN899" s="242">
        <v>0</v>
      </c>
      <c r="AO899" s="242">
        <v>37.224676777580058</v>
      </c>
      <c r="AP899" s="225">
        <v>37.961415172136327</v>
      </c>
      <c r="AQ899" s="243">
        <v>5.5393864252351275</v>
      </c>
      <c r="AR899" s="384">
        <v>15.986669223228578</v>
      </c>
      <c r="AS899" s="385">
        <v>0</v>
      </c>
      <c r="AT899" s="385">
        <v>9834.2721386312296</v>
      </c>
      <c r="AU899" s="385">
        <v>942.9919087134765</v>
      </c>
      <c r="AV899" s="385">
        <v>0</v>
      </c>
      <c r="AW899" s="385">
        <v>0</v>
      </c>
      <c r="AX899" s="385">
        <v>0</v>
      </c>
      <c r="AY899" s="385">
        <v>0</v>
      </c>
      <c r="AZ899" s="379">
        <v>10793.250716567934</v>
      </c>
      <c r="BA899" s="463">
        <v>0</v>
      </c>
      <c r="BB899" s="464">
        <v>0</v>
      </c>
      <c r="BC899" s="464">
        <v>74.449353555160116</v>
      </c>
      <c r="BD899" s="462">
        <v>74.449353555160116</v>
      </c>
      <c r="BE899" s="227">
        <v>0</v>
      </c>
      <c r="BF899" s="245">
        <v>0</v>
      </c>
      <c r="BG899" s="245">
        <v>98.601078369185274</v>
      </c>
      <c r="BH899" s="245">
        <v>1.9387852488322947</v>
      </c>
      <c r="BI899" s="229">
        <v>100.53986361801756</v>
      </c>
      <c r="BJ899" s="520">
        <v>19.941791130846457</v>
      </c>
      <c r="BK899" s="521">
        <v>5805.2769736464134</v>
      </c>
      <c r="BL899" s="521">
        <v>1407.0041520097225</v>
      </c>
      <c r="BM899" s="521">
        <v>5965.9191799782338</v>
      </c>
      <c r="BN899" s="519">
        <v>13198.142096765216</v>
      </c>
    </row>
    <row r="900" spans="1:66" x14ac:dyDescent="0.2">
      <c r="A900" s="579" t="s">
        <v>253</v>
      </c>
      <c r="B900" s="636">
        <v>2009</v>
      </c>
      <c r="C900" s="637">
        <v>1</v>
      </c>
      <c r="D900" s="637">
        <v>6</v>
      </c>
      <c r="E900" s="590">
        <v>39972</v>
      </c>
      <c r="F900" s="668" t="s">
        <v>234</v>
      </c>
      <c r="G900" s="591">
        <v>1</v>
      </c>
      <c r="H900" s="592">
        <v>0.54027777777777775</v>
      </c>
      <c r="I900" s="593">
        <v>10</v>
      </c>
      <c r="J900" s="236" t="s">
        <v>317</v>
      </c>
      <c r="K900" s="236" t="s">
        <v>470</v>
      </c>
      <c r="L900" s="234">
        <v>2</v>
      </c>
      <c r="M900" s="235">
        <v>11.5824</v>
      </c>
      <c r="N900" s="234">
        <v>592</v>
      </c>
      <c r="O900" s="240">
        <v>0.270463752</v>
      </c>
      <c r="P900" s="239" t="s">
        <v>473</v>
      </c>
      <c r="Q900" s="234">
        <v>592</v>
      </c>
      <c r="R900" s="240">
        <v>0.270463752</v>
      </c>
      <c r="S900" s="235">
        <v>24</v>
      </c>
      <c r="T900" s="234">
        <v>52</v>
      </c>
      <c r="U900" s="235" t="s">
        <v>81</v>
      </c>
      <c r="V900" s="234">
        <v>1</v>
      </c>
      <c r="W900" s="234">
        <v>16777</v>
      </c>
      <c r="X900" s="413">
        <v>5.0945860273000001</v>
      </c>
      <c r="Y900" s="384">
        <v>0</v>
      </c>
      <c r="Z900" s="385">
        <v>0</v>
      </c>
      <c r="AA900" s="385">
        <v>0</v>
      </c>
      <c r="AB900" s="385">
        <v>52.693192059467812</v>
      </c>
      <c r="AC900" s="385">
        <v>0</v>
      </c>
      <c r="AD900" s="385">
        <v>1051.5623784331731</v>
      </c>
      <c r="AE900" s="385">
        <v>0</v>
      </c>
      <c r="AF900" s="385">
        <v>328.26415945052031</v>
      </c>
      <c r="AG900" s="385">
        <v>0</v>
      </c>
      <c r="AH900" s="435">
        <v>1432.5197299431611</v>
      </c>
      <c r="AI900" s="241">
        <v>0</v>
      </c>
      <c r="AJ900" s="242">
        <v>0</v>
      </c>
      <c r="AK900" s="242">
        <v>0</v>
      </c>
      <c r="AL900" s="242">
        <v>0</v>
      </c>
      <c r="AM900" s="242">
        <v>0</v>
      </c>
      <c r="AN900" s="242">
        <v>0</v>
      </c>
      <c r="AO900" s="242">
        <v>57.708319856522763</v>
      </c>
      <c r="AP900" s="225">
        <v>57.708319856522763</v>
      </c>
      <c r="AQ900" s="243">
        <v>0</v>
      </c>
      <c r="AR900" s="384">
        <v>94.177916994421707</v>
      </c>
      <c r="AS900" s="385">
        <v>0</v>
      </c>
      <c r="AT900" s="385">
        <v>1397.709247001138</v>
      </c>
      <c r="AU900" s="385">
        <v>62.208194797715898</v>
      </c>
      <c r="AV900" s="385">
        <v>0</v>
      </c>
      <c r="AW900" s="385">
        <v>0</v>
      </c>
      <c r="AX900" s="385">
        <v>0</v>
      </c>
      <c r="AY900" s="385">
        <v>0</v>
      </c>
      <c r="AZ900" s="379">
        <v>1554.0953587932754</v>
      </c>
      <c r="BA900" s="463">
        <v>0</v>
      </c>
      <c r="BB900" s="464">
        <v>0</v>
      </c>
      <c r="BC900" s="464">
        <v>582.85403055087977</v>
      </c>
      <c r="BD900" s="462">
        <v>582.85403055087977</v>
      </c>
      <c r="BE900" s="227">
        <v>0</v>
      </c>
      <c r="BF900" s="245">
        <v>0.34350190390787361</v>
      </c>
      <c r="BG900" s="245">
        <v>14.427079964130691</v>
      </c>
      <c r="BH900" s="245">
        <v>0</v>
      </c>
      <c r="BI900" s="229">
        <v>14.770581868038564</v>
      </c>
      <c r="BJ900" s="520">
        <v>164.8809138757793</v>
      </c>
      <c r="BK900" s="521">
        <v>6169.2941941854087</v>
      </c>
      <c r="BL900" s="521">
        <v>1047.6808069190145</v>
      </c>
      <c r="BM900" s="521">
        <v>4750.6313310458909</v>
      </c>
      <c r="BN900" s="519">
        <v>12132.487246026094</v>
      </c>
    </row>
    <row r="901" spans="1:66" x14ac:dyDescent="0.2">
      <c r="A901" s="579" t="s">
        <v>253</v>
      </c>
      <c r="B901" s="636">
        <v>2009</v>
      </c>
      <c r="C901" s="637">
        <v>2</v>
      </c>
      <c r="D901" s="637">
        <v>6</v>
      </c>
      <c r="E901" s="590">
        <v>39986</v>
      </c>
      <c r="F901" s="668" t="s">
        <v>234</v>
      </c>
      <c r="G901" s="591">
        <v>1</v>
      </c>
      <c r="H901" s="592">
        <v>0.55000000000000004</v>
      </c>
      <c r="I901" s="593">
        <v>10</v>
      </c>
      <c r="J901" s="236" t="s">
        <v>317</v>
      </c>
      <c r="K901" s="236" t="s">
        <v>470</v>
      </c>
      <c r="L901" s="234">
        <v>3</v>
      </c>
      <c r="M901" s="235">
        <v>10.972799999999999</v>
      </c>
      <c r="N901" s="234">
        <v>664</v>
      </c>
      <c r="O901" s="240">
        <v>0.30582195699999998</v>
      </c>
      <c r="P901" s="239" t="s">
        <v>473</v>
      </c>
      <c r="Q901" s="234">
        <v>662</v>
      </c>
      <c r="R901" s="240">
        <v>0.30483596000000002</v>
      </c>
      <c r="S901" s="235">
        <v>24</v>
      </c>
      <c r="T901" s="234">
        <v>60</v>
      </c>
      <c r="U901" s="235" t="s">
        <v>81</v>
      </c>
      <c r="V901" s="234">
        <v>2</v>
      </c>
      <c r="W901" s="234">
        <v>12685</v>
      </c>
      <c r="X901" s="413">
        <v>3.8519892564999996</v>
      </c>
      <c r="Y901" s="384">
        <v>0</v>
      </c>
      <c r="Z901" s="385">
        <v>0</v>
      </c>
      <c r="AA901" s="385">
        <v>0</v>
      </c>
      <c r="AB901" s="385">
        <v>49.38123845465612</v>
      </c>
      <c r="AC901" s="385">
        <v>0</v>
      </c>
      <c r="AD901" s="385">
        <v>2785.0181518282752</v>
      </c>
      <c r="AE901" s="385">
        <v>0</v>
      </c>
      <c r="AF901" s="385">
        <v>357.0723873850452</v>
      </c>
      <c r="AG901" s="385">
        <v>0</v>
      </c>
      <c r="AH901" s="435">
        <v>3191.4717776679768</v>
      </c>
      <c r="AI901" s="241">
        <v>54.081147720875016</v>
      </c>
      <c r="AJ901" s="242">
        <v>0</v>
      </c>
      <c r="AK901" s="242">
        <v>0</v>
      </c>
      <c r="AL901" s="242">
        <v>0</v>
      </c>
      <c r="AM901" s="242">
        <v>0</v>
      </c>
      <c r="AN901" s="242">
        <v>0</v>
      </c>
      <c r="AO901" s="242">
        <v>486.73032948787517</v>
      </c>
      <c r="AP901" s="225">
        <v>540.81147720875015</v>
      </c>
      <c r="AQ901" s="243">
        <v>0</v>
      </c>
      <c r="AR901" s="384">
        <v>92.903685906217461</v>
      </c>
      <c r="AS901" s="385">
        <v>0</v>
      </c>
      <c r="AT901" s="385">
        <v>5451.025587511268</v>
      </c>
      <c r="AU901" s="385">
        <v>801.60010695502319</v>
      </c>
      <c r="AV901" s="385">
        <v>0</v>
      </c>
      <c r="AW901" s="385">
        <v>0</v>
      </c>
      <c r="AX901" s="385">
        <v>0</v>
      </c>
      <c r="AY901" s="385">
        <v>0</v>
      </c>
      <c r="AZ901" s="379">
        <v>6345.5293803725081</v>
      </c>
      <c r="BA901" s="463">
        <v>0</v>
      </c>
      <c r="BB901" s="464">
        <v>0</v>
      </c>
      <c r="BC901" s="464">
        <v>838.25778967356268</v>
      </c>
      <c r="BD901" s="462">
        <v>838.25778967356268</v>
      </c>
      <c r="BE901" s="227">
        <v>0</v>
      </c>
      <c r="BF901" s="245">
        <v>1.6095579678831851</v>
      </c>
      <c r="BG901" s="245">
        <v>118.30251063941409</v>
      </c>
      <c r="BH901" s="245">
        <v>0</v>
      </c>
      <c r="BI901" s="229">
        <v>119.91206860729729</v>
      </c>
      <c r="BJ901" s="520">
        <v>140.03154320583707</v>
      </c>
      <c r="BK901" s="521">
        <v>9786.1124447297661</v>
      </c>
      <c r="BL901" s="521">
        <v>10671.369327065517</v>
      </c>
      <c r="BM901" s="521">
        <v>10928.898601926825</v>
      </c>
      <c r="BN901" s="519">
        <v>31526.411916927944</v>
      </c>
    </row>
    <row r="902" spans="1:66" x14ac:dyDescent="0.2">
      <c r="A902" s="579" t="s">
        <v>253</v>
      </c>
      <c r="B902" s="636">
        <v>2009</v>
      </c>
      <c r="C902" s="637">
        <v>1</v>
      </c>
      <c r="D902" s="637">
        <v>6</v>
      </c>
      <c r="E902" s="590">
        <v>39972</v>
      </c>
      <c r="F902" s="668" t="s">
        <v>238</v>
      </c>
      <c r="G902" s="591">
        <v>1</v>
      </c>
      <c r="H902" s="592">
        <v>0.48749999999999999</v>
      </c>
      <c r="I902" s="593">
        <v>10</v>
      </c>
      <c r="J902" s="236" t="s">
        <v>220</v>
      </c>
      <c r="K902" s="236" t="s">
        <v>470</v>
      </c>
      <c r="L902" s="234">
        <v>2</v>
      </c>
      <c r="M902" s="235">
        <v>9.4488000000000003</v>
      </c>
      <c r="N902" s="234">
        <v>329</v>
      </c>
      <c r="O902" s="240">
        <v>0.14422443400000001</v>
      </c>
      <c r="P902" s="239" t="s">
        <v>473</v>
      </c>
      <c r="Q902" s="234">
        <v>591</v>
      </c>
      <c r="R902" s="240">
        <v>0.26997473</v>
      </c>
      <c r="S902" s="235">
        <v>22.5</v>
      </c>
      <c r="T902" s="234">
        <v>158</v>
      </c>
      <c r="U902" s="235" t="s">
        <v>81</v>
      </c>
      <c r="V902" s="234">
        <v>2</v>
      </c>
      <c r="W902" s="234">
        <v>16394</v>
      </c>
      <c r="X902" s="413">
        <v>4.9782823705999997</v>
      </c>
      <c r="Y902" s="384">
        <v>0</v>
      </c>
      <c r="Z902" s="385">
        <v>0</v>
      </c>
      <c r="AA902" s="385">
        <v>0</v>
      </c>
      <c r="AB902" s="385">
        <v>11.555190267977284</v>
      </c>
      <c r="AC902" s="385">
        <v>0</v>
      </c>
      <c r="AD902" s="385">
        <v>10336.855901124361</v>
      </c>
      <c r="AE902" s="385">
        <v>0</v>
      </c>
      <c r="AF902" s="385">
        <v>1645.3867800618088</v>
      </c>
      <c r="AG902" s="385">
        <v>0</v>
      </c>
      <c r="AH902" s="435">
        <v>11993.797871454148</v>
      </c>
      <c r="AI902" s="241">
        <v>0</v>
      </c>
      <c r="AJ902" s="242">
        <v>0</v>
      </c>
      <c r="AK902" s="242">
        <v>0</v>
      </c>
      <c r="AL902" s="242">
        <v>0</v>
      </c>
      <c r="AM902" s="242">
        <v>0</v>
      </c>
      <c r="AN902" s="242">
        <v>0</v>
      </c>
      <c r="AO902" s="242">
        <v>12.654967177445787</v>
      </c>
      <c r="AP902" s="225">
        <v>12.654967177445787</v>
      </c>
      <c r="AQ902" s="243">
        <v>3.7663592790017226</v>
      </c>
      <c r="AR902" s="384">
        <v>0</v>
      </c>
      <c r="AS902" s="385">
        <v>0</v>
      </c>
      <c r="AT902" s="385">
        <v>2607.6614449725162</v>
      </c>
      <c r="AU902" s="385">
        <v>40.925259925632716</v>
      </c>
      <c r="AV902" s="385">
        <v>0</v>
      </c>
      <c r="AW902" s="385">
        <v>0</v>
      </c>
      <c r="AX902" s="385">
        <v>0</v>
      </c>
      <c r="AY902" s="385">
        <v>0</v>
      </c>
      <c r="AZ902" s="379">
        <v>2648.586704898149</v>
      </c>
      <c r="BA902" s="463">
        <v>0</v>
      </c>
      <c r="BB902" s="464">
        <v>0</v>
      </c>
      <c r="BC902" s="464">
        <v>31.637417943614469</v>
      </c>
      <c r="BD902" s="462">
        <v>31.637417943614469</v>
      </c>
      <c r="BE902" s="227">
        <v>0</v>
      </c>
      <c r="BF902" s="245">
        <v>0.37663592790017231</v>
      </c>
      <c r="BG902" s="245">
        <v>113.74405022585202</v>
      </c>
      <c r="BH902" s="245">
        <v>0.52729029906024116</v>
      </c>
      <c r="BI902" s="229">
        <v>114.64797645281243</v>
      </c>
      <c r="BJ902" s="520">
        <v>24.857971241411366</v>
      </c>
      <c r="BK902" s="521">
        <v>13212.388350738041</v>
      </c>
      <c r="BL902" s="521">
        <v>180.78524539208269</v>
      </c>
      <c r="BM902" s="521">
        <v>5992.2776128917394</v>
      </c>
      <c r="BN902" s="519">
        <v>19410.309180263277</v>
      </c>
    </row>
    <row r="903" spans="1:66" x14ac:dyDescent="0.2">
      <c r="A903" s="579" t="s">
        <v>253</v>
      </c>
      <c r="B903" s="636">
        <v>2009</v>
      </c>
      <c r="C903" s="637">
        <v>2</v>
      </c>
      <c r="D903" s="637">
        <v>6</v>
      </c>
      <c r="E903" s="590">
        <v>39986</v>
      </c>
      <c r="F903" s="668" t="s">
        <v>238</v>
      </c>
      <c r="G903" s="591">
        <v>1</v>
      </c>
      <c r="H903" s="592">
        <v>0.48333333333333334</v>
      </c>
      <c r="I903" s="593">
        <v>10</v>
      </c>
      <c r="J903" s="236" t="s">
        <v>220</v>
      </c>
      <c r="K903" s="236" t="s">
        <v>470</v>
      </c>
      <c r="L903" s="234">
        <v>2</v>
      </c>
      <c r="M903" s="235">
        <v>9.1440000000000001</v>
      </c>
      <c r="N903" s="234">
        <v>290</v>
      </c>
      <c r="O903" s="240">
        <v>0.126006437</v>
      </c>
      <c r="P903" s="239" t="s">
        <v>473</v>
      </c>
      <c r="Q903" s="234">
        <v>291</v>
      </c>
      <c r="R903" s="240">
        <v>0.12647150600000001</v>
      </c>
      <c r="S903" s="235">
        <v>23.2</v>
      </c>
      <c r="T903" s="234">
        <v>122</v>
      </c>
      <c r="U903" s="235" t="s">
        <v>81</v>
      </c>
      <c r="V903" s="234">
        <v>3</v>
      </c>
      <c r="W903" s="234">
        <v>15161</v>
      </c>
      <c r="X903" s="413">
        <v>4.6038635488999997</v>
      </c>
      <c r="Y903" s="384">
        <v>0</v>
      </c>
      <c r="Z903" s="385">
        <v>0</v>
      </c>
      <c r="AA903" s="385">
        <v>26.065064423699432</v>
      </c>
      <c r="AB903" s="385">
        <v>0</v>
      </c>
      <c r="AC903" s="385">
        <v>0</v>
      </c>
      <c r="AD903" s="385">
        <v>6452.8237391175744</v>
      </c>
      <c r="AE903" s="385">
        <v>0</v>
      </c>
      <c r="AF903" s="385">
        <v>444.80032439043089</v>
      </c>
      <c r="AG903" s="385">
        <v>0</v>
      </c>
      <c r="AH903" s="435">
        <v>6923.6891279317042</v>
      </c>
      <c r="AI903" s="241">
        <v>0</v>
      </c>
      <c r="AJ903" s="242">
        <v>0</v>
      </c>
      <c r="AK903" s="242">
        <v>0</v>
      </c>
      <c r="AL903" s="242">
        <v>0</v>
      </c>
      <c r="AM903" s="242">
        <v>0</v>
      </c>
      <c r="AN903" s="242">
        <v>0</v>
      </c>
      <c r="AO903" s="242">
        <v>87.578616463630084</v>
      </c>
      <c r="AP903" s="225">
        <v>87.578616463630084</v>
      </c>
      <c r="AQ903" s="243">
        <v>0</v>
      </c>
      <c r="AR903" s="384">
        <v>0</v>
      </c>
      <c r="AS903" s="385">
        <v>0</v>
      </c>
      <c r="AT903" s="385">
        <v>10899.575859929544</v>
      </c>
      <c r="AU903" s="385">
        <v>436.63544295970684</v>
      </c>
      <c r="AV903" s="385">
        <v>0</v>
      </c>
      <c r="AW903" s="385">
        <v>0</v>
      </c>
      <c r="AX903" s="385">
        <v>13.032532211849716</v>
      </c>
      <c r="AY903" s="385">
        <v>0</v>
      </c>
      <c r="AZ903" s="379">
        <v>11349.243835101101</v>
      </c>
      <c r="BA903" s="463">
        <v>0</v>
      </c>
      <c r="BB903" s="464">
        <v>0</v>
      </c>
      <c r="BC903" s="464">
        <v>197.05188704316768</v>
      </c>
      <c r="BD903" s="462">
        <v>197.05188704316768</v>
      </c>
      <c r="BE903" s="227">
        <v>0</v>
      </c>
      <c r="BF903" s="245">
        <v>1.9548798317774574</v>
      </c>
      <c r="BG903" s="245">
        <v>63.859407838063618</v>
      </c>
      <c r="BH903" s="245">
        <v>0.91227725482948019</v>
      </c>
      <c r="BI903" s="229">
        <v>66.726564924670555</v>
      </c>
      <c r="BJ903" s="520">
        <v>15.639038654219659</v>
      </c>
      <c r="BK903" s="521">
        <v>9305.2279992606964</v>
      </c>
      <c r="BL903" s="521">
        <v>254.13437813106947</v>
      </c>
      <c r="BM903" s="521">
        <v>2450.1160558277461</v>
      </c>
      <c r="BN903" s="519">
        <v>12025.117471873731</v>
      </c>
    </row>
    <row r="904" spans="1:66" x14ac:dyDescent="0.2">
      <c r="A904" s="579" t="s">
        <v>253</v>
      </c>
      <c r="B904" s="636">
        <v>2009</v>
      </c>
      <c r="C904" s="637">
        <v>1</v>
      </c>
      <c r="D904" s="637">
        <v>6</v>
      </c>
      <c r="E904" s="590">
        <v>39972</v>
      </c>
      <c r="F904" s="668" t="s">
        <v>243</v>
      </c>
      <c r="G904" s="591">
        <v>1</v>
      </c>
      <c r="H904" s="592">
        <v>0.38472222222222224</v>
      </c>
      <c r="I904" s="593">
        <v>10</v>
      </c>
      <c r="J904" s="236" t="s">
        <v>220</v>
      </c>
      <c r="K904" s="236" t="s">
        <v>470</v>
      </c>
      <c r="L904" s="234">
        <v>2</v>
      </c>
      <c r="M904" s="235">
        <v>7.62</v>
      </c>
      <c r="N904" s="234">
        <v>274</v>
      </c>
      <c r="O904" s="240">
        <v>0.118580954</v>
      </c>
      <c r="P904" s="239" t="s">
        <v>473</v>
      </c>
      <c r="Q904" s="234">
        <v>311</v>
      </c>
      <c r="R904" s="240">
        <v>0.135796048</v>
      </c>
      <c r="S904" s="235">
        <v>21.3</v>
      </c>
      <c r="T904" s="234">
        <v>125</v>
      </c>
      <c r="U904" s="235" t="s">
        <v>81</v>
      </c>
      <c r="V904" s="234">
        <v>3</v>
      </c>
      <c r="W904" s="234">
        <v>15396</v>
      </c>
      <c r="X904" s="413">
        <v>4.6752248003999997</v>
      </c>
      <c r="Y904" s="384">
        <v>0</v>
      </c>
      <c r="Z904" s="385">
        <v>0</v>
      </c>
      <c r="AA904" s="385">
        <v>0</v>
      </c>
      <c r="AB904" s="385">
        <v>12.468277460158212</v>
      </c>
      <c r="AC904" s="385">
        <v>0</v>
      </c>
      <c r="AD904" s="385">
        <v>4262.4115097727572</v>
      </c>
      <c r="AE904" s="385">
        <v>0</v>
      </c>
      <c r="AF904" s="385">
        <v>1484.1273513535325</v>
      </c>
      <c r="AG904" s="385">
        <v>0</v>
      </c>
      <c r="AH904" s="435">
        <v>5759.0071385864476</v>
      </c>
      <c r="AI904" s="241">
        <v>0</v>
      </c>
      <c r="AJ904" s="242">
        <v>0</v>
      </c>
      <c r="AK904" s="242">
        <v>0</v>
      </c>
      <c r="AL904" s="242">
        <v>0</v>
      </c>
      <c r="AM904" s="242">
        <v>0</v>
      </c>
      <c r="AN904" s="242">
        <v>0</v>
      </c>
      <c r="AO904" s="242">
        <v>13.654958365753453</v>
      </c>
      <c r="AP904" s="225">
        <v>13.654958365753453</v>
      </c>
      <c r="AQ904" s="243">
        <v>0</v>
      </c>
      <c r="AR904" s="384">
        <v>0</v>
      </c>
      <c r="AS904" s="385">
        <v>0</v>
      </c>
      <c r="AT904" s="385">
        <v>1297.4648832888236</v>
      </c>
      <c r="AU904" s="385">
        <v>88.318320001355374</v>
      </c>
      <c r="AV904" s="385">
        <v>0</v>
      </c>
      <c r="AW904" s="385">
        <v>0</v>
      </c>
      <c r="AX904" s="385">
        <v>0</v>
      </c>
      <c r="AY904" s="385">
        <v>0</v>
      </c>
      <c r="AZ904" s="379">
        <v>1385.783203290179</v>
      </c>
      <c r="BA904" s="463">
        <v>0</v>
      </c>
      <c r="BB904" s="464">
        <v>0</v>
      </c>
      <c r="BC904" s="464">
        <v>34.137395914383632</v>
      </c>
      <c r="BD904" s="462">
        <v>34.137395914383632</v>
      </c>
      <c r="BE904" s="227">
        <v>0</v>
      </c>
      <c r="BF904" s="245">
        <v>0</v>
      </c>
      <c r="BG904" s="245">
        <v>17.475095527601148</v>
      </c>
      <c r="BH904" s="245">
        <v>0</v>
      </c>
      <c r="BI904" s="229">
        <v>17.475095527601148</v>
      </c>
      <c r="BJ904" s="520">
        <v>12.191927112279869</v>
      </c>
      <c r="BK904" s="521">
        <v>3966.4402871950515</v>
      </c>
      <c r="BL904" s="521">
        <v>20.31987852046645</v>
      </c>
      <c r="BM904" s="521">
        <v>654.30008835901958</v>
      </c>
      <c r="BN904" s="519">
        <v>4653.2521811868173</v>
      </c>
    </row>
    <row r="905" spans="1:66" x14ac:dyDescent="0.2">
      <c r="A905" s="579" t="s">
        <v>253</v>
      </c>
      <c r="B905" s="636">
        <v>2009</v>
      </c>
      <c r="C905" s="637">
        <v>2</v>
      </c>
      <c r="D905" s="637">
        <v>6</v>
      </c>
      <c r="E905" s="590">
        <v>39986</v>
      </c>
      <c r="F905" s="668" t="s">
        <v>243</v>
      </c>
      <c r="G905" s="591">
        <v>1</v>
      </c>
      <c r="H905" s="592">
        <v>0.38263888888888886</v>
      </c>
      <c r="I905" s="593">
        <v>10</v>
      </c>
      <c r="J905" s="236" t="s">
        <v>220</v>
      </c>
      <c r="K905" s="236" t="s">
        <v>470</v>
      </c>
      <c r="L905" s="234">
        <v>2</v>
      </c>
      <c r="M905" s="235">
        <v>9.7536000000000005</v>
      </c>
      <c r="N905" s="234">
        <v>258</v>
      </c>
      <c r="O905" s="240">
        <v>0.11118594900000001</v>
      </c>
      <c r="P905" s="239" t="s">
        <v>473</v>
      </c>
      <c r="Q905" s="234">
        <v>266</v>
      </c>
      <c r="R905" s="240">
        <v>0.114879538</v>
      </c>
      <c r="S905" s="235">
        <v>22.5</v>
      </c>
      <c r="T905" s="234">
        <v>110</v>
      </c>
      <c r="U905" s="235" t="s">
        <v>81</v>
      </c>
      <c r="V905" s="234">
        <v>2</v>
      </c>
      <c r="W905" s="234">
        <v>13710</v>
      </c>
      <c r="X905" s="413">
        <v>4.1632457789999995</v>
      </c>
      <c r="Y905" s="384">
        <v>0</v>
      </c>
      <c r="Z905" s="385">
        <v>0</v>
      </c>
      <c r="AA905" s="385">
        <v>0</v>
      </c>
      <c r="AB905" s="385">
        <v>0</v>
      </c>
      <c r="AC905" s="385">
        <v>0</v>
      </c>
      <c r="AD905" s="385">
        <v>3774.5237332047518</v>
      </c>
      <c r="AE905" s="385">
        <v>0</v>
      </c>
      <c r="AF905" s="385">
        <v>174.39234202324087</v>
      </c>
      <c r="AG905" s="385">
        <v>0</v>
      </c>
      <c r="AH905" s="435">
        <v>3948.9160752279927</v>
      </c>
      <c r="AI905" s="241">
        <v>0</v>
      </c>
      <c r="AJ905" s="242">
        <v>0</v>
      </c>
      <c r="AK905" s="242">
        <v>0</v>
      </c>
      <c r="AL905" s="242">
        <v>0</v>
      </c>
      <c r="AM905" s="242">
        <v>0</v>
      </c>
      <c r="AN905" s="242">
        <v>0</v>
      </c>
      <c r="AO905" s="242">
        <v>28.614037952831787</v>
      </c>
      <c r="AP905" s="225">
        <v>28.614037952831787</v>
      </c>
      <c r="AQ905" s="243">
        <v>0</v>
      </c>
      <c r="AR905" s="384">
        <v>0</v>
      </c>
      <c r="AS905" s="385">
        <v>0</v>
      </c>
      <c r="AT905" s="385">
        <v>7628.7580007066763</v>
      </c>
      <c r="AU905" s="385">
        <v>169.64888394594104</v>
      </c>
      <c r="AV905" s="385">
        <v>0</v>
      </c>
      <c r="AW905" s="385">
        <v>0</v>
      </c>
      <c r="AX905" s="385">
        <v>8.51608272405708</v>
      </c>
      <c r="AY905" s="385">
        <v>0</v>
      </c>
      <c r="AZ905" s="379">
        <v>7806.922967376674</v>
      </c>
      <c r="BA905" s="463">
        <v>0</v>
      </c>
      <c r="BB905" s="464">
        <v>0</v>
      </c>
      <c r="BC905" s="464">
        <v>28.614037952831787</v>
      </c>
      <c r="BD905" s="462">
        <v>28.614037952831787</v>
      </c>
      <c r="BE905" s="227">
        <v>0</v>
      </c>
      <c r="BF905" s="245">
        <v>0</v>
      </c>
      <c r="BG905" s="245">
        <v>27.251464716982664</v>
      </c>
      <c r="BH905" s="245">
        <v>0</v>
      </c>
      <c r="BI905" s="229">
        <v>27.251464716982664</v>
      </c>
      <c r="BJ905" s="520">
        <v>20.438598537736986</v>
      </c>
      <c r="BK905" s="521">
        <v>5927.1935759437274</v>
      </c>
      <c r="BL905" s="521">
        <v>97.934951326656432</v>
      </c>
      <c r="BM905" s="521">
        <v>894.18868602599343</v>
      </c>
      <c r="BN905" s="519">
        <v>6939.755811834114</v>
      </c>
    </row>
    <row r="906" spans="1:66" x14ac:dyDescent="0.2">
      <c r="A906" s="579" t="s">
        <v>253</v>
      </c>
      <c r="B906" s="636">
        <v>2009</v>
      </c>
      <c r="C906" s="637">
        <v>1</v>
      </c>
      <c r="D906" s="637">
        <v>6</v>
      </c>
      <c r="E906" s="590">
        <v>39972</v>
      </c>
      <c r="F906" s="668" t="s">
        <v>330</v>
      </c>
      <c r="G906" s="591">
        <v>1</v>
      </c>
      <c r="H906" s="592">
        <v>0.43263888888888891</v>
      </c>
      <c r="I906" s="593">
        <v>10</v>
      </c>
      <c r="J906" s="236" t="s">
        <v>220</v>
      </c>
      <c r="K906" s="236" t="s">
        <v>470</v>
      </c>
      <c r="L906" s="234">
        <v>2</v>
      </c>
      <c r="M906" s="235">
        <v>7.62</v>
      </c>
      <c r="N906" s="234">
        <v>345</v>
      </c>
      <c r="O906" s="240">
        <v>0.15174373299999999</v>
      </c>
      <c r="P906" s="239" t="s">
        <v>473</v>
      </c>
      <c r="Q906" s="234">
        <v>349</v>
      </c>
      <c r="R906" s="240">
        <v>0.153627448</v>
      </c>
      <c r="S906" s="235">
        <v>21.6</v>
      </c>
      <c r="T906" s="234">
        <v>91</v>
      </c>
      <c r="U906" s="235" t="s">
        <v>81</v>
      </c>
      <c r="V906" s="234" t="s">
        <v>81</v>
      </c>
      <c r="W906" s="234">
        <v>16493</v>
      </c>
      <c r="X906" s="413">
        <v>5.0083451956999996</v>
      </c>
      <c r="Y906" s="384">
        <v>0</v>
      </c>
      <c r="Z906" s="385">
        <v>0</v>
      </c>
      <c r="AA906" s="385">
        <v>13.577338889975588</v>
      </c>
      <c r="AB906" s="385">
        <v>0</v>
      </c>
      <c r="AC906" s="385">
        <v>0</v>
      </c>
      <c r="AD906" s="385">
        <v>4897.3597149530842</v>
      </c>
      <c r="AE906" s="385">
        <v>0</v>
      </c>
      <c r="AF906" s="385">
        <v>1239.5804916422687</v>
      </c>
      <c r="AG906" s="385">
        <v>0</v>
      </c>
      <c r="AH906" s="435">
        <v>6150.5175454853279</v>
      </c>
      <c r="AI906" s="241">
        <v>11.404964667579494</v>
      </c>
      <c r="AJ906" s="242">
        <v>0</v>
      </c>
      <c r="AK906" s="242">
        <v>0</v>
      </c>
      <c r="AL906" s="242">
        <v>0</v>
      </c>
      <c r="AM906" s="242">
        <v>0</v>
      </c>
      <c r="AN906" s="242">
        <v>0</v>
      </c>
      <c r="AO906" s="242">
        <v>0</v>
      </c>
      <c r="AP906" s="225">
        <v>11.404964667579494</v>
      </c>
      <c r="AQ906" s="243">
        <v>3.3943347224938969</v>
      </c>
      <c r="AR906" s="384">
        <v>4.8980250045586935</v>
      </c>
      <c r="AS906" s="385">
        <v>0</v>
      </c>
      <c r="AT906" s="385">
        <v>645.95547502947852</v>
      </c>
      <c r="AU906" s="385">
        <v>61.47140182436447</v>
      </c>
      <c r="AV906" s="385">
        <v>0</v>
      </c>
      <c r="AW906" s="385">
        <v>0</v>
      </c>
      <c r="AX906" s="385">
        <v>6.7886694449877938</v>
      </c>
      <c r="AY906" s="385">
        <v>0</v>
      </c>
      <c r="AZ906" s="379">
        <v>719.11357130338945</v>
      </c>
      <c r="BA906" s="463">
        <v>0</v>
      </c>
      <c r="BB906" s="464">
        <v>0</v>
      </c>
      <c r="BC906" s="464">
        <v>17.107447001369238</v>
      </c>
      <c r="BD906" s="462">
        <v>17.107447001369238</v>
      </c>
      <c r="BE906" s="227">
        <v>0</v>
      </c>
      <c r="BF906" s="245">
        <v>0</v>
      </c>
      <c r="BG906" s="245">
        <v>7.1281029172371833</v>
      </c>
      <c r="BH906" s="245">
        <v>0</v>
      </c>
      <c r="BI906" s="229">
        <v>7.1281029172371833</v>
      </c>
      <c r="BJ906" s="520">
        <v>99.79344084132056</v>
      </c>
      <c r="BK906" s="521">
        <v>814.64033339853529</v>
      </c>
      <c r="BL906" s="521">
        <v>13.577338889975588</v>
      </c>
      <c r="BM906" s="521">
        <v>95.041372229829122</v>
      </c>
      <c r="BN906" s="519">
        <v>1023.0524853596606</v>
      </c>
    </row>
    <row r="907" spans="1:66" x14ac:dyDescent="0.2">
      <c r="A907" s="579" t="s">
        <v>253</v>
      </c>
      <c r="B907" s="636">
        <v>2009</v>
      </c>
      <c r="C907" s="637">
        <v>2</v>
      </c>
      <c r="D907" s="637">
        <v>6</v>
      </c>
      <c r="E907" s="590">
        <v>39986</v>
      </c>
      <c r="F907" s="668" t="s">
        <v>330</v>
      </c>
      <c r="G907" s="591">
        <v>1</v>
      </c>
      <c r="H907" s="592">
        <v>0.42222222222222222</v>
      </c>
      <c r="I907" s="593">
        <v>10</v>
      </c>
      <c r="J907" s="236" t="s">
        <v>220</v>
      </c>
      <c r="K907" s="236" t="s">
        <v>470</v>
      </c>
      <c r="L907" s="234">
        <v>2</v>
      </c>
      <c r="M907" s="235">
        <v>7.62</v>
      </c>
      <c r="N907" s="234">
        <v>305</v>
      </c>
      <c r="O907" s="240">
        <v>0.13299412099999999</v>
      </c>
      <c r="P907" s="239" t="s">
        <v>473</v>
      </c>
      <c r="Q907" s="234">
        <v>310</v>
      </c>
      <c r="R907" s="240">
        <v>0.135328794</v>
      </c>
      <c r="S907" s="235">
        <v>22.6</v>
      </c>
      <c r="T907" s="234">
        <v>71</v>
      </c>
      <c r="U907" s="235" t="s">
        <v>81</v>
      </c>
      <c r="V907" s="234">
        <v>2</v>
      </c>
      <c r="W907" s="234">
        <v>13328</v>
      </c>
      <c r="X907" s="413">
        <v>4.0472457871999996</v>
      </c>
      <c r="Y907" s="384">
        <v>0</v>
      </c>
      <c r="Z907" s="385">
        <v>0</v>
      </c>
      <c r="AA907" s="385">
        <v>37.556404525942554</v>
      </c>
      <c r="AB907" s="385">
        <v>0</v>
      </c>
      <c r="AC907" s="385">
        <v>0</v>
      </c>
      <c r="AD907" s="385">
        <v>6710.831866425965</v>
      </c>
      <c r="AE907" s="385">
        <v>0</v>
      </c>
      <c r="AF907" s="385">
        <v>384.5400259411258</v>
      </c>
      <c r="AG907" s="385">
        <v>0</v>
      </c>
      <c r="AH907" s="435">
        <v>7132.9282968930329</v>
      </c>
      <c r="AI907" s="241">
        <v>0</v>
      </c>
      <c r="AJ907" s="242">
        <v>0</v>
      </c>
      <c r="AK907" s="242">
        <v>0</v>
      </c>
      <c r="AL907" s="242">
        <v>0</v>
      </c>
      <c r="AM907" s="242">
        <v>0</v>
      </c>
      <c r="AN907" s="242">
        <v>0</v>
      </c>
      <c r="AO907" s="242">
        <v>47.321069702687616</v>
      </c>
      <c r="AP907" s="225">
        <v>47.321069702687616</v>
      </c>
      <c r="AQ907" s="243">
        <v>4.6945505657428193</v>
      </c>
      <c r="AR907" s="384">
        <v>0</v>
      </c>
      <c r="AS907" s="385">
        <v>0</v>
      </c>
      <c r="AT907" s="385">
        <v>7870.0760158271032</v>
      </c>
      <c r="AU907" s="385">
        <v>102.02197289472295</v>
      </c>
      <c r="AV907" s="385">
        <v>0</v>
      </c>
      <c r="AW907" s="385">
        <v>0</v>
      </c>
      <c r="AX907" s="385">
        <v>9.3891011314856385</v>
      </c>
      <c r="AY907" s="385">
        <v>0</v>
      </c>
      <c r="AZ907" s="379">
        <v>7981.4870898533118</v>
      </c>
      <c r="BA907" s="463">
        <v>0</v>
      </c>
      <c r="BB907" s="464">
        <v>0</v>
      </c>
      <c r="BC907" s="464">
        <v>78.868449504479358</v>
      </c>
      <c r="BD907" s="462">
        <v>78.868449504479358</v>
      </c>
      <c r="BE907" s="227">
        <v>0</v>
      </c>
      <c r="BF907" s="245">
        <v>0</v>
      </c>
      <c r="BG907" s="245">
        <v>17.839292149822715</v>
      </c>
      <c r="BH907" s="245">
        <v>0</v>
      </c>
      <c r="BI907" s="229">
        <v>17.839292149822715</v>
      </c>
      <c r="BJ907" s="520">
        <v>11.266921357782765</v>
      </c>
      <c r="BK907" s="521">
        <v>3380.07640733483</v>
      </c>
      <c r="BL907" s="521">
        <v>70.418258486142292</v>
      </c>
      <c r="BM907" s="521">
        <v>276.97848337882635</v>
      </c>
      <c r="BN907" s="519">
        <v>3738.7400705575815</v>
      </c>
    </row>
    <row r="908" spans="1:66" x14ac:dyDescent="0.2">
      <c r="A908" s="579" t="s">
        <v>253</v>
      </c>
      <c r="B908" s="636">
        <v>2009</v>
      </c>
      <c r="C908" s="637">
        <v>1</v>
      </c>
      <c r="D908" s="637">
        <v>6</v>
      </c>
      <c r="E908" s="590">
        <v>39973</v>
      </c>
      <c r="F908" s="668" t="s">
        <v>248</v>
      </c>
      <c r="G908" s="591">
        <v>1</v>
      </c>
      <c r="H908" s="592">
        <v>0.28680555555555554</v>
      </c>
      <c r="I908" s="593">
        <v>10</v>
      </c>
      <c r="J908" s="236" t="s">
        <v>317</v>
      </c>
      <c r="K908" s="236" t="s">
        <v>470</v>
      </c>
      <c r="L908" s="234">
        <v>1</v>
      </c>
      <c r="M908" s="235">
        <v>7.3151999999999999</v>
      </c>
      <c r="N908" s="234">
        <v>194</v>
      </c>
      <c r="O908" s="240">
        <v>8.1900000000000001E-2</v>
      </c>
      <c r="P908" s="239" t="s">
        <v>473</v>
      </c>
      <c r="Q908" s="234">
        <v>194</v>
      </c>
      <c r="R908" s="240">
        <v>8.1900000000000001E-2</v>
      </c>
      <c r="S908" s="235">
        <v>20.3</v>
      </c>
      <c r="T908" s="234">
        <v>100</v>
      </c>
      <c r="U908" s="235" t="s">
        <v>81</v>
      </c>
      <c r="V908" s="234">
        <v>1</v>
      </c>
      <c r="W908" s="234">
        <v>17418</v>
      </c>
      <c r="X908" s="413">
        <v>5.2892352281999999</v>
      </c>
      <c r="Y908" s="384">
        <v>0</v>
      </c>
      <c r="Z908" s="385">
        <v>0</v>
      </c>
      <c r="AA908" s="385">
        <v>0</v>
      </c>
      <c r="AB908" s="385">
        <v>0</v>
      </c>
      <c r="AC908" s="385">
        <v>0</v>
      </c>
      <c r="AD908" s="385">
        <v>1396.1163913885921</v>
      </c>
      <c r="AE908" s="385">
        <v>0</v>
      </c>
      <c r="AF908" s="385">
        <v>122.60184545066703</v>
      </c>
      <c r="AG908" s="385">
        <v>0</v>
      </c>
      <c r="AH908" s="435">
        <v>1518.7182368392591</v>
      </c>
      <c r="AI908" s="241">
        <v>0</v>
      </c>
      <c r="AJ908" s="242">
        <v>0</v>
      </c>
      <c r="AK908" s="242">
        <v>0</v>
      </c>
      <c r="AL908" s="242">
        <v>0</v>
      </c>
      <c r="AM908" s="242">
        <v>0</v>
      </c>
      <c r="AN908" s="242">
        <v>0</v>
      </c>
      <c r="AO908" s="242">
        <v>24.139595705493186</v>
      </c>
      <c r="AP908" s="225">
        <v>24.139595705493186</v>
      </c>
      <c r="AQ908" s="243">
        <v>3.592201741888867</v>
      </c>
      <c r="AR908" s="384">
        <v>15.550641340636908</v>
      </c>
      <c r="AS908" s="385">
        <v>0</v>
      </c>
      <c r="AT908" s="385">
        <v>2383.6413878477765</v>
      </c>
      <c r="AU908" s="385">
        <v>0</v>
      </c>
      <c r="AV908" s="385">
        <v>0</v>
      </c>
      <c r="AW908" s="385">
        <v>0</v>
      </c>
      <c r="AX908" s="385">
        <v>7.184403483777734</v>
      </c>
      <c r="AY908" s="385">
        <v>0</v>
      </c>
      <c r="AZ908" s="379">
        <v>2406.3764326721912</v>
      </c>
      <c r="BA908" s="463">
        <v>0</v>
      </c>
      <c r="BB908" s="464">
        <v>0</v>
      </c>
      <c r="BC908" s="464">
        <v>84.488584969226167</v>
      </c>
      <c r="BD908" s="462">
        <v>84.488584969226167</v>
      </c>
      <c r="BE908" s="227">
        <v>0</v>
      </c>
      <c r="BF908" s="245">
        <v>0</v>
      </c>
      <c r="BG908" s="245">
        <v>30.892934980244259</v>
      </c>
      <c r="BH908" s="245">
        <v>0</v>
      </c>
      <c r="BI908" s="229">
        <v>30.892934980244259</v>
      </c>
      <c r="BJ908" s="520">
        <v>51.727705083199695</v>
      </c>
      <c r="BK908" s="521">
        <v>359.22017418888674</v>
      </c>
      <c r="BL908" s="521">
        <v>283.78393760922052</v>
      </c>
      <c r="BM908" s="521">
        <v>621.450901346774</v>
      </c>
      <c r="BN908" s="519">
        <v>1316.1827182280808</v>
      </c>
    </row>
    <row r="909" spans="1:66" x14ac:dyDescent="0.2">
      <c r="A909" s="579" t="s">
        <v>253</v>
      </c>
      <c r="B909" s="636">
        <v>2009</v>
      </c>
      <c r="C909" s="637">
        <v>2</v>
      </c>
      <c r="D909" s="637">
        <v>6</v>
      </c>
      <c r="E909" s="590">
        <v>39987</v>
      </c>
      <c r="F909" s="668" t="s">
        <v>248</v>
      </c>
      <c r="G909" s="591">
        <v>1</v>
      </c>
      <c r="H909" s="592">
        <v>0.27777777777777779</v>
      </c>
      <c r="I909" s="593">
        <v>10</v>
      </c>
      <c r="J909" s="236" t="s">
        <v>317</v>
      </c>
      <c r="K909" s="236" t="s">
        <v>470</v>
      </c>
      <c r="L909" s="234">
        <v>2</v>
      </c>
      <c r="M909" s="235">
        <v>4.8768000000000002</v>
      </c>
      <c r="N909" s="234">
        <v>224</v>
      </c>
      <c r="O909" s="240">
        <v>9.5600000000000004E-2</v>
      </c>
      <c r="P909" s="239" t="s">
        <v>473</v>
      </c>
      <c r="Q909" s="234">
        <v>223</v>
      </c>
      <c r="R909" s="240">
        <v>9.5100000000000004E-2</v>
      </c>
      <c r="S909" s="235">
        <v>21.7</v>
      </c>
      <c r="T909" s="234">
        <v>117</v>
      </c>
      <c r="U909" s="235" t="s">
        <v>81</v>
      </c>
      <c r="V909" s="234">
        <v>1</v>
      </c>
      <c r="W909" s="234">
        <v>13993</v>
      </c>
      <c r="X909" s="413">
        <v>4.2491829456999994</v>
      </c>
      <c r="Y909" s="384">
        <v>0</v>
      </c>
      <c r="Z909" s="385">
        <v>0</v>
      </c>
      <c r="AA909" s="385">
        <v>0</v>
      </c>
      <c r="AB909" s="385">
        <v>0</v>
      </c>
      <c r="AC909" s="385">
        <v>0</v>
      </c>
      <c r="AD909" s="385">
        <v>1309.3293631026445</v>
      </c>
      <c r="AE909" s="385">
        <v>0</v>
      </c>
      <c r="AF909" s="385">
        <v>0</v>
      </c>
      <c r="AG909" s="385">
        <v>0</v>
      </c>
      <c r="AH909" s="435">
        <v>1309.3293631026445</v>
      </c>
      <c r="AI909" s="241">
        <v>0</v>
      </c>
      <c r="AJ909" s="242">
        <v>0</v>
      </c>
      <c r="AK909" s="242">
        <v>0</v>
      </c>
      <c r="AL909" s="242">
        <v>0</v>
      </c>
      <c r="AM909" s="242">
        <v>0</v>
      </c>
      <c r="AN909" s="242">
        <v>0</v>
      </c>
      <c r="AO909" s="242">
        <v>30.048129636123804</v>
      </c>
      <c r="AP909" s="225">
        <v>30.048129636123804</v>
      </c>
      <c r="AQ909" s="243">
        <v>0</v>
      </c>
      <c r="AR909" s="384">
        <v>0</v>
      </c>
      <c r="AS909" s="385">
        <v>0</v>
      </c>
      <c r="AT909" s="385">
        <v>9606.6016741661824</v>
      </c>
      <c r="AU909" s="385">
        <v>0</v>
      </c>
      <c r="AV909" s="385">
        <v>0</v>
      </c>
      <c r="AW909" s="385">
        <v>0</v>
      </c>
      <c r="AX909" s="385">
        <v>0</v>
      </c>
      <c r="AY909" s="385">
        <v>0</v>
      </c>
      <c r="AZ909" s="379">
        <v>9606.6016741661824</v>
      </c>
      <c r="BA909" s="463">
        <v>0</v>
      </c>
      <c r="BB909" s="464">
        <v>0</v>
      </c>
      <c r="BC909" s="464">
        <v>135.21658336255712</v>
      </c>
      <c r="BD909" s="462">
        <v>135.21658336255712</v>
      </c>
      <c r="BE909" s="227">
        <v>0</v>
      </c>
      <c r="BF909" s="245">
        <v>0</v>
      </c>
      <c r="BG909" s="245">
        <v>26.828687175110545</v>
      </c>
      <c r="BH909" s="245">
        <v>0</v>
      </c>
      <c r="BI909" s="229">
        <v>26.828687175110545</v>
      </c>
      <c r="BJ909" s="520">
        <v>29.511555892621594</v>
      </c>
      <c r="BK909" s="521">
        <v>89.42895725036847</v>
      </c>
      <c r="BL909" s="521">
        <v>178.85791450073694</v>
      </c>
      <c r="BM909" s="521">
        <v>219.10094526340274</v>
      </c>
      <c r="BN909" s="519">
        <v>516.89937290712976</v>
      </c>
    </row>
    <row r="910" spans="1:66" x14ac:dyDescent="0.2">
      <c r="A910" s="579" t="s">
        <v>253</v>
      </c>
      <c r="B910" s="636">
        <v>2009</v>
      </c>
      <c r="C910" s="637">
        <v>3</v>
      </c>
      <c r="D910" s="637">
        <v>7</v>
      </c>
      <c r="E910" s="590">
        <v>40002</v>
      </c>
      <c r="F910" s="668" t="s">
        <v>254</v>
      </c>
      <c r="G910" s="591">
        <v>1</v>
      </c>
      <c r="H910" s="592">
        <v>0.28888888888888886</v>
      </c>
      <c r="I910" s="593">
        <v>10</v>
      </c>
      <c r="J910" s="236" t="s">
        <v>89</v>
      </c>
      <c r="K910" s="236" t="s">
        <v>470</v>
      </c>
      <c r="L910" s="234">
        <v>2</v>
      </c>
      <c r="M910" s="235">
        <v>3.048</v>
      </c>
      <c r="N910" s="234">
        <v>36570</v>
      </c>
      <c r="O910" s="240">
        <v>23.092708439999999</v>
      </c>
      <c r="P910" s="239" t="s">
        <v>471</v>
      </c>
      <c r="Q910" s="234">
        <v>36560</v>
      </c>
      <c r="R910" s="240">
        <v>23.08570817</v>
      </c>
      <c r="S910" s="235">
        <v>18.8</v>
      </c>
      <c r="T910" s="234">
        <v>71</v>
      </c>
      <c r="U910" s="235" t="s">
        <v>81</v>
      </c>
      <c r="V910" s="234">
        <v>1</v>
      </c>
      <c r="W910" s="234">
        <v>11108</v>
      </c>
      <c r="X910" s="413">
        <v>3.3731097092</v>
      </c>
      <c r="Y910" s="384">
        <v>15.807372008853484</v>
      </c>
      <c r="Z910" s="385">
        <v>7041.7632534203613</v>
      </c>
      <c r="AA910" s="385">
        <v>0</v>
      </c>
      <c r="AB910" s="385">
        <v>0</v>
      </c>
      <c r="AC910" s="385">
        <v>106.72644267042864</v>
      </c>
      <c r="AD910" s="385">
        <v>0</v>
      </c>
      <c r="AE910" s="385">
        <v>406.74633151063369</v>
      </c>
      <c r="AF910" s="385">
        <v>0</v>
      </c>
      <c r="AG910" s="385">
        <v>94.245378124803509</v>
      </c>
      <c r="AH910" s="435">
        <v>7665.2887777350797</v>
      </c>
      <c r="AI910" s="241">
        <v>0</v>
      </c>
      <c r="AJ910" s="242">
        <v>0</v>
      </c>
      <c r="AK910" s="242">
        <v>0</v>
      </c>
      <c r="AL910" s="242">
        <v>0</v>
      </c>
      <c r="AM910" s="242">
        <v>1250.1757617009562</v>
      </c>
      <c r="AN910" s="242">
        <v>2.9646234075119064</v>
      </c>
      <c r="AO910" s="242">
        <v>0</v>
      </c>
      <c r="AP910" s="225">
        <v>1253.1403851084681</v>
      </c>
      <c r="AQ910" s="243">
        <v>1956.6514489578578</v>
      </c>
      <c r="AR910" s="384">
        <v>0</v>
      </c>
      <c r="AS910" s="385">
        <v>71.150961780285755</v>
      </c>
      <c r="AT910" s="385">
        <v>1017.0081307001448</v>
      </c>
      <c r="AU910" s="385">
        <v>0</v>
      </c>
      <c r="AV910" s="385">
        <v>0</v>
      </c>
      <c r="AW910" s="385">
        <v>3255.2869448780034</v>
      </c>
      <c r="AX910" s="385">
        <v>0</v>
      </c>
      <c r="AY910" s="385">
        <v>754.01045897294841</v>
      </c>
      <c r="AZ910" s="379">
        <v>5097.4564963313815</v>
      </c>
      <c r="BA910" s="463">
        <v>0</v>
      </c>
      <c r="BB910" s="464">
        <v>5.8452132008111199</v>
      </c>
      <c r="BC910" s="464">
        <v>0</v>
      </c>
      <c r="BD910" s="462">
        <v>5.8452132008111199</v>
      </c>
      <c r="BE910" s="227">
        <v>0</v>
      </c>
      <c r="BF910" s="245">
        <v>47.433974520190517</v>
      </c>
      <c r="BG910" s="245">
        <v>0</v>
      </c>
      <c r="BH910" s="245">
        <v>0</v>
      </c>
      <c r="BI910" s="229">
        <v>47.433974520190517</v>
      </c>
      <c r="BJ910" s="520">
        <v>0</v>
      </c>
      <c r="BK910" s="521">
        <v>0</v>
      </c>
      <c r="BL910" s="521">
        <v>0</v>
      </c>
      <c r="BM910" s="521">
        <v>0</v>
      </c>
      <c r="BN910" s="519">
        <v>0</v>
      </c>
    </row>
    <row r="911" spans="1:66" x14ac:dyDescent="0.2">
      <c r="A911" s="579" t="s">
        <v>253</v>
      </c>
      <c r="B911" s="636">
        <v>2009</v>
      </c>
      <c r="C911" s="637">
        <v>4</v>
      </c>
      <c r="D911" s="637">
        <v>7</v>
      </c>
      <c r="E911" s="590">
        <v>40016</v>
      </c>
      <c r="F911" s="668" t="s">
        <v>254</v>
      </c>
      <c r="G911" s="591">
        <v>1</v>
      </c>
      <c r="H911" s="592">
        <v>0.3298611111111111</v>
      </c>
      <c r="I911" s="593">
        <v>10</v>
      </c>
      <c r="J911" s="236" t="s">
        <v>89</v>
      </c>
      <c r="K911" s="236" t="s">
        <v>470</v>
      </c>
      <c r="L911" s="234">
        <v>2</v>
      </c>
      <c r="M911" s="235">
        <v>4.2671999999999999</v>
      </c>
      <c r="N911" s="234">
        <v>33850</v>
      </c>
      <c r="O911" s="240">
        <v>21.19909401</v>
      </c>
      <c r="P911" s="239" t="s">
        <v>471</v>
      </c>
      <c r="Q911" s="234">
        <v>31999</v>
      </c>
      <c r="R911" s="240">
        <v>19.922621509999999</v>
      </c>
      <c r="S911" s="235">
        <v>18.7</v>
      </c>
      <c r="T911" s="234">
        <v>34</v>
      </c>
      <c r="U911" s="235" t="s">
        <v>81</v>
      </c>
      <c r="V911" s="234">
        <v>1</v>
      </c>
      <c r="W911" s="234">
        <v>10010</v>
      </c>
      <c r="X911" s="413">
        <v>3.0396856489999999</v>
      </c>
      <c r="Y911" s="384">
        <v>0</v>
      </c>
      <c r="Z911" s="385">
        <v>3470.2404189295826</v>
      </c>
      <c r="AA911" s="385">
        <v>0</v>
      </c>
      <c r="AB911" s="385">
        <v>0</v>
      </c>
      <c r="AC911" s="385">
        <v>379.97350166125682</v>
      </c>
      <c r="AD911" s="385">
        <v>0</v>
      </c>
      <c r="AE911" s="385">
        <v>1241.2467720934392</v>
      </c>
      <c r="AF911" s="385">
        <v>0</v>
      </c>
      <c r="AG911" s="385">
        <v>183.02056996683871</v>
      </c>
      <c r="AH911" s="435">
        <v>5274.4812626511175</v>
      </c>
      <c r="AI911" s="241">
        <v>0</v>
      </c>
      <c r="AJ911" s="242">
        <v>0</v>
      </c>
      <c r="AK911" s="242">
        <v>0</v>
      </c>
      <c r="AL911" s="242">
        <v>1.5314083551802171</v>
      </c>
      <c r="AM911" s="242">
        <v>2786.5184029100237</v>
      </c>
      <c r="AN911" s="242">
        <v>0</v>
      </c>
      <c r="AO911" s="242">
        <v>77.376422156474121</v>
      </c>
      <c r="AP911" s="225">
        <v>2865.4262334216783</v>
      </c>
      <c r="AQ911" s="243">
        <v>2130.1544790100766</v>
      </c>
      <c r="AR911" s="384">
        <v>0</v>
      </c>
      <c r="AS911" s="385">
        <v>155.4437052250596</v>
      </c>
      <c r="AT911" s="385">
        <v>1138.8611849185334</v>
      </c>
      <c r="AU911" s="385">
        <v>0</v>
      </c>
      <c r="AV911" s="385">
        <v>0</v>
      </c>
      <c r="AW911" s="385">
        <v>2276.9854515308143</v>
      </c>
      <c r="AX911" s="385">
        <v>0</v>
      </c>
      <c r="AY911" s="385">
        <v>915.16042157686957</v>
      </c>
      <c r="AZ911" s="379">
        <v>4486.4507632512768</v>
      </c>
      <c r="BA911" s="463">
        <v>0</v>
      </c>
      <c r="BB911" s="464">
        <v>7.567439188182977</v>
      </c>
      <c r="BC911" s="464">
        <v>0</v>
      </c>
      <c r="BD911" s="462">
        <v>7.567439188182977</v>
      </c>
      <c r="BE911" s="227">
        <v>0</v>
      </c>
      <c r="BF911" s="245">
        <v>29.937306191492951</v>
      </c>
      <c r="BG911" s="245">
        <v>0</v>
      </c>
      <c r="BH911" s="245">
        <v>0</v>
      </c>
      <c r="BI911" s="229">
        <v>29.937306191492951</v>
      </c>
      <c r="BJ911" s="520">
        <v>0</v>
      </c>
      <c r="BK911" s="521">
        <v>0</v>
      </c>
      <c r="BL911" s="521">
        <v>0</v>
      </c>
      <c r="BM911" s="521">
        <v>0</v>
      </c>
      <c r="BN911" s="519">
        <v>0</v>
      </c>
    </row>
    <row r="912" spans="1:66" x14ac:dyDescent="0.2">
      <c r="A912" s="579" t="s">
        <v>253</v>
      </c>
      <c r="B912" s="636">
        <v>2009</v>
      </c>
      <c r="C912" s="637">
        <v>3</v>
      </c>
      <c r="D912" s="637">
        <v>7</v>
      </c>
      <c r="E912" s="590">
        <v>40002</v>
      </c>
      <c r="F912" s="668" t="s">
        <v>75</v>
      </c>
      <c r="G912" s="591">
        <v>0</v>
      </c>
      <c r="H912" s="592">
        <v>0.32222222222222224</v>
      </c>
      <c r="I912" s="593">
        <v>10</v>
      </c>
      <c r="J912" s="236" t="s">
        <v>257</v>
      </c>
      <c r="K912" s="236" t="s">
        <v>470</v>
      </c>
      <c r="L912" s="234">
        <v>2</v>
      </c>
      <c r="M912" s="235">
        <v>3.048</v>
      </c>
      <c r="N912" s="234">
        <v>27930</v>
      </c>
      <c r="O912" s="240">
        <v>17.15220321</v>
      </c>
      <c r="P912" s="239" t="s">
        <v>471</v>
      </c>
      <c r="Q912" s="234">
        <v>27820</v>
      </c>
      <c r="R912" s="240">
        <v>17.07800404</v>
      </c>
      <c r="S912" s="235">
        <v>18.7</v>
      </c>
      <c r="T912" s="234">
        <v>28</v>
      </c>
      <c r="U912" s="235" t="s">
        <v>81</v>
      </c>
      <c r="V912" s="234">
        <v>1</v>
      </c>
      <c r="W912" s="234">
        <v>10880</v>
      </c>
      <c r="X912" s="413">
        <v>3.3038741119999999</v>
      </c>
      <c r="Y912" s="384">
        <v>0</v>
      </c>
      <c r="Z912" s="385">
        <v>446.17196358842381</v>
      </c>
      <c r="AA912" s="385">
        <v>0</v>
      </c>
      <c r="AB912" s="385">
        <v>0</v>
      </c>
      <c r="AC912" s="385">
        <v>17.252473329104859</v>
      </c>
      <c r="AD912" s="385">
        <v>30.617389334718091</v>
      </c>
      <c r="AE912" s="385">
        <v>0</v>
      </c>
      <c r="AF912" s="385">
        <v>0</v>
      </c>
      <c r="AG912" s="385">
        <v>182.81870904408117</v>
      </c>
      <c r="AH912" s="435">
        <v>676.86053529632795</v>
      </c>
      <c r="AI912" s="241">
        <v>0</v>
      </c>
      <c r="AJ912" s="242">
        <v>0</v>
      </c>
      <c r="AK912" s="242">
        <v>0</v>
      </c>
      <c r="AL912" s="242">
        <v>0.76485965092364883</v>
      </c>
      <c r="AM912" s="242">
        <v>264.70469828845586</v>
      </c>
      <c r="AN912" s="242">
        <v>0</v>
      </c>
      <c r="AO912" s="242">
        <v>0</v>
      </c>
      <c r="AP912" s="225">
        <v>265.46955793937951</v>
      </c>
      <c r="AQ912" s="243">
        <v>270.28874882264279</v>
      </c>
      <c r="AR912" s="384">
        <v>0</v>
      </c>
      <c r="AS912" s="385">
        <v>0</v>
      </c>
      <c r="AT912" s="385">
        <v>72.000322026797619</v>
      </c>
      <c r="AU912" s="385">
        <v>0</v>
      </c>
      <c r="AV912" s="385">
        <v>0</v>
      </c>
      <c r="AW912" s="385">
        <v>261.86379101359654</v>
      </c>
      <c r="AX912" s="385">
        <v>0</v>
      </c>
      <c r="AY912" s="385">
        <v>1371.2265801972542</v>
      </c>
      <c r="AZ912" s="379">
        <v>1705.0906932376483</v>
      </c>
      <c r="BA912" s="463">
        <v>0</v>
      </c>
      <c r="BB912" s="464">
        <v>1.1338639121852838</v>
      </c>
      <c r="BC912" s="464">
        <v>0</v>
      </c>
      <c r="BD912" s="462">
        <v>1.1338639121852838</v>
      </c>
      <c r="BE912" s="227">
        <v>0</v>
      </c>
      <c r="BF912" s="245">
        <v>76.485965092364879</v>
      </c>
      <c r="BG912" s="245">
        <v>0.57508244430349531</v>
      </c>
      <c r="BH912" s="245">
        <v>0</v>
      </c>
      <c r="BI912" s="229">
        <v>77.061047536668369</v>
      </c>
      <c r="BJ912" s="520">
        <v>0</v>
      </c>
      <c r="BK912" s="521">
        <v>0</v>
      </c>
      <c r="BL912" s="521">
        <v>0</v>
      </c>
      <c r="BM912" s="521">
        <v>0</v>
      </c>
      <c r="BN912" s="519">
        <v>0</v>
      </c>
    </row>
    <row r="913" spans="1:66" x14ac:dyDescent="0.2">
      <c r="A913" s="579" t="s">
        <v>253</v>
      </c>
      <c r="B913" s="636">
        <v>2009</v>
      </c>
      <c r="C913" s="637">
        <v>4</v>
      </c>
      <c r="D913" s="637">
        <v>7</v>
      </c>
      <c r="E913" s="590">
        <v>40016</v>
      </c>
      <c r="F913" s="668" t="s">
        <v>75</v>
      </c>
      <c r="G913" s="591">
        <v>0</v>
      </c>
      <c r="H913" s="592">
        <v>0.37083333333333335</v>
      </c>
      <c r="I913" s="593">
        <v>10</v>
      </c>
      <c r="J913" s="236" t="s">
        <v>257</v>
      </c>
      <c r="K913" s="236" t="s">
        <v>470</v>
      </c>
      <c r="L913" s="234">
        <v>2</v>
      </c>
      <c r="M913" s="235">
        <v>3.6576</v>
      </c>
      <c r="N913" s="234">
        <v>30640</v>
      </c>
      <c r="O913" s="240">
        <v>18.991824680000001</v>
      </c>
      <c r="P913" s="239" t="s">
        <v>471</v>
      </c>
      <c r="Q913" s="234">
        <v>31430</v>
      </c>
      <c r="R913" s="240">
        <v>19.532242499999999</v>
      </c>
      <c r="S913" s="235">
        <v>19.3</v>
      </c>
      <c r="T913" s="234">
        <v>19</v>
      </c>
      <c r="U913" s="235" t="s">
        <v>81</v>
      </c>
      <c r="V913" s="234">
        <v>1</v>
      </c>
      <c r="W913" s="234">
        <v>10671</v>
      </c>
      <c r="X913" s="413">
        <v>3.2404081479000002</v>
      </c>
      <c r="Y913" s="384">
        <v>12.341037972613474</v>
      </c>
      <c r="Z913" s="385">
        <v>331.51379424106773</v>
      </c>
      <c r="AA913" s="385">
        <v>0</v>
      </c>
      <c r="AB913" s="385">
        <v>0</v>
      </c>
      <c r="AC913" s="385">
        <v>27.77427900813235</v>
      </c>
      <c r="AD913" s="385">
        <v>0</v>
      </c>
      <c r="AE913" s="385">
        <v>0</v>
      </c>
      <c r="AF913" s="385">
        <v>0</v>
      </c>
      <c r="AG913" s="385">
        <v>73.578694139043947</v>
      </c>
      <c r="AH913" s="435">
        <v>445.20780536085749</v>
      </c>
      <c r="AI913" s="241">
        <v>0</v>
      </c>
      <c r="AJ913" s="242">
        <v>0</v>
      </c>
      <c r="AK913" s="242">
        <v>0</v>
      </c>
      <c r="AL913" s="242">
        <v>0</v>
      </c>
      <c r="AM913" s="242">
        <v>432.65383124918174</v>
      </c>
      <c r="AN913" s="242">
        <v>0</v>
      </c>
      <c r="AO913" s="242">
        <v>0</v>
      </c>
      <c r="AP913" s="225">
        <v>432.65383124918174</v>
      </c>
      <c r="AQ913" s="243">
        <v>254.59755757454656</v>
      </c>
      <c r="AR913" s="384">
        <v>0</v>
      </c>
      <c r="AS913" s="385">
        <v>0</v>
      </c>
      <c r="AT913" s="385">
        <v>156.48028793181766</v>
      </c>
      <c r="AU913" s="385">
        <v>0</v>
      </c>
      <c r="AV913" s="385">
        <v>0</v>
      </c>
      <c r="AW913" s="385">
        <v>397.47770688538196</v>
      </c>
      <c r="AX913" s="385">
        <v>0</v>
      </c>
      <c r="AY913" s="385">
        <v>809.41655504099833</v>
      </c>
      <c r="AZ913" s="379">
        <v>1363.374549858198</v>
      </c>
      <c r="BA913" s="463">
        <v>0</v>
      </c>
      <c r="BB913" s="464">
        <v>0</v>
      </c>
      <c r="BC913" s="464">
        <v>0</v>
      </c>
      <c r="BD913" s="462">
        <v>0</v>
      </c>
      <c r="BE913" s="227">
        <v>0</v>
      </c>
      <c r="BF913" s="245">
        <v>24.533946457183575</v>
      </c>
      <c r="BG913" s="245">
        <v>0</v>
      </c>
      <c r="BH913" s="245">
        <v>0</v>
      </c>
      <c r="BI913" s="229">
        <v>24.533946457183575</v>
      </c>
      <c r="BJ913" s="520">
        <v>0</v>
      </c>
      <c r="BK913" s="521">
        <v>0</v>
      </c>
      <c r="BL913" s="521">
        <v>0</v>
      </c>
      <c r="BM913" s="521">
        <v>0</v>
      </c>
      <c r="BN913" s="519">
        <v>0</v>
      </c>
    </row>
    <row r="914" spans="1:66" x14ac:dyDescent="0.2">
      <c r="A914" s="579" t="s">
        <v>253</v>
      </c>
      <c r="B914" s="636">
        <v>2009</v>
      </c>
      <c r="C914" s="637">
        <v>3</v>
      </c>
      <c r="D914" s="637">
        <v>7</v>
      </c>
      <c r="E914" s="590">
        <v>40002</v>
      </c>
      <c r="F914" s="668" t="s">
        <v>83</v>
      </c>
      <c r="G914" s="591">
        <v>1</v>
      </c>
      <c r="H914" s="592">
        <v>0.48541666666666666</v>
      </c>
      <c r="I914" s="593">
        <v>10</v>
      </c>
      <c r="J914" s="236" t="s">
        <v>89</v>
      </c>
      <c r="K914" s="236" t="s">
        <v>470</v>
      </c>
      <c r="L914" s="234">
        <v>2</v>
      </c>
      <c r="M914" s="235">
        <v>5.4863999999999997</v>
      </c>
      <c r="N914" s="234">
        <v>15830</v>
      </c>
      <c r="O914" s="240">
        <v>9.2300224820000007</v>
      </c>
      <c r="P914" s="239" t="s">
        <v>471</v>
      </c>
      <c r="Q914" s="234">
        <v>18920</v>
      </c>
      <c r="R914" s="240">
        <v>11.204230170000001</v>
      </c>
      <c r="S914" s="235">
        <v>19.7</v>
      </c>
      <c r="T914" s="234">
        <v>24</v>
      </c>
      <c r="U914" s="235" t="s">
        <v>81</v>
      </c>
      <c r="V914" s="234">
        <v>1</v>
      </c>
      <c r="W914" s="234">
        <v>7984</v>
      </c>
      <c r="X914" s="413">
        <v>2.4244605616000001</v>
      </c>
      <c r="Y914" s="384">
        <v>329.88781614668932</v>
      </c>
      <c r="Z914" s="385">
        <v>0</v>
      </c>
      <c r="AA914" s="385">
        <v>0</v>
      </c>
      <c r="AB914" s="385">
        <v>0</v>
      </c>
      <c r="AC914" s="385">
        <v>0</v>
      </c>
      <c r="AD914" s="385">
        <v>49.408929102540526</v>
      </c>
      <c r="AE914" s="385">
        <v>30.316022114005584</v>
      </c>
      <c r="AF914" s="385">
        <v>0</v>
      </c>
      <c r="AG914" s="385">
        <v>1770.1463442934974</v>
      </c>
      <c r="AH914" s="435">
        <v>2179.7591116567328</v>
      </c>
      <c r="AI914" s="241">
        <v>0</v>
      </c>
      <c r="AJ914" s="242">
        <v>0</v>
      </c>
      <c r="AK914" s="242">
        <v>0</v>
      </c>
      <c r="AL914" s="242">
        <v>9.0514980311816675</v>
      </c>
      <c r="AM914" s="242">
        <v>12.435756010030863</v>
      </c>
      <c r="AN914" s="242">
        <v>0</v>
      </c>
      <c r="AO914" s="242">
        <v>0</v>
      </c>
      <c r="AP914" s="225">
        <v>21.48725404121253</v>
      </c>
      <c r="AQ914" s="243">
        <v>49.495546308580543</v>
      </c>
      <c r="AR914" s="384">
        <v>0</v>
      </c>
      <c r="AS914" s="385">
        <v>0</v>
      </c>
      <c r="AT914" s="385">
        <v>38.730264986464277</v>
      </c>
      <c r="AU914" s="385">
        <v>11.20455429560492</v>
      </c>
      <c r="AV914" s="385">
        <v>230.05529924228236</v>
      </c>
      <c r="AW914" s="385">
        <v>0</v>
      </c>
      <c r="AX914" s="385">
        <v>0</v>
      </c>
      <c r="AY914" s="385">
        <v>245.86912628787385</v>
      </c>
      <c r="AZ914" s="379">
        <v>525.85924481222537</v>
      </c>
      <c r="BA914" s="463">
        <v>0</v>
      </c>
      <c r="BB914" s="464">
        <v>0</v>
      </c>
      <c r="BC914" s="464">
        <v>0</v>
      </c>
      <c r="BD914" s="462">
        <v>0</v>
      </c>
      <c r="BE914" s="227">
        <v>0</v>
      </c>
      <c r="BF914" s="245">
        <v>8.6617206040015962</v>
      </c>
      <c r="BG914" s="245">
        <v>0</v>
      </c>
      <c r="BH914" s="245">
        <v>0</v>
      </c>
      <c r="BI914" s="229">
        <v>8.6617206040015962</v>
      </c>
      <c r="BJ914" s="520">
        <v>0</v>
      </c>
      <c r="BK914" s="521">
        <v>0</v>
      </c>
      <c r="BL914" s="521">
        <v>0</v>
      </c>
      <c r="BM914" s="521">
        <v>0</v>
      </c>
      <c r="BN914" s="519">
        <v>0</v>
      </c>
    </row>
    <row r="915" spans="1:66" x14ac:dyDescent="0.2">
      <c r="A915" s="579" t="s">
        <v>253</v>
      </c>
      <c r="B915" s="636">
        <v>2009</v>
      </c>
      <c r="C915" s="637">
        <v>4</v>
      </c>
      <c r="D915" s="637">
        <v>7</v>
      </c>
      <c r="E915" s="590">
        <v>40017</v>
      </c>
      <c r="F915" s="668" t="s">
        <v>83</v>
      </c>
      <c r="G915" s="591">
        <v>1</v>
      </c>
      <c r="H915" s="592">
        <v>0.30208333333333331</v>
      </c>
      <c r="I915" s="593">
        <v>10</v>
      </c>
      <c r="J915" s="236" t="s">
        <v>89</v>
      </c>
      <c r="K915" s="236" t="s">
        <v>470</v>
      </c>
      <c r="L915" s="234">
        <v>2</v>
      </c>
      <c r="M915" s="235">
        <v>4.5720000000000001</v>
      </c>
      <c r="N915" s="234">
        <v>32670</v>
      </c>
      <c r="O915" s="240">
        <v>20.38420009</v>
      </c>
      <c r="P915" s="239" t="s">
        <v>471</v>
      </c>
      <c r="Q915" s="234">
        <v>31999</v>
      </c>
      <c r="R915" s="240">
        <v>19.922621509999999</v>
      </c>
      <c r="S915" s="235">
        <v>19.399999999999999</v>
      </c>
      <c r="T915" s="234">
        <v>30</v>
      </c>
      <c r="U915" s="235" t="s">
        <v>81</v>
      </c>
      <c r="V915" s="234" t="s">
        <v>81</v>
      </c>
      <c r="W915" s="234">
        <v>9495</v>
      </c>
      <c r="X915" s="413">
        <v>2.8832982254999999</v>
      </c>
      <c r="Y915" s="384">
        <v>0</v>
      </c>
      <c r="Z915" s="385">
        <v>465.71665328415406</v>
      </c>
      <c r="AA915" s="385">
        <v>0</v>
      </c>
      <c r="AB915" s="385">
        <v>0</v>
      </c>
      <c r="AC915" s="385">
        <v>0</v>
      </c>
      <c r="AD915" s="385">
        <v>83.092341222682165</v>
      </c>
      <c r="AE915" s="385">
        <v>1376.5485529377477</v>
      </c>
      <c r="AF915" s="385">
        <v>0</v>
      </c>
      <c r="AG915" s="385">
        <v>4961.5054986270979</v>
      </c>
      <c r="AH915" s="435">
        <v>6886.8630460716813</v>
      </c>
      <c r="AI915" s="241">
        <v>0</v>
      </c>
      <c r="AJ915" s="242">
        <v>0</v>
      </c>
      <c r="AK915" s="242">
        <v>0</v>
      </c>
      <c r="AL915" s="242">
        <v>4.1514956358440003</v>
      </c>
      <c r="AM915" s="242">
        <v>602.31022397929212</v>
      </c>
      <c r="AN915" s="242">
        <v>0</v>
      </c>
      <c r="AO915" s="242">
        <v>0</v>
      </c>
      <c r="AP915" s="225">
        <v>606.46171961513608</v>
      </c>
      <c r="AQ915" s="243">
        <v>249.71402320866167</v>
      </c>
      <c r="AR915" s="384">
        <v>0</v>
      </c>
      <c r="AS915" s="385">
        <v>0</v>
      </c>
      <c r="AT915" s="385">
        <v>390.80244632155558</v>
      </c>
      <c r="AU915" s="385">
        <v>0</v>
      </c>
      <c r="AV915" s="385">
        <v>0</v>
      </c>
      <c r="AW915" s="385">
        <v>162.4389720972344</v>
      </c>
      <c r="AX915" s="385">
        <v>0</v>
      </c>
      <c r="AY915" s="385">
        <v>496.18176411561075</v>
      </c>
      <c r="AZ915" s="379">
        <v>1049.4231825344007</v>
      </c>
      <c r="BA915" s="463">
        <v>0</v>
      </c>
      <c r="BB915" s="464">
        <v>2.0514574481709298</v>
      </c>
      <c r="BC915" s="464">
        <v>0</v>
      </c>
      <c r="BD915" s="462">
        <v>2.0514574481709298</v>
      </c>
      <c r="BE915" s="227">
        <v>0</v>
      </c>
      <c r="BF915" s="245">
        <v>3.1214252901082711</v>
      </c>
      <c r="BG915" s="245">
        <v>0</v>
      </c>
      <c r="BH915" s="245">
        <v>0</v>
      </c>
      <c r="BI915" s="229">
        <v>3.1214252901082711</v>
      </c>
      <c r="BJ915" s="520">
        <v>0</v>
      </c>
      <c r="BK915" s="521">
        <v>0</v>
      </c>
      <c r="BL915" s="521">
        <v>0</v>
      </c>
      <c r="BM915" s="521">
        <v>0</v>
      </c>
      <c r="BN915" s="519">
        <v>0</v>
      </c>
    </row>
    <row r="916" spans="1:66" x14ac:dyDescent="0.2">
      <c r="A916" s="579" t="s">
        <v>253</v>
      </c>
      <c r="B916" s="636">
        <v>2009</v>
      </c>
      <c r="C916" s="637">
        <v>4</v>
      </c>
      <c r="D916" s="637">
        <v>7</v>
      </c>
      <c r="E916" s="590">
        <v>40015</v>
      </c>
      <c r="F916" s="668" t="s">
        <v>88</v>
      </c>
      <c r="G916" s="591">
        <v>1</v>
      </c>
      <c r="H916" s="592">
        <v>0.5083333333333333</v>
      </c>
      <c r="I916" s="593">
        <v>10</v>
      </c>
      <c r="J916" s="236" t="s">
        <v>89</v>
      </c>
      <c r="K916" s="236" t="s">
        <v>470</v>
      </c>
      <c r="L916" s="234">
        <v>4</v>
      </c>
      <c r="M916" s="235">
        <v>1.524</v>
      </c>
      <c r="N916" s="234">
        <v>15840</v>
      </c>
      <c r="O916" s="240">
        <v>9.2363514989999995</v>
      </c>
      <c r="P916" s="239" t="s">
        <v>471</v>
      </c>
      <c r="Q916" s="234">
        <v>16070</v>
      </c>
      <c r="R916" s="240">
        <v>9.3820298359999992</v>
      </c>
      <c r="S916" s="235">
        <v>22.1</v>
      </c>
      <c r="T916" s="234">
        <v>65</v>
      </c>
      <c r="U916" s="235" t="s">
        <v>81</v>
      </c>
      <c r="V916" s="234">
        <v>1</v>
      </c>
      <c r="W916" s="234">
        <v>10593</v>
      </c>
      <c r="X916" s="413">
        <v>3.2167222856999995</v>
      </c>
      <c r="Y916" s="384">
        <v>4.9727637574155912</v>
      </c>
      <c r="Z916" s="385">
        <v>0</v>
      </c>
      <c r="AA916" s="385">
        <v>0</v>
      </c>
      <c r="AB916" s="385">
        <v>0</v>
      </c>
      <c r="AC916" s="385">
        <v>0</v>
      </c>
      <c r="AD916" s="385">
        <v>4.9653027465267456</v>
      </c>
      <c r="AE916" s="385">
        <v>9.1397383388358584</v>
      </c>
      <c r="AF916" s="385">
        <v>0</v>
      </c>
      <c r="AG916" s="385">
        <v>0</v>
      </c>
      <c r="AH916" s="435">
        <v>19.077804842778196</v>
      </c>
      <c r="AI916" s="241">
        <v>0</v>
      </c>
      <c r="AJ916" s="242">
        <v>0</v>
      </c>
      <c r="AK916" s="242">
        <v>0</v>
      </c>
      <c r="AL916" s="242">
        <v>0.24807861205411613</v>
      </c>
      <c r="AM916" s="242">
        <v>41.990569282423039</v>
      </c>
      <c r="AN916" s="242">
        <v>0</v>
      </c>
      <c r="AO916" s="242">
        <v>0</v>
      </c>
      <c r="AP916" s="225">
        <v>42.238647894477154</v>
      </c>
      <c r="AQ916" s="243">
        <v>46.631318055285</v>
      </c>
      <c r="AR916" s="384">
        <v>5.3831193563020987</v>
      </c>
      <c r="AS916" s="385">
        <v>2.797879083317099</v>
      </c>
      <c r="AT916" s="385">
        <v>25.688260490295402</v>
      </c>
      <c r="AU916" s="385">
        <v>0</v>
      </c>
      <c r="AV916" s="385">
        <v>84.529522865176205</v>
      </c>
      <c r="AW916" s="385">
        <v>0</v>
      </c>
      <c r="AX916" s="385">
        <v>0</v>
      </c>
      <c r="AY916" s="385">
        <v>6611.9627717167477</v>
      </c>
      <c r="AZ916" s="379">
        <v>6730.3615535118388</v>
      </c>
      <c r="BA916" s="463">
        <v>0</v>
      </c>
      <c r="BB916" s="464">
        <v>0</v>
      </c>
      <c r="BC916" s="464">
        <v>0</v>
      </c>
      <c r="BD916" s="462">
        <v>0</v>
      </c>
      <c r="BE916" s="227">
        <v>0</v>
      </c>
      <c r="BF916" s="245">
        <v>43.273863155304468</v>
      </c>
      <c r="BG916" s="245">
        <v>0</v>
      </c>
      <c r="BH916" s="245">
        <v>0</v>
      </c>
      <c r="BI916" s="229">
        <v>43.273863155304468</v>
      </c>
      <c r="BJ916" s="520">
        <v>0</v>
      </c>
      <c r="BK916" s="521">
        <v>0</v>
      </c>
      <c r="BL916" s="521">
        <v>0</v>
      </c>
      <c r="BM916" s="521">
        <v>0</v>
      </c>
      <c r="BN916" s="519">
        <v>0</v>
      </c>
    </row>
    <row r="917" spans="1:66" x14ac:dyDescent="0.2">
      <c r="A917" s="579" t="s">
        <v>253</v>
      </c>
      <c r="B917" s="636">
        <v>2009</v>
      </c>
      <c r="C917" s="637">
        <v>3</v>
      </c>
      <c r="D917" s="637">
        <v>7</v>
      </c>
      <c r="E917" s="590">
        <v>40002</v>
      </c>
      <c r="F917" s="668" t="s">
        <v>99</v>
      </c>
      <c r="G917" s="591">
        <v>1</v>
      </c>
      <c r="H917" s="592">
        <v>0.43680555555555556</v>
      </c>
      <c r="I917" s="593">
        <v>10</v>
      </c>
      <c r="J917" s="236" t="s">
        <v>89</v>
      </c>
      <c r="K917" s="236" t="s">
        <v>470</v>
      </c>
      <c r="L917" s="234">
        <v>2</v>
      </c>
      <c r="M917" s="235">
        <v>9.4488000000000003</v>
      </c>
      <c r="N917" s="234">
        <v>14690</v>
      </c>
      <c r="O917" s="240">
        <v>8.5111947059999995</v>
      </c>
      <c r="P917" s="239" t="s">
        <v>471</v>
      </c>
      <c r="Q917" s="234">
        <v>15810</v>
      </c>
      <c r="R917" s="240">
        <v>9.2173656590000004</v>
      </c>
      <c r="S917" s="235">
        <v>19.600000000000001</v>
      </c>
      <c r="T917" s="234">
        <v>27</v>
      </c>
      <c r="U917" s="235" t="s">
        <v>81</v>
      </c>
      <c r="V917" s="234">
        <v>1</v>
      </c>
      <c r="W917" s="234">
        <v>7789</v>
      </c>
      <c r="X917" s="413">
        <v>2.3652459061000002</v>
      </c>
      <c r="Y917" s="384">
        <v>63.120709612038091</v>
      </c>
      <c r="Z917" s="385">
        <v>5.0464097492852229</v>
      </c>
      <c r="AA917" s="385">
        <v>0</v>
      </c>
      <c r="AB917" s="385">
        <v>0</v>
      </c>
      <c r="AC917" s="385">
        <v>0</v>
      </c>
      <c r="AD917" s="385">
        <v>54.022289889801321</v>
      </c>
      <c r="AE917" s="385">
        <v>0</v>
      </c>
      <c r="AF917" s="385">
        <v>23.087662834196333</v>
      </c>
      <c r="AG917" s="385">
        <v>833.30870372370873</v>
      </c>
      <c r="AH917" s="435">
        <v>978.58577580902966</v>
      </c>
      <c r="AI917" s="241">
        <v>0</v>
      </c>
      <c r="AJ917" s="242">
        <v>0</v>
      </c>
      <c r="AK917" s="242">
        <v>0</v>
      </c>
      <c r="AL917" s="242">
        <v>0.22492375893261884</v>
      </c>
      <c r="AM917" s="242">
        <v>1.6996118626111425</v>
      </c>
      <c r="AN917" s="242">
        <v>0</v>
      </c>
      <c r="AO917" s="242">
        <v>0</v>
      </c>
      <c r="AP917" s="225">
        <v>1.9245356215437615</v>
      </c>
      <c r="AQ917" s="243">
        <v>8.455780411000708</v>
      </c>
      <c r="AR917" s="384">
        <v>0</v>
      </c>
      <c r="AS917" s="385">
        <v>0</v>
      </c>
      <c r="AT917" s="385">
        <v>42.346548298291545</v>
      </c>
      <c r="AU917" s="385">
        <v>0</v>
      </c>
      <c r="AV917" s="385">
        <v>149.34937593125889</v>
      </c>
      <c r="AW917" s="385">
        <v>4.4003881258847688</v>
      </c>
      <c r="AX917" s="385">
        <v>0</v>
      </c>
      <c r="AY917" s="385">
        <v>4906.0776175842548</v>
      </c>
      <c r="AZ917" s="379">
        <v>5102.1739299396904</v>
      </c>
      <c r="BA917" s="463">
        <v>0</v>
      </c>
      <c r="BB917" s="464">
        <v>0</v>
      </c>
      <c r="BC917" s="464">
        <v>0</v>
      </c>
      <c r="BD917" s="462">
        <v>0</v>
      </c>
      <c r="BE917" s="227">
        <v>0</v>
      </c>
      <c r="BF917" s="245">
        <v>9.4704740603207913</v>
      </c>
      <c r="BG917" s="245">
        <v>0</v>
      </c>
      <c r="BH917" s="245">
        <v>0</v>
      </c>
      <c r="BI917" s="229">
        <v>9.4704740603207913</v>
      </c>
      <c r="BJ917" s="520">
        <v>0</v>
      </c>
      <c r="BK917" s="521">
        <v>0</v>
      </c>
      <c r="BL917" s="521">
        <v>0</v>
      </c>
      <c r="BM917" s="521">
        <v>0</v>
      </c>
      <c r="BN917" s="519">
        <v>0</v>
      </c>
    </row>
    <row r="918" spans="1:66" x14ac:dyDescent="0.2">
      <c r="A918" s="579" t="s">
        <v>253</v>
      </c>
      <c r="B918" s="636">
        <v>2009</v>
      </c>
      <c r="C918" s="637">
        <v>4</v>
      </c>
      <c r="D918" s="637">
        <v>7</v>
      </c>
      <c r="E918" s="590">
        <v>40017</v>
      </c>
      <c r="F918" s="668" t="s">
        <v>99</v>
      </c>
      <c r="G918" s="591">
        <v>1</v>
      </c>
      <c r="H918" s="592">
        <v>0.3527777777777778</v>
      </c>
      <c r="I918" s="593">
        <v>10</v>
      </c>
      <c r="J918" s="236" t="s">
        <v>89</v>
      </c>
      <c r="K918" s="236" t="s">
        <v>470</v>
      </c>
      <c r="L918" s="234">
        <v>2</v>
      </c>
      <c r="M918" s="235">
        <v>9.1440000000000001</v>
      </c>
      <c r="N918" s="234">
        <v>20486</v>
      </c>
      <c r="O918" s="240">
        <v>12.21831048</v>
      </c>
      <c r="P918" s="239" t="s">
        <v>471</v>
      </c>
      <c r="Q918" s="234">
        <v>22490</v>
      </c>
      <c r="R918" s="240">
        <v>13.52857466</v>
      </c>
      <c r="S918" s="235">
        <v>19.3</v>
      </c>
      <c r="T918" s="234">
        <v>28</v>
      </c>
      <c r="U918" s="235" t="s">
        <v>81</v>
      </c>
      <c r="V918" s="234">
        <v>1</v>
      </c>
      <c r="W918" s="234">
        <v>10942</v>
      </c>
      <c r="X918" s="413">
        <v>3.3227013358000002</v>
      </c>
      <c r="Y918" s="384">
        <v>15.244824882162975</v>
      </c>
      <c r="Z918" s="385">
        <v>34.126449698705414</v>
      </c>
      <c r="AA918" s="385">
        <v>0</v>
      </c>
      <c r="AB918" s="385">
        <v>0</v>
      </c>
      <c r="AC918" s="385">
        <v>17.15471667160125</v>
      </c>
      <c r="AD918" s="385">
        <v>15.221951926600841</v>
      </c>
      <c r="AE918" s="385">
        <v>224.154964508923</v>
      </c>
      <c r="AF918" s="385">
        <v>0</v>
      </c>
      <c r="AG918" s="385">
        <v>727.13125732027152</v>
      </c>
      <c r="AH918" s="435">
        <v>1033.0341650082651</v>
      </c>
      <c r="AI918" s="241">
        <v>0</v>
      </c>
      <c r="AJ918" s="242">
        <v>0</v>
      </c>
      <c r="AK918" s="242">
        <v>0</v>
      </c>
      <c r="AL918" s="242">
        <v>0.76052577244098873</v>
      </c>
      <c r="AM918" s="242">
        <v>91.949281359782674</v>
      </c>
      <c r="AN918" s="242">
        <v>0</v>
      </c>
      <c r="AO918" s="242">
        <v>0</v>
      </c>
      <c r="AP918" s="225">
        <v>92.709807132223659</v>
      </c>
      <c r="AQ918" s="243">
        <v>40.027672233736254</v>
      </c>
      <c r="AR918" s="384">
        <v>0</v>
      </c>
      <c r="AS918" s="385">
        <v>0</v>
      </c>
      <c r="AT918" s="385">
        <v>64.43311581853429</v>
      </c>
      <c r="AU918" s="385">
        <v>0</v>
      </c>
      <c r="AV918" s="385">
        <v>0</v>
      </c>
      <c r="AW918" s="385">
        <v>7.4394287965844077</v>
      </c>
      <c r="AX918" s="385">
        <v>0</v>
      </c>
      <c r="AY918" s="385">
        <v>1045.3169421451316</v>
      </c>
      <c r="AZ918" s="379">
        <v>1117.1894867602502</v>
      </c>
      <c r="BA918" s="463">
        <v>0</v>
      </c>
      <c r="BB918" s="464">
        <v>0.75162611128836199</v>
      </c>
      <c r="BC918" s="464">
        <v>0</v>
      </c>
      <c r="BD918" s="462">
        <v>0.75162611128836199</v>
      </c>
      <c r="BE918" s="227">
        <v>0</v>
      </c>
      <c r="BF918" s="245">
        <v>1.7154716671601251</v>
      </c>
      <c r="BG918" s="245">
        <v>0</v>
      </c>
      <c r="BH918" s="245">
        <v>0</v>
      </c>
      <c r="BI918" s="229">
        <v>1.7154716671601251</v>
      </c>
      <c r="BJ918" s="520">
        <v>0</v>
      </c>
      <c r="BK918" s="521">
        <v>0</v>
      </c>
      <c r="BL918" s="521">
        <v>0</v>
      </c>
      <c r="BM918" s="521">
        <v>0</v>
      </c>
      <c r="BN918" s="519">
        <v>0</v>
      </c>
    </row>
    <row r="919" spans="1:66" x14ac:dyDescent="0.2">
      <c r="A919" s="579" t="s">
        <v>253</v>
      </c>
      <c r="B919" s="636">
        <v>2009</v>
      </c>
      <c r="C919" s="637">
        <v>3</v>
      </c>
      <c r="D919" s="637">
        <v>7</v>
      </c>
      <c r="E919" s="590">
        <v>40001</v>
      </c>
      <c r="F919" s="668" t="s">
        <v>104</v>
      </c>
      <c r="G919" s="591">
        <v>1</v>
      </c>
      <c r="H919" s="592">
        <v>0.46319444444444446</v>
      </c>
      <c r="I919" s="593">
        <v>10</v>
      </c>
      <c r="J919" s="236" t="s">
        <v>89</v>
      </c>
      <c r="K919" s="236" t="s">
        <v>470</v>
      </c>
      <c r="L919" s="234">
        <v>2</v>
      </c>
      <c r="M919" s="235">
        <v>10.667999999999999</v>
      </c>
      <c r="N919" s="234">
        <v>8750</v>
      </c>
      <c r="O919" s="240">
        <v>4.8615589559999997</v>
      </c>
      <c r="P919" s="239" t="s">
        <v>472</v>
      </c>
      <c r="Q919" s="234">
        <v>9460</v>
      </c>
      <c r="R919" s="240">
        <v>5.2883195040000004</v>
      </c>
      <c r="S919" s="235">
        <v>20.100000000000001</v>
      </c>
      <c r="T919" s="234">
        <v>39</v>
      </c>
      <c r="U919" s="235" t="s">
        <v>81</v>
      </c>
      <c r="V919" s="234">
        <v>1</v>
      </c>
      <c r="W919" s="234">
        <v>11825</v>
      </c>
      <c r="X919" s="413">
        <v>3.5908374425000003</v>
      </c>
      <c r="Y919" s="384">
        <v>111.3667790323538</v>
      </c>
      <c r="Z919" s="385">
        <v>0</v>
      </c>
      <c r="AA919" s="385">
        <v>0</v>
      </c>
      <c r="AB919" s="385">
        <v>0</v>
      </c>
      <c r="AC919" s="385">
        <v>0</v>
      </c>
      <c r="AD919" s="385">
        <v>88.959749672655917</v>
      </c>
      <c r="AE919" s="385">
        <v>0</v>
      </c>
      <c r="AF919" s="385">
        <v>9.5047466075874834</v>
      </c>
      <c r="AG919" s="385">
        <v>88.530880356052194</v>
      </c>
      <c r="AH919" s="435">
        <v>298.36215566864939</v>
      </c>
      <c r="AI919" s="241">
        <v>0</v>
      </c>
      <c r="AJ919" s="242">
        <v>0</v>
      </c>
      <c r="AK919" s="242">
        <v>0</v>
      </c>
      <c r="AL919" s="242">
        <v>11.85238838613898</v>
      </c>
      <c r="AM919" s="242">
        <v>2.7987900206930627</v>
      </c>
      <c r="AN919" s="242">
        <v>0</v>
      </c>
      <c r="AO919" s="242">
        <v>0</v>
      </c>
      <c r="AP919" s="225">
        <v>14.651178406832042</v>
      </c>
      <c r="AQ919" s="243">
        <v>22.278925537855223</v>
      </c>
      <c r="AR919" s="384">
        <v>0</v>
      </c>
      <c r="AS919" s="385">
        <v>0</v>
      </c>
      <c r="AT919" s="385">
        <v>111.57285909357897</v>
      </c>
      <c r="AU919" s="385">
        <v>5.0433917686319756</v>
      </c>
      <c r="AV919" s="385">
        <v>294.47726802798587</v>
      </c>
      <c r="AW919" s="385">
        <v>0</v>
      </c>
      <c r="AX919" s="385">
        <v>0</v>
      </c>
      <c r="AY919" s="385">
        <v>442.68225043718326</v>
      </c>
      <c r="AZ919" s="379">
        <v>853.77576932738009</v>
      </c>
      <c r="BA919" s="463">
        <v>0</v>
      </c>
      <c r="BB919" s="464">
        <v>0</v>
      </c>
      <c r="BC919" s="464">
        <v>14.035723088848789</v>
      </c>
      <c r="BD919" s="462">
        <v>14.035723088848789</v>
      </c>
      <c r="BE919" s="227">
        <v>0</v>
      </c>
      <c r="BF919" s="245">
        <v>8.3545970766957094</v>
      </c>
      <c r="BG919" s="245">
        <v>2.2278925537855225</v>
      </c>
      <c r="BH919" s="245">
        <v>0</v>
      </c>
      <c r="BI919" s="229">
        <v>10.582489630481232</v>
      </c>
      <c r="BJ919" s="520">
        <v>0</v>
      </c>
      <c r="BK919" s="521">
        <v>11.139462768927611</v>
      </c>
      <c r="BL919" s="521">
        <v>11.139462768927611</v>
      </c>
      <c r="BM919" s="521">
        <v>27.84865692231903</v>
      </c>
      <c r="BN919" s="519">
        <v>50.127582460174253</v>
      </c>
    </row>
    <row r="920" spans="1:66" x14ac:dyDescent="0.2">
      <c r="A920" s="579" t="s">
        <v>253</v>
      </c>
      <c r="B920" s="636">
        <v>2009</v>
      </c>
      <c r="C920" s="637">
        <v>4</v>
      </c>
      <c r="D920" s="637">
        <v>7</v>
      </c>
      <c r="E920" s="590">
        <v>40015</v>
      </c>
      <c r="F920" s="668" t="s">
        <v>104</v>
      </c>
      <c r="G920" s="591">
        <v>1</v>
      </c>
      <c r="H920" s="592">
        <v>0.46944444444444444</v>
      </c>
      <c r="I920" s="593">
        <v>10</v>
      </c>
      <c r="J920" s="236" t="s">
        <v>89</v>
      </c>
      <c r="K920" s="236" t="s">
        <v>470</v>
      </c>
      <c r="L920" s="234">
        <v>4</v>
      </c>
      <c r="M920" s="235">
        <v>6.7055999999999996</v>
      </c>
      <c r="N920" s="234">
        <v>13980</v>
      </c>
      <c r="O920" s="240">
        <v>8.0662540420000006</v>
      </c>
      <c r="P920" s="239" t="s">
        <v>471</v>
      </c>
      <c r="Q920" s="234">
        <v>14600</v>
      </c>
      <c r="R920" s="240">
        <v>8.4546750290000006</v>
      </c>
      <c r="S920" s="235">
        <v>21.8</v>
      </c>
      <c r="T920" s="234">
        <v>51</v>
      </c>
      <c r="U920" s="235" t="s">
        <v>81</v>
      </c>
      <c r="V920" s="234">
        <v>1</v>
      </c>
      <c r="W920" s="234">
        <v>9747</v>
      </c>
      <c r="X920" s="413">
        <v>2.9598217802999995</v>
      </c>
      <c r="Y920" s="384">
        <v>308.04962855148165</v>
      </c>
      <c r="Z920" s="385">
        <v>0</v>
      </c>
      <c r="AA920" s="385">
        <v>0</v>
      </c>
      <c r="AB920" s="385">
        <v>0</v>
      </c>
      <c r="AC920" s="385">
        <v>0</v>
      </c>
      <c r="AD920" s="385">
        <v>51.264573093526131</v>
      </c>
      <c r="AE920" s="385">
        <v>0</v>
      </c>
      <c r="AF920" s="385">
        <v>0</v>
      </c>
      <c r="AG920" s="385">
        <v>306.10457900886473</v>
      </c>
      <c r="AH920" s="435">
        <v>665.41878065387255</v>
      </c>
      <c r="AI920" s="241">
        <v>0</v>
      </c>
      <c r="AJ920" s="242">
        <v>0</v>
      </c>
      <c r="AK920" s="242">
        <v>0</v>
      </c>
      <c r="AL920" s="242">
        <v>11.952746694233118</v>
      </c>
      <c r="AM920" s="242">
        <v>49.030654806956271</v>
      </c>
      <c r="AN920" s="242">
        <v>0</v>
      </c>
      <c r="AO920" s="242">
        <v>0</v>
      </c>
      <c r="AP920" s="225">
        <v>60.983401501189391</v>
      </c>
      <c r="AQ920" s="243">
        <v>70.612359632956128</v>
      </c>
      <c r="AR920" s="384">
        <v>0</v>
      </c>
      <c r="AS920" s="385">
        <v>0</v>
      </c>
      <c r="AT920" s="385">
        <v>56.258792711202489</v>
      </c>
      <c r="AU920" s="385">
        <v>0</v>
      </c>
      <c r="AV920" s="385">
        <v>484.85013846156136</v>
      </c>
      <c r="AW920" s="385">
        <v>0</v>
      </c>
      <c r="AX920" s="385">
        <v>0</v>
      </c>
      <c r="AY920" s="385">
        <v>1632.6604636006844</v>
      </c>
      <c r="AZ920" s="379">
        <v>2173.7693947734483</v>
      </c>
      <c r="BA920" s="463">
        <v>0</v>
      </c>
      <c r="BB920" s="464">
        <v>0</v>
      </c>
      <c r="BC920" s="464">
        <v>10.784433107578753</v>
      </c>
      <c r="BD920" s="462">
        <v>10.784433107578753</v>
      </c>
      <c r="BE920" s="227">
        <v>0</v>
      </c>
      <c r="BF920" s="245">
        <v>21.825638432004617</v>
      </c>
      <c r="BG920" s="245">
        <v>0.641930542117783</v>
      </c>
      <c r="BH920" s="245">
        <v>0</v>
      </c>
      <c r="BI920" s="229">
        <v>22.467568974122401</v>
      </c>
      <c r="BJ920" s="520">
        <v>0</v>
      </c>
      <c r="BK920" s="521">
        <v>0</v>
      </c>
      <c r="BL920" s="521">
        <v>0</v>
      </c>
      <c r="BM920" s="521">
        <v>0</v>
      </c>
      <c r="BN920" s="519">
        <v>0</v>
      </c>
    </row>
    <row r="921" spans="1:66" x14ac:dyDescent="0.2">
      <c r="A921" s="579" t="s">
        <v>253</v>
      </c>
      <c r="B921" s="636">
        <v>2009</v>
      </c>
      <c r="C921" s="637">
        <v>3</v>
      </c>
      <c r="D921" s="637">
        <v>7</v>
      </c>
      <c r="E921" s="590">
        <v>40002</v>
      </c>
      <c r="F921" s="668" t="s">
        <v>113</v>
      </c>
      <c r="G921" s="591">
        <v>1</v>
      </c>
      <c r="H921" s="592">
        <v>0.40763888888888888</v>
      </c>
      <c r="I921" s="593">
        <v>10</v>
      </c>
      <c r="J921" s="236" t="s">
        <v>89</v>
      </c>
      <c r="K921" s="236" t="s">
        <v>470</v>
      </c>
      <c r="L921" s="234">
        <v>2</v>
      </c>
      <c r="M921" s="235">
        <v>8.2295999999999996</v>
      </c>
      <c r="N921" s="234">
        <v>10000</v>
      </c>
      <c r="O921" s="240">
        <v>5.6147933139999999</v>
      </c>
      <c r="P921" s="239" t="s">
        <v>472</v>
      </c>
      <c r="Q921" s="234">
        <v>13000</v>
      </c>
      <c r="R921" s="240">
        <v>7.4557166099999996</v>
      </c>
      <c r="S921" s="235">
        <v>18.8</v>
      </c>
      <c r="T921" s="234">
        <v>55</v>
      </c>
      <c r="U921" s="235" t="s">
        <v>81</v>
      </c>
      <c r="V921" s="234">
        <v>1</v>
      </c>
      <c r="W921" s="234">
        <v>7832</v>
      </c>
      <c r="X921" s="413">
        <v>2.3783034967999996</v>
      </c>
      <c r="Y921" s="384">
        <v>605.32223996518155</v>
      </c>
      <c r="Z921" s="385">
        <v>0</v>
      </c>
      <c r="AA921" s="385">
        <v>0</v>
      </c>
      <c r="AB921" s="385">
        <v>0</v>
      </c>
      <c r="AC921" s="385">
        <v>18.921050261477298</v>
      </c>
      <c r="AD921" s="385">
        <v>83.946392993420929</v>
      </c>
      <c r="AE921" s="385">
        <v>61.808764187492507</v>
      </c>
      <c r="AF921" s="385">
        <v>0</v>
      </c>
      <c r="AG921" s="385">
        <v>300.75009390618163</v>
      </c>
      <c r="AH921" s="435">
        <v>1070.7485413137538</v>
      </c>
      <c r="AI921" s="241">
        <v>0</v>
      </c>
      <c r="AJ921" s="242">
        <v>0</v>
      </c>
      <c r="AK921" s="242">
        <v>0</v>
      </c>
      <c r="AL921" s="242">
        <v>23.487330391247152</v>
      </c>
      <c r="AM921" s="242">
        <v>2.5354207350379578</v>
      </c>
      <c r="AN921" s="242">
        <v>0</v>
      </c>
      <c r="AO921" s="242">
        <v>0</v>
      </c>
      <c r="AP921" s="225">
        <v>26.022751126285108</v>
      </c>
      <c r="AQ921" s="243">
        <v>6.3070167538257653</v>
      </c>
      <c r="AR921" s="384">
        <v>0</v>
      </c>
      <c r="AS921" s="385">
        <v>0</v>
      </c>
      <c r="AT921" s="385">
        <v>39.481924878949286</v>
      </c>
      <c r="AU921" s="385">
        <v>0</v>
      </c>
      <c r="AV921" s="385">
        <v>432.39645460878683</v>
      </c>
      <c r="AW921" s="385">
        <v>0</v>
      </c>
      <c r="AX921" s="385">
        <v>0</v>
      </c>
      <c r="AY921" s="385">
        <v>150.38450747822156</v>
      </c>
      <c r="AZ921" s="379">
        <v>622.2628869659577</v>
      </c>
      <c r="BA921" s="463">
        <v>0</v>
      </c>
      <c r="BB921" s="464">
        <v>0</v>
      </c>
      <c r="BC921" s="464">
        <v>0</v>
      </c>
      <c r="BD921" s="462">
        <v>0</v>
      </c>
      <c r="BE921" s="227">
        <v>0</v>
      </c>
      <c r="BF921" s="245">
        <v>4.4149117276780352</v>
      </c>
      <c r="BG921" s="245">
        <v>1.2614033507651532</v>
      </c>
      <c r="BH921" s="245">
        <v>0</v>
      </c>
      <c r="BI921" s="229">
        <v>5.6763150784431886</v>
      </c>
      <c r="BJ921" s="520">
        <v>0</v>
      </c>
      <c r="BK921" s="521">
        <v>0</v>
      </c>
      <c r="BL921" s="521">
        <v>0</v>
      </c>
      <c r="BM921" s="521">
        <v>6.3070167538257653</v>
      </c>
      <c r="BN921" s="519">
        <v>6.3070167538257653</v>
      </c>
    </row>
    <row r="922" spans="1:66" x14ac:dyDescent="0.2">
      <c r="A922" s="579" t="s">
        <v>253</v>
      </c>
      <c r="B922" s="636">
        <v>2009</v>
      </c>
      <c r="C922" s="637">
        <v>4</v>
      </c>
      <c r="D922" s="637">
        <v>7</v>
      </c>
      <c r="E922" s="590">
        <v>40016</v>
      </c>
      <c r="F922" s="668" t="s">
        <v>113</v>
      </c>
      <c r="G922" s="591">
        <v>1</v>
      </c>
      <c r="H922" s="592">
        <v>0.4284722222222222</v>
      </c>
      <c r="I922" s="593">
        <v>10</v>
      </c>
      <c r="J922" s="236" t="s">
        <v>89</v>
      </c>
      <c r="K922" s="236" t="s">
        <v>470</v>
      </c>
      <c r="L922" s="234">
        <v>2</v>
      </c>
      <c r="M922" s="235">
        <v>5.4863999999999997</v>
      </c>
      <c r="N922" s="234">
        <v>10870</v>
      </c>
      <c r="O922" s="240">
        <v>6.1440559429999997</v>
      </c>
      <c r="P922" s="239" t="s">
        <v>471</v>
      </c>
      <c r="Q922" s="234">
        <v>11150</v>
      </c>
      <c r="R922" s="240">
        <v>6.3152224759999998</v>
      </c>
      <c r="S922" s="235">
        <v>21</v>
      </c>
      <c r="T922" s="234">
        <v>34</v>
      </c>
      <c r="U922" s="235" t="s">
        <v>81</v>
      </c>
      <c r="V922" s="234">
        <v>1</v>
      </c>
      <c r="W922" s="234">
        <v>10602</v>
      </c>
      <c r="X922" s="413">
        <v>3.2194552698000001</v>
      </c>
      <c r="Y922" s="384">
        <v>723.75100901611529</v>
      </c>
      <c r="Z922" s="385">
        <v>0</v>
      </c>
      <c r="AA922" s="385">
        <v>0</v>
      </c>
      <c r="AB922" s="385">
        <v>0</v>
      </c>
      <c r="AC922" s="385">
        <v>0</v>
      </c>
      <c r="AD922" s="385">
        <v>62.840444437225578</v>
      </c>
      <c r="AE922" s="385">
        <v>0</v>
      </c>
      <c r="AF922" s="385">
        <v>0</v>
      </c>
      <c r="AG922" s="385">
        <v>0</v>
      </c>
      <c r="AH922" s="435">
        <v>786.59145345334082</v>
      </c>
      <c r="AI922" s="241">
        <v>0</v>
      </c>
      <c r="AJ922" s="242">
        <v>0</v>
      </c>
      <c r="AK922" s="242">
        <v>0</v>
      </c>
      <c r="AL922" s="242">
        <v>7.0642385416377742</v>
      </c>
      <c r="AM922" s="242">
        <v>7.1173531171388111</v>
      </c>
      <c r="AN922" s="242">
        <v>0</v>
      </c>
      <c r="AO922" s="242">
        <v>0</v>
      </c>
      <c r="AP922" s="225">
        <v>14.181591658776586</v>
      </c>
      <c r="AQ922" s="243">
        <v>5.9016195001150997</v>
      </c>
      <c r="AR922" s="384">
        <v>0</v>
      </c>
      <c r="AS922" s="385">
        <v>0</v>
      </c>
      <c r="AT922" s="385">
        <v>29.555310456576418</v>
      </c>
      <c r="AU922" s="385">
        <v>0</v>
      </c>
      <c r="AV922" s="385">
        <v>603.47600360376953</v>
      </c>
      <c r="AW922" s="385">
        <v>0</v>
      </c>
      <c r="AX922" s="385">
        <v>0</v>
      </c>
      <c r="AY922" s="385">
        <v>703.59107680372222</v>
      </c>
      <c r="AZ922" s="379">
        <v>1336.6223908640682</v>
      </c>
      <c r="BA922" s="463">
        <v>0</v>
      </c>
      <c r="BB922" s="464">
        <v>0</v>
      </c>
      <c r="BC922" s="464">
        <v>9.9147207601933669</v>
      </c>
      <c r="BD922" s="462">
        <v>9.9147207601933669</v>
      </c>
      <c r="BE922" s="227">
        <v>0</v>
      </c>
      <c r="BF922" s="245">
        <v>4.13113365008057</v>
      </c>
      <c r="BG922" s="245">
        <v>0</v>
      </c>
      <c r="BH922" s="245">
        <v>0</v>
      </c>
      <c r="BI922" s="229">
        <v>4.13113365008057</v>
      </c>
      <c r="BJ922" s="520">
        <v>0</v>
      </c>
      <c r="BK922" s="521">
        <v>0</v>
      </c>
      <c r="BL922" s="521">
        <v>0</v>
      </c>
      <c r="BM922" s="521">
        <v>0</v>
      </c>
      <c r="BN922" s="519">
        <v>0</v>
      </c>
    </row>
    <row r="923" spans="1:66" x14ac:dyDescent="0.2">
      <c r="A923" s="579" t="s">
        <v>253</v>
      </c>
      <c r="B923" s="636">
        <v>2009</v>
      </c>
      <c r="C923" s="637">
        <v>3</v>
      </c>
      <c r="D923" s="637">
        <v>7</v>
      </c>
      <c r="E923" s="590">
        <v>40002</v>
      </c>
      <c r="F923" s="668" t="s">
        <v>117</v>
      </c>
      <c r="G923" s="591">
        <v>1</v>
      </c>
      <c r="H923" s="592">
        <v>0.4465277777777778</v>
      </c>
      <c r="I923" s="593">
        <v>10</v>
      </c>
      <c r="J923" s="236" t="s">
        <v>89</v>
      </c>
      <c r="K923" s="236" t="s">
        <v>470</v>
      </c>
      <c r="L923" s="234">
        <v>2</v>
      </c>
      <c r="M923" s="235">
        <v>17.3736</v>
      </c>
      <c r="N923" s="234">
        <v>4110</v>
      </c>
      <c r="O923" s="240">
        <v>2.1568147180000001</v>
      </c>
      <c r="P923" s="239" t="s">
        <v>472</v>
      </c>
      <c r="Q923" s="234">
        <v>4320</v>
      </c>
      <c r="R923" s="240">
        <v>2.2753585319999998</v>
      </c>
      <c r="S923" s="235">
        <v>20</v>
      </c>
      <c r="T923" s="234">
        <v>40</v>
      </c>
      <c r="U923" s="235" t="s">
        <v>81</v>
      </c>
      <c r="V923" s="234">
        <v>2</v>
      </c>
      <c r="W923" s="234">
        <v>9671</v>
      </c>
      <c r="X923" s="413">
        <v>2.9367432478999995</v>
      </c>
      <c r="Y923" s="384">
        <v>490.21650123123788</v>
      </c>
      <c r="Z923" s="385">
        <v>0</v>
      </c>
      <c r="AA923" s="385">
        <v>0</v>
      </c>
      <c r="AB923" s="385">
        <v>0</v>
      </c>
      <c r="AC923" s="385">
        <v>0</v>
      </c>
      <c r="AD923" s="385">
        <v>3045.6595095250104</v>
      </c>
      <c r="AE923" s="385">
        <v>0</v>
      </c>
      <c r="AF923" s="385">
        <v>69.730304188639465</v>
      </c>
      <c r="AG923" s="385">
        <v>0</v>
      </c>
      <c r="AH923" s="435">
        <v>3605.6063149448878</v>
      </c>
      <c r="AI923" s="241">
        <v>0</v>
      </c>
      <c r="AJ923" s="242">
        <v>0</v>
      </c>
      <c r="AK923" s="242">
        <v>0</v>
      </c>
      <c r="AL923" s="242">
        <v>10.189859130994412</v>
      </c>
      <c r="AM923" s="242">
        <v>0</v>
      </c>
      <c r="AN923" s="242">
        <v>0</v>
      </c>
      <c r="AO923" s="242">
        <v>0</v>
      </c>
      <c r="AP923" s="225">
        <v>10.189859130994412</v>
      </c>
      <c r="AQ923" s="243">
        <v>20.430795250114112</v>
      </c>
      <c r="AR923" s="384">
        <v>0</v>
      </c>
      <c r="AS923" s="385">
        <v>0</v>
      </c>
      <c r="AT923" s="385">
        <v>294.16259001114304</v>
      </c>
      <c r="AU923" s="385">
        <v>27.750127648467494</v>
      </c>
      <c r="AV923" s="385">
        <v>278.95186294743309</v>
      </c>
      <c r="AW923" s="385">
        <v>0</v>
      </c>
      <c r="AX923" s="385">
        <v>0</v>
      </c>
      <c r="AY923" s="385">
        <v>40.595990161976744</v>
      </c>
      <c r="AZ923" s="379">
        <v>641.46057076902025</v>
      </c>
      <c r="BA923" s="463">
        <v>0</v>
      </c>
      <c r="BB923" s="464">
        <v>0</v>
      </c>
      <c r="BC923" s="464">
        <v>0</v>
      </c>
      <c r="BD923" s="462">
        <v>0</v>
      </c>
      <c r="BE923" s="227">
        <v>0</v>
      </c>
      <c r="BF923" s="245">
        <v>3.5753891687699695</v>
      </c>
      <c r="BG923" s="245">
        <v>3.0646192875171172</v>
      </c>
      <c r="BH923" s="245">
        <v>0.35753891687699701</v>
      </c>
      <c r="BI923" s="229">
        <v>6.9975473731640836</v>
      </c>
      <c r="BJ923" s="520">
        <v>0</v>
      </c>
      <c r="BK923" s="521">
        <v>0</v>
      </c>
      <c r="BL923" s="521">
        <v>0</v>
      </c>
      <c r="BM923" s="521">
        <v>0</v>
      </c>
      <c r="BN923" s="519">
        <v>0</v>
      </c>
    </row>
    <row r="924" spans="1:66" x14ac:dyDescent="0.2">
      <c r="A924" s="579" t="s">
        <v>253</v>
      </c>
      <c r="B924" s="636">
        <v>2009</v>
      </c>
      <c r="C924" s="637">
        <v>4</v>
      </c>
      <c r="D924" s="637">
        <v>7</v>
      </c>
      <c r="E924" s="590">
        <v>40016</v>
      </c>
      <c r="F924" s="668" t="s">
        <v>117</v>
      </c>
      <c r="G924" s="591">
        <v>1</v>
      </c>
      <c r="H924" s="592">
        <v>0.46944444444444444</v>
      </c>
      <c r="I924" s="593">
        <v>10</v>
      </c>
      <c r="J924" s="236" t="s">
        <v>89</v>
      </c>
      <c r="K924" s="236" t="s">
        <v>470</v>
      </c>
      <c r="L924" s="234">
        <v>2</v>
      </c>
      <c r="M924" s="235">
        <v>15.849600000000001</v>
      </c>
      <c r="N924" s="234">
        <v>5530</v>
      </c>
      <c r="O924" s="240">
        <v>2.9666421500000002</v>
      </c>
      <c r="P924" s="239" t="s">
        <v>472</v>
      </c>
      <c r="Q924" s="234">
        <v>7210</v>
      </c>
      <c r="R924" s="240">
        <v>3.946399859</v>
      </c>
      <c r="S924" s="235">
        <v>21.5</v>
      </c>
      <c r="T924" s="234">
        <v>51</v>
      </c>
      <c r="U924" s="235" t="s">
        <v>81</v>
      </c>
      <c r="V924" s="234">
        <v>2</v>
      </c>
      <c r="W924" s="234">
        <v>10125</v>
      </c>
      <c r="X924" s="413">
        <v>3.0746071125000003</v>
      </c>
      <c r="Y924" s="384">
        <v>277.47285060637154</v>
      </c>
      <c r="Z924" s="385">
        <v>0</v>
      </c>
      <c r="AA924" s="385">
        <v>0</v>
      </c>
      <c r="AB924" s="385">
        <v>0</v>
      </c>
      <c r="AC924" s="385">
        <v>0</v>
      </c>
      <c r="AD924" s="385">
        <v>251.08248688473688</v>
      </c>
      <c r="AE924" s="385">
        <v>0</v>
      </c>
      <c r="AF924" s="385">
        <v>0</v>
      </c>
      <c r="AG924" s="385">
        <v>0</v>
      </c>
      <c r="AH924" s="435">
        <v>528.55533749110839</v>
      </c>
      <c r="AI924" s="241">
        <v>0</v>
      </c>
      <c r="AJ924" s="242">
        <v>0</v>
      </c>
      <c r="AK924" s="242">
        <v>0</v>
      </c>
      <c r="AL924" s="242">
        <v>2.595453567890619</v>
      </c>
      <c r="AM924" s="242">
        <v>3.9224523845564994</v>
      </c>
      <c r="AN924" s="242">
        <v>0</v>
      </c>
      <c r="AO924" s="242">
        <v>0</v>
      </c>
      <c r="AP924" s="225">
        <v>6.5179059524471183</v>
      </c>
      <c r="AQ924" s="243">
        <v>6.5048961601268642</v>
      </c>
      <c r="AR924" s="384">
        <v>0</v>
      </c>
      <c r="AS924" s="385">
        <v>0</v>
      </c>
      <c r="AT924" s="385">
        <v>89.585429917267192</v>
      </c>
      <c r="AU924" s="385">
        <v>0</v>
      </c>
      <c r="AV924" s="385">
        <v>294.78888418462924</v>
      </c>
      <c r="AW924" s="385">
        <v>0</v>
      </c>
      <c r="AX924" s="385">
        <v>0</v>
      </c>
      <c r="AY924" s="385">
        <v>51.700914680688321</v>
      </c>
      <c r="AZ924" s="379">
        <v>436.0752287825847</v>
      </c>
      <c r="BA924" s="463">
        <v>0</v>
      </c>
      <c r="BB924" s="464">
        <v>0</v>
      </c>
      <c r="BC924" s="464">
        <v>0</v>
      </c>
      <c r="BD924" s="462">
        <v>0</v>
      </c>
      <c r="BE924" s="227">
        <v>0</v>
      </c>
      <c r="BF924" s="245">
        <v>1.300979232025373</v>
      </c>
      <c r="BG924" s="245">
        <v>2.601958464050746</v>
      </c>
      <c r="BH924" s="245">
        <v>0</v>
      </c>
      <c r="BI924" s="229">
        <v>3.9029376960761191</v>
      </c>
      <c r="BJ924" s="520">
        <v>0</v>
      </c>
      <c r="BK924" s="521">
        <v>0</v>
      </c>
      <c r="BL924" s="521">
        <v>6.5048961601268642</v>
      </c>
      <c r="BM924" s="521">
        <v>6.5048961601268642</v>
      </c>
      <c r="BN924" s="519">
        <v>13.009792320253728</v>
      </c>
    </row>
    <row r="925" spans="1:66" x14ac:dyDescent="0.2">
      <c r="A925" s="579" t="s">
        <v>253</v>
      </c>
      <c r="B925" s="636">
        <v>2009</v>
      </c>
      <c r="C925" s="637">
        <v>3</v>
      </c>
      <c r="D925" s="637">
        <v>7</v>
      </c>
      <c r="E925" s="590">
        <v>40001</v>
      </c>
      <c r="F925" s="668" t="s">
        <v>123</v>
      </c>
      <c r="G925" s="591">
        <v>1</v>
      </c>
      <c r="H925" s="592">
        <v>0.35555555555555557</v>
      </c>
      <c r="I925" s="593">
        <v>10</v>
      </c>
      <c r="J925" s="236" t="s">
        <v>89</v>
      </c>
      <c r="K925" s="236" t="s">
        <v>470</v>
      </c>
      <c r="L925" s="234">
        <v>2</v>
      </c>
      <c r="M925" s="235">
        <v>20.116800000000001</v>
      </c>
      <c r="N925" s="234">
        <v>4126</v>
      </c>
      <c r="O925" s="240">
        <v>2.1658304429999999</v>
      </c>
      <c r="P925" s="239" t="s">
        <v>472</v>
      </c>
      <c r="Q925" s="234">
        <v>4698</v>
      </c>
      <c r="R925" s="240">
        <v>2.4898553919999999</v>
      </c>
      <c r="S925" s="235">
        <v>19.3</v>
      </c>
      <c r="T925" s="234">
        <v>40</v>
      </c>
      <c r="U925" s="235" t="s">
        <v>81</v>
      </c>
      <c r="V925" s="234">
        <v>2</v>
      </c>
      <c r="W925" s="234">
        <v>12051</v>
      </c>
      <c r="X925" s="413">
        <v>3.6594657098999996</v>
      </c>
      <c r="Y925" s="384">
        <v>207.62867047626</v>
      </c>
      <c r="Z925" s="385">
        <v>0</v>
      </c>
      <c r="AA925" s="385">
        <v>0</v>
      </c>
      <c r="AB925" s="385">
        <v>0</v>
      </c>
      <c r="AC925" s="385">
        <v>0</v>
      </c>
      <c r="AD925" s="385">
        <v>926.01660150344776</v>
      </c>
      <c r="AE925" s="385">
        <v>0</v>
      </c>
      <c r="AF925" s="385">
        <v>35.440692789971266</v>
      </c>
      <c r="AG925" s="385">
        <v>0</v>
      </c>
      <c r="AH925" s="435">
        <v>1169.0859647696791</v>
      </c>
      <c r="AI925" s="241">
        <v>0</v>
      </c>
      <c r="AJ925" s="242">
        <v>0</v>
      </c>
      <c r="AK925" s="242">
        <v>0</v>
      </c>
      <c r="AL925" s="242">
        <v>27.621518552980827</v>
      </c>
      <c r="AM925" s="242">
        <v>0</v>
      </c>
      <c r="AN925" s="242">
        <v>0</v>
      </c>
      <c r="AO925" s="242">
        <v>0</v>
      </c>
      <c r="AP925" s="225">
        <v>27.621518552980827</v>
      </c>
      <c r="AQ925" s="243">
        <v>31.152088593587401</v>
      </c>
      <c r="AR925" s="384">
        <v>7.4920773067577704</v>
      </c>
      <c r="AS925" s="385">
        <v>0</v>
      </c>
      <c r="AT925" s="385">
        <v>123.50764724404284</v>
      </c>
      <c r="AU925" s="385">
        <v>9.4027387404977976</v>
      </c>
      <c r="AV925" s="385">
        <v>199.09299820161706</v>
      </c>
      <c r="AW925" s="385">
        <v>0</v>
      </c>
      <c r="AX925" s="385">
        <v>0</v>
      </c>
      <c r="AY925" s="385">
        <v>0</v>
      </c>
      <c r="AZ925" s="379">
        <v>339.49546149291547</v>
      </c>
      <c r="BA925" s="463">
        <v>0</v>
      </c>
      <c r="BB925" s="464">
        <v>0</v>
      </c>
      <c r="BC925" s="464">
        <v>8.7225848062044715</v>
      </c>
      <c r="BD925" s="462">
        <v>8.7225848062044715</v>
      </c>
      <c r="BE925" s="227">
        <v>0</v>
      </c>
      <c r="BF925" s="245">
        <v>1.5576044296793701</v>
      </c>
      <c r="BG925" s="245">
        <v>6.2304177187174803</v>
      </c>
      <c r="BH925" s="245">
        <v>0.36344103359185304</v>
      </c>
      <c r="BI925" s="229">
        <v>8.1514631819887029</v>
      </c>
      <c r="BJ925" s="520">
        <v>0</v>
      </c>
      <c r="BK925" s="521">
        <v>0</v>
      </c>
      <c r="BL925" s="521">
        <v>5.1920147655979001</v>
      </c>
      <c r="BM925" s="521">
        <v>0</v>
      </c>
      <c r="BN925" s="519">
        <v>5.1920147655979001</v>
      </c>
    </row>
    <row r="926" spans="1:66" x14ac:dyDescent="0.2">
      <c r="A926" s="579" t="s">
        <v>253</v>
      </c>
      <c r="B926" s="636">
        <v>2009</v>
      </c>
      <c r="C926" s="637">
        <v>4</v>
      </c>
      <c r="D926" s="637">
        <v>7</v>
      </c>
      <c r="E926" s="590">
        <v>40015</v>
      </c>
      <c r="F926" s="668" t="s">
        <v>123</v>
      </c>
      <c r="G926" s="591">
        <v>1</v>
      </c>
      <c r="H926" s="592">
        <v>0.38472222222222224</v>
      </c>
      <c r="I926" s="593">
        <v>10</v>
      </c>
      <c r="J926" s="236" t="s">
        <v>89</v>
      </c>
      <c r="K926" s="236" t="s">
        <v>470</v>
      </c>
      <c r="L926" s="234">
        <v>2</v>
      </c>
      <c r="M926" s="235">
        <v>15.5448</v>
      </c>
      <c r="N926" s="234">
        <v>6110</v>
      </c>
      <c r="O926" s="240">
        <v>3.3024791410000001</v>
      </c>
      <c r="P926" s="239" t="s">
        <v>472</v>
      </c>
      <c r="Q926" s="234">
        <v>7060</v>
      </c>
      <c r="R926" s="240">
        <v>3.858085392</v>
      </c>
      <c r="S926" s="235">
        <v>20.6</v>
      </c>
      <c r="T926" s="234">
        <v>50</v>
      </c>
      <c r="U926" s="235" t="s">
        <v>81</v>
      </c>
      <c r="V926" s="234">
        <v>1</v>
      </c>
      <c r="W926" s="234">
        <v>6023</v>
      </c>
      <c r="X926" s="413">
        <v>1.8289736926999998</v>
      </c>
      <c r="Y926" s="384">
        <v>378.98850200340013</v>
      </c>
      <c r="Z926" s="385">
        <v>0</v>
      </c>
      <c r="AA926" s="385">
        <v>0</v>
      </c>
      <c r="AB926" s="385">
        <v>0</v>
      </c>
      <c r="AC926" s="385">
        <v>0</v>
      </c>
      <c r="AD926" s="385">
        <v>334.75604512176369</v>
      </c>
      <c r="AE926" s="385">
        <v>0</v>
      </c>
      <c r="AF926" s="385">
        <v>0</v>
      </c>
      <c r="AG926" s="385">
        <v>0</v>
      </c>
      <c r="AH926" s="435">
        <v>713.74454712516376</v>
      </c>
      <c r="AI926" s="241">
        <v>0</v>
      </c>
      <c r="AJ926" s="242">
        <v>0</v>
      </c>
      <c r="AK926" s="242">
        <v>0</v>
      </c>
      <c r="AL926" s="242">
        <v>13.089308006753708</v>
      </c>
      <c r="AM926" s="242">
        <v>5.4948849401785615</v>
      </c>
      <c r="AN926" s="242">
        <v>0</v>
      </c>
      <c r="AO926" s="242">
        <v>0</v>
      </c>
      <c r="AP926" s="225">
        <v>18.584192946932269</v>
      </c>
      <c r="AQ926" s="243">
        <v>0</v>
      </c>
      <c r="AR926" s="384">
        <v>0</v>
      </c>
      <c r="AS926" s="385">
        <v>0</v>
      </c>
      <c r="AT926" s="385">
        <v>164.28885839053271</v>
      </c>
      <c r="AU926" s="385">
        <v>0</v>
      </c>
      <c r="AV926" s="385">
        <v>590.85595616451383</v>
      </c>
      <c r="AW926" s="385">
        <v>0</v>
      </c>
      <c r="AX926" s="385">
        <v>0</v>
      </c>
      <c r="AY926" s="385">
        <v>86.912130357291957</v>
      </c>
      <c r="AZ926" s="379">
        <v>842.05694491233851</v>
      </c>
      <c r="BA926" s="463">
        <v>0</v>
      </c>
      <c r="BB926" s="464">
        <v>0</v>
      </c>
      <c r="BC926" s="464">
        <v>27.556437908955168</v>
      </c>
      <c r="BD926" s="462">
        <v>27.556437908955168</v>
      </c>
      <c r="BE926" s="227">
        <v>0</v>
      </c>
      <c r="BF926" s="245">
        <v>3.827283042910441</v>
      </c>
      <c r="BG926" s="245">
        <v>0.54675472041577722</v>
      </c>
      <c r="BH926" s="245">
        <v>0</v>
      </c>
      <c r="BI926" s="229">
        <v>4.3740377633262177</v>
      </c>
      <c r="BJ926" s="520">
        <v>0</v>
      </c>
      <c r="BK926" s="521">
        <v>0</v>
      </c>
      <c r="BL926" s="521">
        <v>0</v>
      </c>
      <c r="BM926" s="521">
        <v>5.4675472041577722</v>
      </c>
      <c r="BN926" s="519">
        <v>5.4675472041577722</v>
      </c>
    </row>
    <row r="927" spans="1:66" x14ac:dyDescent="0.2">
      <c r="A927" s="579" t="s">
        <v>253</v>
      </c>
      <c r="B927" s="636">
        <v>2009</v>
      </c>
      <c r="C927" s="637">
        <v>3</v>
      </c>
      <c r="D927" s="637">
        <v>7</v>
      </c>
      <c r="E927" s="590">
        <v>40001</v>
      </c>
      <c r="F927" s="668" t="s">
        <v>127</v>
      </c>
      <c r="G927" s="591">
        <v>1</v>
      </c>
      <c r="H927" s="592">
        <v>0.43541666666666667</v>
      </c>
      <c r="I927" s="593">
        <v>10</v>
      </c>
      <c r="J927" s="236" t="s">
        <v>89</v>
      </c>
      <c r="K927" s="236" t="s">
        <v>470</v>
      </c>
      <c r="L927" s="234">
        <v>2</v>
      </c>
      <c r="M927" s="235">
        <v>2.4384000000000001</v>
      </c>
      <c r="N927" s="234">
        <v>8840</v>
      </c>
      <c r="O927" s="240">
        <v>4.9154940529999998</v>
      </c>
      <c r="P927" s="239" t="s">
        <v>472</v>
      </c>
      <c r="Q927" s="234">
        <v>9320</v>
      </c>
      <c r="R927" s="240">
        <v>5.203941683</v>
      </c>
      <c r="S927" s="235">
        <v>19.100000000000001</v>
      </c>
      <c r="T927" s="234">
        <v>44</v>
      </c>
      <c r="U927" s="235" t="s">
        <v>81</v>
      </c>
      <c r="V927" s="234">
        <v>2</v>
      </c>
      <c r="W927" s="234">
        <v>11503</v>
      </c>
      <c r="X927" s="413">
        <v>3.4930573446999995</v>
      </c>
      <c r="Y927" s="384">
        <v>175.54249458010625</v>
      </c>
      <c r="Z927" s="385">
        <v>0</v>
      </c>
      <c r="AA927" s="385">
        <v>0</v>
      </c>
      <c r="AB927" s="385">
        <v>0</v>
      </c>
      <c r="AC927" s="385">
        <v>0</v>
      </c>
      <c r="AD927" s="385">
        <v>148.60620619000514</v>
      </c>
      <c r="AE927" s="385">
        <v>0</v>
      </c>
      <c r="AF927" s="385">
        <v>9.7708101047311171</v>
      </c>
      <c r="AG927" s="385">
        <v>227.52274628582057</v>
      </c>
      <c r="AH927" s="435">
        <v>561.44225716066308</v>
      </c>
      <c r="AI927" s="241">
        <v>0</v>
      </c>
      <c r="AJ927" s="242">
        <v>0</v>
      </c>
      <c r="AK927" s="242">
        <v>0</v>
      </c>
      <c r="AL927" s="242">
        <v>4.3786856299988992</v>
      </c>
      <c r="AM927" s="242">
        <v>2.3017085626146554</v>
      </c>
      <c r="AN927" s="242">
        <v>0</v>
      </c>
      <c r="AO927" s="242">
        <v>0</v>
      </c>
      <c r="AP927" s="225">
        <v>6.680394192613555</v>
      </c>
      <c r="AQ927" s="243">
        <v>17.176929571751156</v>
      </c>
      <c r="AR927" s="384">
        <v>4.1310515620061539</v>
      </c>
      <c r="AS927" s="385">
        <v>0</v>
      </c>
      <c r="AT927" s="385">
        <v>68.100800108802744</v>
      </c>
      <c r="AU927" s="385">
        <v>15.553709727220674</v>
      </c>
      <c r="AV927" s="385">
        <v>176.30973076764442</v>
      </c>
      <c r="AW927" s="385">
        <v>0</v>
      </c>
      <c r="AX927" s="385">
        <v>0</v>
      </c>
      <c r="AY927" s="385">
        <v>602.97321004356218</v>
      </c>
      <c r="AZ927" s="379">
        <v>867.06850220923616</v>
      </c>
      <c r="BA927" s="463">
        <v>0</v>
      </c>
      <c r="BB927" s="464">
        <v>0</v>
      </c>
      <c r="BC927" s="464">
        <v>14.428620840270973</v>
      </c>
      <c r="BD927" s="462">
        <v>14.428620840270973</v>
      </c>
      <c r="BE927" s="227">
        <v>0</v>
      </c>
      <c r="BF927" s="245">
        <v>11.880709620461218</v>
      </c>
      <c r="BG927" s="245">
        <v>1.5745518774105232</v>
      </c>
      <c r="BH927" s="245">
        <v>0.10019875583521509</v>
      </c>
      <c r="BI927" s="229">
        <v>13.555460253706956</v>
      </c>
      <c r="BJ927" s="520">
        <v>0</v>
      </c>
      <c r="BK927" s="521">
        <v>5.7256431905837193</v>
      </c>
      <c r="BL927" s="521">
        <v>0</v>
      </c>
      <c r="BM927" s="521">
        <v>0</v>
      </c>
      <c r="BN927" s="519">
        <v>5.7256431905837193</v>
      </c>
    </row>
    <row r="928" spans="1:66" x14ac:dyDescent="0.2">
      <c r="A928" s="579" t="s">
        <v>253</v>
      </c>
      <c r="B928" s="636">
        <v>2009</v>
      </c>
      <c r="C928" s="637">
        <v>4</v>
      </c>
      <c r="D928" s="637">
        <v>7</v>
      </c>
      <c r="E928" s="590">
        <v>40015</v>
      </c>
      <c r="F928" s="668" t="s">
        <v>127</v>
      </c>
      <c r="G928" s="591">
        <v>1</v>
      </c>
      <c r="H928" s="592">
        <v>0.42986111111111114</v>
      </c>
      <c r="I928" s="593">
        <v>10</v>
      </c>
      <c r="J928" s="236" t="s">
        <v>89</v>
      </c>
      <c r="K928" s="236" t="s">
        <v>470</v>
      </c>
      <c r="L928" s="234">
        <v>3</v>
      </c>
      <c r="M928" s="235">
        <v>1.524</v>
      </c>
      <c r="N928" s="234">
        <v>15450</v>
      </c>
      <c r="O928" s="240">
        <v>8.9898199699999992</v>
      </c>
      <c r="P928" s="239" t="s">
        <v>471</v>
      </c>
      <c r="Q928" s="234">
        <v>15870</v>
      </c>
      <c r="R928" s="240">
        <v>9.2553409660000003</v>
      </c>
      <c r="S928" s="235">
        <v>20</v>
      </c>
      <c r="T928" s="234">
        <v>30</v>
      </c>
      <c r="U928" s="235" t="s">
        <v>81</v>
      </c>
      <c r="V928" s="234">
        <v>1</v>
      </c>
      <c r="W928" s="234">
        <v>10740</v>
      </c>
      <c r="X928" s="413">
        <v>3.2613610259999999</v>
      </c>
      <c r="Y928" s="384">
        <v>134.8792717191194</v>
      </c>
      <c r="Z928" s="385">
        <v>0</v>
      </c>
      <c r="AA928" s="385">
        <v>0</v>
      </c>
      <c r="AB928" s="385">
        <v>0</v>
      </c>
      <c r="AC928" s="385">
        <v>0</v>
      </c>
      <c r="AD928" s="385">
        <v>0</v>
      </c>
      <c r="AE928" s="385">
        <v>0</v>
      </c>
      <c r="AF928" s="385">
        <v>0</v>
      </c>
      <c r="AG928" s="385">
        <v>219.31794557478716</v>
      </c>
      <c r="AH928" s="435">
        <v>354.19721729390653</v>
      </c>
      <c r="AI928" s="241">
        <v>0</v>
      </c>
      <c r="AJ928" s="242">
        <v>0</v>
      </c>
      <c r="AK928" s="242">
        <v>0</v>
      </c>
      <c r="AL928" s="242">
        <v>11.010740520206365</v>
      </c>
      <c r="AM928" s="242">
        <v>54.543179544330535</v>
      </c>
      <c r="AN928" s="242">
        <v>0</v>
      </c>
      <c r="AO928" s="242">
        <v>0</v>
      </c>
      <c r="AP928" s="225">
        <v>65.553920064536896</v>
      </c>
      <c r="AQ928" s="243">
        <v>45.993068171288073</v>
      </c>
      <c r="AR928" s="384">
        <v>0</v>
      </c>
      <c r="AS928" s="385">
        <v>0</v>
      </c>
      <c r="AT928" s="385">
        <v>46.066657080362134</v>
      </c>
      <c r="AU928" s="385">
        <v>0</v>
      </c>
      <c r="AV928" s="385">
        <v>128.26546851608816</v>
      </c>
      <c r="AW928" s="385">
        <v>17.951094507253732</v>
      </c>
      <c r="AX928" s="385">
        <v>0</v>
      </c>
      <c r="AY928" s="385">
        <v>2595.4256313603228</v>
      </c>
      <c r="AZ928" s="379">
        <v>2787.7088514640268</v>
      </c>
      <c r="BA928" s="463">
        <v>0.18397227268515232</v>
      </c>
      <c r="BB928" s="464">
        <v>0.30227480556149877</v>
      </c>
      <c r="BC928" s="464">
        <v>0</v>
      </c>
      <c r="BD928" s="462">
        <v>0.48624707824665109</v>
      </c>
      <c r="BE928" s="227">
        <v>0</v>
      </c>
      <c r="BF928" s="245">
        <v>28.975632947911482</v>
      </c>
      <c r="BG928" s="245">
        <v>0.45993068171288076</v>
      </c>
      <c r="BH928" s="245">
        <v>0</v>
      </c>
      <c r="BI928" s="229">
        <v>29.435563629624362</v>
      </c>
      <c r="BJ928" s="520">
        <v>2.7595840902772846</v>
      </c>
      <c r="BK928" s="521">
        <v>0</v>
      </c>
      <c r="BL928" s="521">
        <v>0</v>
      </c>
      <c r="BM928" s="521">
        <v>0</v>
      </c>
      <c r="BN928" s="519">
        <v>2.7595840902772846</v>
      </c>
    </row>
    <row r="929" spans="1:66" x14ac:dyDescent="0.2">
      <c r="A929" s="579" t="s">
        <v>253</v>
      </c>
      <c r="B929" s="636">
        <v>2009</v>
      </c>
      <c r="C929" s="637">
        <v>3</v>
      </c>
      <c r="D929" s="637">
        <v>7</v>
      </c>
      <c r="E929" s="590">
        <v>40002</v>
      </c>
      <c r="F929" s="668" t="s">
        <v>132</v>
      </c>
      <c r="G929" s="591">
        <v>1</v>
      </c>
      <c r="H929" s="592">
        <v>0.47291666666666665</v>
      </c>
      <c r="I929" s="593">
        <v>10</v>
      </c>
      <c r="J929" s="236" t="s">
        <v>89</v>
      </c>
      <c r="K929" s="236" t="s">
        <v>470</v>
      </c>
      <c r="L929" s="234">
        <v>2</v>
      </c>
      <c r="M929" s="235">
        <v>12.192</v>
      </c>
      <c r="N929" s="234">
        <v>1753</v>
      </c>
      <c r="O929" s="240">
        <v>0.86491693700000005</v>
      </c>
      <c r="P929" s="239" t="s">
        <v>473</v>
      </c>
      <c r="Q929" s="234">
        <v>1797</v>
      </c>
      <c r="R929" s="240">
        <v>0.88819835800000002</v>
      </c>
      <c r="S929" s="235">
        <v>20.9</v>
      </c>
      <c r="T929" s="234">
        <v>50</v>
      </c>
      <c r="U929" s="235" t="s">
        <v>81</v>
      </c>
      <c r="V929" s="234">
        <v>2</v>
      </c>
      <c r="W929" s="234">
        <v>10310</v>
      </c>
      <c r="X929" s="413">
        <v>3.130785119</v>
      </c>
      <c r="Y929" s="384">
        <v>566.2764874027115</v>
      </c>
      <c r="Z929" s="385">
        <v>0</v>
      </c>
      <c r="AA929" s="385">
        <v>0</v>
      </c>
      <c r="AB929" s="385">
        <v>0</v>
      </c>
      <c r="AC929" s="385">
        <v>0</v>
      </c>
      <c r="AD929" s="385">
        <v>9563.7914650507191</v>
      </c>
      <c r="AE929" s="385">
        <v>0</v>
      </c>
      <c r="AF929" s="385">
        <v>0</v>
      </c>
      <c r="AG929" s="385">
        <v>0</v>
      </c>
      <c r="AH929" s="435">
        <v>10130.06795245343</v>
      </c>
      <c r="AI929" s="241">
        <v>0</v>
      </c>
      <c r="AJ929" s="242">
        <v>0</v>
      </c>
      <c r="AK929" s="242">
        <v>0</v>
      </c>
      <c r="AL929" s="242">
        <v>1.6142915619882248</v>
      </c>
      <c r="AM929" s="242">
        <v>0</v>
      </c>
      <c r="AN929" s="242">
        <v>0</v>
      </c>
      <c r="AO929" s="242">
        <v>20.391051309324943</v>
      </c>
      <c r="AP929" s="225">
        <v>22.005342871313168</v>
      </c>
      <c r="AQ929" s="243">
        <v>12.137530541264848</v>
      </c>
      <c r="AR929" s="384">
        <v>0</v>
      </c>
      <c r="AS929" s="385">
        <v>0</v>
      </c>
      <c r="AT929" s="385">
        <v>1641.1883296676674</v>
      </c>
      <c r="AU929" s="385">
        <v>10.990533905115319</v>
      </c>
      <c r="AV929" s="385">
        <v>91.67476817817338</v>
      </c>
      <c r="AW929" s="385">
        <v>0</v>
      </c>
      <c r="AX929" s="385">
        <v>0</v>
      </c>
      <c r="AY929" s="385">
        <v>0</v>
      </c>
      <c r="AZ929" s="379">
        <v>1743.8536317509561</v>
      </c>
      <c r="BA929" s="463">
        <v>0</v>
      </c>
      <c r="BB929" s="464">
        <v>0</v>
      </c>
      <c r="BC929" s="464">
        <v>0</v>
      </c>
      <c r="BD929" s="462">
        <v>0</v>
      </c>
      <c r="BE929" s="227">
        <v>0</v>
      </c>
      <c r="BF929" s="245">
        <v>1.2137530541264849</v>
      </c>
      <c r="BG929" s="245">
        <v>27.916320244909151</v>
      </c>
      <c r="BH929" s="245">
        <v>0.42481356894426969</v>
      </c>
      <c r="BI929" s="229">
        <v>29.554886867979906</v>
      </c>
      <c r="BJ929" s="520">
        <v>0</v>
      </c>
      <c r="BK929" s="521">
        <v>24.275061082529696</v>
      </c>
      <c r="BL929" s="521">
        <v>6.068765270632424</v>
      </c>
      <c r="BM929" s="521">
        <v>18.20629581189727</v>
      </c>
      <c r="BN929" s="519">
        <v>48.550122165059392</v>
      </c>
    </row>
    <row r="930" spans="1:66" x14ac:dyDescent="0.2">
      <c r="A930" s="579" t="s">
        <v>253</v>
      </c>
      <c r="B930" s="636">
        <v>2009</v>
      </c>
      <c r="C930" s="637">
        <v>4</v>
      </c>
      <c r="D930" s="637">
        <v>7</v>
      </c>
      <c r="E930" s="590">
        <v>40016</v>
      </c>
      <c r="F930" s="668" t="s">
        <v>132</v>
      </c>
      <c r="G930" s="591">
        <v>1</v>
      </c>
      <c r="H930" s="592">
        <v>0.50486111111111109</v>
      </c>
      <c r="I930" s="593">
        <v>10</v>
      </c>
      <c r="J930" s="236" t="s">
        <v>89</v>
      </c>
      <c r="K930" s="236" t="s">
        <v>470</v>
      </c>
      <c r="L930" s="234">
        <v>2</v>
      </c>
      <c r="M930" s="235">
        <v>10.972799999999999</v>
      </c>
      <c r="N930" s="234">
        <v>3198</v>
      </c>
      <c r="O930" s="240">
        <v>1.6476982790000001</v>
      </c>
      <c r="P930" s="239" t="s">
        <v>472</v>
      </c>
      <c r="Q930" s="234">
        <v>3268</v>
      </c>
      <c r="R930" s="240">
        <v>1.6864199369999999</v>
      </c>
      <c r="S930" s="235">
        <v>22.3</v>
      </c>
      <c r="T930" s="234">
        <v>56</v>
      </c>
      <c r="U930" s="235" t="s">
        <v>81</v>
      </c>
      <c r="V930" s="234">
        <v>2</v>
      </c>
      <c r="W930" s="234">
        <v>9841</v>
      </c>
      <c r="X930" s="413">
        <v>2.9883662809000002</v>
      </c>
      <c r="Y930" s="384">
        <v>303.322924567001</v>
      </c>
      <c r="Z930" s="385">
        <v>0</v>
      </c>
      <c r="AA930" s="385">
        <v>0</v>
      </c>
      <c r="AB930" s="385">
        <v>0</v>
      </c>
      <c r="AC930" s="385">
        <v>0</v>
      </c>
      <c r="AD930" s="385">
        <v>1353.9973415780216</v>
      </c>
      <c r="AE930" s="385">
        <v>0</v>
      </c>
      <c r="AF930" s="385">
        <v>0</v>
      </c>
      <c r="AG930" s="385">
        <v>0</v>
      </c>
      <c r="AH930" s="435">
        <v>1657.3202661450227</v>
      </c>
      <c r="AI930" s="241">
        <v>0</v>
      </c>
      <c r="AJ930" s="242">
        <v>0</v>
      </c>
      <c r="AK930" s="242">
        <v>0</v>
      </c>
      <c r="AL930" s="242">
        <v>1.7802369254406749</v>
      </c>
      <c r="AM930" s="242">
        <v>0</v>
      </c>
      <c r="AN930" s="242">
        <v>0</v>
      </c>
      <c r="AO930" s="242">
        <v>0</v>
      </c>
      <c r="AP930" s="225">
        <v>1.7802369254406749</v>
      </c>
      <c r="AQ930" s="243">
        <v>10.038930030680495</v>
      </c>
      <c r="AR930" s="384">
        <v>0</v>
      </c>
      <c r="AS930" s="385">
        <v>0</v>
      </c>
      <c r="AT930" s="385">
        <v>812.77854576397488</v>
      </c>
      <c r="AU930" s="385">
        <v>0</v>
      </c>
      <c r="AV930" s="385">
        <v>163.3133137391103</v>
      </c>
      <c r="AW930" s="385">
        <v>0</v>
      </c>
      <c r="AX930" s="385">
        <v>0</v>
      </c>
      <c r="AY930" s="385">
        <v>0</v>
      </c>
      <c r="AZ930" s="379">
        <v>976.09185950308517</v>
      </c>
      <c r="BA930" s="463">
        <v>0</v>
      </c>
      <c r="BB930" s="464">
        <v>0</v>
      </c>
      <c r="BC930" s="464">
        <v>16.865402451543233</v>
      </c>
      <c r="BD930" s="462">
        <v>16.865402451543233</v>
      </c>
      <c r="BE930" s="227">
        <v>0</v>
      </c>
      <c r="BF930" s="245">
        <v>0.66926200204536646</v>
      </c>
      <c r="BG930" s="245">
        <v>5.6887270173856157</v>
      </c>
      <c r="BH930" s="245">
        <v>0</v>
      </c>
      <c r="BI930" s="229">
        <v>6.357989019430982</v>
      </c>
      <c r="BJ930" s="520">
        <v>2.007786006136099</v>
      </c>
      <c r="BK930" s="521">
        <v>0</v>
      </c>
      <c r="BL930" s="521">
        <v>3.3463100102268322</v>
      </c>
      <c r="BM930" s="521">
        <v>16.73155005113416</v>
      </c>
      <c r="BN930" s="519">
        <v>22.085646067497091</v>
      </c>
    </row>
    <row r="931" spans="1:66" x14ac:dyDescent="0.2">
      <c r="A931" s="579" t="s">
        <v>253</v>
      </c>
      <c r="B931" s="636">
        <v>2009</v>
      </c>
      <c r="C931" s="637">
        <v>3</v>
      </c>
      <c r="D931" s="637">
        <v>7</v>
      </c>
      <c r="E931" s="590">
        <v>40002</v>
      </c>
      <c r="F931" s="668" t="s">
        <v>133</v>
      </c>
      <c r="G931" s="591">
        <v>1</v>
      </c>
      <c r="H931" s="592">
        <v>0.41805555555555557</v>
      </c>
      <c r="I931" s="593">
        <v>10</v>
      </c>
      <c r="J931" s="236" t="s">
        <v>89</v>
      </c>
      <c r="K931" s="236" t="s">
        <v>470</v>
      </c>
      <c r="L931" s="234">
        <v>2</v>
      </c>
      <c r="M931" s="235">
        <v>1.2192000000000001</v>
      </c>
      <c r="N931" s="234">
        <v>13260</v>
      </c>
      <c r="O931" s="240">
        <v>7.6172796920000003</v>
      </c>
      <c r="P931" s="239" t="s">
        <v>471</v>
      </c>
      <c r="Q931" s="234">
        <v>12310</v>
      </c>
      <c r="R931" s="240">
        <v>7.0284492519999997</v>
      </c>
      <c r="S931" s="235">
        <v>19.399999999999999</v>
      </c>
      <c r="T931" s="234">
        <v>25</v>
      </c>
      <c r="U931" s="235" t="s">
        <v>81</v>
      </c>
      <c r="V931" s="234">
        <v>1</v>
      </c>
      <c r="W931" s="234">
        <v>8717</v>
      </c>
      <c r="X931" s="413">
        <v>2.6470469333</v>
      </c>
      <c r="Y931" s="384">
        <v>317.25542506836365</v>
      </c>
      <c r="Z931" s="385">
        <v>16.909409288107693</v>
      </c>
      <c r="AA931" s="385">
        <v>0</v>
      </c>
      <c r="AB931" s="385">
        <v>0</v>
      </c>
      <c r="AC931" s="385">
        <v>0</v>
      </c>
      <c r="AD931" s="385">
        <v>90.508406551493309</v>
      </c>
      <c r="AE931" s="385">
        <v>0</v>
      </c>
      <c r="AF931" s="385">
        <v>19.340420207879205</v>
      </c>
      <c r="AG931" s="385">
        <v>720.57657006560783</v>
      </c>
      <c r="AH931" s="435">
        <v>1164.5902311814516</v>
      </c>
      <c r="AI931" s="241">
        <v>0</v>
      </c>
      <c r="AJ931" s="242">
        <v>0</v>
      </c>
      <c r="AK931" s="242">
        <v>0</v>
      </c>
      <c r="AL931" s="242">
        <v>12.812390884856399</v>
      </c>
      <c r="AM931" s="242">
        <v>4.5560204650263358</v>
      </c>
      <c r="AN931" s="242">
        <v>0</v>
      </c>
      <c r="AO931" s="242">
        <v>0</v>
      </c>
      <c r="AP931" s="225">
        <v>17.368411349882734</v>
      </c>
      <c r="AQ931" s="243">
        <v>17.000076362038563</v>
      </c>
      <c r="AR931" s="384">
        <v>0</v>
      </c>
      <c r="AS931" s="385">
        <v>0</v>
      </c>
      <c r="AT931" s="385">
        <v>106.42047802636141</v>
      </c>
      <c r="AU931" s="385">
        <v>10.262379430550613</v>
      </c>
      <c r="AV931" s="385">
        <v>237.04906479226574</v>
      </c>
      <c r="AW931" s="385">
        <v>0</v>
      </c>
      <c r="AX931" s="385">
        <v>0</v>
      </c>
      <c r="AY931" s="385">
        <v>2026.7491038822377</v>
      </c>
      <c r="AZ931" s="379">
        <v>2380.4810261314155</v>
      </c>
      <c r="BA931" s="463">
        <v>0</v>
      </c>
      <c r="BB931" s="464">
        <v>0</v>
      </c>
      <c r="BC931" s="464">
        <v>0</v>
      </c>
      <c r="BD931" s="462">
        <v>0</v>
      </c>
      <c r="BE931" s="227">
        <v>0</v>
      </c>
      <c r="BF931" s="245">
        <v>12.466722665494949</v>
      </c>
      <c r="BG931" s="245">
        <v>1.1333384241359044</v>
      </c>
      <c r="BH931" s="245">
        <v>0</v>
      </c>
      <c r="BI931" s="229">
        <v>13.600061089630852</v>
      </c>
      <c r="BJ931" s="520">
        <v>0</v>
      </c>
      <c r="BK931" s="521">
        <v>0</v>
      </c>
      <c r="BL931" s="521">
        <v>0</v>
      </c>
      <c r="BM931" s="521">
        <v>0</v>
      </c>
      <c r="BN931" s="519">
        <v>0</v>
      </c>
    </row>
    <row r="932" spans="1:66" x14ac:dyDescent="0.2">
      <c r="A932" s="579" t="s">
        <v>253</v>
      </c>
      <c r="B932" s="636">
        <v>2009</v>
      </c>
      <c r="C932" s="637">
        <v>4</v>
      </c>
      <c r="D932" s="637">
        <v>7</v>
      </c>
      <c r="E932" s="590">
        <v>40017</v>
      </c>
      <c r="F932" s="668" t="s">
        <v>133</v>
      </c>
      <c r="G932" s="591">
        <v>1</v>
      </c>
      <c r="H932" s="592">
        <v>0.39097222222222222</v>
      </c>
      <c r="I932" s="593">
        <v>10</v>
      </c>
      <c r="J932" s="236" t="s">
        <v>89</v>
      </c>
      <c r="K932" s="236" t="s">
        <v>470</v>
      </c>
      <c r="L932" s="234">
        <v>2</v>
      </c>
      <c r="M932" s="235">
        <v>1.524</v>
      </c>
      <c r="N932" s="234">
        <v>17340</v>
      </c>
      <c r="O932" s="240">
        <v>10.19019136</v>
      </c>
      <c r="P932" s="239" t="s">
        <v>471</v>
      </c>
      <c r="Q932" s="234">
        <v>17340</v>
      </c>
      <c r="R932" s="240">
        <v>10.19019136</v>
      </c>
      <c r="S932" s="235">
        <v>19.100000000000001</v>
      </c>
      <c r="T932" s="234">
        <v>30</v>
      </c>
      <c r="U932" s="235" t="s">
        <v>81</v>
      </c>
      <c r="V932" s="234">
        <v>1</v>
      </c>
      <c r="W932" s="234">
        <v>6352</v>
      </c>
      <c r="X932" s="413">
        <v>1.9288794447999997</v>
      </c>
      <c r="Y932" s="384">
        <v>124.3934661893184</v>
      </c>
      <c r="Z932" s="385">
        <v>0</v>
      </c>
      <c r="AA932" s="385">
        <v>0</v>
      </c>
      <c r="AB932" s="385">
        <v>0</v>
      </c>
      <c r="AC932" s="385">
        <v>0</v>
      </c>
      <c r="AD932" s="385">
        <v>20.701138221803298</v>
      </c>
      <c r="AE932" s="385">
        <v>0</v>
      </c>
      <c r="AF932" s="385">
        <v>0</v>
      </c>
      <c r="AG932" s="385">
        <v>865.25625253529074</v>
      </c>
      <c r="AH932" s="435">
        <v>1010.3508569464125</v>
      </c>
      <c r="AI932" s="241">
        <v>0</v>
      </c>
      <c r="AJ932" s="242">
        <v>0</v>
      </c>
      <c r="AK932" s="242">
        <v>0</v>
      </c>
      <c r="AL932" s="242">
        <v>1.0342792575130875</v>
      </c>
      <c r="AM932" s="242">
        <v>39.077092248144844</v>
      </c>
      <c r="AN932" s="242">
        <v>0</v>
      </c>
      <c r="AO932" s="242">
        <v>0</v>
      </c>
      <c r="AP932" s="225">
        <v>40.111371505657928</v>
      </c>
      <c r="AQ932" s="243">
        <v>0</v>
      </c>
      <c r="AR932" s="384">
        <v>0</v>
      </c>
      <c r="AS932" s="385">
        <v>0</v>
      </c>
      <c r="AT932" s="385">
        <v>48.681113925052095</v>
      </c>
      <c r="AU932" s="385">
        <v>0</v>
      </c>
      <c r="AV932" s="385">
        <v>117.47234935332855</v>
      </c>
      <c r="AW932" s="385">
        <v>20.234546075556793</v>
      </c>
      <c r="AX932" s="385">
        <v>0</v>
      </c>
      <c r="AY932" s="385">
        <v>3646.6664720611066</v>
      </c>
      <c r="AZ932" s="379">
        <v>3833.0544814150439</v>
      </c>
      <c r="BA932" s="463">
        <v>0</v>
      </c>
      <c r="BB932" s="464">
        <v>0</v>
      </c>
      <c r="BC932" s="464">
        <v>0</v>
      </c>
      <c r="BD932" s="462">
        <v>0</v>
      </c>
      <c r="BE932" s="227">
        <v>0</v>
      </c>
      <c r="BF932" s="245">
        <v>30.328489506022869</v>
      </c>
      <c r="BG932" s="245">
        <v>0</v>
      </c>
      <c r="BH932" s="245">
        <v>0</v>
      </c>
      <c r="BI932" s="229">
        <v>30.328489506022869</v>
      </c>
      <c r="BJ932" s="520">
        <v>0</v>
      </c>
      <c r="BK932" s="521">
        <v>0</v>
      </c>
      <c r="BL932" s="521">
        <v>0</v>
      </c>
      <c r="BM932" s="521">
        <v>0</v>
      </c>
      <c r="BN932" s="519">
        <v>0</v>
      </c>
    </row>
    <row r="933" spans="1:66" x14ac:dyDescent="0.2">
      <c r="A933" s="579" t="s">
        <v>253</v>
      </c>
      <c r="B933" s="636">
        <v>2009</v>
      </c>
      <c r="C933" s="637">
        <v>3</v>
      </c>
      <c r="D933" s="637">
        <v>7</v>
      </c>
      <c r="E933" s="590">
        <v>40002</v>
      </c>
      <c r="F933" s="668" t="s">
        <v>138</v>
      </c>
      <c r="G933" s="591">
        <v>1</v>
      </c>
      <c r="H933" s="592">
        <v>0.35694444444444445</v>
      </c>
      <c r="I933" s="593">
        <v>10</v>
      </c>
      <c r="J933" s="236" t="s">
        <v>281</v>
      </c>
      <c r="K933" s="236" t="s">
        <v>470</v>
      </c>
      <c r="L933" s="234">
        <v>2</v>
      </c>
      <c r="M933" s="235">
        <v>7.0103999999999997</v>
      </c>
      <c r="N933" s="234">
        <v>9410</v>
      </c>
      <c r="O933" s="240">
        <v>5.2581719319999998</v>
      </c>
      <c r="P933" s="239" t="s">
        <v>472</v>
      </c>
      <c r="Q933" s="234">
        <v>10240</v>
      </c>
      <c r="R933" s="240">
        <v>5.7603999090000002</v>
      </c>
      <c r="S933" s="235">
        <v>20.2</v>
      </c>
      <c r="T933" s="234">
        <v>34</v>
      </c>
      <c r="U933" s="235" t="s">
        <v>81</v>
      </c>
      <c r="V933" s="234">
        <v>1</v>
      </c>
      <c r="W933" s="234">
        <v>8873</v>
      </c>
      <c r="X933" s="413">
        <v>2.6944186577</v>
      </c>
      <c r="Y933" s="384">
        <v>367.08697706402467</v>
      </c>
      <c r="Z933" s="385">
        <v>0</v>
      </c>
      <c r="AA933" s="385">
        <v>0</v>
      </c>
      <c r="AB933" s="385">
        <v>0</v>
      </c>
      <c r="AC933" s="385">
        <v>0</v>
      </c>
      <c r="AD933" s="385">
        <v>1182.5979570375953</v>
      </c>
      <c r="AE933" s="385">
        <v>0</v>
      </c>
      <c r="AF933" s="385">
        <v>26.600543235987406</v>
      </c>
      <c r="AG933" s="385">
        <v>454.24084208381856</v>
      </c>
      <c r="AH933" s="435">
        <v>2030.526319421426</v>
      </c>
      <c r="AI933" s="241">
        <v>0</v>
      </c>
      <c r="AJ933" s="242">
        <v>0</v>
      </c>
      <c r="AK933" s="242">
        <v>0</v>
      </c>
      <c r="AL933" s="242">
        <v>0.6910581600520217</v>
      </c>
      <c r="AM933" s="242">
        <v>0</v>
      </c>
      <c r="AN933" s="242">
        <v>0</v>
      </c>
      <c r="AO933" s="242">
        <v>0</v>
      </c>
      <c r="AP933" s="225">
        <v>0.6910581600520217</v>
      </c>
      <c r="AQ933" s="243">
        <v>18.18574105400057</v>
      </c>
      <c r="AR933" s="384">
        <v>3.7488606201318317</v>
      </c>
      <c r="AS933" s="385">
        <v>0</v>
      </c>
      <c r="AT933" s="385">
        <v>331.77026793715555</v>
      </c>
      <c r="AU933" s="385">
        <v>9.4098220139414366</v>
      </c>
      <c r="AV933" s="385">
        <v>344.14696370590673</v>
      </c>
      <c r="AW933" s="385">
        <v>0</v>
      </c>
      <c r="AX933" s="385">
        <v>0</v>
      </c>
      <c r="AY933" s="385">
        <v>371.67497973564826</v>
      </c>
      <c r="AZ933" s="379">
        <v>1060.7508940127839</v>
      </c>
      <c r="BA933" s="463">
        <v>0</v>
      </c>
      <c r="BB933" s="464">
        <v>0</v>
      </c>
      <c r="BC933" s="464">
        <v>0</v>
      </c>
      <c r="BD933" s="462">
        <v>0</v>
      </c>
      <c r="BE933" s="227">
        <v>0</v>
      </c>
      <c r="BF933" s="245">
        <v>17.40635215168626</v>
      </c>
      <c r="BG933" s="245">
        <v>2.5979630077143678</v>
      </c>
      <c r="BH933" s="245">
        <v>0</v>
      </c>
      <c r="BI933" s="229">
        <v>20.004315159400626</v>
      </c>
      <c r="BJ933" s="520">
        <v>0</v>
      </c>
      <c r="BK933" s="521">
        <v>0</v>
      </c>
      <c r="BL933" s="521">
        <v>2.5979630077143669</v>
      </c>
      <c r="BM933" s="521">
        <v>0</v>
      </c>
      <c r="BN933" s="519">
        <v>2.5979630077143669</v>
      </c>
    </row>
    <row r="934" spans="1:66" x14ac:dyDescent="0.2">
      <c r="A934" s="579" t="s">
        <v>253</v>
      </c>
      <c r="B934" s="636">
        <v>2009</v>
      </c>
      <c r="C934" s="637">
        <v>4</v>
      </c>
      <c r="D934" s="637">
        <v>7</v>
      </c>
      <c r="E934" s="590">
        <v>40017</v>
      </c>
      <c r="F934" s="668" t="s">
        <v>138</v>
      </c>
      <c r="G934" s="591">
        <v>1</v>
      </c>
      <c r="H934" s="592">
        <v>0.43194444444444446</v>
      </c>
      <c r="I934" s="593">
        <v>10</v>
      </c>
      <c r="J934" s="236" t="s">
        <v>281</v>
      </c>
      <c r="K934" s="236" t="s">
        <v>470</v>
      </c>
      <c r="L934" s="234">
        <v>2</v>
      </c>
      <c r="M934" s="235">
        <v>6.7055999999999996</v>
      </c>
      <c r="N934" s="234">
        <v>14430</v>
      </c>
      <c r="O934" s="240">
        <v>8.3480091220000006</v>
      </c>
      <c r="P934" s="239" t="s">
        <v>471</v>
      </c>
      <c r="Q934" s="234">
        <v>11570</v>
      </c>
      <c r="R934" s="240">
        <v>6.5727054770000004</v>
      </c>
      <c r="S934" s="235">
        <v>21.3</v>
      </c>
      <c r="T934" s="234">
        <v>31</v>
      </c>
      <c r="U934" s="235" t="s">
        <v>81</v>
      </c>
      <c r="V934" s="234">
        <v>1</v>
      </c>
      <c r="W934" s="234">
        <v>10953</v>
      </c>
      <c r="X934" s="413">
        <v>3.3260416496999996</v>
      </c>
      <c r="Y934" s="384">
        <v>516.2003909827348</v>
      </c>
      <c r="Z934" s="385">
        <v>0</v>
      </c>
      <c r="AA934" s="385">
        <v>0</v>
      </c>
      <c r="AB934" s="385">
        <v>0</v>
      </c>
      <c r="AC934" s="385">
        <v>0</v>
      </c>
      <c r="AD934" s="385">
        <v>326.54311472556657</v>
      </c>
      <c r="AE934" s="385">
        <v>0</v>
      </c>
      <c r="AF934" s="385">
        <v>0</v>
      </c>
      <c r="AG934" s="385">
        <v>95.579079723392454</v>
      </c>
      <c r="AH934" s="435">
        <v>938.32258543169382</v>
      </c>
      <c r="AI934" s="241">
        <v>0</v>
      </c>
      <c r="AJ934" s="242">
        <v>0</v>
      </c>
      <c r="AK934" s="242">
        <v>0.1599498912011475</v>
      </c>
      <c r="AL934" s="242">
        <v>5.7581960832413097</v>
      </c>
      <c r="AM934" s="242">
        <v>1.4503726976585254</v>
      </c>
      <c r="AN934" s="242">
        <v>0</v>
      </c>
      <c r="AO934" s="242">
        <v>0</v>
      </c>
      <c r="AP934" s="225">
        <v>7.3685186721009828</v>
      </c>
      <c r="AQ934" s="243">
        <v>6.0131538045544159</v>
      </c>
      <c r="AR934" s="384">
        <v>0</v>
      </c>
      <c r="AS934" s="385">
        <v>0</v>
      </c>
      <c r="AT934" s="385">
        <v>78.296073058342159</v>
      </c>
      <c r="AU934" s="385">
        <v>0</v>
      </c>
      <c r="AV934" s="385">
        <v>283.68375966822464</v>
      </c>
      <c r="AW934" s="385">
        <v>0</v>
      </c>
      <c r="AX934" s="385">
        <v>0</v>
      </c>
      <c r="AY934" s="385">
        <v>286.75527863159107</v>
      </c>
      <c r="AZ934" s="379">
        <v>648.73511135815784</v>
      </c>
      <c r="BA934" s="463">
        <v>0</v>
      </c>
      <c r="BB934" s="464">
        <v>0</v>
      </c>
      <c r="BC934" s="464">
        <v>0</v>
      </c>
      <c r="BD934" s="462">
        <v>0</v>
      </c>
      <c r="BE934" s="227">
        <v>0</v>
      </c>
      <c r="BF934" s="245">
        <v>7.9373630220118301</v>
      </c>
      <c r="BG934" s="245">
        <v>0</v>
      </c>
      <c r="BH934" s="245">
        <v>0</v>
      </c>
      <c r="BI934" s="229">
        <v>7.9373630220118301</v>
      </c>
      <c r="BJ934" s="520">
        <v>0</v>
      </c>
      <c r="BK934" s="521">
        <v>0</v>
      </c>
      <c r="BL934" s="521">
        <v>0</v>
      </c>
      <c r="BM934" s="521">
        <v>0</v>
      </c>
      <c r="BN934" s="519">
        <v>0</v>
      </c>
    </row>
    <row r="935" spans="1:66" x14ac:dyDescent="0.2">
      <c r="A935" s="579" t="s">
        <v>253</v>
      </c>
      <c r="B935" s="636">
        <v>2009</v>
      </c>
      <c r="C935" s="637">
        <v>3</v>
      </c>
      <c r="D935" s="637">
        <v>7</v>
      </c>
      <c r="E935" s="590">
        <v>40002</v>
      </c>
      <c r="F935" s="668" t="s">
        <v>148</v>
      </c>
      <c r="G935" s="591">
        <v>1</v>
      </c>
      <c r="H935" s="592">
        <v>0.31388888888888888</v>
      </c>
      <c r="I935" s="593">
        <v>10</v>
      </c>
      <c r="J935" s="236" t="s">
        <v>281</v>
      </c>
      <c r="K935" s="236" t="s">
        <v>470</v>
      </c>
      <c r="L935" s="234">
        <v>2</v>
      </c>
      <c r="M935" s="235">
        <v>10.972799999999999</v>
      </c>
      <c r="N935" s="234">
        <v>7130</v>
      </c>
      <c r="O935" s="240">
        <v>3.8992796190000001</v>
      </c>
      <c r="P935" s="239" t="s">
        <v>472</v>
      </c>
      <c r="Q935" s="234">
        <v>7200</v>
      </c>
      <c r="R935" s="240">
        <v>3.9405074419999999</v>
      </c>
      <c r="S935" s="235">
        <v>20</v>
      </c>
      <c r="T935" s="234">
        <v>34</v>
      </c>
      <c r="U935" s="235" t="s">
        <v>81</v>
      </c>
      <c r="V935" s="234">
        <v>1</v>
      </c>
      <c r="W935" s="234">
        <v>8779</v>
      </c>
      <c r="X935" s="413">
        <v>2.6658741570999998</v>
      </c>
      <c r="Y935" s="384">
        <v>510.02407460938434</v>
      </c>
      <c r="Z935" s="385">
        <v>0</v>
      </c>
      <c r="AA935" s="385">
        <v>0</v>
      </c>
      <c r="AB935" s="385">
        <v>0</v>
      </c>
      <c r="AC935" s="385">
        <v>0</v>
      </c>
      <c r="AD935" s="385">
        <v>479.30244441469699</v>
      </c>
      <c r="AE935" s="385">
        <v>0</v>
      </c>
      <c r="AF935" s="385">
        <v>51.210219220741337</v>
      </c>
      <c r="AG935" s="385">
        <v>59.623969712399905</v>
      </c>
      <c r="AH935" s="435">
        <v>1100.1607079572225</v>
      </c>
      <c r="AI935" s="241">
        <v>0</v>
      </c>
      <c r="AJ935" s="242">
        <v>0</v>
      </c>
      <c r="AK935" s="242">
        <v>0</v>
      </c>
      <c r="AL935" s="242">
        <v>1.4966948043565627</v>
      </c>
      <c r="AM935" s="242">
        <v>0</v>
      </c>
      <c r="AN935" s="242">
        <v>0</v>
      </c>
      <c r="AO935" s="242">
        <v>0</v>
      </c>
      <c r="AP935" s="225">
        <v>1.4966948043565627</v>
      </c>
      <c r="AQ935" s="243">
        <v>11.253344393658365</v>
      </c>
      <c r="AR935" s="384">
        <v>0</v>
      </c>
      <c r="AS935" s="385">
        <v>0</v>
      </c>
      <c r="AT935" s="385">
        <v>563.56748723441092</v>
      </c>
      <c r="AU935" s="385">
        <v>0</v>
      </c>
      <c r="AV935" s="385">
        <v>344.34483621635013</v>
      </c>
      <c r="AW935" s="385">
        <v>0</v>
      </c>
      <c r="AX935" s="385">
        <v>0</v>
      </c>
      <c r="AY935" s="385">
        <v>0</v>
      </c>
      <c r="AZ935" s="379">
        <v>907.91232345076105</v>
      </c>
      <c r="BA935" s="463">
        <v>0</v>
      </c>
      <c r="BB935" s="464">
        <v>0</v>
      </c>
      <c r="BC935" s="464">
        <v>12.603745720897368</v>
      </c>
      <c r="BD935" s="462">
        <v>12.603745720897368</v>
      </c>
      <c r="BE935" s="227">
        <v>0</v>
      </c>
      <c r="BF935" s="245">
        <v>7.5022295957722438</v>
      </c>
      <c r="BG935" s="245">
        <v>6.3768951564064071</v>
      </c>
      <c r="BH935" s="245">
        <v>0</v>
      </c>
      <c r="BI935" s="229">
        <v>13.879124752178651</v>
      </c>
      <c r="BJ935" s="520">
        <v>0</v>
      </c>
      <c r="BK935" s="521">
        <v>0</v>
      </c>
      <c r="BL935" s="521">
        <v>0</v>
      </c>
      <c r="BM935" s="521">
        <v>7.5022295957722438</v>
      </c>
      <c r="BN935" s="519">
        <v>7.5022295957722438</v>
      </c>
    </row>
    <row r="936" spans="1:66" x14ac:dyDescent="0.2">
      <c r="A936" s="579" t="s">
        <v>253</v>
      </c>
      <c r="B936" s="636">
        <v>2009</v>
      </c>
      <c r="C936" s="637">
        <v>4</v>
      </c>
      <c r="D936" s="637">
        <v>7</v>
      </c>
      <c r="E936" s="590">
        <v>40017</v>
      </c>
      <c r="F936" s="668" t="s">
        <v>148</v>
      </c>
      <c r="G936" s="591">
        <v>1</v>
      </c>
      <c r="H936" s="592">
        <v>0.47361111111111109</v>
      </c>
      <c r="I936" s="593">
        <v>10</v>
      </c>
      <c r="J936" s="236" t="s">
        <v>281</v>
      </c>
      <c r="K936" s="236" t="s">
        <v>470</v>
      </c>
      <c r="L936" s="234">
        <v>2</v>
      </c>
      <c r="M936" s="235">
        <v>7.3151999999999999</v>
      </c>
      <c r="N936" s="234">
        <v>8310</v>
      </c>
      <c r="O936" s="240">
        <v>4.5985714419999999</v>
      </c>
      <c r="P936" s="239" t="s">
        <v>472</v>
      </c>
      <c r="Q936" s="234">
        <v>8430</v>
      </c>
      <c r="R936" s="240">
        <v>4.6701795290000003</v>
      </c>
      <c r="S936" s="235">
        <v>21.2</v>
      </c>
      <c r="T936" s="234">
        <v>28</v>
      </c>
      <c r="U936" s="235" t="s">
        <v>81</v>
      </c>
      <c r="V936" s="234">
        <v>1</v>
      </c>
      <c r="W936" s="234">
        <v>10291</v>
      </c>
      <c r="X936" s="413">
        <v>3.1250154859000001</v>
      </c>
      <c r="Y936" s="384">
        <v>556.65804148775521</v>
      </c>
      <c r="Z936" s="385">
        <v>0</v>
      </c>
      <c r="AA936" s="385">
        <v>0</v>
      </c>
      <c r="AB936" s="385">
        <v>17.794311820501306</v>
      </c>
      <c r="AC936" s="385">
        <v>0</v>
      </c>
      <c r="AD936" s="385">
        <v>756.53665099170439</v>
      </c>
      <c r="AE936" s="385">
        <v>0</v>
      </c>
      <c r="AF936" s="385">
        <v>0</v>
      </c>
      <c r="AG936" s="385">
        <v>92.190543150869701</v>
      </c>
      <c r="AH936" s="435">
        <v>1423.1795474508306</v>
      </c>
      <c r="AI936" s="241">
        <v>0</v>
      </c>
      <c r="AJ936" s="242">
        <v>0</v>
      </c>
      <c r="AK936" s="242">
        <v>0</v>
      </c>
      <c r="AL936" s="242">
        <v>25.456073852731496</v>
      </c>
      <c r="AM936" s="242">
        <v>0</v>
      </c>
      <c r="AN936" s="242">
        <v>0</v>
      </c>
      <c r="AO936" s="242">
        <v>0</v>
      </c>
      <c r="AP936" s="225">
        <v>25.456073852731496</v>
      </c>
      <c r="AQ936" s="243">
        <v>23.199885033248115</v>
      </c>
      <c r="AR936" s="384">
        <v>8.3693585257442589</v>
      </c>
      <c r="AS936" s="385">
        <v>0</v>
      </c>
      <c r="AT936" s="385">
        <v>334.03194470870636</v>
      </c>
      <c r="AU936" s="385">
        <v>0</v>
      </c>
      <c r="AV936" s="385">
        <v>276.32223068850163</v>
      </c>
      <c r="AW936" s="385">
        <v>0</v>
      </c>
      <c r="AX936" s="385">
        <v>0</v>
      </c>
      <c r="AY936" s="385">
        <v>46.098171561064007</v>
      </c>
      <c r="AZ936" s="379">
        <v>664.82170548401621</v>
      </c>
      <c r="BA936" s="463">
        <v>0</v>
      </c>
      <c r="BB936" s="464">
        <v>0</v>
      </c>
      <c r="BC936" s="464">
        <v>19.487903427928416</v>
      </c>
      <c r="BD936" s="462">
        <v>19.487903427928416</v>
      </c>
      <c r="BE936" s="227">
        <v>0</v>
      </c>
      <c r="BF936" s="245">
        <v>14.499928145780073</v>
      </c>
      <c r="BG936" s="245">
        <v>1.1599942516624058</v>
      </c>
      <c r="BH936" s="245">
        <v>0</v>
      </c>
      <c r="BI936" s="229">
        <v>15.659922397442479</v>
      </c>
      <c r="BJ936" s="520">
        <v>0</v>
      </c>
      <c r="BK936" s="521">
        <v>0</v>
      </c>
      <c r="BL936" s="521">
        <v>0</v>
      </c>
      <c r="BM936" s="521">
        <v>0</v>
      </c>
      <c r="BN936" s="519">
        <v>0</v>
      </c>
    </row>
    <row r="937" spans="1:66" x14ac:dyDescent="0.2">
      <c r="A937" s="579" t="s">
        <v>253</v>
      </c>
      <c r="B937" s="636">
        <v>2009</v>
      </c>
      <c r="C937" s="637">
        <v>3</v>
      </c>
      <c r="D937" s="637">
        <v>7</v>
      </c>
      <c r="E937" s="590">
        <v>40002</v>
      </c>
      <c r="F937" s="668" t="s">
        <v>284</v>
      </c>
      <c r="G937" s="591">
        <v>1</v>
      </c>
      <c r="H937" s="592">
        <v>0.27638888888888891</v>
      </c>
      <c r="I937" s="593">
        <v>10</v>
      </c>
      <c r="J937" s="236" t="s">
        <v>281</v>
      </c>
      <c r="K937" s="236" t="s">
        <v>470</v>
      </c>
      <c r="L937" s="234">
        <v>2</v>
      </c>
      <c r="M937" s="235">
        <v>5.1816000000000004</v>
      </c>
      <c r="N937" s="234">
        <v>6920</v>
      </c>
      <c r="O937" s="240">
        <v>3.7757987270000002</v>
      </c>
      <c r="P937" s="239" t="s">
        <v>472</v>
      </c>
      <c r="Q937" s="234">
        <v>6870</v>
      </c>
      <c r="R937" s="240">
        <v>3.7464438310000001</v>
      </c>
      <c r="S937" s="235">
        <v>18.899999999999999</v>
      </c>
      <c r="T937" s="234">
        <v>39</v>
      </c>
      <c r="U937" s="235" t="s">
        <v>81</v>
      </c>
      <c r="V937" s="234">
        <v>1</v>
      </c>
      <c r="W937" s="234">
        <v>8436</v>
      </c>
      <c r="X937" s="413">
        <v>2.5617170963999998</v>
      </c>
      <c r="Y937" s="384">
        <v>451.96470598286879</v>
      </c>
      <c r="Z937" s="385">
        <v>0</v>
      </c>
      <c r="AA937" s="385">
        <v>0</v>
      </c>
      <c r="AB937" s="385">
        <v>3.4218119940069927</v>
      </c>
      <c r="AC937" s="385">
        <v>0</v>
      </c>
      <c r="AD937" s="385">
        <v>115.79063806838916</v>
      </c>
      <c r="AE937" s="385">
        <v>0</v>
      </c>
      <c r="AF937" s="385">
        <v>60.905576717318709</v>
      </c>
      <c r="AG937" s="385">
        <v>35.456128842725647</v>
      </c>
      <c r="AH937" s="435">
        <v>667.53886160530931</v>
      </c>
      <c r="AI937" s="241">
        <v>0</v>
      </c>
      <c r="AJ937" s="242">
        <v>0</v>
      </c>
      <c r="AK937" s="242">
        <v>0</v>
      </c>
      <c r="AL937" s="242">
        <v>0.74169001825770853</v>
      </c>
      <c r="AM937" s="242">
        <v>0</v>
      </c>
      <c r="AN937" s="242">
        <v>0</v>
      </c>
      <c r="AO937" s="242">
        <v>0</v>
      </c>
      <c r="AP937" s="225">
        <v>0.74169001825770853</v>
      </c>
      <c r="AQ937" s="243">
        <v>2.2306466714517552</v>
      </c>
      <c r="AR937" s="384">
        <v>11.265881014167089</v>
      </c>
      <c r="AS937" s="385">
        <v>0</v>
      </c>
      <c r="AT937" s="385">
        <v>467.78891347014758</v>
      </c>
      <c r="AU937" s="385">
        <v>10.099252804997819</v>
      </c>
      <c r="AV937" s="385">
        <v>352.51355478286371</v>
      </c>
      <c r="AW937" s="385">
        <v>0</v>
      </c>
      <c r="AX937" s="385">
        <v>0</v>
      </c>
      <c r="AY937" s="385">
        <v>141.83343795758842</v>
      </c>
      <c r="AZ937" s="379">
        <v>983.50104002976457</v>
      </c>
      <c r="BA937" s="463">
        <v>0</v>
      </c>
      <c r="BB937" s="464">
        <v>0</v>
      </c>
      <c r="BC937" s="464">
        <v>9.36871602009737</v>
      </c>
      <c r="BD937" s="462">
        <v>9.36871602009737</v>
      </c>
      <c r="BE937" s="227">
        <v>0</v>
      </c>
      <c r="BF937" s="245">
        <v>3.1229053400324571</v>
      </c>
      <c r="BG937" s="245">
        <v>8.4764573515166699</v>
      </c>
      <c r="BH937" s="245">
        <v>0</v>
      </c>
      <c r="BI937" s="229">
        <v>11.599362691549127</v>
      </c>
      <c r="BJ937" s="520">
        <v>0</v>
      </c>
      <c r="BK937" s="521">
        <v>0</v>
      </c>
      <c r="BL937" s="521">
        <v>0</v>
      </c>
      <c r="BM937" s="521">
        <v>5.5766166786293878</v>
      </c>
      <c r="BN937" s="519">
        <v>5.5766166786293878</v>
      </c>
    </row>
    <row r="938" spans="1:66" x14ac:dyDescent="0.2">
      <c r="A938" s="579" t="s">
        <v>253</v>
      </c>
      <c r="B938" s="636">
        <v>2009</v>
      </c>
      <c r="C938" s="637">
        <v>4</v>
      </c>
      <c r="D938" s="637">
        <v>7</v>
      </c>
      <c r="E938" s="590">
        <v>40017</v>
      </c>
      <c r="F938" s="668" t="s">
        <v>284</v>
      </c>
      <c r="G938" s="591">
        <v>1</v>
      </c>
      <c r="H938" s="592">
        <v>0.51388888888888884</v>
      </c>
      <c r="I938" s="593">
        <v>10</v>
      </c>
      <c r="J938" s="236" t="s">
        <v>281</v>
      </c>
      <c r="K938" s="236" t="s">
        <v>470</v>
      </c>
      <c r="L938" s="234">
        <v>2</v>
      </c>
      <c r="M938" s="235">
        <v>3.9624000000000001</v>
      </c>
      <c r="N938" s="234">
        <v>9100</v>
      </c>
      <c r="O938" s="240">
        <v>5.0715720800000001</v>
      </c>
      <c r="P938" s="239" t="s">
        <v>472</v>
      </c>
      <c r="Q938" s="234">
        <v>9250</v>
      </c>
      <c r="R938" s="240">
        <v>5.1617942130000003</v>
      </c>
      <c r="S938" s="235">
        <v>21.5</v>
      </c>
      <c r="T938" s="234">
        <v>45</v>
      </c>
      <c r="U938" s="235" t="s">
        <v>81</v>
      </c>
      <c r="V938" s="234">
        <v>1</v>
      </c>
      <c r="W938" s="234">
        <v>10897</v>
      </c>
      <c r="X938" s="413">
        <v>3.3090364153</v>
      </c>
      <c r="Y938" s="384">
        <v>185.30469993162907</v>
      </c>
      <c r="Z938" s="385">
        <v>0</v>
      </c>
      <c r="AA938" s="385">
        <v>0</v>
      </c>
      <c r="AB938" s="385">
        <v>0</v>
      </c>
      <c r="AC938" s="385">
        <v>0</v>
      </c>
      <c r="AD938" s="385">
        <v>305.69624296754415</v>
      </c>
      <c r="AE938" s="385">
        <v>0</v>
      </c>
      <c r="AF938" s="385">
        <v>10.314180841949344</v>
      </c>
      <c r="AG938" s="385">
        <v>624.45671206451902</v>
      </c>
      <c r="AH938" s="435">
        <v>1125.7718358056416</v>
      </c>
      <c r="AI938" s="241">
        <v>0</v>
      </c>
      <c r="AJ938" s="242">
        <v>0</v>
      </c>
      <c r="AK938" s="242">
        <v>0</v>
      </c>
      <c r="AL938" s="242">
        <v>6.0289454379399201</v>
      </c>
      <c r="AM938" s="242">
        <v>5.4668482692898825</v>
      </c>
      <c r="AN938" s="242">
        <v>0</v>
      </c>
      <c r="AO938" s="242">
        <v>0</v>
      </c>
      <c r="AP938" s="225">
        <v>11.495793707229803</v>
      </c>
      <c r="AQ938" s="243">
        <v>21.154194519087437</v>
      </c>
      <c r="AR938" s="384">
        <v>0</v>
      </c>
      <c r="AS938" s="385">
        <v>0</v>
      </c>
      <c r="AT938" s="385">
        <v>102.15662736046167</v>
      </c>
      <c r="AU938" s="385">
        <v>0</v>
      </c>
      <c r="AV938" s="385">
        <v>150.99864047724611</v>
      </c>
      <c r="AW938" s="385">
        <v>0</v>
      </c>
      <c r="AX938" s="385">
        <v>0</v>
      </c>
      <c r="AY938" s="385">
        <v>1128.8966125388897</v>
      </c>
      <c r="AZ938" s="379">
        <v>1382.0518803765974</v>
      </c>
      <c r="BA938" s="463">
        <v>0</v>
      </c>
      <c r="BB938" s="464">
        <v>0</v>
      </c>
      <c r="BC938" s="464">
        <v>0</v>
      </c>
      <c r="BD938" s="462">
        <v>0</v>
      </c>
      <c r="BE938" s="227">
        <v>0</v>
      </c>
      <c r="BF938" s="245">
        <v>5.1374472403498075</v>
      </c>
      <c r="BG938" s="245">
        <v>0</v>
      </c>
      <c r="BH938" s="245">
        <v>0</v>
      </c>
      <c r="BI938" s="229">
        <v>5.1374472403498075</v>
      </c>
      <c r="BJ938" s="520">
        <v>0</v>
      </c>
      <c r="BK938" s="521">
        <v>0</v>
      </c>
      <c r="BL938" s="521">
        <v>0</v>
      </c>
      <c r="BM938" s="521">
        <v>39.286361249733815</v>
      </c>
      <c r="BN938" s="519">
        <v>39.286361249733815</v>
      </c>
    </row>
    <row r="939" spans="1:66" x14ac:dyDescent="0.2">
      <c r="A939" s="579" t="s">
        <v>253</v>
      </c>
      <c r="B939" s="636">
        <v>2009</v>
      </c>
      <c r="C939" s="637">
        <v>3</v>
      </c>
      <c r="D939" s="637">
        <v>7</v>
      </c>
      <c r="E939" s="590">
        <v>40001</v>
      </c>
      <c r="F939" s="668" t="s">
        <v>152</v>
      </c>
      <c r="G939" s="591">
        <v>1</v>
      </c>
      <c r="H939" s="592">
        <v>0.31597222222222221</v>
      </c>
      <c r="I939" s="593">
        <v>10</v>
      </c>
      <c r="J939" s="236" t="s">
        <v>287</v>
      </c>
      <c r="K939" s="236" t="s">
        <v>470</v>
      </c>
      <c r="L939" s="234">
        <v>2</v>
      </c>
      <c r="M939" s="235">
        <v>8.8391999999999999</v>
      </c>
      <c r="N939" s="234">
        <v>1632</v>
      </c>
      <c r="O939" s="240">
        <v>0.80111542000000002</v>
      </c>
      <c r="P939" s="239" t="s">
        <v>473</v>
      </c>
      <c r="Q939" s="234">
        <v>2013</v>
      </c>
      <c r="R939" s="240">
        <v>1.003076785</v>
      </c>
      <c r="S939" s="235">
        <v>19.600000000000001</v>
      </c>
      <c r="T939" s="234">
        <v>58</v>
      </c>
      <c r="U939" s="235" t="s">
        <v>81</v>
      </c>
      <c r="V939" s="234">
        <v>2</v>
      </c>
      <c r="W939" s="234">
        <v>11210</v>
      </c>
      <c r="X939" s="413">
        <v>3.4040835289999998</v>
      </c>
      <c r="Y939" s="384">
        <v>922.58253161096286</v>
      </c>
      <c r="Z939" s="385">
        <v>0</v>
      </c>
      <c r="AA939" s="385">
        <v>0</v>
      </c>
      <c r="AB939" s="385">
        <v>0</v>
      </c>
      <c r="AC939" s="385">
        <v>0</v>
      </c>
      <c r="AD939" s="385">
        <v>995.48849819072711</v>
      </c>
      <c r="AE939" s="385">
        <v>0</v>
      </c>
      <c r="AF939" s="385">
        <v>76.199070260828492</v>
      </c>
      <c r="AG939" s="385">
        <v>0</v>
      </c>
      <c r="AH939" s="435">
        <v>1994.2701000625184</v>
      </c>
      <c r="AI939" s="241">
        <v>0</v>
      </c>
      <c r="AJ939" s="242">
        <v>0</v>
      </c>
      <c r="AK939" s="242">
        <v>0</v>
      </c>
      <c r="AL939" s="242">
        <v>23.01265504580984</v>
      </c>
      <c r="AM939" s="242">
        <v>0</v>
      </c>
      <c r="AN939" s="242">
        <v>0</v>
      </c>
      <c r="AO939" s="242">
        <v>0</v>
      </c>
      <c r="AP939" s="225">
        <v>23.01265504580984</v>
      </c>
      <c r="AQ939" s="243">
        <v>11.163063325641444</v>
      </c>
      <c r="AR939" s="384">
        <v>0</v>
      </c>
      <c r="AS939" s="385">
        <v>0</v>
      </c>
      <c r="AT939" s="385">
        <v>111.8092422696247</v>
      </c>
      <c r="AU939" s="385">
        <v>10.108153841368328</v>
      </c>
      <c r="AV939" s="385">
        <v>77.828877506372137</v>
      </c>
      <c r="AW939" s="385">
        <v>0</v>
      </c>
      <c r="AX939" s="385">
        <v>0</v>
      </c>
      <c r="AY939" s="385">
        <v>0</v>
      </c>
      <c r="AZ939" s="379">
        <v>199.74627361736515</v>
      </c>
      <c r="BA939" s="463">
        <v>0</v>
      </c>
      <c r="BB939" s="464">
        <v>0</v>
      </c>
      <c r="BC939" s="464">
        <v>18.753946387077626</v>
      </c>
      <c r="BD939" s="462">
        <v>18.753946387077626</v>
      </c>
      <c r="BE939" s="227">
        <v>0</v>
      </c>
      <c r="BF939" s="245">
        <v>0.55815316628207223</v>
      </c>
      <c r="BG939" s="245">
        <v>1.1163063325641445</v>
      </c>
      <c r="BH939" s="245">
        <v>0</v>
      </c>
      <c r="BI939" s="229">
        <v>1.6744594988462167</v>
      </c>
      <c r="BJ939" s="520">
        <v>0</v>
      </c>
      <c r="BK939" s="521">
        <v>0</v>
      </c>
      <c r="BL939" s="521">
        <v>11.163063325641444</v>
      </c>
      <c r="BM939" s="521">
        <v>0</v>
      </c>
      <c r="BN939" s="519">
        <v>11.163063325641444</v>
      </c>
    </row>
    <row r="940" spans="1:66" x14ac:dyDescent="0.2">
      <c r="A940" s="579" t="s">
        <v>253</v>
      </c>
      <c r="B940" s="636">
        <v>2009</v>
      </c>
      <c r="C940" s="637">
        <v>4</v>
      </c>
      <c r="D940" s="637">
        <v>7</v>
      </c>
      <c r="E940" s="590">
        <v>40015</v>
      </c>
      <c r="F940" s="668" t="s">
        <v>152</v>
      </c>
      <c r="G940" s="591">
        <v>1</v>
      </c>
      <c r="H940" s="592">
        <v>0.3215277777777778</v>
      </c>
      <c r="I940" s="593">
        <v>10</v>
      </c>
      <c r="J940" s="236" t="s">
        <v>287</v>
      </c>
      <c r="K940" s="236" t="s">
        <v>470</v>
      </c>
      <c r="L940" s="234">
        <v>2</v>
      </c>
      <c r="M940" s="235">
        <v>9.1440000000000001</v>
      </c>
      <c r="N940" s="234">
        <v>3817</v>
      </c>
      <c r="O940" s="240">
        <v>1.992202547</v>
      </c>
      <c r="P940" s="239" t="s">
        <v>472</v>
      </c>
      <c r="Q940" s="234">
        <v>4112</v>
      </c>
      <c r="R940" s="240">
        <v>2.157941536</v>
      </c>
      <c r="S940" s="235">
        <v>20.6</v>
      </c>
      <c r="T940" s="234">
        <v>40</v>
      </c>
      <c r="U940" s="235" t="s">
        <v>81</v>
      </c>
      <c r="V940" s="234">
        <v>1</v>
      </c>
      <c r="W940" s="234">
        <v>9994</v>
      </c>
      <c r="X940" s="413">
        <v>3.0348270105999999</v>
      </c>
      <c r="Y940" s="384">
        <v>1774.6821091246288</v>
      </c>
      <c r="Z940" s="385">
        <v>0</v>
      </c>
      <c r="AA940" s="385">
        <v>0</v>
      </c>
      <c r="AB940" s="385">
        <v>0</v>
      </c>
      <c r="AC940" s="385">
        <v>0</v>
      </c>
      <c r="AD940" s="385">
        <v>954.16430323239456</v>
      </c>
      <c r="AE940" s="385">
        <v>0</v>
      </c>
      <c r="AF940" s="385">
        <v>8.3221217920446549</v>
      </c>
      <c r="AG940" s="385">
        <v>0</v>
      </c>
      <c r="AH940" s="435">
        <v>2737.1685341490679</v>
      </c>
      <c r="AI940" s="241">
        <v>8.1928887258335905</v>
      </c>
      <c r="AJ940" s="242">
        <v>0</v>
      </c>
      <c r="AK940" s="242">
        <v>0</v>
      </c>
      <c r="AL940" s="242">
        <v>18.809507033059621</v>
      </c>
      <c r="AM940" s="242">
        <v>0.98022061541223315</v>
      </c>
      <c r="AN940" s="242">
        <v>0</v>
      </c>
      <c r="AO940" s="242">
        <v>0</v>
      </c>
      <c r="AP940" s="225">
        <v>27.982616374305444</v>
      </c>
      <c r="AQ940" s="243">
        <v>43.89047531696567</v>
      </c>
      <c r="AR940" s="384">
        <v>0</v>
      </c>
      <c r="AS940" s="385">
        <v>0</v>
      </c>
      <c r="AT940" s="385">
        <v>76.320659856723651</v>
      </c>
      <c r="AU940" s="385">
        <v>0</v>
      </c>
      <c r="AV940" s="385">
        <v>147.33544891957408</v>
      </c>
      <c r="AW940" s="385">
        <v>0</v>
      </c>
      <c r="AX940" s="385">
        <v>0</v>
      </c>
      <c r="AY940" s="385">
        <v>58.140249636540524</v>
      </c>
      <c r="AZ940" s="379">
        <v>281.79635841283829</v>
      </c>
      <c r="BA940" s="463">
        <v>0</v>
      </c>
      <c r="BB940" s="464">
        <v>0</v>
      </c>
      <c r="BC940" s="464">
        <v>20.482221814583976</v>
      </c>
      <c r="BD940" s="462">
        <v>20.482221814583976</v>
      </c>
      <c r="BE940" s="227">
        <v>0</v>
      </c>
      <c r="BF940" s="245">
        <v>0.48767194796628516</v>
      </c>
      <c r="BG940" s="245">
        <v>0.24383597398314258</v>
      </c>
      <c r="BH940" s="245">
        <v>0</v>
      </c>
      <c r="BI940" s="229">
        <v>0.73150792194942771</v>
      </c>
      <c r="BJ940" s="520">
        <v>0</v>
      </c>
      <c r="BK940" s="521">
        <v>0</v>
      </c>
      <c r="BL940" s="521">
        <v>0</v>
      </c>
      <c r="BM940" s="521">
        <v>2.4383597398314256</v>
      </c>
      <c r="BN940" s="519">
        <v>2.4383597398314256</v>
      </c>
    </row>
    <row r="941" spans="1:66" x14ac:dyDescent="0.2">
      <c r="A941" s="579" t="s">
        <v>253</v>
      </c>
      <c r="B941" s="636">
        <v>2009</v>
      </c>
      <c r="C941" s="637">
        <v>3</v>
      </c>
      <c r="D941" s="637">
        <v>7</v>
      </c>
      <c r="E941" s="590">
        <v>40001</v>
      </c>
      <c r="F941" s="668" t="s">
        <v>158</v>
      </c>
      <c r="G941" s="591">
        <v>1</v>
      </c>
      <c r="H941" s="592">
        <v>0.28749999999999998</v>
      </c>
      <c r="I941" s="593">
        <v>10</v>
      </c>
      <c r="J941" s="236" t="s">
        <v>287</v>
      </c>
      <c r="K941" s="236" t="s">
        <v>470</v>
      </c>
      <c r="L941" s="234">
        <v>2</v>
      </c>
      <c r="M941" s="235">
        <v>10.058400000000001</v>
      </c>
      <c r="N941" s="234">
        <v>1094</v>
      </c>
      <c r="O941" s="240">
        <v>0.52196801000000004</v>
      </c>
      <c r="P941" s="239" t="s">
        <v>473</v>
      </c>
      <c r="Q941" s="234">
        <v>1243</v>
      </c>
      <c r="R941" s="240">
        <v>0.59845472799999999</v>
      </c>
      <c r="S941" s="235">
        <v>18.899999999999999</v>
      </c>
      <c r="T941" s="234">
        <v>49</v>
      </c>
      <c r="U941" s="235" t="s">
        <v>81</v>
      </c>
      <c r="V941" s="234">
        <v>1</v>
      </c>
      <c r="W941" s="234">
        <v>11519</v>
      </c>
      <c r="X941" s="413">
        <v>3.4979159831</v>
      </c>
      <c r="Y941" s="384">
        <v>350.59732878808262</v>
      </c>
      <c r="Z941" s="385">
        <v>0</v>
      </c>
      <c r="AA941" s="385">
        <v>0</v>
      </c>
      <c r="AB941" s="385">
        <v>0</v>
      </c>
      <c r="AC941" s="385">
        <v>0</v>
      </c>
      <c r="AD941" s="385">
        <v>3280.0158881551956</v>
      </c>
      <c r="AE941" s="385">
        <v>0</v>
      </c>
      <c r="AF941" s="385">
        <v>273.20267399706717</v>
      </c>
      <c r="AG941" s="385">
        <v>0</v>
      </c>
      <c r="AH941" s="435">
        <v>3903.8158909403451</v>
      </c>
      <c r="AI941" s="241">
        <v>9.6057195662607846</v>
      </c>
      <c r="AJ941" s="242">
        <v>0</v>
      </c>
      <c r="AK941" s="242">
        <v>0</v>
      </c>
      <c r="AL941" s="242">
        <v>4.5627167939738742</v>
      </c>
      <c r="AM941" s="242">
        <v>0</v>
      </c>
      <c r="AN941" s="242">
        <v>0</v>
      </c>
      <c r="AO941" s="242">
        <v>0</v>
      </c>
      <c r="AP941" s="225">
        <v>14.168436360234658</v>
      </c>
      <c r="AQ941" s="243">
        <v>97.200733706210329</v>
      </c>
      <c r="AR941" s="384">
        <v>0</v>
      </c>
      <c r="AS941" s="385">
        <v>0</v>
      </c>
      <c r="AT941" s="385">
        <v>350.76885949462297</v>
      </c>
      <c r="AU941" s="385">
        <v>88.015264370973455</v>
      </c>
      <c r="AV941" s="385">
        <v>6.643956033330376</v>
      </c>
      <c r="AW941" s="385">
        <v>0</v>
      </c>
      <c r="AX941" s="385">
        <v>0</v>
      </c>
      <c r="AY941" s="385">
        <v>0</v>
      </c>
      <c r="AZ941" s="379">
        <v>445.4280798989268</v>
      </c>
      <c r="BA941" s="463">
        <v>0</v>
      </c>
      <c r="BB941" s="464">
        <v>0</v>
      </c>
      <c r="BC941" s="464">
        <v>48.028597831303927</v>
      </c>
      <c r="BD941" s="462">
        <v>48.028597831303927</v>
      </c>
      <c r="BE941" s="227">
        <v>0</v>
      </c>
      <c r="BF941" s="245">
        <v>0.28588451090061862</v>
      </c>
      <c r="BG941" s="245">
        <v>2.0011915763043304</v>
      </c>
      <c r="BH941" s="245">
        <v>0.20011915763043303</v>
      </c>
      <c r="BI941" s="229">
        <v>2.487195244835382</v>
      </c>
      <c r="BJ941" s="520">
        <v>0</v>
      </c>
      <c r="BK941" s="521">
        <v>11.435380436024744</v>
      </c>
      <c r="BL941" s="521">
        <v>5.7176902180123719</v>
      </c>
      <c r="BM941" s="521">
        <v>5.7176902180123719</v>
      </c>
      <c r="BN941" s="519">
        <v>22.870760872049487</v>
      </c>
    </row>
    <row r="942" spans="1:66" x14ac:dyDescent="0.2">
      <c r="A942" s="579" t="s">
        <v>253</v>
      </c>
      <c r="B942" s="636">
        <v>2009</v>
      </c>
      <c r="C942" s="637">
        <v>4</v>
      </c>
      <c r="D942" s="637">
        <v>7</v>
      </c>
      <c r="E942" s="590">
        <v>40015</v>
      </c>
      <c r="F942" s="668" t="s">
        <v>158</v>
      </c>
      <c r="G942" s="591">
        <v>1</v>
      </c>
      <c r="H942" s="592">
        <v>0.28888888888888886</v>
      </c>
      <c r="I942" s="593">
        <v>10</v>
      </c>
      <c r="J942" s="236" t="s">
        <v>287</v>
      </c>
      <c r="K942" s="236" t="s">
        <v>470</v>
      </c>
      <c r="L942" s="234">
        <v>2</v>
      </c>
      <c r="M942" s="235">
        <v>10.363200000000001</v>
      </c>
      <c r="N942" s="234">
        <v>2289</v>
      </c>
      <c r="O942" s="240">
        <v>1.151178418</v>
      </c>
      <c r="P942" s="239" t="s">
        <v>472</v>
      </c>
      <c r="Q942" s="234">
        <v>2473</v>
      </c>
      <c r="R942" s="240">
        <v>1.250658689</v>
      </c>
      <c r="S942" s="235">
        <v>20.2</v>
      </c>
      <c r="T942" s="234">
        <v>50</v>
      </c>
      <c r="U942" s="235" t="s">
        <v>81</v>
      </c>
      <c r="V942" s="234">
        <v>1</v>
      </c>
      <c r="W942" s="234">
        <v>9869</v>
      </c>
      <c r="X942" s="413">
        <v>2.9968688980999998</v>
      </c>
      <c r="Y942" s="384">
        <v>576.45764921357409</v>
      </c>
      <c r="Z942" s="385">
        <v>0</v>
      </c>
      <c r="AA942" s="385">
        <v>0</v>
      </c>
      <c r="AB942" s="385">
        <v>0</v>
      </c>
      <c r="AC942" s="385">
        <v>0</v>
      </c>
      <c r="AD942" s="385">
        <v>724.82049561032159</v>
      </c>
      <c r="AE942" s="385">
        <v>0</v>
      </c>
      <c r="AF942" s="385">
        <v>6.8331317439287886</v>
      </c>
      <c r="AG942" s="385">
        <v>0</v>
      </c>
      <c r="AH942" s="435">
        <v>1308.1112765678245</v>
      </c>
      <c r="AI942" s="241">
        <v>6.7270209960740495</v>
      </c>
      <c r="AJ942" s="242">
        <v>0</v>
      </c>
      <c r="AK942" s="242">
        <v>0</v>
      </c>
      <c r="AL942" s="242">
        <v>2.3965012298513799</v>
      </c>
      <c r="AM942" s="242">
        <v>0</v>
      </c>
      <c r="AN942" s="242">
        <v>0</v>
      </c>
      <c r="AO942" s="242">
        <v>0</v>
      </c>
      <c r="AP942" s="225">
        <v>9.1235222259254289</v>
      </c>
      <c r="AQ942" s="243">
        <v>78.081493704430926</v>
      </c>
      <c r="AR942" s="384">
        <v>0</v>
      </c>
      <c r="AS942" s="385">
        <v>0</v>
      </c>
      <c r="AT942" s="385">
        <v>386.01888815804915</v>
      </c>
      <c r="AU942" s="385">
        <v>7.2515684666012517</v>
      </c>
      <c r="AV942" s="385">
        <v>62.813558550841435</v>
      </c>
      <c r="AW942" s="385">
        <v>0</v>
      </c>
      <c r="AX942" s="385">
        <v>0</v>
      </c>
      <c r="AY942" s="385">
        <v>0</v>
      </c>
      <c r="AZ942" s="379">
        <v>456.08401517549186</v>
      </c>
      <c r="BA942" s="463">
        <v>0</v>
      </c>
      <c r="BB942" s="464">
        <v>0.13158096713873732</v>
      </c>
      <c r="BC942" s="464">
        <v>43.72563647448132</v>
      </c>
      <c r="BD942" s="462">
        <v>43.857217441620058</v>
      </c>
      <c r="BE942" s="227">
        <v>0</v>
      </c>
      <c r="BF942" s="245">
        <v>0.20020895821648957</v>
      </c>
      <c r="BG942" s="245">
        <v>2.2022985403813853</v>
      </c>
      <c r="BH942" s="245">
        <v>0</v>
      </c>
      <c r="BI942" s="229">
        <v>2.4025074985978749</v>
      </c>
      <c r="BJ942" s="520">
        <v>0</v>
      </c>
      <c r="BK942" s="521">
        <v>0</v>
      </c>
      <c r="BL942" s="521">
        <v>2.0020895821648956</v>
      </c>
      <c r="BM942" s="521">
        <v>4.0041791643297913</v>
      </c>
      <c r="BN942" s="519">
        <v>6.0062687464946869</v>
      </c>
    </row>
    <row r="943" spans="1:66" x14ac:dyDescent="0.2">
      <c r="A943" s="579" t="s">
        <v>253</v>
      </c>
      <c r="B943" s="636">
        <v>2009</v>
      </c>
      <c r="C943" s="637">
        <v>3</v>
      </c>
      <c r="D943" s="637">
        <v>7</v>
      </c>
      <c r="E943" s="590">
        <v>40000</v>
      </c>
      <c r="F943" s="668" t="s">
        <v>162</v>
      </c>
      <c r="G943" s="591">
        <v>1</v>
      </c>
      <c r="H943" s="592">
        <v>0.27708333333333335</v>
      </c>
      <c r="I943" s="593">
        <v>10</v>
      </c>
      <c r="J943" s="236" t="s">
        <v>287</v>
      </c>
      <c r="K943" s="236" t="s">
        <v>470</v>
      </c>
      <c r="L943" s="234">
        <v>2</v>
      </c>
      <c r="M943" s="235">
        <v>10.363200000000001</v>
      </c>
      <c r="N943" s="234">
        <v>254</v>
      </c>
      <c r="O943" s="240">
        <v>0.10934215999999999</v>
      </c>
      <c r="P943" s="239" t="s">
        <v>473</v>
      </c>
      <c r="Q943" s="234">
        <v>269</v>
      </c>
      <c r="R943" s="240">
        <v>0.11626666300000001</v>
      </c>
      <c r="S943" s="235">
        <v>19.600000000000001</v>
      </c>
      <c r="T943" s="234">
        <v>40</v>
      </c>
      <c r="U943" s="235" t="s">
        <v>81</v>
      </c>
      <c r="V943" s="234">
        <v>1</v>
      </c>
      <c r="W943" s="234">
        <v>10270</v>
      </c>
      <c r="X943" s="413">
        <v>3.1186385229999996</v>
      </c>
      <c r="Y943" s="384">
        <v>25.645806466554703</v>
      </c>
      <c r="Z943" s="385">
        <v>0</v>
      </c>
      <c r="AA943" s="385">
        <v>0</v>
      </c>
      <c r="AB943" s="385">
        <v>0</v>
      </c>
      <c r="AC943" s="385">
        <v>0</v>
      </c>
      <c r="AD943" s="385">
        <v>4199.6018145126982</v>
      </c>
      <c r="AE943" s="385">
        <v>0</v>
      </c>
      <c r="AF943" s="385">
        <v>361.14797905996375</v>
      </c>
      <c r="AG943" s="385">
        <v>0</v>
      </c>
      <c r="AH943" s="435">
        <v>4586.3956000392172</v>
      </c>
      <c r="AI943" s="241">
        <v>32.321796597008181</v>
      </c>
      <c r="AJ943" s="242">
        <v>0</v>
      </c>
      <c r="AK943" s="242">
        <v>0</v>
      </c>
      <c r="AL943" s="242">
        <v>0.63970222431578694</v>
      </c>
      <c r="AM943" s="242">
        <v>0</v>
      </c>
      <c r="AN943" s="242">
        <v>0</v>
      </c>
      <c r="AO943" s="242">
        <v>0</v>
      </c>
      <c r="AP943" s="225">
        <v>32.961498821323964</v>
      </c>
      <c r="AQ943" s="243">
        <v>72.146867404036101</v>
      </c>
      <c r="AR943" s="384">
        <v>0</v>
      </c>
      <c r="AS943" s="385">
        <v>0</v>
      </c>
      <c r="AT943" s="385">
        <v>939.40993109447345</v>
      </c>
      <c r="AU943" s="385">
        <v>69.684254329978344</v>
      </c>
      <c r="AV943" s="385">
        <v>5.588977328232664</v>
      </c>
      <c r="AW943" s="385">
        <v>0</v>
      </c>
      <c r="AX943" s="385">
        <v>0</v>
      </c>
      <c r="AY943" s="385">
        <v>38.228220141818603</v>
      </c>
      <c r="AZ943" s="379">
        <v>1052.911382894503</v>
      </c>
      <c r="BA943" s="463">
        <v>0</v>
      </c>
      <c r="BB943" s="464">
        <v>0</v>
      </c>
      <c r="BC943" s="464">
        <v>48.482694895512267</v>
      </c>
      <c r="BD943" s="462">
        <v>48.482694895512267</v>
      </c>
      <c r="BE943" s="227">
        <v>0</v>
      </c>
      <c r="BF943" s="245">
        <v>0</v>
      </c>
      <c r="BG943" s="245">
        <v>1.4429373480807224</v>
      </c>
      <c r="BH943" s="245">
        <v>0</v>
      </c>
      <c r="BI943" s="229">
        <v>1.4429373480807224</v>
      </c>
      <c r="BJ943" s="520">
        <v>2.8858746961614443</v>
      </c>
      <c r="BK943" s="521">
        <v>0</v>
      </c>
      <c r="BL943" s="521">
        <v>4.8097911602690742</v>
      </c>
      <c r="BM943" s="521">
        <v>4.8097911602690742</v>
      </c>
      <c r="BN943" s="519">
        <v>12.505457016699593</v>
      </c>
    </row>
    <row r="944" spans="1:66" x14ac:dyDescent="0.2">
      <c r="A944" s="579" t="s">
        <v>253</v>
      </c>
      <c r="B944" s="636">
        <v>2009</v>
      </c>
      <c r="C944" s="637">
        <v>4</v>
      </c>
      <c r="D944" s="637">
        <v>7</v>
      </c>
      <c r="E944" s="590">
        <v>40014</v>
      </c>
      <c r="F944" s="668" t="s">
        <v>162</v>
      </c>
      <c r="G944" s="591">
        <v>1</v>
      </c>
      <c r="H944" s="592">
        <v>0.28402777777777777</v>
      </c>
      <c r="I944" s="593">
        <v>10</v>
      </c>
      <c r="J944" s="236" t="s">
        <v>287</v>
      </c>
      <c r="K944" s="236" t="s">
        <v>470</v>
      </c>
      <c r="L944" s="234">
        <v>2</v>
      </c>
      <c r="M944" s="235">
        <v>9.4488000000000003</v>
      </c>
      <c r="N944" s="234">
        <v>583</v>
      </c>
      <c r="O944" s="240">
        <v>0.266064672</v>
      </c>
      <c r="P944" s="239" t="s">
        <v>473</v>
      </c>
      <c r="Q944" s="234">
        <v>456</v>
      </c>
      <c r="R944" s="240">
        <v>0.20453729900000001</v>
      </c>
      <c r="S944" s="235">
        <v>21.5</v>
      </c>
      <c r="T944" s="234">
        <v>59</v>
      </c>
      <c r="U944" s="235" t="s">
        <v>81</v>
      </c>
      <c r="V944" s="234">
        <v>1</v>
      </c>
      <c r="W944" s="234">
        <v>13117</v>
      </c>
      <c r="X944" s="413">
        <v>3.9831724933000001</v>
      </c>
      <c r="Y944" s="384">
        <v>401.58943723643625</v>
      </c>
      <c r="Z944" s="385">
        <v>0</v>
      </c>
      <c r="AA944" s="385">
        <v>0</v>
      </c>
      <c r="AB944" s="385">
        <v>0</v>
      </c>
      <c r="AC944" s="385">
        <v>0</v>
      </c>
      <c r="AD944" s="385">
        <v>2095.1565652849699</v>
      </c>
      <c r="AE944" s="385">
        <v>0</v>
      </c>
      <c r="AF944" s="385">
        <v>115.67538206668804</v>
      </c>
      <c r="AG944" s="385">
        <v>0</v>
      </c>
      <c r="AH944" s="435">
        <v>2612.4213845880945</v>
      </c>
      <c r="AI944" s="241">
        <v>0</v>
      </c>
      <c r="AJ944" s="242">
        <v>0</v>
      </c>
      <c r="AK944" s="242">
        <v>0</v>
      </c>
      <c r="AL944" s="242">
        <v>1.0017140876302708</v>
      </c>
      <c r="AM944" s="242">
        <v>0</v>
      </c>
      <c r="AN944" s="242">
        <v>0</v>
      </c>
      <c r="AO944" s="242">
        <v>12.653230580592892</v>
      </c>
      <c r="AP944" s="225">
        <v>13.654944668223163</v>
      </c>
      <c r="AQ944" s="243">
        <v>33.89258191230239</v>
      </c>
      <c r="AR944" s="384">
        <v>0</v>
      </c>
      <c r="AS944" s="385">
        <v>0</v>
      </c>
      <c r="AT944" s="385">
        <v>1339.0130628215038</v>
      </c>
      <c r="AU944" s="385">
        <v>61.379465843179624</v>
      </c>
      <c r="AV944" s="385">
        <v>13.127726727365125</v>
      </c>
      <c r="AW944" s="385">
        <v>0</v>
      </c>
      <c r="AX944" s="385">
        <v>0</v>
      </c>
      <c r="AY944" s="385">
        <v>0</v>
      </c>
      <c r="AZ944" s="379">
        <v>1413.5202553920485</v>
      </c>
      <c r="BA944" s="463">
        <v>0</v>
      </c>
      <c r="BB944" s="464">
        <v>0</v>
      </c>
      <c r="BC944" s="464">
        <v>120.20569051563248</v>
      </c>
      <c r="BD944" s="462">
        <v>120.20569051563248</v>
      </c>
      <c r="BE944" s="227">
        <v>0</v>
      </c>
      <c r="BF944" s="245">
        <v>0</v>
      </c>
      <c r="BG944" s="245">
        <v>5.6487636520503983</v>
      </c>
      <c r="BH944" s="245">
        <v>0</v>
      </c>
      <c r="BI944" s="229">
        <v>5.6487636520503983</v>
      </c>
      <c r="BJ944" s="520">
        <v>4.5190109216403185</v>
      </c>
      <c r="BK944" s="521">
        <v>0</v>
      </c>
      <c r="BL944" s="521">
        <v>7.5316848694005314</v>
      </c>
      <c r="BM944" s="521">
        <v>7.5316848694005314</v>
      </c>
      <c r="BN944" s="519">
        <v>19.58238066044138</v>
      </c>
    </row>
    <row r="945" spans="1:66" x14ac:dyDescent="0.2">
      <c r="A945" s="579" t="s">
        <v>253</v>
      </c>
      <c r="B945" s="636">
        <v>2009</v>
      </c>
      <c r="C945" s="637">
        <v>3</v>
      </c>
      <c r="D945" s="637">
        <v>7</v>
      </c>
      <c r="E945" s="590">
        <v>40000</v>
      </c>
      <c r="F945" s="668" t="s">
        <v>167</v>
      </c>
      <c r="G945" s="591">
        <v>1</v>
      </c>
      <c r="H945" s="592">
        <v>0.31805555555555554</v>
      </c>
      <c r="I945" s="593">
        <v>10</v>
      </c>
      <c r="J945" s="236" t="s">
        <v>287</v>
      </c>
      <c r="K945" s="236" t="s">
        <v>470</v>
      </c>
      <c r="L945" s="234">
        <v>2</v>
      </c>
      <c r="M945" s="235">
        <v>3.048</v>
      </c>
      <c r="N945" s="234">
        <v>155</v>
      </c>
      <c r="O945" s="240">
        <v>6.4500000000000002E-2</v>
      </c>
      <c r="P945" s="239" t="s">
        <v>473</v>
      </c>
      <c r="Q945" s="234">
        <v>160</v>
      </c>
      <c r="R945" s="240">
        <v>6.6699999999999995E-2</v>
      </c>
      <c r="S945" s="235">
        <v>20.100000000000001</v>
      </c>
      <c r="T945" s="234">
        <v>90</v>
      </c>
      <c r="U945" s="235" t="s">
        <v>81</v>
      </c>
      <c r="V945" s="234">
        <v>1</v>
      </c>
      <c r="W945" s="234">
        <v>11050</v>
      </c>
      <c r="X945" s="413">
        <v>3.3554971450000002</v>
      </c>
      <c r="Y945" s="384">
        <v>0</v>
      </c>
      <c r="Z945" s="385">
        <v>0</v>
      </c>
      <c r="AA945" s="385">
        <v>8.3445161149138745</v>
      </c>
      <c r="AB945" s="385">
        <v>0</v>
      </c>
      <c r="AC945" s="385">
        <v>0</v>
      </c>
      <c r="AD945" s="385">
        <v>149.93843781082992</v>
      </c>
      <c r="AE945" s="385">
        <v>0</v>
      </c>
      <c r="AF945" s="385">
        <v>0</v>
      </c>
      <c r="AG945" s="385">
        <v>0</v>
      </c>
      <c r="AH945" s="435">
        <v>158.28295392574381</v>
      </c>
      <c r="AI945" s="241">
        <v>42.056361219165922</v>
      </c>
      <c r="AJ945" s="242">
        <v>0</v>
      </c>
      <c r="AK945" s="242">
        <v>0</v>
      </c>
      <c r="AL945" s="242">
        <v>0</v>
      </c>
      <c r="AM945" s="242">
        <v>0</v>
      </c>
      <c r="AN945" s="242">
        <v>0</v>
      </c>
      <c r="AO945" s="242">
        <v>14.018787073055309</v>
      </c>
      <c r="AP945" s="225">
        <v>56.075148292221229</v>
      </c>
      <c r="AQ945" s="243">
        <v>0</v>
      </c>
      <c r="AR945" s="384">
        <v>0</v>
      </c>
      <c r="AS945" s="385">
        <v>0</v>
      </c>
      <c r="AT945" s="385">
        <v>26.118335439680425</v>
      </c>
      <c r="AU945" s="385">
        <v>0</v>
      </c>
      <c r="AV945" s="385">
        <v>0</v>
      </c>
      <c r="AW945" s="385">
        <v>0</v>
      </c>
      <c r="AX945" s="385">
        <v>12.516774172370811</v>
      </c>
      <c r="AY945" s="385">
        <v>0</v>
      </c>
      <c r="AZ945" s="379">
        <v>38.635109612051238</v>
      </c>
      <c r="BA945" s="463">
        <v>0</v>
      </c>
      <c r="BB945" s="464">
        <v>0</v>
      </c>
      <c r="BC945" s="464">
        <v>276.87104469284236</v>
      </c>
      <c r="BD945" s="462">
        <v>276.87104469284236</v>
      </c>
      <c r="BE945" s="227">
        <v>0</v>
      </c>
      <c r="BF945" s="245">
        <v>0</v>
      </c>
      <c r="BG945" s="245">
        <v>0.20861290287284687</v>
      </c>
      <c r="BH945" s="245">
        <v>0</v>
      </c>
      <c r="BI945" s="229">
        <v>0.20861290287284687</v>
      </c>
      <c r="BJ945" s="520">
        <v>75.100645034224883</v>
      </c>
      <c r="BK945" s="521">
        <v>33.378064459655498</v>
      </c>
      <c r="BL945" s="521">
        <v>6.2583870861854063</v>
      </c>
      <c r="BM945" s="521">
        <v>58.411612804397116</v>
      </c>
      <c r="BN945" s="519">
        <v>173.1487093844629</v>
      </c>
    </row>
    <row r="946" spans="1:66" x14ac:dyDescent="0.2">
      <c r="A946" s="579" t="s">
        <v>253</v>
      </c>
      <c r="B946" s="636">
        <v>2009</v>
      </c>
      <c r="C946" s="637">
        <v>4</v>
      </c>
      <c r="D946" s="637">
        <v>7</v>
      </c>
      <c r="E946" s="590">
        <v>40014</v>
      </c>
      <c r="F946" s="668" t="s">
        <v>167</v>
      </c>
      <c r="G946" s="591">
        <v>1</v>
      </c>
      <c r="H946" s="592">
        <v>0.3263888888888889</v>
      </c>
      <c r="I946" s="593">
        <v>10</v>
      </c>
      <c r="J946" s="236" t="s">
        <v>287</v>
      </c>
      <c r="K946" s="236" t="s">
        <v>470</v>
      </c>
      <c r="L946" s="234">
        <v>2</v>
      </c>
      <c r="M946" s="235">
        <v>3.9624000000000001</v>
      </c>
      <c r="N946" s="234">
        <v>373</v>
      </c>
      <c r="O946" s="240">
        <v>0.16496117699999999</v>
      </c>
      <c r="P946" s="239" t="s">
        <v>473</v>
      </c>
      <c r="Q946" s="234">
        <v>348</v>
      </c>
      <c r="R946" s="240">
        <v>0.15315637600000001</v>
      </c>
      <c r="S946" s="235">
        <v>22.2</v>
      </c>
      <c r="T946" s="234">
        <v>140</v>
      </c>
      <c r="U946" s="235" t="s">
        <v>81</v>
      </c>
      <c r="V946" s="234">
        <v>1</v>
      </c>
      <c r="W946" s="234">
        <v>11642</v>
      </c>
      <c r="X946" s="413">
        <v>3.5352667658000003</v>
      </c>
      <c r="Y946" s="384">
        <v>0</v>
      </c>
      <c r="Z946" s="385">
        <v>0</v>
      </c>
      <c r="AA946" s="385">
        <v>0</v>
      </c>
      <c r="AB946" s="385">
        <v>0</v>
      </c>
      <c r="AC946" s="385">
        <v>0</v>
      </c>
      <c r="AD946" s="385">
        <v>85.840198237862765</v>
      </c>
      <c r="AE946" s="385">
        <v>0</v>
      </c>
      <c r="AF946" s="385">
        <v>0</v>
      </c>
      <c r="AG946" s="385">
        <v>0</v>
      </c>
      <c r="AH946" s="435">
        <v>85.840198237862765</v>
      </c>
      <c r="AI946" s="241">
        <v>18.058043205560914</v>
      </c>
      <c r="AJ946" s="242">
        <v>0</v>
      </c>
      <c r="AK946" s="242">
        <v>0</v>
      </c>
      <c r="AL946" s="242">
        <v>0</v>
      </c>
      <c r="AM946" s="242">
        <v>0</v>
      </c>
      <c r="AN946" s="242">
        <v>0</v>
      </c>
      <c r="AO946" s="242">
        <v>0</v>
      </c>
      <c r="AP946" s="225">
        <v>18.058043205560914</v>
      </c>
      <c r="AQ946" s="243">
        <v>0</v>
      </c>
      <c r="AR946" s="384">
        <v>0</v>
      </c>
      <c r="AS946" s="385">
        <v>0</v>
      </c>
      <c r="AT946" s="385">
        <v>94.202792055676085</v>
      </c>
      <c r="AU946" s="385">
        <v>0</v>
      </c>
      <c r="AV946" s="385">
        <v>0</v>
      </c>
      <c r="AW946" s="385">
        <v>0</v>
      </c>
      <c r="AX946" s="385">
        <v>0</v>
      </c>
      <c r="AY946" s="385">
        <v>0</v>
      </c>
      <c r="AZ946" s="379">
        <v>94.202792055676085</v>
      </c>
      <c r="BA946" s="463">
        <v>0</v>
      </c>
      <c r="BB946" s="464">
        <v>0</v>
      </c>
      <c r="BC946" s="464">
        <v>252.81260487785281</v>
      </c>
      <c r="BD946" s="462">
        <v>252.81260487785281</v>
      </c>
      <c r="BE946" s="227">
        <v>0</v>
      </c>
      <c r="BF946" s="245">
        <v>0.53744176207026528</v>
      </c>
      <c r="BG946" s="245">
        <v>6.9867429069134488</v>
      </c>
      <c r="BH946" s="245">
        <v>0</v>
      </c>
      <c r="BI946" s="229">
        <v>7.5241846689837137</v>
      </c>
      <c r="BJ946" s="520">
        <v>9.6739517172647744</v>
      </c>
      <c r="BK946" s="521">
        <v>0</v>
      </c>
      <c r="BL946" s="521">
        <v>0</v>
      </c>
      <c r="BM946" s="521">
        <v>42.995340965621224</v>
      </c>
      <c r="BN946" s="519">
        <v>52.669292682885995</v>
      </c>
    </row>
    <row r="947" spans="1:66" x14ac:dyDescent="0.2">
      <c r="A947" s="579" t="s">
        <v>253</v>
      </c>
      <c r="B947" s="636">
        <v>2009</v>
      </c>
      <c r="C947" s="637">
        <v>3</v>
      </c>
      <c r="D947" s="637">
        <v>7</v>
      </c>
      <c r="E947" s="590">
        <v>40001</v>
      </c>
      <c r="F947" s="668" t="s">
        <v>310</v>
      </c>
      <c r="G947" s="591">
        <v>1</v>
      </c>
      <c r="H947" s="592">
        <v>0.38819444444444445</v>
      </c>
      <c r="I947" s="593">
        <v>10</v>
      </c>
      <c r="J947" s="236" t="s">
        <v>311</v>
      </c>
      <c r="K947" s="236" t="s">
        <v>470</v>
      </c>
      <c r="L947" s="234">
        <v>2</v>
      </c>
      <c r="M947" s="235">
        <v>6.0960000000000001</v>
      </c>
      <c r="N947" s="234">
        <v>2584</v>
      </c>
      <c r="O947" s="240">
        <v>1.310939946</v>
      </c>
      <c r="P947" s="239" t="s">
        <v>472</v>
      </c>
      <c r="Q947" s="234">
        <v>2641</v>
      </c>
      <c r="R947" s="240">
        <v>1.3419706229999999</v>
      </c>
      <c r="S947" s="235">
        <v>19.899999999999999</v>
      </c>
      <c r="T947" s="234">
        <v>47</v>
      </c>
      <c r="U947" s="235" t="s">
        <v>81</v>
      </c>
      <c r="V947" s="234">
        <v>2</v>
      </c>
      <c r="W947" s="234">
        <v>11854</v>
      </c>
      <c r="X947" s="413">
        <v>3.5996437245999999</v>
      </c>
      <c r="Y947" s="384">
        <v>599.90937026412632</v>
      </c>
      <c r="Z947" s="385">
        <v>0</v>
      </c>
      <c r="AA947" s="385">
        <v>0</v>
      </c>
      <c r="AB947" s="385">
        <v>0</v>
      </c>
      <c r="AC947" s="385">
        <v>0</v>
      </c>
      <c r="AD947" s="385">
        <v>3594.0556871187641</v>
      </c>
      <c r="AE947" s="385">
        <v>0</v>
      </c>
      <c r="AF947" s="385">
        <v>28.444481685858449</v>
      </c>
      <c r="AG947" s="385">
        <v>0</v>
      </c>
      <c r="AH947" s="435">
        <v>4222.4095390687489</v>
      </c>
      <c r="AI947" s="241">
        <v>0</v>
      </c>
      <c r="AJ947" s="242">
        <v>0</v>
      </c>
      <c r="AK947" s="242">
        <v>0</v>
      </c>
      <c r="AL947" s="242">
        <v>12.747094854532818</v>
      </c>
      <c r="AM947" s="242">
        <v>0</v>
      </c>
      <c r="AN947" s="242">
        <v>0</v>
      </c>
      <c r="AO947" s="242">
        <v>0</v>
      </c>
      <c r="AP947" s="225">
        <v>12.747094854532818</v>
      </c>
      <c r="AQ947" s="243">
        <v>45.837869695933627</v>
      </c>
      <c r="AR947" s="384">
        <v>0</v>
      </c>
      <c r="AS947" s="385">
        <v>0</v>
      </c>
      <c r="AT947" s="385">
        <v>871.26955886405335</v>
      </c>
      <c r="AU947" s="385">
        <v>7.5465801835759816</v>
      </c>
      <c r="AV947" s="385">
        <v>96.842917430317954</v>
      </c>
      <c r="AW947" s="385">
        <v>0</v>
      </c>
      <c r="AX947" s="385">
        <v>0</v>
      </c>
      <c r="AY947" s="385">
        <v>0</v>
      </c>
      <c r="AZ947" s="379">
        <v>975.65905647794727</v>
      </c>
      <c r="BA947" s="463">
        <v>0</v>
      </c>
      <c r="BB947" s="464">
        <v>0</v>
      </c>
      <c r="BC947" s="464">
        <v>7.000692826288045</v>
      </c>
      <c r="BD947" s="462">
        <v>7.000692826288045</v>
      </c>
      <c r="BE947" s="227">
        <v>0</v>
      </c>
      <c r="BF947" s="245">
        <v>0.83341581265333875</v>
      </c>
      <c r="BG947" s="245">
        <v>10.417697658166734</v>
      </c>
      <c r="BH947" s="245">
        <v>0</v>
      </c>
      <c r="BI947" s="229">
        <v>11.251113470820073</v>
      </c>
      <c r="BJ947" s="520">
        <v>0</v>
      </c>
      <c r="BK947" s="521">
        <v>33.336632506133547</v>
      </c>
      <c r="BL947" s="521">
        <v>0</v>
      </c>
      <c r="BM947" s="521">
        <v>4.1670790632666934</v>
      </c>
      <c r="BN947" s="519">
        <v>37.503711569400238</v>
      </c>
    </row>
    <row r="948" spans="1:66" x14ac:dyDescent="0.2">
      <c r="A948" s="579" t="s">
        <v>253</v>
      </c>
      <c r="B948" s="636">
        <v>2009</v>
      </c>
      <c r="C948" s="637">
        <v>4</v>
      </c>
      <c r="D948" s="637">
        <v>7</v>
      </c>
      <c r="E948" s="590">
        <v>40015</v>
      </c>
      <c r="F948" s="668" t="s">
        <v>310</v>
      </c>
      <c r="G948" s="591">
        <v>1</v>
      </c>
      <c r="H948" s="592">
        <v>0.35902777777777778</v>
      </c>
      <c r="I948" s="593">
        <v>10</v>
      </c>
      <c r="J948" s="236" t="s">
        <v>311</v>
      </c>
      <c r="K948" s="236" t="s">
        <v>470</v>
      </c>
      <c r="L948" s="234">
        <v>2</v>
      </c>
      <c r="M948" s="235">
        <v>6.7055999999999996</v>
      </c>
      <c r="N948" s="234">
        <v>5770</v>
      </c>
      <c r="O948" s="240">
        <v>3.1052816660000002</v>
      </c>
      <c r="P948" s="239" t="s">
        <v>472</v>
      </c>
      <c r="Q948" s="234">
        <v>5890</v>
      </c>
      <c r="R948" s="240">
        <v>3.1747765110000001</v>
      </c>
      <c r="S948" s="235">
        <v>20.100000000000001</v>
      </c>
      <c r="T948" s="234">
        <v>63</v>
      </c>
      <c r="U948" s="235" t="s">
        <v>81</v>
      </c>
      <c r="V948" s="234">
        <v>1</v>
      </c>
      <c r="W948" s="234">
        <v>7484</v>
      </c>
      <c r="X948" s="413">
        <v>2.2726281116</v>
      </c>
      <c r="Y948" s="384">
        <v>1275.7366615336027</v>
      </c>
      <c r="Z948" s="385">
        <v>23.798438347188487</v>
      </c>
      <c r="AA948" s="385">
        <v>0</v>
      </c>
      <c r="AB948" s="385">
        <v>0</v>
      </c>
      <c r="AC948" s="385">
        <v>0</v>
      </c>
      <c r="AD948" s="385">
        <v>785.52392311259484</v>
      </c>
      <c r="AE948" s="385">
        <v>0</v>
      </c>
      <c r="AF948" s="385">
        <v>0</v>
      </c>
      <c r="AG948" s="385">
        <v>0</v>
      </c>
      <c r="AH948" s="435">
        <v>2085.059022993386</v>
      </c>
      <c r="AI948" s="241">
        <v>0</v>
      </c>
      <c r="AJ948" s="242">
        <v>0</v>
      </c>
      <c r="AK948" s="242">
        <v>0</v>
      </c>
      <c r="AL948" s="242">
        <v>26.518032005496554</v>
      </c>
      <c r="AM948" s="242">
        <v>4.8091348268614809</v>
      </c>
      <c r="AN948" s="242">
        <v>0</v>
      </c>
      <c r="AO948" s="242">
        <v>26.797169184501783</v>
      </c>
      <c r="AP948" s="225">
        <v>58.124336016859814</v>
      </c>
      <c r="AQ948" s="243">
        <v>31.901391886311647</v>
      </c>
      <c r="AR948" s="384">
        <v>0</v>
      </c>
      <c r="AS948" s="385">
        <v>0</v>
      </c>
      <c r="AT948" s="385">
        <v>239.64325584997309</v>
      </c>
      <c r="AU948" s="385">
        <v>0</v>
      </c>
      <c r="AV948" s="385">
        <v>379.96152806191486</v>
      </c>
      <c r="AW948" s="385">
        <v>0</v>
      </c>
      <c r="AX948" s="385">
        <v>0</v>
      </c>
      <c r="AY948" s="385">
        <v>126.77613135620248</v>
      </c>
      <c r="AZ948" s="379">
        <v>746.38091526809035</v>
      </c>
      <c r="BA948" s="463">
        <v>0</v>
      </c>
      <c r="BB948" s="464">
        <v>0</v>
      </c>
      <c r="BC948" s="464">
        <v>0</v>
      </c>
      <c r="BD948" s="462">
        <v>0</v>
      </c>
      <c r="BE948" s="227">
        <v>0</v>
      </c>
      <c r="BF948" s="245">
        <v>2.3926043914733737</v>
      </c>
      <c r="BG948" s="245">
        <v>0.79753479715779119</v>
      </c>
      <c r="BH948" s="245">
        <v>0</v>
      </c>
      <c r="BI948" s="229">
        <v>3.1901391886311647</v>
      </c>
      <c r="BJ948" s="520">
        <v>0</v>
      </c>
      <c r="BK948" s="521">
        <v>0</v>
      </c>
      <c r="BL948" s="521">
        <v>7.9753479715779116</v>
      </c>
      <c r="BM948" s="521">
        <v>15.950695943155823</v>
      </c>
      <c r="BN948" s="519">
        <v>23.926043914733736</v>
      </c>
    </row>
    <row r="949" spans="1:66" x14ac:dyDescent="0.2">
      <c r="A949" s="579" t="s">
        <v>253</v>
      </c>
      <c r="B949" s="636">
        <v>2009</v>
      </c>
      <c r="C949" s="637">
        <v>3</v>
      </c>
      <c r="D949" s="637">
        <v>7</v>
      </c>
      <c r="E949" s="590">
        <v>40001</v>
      </c>
      <c r="F949" s="668" t="s">
        <v>198</v>
      </c>
      <c r="G949" s="591">
        <v>1</v>
      </c>
      <c r="H949" s="592">
        <v>0.50694444444444442</v>
      </c>
      <c r="I949" s="593">
        <v>10</v>
      </c>
      <c r="J949" s="236" t="s">
        <v>311</v>
      </c>
      <c r="K949" s="236" t="s">
        <v>470</v>
      </c>
      <c r="L949" s="234">
        <v>2</v>
      </c>
      <c r="M949" s="235">
        <v>10.363200000000001</v>
      </c>
      <c r="N949" s="234">
        <v>755</v>
      </c>
      <c r="O949" s="240">
        <v>0.350899395</v>
      </c>
      <c r="P949" s="239" t="s">
        <v>473</v>
      </c>
      <c r="Q949" s="234">
        <v>865</v>
      </c>
      <c r="R949" s="240">
        <v>0.40590453999999998</v>
      </c>
      <c r="S949" s="235">
        <v>21</v>
      </c>
      <c r="T949" s="234">
        <v>71</v>
      </c>
      <c r="U949" s="235" t="s">
        <v>81</v>
      </c>
      <c r="V949" s="234">
        <v>2</v>
      </c>
      <c r="W949" s="234">
        <v>11386</v>
      </c>
      <c r="X949" s="413">
        <v>3.4575285513999998</v>
      </c>
      <c r="Y949" s="384">
        <v>14.650349012877859</v>
      </c>
      <c r="Z949" s="385">
        <v>0</v>
      </c>
      <c r="AA949" s="385">
        <v>0</v>
      </c>
      <c r="AB949" s="385">
        <v>0</v>
      </c>
      <c r="AC949" s="385">
        <v>0</v>
      </c>
      <c r="AD949" s="385">
        <v>14087.118378322006</v>
      </c>
      <c r="AE949" s="385">
        <v>0</v>
      </c>
      <c r="AF949" s="385">
        <v>168.79773842031852</v>
      </c>
      <c r="AG949" s="385">
        <v>0</v>
      </c>
      <c r="AH949" s="435">
        <v>14270.566465755202</v>
      </c>
      <c r="AI949" s="241">
        <v>0</v>
      </c>
      <c r="AJ949" s="242">
        <v>0</v>
      </c>
      <c r="AK949" s="242">
        <v>0</v>
      </c>
      <c r="AL949" s="242">
        <v>2.9234754969433689</v>
      </c>
      <c r="AM949" s="242">
        <v>0</v>
      </c>
      <c r="AN949" s="242">
        <v>0</v>
      </c>
      <c r="AO949" s="242">
        <v>0</v>
      </c>
      <c r="AP949" s="225">
        <v>2.9234754969433689</v>
      </c>
      <c r="AQ949" s="243">
        <v>0</v>
      </c>
      <c r="AR949" s="384">
        <v>0</v>
      </c>
      <c r="AS949" s="385">
        <v>0</v>
      </c>
      <c r="AT949" s="385">
        <v>4506.4385639537195</v>
      </c>
      <c r="AU949" s="385">
        <v>0</v>
      </c>
      <c r="AV949" s="385">
        <v>38.312915723099934</v>
      </c>
      <c r="AW949" s="385">
        <v>0</v>
      </c>
      <c r="AX949" s="385">
        <v>0</v>
      </c>
      <c r="AY949" s="385">
        <v>0</v>
      </c>
      <c r="AZ949" s="379">
        <v>4544.7514796768191</v>
      </c>
      <c r="BA949" s="463">
        <v>0</v>
      </c>
      <c r="BB949" s="464">
        <v>0</v>
      </c>
      <c r="BC949" s="464">
        <v>9.2320278850843227</v>
      </c>
      <c r="BD949" s="462">
        <v>9.2320278850843227</v>
      </c>
      <c r="BE949" s="227">
        <v>0</v>
      </c>
      <c r="BF949" s="245">
        <v>0.54952546935025726</v>
      </c>
      <c r="BG949" s="245">
        <v>59.348750689827789</v>
      </c>
      <c r="BH949" s="245">
        <v>0</v>
      </c>
      <c r="BI949" s="229">
        <v>59.898276159178046</v>
      </c>
      <c r="BJ949" s="520">
        <v>13.188611264406175</v>
      </c>
      <c r="BK949" s="521">
        <v>197.82916896609262</v>
      </c>
      <c r="BL949" s="521">
        <v>16.485764080507717</v>
      </c>
      <c r="BM949" s="521">
        <v>76.933565709036017</v>
      </c>
      <c r="BN949" s="519">
        <v>304.43711002004255</v>
      </c>
    </row>
    <row r="950" spans="1:66" x14ac:dyDescent="0.2">
      <c r="A950" s="579" t="s">
        <v>253</v>
      </c>
      <c r="B950" s="636">
        <v>2009</v>
      </c>
      <c r="C950" s="637">
        <v>4</v>
      </c>
      <c r="D950" s="637">
        <v>7</v>
      </c>
      <c r="E950" s="590">
        <v>40016</v>
      </c>
      <c r="F950" s="668" t="s">
        <v>198</v>
      </c>
      <c r="G950" s="591">
        <v>1</v>
      </c>
      <c r="H950" s="592">
        <v>0.53472222222222221</v>
      </c>
      <c r="I950" s="593">
        <v>10</v>
      </c>
      <c r="J950" s="236" t="s">
        <v>311</v>
      </c>
      <c r="K950" s="236" t="s">
        <v>470</v>
      </c>
      <c r="L950" s="234">
        <v>2</v>
      </c>
      <c r="M950" s="235">
        <v>10.363200000000001</v>
      </c>
      <c r="N950" s="234">
        <v>1489</v>
      </c>
      <c r="O950" s="240">
        <v>0.72615789399999997</v>
      </c>
      <c r="P950" s="239" t="s">
        <v>473</v>
      </c>
      <c r="Q950" s="234">
        <v>1533</v>
      </c>
      <c r="R950" s="240">
        <v>0.74916837199999997</v>
      </c>
      <c r="S950" s="235">
        <v>23.1</v>
      </c>
      <c r="T950" s="234">
        <v>68</v>
      </c>
      <c r="U950" s="235" t="s">
        <v>81</v>
      </c>
      <c r="V950" s="234">
        <v>2</v>
      </c>
      <c r="W950" s="234">
        <v>10056</v>
      </c>
      <c r="X950" s="413">
        <v>3.0536542343999997</v>
      </c>
      <c r="Y950" s="384">
        <v>52.383140893300876</v>
      </c>
      <c r="Z950" s="385">
        <v>0</v>
      </c>
      <c r="AA950" s="385">
        <v>0</v>
      </c>
      <c r="AB950" s="385">
        <v>0</v>
      </c>
      <c r="AC950" s="385">
        <v>0</v>
      </c>
      <c r="AD950" s="385">
        <v>1569.1363960011281</v>
      </c>
      <c r="AE950" s="385">
        <v>0</v>
      </c>
      <c r="AF950" s="385">
        <v>0</v>
      </c>
      <c r="AG950" s="385">
        <v>0</v>
      </c>
      <c r="AH950" s="435">
        <v>1621.5195368944289</v>
      </c>
      <c r="AI950" s="241">
        <v>0</v>
      </c>
      <c r="AJ950" s="242">
        <v>0</v>
      </c>
      <c r="AK950" s="242">
        <v>0</v>
      </c>
      <c r="AL950" s="242">
        <v>0.65331561691757478</v>
      </c>
      <c r="AM950" s="242">
        <v>0</v>
      </c>
      <c r="AN950" s="242">
        <v>0</v>
      </c>
      <c r="AO950" s="242">
        <v>0</v>
      </c>
      <c r="AP950" s="225">
        <v>0.65331561691757478</v>
      </c>
      <c r="AQ950" s="243">
        <v>0</v>
      </c>
      <c r="AR950" s="384">
        <v>0</v>
      </c>
      <c r="AS950" s="385">
        <v>0</v>
      </c>
      <c r="AT950" s="385">
        <v>3130.3544102393157</v>
      </c>
      <c r="AU950" s="385">
        <v>8.8958991145693815</v>
      </c>
      <c r="AV950" s="385">
        <v>182.6532924771661</v>
      </c>
      <c r="AW950" s="385">
        <v>0</v>
      </c>
      <c r="AX950" s="385">
        <v>0</v>
      </c>
      <c r="AY950" s="385">
        <v>0</v>
      </c>
      <c r="AZ950" s="379">
        <v>3321.9036018310512</v>
      </c>
      <c r="BA950" s="463">
        <v>0</v>
      </c>
      <c r="BB950" s="464">
        <v>0</v>
      </c>
      <c r="BC950" s="464">
        <v>41.26203896321524</v>
      </c>
      <c r="BD950" s="462">
        <v>41.26203896321524</v>
      </c>
      <c r="BE950" s="227">
        <v>0</v>
      </c>
      <c r="BF950" s="245">
        <v>0.49121474956208627</v>
      </c>
      <c r="BG950" s="245">
        <v>35.858676718032292</v>
      </c>
      <c r="BH950" s="245">
        <v>0.34385032469346044</v>
      </c>
      <c r="BI950" s="229">
        <v>36.693741792287838</v>
      </c>
      <c r="BJ950" s="520">
        <v>0</v>
      </c>
      <c r="BK950" s="521">
        <v>19.64858998248345</v>
      </c>
      <c r="BL950" s="521">
        <v>9.8242949912417252</v>
      </c>
      <c r="BM950" s="521">
        <v>54.033622451829487</v>
      </c>
      <c r="BN950" s="519">
        <v>83.506507425554659</v>
      </c>
    </row>
    <row r="951" spans="1:66" x14ac:dyDescent="0.2">
      <c r="A951" s="579" t="s">
        <v>253</v>
      </c>
      <c r="B951" s="636">
        <v>2009</v>
      </c>
      <c r="C951" s="637">
        <v>3</v>
      </c>
      <c r="D951" s="637">
        <v>7</v>
      </c>
      <c r="E951" s="590">
        <v>40000</v>
      </c>
      <c r="F951" s="668" t="s">
        <v>203</v>
      </c>
      <c r="G951" s="591">
        <v>1</v>
      </c>
      <c r="H951" s="592">
        <v>0.27013888888888887</v>
      </c>
      <c r="I951" s="593">
        <v>10</v>
      </c>
      <c r="J951" s="236" t="s">
        <v>311</v>
      </c>
      <c r="K951" s="236" t="s">
        <v>470</v>
      </c>
      <c r="L951" s="234">
        <v>2</v>
      </c>
      <c r="M951" s="235">
        <v>13.411199999999999</v>
      </c>
      <c r="N951" s="234">
        <v>1181</v>
      </c>
      <c r="O951" s="240">
        <v>0.56654310200000002</v>
      </c>
      <c r="P951" s="239" t="s">
        <v>473</v>
      </c>
      <c r="Q951" s="234">
        <v>1322</v>
      </c>
      <c r="R951" s="240">
        <v>0.63928206600000004</v>
      </c>
      <c r="S951" s="235">
        <v>20.3</v>
      </c>
      <c r="T951" s="234">
        <v>45</v>
      </c>
      <c r="U951" s="235" t="s">
        <v>81</v>
      </c>
      <c r="V951" s="234">
        <v>2</v>
      </c>
      <c r="W951" s="234">
        <v>14566</v>
      </c>
      <c r="X951" s="413">
        <v>4.4231829333999997</v>
      </c>
      <c r="Y951" s="384">
        <v>160.32707909163682</v>
      </c>
      <c r="Z951" s="385">
        <v>0</v>
      </c>
      <c r="AA951" s="385">
        <v>0</v>
      </c>
      <c r="AB951" s="385">
        <v>0</v>
      </c>
      <c r="AC951" s="385">
        <v>0</v>
      </c>
      <c r="AD951" s="385">
        <v>5957.5058044783345</v>
      </c>
      <c r="AE951" s="385">
        <v>0</v>
      </c>
      <c r="AF951" s="385">
        <v>175.9285138591008</v>
      </c>
      <c r="AG951" s="385">
        <v>0</v>
      </c>
      <c r="AH951" s="435">
        <v>6293.7613974290725</v>
      </c>
      <c r="AI951" s="241">
        <v>0</v>
      </c>
      <c r="AJ951" s="242">
        <v>0</v>
      </c>
      <c r="AK951" s="242">
        <v>0</v>
      </c>
      <c r="AL951" s="242">
        <v>0</v>
      </c>
      <c r="AM951" s="242">
        <v>0</v>
      </c>
      <c r="AN951" s="242">
        <v>0</v>
      </c>
      <c r="AO951" s="242">
        <v>14.433045379592214</v>
      </c>
      <c r="AP951" s="225">
        <v>14.433045379592214</v>
      </c>
      <c r="AQ951" s="243">
        <v>8.5910984402334609</v>
      </c>
      <c r="AR951" s="384">
        <v>0</v>
      </c>
      <c r="AS951" s="385">
        <v>0</v>
      </c>
      <c r="AT951" s="385">
        <v>2242.6375190354229</v>
      </c>
      <c r="AU951" s="385">
        <v>38.896198188156994</v>
      </c>
      <c r="AV951" s="385">
        <v>39.931425550205127</v>
      </c>
      <c r="AW951" s="385">
        <v>0</v>
      </c>
      <c r="AX951" s="385">
        <v>0</v>
      </c>
      <c r="AY951" s="385">
        <v>0</v>
      </c>
      <c r="AZ951" s="379">
        <v>2321.4651427737849</v>
      </c>
      <c r="BA951" s="463">
        <v>0</v>
      </c>
      <c r="BB951" s="464">
        <v>0</v>
      </c>
      <c r="BC951" s="464">
        <v>0</v>
      </c>
      <c r="BD951" s="462">
        <v>0</v>
      </c>
      <c r="BE951" s="227">
        <v>0</v>
      </c>
      <c r="BF951" s="245">
        <v>0</v>
      </c>
      <c r="BG951" s="245">
        <v>3.0068844540817112</v>
      </c>
      <c r="BH951" s="245">
        <v>0</v>
      </c>
      <c r="BI951" s="229">
        <v>3.0068844540817112</v>
      </c>
      <c r="BJ951" s="520">
        <v>2.577329532070038</v>
      </c>
      <c r="BK951" s="521">
        <v>223.36855944606995</v>
      </c>
      <c r="BL951" s="521">
        <v>4.2955492201167305</v>
      </c>
      <c r="BM951" s="521">
        <v>8.5910984402334609</v>
      </c>
      <c r="BN951" s="519">
        <v>238.83253663849015</v>
      </c>
    </row>
    <row r="952" spans="1:66" x14ac:dyDescent="0.2">
      <c r="A952" s="579" t="s">
        <v>253</v>
      </c>
      <c r="B952" s="636">
        <v>2009</v>
      </c>
      <c r="C952" s="637">
        <v>4</v>
      </c>
      <c r="D952" s="637">
        <v>7</v>
      </c>
      <c r="E952" s="590">
        <v>40016</v>
      </c>
      <c r="F952" s="668" t="s">
        <v>203</v>
      </c>
      <c r="G952" s="591">
        <v>1</v>
      </c>
      <c r="H952" s="592">
        <v>0.56527777777777777</v>
      </c>
      <c r="I952" s="593">
        <v>10</v>
      </c>
      <c r="J952" s="236" t="s">
        <v>311</v>
      </c>
      <c r="K952" s="236" t="s">
        <v>470</v>
      </c>
      <c r="L952" s="234">
        <v>2</v>
      </c>
      <c r="M952" s="235">
        <v>14.9352</v>
      </c>
      <c r="N952" s="234">
        <v>891</v>
      </c>
      <c r="O952" s="240">
        <v>0.41898134100000001</v>
      </c>
      <c r="P952" s="239" t="s">
        <v>473</v>
      </c>
      <c r="Q952" s="234">
        <v>1140</v>
      </c>
      <c r="R952" s="240">
        <v>0.54550595800000001</v>
      </c>
      <c r="S952" s="235">
        <v>23.1</v>
      </c>
      <c r="T952" s="234">
        <v>80</v>
      </c>
      <c r="U952" s="235" t="s">
        <v>81</v>
      </c>
      <c r="V952" s="234">
        <v>2</v>
      </c>
      <c r="W952" s="234">
        <v>10568</v>
      </c>
      <c r="X952" s="413">
        <v>3.2091306632000003</v>
      </c>
      <c r="Y952" s="384">
        <v>87.229231021982258</v>
      </c>
      <c r="Z952" s="385">
        <v>0</v>
      </c>
      <c r="AA952" s="385">
        <v>0</v>
      </c>
      <c r="AB952" s="385">
        <v>0</v>
      </c>
      <c r="AC952" s="385">
        <v>0</v>
      </c>
      <c r="AD952" s="385">
        <v>2575.6227674936758</v>
      </c>
      <c r="AE952" s="385">
        <v>0</v>
      </c>
      <c r="AF952" s="385">
        <v>31.90583704619285</v>
      </c>
      <c r="AG952" s="385">
        <v>0</v>
      </c>
      <c r="AH952" s="435">
        <v>2694.7578355618512</v>
      </c>
      <c r="AI952" s="241">
        <v>0</v>
      </c>
      <c r="AJ952" s="242">
        <v>0</v>
      </c>
      <c r="AK952" s="242">
        <v>0</v>
      </c>
      <c r="AL952" s="242">
        <v>0</v>
      </c>
      <c r="AM952" s="242">
        <v>0</v>
      </c>
      <c r="AN952" s="242">
        <v>0</v>
      </c>
      <c r="AO952" s="242">
        <v>15.70518788092704</v>
      </c>
      <c r="AP952" s="225">
        <v>15.70518788092704</v>
      </c>
      <c r="AQ952" s="243">
        <v>4.6741630597997146</v>
      </c>
      <c r="AR952" s="384">
        <v>0</v>
      </c>
      <c r="AS952" s="385">
        <v>0</v>
      </c>
      <c r="AT952" s="385">
        <v>3815.5380023667462</v>
      </c>
      <c r="AU952" s="385">
        <v>59.254365109080972</v>
      </c>
      <c r="AV952" s="385">
        <v>124.92168193620716</v>
      </c>
      <c r="AW952" s="385">
        <v>0</v>
      </c>
      <c r="AX952" s="385">
        <v>0</v>
      </c>
      <c r="AY952" s="385">
        <v>0</v>
      </c>
      <c r="AZ952" s="379">
        <v>3999.7140494120345</v>
      </c>
      <c r="BA952" s="463">
        <v>0</v>
      </c>
      <c r="BB952" s="464">
        <v>0</v>
      </c>
      <c r="BC952" s="464">
        <v>47.115563642781126</v>
      </c>
      <c r="BD952" s="462">
        <v>47.115563642781126</v>
      </c>
      <c r="BE952" s="227">
        <v>0</v>
      </c>
      <c r="BF952" s="245">
        <v>0.46741630597997147</v>
      </c>
      <c r="BG952" s="245">
        <v>34.588806642517888</v>
      </c>
      <c r="BH952" s="245">
        <v>0</v>
      </c>
      <c r="BI952" s="229">
        <v>35.056222948497862</v>
      </c>
      <c r="BJ952" s="520">
        <v>5.608995671759657</v>
      </c>
      <c r="BK952" s="521">
        <v>74.786608956795433</v>
      </c>
      <c r="BL952" s="521">
        <v>28.044978358798282</v>
      </c>
      <c r="BM952" s="521">
        <v>32.719141418597999</v>
      </c>
      <c r="BN952" s="519">
        <v>141.15972440595135</v>
      </c>
    </row>
    <row r="953" spans="1:66" x14ac:dyDescent="0.2">
      <c r="A953" s="579" t="s">
        <v>253</v>
      </c>
      <c r="B953" s="636">
        <v>2009</v>
      </c>
      <c r="C953" s="637">
        <v>3</v>
      </c>
      <c r="D953" s="637">
        <v>7</v>
      </c>
      <c r="E953" s="590">
        <v>40000</v>
      </c>
      <c r="F953" s="668" t="s">
        <v>209</v>
      </c>
      <c r="G953" s="591">
        <v>1</v>
      </c>
      <c r="H953" s="592">
        <v>0.37013888888888891</v>
      </c>
      <c r="I953" s="593">
        <v>10</v>
      </c>
      <c r="J953" s="236" t="s">
        <v>311</v>
      </c>
      <c r="K953" s="236" t="s">
        <v>470</v>
      </c>
      <c r="L953" s="234">
        <v>2</v>
      </c>
      <c r="M953" s="235">
        <v>6.0960000000000001</v>
      </c>
      <c r="N953" s="234">
        <v>329</v>
      </c>
      <c r="O953" s="240">
        <v>0.14422443400000001</v>
      </c>
      <c r="P953" s="239" t="s">
        <v>473</v>
      </c>
      <c r="Q953" s="234">
        <v>336</v>
      </c>
      <c r="R953" s="240">
        <v>0.14751102699999999</v>
      </c>
      <c r="S953" s="235">
        <v>20.5</v>
      </c>
      <c r="T953" s="234">
        <v>68</v>
      </c>
      <c r="U953" s="235" t="s">
        <v>81</v>
      </c>
      <c r="V953" s="234">
        <v>2</v>
      </c>
      <c r="W953" s="234">
        <v>11052</v>
      </c>
      <c r="X953" s="413">
        <v>3.3561044748</v>
      </c>
      <c r="Y953" s="384">
        <v>0</v>
      </c>
      <c r="Z953" s="385">
        <v>0</v>
      </c>
      <c r="AA953" s="385">
        <v>0</v>
      </c>
      <c r="AB953" s="385">
        <v>0</v>
      </c>
      <c r="AC953" s="385">
        <v>0</v>
      </c>
      <c r="AD953" s="385">
        <v>7324.2380219599245</v>
      </c>
      <c r="AE953" s="385">
        <v>0</v>
      </c>
      <c r="AF953" s="385">
        <v>251.18735317387208</v>
      </c>
      <c r="AG953" s="385">
        <v>0</v>
      </c>
      <c r="AH953" s="435">
        <v>7575.4253751337965</v>
      </c>
      <c r="AI953" s="241">
        <v>0</v>
      </c>
      <c r="AJ953" s="242">
        <v>0</v>
      </c>
      <c r="AK953" s="242">
        <v>0</v>
      </c>
      <c r="AL953" s="242">
        <v>0</v>
      </c>
      <c r="AM953" s="242">
        <v>0</v>
      </c>
      <c r="AN953" s="242">
        <v>0</v>
      </c>
      <c r="AO953" s="242">
        <v>57.066161508995712</v>
      </c>
      <c r="AP953" s="225">
        <v>57.066161508995712</v>
      </c>
      <c r="AQ953" s="243">
        <v>5.661325546527352</v>
      </c>
      <c r="AR953" s="384">
        <v>0</v>
      </c>
      <c r="AS953" s="385">
        <v>0</v>
      </c>
      <c r="AT953" s="385">
        <v>4635.5386481009673</v>
      </c>
      <c r="AU953" s="385">
        <v>51.263302823805169</v>
      </c>
      <c r="AV953" s="385">
        <v>6.5784602850647822</v>
      </c>
      <c r="AW953" s="385">
        <v>0</v>
      </c>
      <c r="AX953" s="385">
        <v>0</v>
      </c>
      <c r="AY953" s="385">
        <v>0</v>
      </c>
      <c r="AZ953" s="379">
        <v>4693.3804112098369</v>
      </c>
      <c r="BA953" s="463">
        <v>0</v>
      </c>
      <c r="BB953" s="464">
        <v>0</v>
      </c>
      <c r="BC953" s="464">
        <v>38.044107672663806</v>
      </c>
      <c r="BD953" s="462">
        <v>38.044107672663806</v>
      </c>
      <c r="BE953" s="227">
        <v>0</v>
      </c>
      <c r="BF953" s="245">
        <v>0</v>
      </c>
      <c r="BG953" s="245">
        <v>57.74552057457899</v>
      </c>
      <c r="BH953" s="245">
        <v>0.39629278825691466</v>
      </c>
      <c r="BI953" s="229">
        <v>58.141813362835904</v>
      </c>
      <c r="BJ953" s="520">
        <v>57.74552057457899</v>
      </c>
      <c r="BK953" s="521">
        <v>294.38892841942231</v>
      </c>
      <c r="BL953" s="521">
        <v>232.11434740762144</v>
      </c>
      <c r="BM953" s="521">
        <v>169.83976639582056</v>
      </c>
      <c r="BN953" s="519">
        <v>754.08856279744327</v>
      </c>
    </row>
    <row r="954" spans="1:66" x14ac:dyDescent="0.2">
      <c r="A954" s="579" t="s">
        <v>253</v>
      </c>
      <c r="B954" s="636">
        <v>2009</v>
      </c>
      <c r="C954" s="637">
        <v>4</v>
      </c>
      <c r="D954" s="637">
        <v>7</v>
      </c>
      <c r="E954" s="590">
        <v>40014</v>
      </c>
      <c r="F954" s="668" t="s">
        <v>209</v>
      </c>
      <c r="G954" s="591">
        <v>1</v>
      </c>
      <c r="H954" s="592">
        <v>0.37569444444444444</v>
      </c>
      <c r="I954" s="593">
        <v>10</v>
      </c>
      <c r="J954" s="236" t="s">
        <v>311</v>
      </c>
      <c r="K954" s="236" t="s">
        <v>470</v>
      </c>
      <c r="L954" s="234">
        <v>2</v>
      </c>
      <c r="M954" s="235">
        <v>11.2776</v>
      </c>
      <c r="N954" s="234">
        <v>716</v>
      </c>
      <c r="O954" s="240">
        <v>0.33153026699999999</v>
      </c>
      <c r="P954" s="239" t="s">
        <v>473</v>
      </c>
      <c r="Q954" s="234">
        <v>718</v>
      </c>
      <c r="R954" s="240">
        <v>0.33252176500000002</v>
      </c>
      <c r="S954" s="235">
        <v>22.8</v>
      </c>
      <c r="T954" s="234">
        <v>77</v>
      </c>
      <c r="U954" s="235" t="s">
        <v>81</v>
      </c>
      <c r="V954" s="234">
        <v>2</v>
      </c>
      <c r="W954" s="234">
        <v>13284</v>
      </c>
      <c r="X954" s="413">
        <v>4.0338845316</v>
      </c>
      <c r="Y954" s="384">
        <v>75.34276145466454</v>
      </c>
      <c r="Z954" s="385">
        <v>0</v>
      </c>
      <c r="AA954" s="385">
        <v>0</v>
      </c>
      <c r="AB954" s="385">
        <v>0</v>
      </c>
      <c r="AC954" s="385">
        <v>0</v>
      </c>
      <c r="AD954" s="385">
        <v>3510.7202224211524</v>
      </c>
      <c r="AE954" s="385">
        <v>0</v>
      </c>
      <c r="AF954" s="385">
        <v>32.151143391444123</v>
      </c>
      <c r="AG954" s="385">
        <v>0</v>
      </c>
      <c r="AH954" s="435">
        <v>3618.2141272672611</v>
      </c>
      <c r="AI954" s="241">
        <v>0</v>
      </c>
      <c r="AJ954" s="242">
        <v>0</v>
      </c>
      <c r="AK954" s="242">
        <v>0</v>
      </c>
      <c r="AL954" s="242">
        <v>0</v>
      </c>
      <c r="AM954" s="242">
        <v>0</v>
      </c>
      <c r="AN954" s="242">
        <v>0</v>
      </c>
      <c r="AO954" s="242">
        <v>15.825936389576949</v>
      </c>
      <c r="AP954" s="225">
        <v>15.825936389576949</v>
      </c>
      <c r="AQ954" s="243">
        <v>4.7101001159455205</v>
      </c>
      <c r="AR954" s="384">
        <v>0</v>
      </c>
      <c r="AS954" s="385">
        <v>0</v>
      </c>
      <c r="AT954" s="385">
        <v>5961.9128439605929</v>
      </c>
      <c r="AU954" s="385">
        <v>34.119965239909348</v>
      </c>
      <c r="AV954" s="385">
        <v>153.24781737240343</v>
      </c>
      <c r="AW954" s="385">
        <v>0</v>
      </c>
      <c r="AX954" s="385">
        <v>0</v>
      </c>
      <c r="AY954" s="385">
        <v>0</v>
      </c>
      <c r="AZ954" s="379">
        <v>6149.280626572905</v>
      </c>
      <c r="BA954" s="463">
        <v>0</v>
      </c>
      <c r="BB954" s="464">
        <v>0</v>
      </c>
      <c r="BC954" s="464">
        <v>126.60749111661559</v>
      </c>
      <c r="BD954" s="462">
        <v>126.60749111661559</v>
      </c>
      <c r="BE954" s="227">
        <v>0</v>
      </c>
      <c r="BF954" s="245">
        <v>3.2970700811618645</v>
      </c>
      <c r="BG954" s="245">
        <v>117.752502898638</v>
      </c>
      <c r="BH954" s="245">
        <v>0.65941401623237295</v>
      </c>
      <c r="BI954" s="229">
        <v>121.70898699603224</v>
      </c>
      <c r="BJ954" s="520">
        <v>8.4781802087019358</v>
      </c>
      <c r="BK954" s="521">
        <v>37.680800927564164</v>
      </c>
      <c r="BL954" s="521">
        <v>150.72320371025666</v>
      </c>
      <c r="BM954" s="521">
        <v>23.550500579727604</v>
      </c>
      <c r="BN954" s="519">
        <v>220.43268542625037</v>
      </c>
    </row>
    <row r="955" spans="1:66" x14ac:dyDescent="0.2">
      <c r="A955" s="579" t="s">
        <v>253</v>
      </c>
      <c r="B955" s="636">
        <v>2009</v>
      </c>
      <c r="C955" s="637">
        <v>3</v>
      </c>
      <c r="D955" s="637">
        <v>7</v>
      </c>
      <c r="E955" s="590">
        <v>40000</v>
      </c>
      <c r="F955" s="668" t="s">
        <v>214</v>
      </c>
      <c r="G955" s="591">
        <v>1</v>
      </c>
      <c r="H955" s="592">
        <v>0.40625</v>
      </c>
      <c r="I955" s="593">
        <v>10</v>
      </c>
      <c r="J955" s="236" t="s">
        <v>317</v>
      </c>
      <c r="K955" s="236" t="s">
        <v>470</v>
      </c>
      <c r="L955" s="234">
        <v>2</v>
      </c>
      <c r="M955" s="235">
        <v>4.5720000000000001</v>
      </c>
      <c r="N955" s="234">
        <v>207</v>
      </c>
      <c r="O955" s="240">
        <v>8.7800000000000003E-2</v>
      </c>
      <c r="P955" s="239" t="s">
        <v>473</v>
      </c>
      <c r="Q955" s="234">
        <v>198</v>
      </c>
      <c r="R955" s="240">
        <v>8.3799999999999999E-2</v>
      </c>
      <c r="S955" s="235">
        <v>21.1</v>
      </c>
      <c r="T955" s="234">
        <v>98</v>
      </c>
      <c r="U955" s="235" t="s">
        <v>81</v>
      </c>
      <c r="V955" s="234">
        <v>3</v>
      </c>
      <c r="W955" s="234">
        <v>10441</v>
      </c>
      <c r="X955" s="413">
        <v>3.1705652209000004</v>
      </c>
      <c r="Y955" s="384">
        <v>0</v>
      </c>
      <c r="Z955" s="385">
        <v>0</v>
      </c>
      <c r="AA955" s="385">
        <v>0</v>
      </c>
      <c r="AB955" s="385">
        <v>0</v>
      </c>
      <c r="AC955" s="385">
        <v>0</v>
      </c>
      <c r="AD955" s="385">
        <v>9810.7018253263905</v>
      </c>
      <c r="AE955" s="385">
        <v>0</v>
      </c>
      <c r="AF955" s="385">
        <v>61.358460225832339</v>
      </c>
      <c r="AG955" s="385">
        <v>0</v>
      </c>
      <c r="AH955" s="435">
        <v>9872.0602855522229</v>
      </c>
      <c r="AI955" s="241">
        <v>0</v>
      </c>
      <c r="AJ955" s="242">
        <v>0</v>
      </c>
      <c r="AK955" s="242">
        <v>0</v>
      </c>
      <c r="AL955" s="242">
        <v>0</v>
      </c>
      <c r="AM955" s="242">
        <v>0</v>
      </c>
      <c r="AN955" s="242">
        <v>0</v>
      </c>
      <c r="AO955" s="242">
        <v>0</v>
      </c>
      <c r="AP955" s="225">
        <v>0</v>
      </c>
      <c r="AQ955" s="243">
        <v>5.9926223484551553</v>
      </c>
      <c r="AR955" s="384">
        <v>0</v>
      </c>
      <c r="AS955" s="385">
        <v>0</v>
      </c>
      <c r="AT955" s="385">
        <v>9100.8517376624823</v>
      </c>
      <c r="AU955" s="385">
        <v>43.410556292209144</v>
      </c>
      <c r="AV955" s="385">
        <v>0</v>
      </c>
      <c r="AW955" s="385">
        <v>0</v>
      </c>
      <c r="AX955" s="385">
        <v>0</v>
      </c>
      <c r="AY955" s="385">
        <v>0</v>
      </c>
      <c r="AZ955" s="379">
        <v>9144.2622939546909</v>
      </c>
      <c r="BA955" s="463">
        <v>0</v>
      </c>
      <c r="BB955" s="464">
        <v>0</v>
      </c>
      <c r="BC955" s="464">
        <v>30.202816636213985</v>
      </c>
      <c r="BD955" s="462">
        <v>30.202816636213985</v>
      </c>
      <c r="BE955" s="227">
        <v>0</v>
      </c>
      <c r="BF955" s="245">
        <v>0</v>
      </c>
      <c r="BG955" s="245">
        <v>61.124747954242594</v>
      </c>
      <c r="BH955" s="245">
        <v>0</v>
      </c>
      <c r="BI955" s="229">
        <v>61.124747954242594</v>
      </c>
      <c r="BJ955" s="520">
        <v>86.293761817754245</v>
      </c>
      <c r="BK955" s="521">
        <v>215.7344045443856</v>
      </c>
      <c r="BL955" s="521">
        <v>503.38027727023308</v>
      </c>
      <c r="BM955" s="521">
        <v>323.6016068165784</v>
      </c>
      <c r="BN955" s="519">
        <v>1129.0100504489512</v>
      </c>
    </row>
    <row r="956" spans="1:66" x14ac:dyDescent="0.2">
      <c r="A956" s="579" t="s">
        <v>253</v>
      </c>
      <c r="B956" s="636">
        <v>2009</v>
      </c>
      <c r="C956" s="637">
        <v>4</v>
      </c>
      <c r="D956" s="637">
        <v>7</v>
      </c>
      <c r="E956" s="590">
        <v>40014</v>
      </c>
      <c r="F956" s="668" t="s">
        <v>214</v>
      </c>
      <c r="G956" s="591">
        <v>1</v>
      </c>
      <c r="H956" s="592">
        <v>0.40694444444444444</v>
      </c>
      <c r="I956" s="593">
        <v>10</v>
      </c>
      <c r="J956" s="236" t="s">
        <v>317</v>
      </c>
      <c r="K956" s="236" t="s">
        <v>470</v>
      </c>
      <c r="L956" s="234">
        <v>2</v>
      </c>
      <c r="M956" s="235">
        <v>11.5824</v>
      </c>
      <c r="N956" s="234">
        <v>505</v>
      </c>
      <c r="O956" s="240">
        <v>0.22814866</v>
      </c>
      <c r="P956" s="239" t="s">
        <v>473</v>
      </c>
      <c r="Q956" s="234">
        <v>491</v>
      </c>
      <c r="R956" s="240">
        <v>0.22138528800000001</v>
      </c>
      <c r="S956" s="235">
        <v>23.3</v>
      </c>
      <c r="T956" s="234">
        <v>99</v>
      </c>
      <c r="U956" s="235" t="s">
        <v>81</v>
      </c>
      <c r="V956" s="234">
        <v>2</v>
      </c>
      <c r="W956" s="234">
        <v>13189</v>
      </c>
      <c r="X956" s="413">
        <v>4.0050363660999997</v>
      </c>
      <c r="Y956" s="384">
        <v>0</v>
      </c>
      <c r="Z956" s="385">
        <v>0</v>
      </c>
      <c r="AA956" s="385">
        <v>0</v>
      </c>
      <c r="AB956" s="385">
        <v>0</v>
      </c>
      <c r="AC956" s="385">
        <v>0</v>
      </c>
      <c r="AD956" s="385">
        <v>3207.6642571188167</v>
      </c>
      <c r="AE956" s="385">
        <v>0</v>
      </c>
      <c r="AF956" s="385">
        <v>48.574090773971911</v>
      </c>
      <c r="AG956" s="385">
        <v>0</v>
      </c>
      <c r="AH956" s="435">
        <v>3256.2383478927886</v>
      </c>
      <c r="AI956" s="241">
        <v>0</v>
      </c>
      <c r="AJ956" s="242">
        <v>0</v>
      </c>
      <c r="AK956" s="242">
        <v>0</v>
      </c>
      <c r="AL956" s="242">
        <v>0</v>
      </c>
      <c r="AM956" s="242">
        <v>0</v>
      </c>
      <c r="AN956" s="242">
        <v>0</v>
      </c>
      <c r="AO956" s="242">
        <v>47.819790507045305</v>
      </c>
      <c r="AP956" s="225">
        <v>47.819790507045305</v>
      </c>
      <c r="AQ956" s="243">
        <v>4.7440268360164</v>
      </c>
      <c r="AR956" s="384">
        <v>6.8456307243716656</v>
      </c>
      <c r="AS956" s="385">
        <v>0</v>
      </c>
      <c r="AT956" s="385">
        <v>8428.1811485447015</v>
      </c>
      <c r="AU956" s="385">
        <v>137.46292160041119</v>
      </c>
      <c r="AV956" s="385">
        <v>82.688387751765845</v>
      </c>
      <c r="AW956" s="385">
        <v>0</v>
      </c>
      <c r="AX956" s="385">
        <v>9.4880536720327999</v>
      </c>
      <c r="AY956" s="385">
        <v>0</v>
      </c>
      <c r="AZ956" s="379">
        <v>8664.666142293283</v>
      </c>
      <c r="BA956" s="463">
        <v>0</v>
      </c>
      <c r="BB956" s="464">
        <v>0</v>
      </c>
      <c r="BC956" s="464">
        <v>119.54947626761327</v>
      </c>
      <c r="BD956" s="462">
        <v>119.54947626761327</v>
      </c>
      <c r="BE956" s="227">
        <v>0</v>
      </c>
      <c r="BF956" s="245">
        <v>2.3720134180082</v>
      </c>
      <c r="BG956" s="245">
        <v>198.30032174548549</v>
      </c>
      <c r="BH956" s="245">
        <v>1.328327514084592</v>
      </c>
      <c r="BI956" s="229">
        <v>202.0006626775783</v>
      </c>
      <c r="BJ956" s="520">
        <v>19.924912711268878</v>
      </c>
      <c r="BK956" s="521">
        <v>0</v>
      </c>
      <c r="BL956" s="521">
        <v>189.76107344065599</v>
      </c>
      <c r="BM956" s="521">
        <v>42.696241524147595</v>
      </c>
      <c r="BN956" s="519">
        <v>252.38222767607249</v>
      </c>
    </row>
    <row r="957" spans="1:66" x14ac:dyDescent="0.2">
      <c r="A957" s="579" t="s">
        <v>253</v>
      </c>
      <c r="B957" s="636">
        <v>2009</v>
      </c>
      <c r="C957" s="637">
        <v>3</v>
      </c>
      <c r="D957" s="637">
        <v>7</v>
      </c>
      <c r="E957" s="590">
        <v>40000</v>
      </c>
      <c r="F957" s="668" t="s">
        <v>219</v>
      </c>
      <c r="G957" s="591">
        <v>1</v>
      </c>
      <c r="H957" s="592">
        <v>0.31111111111111112</v>
      </c>
      <c r="I957" s="593">
        <v>10</v>
      </c>
      <c r="J957" s="236" t="s">
        <v>220</v>
      </c>
      <c r="K957" s="236" t="s">
        <v>470</v>
      </c>
      <c r="L957" s="234">
        <v>2</v>
      </c>
      <c r="M957" s="235">
        <v>7.62</v>
      </c>
      <c r="N957" s="234">
        <v>511</v>
      </c>
      <c r="O957" s="240">
        <v>0.231051333</v>
      </c>
      <c r="P957" s="239" t="s">
        <v>473</v>
      </c>
      <c r="Q957" s="234">
        <v>524</v>
      </c>
      <c r="R957" s="240">
        <v>0.23734870299999999</v>
      </c>
      <c r="S957" s="235">
        <v>20.8</v>
      </c>
      <c r="T957" s="234">
        <v>114</v>
      </c>
      <c r="U957" s="235" t="s">
        <v>81</v>
      </c>
      <c r="V957" s="234">
        <v>2</v>
      </c>
      <c r="W957" s="234">
        <v>14786</v>
      </c>
      <c r="X957" s="413">
        <v>4.4899892113999993</v>
      </c>
      <c r="Y957" s="384">
        <v>0</v>
      </c>
      <c r="Z957" s="385">
        <v>0</v>
      </c>
      <c r="AA957" s="385">
        <v>30.918455006371588</v>
      </c>
      <c r="AB957" s="385">
        <v>0</v>
      </c>
      <c r="AC957" s="385">
        <v>0</v>
      </c>
      <c r="AD957" s="385">
        <v>13827.227774129471</v>
      </c>
      <c r="AE957" s="385">
        <v>0</v>
      </c>
      <c r="AF957" s="385">
        <v>250.62113147477226</v>
      </c>
      <c r="AG957" s="385">
        <v>0</v>
      </c>
      <c r="AH957" s="435">
        <v>14108.767360610615</v>
      </c>
      <c r="AI957" s="241">
        <v>0</v>
      </c>
      <c r="AJ957" s="242">
        <v>0</v>
      </c>
      <c r="AK957" s="242">
        <v>0</v>
      </c>
      <c r="AL957" s="242">
        <v>0</v>
      </c>
      <c r="AM957" s="242">
        <v>0</v>
      </c>
      <c r="AN957" s="242">
        <v>0</v>
      </c>
      <c r="AO957" s="242">
        <v>51.943004410704262</v>
      </c>
      <c r="AP957" s="225">
        <v>51.943004410704262</v>
      </c>
      <c r="AQ957" s="243">
        <v>0</v>
      </c>
      <c r="AR957" s="384">
        <v>11.153832643548551</v>
      </c>
      <c r="AS957" s="385">
        <v>0</v>
      </c>
      <c r="AT957" s="385">
        <v>7408.1081972091406</v>
      </c>
      <c r="AU957" s="385">
        <v>34.995826260336841</v>
      </c>
      <c r="AV957" s="385">
        <v>13.472716769026416</v>
      </c>
      <c r="AW957" s="385">
        <v>0</v>
      </c>
      <c r="AX957" s="385">
        <v>0</v>
      </c>
      <c r="AY957" s="385">
        <v>0</v>
      </c>
      <c r="AZ957" s="379">
        <v>7467.730572882052</v>
      </c>
      <c r="BA957" s="463">
        <v>0</v>
      </c>
      <c r="BB957" s="464">
        <v>0</v>
      </c>
      <c r="BC957" s="464">
        <v>90.900257718732476</v>
      </c>
      <c r="BD957" s="462">
        <v>90.900257718732476</v>
      </c>
      <c r="BE957" s="227">
        <v>0</v>
      </c>
      <c r="BF957" s="245">
        <v>0</v>
      </c>
      <c r="BG957" s="245">
        <v>31.691416381530871</v>
      </c>
      <c r="BH957" s="245">
        <v>0</v>
      </c>
      <c r="BI957" s="229">
        <v>31.691416381530871</v>
      </c>
      <c r="BJ957" s="520">
        <v>30.1454936312123</v>
      </c>
      <c r="BK957" s="521">
        <v>2550.7725380256552</v>
      </c>
      <c r="BL957" s="521">
        <v>204.83476441721174</v>
      </c>
      <c r="BM957" s="521">
        <v>548.80257636309568</v>
      </c>
      <c r="BN957" s="519">
        <v>3334.5553724371753</v>
      </c>
    </row>
    <row r="958" spans="1:66" x14ac:dyDescent="0.2">
      <c r="A958" s="579" t="s">
        <v>253</v>
      </c>
      <c r="B958" s="636">
        <v>2009</v>
      </c>
      <c r="C958" s="637">
        <v>4</v>
      </c>
      <c r="D958" s="637">
        <v>7</v>
      </c>
      <c r="E958" s="590">
        <v>40014</v>
      </c>
      <c r="F958" s="668" t="s">
        <v>219</v>
      </c>
      <c r="G958" s="591">
        <v>1</v>
      </c>
      <c r="H958" s="592">
        <v>0.28472222222222221</v>
      </c>
      <c r="I958" s="593">
        <v>10</v>
      </c>
      <c r="J958" s="236" t="s">
        <v>220</v>
      </c>
      <c r="K958" s="236" t="s">
        <v>470</v>
      </c>
      <c r="L958" s="234">
        <v>2</v>
      </c>
      <c r="M958" s="235">
        <v>9.4488000000000003</v>
      </c>
      <c r="N958" s="234">
        <v>751</v>
      </c>
      <c r="O958" s="240">
        <v>0.348909476</v>
      </c>
      <c r="P958" s="239" t="s">
        <v>473</v>
      </c>
      <c r="Q958" s="234">
        <v>453</v>
      </c>
      <c r="R958" s="240">
        <v>0.20309733999999999</v>
      </c>
      <c r="S958" s="235">
        <v>22.5</v>
      </c>
      <c r="T958" s="234">
        <v>140</v>
      </c>
      <c r="U958" s="235" t="s">
        <v>81</v>
      </c>
      <c r="V958" s="234">
        <v>3</v>
      </c>
      <c r="W958" s="234">
        <v>6889</v>
      </c>
      <c r="X958" s="413">
        <v>2.0919474961</v>
      </c>
      <c r="Y958" s="384">
        <v>0</v>
      </c>
      <c r="Z958" s="385">
        <v>0</v>
      </c>
      <c r="AA958" s="385">
        <v>0</v>
      </c>
      <c r="AB958" s="385">
        <v>0</v>
      </c>
      <c r="AC958" s="385">
        <v>0</v>
      </c>
      <c r="AD958" s="385">
        <v>13636.093665438908</v>
      </c>
      <c r="AE958" s="385">
        <v>0</v>
      </c>
      <c r="AF958" s="385">
        <v>61.99677584728461</v>
      </c>
      <c r="AG958" s="385">
        <v>0</v>
      </c>
      <c r="AH958" s="435">
        <v>13698.090441286193</v>
      </c>
      <c r="AI958" s="241">
        <v>0</v>
      </c>
      <c r="AJ958" s="242">
        <v>0</v>
      </c>
      <c r="AK958" s="242">
        <v>0</v>
      </c>
      <c r="AL958" s="242">
        <v>0</v>
      </c>
      <c r="AM958" s="242">
        <v>0</v>
      </c>
      <c r="AN958" s="242">
        <v>0</v>
      </c>
      <c r="AO958" s="242">
        <v>61.034036579805537</v>
      </c>
      <c r="AP958" s="225">
        <v>61.034036579805537</v>
      </c>
      <c r="AQ958" s="243">
        <v>0</v>
      </c>
      <c r="AR958" s="384">
        <v>0</v>
      </c>
      <c r="AS958" s="385">
        <v>0</v>
      </c>
      <c r="AT958" s="385">
        <v>20331.745456945649</v>
      </c>
      <c r="AU958" s="385">
        <v>82.241547802104037</v>
      </c>
      <c r="AV958" s="385">
        <v>52.769010792956863</v>
      </c>
      <c r="AW958" s="385">
        <v>0</v>
      </c>
      <c r="AX958" s="385">
        <v>0</v>
      </c>
      <c r="AY958" s="385">
        <v>0</v>
      </c>
      <c r="AZ958" s="379">
        <v>20466.756015540708</v>
      </c>
      <c r="BA958" s="463">
        <v>0</v>
      </c>
      <c r="BB958" s="464">
        <v>0</v>
      </c>
      <c r="BC958" s="464">
        <v>106.80956401465968</v>
      </c>
      <c r="BD958" s="462">
        <v>106.80956401465968</v>
      </c>
      <c r="BE958" s="227">
        <v>0</v>
      </c>
      <c r="BF958" s="245">
        <v>1.8164891839227839</v>
      </c>
      <c r="BG958" s="245">
        <v>177.10769543247142</v>
      </c>
      <c r="BH958" s="245">
        <v>1.2715424287459487</v>
      </c>
      <c r="BI958" s="229">
        <v>180.19572704514016</v>
      </c>
      <c r="BJ958" s="520">
        <v>119.88828613890374</v>
      </c>
      <c r="BK958" s="521">
        <v>835.58502460448051</v>
      </c>
      <c r="BL958" s="521">
        <v>172.56647247266446</v>
      </c>
      <c r="BM958" s="521">
        <v>118.07179695498095</v>
      </c>
      <c r="BN958" s="519">
        <v>1246.1115801710296</v>
      </c>
    </row>
    <row r="959" spans="1:66" x14ac:dyDescent="0.2">
      <c r="A959" s="579" t="s">
        <v>253</v>
      </c>
      <c r="B959" s="636">
        <v>2009</v>
      </c>
      <c r="C959" s="637">
        <v>3</v>
      </c>
      <c r="D959" s="637">
        <v>7</v>
      </c>
      <c r="E959" s="590">
        <v>40000</v>
      </c>
      <c r="F959" s="668" t="s">
        <v>225</v>
      </c>
      <c r="G959" s="591">
        <v>1</v>
      </c>
      <c r="H959" s="592">
        <v>0.46805555555555556</v>
      </c>
      <c r="I959" s="593">
        <v>10</v>
      </c>
      <c r="J959" s="236" t="s">
        <v>317</v>
      </c>
      <c r="K959" s="236" t="s">
        <v>470</v>
      </c>
      <c r="L959" s="234">
        <v>2</v>
      </c>
      <c r="M959" s="235">
        <v>11.2776</v>
      </c>
      <c r="N959" s="234">
        <v>225</v>
      </c>
      <c r="O959" s="240">
        <v>9.6000000000000002E-2</v>
      </c>
      <c r="P959" s="239" t="s">
        <v>473</v>
      </c>
      <c r="Q959" s="234">
        <v>220</v>
      </c>
      <c r="R959" s="240">
        <v>9.3799999999999994E-2</v>
      </c>
      <c r="S959" s="235">
        <v>22.7</v>
      </c>
      <c r="T959" s="234">
        <v>171</v>
      </c>
      <c r="U959" s="235" t="s">
        <v>81</v>
      </c>
      <c r="V959" s="234">
        <v>3</v>
      </c>
      <c r="W959" s="234">
        <v>11304</v>
      </c>
      <c r="X959" s="413">
        <v>3.4326280296</v>
      </c>
      <c r="Y959" s="384">
        <v>0</v>
      </c>
      <c r="Z959" s="385">
        <v>0</v>
      </c>
      <c r="AA959" s="385">
        <v>0</v>
      </c>
      <c r="AB959" s="385">
        <v>0</v>
      </c>
      <c r="AC959" s="385">
        <v>0</v>
      </c>
      <c r="AD959" s="385">
        <v>6021.3981304605741</v>
      </c>
      <c r="AE959" s="385">
        <v>0</v>
      </c>
      <c r="AF959" s="385">
        <v>52.877720478119073</v>
      </c>
      <c r="AG959" s="385">
        <v>0</v>
      </c>
      <c r="AH959" s="435">
        <v>6074.2758509386931</v>
      </c>
      <c r="AI959" s="241">
        <v>17.352196582330315</v>
      </c>
      <c r="AJ959" s="242">
        <v>0</v>
      </c>
      <c r="AK959" s="242">
        <v>0</v>
      </c>
      <c r="AL959" s="242">
        <v>0</v>
      </c>
      <c r="AM959" s="242">
        <v>0</v>
      </c>
      <c r="AN959" s="242">
        <v>0</v>
      </c>
      <c r="AO959" s="242">
        <v>0</v>
      </c>
      <c r="AP959" s="225">
        <v>17.352196582330315</v>
      </c>
      <c r="AQ959" s="243">
        <v>0</v>
      </c>
      <c r="AR959" s="384">
        <v>7.4521487108043596</v>
      </c>
      <c r="AS959" s="385">
        <v>0</v>
      </c>
      <c r="AT959" s="385">
        <v>10312.885548547234</v>
      </c>
      <c r="AU959" s="385">
        <v>9.352627384107203</v>
      </c>
      <c r="AV959" s="385">
        <v>0</v>
      </c>
      <c r="AW959" s="385">
        <v>0</v>
      </c>
      <c r="AX959" s="385">
        <v>0</v>
      </c>
      <c r="AY959" s="385">
        <v>0</v>
      </c>
      <c r="AZ959" s="379">
        <v>10329.690324642146</v>
      </c>
      <c r="BA959" s="463">
        <v>0</v>
      </c>
      <c r="BB959" s="464">
        <v>0</v>
      </c>
      <c r="BC959" s="464">
        <v>26.028294873495472</v>
      </c>
      <c r="BD959" s="462">
        <v>26.028294873495472</v>
      </c>
      <c r="BE959" s="227">
        <v>0</v>
      </c>
      <c r="BF959" s="245">
        <v>0</v>
      </c>
      <c r="BG959" s="245">
        <v>119.29635150352092</v>
      </c>
      <c r="BH959" s="245">
        <v>0</v>
      </c>
      <c r="BI959" s="229">
        <v>119.29635150352092</v>
      </c>
      <c r="BJ959" s="520">
        <v>30.986065325589845</v>
      </c>
      <c r="BK959" s="521">
        <v>557.74917586061736</v>
      </c>
      <c r="BL959" s="521">
        <v>485.44835676757424</v>
      </c>
      <c r="BM959" s="521">
        <v>521.59876631409577</v>
      </c>
      <c r="BN959" s="519">
        <v>1595.7823642678773</v>
      </c>
    </row>
    <row r="960" spans="1:66" x14ac:dyDescent="0.2">
      <c r="A960" s="579" t="s">
        <v>253</v>
      </c>
      <c r="B960" s="636">
        <v>2009</v>
      </c>
      <c r="C960" s="637">
        <v>4</v>
      </c>
      <c r="D960" s="637">
        <v>7</v>
      </c>
      <c r="E960" s="590">
        <v>40014</v>
      </c>
      <c r="F960" s="668" t="s">
        <v>225</v>
      </c>
      <c r="G960" s="591">
        <v>1</v>
      </c>
      <c r="H960" s="592">
        <v>0.4861111111111111</v>
      </c>
      <c r="I960" s="593">
        <v>10</v>
      </c>
      <c r="J960" s="236" t="s">
        <v>317</v>
      </c>
      <c r="K960" s="236" t="s">
        <v>470</v>
      </c>
      <c r="L960" s="234">
        <v>2</v>
      </c>
      <c r="M960" s="235">
        <v>11.2776</v>
      </c>
      <c r="N960" s="234">
        <v>414</v>
      </c>
      <c r="O960" s="240">
        <v>0.18444074599999999</v>
      </c>
      <c r="P960" s="239" t="s">
        <v>473</v>
      </c>
      <c r="Q960" s="234">
        <v>412</v>
      </c>
      <c r="R960" s="240">
        <v>0.18348724499999999</v>
      </c>
      <c r="S960" s="235">
        <v>24.8</v>
      </c>
      <c r="T960" s="234">
        <v>158</v>
      </c>
      <c r="U960" s="235" t="s">
        <v>81</v>
      </c>
      <c r="V960" s="234">
        <v>2</v>
      </c>
      <c r="W960" s="234">
        <v>12589</v>
      </c>
      <c r="X960" s="413">
        <v>3.8228374260999995</v>
      </c>
      <c r="Y960" s="384">
        <v>0</v>
      </c>
      <c r="Z960" s="385">
        <v>0</v>
      </c>
      <c r="AA960" s="385">
        <v>18.311006249463485</v>
      </c>
      <c r="AB960" s="385">
        <v>0</v>
      </c>
      <c r="AC960" s="385">
        <v>0</v>
      </c>
      <c r="AD960" s="385">
        <v>4070.115536111995</v>
      </c>
      <c r="AE960" s="385">
        <v>0</v>
      </c>
      <c r="AF960" s="385">
        <v>31.247732164709436</v>
      </c>
      <c r="AG960" s="385">
        <v>0</v>
      </c>
      <c r="AH960" s="435">
        <v>4119.6742745261681</v>
      </c>
      <c r="AI960" s="241">
        <v>0</v>
      </c>
      <c r="AJ960" s="242">
        <v>0</v>
      </c>
      <c r="AK960" s="242">
        <v>0</v>
      </c>
      <c r="AL960" s="242">
        <v>0</v>
      </c>
      <c r="AM960" s="242">
        <v>0</v>
      </c>
      <c r="AN960" s="242">
        <v>0</v>
      </c>
      <c r="AO960" s="242">
        <v>15.381245249549327</v>
      </c>
      <c r="AP960" s="225">
        <v>15.381245249549327</v>
      </c>
      <c r="AQ960" s="243">
        <v>0</v>
      </c>
      <c r="AR960" s="384">
        <v>19.817086513481858</v>
      </c>
      <c r="AS960" s="385">
        <v>0</v>
      </c>
      <c r="AT960" s="385">
        <v>13887.048828586854</v>
      </c>
      <c r="AU960" s="385">
        <v>132.64492927111348</v>
      </c>
      <c r="AV960" s="385">
        <v>5.319347315469142</v>
      </c>
      <c r="AW960" s="385">
        <v>0</v>
      </c>
      <c r="AX960" s="385">
        <v>9.1555031247317427</v>
      </c>
      <c r="AY960" s="385">
        <v>0</v>
      </c>
      <c r="AZ960" s="379">
        <v>14053.98569481165</v>
      </c>
      <c r="BA960" s="463">
        <v>0</v>
      </c>
      <c r="BB960" s="464">
        <v>0</v>
      </c>
      <c r="BC960" s="464">
        <v>123.04996199639461</v>
      </c>
      <c r="BD960" s="462">
        <v>123.04996199639461</v>
      </c>
      <c r="BE960" s="227">
        <v>0</v>
      </c>
      <c r="BF960" s="245">
        <v>0</v>
      </c>
      <c r="BG960" s="245">
        <v>148.77692577689081</v>
      </c>
      <c r="BH960" s="245">
        <v>0.64088521873122206</v>
      </c>
      <c r="BI960" s="229">
        <v>149.41781099562203</v>
      </c>
      <c r="BJ960" s="520">
        <v>54.93301874839046</v>
      </c>
      <c r="BK960" s="521">
        <v>36.622012498926971</v>
      </c>
      <c r="BL960" s="521">
        <v>608.84095779466099</v>
      </c>
      <c r="BM960" s="521">
        <v>128.17704374624444</v>
      </c>
      <c r="BN960" s="519">
        <v>828.5730327882228</v>
      </c>
    </row>
    <row r="961" spans="1:66" x14ac:dyDescent="0.2">
      <c r="A961" s="579" t="s">
        <v>253</v>
      </c>
      <c r="B961" s="636">
        <v>2009</v>
      </c>
      <c r="C961" s="637">
        <v>3</v>
      </c>
      <c r="D961" s="637">
        <v>7</v>
      </c>
      <c r="E961" s="590">
        <v>40000</v>
      </c>
      <c r="F961" s="668" t="s">
        <v>229</v>
      </c>
      <c r="G961" s="591">
        <v>1</v>
      </c>
      <c r="H961" s="592">
        <v>0.45833333333333331</v>
      </c>
      <c r="I961" s="593">
        <v>10</v>
      </c>
      <c r="J961" s="236" t="s">
        <v>317</v>
      </c>
      <c r="K961" s="236" t="s">
        <v>470</v>
      </c>
      <c r="L961" s="234">
        <v>2</v>
      </c>
      <c r="M961" s="235">
        <v>12.4968</v>
      </c>
      <c r="N961" s="234">
        <v>574</v>
      </c>
      <c r="O961" s="240">
        <v>0.26167040400000002</v>
      </c>
      <c r="P961" s="239" t="s">
        <v>473</v>
      </c>
      <c r="Q961" s="234">
        <v>549</v>
      </c>
      <c r="R961" s="240">
        <v>0.249489934</v>
      </c>
      <c r="S961" s="235">
        <v>24.2</v>
      </c>
      <c r="T961" s="234">
        <v>137</v>
      </c>
      <c r="U961" s="235" t="s">
        <v>81</v>
      </c>
      <c r="V961" s="234">
        <v>3</v>
      </c>
      <c r="W961" s="234">
        <v>12250</v>
      </c>
      <c r="X961" s="413">
        <v>3.719895025</v>
      </c>
      <c r="Y961" s="384">
        <v>0</v>
      </c>
      <c r="Z961" s="385">
        <v>0</v>
      </c>
      <c r="AA961" s="385">
        <v>64.517949669829733</v>
      </c>
      <c r="AB961" s="385">
        <v>0</v>
      </c>
      <c r="AC961" s="385">
        <v>0</v>
      </c>
      <c r="AD961" s="385">
        <v>12966.882042592049</v>
      </c>
      <c r="AE961" s="385">
        <v>0</v>
      </c>
      <c r="AF961" s="385">
        <v>247.7247325010199</v>
      </c>
      <c r="AG961" s="385">
        <v>0</v>
      </c>
      <c r="AH961" s="435">
        <v>13279.124724762898</v>
      </c>
      <c r="AI961" s="241">
        <v>0</v>
      </c>
      <c r="AJ961" s="242">
        <v>0</v>
      </c>
      <c r="AK961" s="242">
        <v>0</v>
      </c>
      <c r="AL961" s="242">
        <v>0</v>
      </c>
      <c r="AM961" s="242">
        <v>0</v>
      </c>
      <c r="AN961" s="242">
        <v>0</v>
      </c>
      <c r="AO961" s="242">
        <v>27.097538861328488</v>
      </c>
      <c r="AP961" s="225">
        <v>27.097538861328488</v>
      </c>
      <c r="AQ961" s="243">
        <v>0</v>
      </c>
      <c r="AR961" s="384">
        <v>0</v>
      </c>
      <c r="AS961" s="385">
        <v>0</v>
      </c>
      <c r="AT961" s="385">
        <v>17538.591697221349</v>
      </c>
      <c r="AU961" s="385">
        <v>131.44725770856934</v>
      </c>
      <c r="AV961" s="385">
        <v>0</v>
      </c>
      <c r="AW961" s="385">
        <v>0</v>
      </c>
      <c r="AX961" s="385">
        <v>0</v>
      </c>
      <c r="AY961" s="385">
        <v>0</v>
      </c>
      <c r="AZ961" s="379">
        <v>17670.038954929918</v>
      </c>
      <c r="BA961" s="463">
        <v>0</v>
      </c>
      <c r="BB961" s="464">
        <v>0</v>
      </c>
      <c r="BC961" s="464">
        <v>67.743847153321212</v>
      </c>
      <c r="BD961" s="462">
        <v>67.743847153321212</v>
      </c>
      <c r="BE961" s="227">
        <v>0</v>
      </c>
      <c r="BF961" s="245">
        <v>0</v>
      </c>
      <c r="BG961" s="245">
        <v>87.099232054270132</v>
      </c>
      <c r="BH961" s="245">
        <v>0.56453205961101016</v>
      </c>
      <c r="BI961" s="229">
        <v>87.663764113881143</v>
      </c>
      <c r="BJ961" s="520">
        <v>19.35538490094892</v>
      </c>
      <c r="BK961" s="521">
        <v>6258.2411179734836</v>
      </c>
      <c r="BL961" s="521">
        <v>3153.3147901129278</v>
      </c>
      <c r="BM961" s="521">
        <v>6298.5648365171264</v>
      </c>
      <c r="BN961" s="519">
        <v>15729.476129504485</v>
      </c>
    </row>
    <row r="962" spans="1:66" x14ac:dyDescent="0.2">
      <c r="A962" s="579" t="s">
        <v>253</v>
      </c>
      <c r="B962" s="636">
        <v>2009</v>
      </c>
      <c r="C962" s="637">
        <v>4</v>
      </c>
      <c r="D962" s="637">
        <v>7</v>
      </c>
      <c r="E962" s="590">
        <v>40014</v>
      </c>
      <c r="F962" s="668" t="s">
        <v>229</v>
      </c>
      <c r="G962" s="591">
        <v>1</v>
      </c>
      <c r="H962" s="592">
        <v>0.4909722222222222</v>
      </c>
      <c r="I962" s="593">
        <v>10</v>
      </c>
      <c r="J962" s="236" t="s">
        <v>317</v>
      </c>
      <c r="K962" s="236" t="s">
        <v>470</v>
      </c>
      <c r="L962" s="234">
        <v>3</v>
      </c>
      <c r="M962" s="235">
        <v>11.2776</v>
      </c>
      <c r="N962" s="234">
        <v>252</v>
      </c>
      <c r="O962" s="240">
        <v>0.108421029</v>
      </c>
      <c r="P962" s="239" t="s">
        <v>473</v>
      </c>
      <c r="Q962" s="234">
        <v>240</v>
      </c>
      <c r="R962" s="240">
        <v>0.10290518</v>
      </c>
      <c r="S962" s="235">
        <v>26.1</v>
      </c>
      <c r="T962" s="234">
        <v>125</v>
      </c>
      <c r="U962" s="235" t="s">
        <v>81</v>
      </c>
      <c r="V962" s="234">
        <v>3</v>
      </c>
      <c r="W962" s="234">
        <v>10834</v>
      </c>
      <c r="X962" s="413">
        <v>3.2899055266000001</v>
      </c>
      <c r="Y962" s="384">
        <v>0</v>
      </c>
      <c r="Z962" s="385">
        <v>0</v>
      </c>
      <c r="AA962" s="385">
        <v>36.475211531078742</v>
      </c>
      <c r="AB962" s="385">
        <v>0</v>
      </c>
      <c r="AC962" s="385">
        <v>0</v>
      </c>
      <c r="AD962" s="385">
        <v>6578.3226372358149</v>
      </c>
      <c r="AE962" s="385">
        <v>0</v>
      </c>
      <c r="AF962" s="385">
        <v>31.122474238892934</v>
      </c>
      <c r="AG962" s="385">
        <v>0</v>
      </c>
      <c r="AH962" s="435">
        <v>6645.9203230057865</v>
      </c>
      <c r="AI962" s="241">
        <v>0</v>
      </c>
      <c r="AJ962" s="242">
        <v>0</v>
      </c>
      <c r="AK962" s="242">
        <v>0</v>
      </c>
      <c r="AL962" s="242">
        <v>0</v>
      </c>
      <c r="AM962" s="242">
        <v>0</v>
      </c>
      <c r="AN962" s="242">
        <v>0</v>
      </c>
      <c r="AO962" s="242">
        <v>0</v>
      </c>
      <c r="AP962" s="225">
        <v>0</v>
      </c>
      <c r="AQ962" s="243">
        <v>0</v>
      </c>
      <c r="AR962" s="384">
        <v>52.633730239346626</v>
      </c>
      <c r="AS962" s="385">
        <v>0</v>
      </c>
      <c r="AT962" s="385">
        <v>31498.788996259085</v>
      </c>
      <c r="AU962" s="385">
        <v>462.39625657948517</v>
      </c>
      <c r="AV962" s="385">
        <v>0</v>
      </c>
      <c r="AW962" s="385">
        <v>0</v>
      </c>
      <c r="AX962" s="385">
        <v>0</v>
      </c>
      <c r="AY962" s="385">
        <v>0</v>
      </c>
      <c r="AZ962" s="379">
        <v>32013.818983077919</v>
      </c>
      <c r="BA962" s="463">
        <v>0</v>
      </c>
      <c r="BB962" s="464">
        <v>0</v>
      </c>
      <c r="BC962" s="464">
        <v>137.87629958747763</v>
      </c>
      <c r="BD962" s="462">
        <v>137.87629958747763</v>
      </c>
      <c r="BE962" s="227">
        <v>0</v>
      </c>
      <c r="BF962" s="245">
        <v>0</v>
      </c>
      <c r="BG962" s="245">
        <v>214.29186774508759</v>
      </c>
      <c r="BH962" s="245">
        <v>0.63831620179387805</v>
      </c>
      <c r="BI962" s="229">
        <v>214.93018394688147</v>
      </c>
      <c r="BJ962" s="520">
        <v>147.72460670086889</v>
      </c>
      <c r="BK962" s="521">
        <v>291.80169224862993</v>
      </c>
      <c r="BL962" s="521">
        <v>4422.6193981432971</v>
      </c>
      <c r="BM962" s="521">
        <v>1814.6417736711674</v>
      </c>
      <c r="BN962" s="519">
        <v>6676.787470763963</v>
      </c>
    </row>
    <row r="963" spans="1:66" x14ac:dyDescent="0.2">
      <c r="A963" s="579" t="s">
        <v>253</v>
      </c>
      <c r="B963" s="636">
        <v>2009</v>
      </c>
      <c r="C963" s="637">
        <v>3</v>
      </c>
      <c r="D963" s="637">
        <v>7</v>
      </c>
      <c r="E963" s="590">
        <v>40000</v>
      </c>
      <c r="F963" s="668" t="s">
        <v>234</v>
      </c>
      <c r="G963" s="591">
        <v>1</v>
      </c>
      <c r="H963" s="592">
        <v>0.48680555555555555</v>
      </c>
      <c r="I963" s="593">
        <v>10</v>
      </c>
      <c r="J963" s="236" t="s">
        <v>317</v>
      </c>
      <c r="K963" s="236" t="s">
        <v>470</v>
      </c>
      <c r="L963" s="234">
        <v>3</v>
      </c>
      <c r="M963" s="235">
        <v>11.5824</v>
      </c>
      <c r="N963" s="234">
        <v>863</v>
      </c>
      <c r="O963" s="240">
        <v>0.40489978300000001</v>
      </c>
      <c r="P963" s="239" t="s">
        <v>473</v>
      </c>
      <c r="Q963" s="234">
        <v>862</v>
      </c>
      <c r="R963" s="240">
        <v>0.40439746700000001</v>
      </c>
      <c r="S963" s="235">
        <v>25.8</v>
      </c>
      <c r="T963" s="234">
        <v>86</v>
      </c>
      <c r="U963" s="235" t="s">
        <v>81</v>
      </c>
      <c r="V963" s="234">
        <v>2</v>
      </c>
      <c r="W963" s="234">
        <v>12218</v>
      </c>
      <c r="X963" s="413">
        <v>3.7101777482</v>
      </c>
      <c r="Y963" s="384">
        <v>0</v>
      </c>
      <c r="Z963" s="385">
        <v>0</v>
      </c>
      <c r="AA963" s="385">
        <v>145.54558747542004</v>
      </c>
      <c r="AB963" s="385">
        <v>37.211155197882391</v>
      </c>
      <c r="AC963" s="385">
        <v>0</v>
      </c>
      <c r="AD963" s="385">
        <v>11687.844341430309</v>
      </c>
      <c r="AE963" s="385">
        <v>0</v>
      </c>
      <c r="AF963" s="385">
        <v>372.56031754020637</v>
      </c>
      <c r="AG963" s="385">
        <v>0</v>
      </c>
      <c r="AH963" s="435">
        <v>12243.161401643818</v>
      </c>
      <c r="AI963" s="241">
        <v>0</v>
      </c>
      <c r="AJ963" s="242">
        <v>0</v>
      </c>
      <c r="AK963" s="242">
        <v>0</v>
      </c>
      <c r="AL963" s="242">
        <v>0</v>
      </c>
      <c r="AM963" s="242">
        <v>0</v>
      </c>
      <c r="AN963" s="242">
        <v>0</v>
      </c>
      <c r="AO963" s="242">
        <v>40.75276449311761</v>
      </c>
      <c r="AP963" s="225">
        <v>40.75276449311761</v>
      </c>
      <c r="AQ963" s="243">
        <v>0</v>
      </c>
      <c r="AR963" s="384">
        <v>157.51671204527332</v>
      </c>
      <c r="AS963" s="385">
        <v>0</v>
      </c>
      <c r="AT963" s="385">
        <v>19330.831261331208</v>
      </c>
      <c r="AU963" s="385">
        <v>658.95764729496398</v>
      </c>
      <c r="AV963" s="385">
        <v>0</v>
      </c>
      <c r="AW963" s="385">
        <v>0</v>
      </c>
      <c r="AX963" s="385">
        <v>0</v>
      </c>
      <c r="AY963" s="385">
        <v>0</v>
      </c>
      <c r="AZ963" s="379">
        <v>20147.305620671443</v>
      </c>
      <c r="BA963" s="463">
        <v>0</v>
      </c>
      <c r="BB963" s="464">
        <v>0</v>
      </c>
      <c r="BC963" s="464">
        <v>957.68996558826348</v>
      </c>
      <c r="BD963" s="462">
        <v>957.68996558826348</v>
      </c>
      <c r="BE963" s="227">
        <v>0</v>
      </c>
      <c r="BF963" s="245">
        <v>1.2128798956285003</v>
      </c>
      <c r="BG963" s="245">
        <v>61.856874677053497</v>
      </c>
      <c r="BH963" s="245">
        <v>0</v>
      </c>
      <c r="BI963" s="229">
        <v>63.069754572682001</v>
      </c>
      <c r="BJ963" s="520">
        <v>72.772793737710003</v>
      </c>
      <c r="BK963" s="521">
        <v>5627.7627157162406</v>
      </c>
      <c r="BL963" s="521">
        <v>5700.53550945395</v>
      </c>
      <c r="BM963" s="521">
        <v>14894.165118317982</v>
      </c>
      <c r="BN963" s="519">
        <v>26295.236137225882</v>
      </c>
    </row>
    <row r="964" spans="1:66" x14ac:dyDescent="0.2">
      <c r="A964" s="579" t="s">
        <v>253</v>
      </c>
      <c r="B964" s="636">
        <v>2009</v>
      </c>
      <c r="C964" s="637">
        <v>4</v>
      </c>
      <c r="D964" s="637">
        <v>7</v>
      </c>
      <c r="E964" s="590">
        <v>40014</v>
      </c>
      <c r="F964" s="668" t="s">
        <v>234</v>
      </c>
      <c r="G964" s="591">
        <v>1</v>
      </c>
      <c r="H964" s="592">
        <v>0.45277777777777778</v>
      </c>
      <c r="I964" s="593">
        <v>10</v>
      </c>
      <c r="J964" s="236" t="s">
        <v>317</v>
      </c>
      <c r="K964" s="236" t="s">
        <v>470</v>
      </c>
      <c r="L964" s="234">
        <v>4</v>
      </c>
      <c r="M964" s="235">
        <v>10.972799999999999</v>
      </c>
      <c r="N964" s="234">
        <v>530</v>
      </c>
      <c r="O964" s="240">
        <v>0.24025893100000001</v>
      </c>
      <c r="P964" s="239" t="s">
        <v>473</v>
      </c>
      <c r="Q964" s="234">
        <v>551</v>
      </c>
      <c r="R964" s="240">
        <v>0.25046294899999999</v>
      </c>
      <c r="S964" s="235">
        <v>26.2</v>
      </c>
      <c r="T964" s="234">
        <v>95</v>
      </c>
      <c r="U964" s="235" t="s">
        <v>81</v>
      </c>
      <c r="V964" s="234">
        <v>3</v>
      </c>
      <c r="W964" s="234">
        <v>10250</v>
      </c>
      <c r="X964" s="413">
        <v>3.112565225</v>
      </c>
      <c r="Y964" s="384">
        <v>0</v>
      </c>
      <c r="Z964" s="385">
        <v>0</v>
      </c>
      <c r="AA964" s="385">
        <v>0</v>
      </c>
      <c r="AB964" s="385">
        <v>37.455921907628458</v>
      </c>
      <c r="AC964" s="385">
        <v>0</v>
      </c>
      <c r="AD964" s="385">
        <v>308.74276698892311</v>
      </c>
      <c r="AE964" s="385">
        <v>0</v>
      </c>
      <c r="AF964" s="385">
        <v>104.16970458827895</v>
      </c>
      <c r="AG964" s="385">
        <v>0</v>
      </c>
      <c r="AH964" s="435">
        <v>450.36839348483051</v>
      </c>
      <c r="AI964" s="241">
        <v>20.510413560891724</v>
      </c>
      <c r="AJ964" s="242">
        <v>0</v>
      </c>
      <c r="AK964" s="242">
        <v>0</v>
      </c>
      <c r="AL964" s="242">
        <v>0</v>
      </c>
      <c r="AM964" s="242">
        <v>0</v>
      </c>
      <c r="AN964" s="242">
        <v>0</v>
      </c>
      <c r="AO964" s="242">
        <v>82.041654243566896</v>
      </c>
      <c r="AP964" s="225">
        <v>102.55206780445862</v>
      </c>
      <c r="AQ964" s="243">
        <v>0</v>
      </c>
      <c r="AR964" s="384">
        <v>132.12735164449447</v>
      </c>
      <c r="AS964" s="385">
        <v>0</v>
      </c>
      <c r="AT964" s="385">
        <v>2766.6106177742822</v>
      </c>
      <c r="AU964" s="385">
        <v>563.79830562426207</v>
      </c>
      <c r="AV964" s="385">
        <v>0</v>
      </c>
      <c r="AW964" s="385">
        <v>0</v>
      </c>
      <c r="AX964" s="385">
        <v>0</v>
      </c>
      <c r="AY964" s="385">
        <v>0</v>
      </c>
      <c r="AZ964" s="379">
        <v>3462.5362750430386</v>
      </c>
      <c r="BA964" s="463">
        <v>0</v>
      </c>
      <c r="BB964" s="464">
        <v>0</v>
      </c>
      <c r="BC964" s="464">
        <v>338.42182375471344</v>
      </c>
      <c r="BD964" s="462">
        <v>338.42182375471344</v>
      </c>
      <c r="BE964" s="227">
        <v>0</v>
      </c>
      <c r="BF964" s="245">
        <v>1.220857950053079</v>
      </c>
      <c r="BG964" s="245">
        <v>60.432468527627407</v>
      </c>
      <c r="BH964" s="245">
        <v>1.281900847555733</v>
      </c>
      <c r="BI964" s="229">
        <v>62.93522732523622</v>
      </c>
      <c r="BJ964" s="520">
        <v>51.276033902229308</v>
      </c>
      <c r="BK964" s="521">
        <v>146.50295400636946</v>
      </c>
      <c r="BL964" s="521">
        <v>4785.7631642080687</v>
      </c>
      <c r="BM964" s="521">
        <v>537.1774980233547</v>
      </c>
      <c r="BN964" s="519">
        <v>5520.7196501400222</v>
      </c>
    </row>
    <row r="965" spans="1:66" x14ac:dyDescent="0.2">
      <c r="A965" s="579" t="s">
        <v>253</v>
      </c>
      <c r="B965" s="636">
        <v>2009</v>
      </c>
      <c r="C965" s="637">
        <v>3</v>
      </c>
      <c r="D965" s="637">
        <v>7</v>
      </c>
      <c r="E965" s="590">
        <v>40000</v>
      </c>
      <c r="F965" s="668" t="s">
        <v>238</v>
      </c>
      <c r="G965" s="591">
        <v>1</v>
      </c>
      <c r="H965" s="592">
        <v>0.42222222222222222</v>
      </c>
      <c r="I965" s="593">
        <v>10</v>
      </c>
      <c r="J965" s="236" t="s">
        <v>220</v>
      </c>
      <c r="K965" s="236" t="s">
        <v>470</v>
      </c>
      <c r="L965" s="234">
        <v>2</v>
      </c>
      <c r="M965" s="235">
        <v>7.62</v>
      </c>
      <c r="N965" s="234">
        <v>470</v>
      </c>
      <c r="O965" s="240">
        <v>0.21126590100000001</v>
      </c>
      <c r="P965" s="239" t="s">
        <v>473</v>
      </c>
      <c r="Q965" s="234">
        <v>474</v>
      </c>
      <c r="R965" s="240">
        <v>0.213190982</v>
      </c>
      <c r="S965" s="235">
        <v>23.2</v>
      </c>
      <c r="T965" s="234">
        <v>176</v>
      </c>
      <c r="U965" s="235" t="s">
        <v>81</v>
      </c>
      <c r="V965" s="234">
        <v>3</v>
      </c>
      <c r="W965" s="234">
        <v>12619</v>
      </c>
      <c r="X965" s="413">
        <v>3.8319473730999998</v>
      </c>
      <c r="Y965" s="384">
        <v>0</v>
      </c>
      <c r="Z965" s="385">
        <v>0</v>
      </c>
      <c r="AA965" s="385">
        <v>0</v>
      </c>
      <c r="AB965" s="385">
        <v>0</v>
      </c>
      <c r="AC965" s="385">
        <v>0</v>
      </c>
      <c r="AD965" s="385">
        <v>20010.428780489139</v>
      </c>
      <c r="AE965" s="385">
        <v>0</v>
      </c>
      <c r="AF965" s="385">
        <v>311.73444823007139</v>
      </c>
      <c r="AG965" s="385">
        <v>0</v>
      </c>
      <c r="AH965" s="435">
        <v>20322.163228719211</v>
      </c>
      <c r="AI965" s="241">
        <v>0</v>
      </c>
      <c r="AJ965" s="242">
        <v>0</v>
      </c>
      <c r="AK965" s="242">
        <v>0</v>
      </c>
      <c r="AL965" s="242">
        <v>0</v>
      </c>
      <c r="AM965" s="242">
        <v>0</v>
      </c>
      <c r="AN965" s="242">
        <v>0</v>
      </c>
      <c r="AO965" s="242">
        <v>0</v>
      </c>
      <c r="AP965" s="225">
        <v>0</v>
      </c>
      <c r="AQ965" s="243">
        <v>0</v>
      </c>
      <c r="AR965" s="384">
        <v>0</v>
      </c>
      <c r="AS965" s="385">
        <v>0</v>
      </c>
      <c r="AT965" s="385">
        <v>25878.398199340867</v>
      </c>
      <c r="AU965" s="385">
        <v>181.95317735690747</v>
      </c>
      <c r="AV965" s="385">
        <v>0</v>
      </c>
      <c r="AW965" s="385">
        <v>0</v>
      </c>
      <c r="AX965" s="385">
        <v>0</v>
      </c>
      <c r="AY965" s="385">
        <v>0</v>
      </c>
      <c r="AZ965" s="379">
        <v>26060.351376697774</v>
      </c>
      <c r="BA965" s="463">
        <v>0</v>
      </c>
      <c r="BB965" s="464">
        <v>0</v>
      </c>
      <c r="BC965" s="464">
        <v>76.72339188785817</v>
      </c>
      <c r="BD965" s="462">
        <v>76.72339188785817</v>
      </c>
      <c r="BE965" s="227">
        <v>0</v>
      </c>
      <c r="BF965" s="245">
        <v>0</v>
      </c>
      <c r="BG965" s="245">
        <v>220.123064821117</v>
      </c>
      <c r="BH965" s="245">
        <v>1.2787231981309697</v>
      </c>
      <c r="BI965" s="229">
        <v>221.40178801924796</v>
      </c>
      <c r="BJ965" s="520">
        <v>54.802422777041556</v>
      </c>
      <c r="BK965" s="521">
        <v>2995.8657784782722</v>
      </c>
      <c r="BL965" s="521">
        <v>1096.0484555408316</v>
      </c>
      <c r="BM965" s="521">
        <v>4923.0843128042334</v>
      </c>
      <c r="BN965" s="519">
        <v>9069.8009696003792</v>
      </c>
    </row>
    <row r="966" spans="1:66" x14ac:dyDescent="0.2">
      <c r="A966" s="579" t="s">
        <v>253</v>
      </c>
      <c r="B966" s="636">
        <v>2009</v>
      </c>
      <c r="C966" s="637">
        <v>4</v>
      </c>
      <c r="D966" s="637">
        <v>7</v>
      </c>
      <c r="E966" s="590">
        <v>40014</v>
      </c>
      <c r="F966" s="668" t="s">
        <v>238</v>
      </c>
      <c r="G966" s="591">
        <v>1</v>
      </c>
      <c r="H966" s="592">
        <v>0.41249999999999998</v>
      </c>
      <c r="I966" s="593">
        <v>10</v>
      </c>
      <c r="J966" s="236" t="s">
        <v>220</v>
      </c>
      <c r="K966" s="236" t="s">
        <v>470</v>
      </c>
      <c r="L966" s="234">
        <v>4</v>
      </c>
      <c r="M966" s="235">
        <v>8.2295999999999996</v>
      </c>
      <c r="N966" s="234">
        <v>210</v>
      </c>
      <c r="O966" s="240">
        <v>8.9200000000000002E-2</v>
      </c>
      <c r="P966" s="239" t="s">
        <v>473</v>
      </c>
      <c r="Q966" s="234">
        <v>210</v>
      </c>
      <c r="R966" s="240">
        <v>8.9200000000000002E-2</v>
      </c>
      <c r="S966" s="235">
        <v>25</v>
      </c>
      <c r="T966" s="234">
        <v>130</v>
      </c>
      <c r="U966" s="235" t="s">
        <v>81</v>
      </c>
      <c r="V966" s="234">
        <v>3</v>
      </c>
      <c r="W966" s="234">
        <v>6458</v>
      </c>
      <c r="X966" s="413">
        <v>1.9610679242</v>
      </c>
      <c r="Y966" s="384">
        <v>0</v>
      </c>
      <c r="Z966" s="385">
        <v>0</v>
      </c>
      <c r="AA966" s="385">
        <v>0</v>
      </c>
      <c r="AB966" s="385">
        <v>39.111342882877999</v>
      </c>
      <c r="AC966" s="385">
        <v>0</v>
      </c>
      <c r="AD966" s="385">
        <v>18562.768556244788</v>
      </c>
      <c r="AE966" s="385">
        <v>0</v>
      </c>
      <c r="AF966" s="385">
        <v>130.52837020136499</v>
      </c>
      <c r="AG966" s="385">
        <v>0</v>
      </c>
      <c r="AH966" s="435">
        <v>18732.408269329033</v>
      </c>
      <c r="AI966" s="241">
        <v>0</v>
      </c>
      <c r="AJ966" s="242">
        <v>0</v>
      </c>
      <c r="AK966" s="242">
        <v>0</v>
      </c>
      <c r="AL966" s="242">
        <v>0</v>
      </c>
      <c r="AM966" s="242">
        <v>0</v>
      </c>
      <c r="AN966" s="242">
        <v>0</v>
      </c>
      <c r="AO966" s="242">
        <v>42.83380446103979</v>
      </c>
      <c r="AP966" s="225">
        <v>42.83380446103979</v>
      </c>
      <c r="AQ966" s="243">
        <v>0</v>
      </c>
      <c r="AR966" s="384">
        <v>0</v>
      </c>
      <c r="AS966" s="385">
        <v>0</v>
      </c>
      <c r="AT966" s="385">
        <v>35863.673630117089</v>
      </c>
      <c r="AU966" s="385">
        <v>992.737159165045</v>
      </c>
      <c r="AV966" s="385">
        <v>0</v>
      </c>
      <c r="AW966" s="385">
        <v>0</v>
      </c>
      <c r="AX966" s="385">
        <v>0</v>
      </c>
      <c r="AY966" s="385">
        <v>0</v>
      </c>
      <c r="AZ966" s="379">
        <v>36856.410789282134</v>
      </c>
      <c r="BA966" s="463">
        <v>0</v>
      </c>
      <c r="BB966" s="464">
        <v>0</v>
      </c>
      <c r="BC966" s="464">
        <v>128.50141338311937</v>
      </c>
      <c r="BD966" s="462">
        <v>128.50141338311937</v>
      </c>
      <c r="BE966" s="227">
        <v>0</v>
      </c>
      <c r="BF966" s="245">
        <v>3.8244468268785528</v>
      </c>
      <c r="BG966" s="245">
        <v>708.79747858149176</v>
      </c>
      <c r="BH966" s="245">
        <v>6.2465964839016381</v>
      </c>
      <c r="BI966" s="229">
        <v>718.86852189227193</v>
      </c>
      <c r="BJ966" s="520">
        <v>114.7334048063566</v>
      </c>
      <c r="BK966" s="521">
        <v>458.93361922542647</v>
      </c>
      <c r="BL966" s="521">
        <v>1249.3192967803275</v>
      </c>
      <c r="BM966" s="521">
        <v>6106.3667669160886</v>
      </c>
      <c r="BN966" s="519">
        <v>7929.3530877281992</v>
      </c>
    </row>
    <row r="967" spans="1:66" x14ac:dyDescent="0.2">
      <c r="A967" s="579" t="s">
        <v>253</v>
      </c>
      <c r="B967" s="636">
        <v>2009</v>
      </c>
      <c r="C967" s="637">
        <v>3</v>
      </c>
      <c r="D967" s="637">
        <v>7</v>
      </c>
      <c r="E967" s="590">
        <v>40000</v>
      </c>
      <c r="F967" s="668" t="s">
        <v>243</v>
      </c>
      <c r="G967" s="591">
        <v>1</v>
      </c>
      <c r="H967" s="592">
        <v>0.34097222222222223</v>
      </c>
      <c r="I967" s="593">
        <v>10</v>
      </c>
      <c r="J967" s="236" t="s">
        <v>220</v>
      </c>
      <c r="K967" s="236" t="s">
        <v>470</v>
      </c>
      <c r="L967" s="234">
        <v>2</v>
      </c>
      <c r="M967" s="235">
        <v>7.62</v>
      </c>
      <c r="N967" s="234">
        <v>493</v>
      </c>
      <c r="O967" s="240">
        <v>0.22235065800000001</v>
      </c>
      <c r="P967" s="239" t="s">
        <v>473</v>
      </c>
      <c r="Q967" s="234">
        <v>502</v>
      </c>
      <c r="R967" s="240">
        <v>0.226698236</v>
      </c>
      <c r="S967" s="235">
        <v>22</v>
      </c>
      <c r="T967" s="234">
        <v>141</v>
      </c>
      <c r="U967" s="235" t="s">
        <v>81</v>
      </c>
      <c r="V967" s="234">
        <v>3</v>
      </c>
      <c r="W967" s="234">
        <v>14466</v>
      </c>
      <c r="X967" s="413">
        <v>4.3928164434000001</v>
      </c>
      <c r="Y967" s="384">
        <v>0</v>
      </c>
      <c r="Z967" s="385">
        <v>0</v>
      </c>
      <c r="AA967" s="385">
        <v>16.39039575809652</v>
      </c>
      <c r="AB967" s="385">
        <v>0</v>
      </c>
      <c r="AC967" s="385">
        <v>0</v>
      </c>
      <c r="AD967" s="385">
        <v>10482.403850309716</v>
      </c>
      <c r="AE967" s="385">
        <v>0</v>
      </c>
      <c r="AF967" s="385">
        <v>223.76168288953369</v>
      </c>
      <c r="AG967" s="385">
        <v>0</v>
      </c>
      <c r="AH967" s="435">
        <v>10722.555928957347</v>
      </c>
      <c r="AI967" s="241">
        <v>0</v>
      </c>
      <c r="AJ967" s="242">
        <v>0</v>
      </c>
      <c r="AK967" s="242">
        <v>0</v>
      </c>
      <c r="AL967" s="242">
        <v>0</v>
      </c>
      <c r="AM967" s="242">
        <v>0</v>
      </c>
      <c r="AN967" s="242">
        <v>0</v>
      </c>
      <c r="AO967" s="242">
        <v>96.375527057607528</v>
      </c>
      <c r="AP967" s="225">
        <v>96.375527057607528</v>
      </c>
      <c r="AQ967" s="243">
        <v>0</v>
      </c>
      <c r="AR967" s="384">
        <v>5.9128352697333204</v>
      </c>
      <c r="AS967" s="385">
        <v>0</v>
      </c>
      <c r="AT967" s="385">
        <v>10065.440377421621</v>
      </c>
      <c r="AU967" s="385">
        <v>29.683006717912797</v>
      </c>
      <c r="AV967" s="385">
        <v>0</v>
      </c>
      <c r="AW967" s="385">
        <v>0</v>
      </c>
      <c r="AX967" s="385">
        <v>0</v>
      </c>
      <c r="AY967" s="385">
        <v>0</v>
      </c>
      <c r="AZ967" s="379">
        <v>10101.036219409267</v>
      </c>
      <c r="BA967" s="463">
        <v>0</v>
      </c>
      <c r="BB967" s="464">
        <v>0</v>
      </c>
      <c r="BC967" s="464">
        <v>41.303797310403226</v>
      </c>
      <c r="BD967" s="462">
        <v>41.303797310403226</v>
      </c>
      <c r="BE967" s="227">
        <v>0</v>
      </c>
      <c r="BF967" s="245">
        <v>0</v>
      </c>
      <c r="BG967" s="245">
        <v>32.371031622240629</v>
      </c>
      <c r="BH967" s="245">
        <v>0</v>
      </c>
      <c r="BI967" s="229">
        <v>32.371031622240629</v>
      </c>
      <c r="BJ967" s="520">
        <v>29.502712364573732</v>
      </c>
      <c r="BK967" s="521">
        <v>4409.0164589279639</v>
      </c>
      <c r="BL967" s="521">
        <v>348.2959098595511</v>
      </c>
      <c r="BM967" s="521">
        <v>1946.3594962739617</v>
      </c>
      <c r="BN967" s="519">
        <v>6733.1745774260507</v>
      </c>
    </row>
    <row r="968" spans="1:66" x14ac:dyDescent="0.2">
      <c r="A968" s="579" t="s">
        <v>253</v>
      </c>
      <c r="B968" s="636">
        <v>2009</v>
      </c>
      <c r="C968" s="637">
        <v>4</v>
      </c>
      <c r="D968" s="637">
        <v>7</v>
      </c>
      <c r="E968" s="590">
        <v>40014</v>
      </c>
      <c r="F968" s="668" t="s">
        <v>243</v>
      </c>
      <c r="G968" s="591">
        <v>1</v>
      </c>
      <c r="H968" s="592">
        <v>0.31944444444444442</v>
      </c>
      <c r="I968" s="593">
        <v>10</v>
      </c>
      <c r="J968" s="236" t="s">
        <v>220</v>
      </c>
      <c r="K968" s="236" t="s">
        <v>470</v>
      </c>
      <c r="L968" s="234">
        <v>2</v>
      </c>
      <c r="M968" s="235">
        <v>7.9248000000000003</v>
      </c>
      <c r="N968" s="234">
        <v>340</v>
      </c>
      <c r="O968" s="240">
        <v>0.149391255</v>
      </c>
      <c r="P968" s="239" t="s">
        <v>473</v>
      </c>
      <c r="Q968" s="234">
        <v>337</v>
      </c>
      <c r="R968" s="240">
        <v>0.14798093700000001</v>
      </c>
      <c r="S968" s="235">
        <v>23.6</v>
      </c>
      <c r="T968" s="234">
        <v>165</v>
      </c>
      <c r="U968" s="235" t="s">
        <v>81</v>
      </c>
      <c r="V968" s="234">
        <v>3</v>
      </c>
      <c r="W968" s="234">
        <v>7224</v>
      </c>
      <c r="X968" s="413">
        <v>2.1936752375999999</v>
      </c>
      <c r="Y968" s="384">
        <v>0</v>
      </c>
      <c r="Z968" s="385">
        <v>0</v>
      </c>
      <c r="AA968" s="385">
        <v>0</v>
      </c>
      <c r="AB968" s="385">
        <v>0</v>
      </c>
      <c r="AC968" s="385">
        <v>0</v>
      </c>
      <c r="AD968" s="385">
        <v>7314.0270378188088</v>
      </c>
      <c r="AE968" s="385">
        <v>0</v>
      </c>
      <c r="AF968" s="385">
        <v>110.32295169521187</v>
      </c>
      <c r="AG968" s="385">
        <v>0</v>
      </c>
      <c r="AH968" s="435">
        <v>7424.3499895140203</v>
      </c>
      <c r="AI968" s="241">
        <v>0</v>
      </c>
      <c r="AJ968" s="242">
        <v>0</v>
      </c>
      <c r="AK968" s="242">
        <v>0</v>
      </c>
      <c r="AL968" s="242">
        <v>0</v>
      </c>
      <c r="AM968" s="242">
        <v>0</v>
      </c>
      <c r="AN968" s="242">
        <v>0</v>
      </c>
      <c r="AO968" s="242">
        <v>81.457321497783184</v>
      </c>
      <c r="AP968" s="225">
        <v>81.457321497783184</v>
      </c>
      <c r="AQ968" s="243">
        <v>0</v>
      </c>
      <c r="AR968" s="384">
        <v>0</v>
      </c>
      <c r="AS968" s="385">
        <v>0</v>
      </c>
      <c r="AT968" s="385">
        <v>17594.361227180103</v>
      </c>
      <c r="AU968" s="385">
        <v>204.88779060067407</v>
      </c>
      <c r="AV968" s="385">
        <v>28.170657017983348</v>
      </c>
      <c r="AW968" s="385">
        <v>0</v>
      </c>
      <c r="AX968" s="385">
        <v>0</v>
      </c>
      <c r="AY968" s="385">
        <v>0</v>
      </c>
      <c r="AZ968" s="379">
        <v>17827.419674798763</v>
      </c>
      <c r="BA968" s="463">
        <v>0</v>
      </c>
      <c r="BB968" s="464">
        <v>0</v>
      </c>
      <c r="BC968" s="464">
        <v>108.60976199704422</v>
      </c>
      <c r="BD968" s="462">
        <v>108.60976199704422</v>
      </c>
      <c r="BE968" s="227">
        <v>0</v>
      </c>
      <c r="BF968" s="245">
        <v>0</v>
      </c>
      <c r="BG968" s="245">
        <v>73.537859685498702</v>
      </c>
      <c r="BH968" s="245">
        <v>0</v>
      </c>
      <c r="BI968" s="229">
        <v>73.537859685498702</v>
      </c>
      <c r="BJ968" s="520">
        <v>53.33515098069136</v>
      </c>
      <c r="BK968" s="521">
        <v>161.62166963845868</v>
      </c>
      <c r="BL968" s="521">
        <v>371.72984016845498</v>
      </c>
      <c r="BM968" s="521">
        <v>993.9732682765208</v>
      </c>
      <c r="BN968" s="519">
        <v>1580.6599290641257</v>
      </c>
    </row>
    <row r="969" spans="1:66" x14ac:dyDescent="0.2">
      <c r="A969" s="579" t="s">
        <v>253</v>
      </c>
      <c r="B969" s="636">
        <v>2009</v>
      </c>
      <c r="C969" s="637">
        <v>3</v>
      </c>
      <c r="D969" s="637">
        <v>7</v>
      </c>
      <c r="E969" s="590">
        <v>40000</v>
      </c>
      <c r="F969" s="668" t="s">
        <v>330</v>
      </c>
      <c r="G969" s="591">
        <v>1</v>
      </c>
      <c r="H969" s="592">
        <v>0.37638888888888888</v>
      </c>
      <c r="I969" s="593">
        <v>10</v>
      </c>
      <c r="J969" s="236" t="s">
        <v>220</v>
      </c>
      <c r="K969" s="236" t="s">
        <v>470</v>
      </c>
      <c r="L969" s="234">
        <v>4</v>
      </c>
      <c r="M969" s="235">
        <v>7.9248000000000003</v>
      </c>
      <c r="N969" s="234">
        <v>481</v>
      </c>
      <c r="O969" s="240">
        <v>0.216562633</v>
      </c>
      <c r="P969" s="239" t="s">
        <v>473</v>
      </c>
      <c r="Q969" s="234">
        <v>509</v>
      </c>
      <c r="R969" s="240">
        <v>0.23008350599999999</v>
      </c>
      <c r="S969" s="235">
        <v>22.7</v>
      </c>
      <c r="T969" s="234">
        <v>90</v>
      </c>
      <c r="U969" s="235" t="s">
        <v>81</v>
      </c>
      <c r="V969" s="234">
        <v>3</v>
      </c>
      <c r="W969" s="234">
        <v>14570</v>
      </c>
      <c r="X969" s="413">
        <v>4.4243975930000001</v>
      </c>
      <c r="Y969" s="384">
        <v>0</v>
      </c>
      <c r="Z969" s="385">
        <v>0</v>
      </c>
      <c r="AA969" s="385">
        <v>16.026835160854159</v>
      </c>
      <c r="AB969" s="385">
        <v>0</v>
      </c>
      <c r="AC969" s="385">
        <v>0</v>
      </c>
      <c r="AD969" s="385">
        <v>6239.5273977358383</v>
      </c>
      <c r="AE969" s="385">
        <v>0</v>
      </c>
      <c r="AF969" s="385">
        <v>109.39917680799049</v>
      </c>
      <c r="AG969" s="385">
        <v>0</v>
      </c>
      <c r="AH969" s="435">
        <v>6364.9534097046826</v>
      </c>
      <c r="AI969" s="241">
        <v>0</v>
      </c>
      <c r="AJ969" s="242">
        <v>0</v>
      </c>
      <c r="AK969" s="242">
        <v>0</v>
      </c>
      <c r="AL969" s="242">
        <v>0</v>
      </c>
      <c r="AM969" s="242">
        <v>0</v>
      </c>
      <c r="AN969" s="242">
        <v>0</v>
      </c>
      <c r="AO969" s="242">
        <v>53.850166140469973</v>
      </c>
      <c r="AP969" s="225">
        <v>53.850166140469973</v>
      </c>
      <c r="AQ969" s="243">
        <v>4.0067087902135397</v>
      </c>
      <c r="AR969" s="384">
        <v>0</v>
      </c>
      <c r="AS969" s="385">
        <v>0</v>
      </c>
      <c r="AT969" s="385">
        <v>9465.9456778904532</v>
      </c>
      <c r="AU969" s="385">
        <v>50.793047333537039</v>
      </c>
      <c r="AV969" s="385">
        <v>0</v>
      </c>
      <c r="AW969" s="385">
        <v>0</v>
      </c>
      <c r="AX969" s="385">
        <v>16.026835160854159</v>
      </c>
      <c r="AY969" s="385">
        <v>0</v>
      </c>
      <c r="AZ969" s="379">
        <v>9532.7655603848434</v>
      </c>
      <c r="BA969" s="463">
        <v>0</v>
      </c>
      <c r="BB969" s="464">
        <v>0</v>
      </c>
      <c r="BC969" s="464">
        <v>40.387624605352478</v>
      </c>
      <c r="BD969" s="462">
        <v>40.387624605352478</v>
      </c>
      <c r="BE969" s="227">
        <v>0</v>
      </c>
      <c r="BF969" s="245">
        <v>0.40067087902135401</v>
      </c>
      <c r="BG969" s="245">
        <v>25.242265378345294</v>
      </c>
      <c r="BH969" s="245">
        <v>0</v>
      </c>
      <c r="BI969" s="229">
        <v>25.642936257366649</v>
      </c>
      <c r="BJ969" s="520">
        <v>33.656353837793731</v>
      </c>
      <c r="BK969" s="521">
        <v>3525.9037353879148</v>
      </c>
      <c r="BL969" s="521">
        <v>408.684296601781</v>
      </c>
      <c r="BM969" s="521">
        <v>2123.5556588131767</v>
      </c>
      <c r="BN969" s="519">
        <v>6091.8000446406659</v>
      </c>
    </row>
    <row r="970" spans="1:66" x14ac:dyDescent="0.2">
      <c r="A970" s="579" t="s">
        <v>253</v>
      </c>
      <c r="B970" s="636">
        <v>2009</v>
      </c>
      <c r="C970" s="637">
        <v>4</v>
      </c>
      <c r="D970" s="637">
        <v>7</v>
      </c>
      <c r="E970" s="590">
        <v>40014</v>
      </c>
      <c r="F970" s="668" t="s">
        <v>330</v>
      </c>
      <c r="G970" s="591">
        <v>1</v>
      </c>
      <c r="H970" s="592">
        <v>0.3527777777777778</v>
      </c>
      <c r="I970" s="593">
        <v>10</v>
      </c>
      <c r="J970" s="236" t="s">
        <v>220</v>
      </c>
      <c r="K970" s="236" t="s">
        <v>470</v>
      </c>
      <c r="L970" s="234">
        <v>2</v>
      </c>
      <c r="M970" s="235">
        <v>7.3151999999999999</v>
      </c>
      <c r="N970" s="234">
        <v>340</v>
      </c>
      <c r="O970" s="240">
        <v>0.149391255</v>
      </c>
      <c r="P970" s="239" t="s">
        <v>473</v>
      </c>
      <c r="Q970" s="234">
        <v>333</v>
      </c>
      <c r="R970" s="240">
        <v>0.14610189000000001</v>
      </c>
      <c r="S970" s="235">
        <v>24.1</v>
      </c>
      <c r="T970" s="234">
        <v>110</v>
      </c>
      <c r="U970" s="235" t="s">
        <v>81</v>
      </c>
      <c r="V970" s="234">
        <v>3</v>
      </c>
      <c r="W970" s="234">
        <v>6489</v>
      </c>
      <c r="X970" s="413">
        <v>1.9704815360999999</v>
      </c>
      <c r="Y970" s="384">
        <v>0</v>
      </c>
      <c r="Z970" s="385">
        <v>0</v>
      </c>
      <c r="AA970" s="385">
        <v>0</v>
      </c>
      <c r="AB970" s="385">
        <v>0</v>
      </c>
      <c r="AC970" s="385">
        <v>0</v>
      </c>
      <c r="AD970" s="385">
        <v>6545.2985799230919</v>
      </c>
      <c r="AE970" s="385">
        <v>0</v>
      </c>
      <c r="AF970" s="385">
        <v>65.818429467089487</v>
      </c>
      <c r="AG970" s="385">
        <v>0</v>
      </c>
      <c r="AH970" s="435">
        <v>6611.117009390181</v>
      </c>
      <c r="AI970" s="241">
        <v>0</v>
      </c>
      <c r="AJ970" s="242">
        <v>0</v>
      </c>
      <c r="AK970" s="242">
        <v>0</v>
      </c>
      <c r="AL970" s="242">
        <v>0</v>
      </c>
      <c r="AM970" s="242">
        <v>0</v>
      </c>
      <c r="AN970" s="242">
        <v>0</v>
      </c>
      <c r="AO970" s="242">
        <v>97.194516411992694</v>
      </c>
      <c r="AP970" s="225">
        <v>97.194516411992694</v>
      </c>
      <c r="AQ970" s="243">
        <v>0</v>
      </c>
      <c r="AR970" s="384">
        <v>0</v>
      </c>
      <c r="AS970" s="385">
        <v>0</v>
      </c>
      <c r="AT970" s="385">
        <v>17178.706514041718</v>
      </c>
      <c r="AU970" s="385">
        <v>139.69783271596725</v>
      </c>
      <c r="AV970" s="385">
        <v>22.408735728320533</v>
      </c>
      <c r="AW970" s="385">
        <v>0</v>
      </c>
      <c r="AX970" s="385">
        <v>0</v>
      </c>
      <c r="AY970" s="385">
        <v>0</v>
      </c>
      <c r="AZ970" s="379">
        <v>17340.813082486005</v>
      </c>
      <c r="BA970" s="463">
        <v>0</v>
      </c>
      <c r="BB970" s="464">
        <v>0</v>
      </c>
      <c r="BC970" s="464">
        <v>48.597258205996347</v>
      </c>
      <c r="BD970" s="462">
        <v>48.597258205996347</v>
      </c>
      <c r="BE970" s="227">
        <v>0</v>
      </c>
      <c r="BF970" s="245">
        <v>0</v>
      </c>
      <c r="BG970" s="245">
        <v>50.140028307774003</v>
      </c>
      <c r="BH970" s="245">
        <v>0.67496191952772699</v>
      </c>
      <c r="BI970" s="229">
        <v>50.814990227301728</v>
      </c>
      <c r="BJ970" s="520">
        <v>69.42465457999478</v>
      </c>
      <c r="BK970" s="521">
        <v>231.41551526664927</v>
      </c>
      <c r="BL970" s="521">
        <v>134.99238390554541</v>
      </c>
      <c r="BM970" s="521">
        <v>617.10804071106463</v>
      </c>
      <c r="BN970" s="519">
        <v>1052.940594463254</v>
      </c>
    </row>
    <row r="971" spans="1:66" x14ac:dyDescent="0.2">
      <c r="A971" s="579" t="s">
        <v>253</v>
      </c>
      <c r="B971" s="636">
        <v>2009</v>
      </c>
      <c r="C971" s="637">
        <v>3</v>
      </c>
      <c r="D971" s="637">
        <v>7</v>
      </c>
      <c r="E971" s="590">
        <v>40000</v>
      </c>
      <c r="F971" s="668" t="s">
        <v>248</v>
      </c>
      <c r="G971" s="591">
        <v>1</v>
      </c>
      <c r="H971" s="592">
        <v>0.44722222222222224</v>
      </c>
      <c r="I971" s="593">
        <v>10</v>
      </c>
      <c r="J971" s="236" t="s">
        <v>317</v>
      </c>
      <c r="K971" s="236" t="s">
        <v>470</v>
      </c>
      <c r="L971" s="234">
        <v>2</v>
      </c>
      <c r="M971" s="235">
        <v>7.0103999999999997</v>
      </c>
      <c r="N971" s="234">
        <v>176</v>
      </c>
      <c r="O971" s="240">
        <v>7.3800000000000004E-2</v>
      </c>
      <c r="P971" s="239" t="s">
        <v>473</v>
      </c>
      <c r="Q971" s="234">
        <v>182</v>
      </c>
      <c r="R971" s="240">
        <v>7.6499999999999999E-2</v>
      </c>
      <c r="S971" s="235">
        <v>21.3</v>
      </c>
      <c r="T971" s="234">
        <v>98</v>
      </c>
      <c r="U971" s="235" t="s">
        <v>81</v>
      </c>
      <c r="V971" s="234">
        <v>1</v>
      </c>
      <c r="W971" s="234">
        <v>12510</v>
      </c>
      <c r="X971" s="413">
        <v>3.7988478990000001</v>
      </c>
      <c r="Y971" s="384">
        <v>0</v>
      </c>
      <c r="Z971" s="385">
        <v>0</v>
      </c>
      <c r="AA971" s="385">
        <v>15.794262259300842</v>
      </c>
      <c r="AB971" s="385">
        <v>0</v>
      </c>
      <c r="AC971" s="385">
        <v>11.845696694475631</v>
      </c>
      <c r="AD971" s="385">
        <v>105.1108153356471</v>
      </c>
      <c r="AE971" s="385">
        <v>0</v>
      </c>
      <c r="AF971" s="385">
        <v>0</v>
      </c>
      <c r="AG971" s="385">
        <v>0</v>
      </c>
      <c r="AH971" s="435">
        <v>132.75077428942359</v>
      </c>
      <c r="AI971" s="241">
        <v>0</v>
      </c>
      <c r="AJ971" s="242">
        <v>0</v>
      </c>
      <c r="AK971" s="242">
        <v>0</v>
      </c>
      <c r="AL971" s="242">
        <v>0</v>
      </c>
      <c r="AM971" s="242">
        <v>0</v>
      </c>
      <c r="AN971" s="242">
        <v>0</v>
      </c>
      <c r="AO971" s="242">
        <v>53.06872119125083</v>
      </c>
      <c r="AP971" s="225">
        <v>53.06872119125083</v>
      </c>
      <c r="AQ971" s="243">
        <v>7.897131129650421</v>
      </c>
      <c r="AR971" s="384">
        <v>5.6977801100427792</v>
      </c>
      <c r="AS971" s="385">
        <v>0</v>
      </c>
      <c r="AT971" s="385">
        <v>469.64238828031051</v>
      </c>
      <c r="AU971" s="385">
        <v>0</v>
      </c>
      <c r="AV971" s="385">
        <v>0</v>
      </c>
      <c r="AW971" s="385">
        <v>0</v>
      </c>
      <c r="AX971" s="385">
        <v>23.691393388951262</v>
      </c>
      <c r="AY971" s="385">
        <v>0</v>
      </c>
      <c r="AZ971" s="379">
        <v>499.03156177930458</v>
      </c>
      <c r="BA971" s="463">
        <v>0</v>
      </c>
      <c r="BB971" s="464">
        <v>0</v>
      </c>
      <c r="BC971" s="464">
        <v>172.47334387156516</v>
      </c>
      <c r="BD971" s="462">
        <v>172.47334387156516</v>
      </c>
      <c r="BE971" s="227">
        <v>0</v>
      </c>
      <c r="BF971" s="245">
        <v>0</v>
      </c>
      <c r="BG971" s="245">
        <v>103.84727435490305</v>
      </c>
      <c r="BH971" s="245">
        <v>0</v>
      </c>
      <c r="BI971" s="229">
        <v>103.84727435490305</v>
      </c>
      <c r="BJ971" s="520">
        <v>87.658155539119676</v>
      </c>
      <c r="BK971" s="521">
        <v>78.971311296504211</v>
      </c>
      <c r="BL971" s="521">
        <v>63.177049037203368</v>
      </c>
      <c r="BM971" s="521">
        <v>252.7081961488135</v>
      </c>
      <c r="BN971" s="519">
        <v>482.51471202164078</v>
      </c>
    </row>
    <row r="972" spans="1:66" x14ac:dyDescent="0.2">
      <c r="A972" s="579" t="s">
        <v>253</v>
      </c>
      <c r="B972" s="636">
        <v>2009</v>
      </c>
      <c r="C972" s="637">
        <v>4</v>
      </c>
      <c r="D972" s="637">
        <v>7</v>
      </c>
      <c r="E972" s="590">
        <v>40014</v>
      </c>
      <c r="F972" s="668" t="s">
        <v>248</v>
      </c>
      <c r="G972" s="591">
        <v>1</v>
      </c>
      <c r="H972" s="592">
        <v>0.45208333333333334</v>
      </c>
      <c r="I972" s="593">
        <v>10</v>
      </c>
      <c r="J972" s="236" t="s">
        <v>317</v>
      </c>
      <c r="K972" s="236" t="s">
        <v>470</v>
      </c>
      <c r="L972" s="234">
        <v>2</v>
      </c>
      <c r="M972" s="235">
        <v>5.7911999999999999</v>
      </c>
      <c r="N972" s="234">
        <v>363</v>
      </c>
      <c r="O972" s="240">
        <v>0.160232341</v>
      </c>
      <c r="P972" s="239" t="s">
        <v>473</v>
      </c>
      <c r="Q972" s="234">
        <v>359</v>
      </c>
      <c r="R972" s="240">
        <v>0.15834336399999999</v>
      </c>
      <c r="S972" s="235">
        <v>24.3</v>
      </c>
      <c r="T972" s="234">
        <v>104</v>
      </c>
      <c r="U972" s="235" t="s">
        <v>81</v>
      </c>
      <c r="V972" s="234">
        <v>1</v>
      </c>
      <c r="W972" s="234">
        <v>12600</v>
      </c>
      <c r="X972" s="413">
        <v>3.8261777399999999</v>
      </c>
      <c r="Y972" s="384">
        <v>0</v>
      </c>
      <c r="Z972" s="385">
        <v>0</v>
      </c>
      <c r="AA972" s="385">
        <v>0</v>
      </c>
      <c r="AB972" s="385">
        <v>0</v>
      </c>
      <c r="AC972" s="385">
        <v>0</v>
      </c>
      <c r="AD972" s="385">
        <v>26.437872695375621</v>
      </c>
      <c r="AE972" s="385">
        <v>0</v>
      </c>
      <c r="AF972" s="385">
        <v>0</v>
      </c>
      <c r="AG972" s="385">
        <v>0</v>
      </c>
      <c r="AH972" s="435">
        <v>26.437872695375621</v>
      </c>
      <c r="AI972" s="241">
        <v>0</v>
      </c>
      <c r="AJ972" s="242">
        <v>0</v>
      </c>
      <c r="AK972" s="242">
        <v>0</v>
      </c>
      <c r="AL972" s="242">
        <v>0</v>
      </c>
      <c r="AM972" s="242">
        <v>0</v>
      </c>
      <c r="AN972" s="242">
        <v>0</v>
      </c>
      <c r="AO972" s="242">
        <v>116.79541055507788</v>
      </c>
      <c r="AP972" s="225">
        <v>116.79541055507788</v>
      </c>
      <c r="AQ972" s="243">
        <v>0</v>
      </c>
      <c r="AR972" s="384">
        <v>0</v>
      </c>
      <c r="AS972" s="385">
        <v>0</v>
      </c>
      <c r="AT972" s="385">
        <v>590.6312130706192</v>
      </c>
      <c r="AU972" s="385">
        <v>8.9930479810903936</v>
      </c>
      <c r="AV972" s="385">
        <v>0</v>
      </c>
      <c r="AW972" s="385">
        <v>0</v>
      </c>
      <c r="AX972" s="385">
        <v>0</v>
      </c>
      <c r="AY972" s="385">
        <v>0</v>
      </c>
      <c r="AZ972" s="379">
        <v>599.6242610517096</v>
      </c>
      <c r="BA972" s="463">
        <v>0</v>
      </c>
      <c r="BB972" s="464">
        <v>0</v>
      </c>
      <c r="BC972" s="464">
        <v>517.23681817248769</v>
      </c>
      <c r="BD972" s="462">
        <v>517.23681817248769</v>
      </c>
      <c r="BE972" s="227">
        <v>0</v>
      </c>
      <c r="BF972" s="245">
        <v>9.4350034036840125</v>
      </c>
      <c r="BG972" s="245">
        <v>115.20635735024689</v>
      </c>
      <c r="BH972" s="245">
        <v>0</v>
      </c>
      <c r="BI972" s="229">
        <v>124.6413607539309</v>
      </c>
      <c r="BJ972" s="520">
        <v>47.671596144929744</v>
      </c>
      <c r="BK972" s="521">
        <v>0</v>
      </c>
      <c r="BL972" s="521">
        <v>84.41845150664642</v>
      </c>
      <c r="BM972" s="521">
        <v>288.01589337561722</v>
      </c>
      <c r="BN972" s="519">
        <v>420.10594102719335</v>
      </c>
    </row>
    <row r="973" spans="1:66" x14ac:dyDescent="0.2">
      <c r="A973" s="579" t="s">
        <v>253</v>
      </c>
      <c r="B973" s="636">
        <v>2009</v>
      </c>
      <c r="C973" s="637">
        <v>5</v>
      </c>
      <c r="D973" s="637">
        <v>8</v>
      </c>
      <c r="E973" s="590">
        <v>40030</v>
      </c>
      <c r="F973" s="668" t="s">
        <v>254</v>
      </c>
      <c r="G973" s="591">
        <v>1</v>
      </c>
      <c r="H973" s="592">
        <v>0.32916666666666666</v>
      </c>
      <c r="I973" s="593">
        <v>10</v>
      </c>
      <c r="J973" s="236" t="s">
        <v>89</v>
      </c>
      <c r="K973" s="236" t="s">
        <v>470</v>
      </c>
      <c r="L973" s="234">
        <v>2</v>
      </c>
      <c r="M973" s="235">
        <v>2.4384000000000001</v>
      </c>
      <c r="N973" s="234">
        <v>38250</v>
      </c>
      <c r="O973" s="240">
        <v>24.272737500000002</v>
      </c>
      <c r="P973" s="239" t="s">
        <v>471</v>
      </c>
      <c r="Q973" s="234">
        <v>34210</v>
      </c>
      <c r="R973" s="240">
        <v>21.448506309999999</v>
      </c>
      <c r="S973" s="235">
        <v>19.5</v>
      </c>
      <c r="T973" s="234">
        <v>60</v>
      </c>
      <c r="U973" s="235" t="s">
        <v>81</v>
      </c>
      <c r="V973" s="234">
        <v>1</v>
      </c>
      <c r="W973" s="234">
        <v>8031</v>
      </c>
      <c r="X973" s="413">
        <v>2.4387328119</v>
      </c>
      <c r="Y973" s="384">
        <v>0</v>
      </c>
      <c r="Z973" s="385">
        <v>1557.625329623753</v>
      </c>
      <c r="AA973" s="385">
        <v>0</v>
      </c>
      <c r="AB973" s="385">
        <v>0</v>
      </c>
      <c r="AC973" s="385">
        <v>0</v>
      </c>
      <c r="AD973" s="385">
        <v>41.478918685311022</v>
      </c>
      <c r="AE973" s="385">
        <v>534.45789290239225</v>
      </c>
      <c r="AF973" s="385">
        <v>0</v>
      </c>
      <c r="AG973" s="385">
        <v>0</v>
      </c>
      <c r="AH973" s="435">
        <v>2133.5621412114565</v>
      </c>
      <c r="AI973" s="241">
        <v>0</v>
      </c>
      <c r="AJ973" s="242">
        <v>0</v>
      </c>
      <c r="AK973" s="242">
        <v>0</v>
      </c>
      <c r="AL973" s="242">
        <v>0</v>
      </c>
      <c r="AM973" s="242">
        <v>875.38125930932779</v>
      </c>
      <c r="AN973" s="242">
        <v>0</v>
      </c>
      <c r="AO973" s="242">
        <v>0</v>
      </c>
      <c r="AP973" s="225">
        <v>875.38125930932779</v>
      </c>
      <c r="AQ973" s="243">
        <v>1690.6321102014449</v>
      </c>
      <c r="AR973" s="384">
        <v>0</v>
      </c>
      <c r="AS973" s="385">
        <v>128.55036782637711</v>
      </c>
      <c r="AT973" s="385">
        <v>1863.0610035792254</v>
      </c>
      <c r="AU973" s="385">
        <v>0</v>
      </c>
      <c r="AV973" s="385">
        <v>0</v>
      </c>
      <c r="AW973" s="385">
        <v>831.1521418456706</v>
      </c>
      <c r="AX973" s="385">
        <v>0</v>
      </c>
      <c r="AY973" s="385">
        <v>61.922322635396696</v>
      </c>
      <c r="AZ973" s="379">
        <v>2884.6858358866698</v>
      </c>
      <c r="BA973" s="463">
        <v>0</v>
      </c>
      <c r="BB973" s="464">
        <v>2.0481366977256275</v>
      </c>
      <c r="BC973" s="464">
        <v>0</v>
      </c>
      <c r="BD973" s="462">
        <v>2.0481366977256275</v>
      </c>
      <c r="BE973" s="227">
        <v>0</v>
      </c>
      <c r="BF973" s="245">
        <v>16.36095590517527</v>
      </c>
      <c r="BG973" s="245">
        <v>0</v>
      </c>
      <c r="BH973" s="245">
        <v>0</v>
      </c>
      <c r="BI973" s="229">
        <v>16.36095590517527</v>
      </c>
      <c r="BJ973" s="520">
        <v>0</v>
      </c>
      <c r="BK973" s="521">
        <v>0</v>
      </c>
      <c r="BL973" s="521">
        <v>0</v>
      </c>
      <c r="BM973" s="521">
        <v>0</v>
      </c>
      <c r="BN973" s="519">
        <v>0</v>
      </c>
    </row>
    <row r="974" spans="1:66" x14ac:dyDescent="0.2">
      <c r="A974" s="579" t="s">
        <v>253</v>
      </c>
      <c r="B974" s="636">
        <v>2009</v>
      </c>
      <c r="C974" s="637">
        <v>6</v>
      </c>
      <c r="D974" s="637">
        <v>8</v>
      </c>
      <c r="E974" s="590">
        <v>40043</v>
      </c>
      <c r="F974" s="668" t="s">
        <v>254</v>
      </c>
      <c r="G974" s="591">
        <v>1</v>
      </c>
      <c r="H974" s="592">
        <v>0.30486111111111114</v>
      </c>
      <c r="I974" s="593">
        <v>10</v>
      </c>
      <c r="J974" s="236" t="s">
        <v>89</v>
      </c>
      <c r="K974" s="236" t="s">
        <v>470</v>
      </c>
      <c r="L974" s="234">
        <v>2</v>
      </c>
      <c r="M974" s="235">
        <v>2.1335999999999999</v>
      </c>
      <c r="N974" s="234">
        <v>39280</v>
      </c>
      <c r="O974" s="240">
        <v>25.00010005</v>
      </c>
      <c r="P974" s="239" t="s">
        <v>471</v>
      </c>
      <c r="Q974" s="234">
        <v>38940</v>
      </c>
      <c r="R974" s="240">
        <v>24.759674350000001</v>
      </c>
      <c r="S974" s="235">
        <v>19</v>
      </c>
      <c r="T974" s="234">
        <v>38</v>
      </c>
      <c r="U974" s="235" t="s">
        <v>81</v>
      </c>
      <c r="V974" s="234">
        <v>1</v>
      </c>
      <c r="W974" s="234">
        <v>13016</v>
      </c>
      <c r="X974" s="413">
        <v>3.9525023384</v>
      </c>
      <c r="Y974" s="384">
        <v>0</v>
      </c>
      <c r="Z974" s="385">
        <v>2301.9562023612625</v>
      </c>
      <c r="AA974" s="385">
        <v>0</v>
      </c>
      <c r="AB974" s="385">
        <v>0</v>
      </c>
      <c r="AC974" s="385">
        <v>201.82841259246368</v>
      </c>
      <c r="AD974" s="385">
        <v>11.939271873803072</v>
      </c>
      <c r="AE974" s="385">
        <v>1076.8667080766786</v>
      </c>
      <c r="AF974" s="385">
        <v>0</v>
      </c>
      <c r="AG974" s="385">
        <v>142.58056080698711</v>
      </c>
      <c r="AH974" s="435">
        <v>3735.1711557111953</v>
      </c>
      <c r="AI974" s="241">
        <v>0</v>
      </c>
      <c r="AJ974" s="242">
        <v>0</v>
      </c>
      <c r="AK974" s="242">
        <v>0</v>
      </c>
      <c r="AL974" s="242">
        <v>0</v>
      </c>
      <c r="AM974" s="242">
        <v>1290.9483478514223</v>
      </c>
      <c r="AN974" s="242">
        <v>2.2425379176940408</v>
      </c>
      <c r="AO974" s="242">
        <v>0</v>
      </c>
      <c r="AP974" s="225">
        <v>1293.1908857691164</v>
      </c>
      <c r="AQ974" s="243">
        <v>1892.7020025337706</v>
      </c>
      <c r="AR974" s="384">
        <v>0</v>
      </c>
      <c r="AS974" s="385">
        <v>201.82841259246368</v>
      </c>
      <c r="AT974" s="385">
        <v>1757.5935780685397</v>
      </c>
      <c r="AU974" s="385">
        <v>0</v>
      </c>
      <c r="AV974" s="385">
        <v>5.2116581207209505</v>
      </c>
      <c r="AW974" s="385">
        <v>1674.6690109480496</v>
      </c>
      <c r="AX974" s="385">
        <v>0</v>
      </c>
      <c r="AY974" s="385">
        <v>178.23691369832238</v>
      </c>
      <c r="AZ974" s="379">
        <v>3817.5395734280964</v>
      </c>
      <c r="BA974" s="463">
        <v>0</v>
      </c>
      <c r="BB974" s="464">
        <v>6.4848814309306171</v>
      </c>
      <c r="BC974" s="464">
        <v>0</v>
      </c>
      <c r="BD974" s="462">
        <v>6.4848814309306171</v>
      </c>
      <c r="BE974" s="227">
        <v>0</v>
      </c>
      <c r="BF974" s="245">
        <v>8.9701516707761648</v>
      </c>
      <c r="BG974" s="245">
        <v>0</v>
      </c>
      <c r="BH974" s="245">
        <v>0</v>
      </c>
      <c r="BI974" s="229">
        <v>8.9701516707761648</v>
      </c>
      <c r="BJ974" s="520">
        <v>0</v>
      </c>
      <c r="BK974" s="521">
        <v>0</v>
      </c>
      <c r="BL974" s="521">
        <v>0</v>
      </c>
      <c r="BM974" s="521">
        <v>0</v>
      </c>
      <c r="BN974" s="519">
        <v>0</v>
      </c>
    </row>
    <row r="975" spans="1:66" x14ac:dyDescent="0.2">
      <c r="A975" s="579" t="s">
        <v>253</v>
      </c>
      <c r="B975" s="636">
        <v>2009</v>
      </c>
      <c r="C975" s="637">
        <v>5</v>
      </c>
      <c r="D975" s="637">
        <v>8</v>
      </c>
      <c r="E975" s="590">
        <v>40030</v>
      </c>
      <c r="F975" s="668" t="s">
        <v>75</v>
      </c>
      <c r="G975" s="591">
        <v>0</v>
      </c>
      <c r="H975" s="592">
        <v>0.36805555555555558</v>
      </c>
      <c r="I975" s="593">
        <v>10</v>
      </c>
      <c r="J975" s="236" t="s">
        <v>257</v>
      </c>
      <c r="K975" s="236" t="s">
        <v>470</v>
      </c>
      <c r="L975" s="234">
        <v>2</v>
      </c>
      <c r="M975" s="235">
        <v>3.048</v>
      </c>
      <c r="N975" s="234">
        <v>32600</v>
      </c>
      <c r="O975" s="240">
        <v>20.335985919999999</v>
      </c>
      <c r="P975" s="239" t="s">
        <v>471</v>
      </c>
      <c r="Q975" s="234">
        <v>32930</v>
      </c>
      <c r="R975" s="240">
        <v>20.56340621</v>
      </c>
      <c r="S975" s="235">
        <v>19.8</v>
      </c>
      <c r="T975" s="234">
        <v>41</v>
      </c>
      <c r="U975" s="235" t="s">
        <v>81</v>
      </c>
      <c r="V975" s="234">
        <v>1</v>
      </c>
      <c r="W975" s="234">
        <v>8924</v>
      </c>
      <c r="X975" s="413">
        <v>2.7099055675999999</v>
      </c>
      <c r="Y975" s="384">
        <v>0</v>
      </c>
      <c r="Z975" s="385">
        <v>126.6317188697893</v>
      </c>
      <c r="AA975" s="385">
        <v>0</v>
      </c>
      <c r="AB975" s="385">
        <v>5.6607138578580489</v>
      </c>
      <c r="AC975" s="385">
        <v>11.070496462564634</v>
      </c>
      <c r="AD975" s="385">
        <v>0</v>
      </c>
      <c r="AE975" s="385">
        <v>9.0409054444277839</v>
      </c>
      <c r="AF975" s="385">
        <v>0</v>
      </c>
      <c r="AG975" s="385">
        <v>87.982770636232416</v>
      </c>
      <c r="AH975" s="435">
        <v>240.38660527087217</v>
      </c>
      <c r="AI975" s="241">
        <v>0</v>
      </c>
      <c r="AJ975" s="242">
        <v>0</v>
      </c>
      <c r="AK975" s="242">
        <v>0</v>
      </c>
      <c r="AL975" s="242">
        <v>0</v>
      </c>
      <c r="AM975" s="242">
        <v>69.721986721232057</v>
      </c>
      <c r="AN975" s="242">
        <v>0</v>
      </c>
      <c r="AO975" s="242">
        <v>24.797912076144776</v>
      </c>
      <c r="AP975" s="225">
        <v>94.51989879737684</v>
      </c>
      <c r="AQ975" s="243">
        <v>238.01567394513958</v>
      </c>
      <c r="AR975" s="384">
        <v>0</v>
      </c>
      <c r="AS975" s="385">
        <v>0</v>
      </c>
      <c r="AT975" s="385">
        <v>80.85152583159703</v>
      </c>
      <c r="AU975" s="385">
        <v>0</v>
      </c>
      <c r="AV975" s="385">
        <v>4.2879722965000342</v>
      </c>
      <c r="AW975" s="385">
        <v>223.2420964158471</v>
      </c>
      <c r="AX975" s="385">
        <v>0</v>
      </c>
      <c r="AY975" s="385">
        <v>439.94152942231858</v>
      </c>
      <c r="AZ975" s="379">
        <v>748.32312396626276</v>
      </c>
      <c r="BA975" s="463">
        <v>0</v>
      </c>
      <c r="BB975" s="464">
        <v>0.24252438456077222</v>
      </c>
      <c r="BC975" s="464">
        <v>0</v>
      </c>
      <c r="BD975" s="462">
        <v>0.24252438456077222</v>
      </c>
      <c r="BE975" s="227">
        <v>0</v>
      </c>
      <c r="BF975" s="245">
        <v>7.7493475237952429</v>
      </c>
      <c r="BG975" s="245">
        <v>0</v>
      </c>
      <c r="BH975" s="245">
        <v>0</v>
      </c>
      <c r="BI975" s="229">
        <v>7.7493475237952429</v>
      </c>
      <c r="BJ975" s="520">
        <v>0</v>
      </c>
      <c r="BK975" s="521">
        <v>0</v>
      </c>
      <c r="BL975" s="521">
        <v>0</v>
      </c>
      <c r="BM975" s="521">
        <v>0</v>
      </c>
      <c r="BN975" s="519">
        <v>0</v>
      </c>
    </row>
    <row r="976" spans="1:66" x14ac:dyDescent="0.2">
      <c r="A976" s="579" t="s">
        <v>253</v>
      </c>
      <c r="B976" s="636">
        <v>2009</v>
      </c>
      <c r="C976" s="637">
        <v>6</v>
      </c>
      <c r="D976" s="637">
        <v>8</v>
      </c>
      <c r="E976" s="590">
        <v>40044</v>
      </c>
      <c r="F976" s="668" t="s">
        <v>75</v>
      </c>
      <c r="G976" s="591">
        <v>0</v>
      </c>
      <c r="H976" s="592">
        <v>0.33541666666666664</v>
      </c>
      <c r="I976" s="593">
        <v>10</v>
      </c>
      <c r="J976" s="236" t="s">
        <v>257</v>
      </c>
      <c r="K976" s="236" t="s">
        <v>470</v>
      </c>
      <c r="L976" s="234">
        <v>2</v>
      </c>
      <c r="M976" s="235">
        <v>2.7431999999999999</v>
      </c>
      <c r="N976" s="234">
        <v>32220</v>
      </c>
      <c r="O976" s="240">
        <v>20.07450128</v>
      </c>
      <c r="P976" s="239" t="s">
        <v>471</v>
      </c>
      <c r="Q976" s="234">
        <v>32650</v>
      </c>
      <c r="R976" s="240">
        <v>20.370423160000001</v>
      </c>
      <c r="S976" s="235">
        <v>19.8</v>
      </c>
      <c r="T976" s="234">
        <v>38</v>
      </c>
      <c r="U976" s="235" t="s">
        <v>81</v>
      </c>
      <c r="V976" s="234">
        <v>1</v>
      </c>
      <c r="W976" s="234">
        <v>13033</v>
      </c>
      <c r="X976" s="413">
        <v>3.9576646417000001</v>
      </c>
      <c r="Y976" s="384">
        <v>0</v>
      </c>
      <c r="Z976" s="385">
        <v>241.27360108759362</v>
      </c>
      <c r="AA976" s="385">
        <v>0</v>
      </c>
      <c r="AB976" s="385">
        <v>0</v>
      </c>
      <c r="AC976" s="385">
        <v>60.641823329656575</v>
      </c>
      <c r="AD976" s="385">
        <v>5.3809511234515268</v>
      </c>
      <c r="AE976" s="385">
        <v>0</v>
      </c>
      <c r="AF976" s="385">
        <v>0</v>
      </c>
      <c r="AG976" s="385">
        <v>64.260118788326082</v>
      </c>
      <c r="AH976" s="435">
        <v>371.55649432902783</v>
      </c>
      <c r="AI976" s="241">
        <v>0</v>
      </c>
      <c r="AJ976" s="242">
        <v>0</v>
      </c>
      <c r="AK976" s="242">
        <v>0</v>
      </c>
      <c r="AL976" s="242">
        <v>0</v>
      </c>
      <c r="AM976" s="242">
        <v>106.85695688918787</v>
      </c>
      <c r="AN976" s="242">
        <v>0</v>
      </c>
      <c r="AO976" s="242">
        <v>67.918842129215363</v>
      </c>
      <c r="AP976" s="225">
        <v>174.77579901840323</v>
      </c>
      <c r="AQ976" s="243">
        <v>117.24085843733603</v>
      </c>
      <c r="AR976" s="384">
        <v>0</v>
      </c>
      <c r="AS976" s="385">
        <v>30.320911664828287</v>
      </c>
      <c r="AT976" s="385">
        <v>273.32482611142808</v>
      </c>
      <c r="AU976" s="385">
        <v>0</v>
      </c>
      <c r="AV976" s="385">
        <v>2.3488599569686976</v>
      </c>
      <c r="AW976" s="385">
        <v>226.16570150206516</v>
      </c>
      <c r="AX976" s="385">
        <v>0</v>
      </c>
      <c r="AY976" s="385">
        <v>546.24537340065865</v>
      </c>
      <c r="AZ976" s="379">
        <v>1078.405672635949</v>
      </c>
      <c r="BA976" s="463">
        <v>0</v>
      </c>
      <c r="BB976" s="464">
        <v>0.92994787108063015</v>
      </c>
      <c r="BC976" s="464">
        <v>0</v>
      </c>
      <c r="BD976" s="462">
        <v>0.92994787108063015</v>
      </c>
      <c r="BE976" s="227">
        <v>0</v>
      </c>
      <c r="BF976" s="245">
        <v>7.0748793884599337</v>
      </c>
      <c r="BG976" s="245">
        <v>0.60641823329656575</v>
      </c>
      <c r="BH976" s="245">
        <v>0</v>
      </c>
      <c r="BI976" s="229">
        <v>7.6812976217564994</v>
      </c>
      <c r="BJ976" s="520">
        <v>0</v>
      </c>
      <c r="BK976" s="521">
        <v>0</v>
      </c>
      <c r="BL976" s="521">
        <v>0</v>
      </c>
      <c r="BM976" s="521">
        <v>0</v>
      </c>
      <c r="BN976" s="519">
        <v>0</v>
      </c>
    </row>
    <row r="977" spans="1:66" x14ac:dyDescent="0.2">
      <c r="A977" s="579" t="s">
        <v>253</v>
      </c>
      <c r="B977" s="636">
        <v>2009</v>
      </c>
      <c r="C977" s="637">
        <v>5</v>
      </c>
      <c r="D977" s="637">
        <v>8</v>
      </c>
      <c r="E977" s="590">
        <v>40030</v>
      </c>
      <c r="F977" s="668" t="s">
        <v>83</v>
      </c>
      <c r="G977" s="591">
        <v>1</v>
      </c>
      <c r="H977" s="592">
        <v>0.40555555555555556</v>
      </c>
      <c r="I977" s="593">
        <v>10</v>
      </c>
      <c r="J977" s="236" t="s">
        <v>89</v>
      </c>
      <c r="K977" s="236" t="s">
        <v>470</v>
      </c>
      <c r="L977" s="234">
        <v>2</v>
      </c>
      <c r="M977" s="235">
        <v>4.5720000000000001</v>
      </c>
      <c r="N977" s="234">
        <v>20340</v>
      </c>
      <c r="O977" s="240">
        <v>12.123396659999999</v>
      </c>
      <c r="P977" s="239" t="s">
        <v>471</v>
      </c>
      <c r="Q977" s="234">
        <v>22440</v>
      </c>
      <c r="R977" s="240">
        <v>13.495716549999999</v>
      </c>
      <c r="S977" s="235">
        <v>19.3</v>
      </c>
      <c r="T977" s="234">
        <v>30</v>
      </c>
      <c r="U977" s="235" t="s">
        <v>81</v>
      </c>
      <c r="V977" s="234">
        <v>1</v>
      </c>
      <c r="W977" s="234">
        <v>16864</v>
      </c>
      <c r="X977" s="413">
        <v>5.1210048736000005</v>
      </c>
      <c r="Y977" s="384">
        <v>63.237703581336042</v>
      </c>
      <c r="Z977" s="385">
        <v>0</v>
      </c>
      <c r="AA977" s="385">
        <v>0</v>
      </c>
      <c r="AB977" s="385">
        <v>0</v>
      </c>
      <c r="AC977" s="385">
        <v>0</v>
      </c>
      <c r="AD977" s="385">
        <v>0</v>
      </c>
      <c r="AE977" s="385">
        <v>132.83238561721001</v>
      </c>
      <c r="AF977" s="385">
        <v>0</v>
      </c>
      <c r="AG977" s="385">
        <v>430.89199375215372</v>
      </c>
      <c r="AH977" s="435">
        <v>626.96208295069982</v>
      </c>
      <c r="AI977" s="241">
        <v>0</v>
      </c>
      <c r="AJ977" s="242">
        <v>0</v>
      </c>
      <c r="AK977" s="242">
        <v>0</v>
      </c>
      <c r="AL977" s="242">
        <v>9.0136261668821103</v>
      </c>
      <c r="AM977" s="242">
        <v>36.098556223983124</v>
      </c>
      <c r="AN977" s="242">
        <v>0</v>
      </c>
      <c r="AO977" s="242">
        <v>0</v>
      </c>
      <c r="AP977" s="225">
        <v>45.112182390865236</v>
      </c>
      <c r="AQ977" s="243">
        <v>54.21730025192246</v>
      </c>
      <c r="AR977" s="384">
        <v>0</v>
      </c>
      <c r="AS977" s="385">
        <v>0</v>
      </c>
      <c r="AT977" s="385">
        <v>21.21251872356466</v>
      </c>
      <c r="AU977" s="385">
        <v>0</v>
      </c>
      <c r="AV977" s="385">
        <v>39.375314307958682</v>
      </c>
      <c r="AW977" s="385">
        <v>4.4085442267344446</v>
      </c>
      <c r="AX977" s="385">
        <v>0</v>
      </c>
      <c r="AY977" s="385">
        <v>134.66221950071238</v>
      </c>
      <c r="AZ977" s="379">
        <v>199.65859675897019</v>
      </c>
      <c r="BA977" s="463">
        <v>0</v>
      </c>
      <c r="BB977" s="464">
        <v>0</v>
      </c>
      <c r="BC977" s="464">
        <v>0</v>
      </c>
      <c r="BD977" s="462">
        <v>0</v>
      </c>
      <c r="BE977" s="227">
        <v>0</v>
      </c>
      <c r="BF977" s="245">
        <v>3.0497231391706383</v>
      </c>
      <c r="BG977" s="245">
        <v>0</v>
      </c>
      <c r="BH977" s="245">
        <v>0</v>
      </c>
      <c r="BI977" s="229">
        <v>3.0497231391706383</v>
      </c>
      <c r="BJ977" s="520">
        <v>0</v>
      </c>
      <c r="BK977" s="521">
        <v>0</v>
      </c>
      <c r="BL977" s="521">
        <v>0</v>
      </c>
      <c r="BM977" s="521">
        <v>0</v>
      </c>
      <c r="BN977" s="519">
        <v>0</v>
      </c>
    </row>
    <row r="978" spans="1:66" x14ac:dyDescent="0.2">
      <c r="A978" s="579" t="s">
        <v>253</v>
      </c>
      <c r="B978" s="636">
        <v>2009</v>
      </c>
      <c r="C978" s="637">
        <v>6</v>
      </c>
      <c r="D978" s="637">
        <v>8</v>
      </c>
      <c r="E978" s="590">
        <v>40044</v>
      </c>
      <c r="F978" s="668" t="s">
        <v>83</v>
      </c>
      <c r="G978" s="591">
        <v>1</v>
      </c>
      <c r="H978" s="592">
        <v>0.38541666666666669</v>
      </c>
      <c r="I978" s="593">
        <v>10</v>
      </c>
      <c r="J978" s="236" t="s">
        <v>89</v>
      </c>
      <c r="K978" s="236" t="s">
        <v>470</v>
      </c>
      <c r="L978" s="234">
        <v>2</v>
      </c>
      <c r="M978" s="235">
        <v>5.1816000000000004</v>
      </c>
      <c r="N978" s="234">
        <v>23350</v>
      </c>
      <c r="O978" s="240">
        <v>14.095044789999999</v>
      </c>
      <c r="P978" s="239" t="s">
        <v>471</v>
      </c>
      <c r="Q978" s="234">
        <v>24190</v>
      </c>
      <c r="R978" s="240">
        <v>14.650705759999999</v>
      </c>
      <c r="S978" s="235">
        <v>19.3</v>
      </c>
      <c r="T978" s="234">
        <v>20</v>
      </c>
      <c r="U978" s="235" t="s">
        <v>81</v>
      </c>
      <c r="V978" s="234">
        <v>1</v>
      </c>
      <c r="W978" s="234">
        <v>12841</v>
      </c>
      <c r="X978" s="413">
        <v>3.8993609808999996</v>
      </c>
      <c r="Y978" s="384">
        <v>273.48070753733282</v>
      </c>
      <c r="Z978" s="385">
        <v>19.131339818346799</v>
      </c>
      <c r="AA978" s="385">
        <v>0</v>
      </c>
      <c r="AB978" s="385">
        <v>0</v>
      </c>
      <c r="AC978" s="385">
        <v>0</v>
      </c>
      <c r="AD978" s="385">
        <v>0</v>
      </c>
      <c r="AE978" s="385">
        <v>251.32323085763895</v>
      </c>
      <c r="AF978" s="385">
        <v>0</v>
      </c>
      <c r="AG978" s="385">
        <v>101.9077233286268</v>
      </c>
      <c r="AH978" s="435">
        <v>645.84300154194545</v>
      </c>
      <c r="AI978" s="241">
        <v>0</v>
      </c>
      <c r="AJ978" s="242">
        <v>0</v>
      </c>
      <c r="AK978" s="242">
        <v>0</v>
      </c>
      <c r="AL978" s="242">
        <v>63.100082604614329</v>
      </c>
      <c r="AM978" s="242">
        <v>110.82585123992719</v>
      </c>
      <c r="AN978" s="242">
        <v>0</v>
      </c>
      <c r="AO978" s="242">
        <v>0</v>
      </c>
      <c r="AP978" s="225">
        <v>173.92593384454153</v>
      </c>
      <c r="AQ978" s="243">
        <v>38.467841457801875</v>
      </c>
      <c r="AR978" s="384">
        <v>0</v>
      </c>
      <c r="AS978" s="385">
        <v>9.6169603644504704</v>
      </c>
      <c r="AT978" s="385">
        <v>56.188693756029267</v>
      </c>
      <c r="AU978" s="385">
        <v>0</v>
      </c>
      <c r="AV978" s="385">
        <v>119.19901806390871</v>
      </c>
      <c r="AW978" s="385">
        <v>0</v>
      </c>
      <c r="AX978" s="385">
        <v>0</v>
      </c>
      <c r="AY978" s="385">
        <v>509.57067317768224</v>
      </c>
      <c r="AZ978" s="379">
        <v>694.57534536207072</v>
      </c>
      <c r="BA978" s="463">
        <v>0</v>
      </c>
      <c r="BB978" s="464">
        <v>2.5281764751425095</v>
      </c>
      <c r="BC978" s="464">
        <v>0</v>
      </c>
      <c r="BD978" s="462">
        <v>2.5281764751425095</v>
      </c>
      <c r="BE978" s="227">
        <v>0</v>
      </c>
      <c r="BF978" s="245">
        <v>8.9758296734871053</v>
      </c>
      <c r="BG978" s="245">
        <v>0</v>
      </c>
      <c r="BH978" s="245">
        <v>0</v>
      </c>
      <c r="BI978" s="229">
        <v>8.9758296734871053</v>
      </c>
      <c r="BJ978" s="520">
        <v>0</v>
      </c>
      <c r="BK978" s="521">
        <v>0</v>
      </c>
      <c r="BL978" s="521">
        <v>0</v>
      </c>
      <c r="BM978" s="521">
        <v>0</v>
      </c>
      <c r="BN978" s="519">
        <v>0</v>
      </c>
    </row>
    <row r="979" spans="1:66" x14ac:dyDescent="0.2">
      <c r="A979" s="579" t="s">
        <v>253</v>
      </c>
      <c r="B979" s="636">
        <v>2009</v>
      </c>
      <c r="C979" s="637">
        <v>5</v>
      </c>
      <c r="D979" s="637">
        <v>8</v>
      </c>
      <c r="E979" s="590">
        <v>40030</v>
      </c>
      <c r="F979" s="668" t="s">
        <v>88</v>
      </c>
      <c r="G979" s="591">
        <v>1</v>
      </c>
      <c r="H979" s="592">
        <v>0.47916666666666669</v>
      </c>
      <c r="I979" s="593">
        <v>10</v>
      </c>
      <c r="J979" s="236" t="s">
        <v>89</v>
      </c>
      <c r="K979" s="236" t="s">
        <v>470</v>
      </c>
      <c r="L979" s="234">
        <v>4</v>
      </c>
      <c r="M979" s="235">
        <v>3.048</v>
      </c>
      <c r="N979" s="234">
        <v>14920</v>
      </c>
      <c r="O979" s="240">
        <v>8.6557885199999998</v>
      </c>
      <c r="P979" s="239" t="s">
        <v>471</v>
      </c>
      <c r="Q979" s="234">
        <v>15280</v>
      </c>
      <c r="R979" s="240">
        <v>8.8825515960000008</v>
      </c>
      <c r="S979" s="235">
        <v>20.5</v>
      </c>
      <c r="T979" s="234">
        <v>68</v>
      </c>
      <c r="U979" s="235" t="s">
        <v>81</v>
      </c>
      <c r="V979" s="234">
        <v>1</v>
      </c>
      <c r="W979" s="234">
        <v>8816</v>
      </c>
      <c r="X979" s="413">
        <v>2.6771097583999999</v>
      </c>
      <c r="Y979" s="384">
        <v>11.950201107600581</v>
      </c>
      <c r="Z979" s="385">
        <v>3.3439047360352712</v>
      </c>
      <c r="AA979" s="385">
        <v>0</v>
      </c>
      <c r="AB979" s="385">
        <v>0</v>
      </c>
      <c r="AC979" s="385">
        <v>0</v>
      </c>
      <c r="AD979" s="385">
        <v>0</v>
      </c>
      <c r="AE979" s="385">
        <v>0</v>
      </c>
      <c r="AF979" s="385">
        <v>0</v>
      </c>
      <c r="AG979" s="385">
        <v>0</v>
      </c>
      <c r="AH979" s="435">
        <v>15.294105843635851</v>
      </c>
      <c r="AI979" s="241">
        <v>0</v>
      </c>
      <c r="AJ979" s="242">
        <v>0</v>
      </c>
      <c r="AK979" s="242">
        <v>0</v>
      </c>
      <c r="AL979" s="242">
        <v>0</v>
      </c>
      <c r="AM979" s="242">
        <v>17.794190115115306</v>
      </c>
      <c r="AN979" s="242">
        <v>1.120611506714233</v>
      </c>
      <c r="AO979" s="242">
        <v>0</v>
      </c>
      <c r="AP979" s="225">
        <v>18.91480162182954</v>
      </c>
      <c r="AQ979" s="243">
        <v>16.809172600713495</v>
      </c>
      <c r="AR979" s="384">
        <v>0</v>
      </c>
      <c r="AS979" s="385">
        <v>0</v>
      </c>
      <c r="AT979" s="385">
        <v>9.8210392448435364</v>
      </c>
      <c r="AU979" s="385">
        <v>0</v>
      </c>
      <c r="AV979" s="385">
        <v>161.46667077944039</v>
      </c>
      <c r="AW979" s="385">
        <v>2.9158311404704342</v>
      </c>
      <c r="AX979" s="385">
        <v>0</v>
      </c>
      <c r="AY979" s="385">
        <v>953.00836732402547</v>
      </c>
      <c r="AZ979" s="379">
        <v>1127.21190848878</v>
      </c>
      <c r="BA979" s="463">
        <v>0</v>
      </c>
      <c r="BB979" s="464">
        <v>0</v>
      </c>
      <c r="BC979" s="464">
        <v>0</v>
      </c>
      <c r="BD979" s="462">
        <v>0</v>
      </c>
      <c r="BE979" s="227">
        <v>0</v>
      </c>
      <c r="BF979" s="245">
        <v>10.53374816311379</v>
      </c>
      <c r="BG979" s="245">
        <v>0</v>
      </c>
      <c r="BH979" s="245">
        <v>0</v>
      </c>
      <c r="BI979" s="229">
        <v>10.53374816311379</v>
      </c>
      <c r="BJ979" s="520">
        <v>0</v>
      </c>
      <c r="BK979" s="521">
        <v>0</v>
      </c>
      <c r="BL979" s="521">
        <v>0</v>
      </c>
      <c r="BM979" s="521">
        <v>0</v>
      </c>
      <c r="BN979" s="519">
        <v>0</v>
      </c>
    </row>
    <row r="980" spans="1:66" x14ac:dyDescent="0.2">
      <c r="A980" s="579" t="s">
        <v>253</v>
      </c>
      <c r="B980" s="636">
        <v>2009</v>
      </c>
      <c r="C980" s="637">
        <v>6</v>
      </c>
      <c r="D980" s="637">
        <v>8</v>
      </c>
      <c r="E980" s="590">
        <v>40044</v>
      </c>
      <c r="F980" s="668" t="s">
        <v>88</v>
      </c>
      <c r="G980" s="591">
        <v>1</v>
      </c>
      <c r="H980" s="592">
        <v>0.45694444444444443</v>
      </c>
      <c r="I980" s="593">
        <v>10</v>
      </c>
      <c r="J980" s="236" t="s">
        <v>89</v>
      </c>
      <c r="K980" s="236" t="s">
        <v>470</v>
      </c>
      <c r="L980" s="234">
        <v>4</v>
      </c>
      <c r="M980" s="235">
        <v>3.048</v>
      </c>
      <c r="N980" s="234">
        <v>17770</v>
      </c>
      <c r="O980" s="240">
        <v>10.465234880000001</v>
      </c>
      <c r="P980" s="239" t="s">
        <v>471</v>
      </c>
      <c r="Q980" s="234">
        <v>18260</v>
      </c>
      <c r="R980" s="240">
        <v>10.779508959999999</v>
      </c>
      <c r="S980" s="235">
        <v>20.6</v>
      </c>
      <c r="T980" s="234">
        <v>56</v>
      </c>
      <c r="U980" s="235" t="s">
        <v>81</v>
      </c>
      <c r="V980" s="234">
        <v>1</v>
      </c>
      <c r="W980" s="234">
        <v>13148</v>
      </c>
      <c r="X980" s="413">
        <v>3.9925861052</v>
      </c>
      <c r="Y980" s="384">
        <v>0</v>
      </c>
      <c r="Z980" s="385">
        <v>8.9686231070541371</v>
      </c>
      <c r="AA980" s="385">
        <v>0</v>
      </c>
      <c r="AB980" s="385">
        <v>0</v>
      </c>
      <c r="AC980" s="385">
        <v>0</v>
      </c>
      <c r="AD980" s="385">
        <v>2.6669431089117643</v>
      </c>
      <c r="AE980" s="385">
        <v>4.9090988856752995</v>
      </c>
      <c r="AF980" s="385">
        <v>0</v>
      </c>
      <c r="AG980" s="385">
        <v>0</v>
      </c>
      <c r="AH980" s="435">
        <v>16.544665101641201</v>
      </c>
      <c r="AI980" s="241">
        <v>0</v>
      </c>
      <c r="AJ980" s="242">
        <v>0</v>
      </c>
      <c r="AK980" s="242">
        <v>0</v>
      </c>
      <c r="AL980" s="242">
        <v>0.26649393950808764</v>
      </c>
      <c r="AM980" s="242">
        <v>23.560669080495099</v>
      </c>
      <c r="AN980" s="242">
        <v>0</v>
      </c>
      <c r="AO980" s="242">
        <v>0</v>
      </c>
      <c r="AP980" s="225">
        <v>23.827163020003187</v>
      </c>
      <c r="AQ980" s="243">
        <v>52.096559603084799</v>
      </c>
      <c r="AR980" s="384">
        <v>1.4456795289856033</v>
      </c>
      <c r="AS980" s="385">
        <v>1.5027853731659078</v>
      </c>
      <c r="AT980" s="385">
        <v>15.051898297629732</v>
      </c>
      <c r="AU980" s="385">
        <v>0</v>
      </c>
      <c r="AV980" s="385">
        <v>73.341937351988946</v>
      </c>
      <c r="AW980" s="385">
        <v>7.820495081955384</v>
      </c>
      <c r="AX980" s="385">
        <v>0</v>
      </c>
      <c r="AY980" s="385">
        <v>2261.4234889613522</v>
      </c>
      <c r="AZ980" s="379">
        <v>2360.5862845950778</v>
      </c>
      <c r="BA980" s="463">
        <v>0</v>
      </c>
      <c r="BB980" s="464">
        <v>0.13168771571769583</v>
      </c>
      <c r="BC980" s="464">
        <v>0</v>
      </c>
      <c r="BD980" s="462">
        <v>0.13168771571769583</v>
      </c>
      <c r="BE980" s="227">
        <v>0</v>
      </c>
      <c r="BF980" s="245">
        <v>3.1057564378762095</v>
      </c>
      <c r="BG980" s="245">
        <v>0</v>
      </c>
      <c r="BH980" s="245">
        <v>0</v>
      </c>
      <c r="BI980" s="229">
        <v>3.1057564378762095</v>
      </c>
      <c r="BJ980" s="520">
        <v>0</v>
      </c>
      <c r="BK980" s="521">
        <v>0</v>
      </c>
      <c r="BL980" s="521">
        <v>0</v>
      </c>
      <c r="BM980" s="521">
        <v>0</v>
      </c>
      <c r="BN980" s="519">
        <v>0</v>
      </c>
    </row>
    <row r="981" spans="1:66" x14ac:dyDescent="0.2">
      <c r="A981" s="579" t="s">
        <v>253</v>
      </c>
      <c r="B981" s="636">
        <v>2009</v>
      </c>
      <c r="C981" s="637">
        <v>5</v>
      </c>
      <c r="D981" s="637">
        <v>8</v>
      </c>
      <c r="E981" s="590">
        <v>40030</v>
      </c>
      <c r="F981" s="668" t="s">
        <v>99</v>
      </c>
      <c r="G981" s="591">
        <v>1</v>
      </c>
      <c r="H981" s="592">
        <v>0.4513888888888889</v>
      </c>
      <c r="I981" s="593">
        <v>10</v>
      </c>
      <c r="J981" s="236" t="s">
        <v>89</v>
      </c>
      <c r="K981" s="236" t="s">
        <v>470</v>
      </c>
      <c r="L981" s="234">
        <v>3</v>
      </c>
      <c r="M981" s="235">
        <v>10.363200000000001</v>
      </c>
      <c r="N981" s="234">
        <v>17878</v>
      </c>
      <c r="O981" s="240">
        <v>10.534425860000001</v>
      </c>
      <c r="P981" s="239" t="s">
        <v>471</v>
      </c>
      <c r="Q981" s="234">
        <v>18970</v>
      </c>
      <c r="R981" s="240">
        <v>11.236471379999999</v>
      </c>
      <c r="S981" s="235">
        <v>20.5</v>
      </c>
      <c r="T981" s="234">
        <v>30</v>
      </c>
      <c r="U981" s="235" t="s">
        <v>81</v>
      </c>
      <c r="V981" s="234">
        <v>1</v>
      </c>
      <c r="W981" s="234">
        <v>8766</v>
      </c>
      <c r="X981" s="413">
        <v>2.6619265134000001</v>
      </c>
      <c r="Y981" s="384">
        <v>44.067332215783466</v>
      </c>
      <c r="Z981" s="385">
        <v>0</v>
      </c>
      <c r="AA981" s="385">
        <v>0</v>
      </c>
      <c r="AB981" s="385">
        <v>0</v>
      </c>
      <c r="AC981" s="385">
        <v>2.2540066263273277</v>
      </c>
      <c r="AD981" s="385">
        <v>16.000441704755588</v>
      </c>
      <c r="AE981" s="385">
        <v>36.815441563346361</v>
      </c>
      <c r="AF981" s="385">
        <v>0</v>
      </c>
      <c r="AG981" s="385">
        <v>704.60622806763308</v>
      </c>
      <c r="AH981" s="435">
        <v>803.74345017784583</v>
      </c>
      <c r="AI981" s="241">
        <v>0</v>
      </c>
      <c r="AJ981" s="242">
        <v>0</v>
      </c>
      <c r="AK981" s="242">
        <v>0</v>
      </c>
      <c r="AL981" s="242">
        <v>0.19985525420102307</v>
      </c>
      <c r="AM981" s="242">
        <v>12.383512405042339</v>
      </c>
      <c r="AN981" s="242">
        <v>0</v>
      </c>
      <c r="AO981" s="242">
        <v>2.5244874214866071</v>
      </c>
      <c r="AP981" s="225">
        <v>15.107855080729969</v>
      </c>
      <c r="AQ981" s="243">
        <v>16.529381926400401</v>
      </c>
      <c r="AR981" s="384">
        <v>0</v>
      </c>
      <c r="AS981" s="385">
        <v>0</v>
      </c>
      <c r="AT981" s="385">
        <v>26.338818764176931</v>
      </c>
      <c r="AU981" s="385">
        <v>0</v>
      </c>
      <c r="AV981" s="385">
        <v>25.318505097992755</v>
      </c>
      <c r="AW981" s="385">
        <v>2.9324626208518532</v>
      </c>
      <c r="AX981" s="385">
        <v>0</v>
      </c>
      <c r="AY981" s="385">
        <v>812.13962486091509</v>
      </c>
      <c r="AZ981" s="379">
        <v>866.72941134393659</v>
      </c>
      <c r="BA981" s="463">
        <v>0</v>
      </c>
      <c r="BB981" s="464">
        <v>0</v>
      </c>
      <c r="BC981" s="464">
        <v>0</v>
      </c>
      <c r="BD981" s="462">
        <v>0</v>
      </c>
      <c r="BE981" s="227">
        <v>0</v>
      </c>
      <c r="BF981" s="245">
        <v>8.2646909632002004</v>
      </c>
      <c r="BG981" s="245">
        <v>0</v>
      </c>
      <c r="BH981" s="245">
        <v>0</v>
      </c>
      <c r="BI981" s="229">
        <v>8.2646909632002004</v>
      </c>
      <c r="BJ981" s="520">
        <v>0</v>
      </c>
      <c r="BK981" s="521">
        <v>0</v>
      </c>
      <c r="BL981" s="521">
        <v>0</v>
      </c>
      <c r="BM981" s="521">
        <v>0</v>
      </c>
      <c r="BN981" s="519">
        <v>0</v>
      </c>
    </row>
    <row r="982" spans="1:66" x14ac:dyDescent="0.2">
      <c r="A982" s="579" t="s">
        <v>253</v>
      </c>
      <c r="B982" s="636">
        <v>2009</v>
      </c>
      <c r="C982" s="637">
        <v>6</v>
      </c>
      <c r="D982" s="637">
        <v>8</v>
      </c>
      <c r="E982" s="590">
        <v>40044</v>
      </c>
      <c r="F982" s="668" t="s">
        <v>99</v>
      </c>
      <c r="G982" s="591">
        <v>1</v>
      </c>
      <c r="H982" s="592">
        <v>0.42222222222222222</v>
      </c>
      <c r="I982" s="593">
        <v>10</v>
      </c>
      <c r="J982" s="236" t="s">
        <v>89</v>
      </c>
      <c r="K982" s="236" t="s">
        <v>470</v>
      </c>
      <c r="L982" s="234">
        <v>3</v>
      </c>
      <c r="M982" s="235">
        <v>10.363200000000001</v>
      </c>
      <c r="N982" s="234">
        <v>21450</v>
      </c>
      <c r="O982" s="240">
        <v>12.84687244</v>
      </c>
      <c r="P982" s="239" t="s">
        <v>471</v>
      </c>
      <c r="Q982" s="234">
        <v>22410</v>
      </c>
      <c r="R982" s="240">
        <v>13.47600572</v>
      </c>
      <c r="S982" s="235">
        <v>20</v>
      </c>
      <c r="T982" s="234">
        <v>37</v>
      </c>
      <c r="U982" s="235" t="s">
        <v>81</v>
      </c>
      <c r="V982" s="234">
        <v>1</v>
      </c>
      <c r="W982" s="234">
        <v>13277</v>
      </c>
      <c r="X982" s="413">
        <v>4.0317588772999997</v>
      </c>
      <c r="Y982" s="384">
        <v>46.28749031861156</v>
      </c>
      <c r="Z982" s="385">
        <v>7.4012362614262637</v>
      </c>
      <c r="AA982" s="385">
        <v>0</v>
      </c>
      <c r="AB982" s="385">
        <v>0</v>
      </c>
      <c r="AC982" s="385">
        <v>14.881842348712327</v>
      </c>
      <c r="AD982" s="385">
        <v>19.807732166136105</v>
      </c>
      <c r="AE982" s="385">
        <v>911.51284385863005</v>
      </c>
      <c r="AF982" s="385">
        <v>0</v>
      </c>
      <c r="AG982" s="385">
        <v>1182.7344206639123</v>
      </c>
      <c r="AH982" s="435">
        <v>2182.6255656174285</v>
      </c>
      <c r="AI982" s="241">
        <v>0</v>
      </c>
      <c r="AJ982" s="242">
        <v>0</v>
      </c>
      <c r="AK982" s="242">
        <v>0</v>
      </c>
      <c r="AL982" s="242">
        <v>0.32988083872978996</v>
      </c>
      <c r="AM982" s="242">
        <v>160.03189169687801</v>
      </c>
      <c r="AN982" s="242">
        <v>0</v>
      </c>
      <c r="AO982" s="242">
        <v>0</v>
      </c>
      <c r="AP982" s="225">
        <v>160.3617725356078</v>
      </c>
      <c r="AQ982" s="243">
        <v>32.243991755543377</v>
      </c>
      <c r="AR982" s="384">
        <v>0</v>
      </c>
      <c r="AS982" s="385">
        <v>3.7204605871780818</v>
      </c>
      <c r="AT982" s="385">
        <v>195.63669951617223</v>
      </c>
      <c r="AU982" s="385">
        <v>0</v>
      </c>
      <c r="AV982" s="385">
        <v>60.524452832213022</v>
      </c>
      <c r="AW982" s="385">
        <v>6.4537589652249121</v>
      </c>
      <c r="AX982" s="385">
        <v>0</v>
      </c>
      <c r="AY982" s="385">
        <v>1655.9323618259184</v>
      </c>
      <c r="AZ982" s="379">
        <v>1922.2677337267066</v>
      </c>
      <c r="BA982" s="463">
        <v>0</v>
      </c>
      <c r="BB982" s="464">
        <v>0.16301028905779402</v>
      </c>
      <c r="BC982" s="464">
        <v>0</v>
      </c>
      <c r="BD982" s="462">
        <v>0.16301028905779402</v>
      </c>
      <c r="BE982" s="227">
        <v>0</v>
      </c>
      <c r="BF982" s="245">
        <v>4.7125834104255704</v>
      </c>
      <c r="BG982" s="245">
        <v>0</v>
      </c>
      <c r="BH982" s="245">
        <v>0</v>
      </c>
      <c r="BI982" s="229">
        <v>4.7125834104255704</v>
      </c>
      <c r="BJ982" s="520">
        <v>0</v>
      </c>
      <c r="BK982" s="521">
        <v>0</v>
      </c>
      <c r="BL982" s="521">
        <v>0</v>
      </c>
      <c r="BM982" s="521">
        <v>0</v>
      </c>
      <c r="BN982" s="519">
        <v>0</v>
      </c>
    </row>
    <row r="983" spans="1:66" x14ac:dyDescent="0.2">
      <c r="A983" s="579" t="s">
        <v>253</v>
      </c>
      <c r="B983" s="636">
        <v>2009</v>
      </c>
      <c r="C983" s="637">
        <v>5</v>
      </c>
      <c r="D983" s="637">
        <v>8</v>
      </c>
      <c r="E983" s="590">
        <v>40030</v>
      </c>
      <c r="F983" s="668" t="s">
        <v>104</v>
      </c>
      <c r="G983" s="591">
        <v>1</v>
      </c>
      <c r="H983" s="592">
        <v>0.46597222222222223</v>
      </c>
      <c r="I983" s="593">
        <v>10</v>
      </c>
      <c r="J983" s="236" t="s">
        <v>89</v>
      </c>
      <c r="K983" s="236" t="s">
        <v>470</v>
      </c>
      <c r="L983" s="234">
        <v>2</v>
      </c>
      <c r="M983" s="235">
        <v>6.7055999999999996</v>
      </c>
      <c r="N983" s="234">
        <v>11460</v>
      </c>
      <c r="O983" s="240">
        <v>6.5051853819999996</v>
      </c>
      <c r="P983" s="239" t="s">
        <v>471</v>
      </c>
      <c r="Q983" s="234">
        <v>12590</v>
      </c>
      <c r="R983" s="240">
        <v>7.2015682019999998</v>
      </c>
      <c r="S983" s="235">
        <v>20.100000000000001</v>
      </c>
      <c r="T983" s="234">
        <v>40</v>
      </c>
      <c r="U983" s="235" t="s">
        <v>81</v>
      </c>
      <c r="V983" s="234">
        <v>1</v>
      </c>
      <c r="W983" s="234">
        <v>14583</v>
      </c>
      <c r="X983" s="413">
        <v>4.4283452366999994</v>
      </c>
      <c r="Y983" s="384">
        <v>307.03568202672881</v>
      </c>
      <c r="Z983" s="385">
        <v>3.3692043421434721</v>
      </c>
      <c r="AA983" s="385">
        <v>0</v>
      </c>
      <c r="AB983" s="385">
        <v>0</v>
      </c>
      <c r="AC983" s="385">
        <v>0</v>
      </c>
      <c r="AD983" s="385">
        <v>9.0169121569563551</v>
      </c>
      <c r="AE983" s="385">
        <v>0</v>
      </c>
      <c r="AF983" s="385">
        <v>0</v>
      </c>
      <c r="AG983" s="385">
        <v>107.68130633720607</v>
      </c>
      <c r="AH983" s="435">
        <v>427.10310486303473</v>
      </c>
      <c r="AI983" s="241">
        <v>0</v>
      </c>
      <c r="AJ983" s="242">
        <v>0</v>
      </c>
      <c r="AK983" s="242">
        <v>0</v>
      </c>
      <c r="AL983" s="242">
        <v>0.45050688086972029</v>
      </c>
      <c r="AM983" s="242">
        <v>4.9928356571576531</v>
      </c>
      <c r="AN983" s="242">
        <v>0</v>
      </c>
      <c r="AO983" s="242">
        <v>0</v>
      </c>
      <c r="AP983" s="225">
        <v>5.4433425380273732</v>
      </c>
      <c r="AQ983" s="243">
        <v>12.419989196909581</v>
      </c>
      <c r="AR983" s="384">
        <v>1.6292767646491388</v>
      </c>
      <c r="AS983" s="385">
        <v>0</v>
      </c>
      <c r="AT983" s="385">
        <v>8.4817235315622526</v>
      </c>
      <c r="AU983" s="385">
        <v>0</v>
      </c>
      <c r="AV983" s="385">
        <v>296.51256390716537</v>
      </c>
      <c r="AW983" s="385">
        <v>0</v>
      </c>
      <c r="AX983" s="385">
        <v>0</v>
      </c>
      <c r="AY983" s="385">
        <v>699.97252569899229</v>
      </c>
      <c r="AZ983" s="379">
        <v>1006.596089902369</v>
      </c>
      <c r="BA983" s="463">
        <v>0</v>
      </c>
      <c r="BB983" s="464">
        <v>0</v>
      </c>
      <c r="BC983" s="464">
        <v>0</v>
      </c>
      <c r="BD983" s="462">
        <v>0</v>
      </c>
      <c r="BE983" s="227">
        <v>0</v>
      </c>
      <c r="BF983" s="245">
        <v>13.774897109299719</v>
      </c>
      <c r="BG983" s="245">
        <v>0</v>
      </c>
      <c r="BH983" s="245">
        <v>0</v>
      </c>
      <c r="BI983" s="229">
        <v>13.774897109299719</v>
      </c>
      <c r="BJ983" s="520">
        <v>0</v>
      </c>
      <c r="BK983" s="521">
        <v>0</v>
      </c>
      <c r="BL983" s="521">
        <v>0</v>
      </c>
      <c r="BM983" s="521">
        <v>1.1290899269917802</v>
      </c>
      <c r="BN983" s="519">
        <v>1.1290899269917802</v>
      </c>
    </row>
    <row r="984" spans="1:66" x14ac:dyDescent="0.2">
      <c r="A984" s="579" t="s">
        <v>253</v>
      </c>
      <c r="B984" s="636">
        <v>2009</v>
      </c>
      <c r="C984" s="637">
        <v>6</v>
      </c>
      <c r="D984" s="637">
        <v>8</v>
      </c>
      <c r="E984" s="590">
        <v>40043</v>
      </c>
      <c r="F984" s="668" t="s">
        <v>104</v>
      </c>
      <c r="G984" s="591">
        <v>1</v>
      </c>
      <c r="H984" s="592">
        <v>0.45</v>
      </c>
      <c r="I984" s="593">
        <v>10</v>
      </c>
      <c r="J984" s="236" t="s">
        <v>89</v>
      </c>
      <c r="K984" s="236" t="s">
        <v>470</v>
      </c>
      <c r="L984" s="234">
        <v>4</v>
      </c>
      <c r="M984" s="235">
        <v>7.9248000000000003</v>
      </c>
      <c r="N984" s="234">
        <v>14680</v>
      </c>
      <c r="O984" s="240">
        <v>8.5049130549999994</v>
      </c>
      <c r="P984" s="239" t="s">
        <v>471</v>
      </c>
      <c r="Q984" s="234">
        <v>15980</v>
      </c>
      <c r="R984" s="240">
        <v>9.324999987</v>
      </c>
      <c r="S984" s="235">
        <v>20.8</v>
      </c>
      <c r="T984" s="234">
        <v>56</v>
      </c>
      <c r="U984" s="235" t="s">
        <v>81</v>
      </c>
      <c r="V984" s="234">
        <v>1</v>
      </c>
      <c r="W984" s="234">
        <v>12533</v>
      </c>
      <c r="X984" s="413">
        <v>3.8058321916999995</v>
      </c>
      <c r="Y984" s="384">
        <v>504.362752563345</v>
      </c>
      <c r="Z984" s="385">
        <v>0</v>
      </c>
      <c r="AA984" s="385">
        <v>0</v>
      </c>
      <c r="AB984" s="385">
        <v>0</v>
      </c>
      <c r="AC984" s="385">
        <v>0</v>
      </c>
      <c r="AD984" s="385">
        <v>6.9945280451551666</v>
      </c>
      <c r="AE984" s="385">
        <v>0</v>
      </c>
      <c r="AF984" s="385">
        <v>8.9678152584953352</v>
      </c>
      <c r="AG984" s="385">
        <v>83.529694423547241</v>
      </c>
      <c r="AH984" s="435">
        <v>603.85479029054272</v>
      </c>
      <c r="AI984" s="241">
        <v>0</v>
      </c>
      <c r="AJ984" s="242">
        <v>0</v>
      </c>
      <c r="AK984" s="242">
        <v>0</v>
      </c>
      <c r="AL984" s="242">
        <v>6.2903456574385679</v>
      </c>
      <c r="AM984" s="242">
        <v>51.75740549716997</v>
      </c>
      <c r="AN984" s="242">
        <v>0</v>
      </c>
      <c r="AO984" s="242">
        <v>0</v>
      </c>
      <c r="AP984" s="225">
        <v>58.047751154608534</v>
      </c>
      <c r="AQ984" s="243">
        <v>21.020369782585025</v>
      </c>
      <c r="AR984" s="384">
        <v>0</v>
      </c>
      <c r="AS984" s="385">
        <v>3.9413193342346924</v>
      </c>
      <c r="AT984" s="385">
        <v>16.448439354872782</v>
      </c>
      <c r="AU984" s="385">
        <v>0</v>
      </c>
      <c r="AV984" s="385">
        <v>540.41794183292404</v>
      </c>
      <c r="AW984" s="385">
        <v>0</v>
      </c>
      <c r="AX984" s="385">
        <v>0</v>
      </c>
      <c r="AY984" s="385">
        <v>1816.8851519728451</v>
      </c>
      <c r="AZ984" s="379">
        <v>2377.6928524948767</v>
      </c>
      <c r="BA984" s="463">
        <v>0</v>
      </c>
      <c r="BB984" s="464">
        <v>0</v>
      </c>
      <c r="BC984" s="464">
        <v>4.4142776543428548</v>
      </c>
      <c r="BD984" s="462">
        <v>4.4142776543428548</v>
      </c>
      <c r="BE984" s="227">
        <v>0</v>
      </c>
      <c r="BF984" s="245">
        <v>18.918332804326521</v>
      </c>
      <c r="BG984" s="245">
        <v>0.26275462228231283</v>
      </c>
      <c r="BH984" s="245">
        <v>0</v>
      </c>
      <c r="BI984" s="229">
        <v>19.181087426608833</v>
      </c>
      <c r="BJ984" s="520">
        <v>0</v>
      </c>
      <c r="BK984" s="521">
        <v>0</v>
      </c>
      <c r="BL984" s="521">
        <v>0</v>
      </c>
      <c r="BM984" s="521">
        <v>0</v>
      </c>
      <c r="BN984" s="519">
        <v>0</v>
      </c>
    </row>
    <row r="985" spans="1:66" x14ac:dyDescent="0.2">
      <c r="A985" s="579" t="s">
        <v>253</v>
      </c>
      <c r="B985" s="636">
        <v>2009</v>
      </c>
      <c r="C985" s="637">
        <v>6</v>
      </c>
      <c r="D985" s="637">
        <v>8</v>
      </c>
      <c r="E985" s="590">
        <v>40044</v>
      </c>
      <c r="F985" s="668" t="s">
        <v>113</v>
      </c>
      <c r="G985" s="591">
        <v>1</v>
      </c>
      <c r="H985" s="592">
        <v>0.4861111111111111</v>
      </c>
      <c r="I985" s="593">
        <v>10</v>
      </c>
      <c r="J985" s="236" t="s">
        <v>89</v>
      </c>
      <c r="K985" s="236" t="s">
        <v>470</v>
      </c>
      <c r="L985" s="234">
        <v>4</v>
      </c>
      <c r="M985" s="235">
        <v>6.0960000000000001</v>
      </c>
      <c r="N985" s="234">
        <v>10860</v>
      </c>
      <c r="O985" s="240">
        <v>6.1379501870000004</v>
      </c>
      <c r="P985" s="239" t="s">
        <v>471</v>
      </c>
      <c r="Q985" s="234">
        <v>12810</v>
      </c>
      <c r="R985" s="240">
        <v>7.3378448570000003</v>
      </c>
      <c r="S985" s="235">
        <v>20.8</v>
      </c>
      <c r="T985" s="234">
        <v>71</v>
      </c>
      <c r="U985" s="235" t="s">
        <v>81</v>
      </c>
      <c r="V985" s="234">
        <v>1</v>
      </c>
      <c r="W985" s="234">
        <v>13806</v>
      </c>
      <c r="X985" s="413">
        <v>4.1923976094000004</v>
      </c>
      <c r="Y985" s="384">
        <v>2163.3759115939447</v>
      </c>
      <c r="Z985" s="385">
        <v>0</v>
      </c>
      <c r="AA985" s="385">
        <v>0</v>
      </c>
      <c r="AB985" s="385">
        <v>0</v>
      </c>
      <c r="AC985" s="385">
        <v>0</v>
      </c>
      <c r="AD985" s="385">
        <v>17.778848035042959</v>
      </c>
      <c r="AE985" s="385">
        <v>0</v>
      </c>
      <c r="AF985" s="385">
        <v>0</v>
      </c>
      <c r="AG985" s="385">
        <v>132.69853001362128</v>
      </c>
      <c r="AH985" s="435">
        <v>2313.8532896426086</v>
      </c>
      <c r="AI985" s="241">
        <v>0</v>
      </c>
      <c r="AJ985" s="242">
        <v>0</v>
      </c>
      <c r="AK985" s="242">
        <v>0</v>
      </c>
      <c r="AL985" s="242">
        <v>0</v>
      </c>
      <c r="AM985" s="242">
        <v>4.6985047305231866</v>
      </c>
      <c r="AN985" s="242">
        <v>0</v>
      </c>
      <c r="AO985" s="242">
        <v>0</v>
      </c>
      <c r="AP985" s="225">
        <v>4.6985047305231866</v>
      </c>
      <c r="AQ985" s="243">
        <v>5.0090668768903912</v>
      </c>
      <c r="AR985" s="384">
        <v>0</v>
      </c>
      <c r="AS985" s="385">
        <v>0</v>
      </c>
      <c r="AT985" s="385">
        <v>8.3618023064890252</v>
      </c>
      <c r="AU985" s="385">
        <v>0</v>
      </c>
      <c r="AV985" s="385">
        <v>946.80714231398576</v>
      </c>
      <c r="AW985" s="385">
        <v>0</v>
      </c>
      <c r="AX985" s="385">
        <v>0</v>
      </c>
      <c r="AY985" s="385">
        <v>265.4137569168322</v>
      </c>
      <c r="AZ985" s="379">
        <v>1220.582701537307</v>
      </c>
      <c r="BA985" s="463">
        <v>0</v>
      </c>
      <c r="BB985" s="464">
        <v>0</v>
      </c>
      <c r="BC985" s="464">
        <v>2.8050774510586187</v>
      </c>
      <c r="BD985" s="462">
        <v>2.8050774510586187</v>
      </c>
      <c r="BE985" s="227">
        <v>0</v>
      </c>
      <c r="BF985" s="245">
        <v>0.8348444794817319</v>
      </c>
      <c r="BG985" s="245">
        <v>0.16696889589634636</v>
      </c>
      <c r="BH985" s="245">
        <v>0</v>
      </c>
      <c r="BI985" s="229">
        <v>1.0018133753780782</v>
      </c>
      <c r="BJ985" s="520">
        <v>0</v>
      </c>
      <c r="BK985" s="521">
        <v>0</v>
      </c>
      <c r="BL985" s="521">
        <v>0</v>
      </c>
      <c r="BM985" s="521">
        <v>0</v>
      </c>
      <c r="BN985" s="519">
        <v>0</v>
      </c>
    </row>
    <row r="986" spans="1:66" x14ac:dyDescent="0.2">
      <c r="A986" s="579" t="s">
        <v>253</v>
      </c>
      <c r="B986" s="636">
        <v>2009</v>
      </c>
      <c r="C986" s="637">
        <v>5</v>
      </c>
      <c r="D986" s="637">
        <v>8</v>
      </c>
      <c r="E986" s="590">
        <v>40029</v>
      </c>
      <c r="F986" s="668" t="s">
        <v>117</v>
      </c>
      <c r="G986" s="591">
        <v>1</v>
      </c>
      <c r="H986" s="592">
        <v>0.37986111111111109</v>
      </c>
      <c r="I986" s="593">
        <v>10</v>
      </c>
      <c r="J986" s="236" t="s">
        <v>89</v>
      </c>
      <c r="K986" s="236" t="s">
        <v>470</v>
      </c>
      <c r="L986" s="234">
        <v>2</v>
      </c>
      <c r="M986" s="235">
        <v>14.9352</v>
      </c>
      <c r="N986" s="234">
        <v>6380</v>
      </c>
      <c r="O986" s="240">
        <v>3.4597141640000002</v>
      </c>
      <c r="P986" s="239" t="s">
        <v>472</v>
      </c>
      <c r="Q986" s="234">
        <v>7170</v>
      </c>
      <c r="R986" s="240">
        <v>3.9228342770000002</v>
      </c>
      <c r="S986" s="235">
        <v>19.5</v>
      </c>
      <c r="T986" s="234">
        <v>57</v>
      </c>
      <c r="U986" s="235" t="s">
        <v>81</v>
      </c>
      <c r="V986" s="234">
        <v>1</v>
      </c>
      <c r="W986" s="234">
        <v>10651</v>
      </c>
      <c r="X986" s="413">
        <v>3.2343348499000002</v>
      </c>
      <c r="Y986" s="384">
        <v>333.83370928133286</v>
      </c>
      <c r="Z986" s="385">
        <v>0</v>
      </c>
      <c r="AA986" s="385">
        <v>0</v>
      </c>
      <c r="AB986" s="385">
        <v>0</v>
      </c>
      <c r="AC986" s="385">
        <v>0</v>
      </c>
      <c r="AD986" s="385">
        <v>20.576100833238588</v>
      </c>
      <c r="AE986" s="385">
        <v>0</v>
      </c>
      <c r="AF986" s="385">
        <v>5.2762007621219604</v>
      </c>
      <c r="AG986" s="385">
        <v>0</v>
      </c>
      <c r="AH986" s="435">
        <v>359.68601087669339</v>
      </c>
      <c r="AI986" s="241">
        <v>0</v>
      </c>
      <c r="AJ986" s="242">
        <v>0</v>
      </c>
      <c r="AK986" s="242">
        <v>0</v>
      </c>
      <c r="AL986" s="242">
        <v>0.82242566816550933</v>
      </c>
      <c r="AM986" s="242">
        <v>0.93218548478158303</v>
      </c>
      <c r="AN986" s="242">
        <v>0</v>
      </c>
      <c r="AO986" s="242">
        <v>5.1942673778874271</v>
      </c>
      <c r="AP986" s="225">
        <v>6.94887853083452</v>
      </c>
      <c r="AQ986" s="243">
        <v>3.0918258201710875</v>
      </c>
      <c r="AR986" s="384">
        <v>0</v>
      </c>
      <c r="AS986" s="385">
        <v>0</v>
      </c>
      <c r="AT986" s="385">
        <v>9.6774148171355048</v>
      </c>
      <c r="AU986" s="385">
        <v>0</v>
      </c>
      <c r="AV986" s="385">
        <v>129.33725770939694</v>
      </c>
      <c r="AW986" s="385">
        <v>0</v>
      </c>
      <c r="AX986" s="385">
        <v>0</v>
      </c>
      <c r="AY986" s="385">
        <v>86.008410665519321</v>
      </c>
      <c r="AZ986" s="379">
        <v>225.02308319205179</v>
      </c>
      <c r="BA986" s="463">
        <v>0</v>
      </c>
      <c r="BB986" s="464">
        <v>0</v>
      </c>
      <c r="BC986" s="464">
        <v>0</v>
      </c>
      <c r="BD986" s="462">
        <v>0</v>
      </c>
      <c r="BE986" s="227">
        <v>0</v>
      </c>
      <c r="BF986" s="245">
        <v>1.2367303280684352</v>
      </c>
      <c r="BG986" s="245">
        <v>0.1545912910085544</v>
      </c>
      <c r="BH986" s="245">
        <v>0</v>
      </c>
      <c r="BI986" s="229">
        <v>1.3913216190769897</v>
      </c>
      <c r="BJ986" s="520">
        <v>0</v>
      </c>
      <c r="BK986" s="521">
        <v>0</v>
      </c>
      <c r="BL986" s="521">
        <v>0</v>
      </c>
      <c r="BM986" s="521">
        <v>0</v>
      </c>
      <c r="BN986" s="519">
        <v>0</v>
      </c>
    </row>
    <row r="987" spans="1:66" x14ac:dyDescent="0.2">
      <c r="A987" s="579" t="s">
        <v>253</v>
      </c>
      <c r="B987" s="636">
        <v>2009</v>
      </c>
      <c r="C987" s="637">
        <v>6</v>
      </c>
      <c r="D987" s="637">
        <v>8</v>
      </c>
      <c r="E987" s="590">
        <v>40043</v>
      </c>
      <c r="F987" s="668" t="s">
        <v>117</v>
      </c>
      <c r="G987" s="591">
        <v>1</v>
      </c>
      <c r="H987" s="592">
        <v>0.37777777777777777</v>
      </c>
      <c r="I987" s="593">
        <v>10</v>
      </c>
      <c r="J987" s="236" t="s">
        <v>89</v>
      </c>
      <c r="K987" s="236" t="s">
        <v>470</v>
      </c>
      <c r="L987" s="234">
        <v>2</v>
      </c>
      <c r="M987" s="235">
        <v>15.24</v>
      </c>
      <c r="N987" s="234">
        <v>6930</v>
      </c>
      <c r="O987" s="240">
        <v>3.781671813</v>
      </c>
      <c r="P987" s="239" t="s">
        <v>472</v>
      </c>
      <c r="Q987" s="234">
        <v>8040</v>
      </c>
      <c r="R987" s="240">
        <v>4.4377772459999996</v>
      </c>
      <c r="S987" s="235">
        <v>20.8</v>
      </c>
      <c r="T987" s="234">
        <v>70</v>
      </c>
      <c r="U987" s="235" t="s">
        <v>81</v>
      </c>
      <c r="V987" s="234">
        <v>1</v>
      </c>
      <c r="W987" s="234">
        <v>13265</v>
      </c>
      <c r="X987" s="413">
        <v>4.0281148985000002</v>
      </c>
      <c r="Y987" s="384">
        <v>1280.6759811943332</v>
      </c>
      <c r="Z987" s="385">
        <v>0</v>
      </c>
      <c r="AA987" s="385">
        <v>0</v>
      </c>
      <c r="AB987" s="385">
        <v>0</v>
      </c>
      <c r="AC987" s="385">
        <v>0</v>
      </c>
      <c r="AD987" s="385">
        <v>109.04108027394193</v>
      </c>
      <c r="AE987" s="385">
        <v>0</v>
      </c>
      <c r="AF987" s="385">
        <v>0</v>
      </c>
      <c r="AG987" s="385">
        <v>118.38043651077844</v>
      </c>
      <c r="AH987" s="435">
        <v>1508.0974979790535</v>
      </c>
      <c r="AI987" s="241">
        <v>12.512056202460382</v>
      </c>
      <c r="AJ987" s="242">
        <v>0</v>
      </c>
      <c r="AK987" s="242">
        <v>0</v>
      </c>
      <c r="AL987" s="242">
        <v>1.9810755653895606</v>
      </c>
      <c r="AM987" s="242">
        <v>3.742445381985918</v>
      </c>
      <c r="AN987" s="242">
        <v>0</v>
      </c>
      <c r="AO987" s="242">
        <v>25.024112404920764</v>
      </c>
      <c r="AP987" s="225">
        <v>43.259689554756619</v>
      </c>
      <c r="AQ987" s="243">
        <v>14.895305002929026</v>
      </c>
      <c r="AR987" s="384">
        <v>0</v>
      </c>
      <c r="AS987" s="385">
        <v>0</v>
      </c>
      <c r="AT987" s="385">
        <v>41.960074193251074</v>
      </c>
      <c r="AU987" s="385">
        <v>0</v>
      </c>
      <c r="AV987" s="385">
        <v>995.22980377070292</v>
      </c>
      <c r="AW987" s="385">
        <v>0</v>
      </c>
      <c r="AX987" s="385">
        <v>0</v>
      </c>
      <c r="AY987" s="385">
        <v>266.37273936737984</v>
      </c>
      <c r="AZ987" s="379">
        <v>1303.5626173313337</v>
      </c>
      <c r="BA987" s="463">
        <v>0</v>
      </c>
      <c r="BB987" s="464">
        <v>0</v>
      </c>
      <c r="BC987" s="464">
        <v>0</v>
      </c>
      <c r="BD987" s="462">
        <v>0</v>
      </c>
      <c r="BE987" s="227">
        <v>0</v>
      </c>
      <c r="BF987" s="245">
        <v>2.2342957504393541</v>
      </c>
      <c r="BG987" s="245">
        <v>0</v>
      </c>
      <c r="BH987" s="245">
        <v>0</v>
      </c>
      <c r="BI987" s="229">
        <v>2.2342957504393541</v>
      </c>
      <c r="BJ987" s="520">
        <v>2.2342957504393537</v>
      </c>
      <c r="BK987" s="521">
        <v>0</v>
      </c>
      <c r="BL987" s="521">
        <v>0</v>
      </c>
      <c r="BM987" s="521">
        <v>3.7238262507322566</v>
      </c>
      <c r="BN987" s="519">
        <v>5.9581220011716098</v>
      </c>
    </row>
    <row r="988" spans="1:66" x14ac:dyDescent="0.2">
      <c r="A988" s="579" t="s">
        <v>253</v>
      </c>
      <c r="B988" s="636">
        <v>2009</v>
      </c>
      <c r="C988" s="637">
        <v>5</v>
      </c>
      <c r="D988" s="637">
        <v>8</v>
      </c>
      <c r="E988" s="590">
        <v>40030</v>
      </c>
      <c r="F988" s="668" t="s">
        <v>123</v>
      </c>
      <c r="G988" s="591">
        <v>1</v>
      </c>
      <c r="H988" s="592">
        <v>0.51527777777777772</v>
      </c>
      <c r="I988" s="593">
        <v>10</v>
      </c>
      <c r="J988" s="236" t="s">
        <v>89</v>
      </c>
      <c r="K988" s="236" t="s">
        <v>470</v>
      </c>
      <c r="L988" s="234">
        <v>4</v>
      </c>
      <c r="M988" s="235">
        <v>13.106400000000001</v>
      </c>
      <c r="N988" s="234">
        <v>1865</v>
      </c>
      <c r="O988" s="240">
        <v>0.92426031799999997</v>
      </c>
      <c r="P988" s="239" t="s">
        <v>473</v>
      </c>
      <c r="Q988" s="234">
        <v>2786</v>
      </c>
      <c r="R988" s="240">
        <v>1.4211312679999999</v>
      </c>
      <c r="S988" s="235">
        <v>20.3</v>
      </c>
      <c r="T988" s="234">
        <v>56</v>
      </c>
      <c r="U988" s="235" t="s">
        <v>81</v>
      </c>
      <c r="V988" s="234">
        <v>1</v>
      </c>
      <c r="W988" s="234">
        <v>12802</v>
      </c>
      <c r="X988" s="413">
        <v>3.8875180497999997</v>
      </c>
      <c r="Y988" s="384">
        <v>1596.5065423475785</v>
      </c>
      <c r="Z988" s="385">
        <v>0</v>
      </c>
      <c r="AA988" s="385">
        <v>0</v>
      </c>
      <c r="AB988" s="385">
        <v>0</v>
      </c>
      <c r="AC988" s="385">
        <v>0</v>
      </c>
      <c r="AD988" s="385">
        <v>251.99008402041969</v>
      </c>
      <c r="AE988" s="385">
        <v>0</v>
      </c>
      <c r="AF988" s="385">
        <v>3.5117521835563825</v>
      </c>
      <c r="AG988" s="385">
        <v>0</v>
      </c>
      <c r="AH988" s="435">
        <v>1852.0083785515546</v>
      </c>
      <c r="AI988" s="241">
        <v>0</v>
      </c>
      <c r="AJ988" s="242">
        <v>0</v>
      </c>
      <c r="AK988" s="242">
        <v>0</v>
      </c>
      <c r="AL988" s="242">
        <v>0.54739295682742328</v>
      </c>
      <c r="AM988" s="242">
        <v>0</v>
      </c>
      <c r="AN988" s="242">
        <v>0</v>
      </c>
      <c r="AO988" s="242">
        <v>6.9144373493990301</v>
      </c>
      <c r="AP988" s="225">
        <v>7.461830306226453</v>
      </c>
      <c r="AQ988" s="243">
        <v>1.0289341293748557</v>
      </c>
      <c r="AR988" s="384">
        <v>0</v>
      </c>
      <c r="AS988" s="385">
        <v>0</v>
      </c>
      <c r="AT988" s="385">
        <v>45.087893549206179</v>
      </c>
      <c r="AU988" s="385">
        <v>0</v>
      </c>
      <c r="AV988" s="385">
        <v>248.68926333338513</v>
      </c>
      <c r="AW988" s="385">
        <v>0</v>
      </c>
      <c r="AX988" s="385">
        <v>0</v>
      </c>
      <c r="AY988" s="385">
        <v>8.1779684602713534</v>
      </c>
      <c r="AZ988" s="379">
        <v>301.95512534286269</v>
      </c>
      <c r="BA988" s="463">
        <v>0</v>
      </c>
      <c r="BB988" s="464">
        <v>0</v>
      </c>
      <c r="BC988" s="464">
        <v>15.557484036147819</v>
      </c>
      <c r="BD988" s="462">
        <v>15.557484036147819</v>
      </c>
      <c r="BE988" s="227">
        <v>0</v>
      </c>
      <c r="BF988" s="245">
        <v>0.10289341293748558</v>
      </c>
      <c r="BG988" s="245">
        <v>0.10289341293748558</v>
      </c>
      <c r="BH988" s="245">
        <v>0</v>
      </c>
      <c r="BI988" s="229">
        <v>0.20578682587497116</v>
      </c>
      <c r="BJ988" s="520">
        <v>0</v>
      </c>
      <c r="BK988" s="521">
        <v>0</v>
      </c>
      <c r="BL988" s="521">
        <v>1.0289341293748557</v>
      </c>
      <c r="BM988" s="521">
        <v>0</v>
      </c>
      <c r="BN988" s="519">
        <v>1.0289341293748557</v>
      </c>
    </row>
    <row r="989" spans="1:66" x14ac:dyDescent="0.2">
      <c r="A989" s="579" t="s">
        <v>253</v>
      </c>
      <c r="B989" s="636">
        <v>2009</v>
      </c>
      <c r="C989" s="637">
        <v>6</v>
      </c>
      <c r="D989" s="637">
        <v>8</v>
      </c>
      <c r="E989" s="590">
        <v>40044</v>
      </c>
      <c r="F989" s="668" t="s">
        <v>123</v>
      </c>
      <c r="G989" s="591">
        <v>1</v>
      </c>
      <c r="H989" s="592">
        <v>0.47430555555555554</v>
      </c>
      <c r="I989" s="593">
        <v>10</v>
      </c>
      <c r="J989" s="236" t="s">
        <v>89</v>
      </c>
      <c r="K989" s="236" t="s">
        <v>470</v>
      </c>
      <c r="L989" s="234">
        <v>3</v>
      </c>
      <c r="M989" s="235">
        <v>17.9832</v>
      </c>
      <c r="N989" s="234">
        <v>5130</v>
      </c>
      <c r="O989" s="240">
        <v>2.7366516760000001</v>
      </c>
      <c r="P989" s="239" t="s">
        <v>472</v>
      </c>
      <c r="Q989" s="234">
        <v>5770</v>
      </c>
      <c r="R989" s="240">
        <v>3.1052816660000002</v>
      </c>
      <c r="S989" s="235">
        <v>20.9</v>
      </c>
      <c r="T989" s="234">
        <v>75</v>
      </c>
      <c r="U989" s="235" t="s">
        <v>81</v>
      </c>
      <c r="V989" s="234">
        <v>2</v>
      </c>
      <c r="W989" s="234">
        <v>12006</v>
      </c>
      <c r="X989" s="413">
        <v>3.6458007894</v>
      </c>
      <c r="Y989" s="384">
        <v>431.43882259646534</v>
      </c>
      <c r="Z989" s="385">
        <v>0</v>
      </c>
      <c r="AA989" s="385">
        <v>0</v>
      </c>
      <c r="AB989" s="385">
        <v>0</v>
      </c>
      <c r="AC989" s="385">
        <v>0</v>
      </c>
      <c r="AD989" s="385">
        <v>127.77714058168998</v>
      </c>
      <c r="AE989" s="385">
        <v>0</v>
      </c>
      <c r="AF989" s="385">
        <v>0</v>
      </c>
      <c r="AG989" s="385">
        <v>0</v>
      </c>
      <c r="AH989" s="435">
        <v>559.21596317815533</v>
      </c>
      <c r="AI989" s="241">
        <v>0</v>
      </c>
      <c r="AJ989" s="242">
        <v>0</v>
      </c>
      <c r="AK989" s="242">
        <v>0</v>
      </c>
      <c r="AL989" s="242">
        <v>0.18240162817822009</v>
      </c>
      <c r="AM989" s="242">
        <v>1.3782980174369261</v>
      </c>
      <c r="AN989" s="242">
        <v>0</v>
      </c>
      <c r="AO989" s="242">
        <v>9.216082265846909</v>
      </c>
      <c r="AP989" s="225">
        <v>10.776781911462056</v>
      </c>
      <c r="AQ989" s="243">
        <v>1.3714408133700757</v>
      </c>
      <c r="AR989" s="384">
        <v>0</v>
      </c>
      <c r="AS989" s="385">
        <v>0</v>
      </c>
      <c r="AT989" s="385">
        <v>44.643141356822703</v>
      </c>
      <c r="AU989" s="385">
        <v>0</v>
      </c>
      <c r="AV989" s="385">
        <v>360.15681488074227</v>
      </c>
      <c r="AW989" s="385">
        <v>0</v>
      </c>
      <c r="AX989" s="385">
        <v>0</v>
      </c>
      <c r="AY989" s="385">
        <v>10.900211584665362</v>
      </c>
      <c r="AZ989" s="379">
        <v>415.70016782223036</v>
      </c>
      <c r="BA989" s="463">
        <v>0</v>
      </c>
      <c r="BB989" s="464">
        <v>0</v>
      </c>
      <c r="BC989" s="464">
        <v>6.9120616993851813</v>
      </c>
      <c r="BD989" s="462">
        <v>6.9120616993851813</v>
      </c>
      <c r="BE989" s="227">
        <v>0</v>
      </c>
      <c r="BF989" s="245">
        <v>0</v>
      </c>
      <c r="BG989" s="245">
        <v>1.5085848947070835</v>
      </c>
      <c r="BH989" s="245">
        <v>9.6000856935905307E-2</v>
      </c>
      <c r="BI989" s="229">
        <v>1.6045857516429887</v>
      </c>
      <c r="BJ989" s="520">
        <v>0</v>
      </c>
      <c r="BK989" s="521">
        <v>0</v>
      </c>
      <c r="BL989" s="521">
        <v>2.7428816267401515</v>
      </c>
      <c r="BM989" s="521">
        <v>9.6000856935905308</v>
      </c>
      <c r="BN989" s="519">
        <v>12.342967320330683</v>
      </c>
    </row>
    <row r="990" spans="1:66" x14ac:dyDescent="0.2">
      <c r="A990" s="579" t="s">
        <v>253</v>
      </c>
      <c r="B990" s="636">
        <v>2009</v>
      </c>
      <c r="C990" s="637">
        <v>5</v>
      </c>
      <c r="D990" s="637">
        <v>8</v>
      </c>
      <c r="E990" s="590">
        <v>40029</v>
      </c>
      <c r="F990" s="668" t="s">
        <v>127</v>
      </c>
      <c r="G990" s="591">
        <v>1</v>
      </c>
      <c r="H990" s="592">
        <v>0.41736111111111113</v>
      </c>
      <c r="I990" s="593">
        <v>10</v>
      </c>
      <c r="J990" s="236" t="s">
        <v>89</v>
      </c>
      <c r="K990" s="236" t="s">
        <v>470</v>
      </c>
      <c r="L990" s="234">
        <v>3</v>
      </c>
      <c r="M990" s="235">
        <v>1.524</v>
      </c>
      <c r="N990" s="234">
        <v>12490</v>
      </c>
      <c r="O990" s="240">
        <v>7.139698117</v>
      </c>
      <c r="P990" s="239" t="s">
        <v>471</v>
      </c>
      <c r="Q990" s="234">
        <v>12300</v>
      </c>
      <c r="R990" s="240">
        <v>7.0222732030000001</v>
      </c>
      <c r="S990" s="235">
        <v>18.8</v>
      </c>
      <c r="T990" s="234">
        <v>22</v>
      </c>
      <c r="U990" s="235" t="s">
        <v>81</v>
      </c>
      <c r="V990" s="234">
        <v>1</v>
      </c>
      <c r="W990" s="234">
        <v>10324</v>
      </c>
      <c r="X990" s="413">
        <v>3.1350364275999998</v>
      </c>
      <c r="Y990" s="384">
        <v>93.542772714925903</v>
      </c>
      <c r="Z990" s="385">
        <v>0</v>
      </c>
      <c r="AA990" s="385">
        <v>0</v>
      </c>
      <c r="AB990" s="385">
        <v>0</v>
      </c>
      <c r="AC990" s="385">
        <v>0</v>
      </c>
      <c r="AD990" s="385">
        <v>16.982258812462163</v>
      </c>
      <c r="AE990" s="385">
        <v>0</v>
      </c>
      <c r="AF990" s="385">
        <v>0</v>
      </c>
      <c r="AG990" s="385">
        <v>50.701165256214523</v>
      </c>
      <c r="AH990" s="435">
        <v>161.22619678360257</v>
      </c>
      <c r="AI990" s="241">
        <v>0</v>
      </c>
      <c r="AJ990" s="242">
        <v>0</v>
      </c>
      <c r="AK990" s="242">
        <v>0</v>
      </c>
      <c r="AL990" s="242">
        <v>2.5454249685095434</v>
      </c>
      <c r="AM990" s="242">
        <v>14.746240137117315</v>
      </c>
      <c r="AN990" s="242">
        <v>0</v>
      </c>
      <c r="AO990" s="242">
        <v>0</v>
      </c>
      <c r="AP990" s="225">
        <v>17.291665105626858</v>
      </c>
      <c r="AQ990" s="243">
        <v>15.948777998180095</v>
      </c>
      <c r="AR990" s="384">
        <v>0</v>
      </c>
      <c r="AS990" s="385">
        <v>0</v>
      </c>
      <c r="AT990" s="385">
        <v>23.961444064465773</v>
      </c>
      <c r="AU990" s="385">
        <v>0</v>
      </c>
      <c r="AV990" s="385">
        <v>77.836416142318129</v>
      </c>
      <c r="AW990" s="385">
        <v>0</v>
      </c>
      <c r="AX990" s="385">
        <v>0</v>
      </c>
      <c r="AY990" s="385">
        <v>304.22613007088495</v>
      </c>
      <c r="AZ990" s="379">
        <v>406.02399027766887</v>
      </c>
      <c r="BA990" s="463">
        <v>0</v>
      </c>
      <c r="BB990" s="464">
        <v>0</v>
      </c>
      <c r="BC990" s="464">
        <v>0</v>
      </c>
      <c r="BD990" s="462">
        <v>0</v>
      </c>
      <c r="BE990" s="227">
        <v>0</v>
      </c>
      <c r="BF990" s="245">
        <v>15.629802438216494</v>
      </c>
      <c r="BG990" s="245">
        <v>0</v>
      </c>
      <c r="BH990" s="245">
        <v>0</v>
      </c>
      <c r="BI990" s="229">
        <v>15.629802438216494</v>
      </c>
      <c r="BJ990" s="520">
        <v>0</v>
      </c>
      <c r="BK990" s="521">
        <v>0</v>
      </c>
      <c r="BL990" s="521">
        <v>0</v>
      </c>
      <c r="BM990" s="521">
        <v>0</v>
      </c>
      <c r="BN990" s="519">
        <v>0</v>
      </c>
    </row>
    <row r="991" spans="1:66" x14ac:dyDescent="0.2">
      <c r="A991" s="579" t="s">
        <v>253</v>
      </c>
      <c r="B991" s="636">
        <v>2009</v>
      </c>
      <c r="C991" s="637">
        <v>6</v>
      </c>
      <c r="D991" s="637">
        <v>8</v>
      </c>
      <c r="E991" s="590">
        <v>40043</v>
      </c>
      <c r="F991" s="668" t="s">
        <v>127</v>
      </c>
      <c r="G991" s="591">
        <v>1</v>
      </c>
      <c r="H991" s="592">
        <v>0.41249999999999998</v>
      </c>
      <c r="I991" s="593">
        <v>10</v>
      </c>
      <c r="J991" s="236" t="s">
        <v>89</v>
      </c>
      <c r="K991" s="236" t="s">
        <v>470</v>
      </c>
      <c r="L991" s="234">
        <v>4</v>
      </c>
      <c r="M991" s="235">
        <v>2.4384000000000001</v>
      </c>
      <c r="N991" s="234">
        <v>15400</v>
      </c>
      <c r="O991" s="240">
        <v>8.9582581490000006</v>
      </c>
      <c r="P991" s="239" t="s">
        <v>471</v>
      </c>
      <c r="Q991" s="234">
        <v>15600</v>
      </c>
      <c r="R991" s="240">
        <v>9.0845666830000003</v>
      </c>
      <c r="S991" s="235">
        <v>19.399999999999999</v>
      </c>
      <c r="T991" s="234">
        <v>42</v>
      </c>
      <c r="U991" s="235" t="s">
        <v>81</v>
      </c>
      <c r="V991" s="234">
        <v>1</v>
      </c>
      <c r="W991" s="234">
        <v>13649</v>
      </c>
      <c r="X991" s="413">
        <v>4.1447222201000002</v>
      </c>
      <c r="Y991" s="384">
        <v>61.749855939398749</v>
      </c>
      <c r="Z991" s="385">
        <v>0</v>
      </c>
      <c r="AA991" s="385">
        <v>0</v>
      </c>
      <c r="AB991" s="385">
        <v>0</v>
      </c>
      <c r="AC991" s="385">
        <v>0</v>
      </c>
      <c r="AD991" s="385">
        <v>35.966704662876857</v>
      </c>
      <c r="AE991" s="385">
        <v>0</v>
      </c>
      <c r="AF991" s="385">
        <v>3.2938274931415346</v>
      </c>
      <c r="AG991" s="385">
        <v>46.019971875316166</v>
      </c>
      <c r="AH991" s="435">
        <v>147.03035997073331</v>
      </c>
      <c r="AI991" s="241">
        <v>0</v>
      </c>
      <c r="AJ991" s="242">
        <v>0</v>
      </c>
      <c r="AK991" s="242">
        <v>0</v>
      </c>
      <c r="AL991" s="242">
        <v>1.1552040753854136</v>
      </c>
      <c r="AM991" s="242">
        <v>22.889833132824766</v>
      </c>
      <c r="AN991" s="242">
        <v>0</v>
      </c>
      <c r="AO991" s="242">
        <v>0</v>
      </c>
      <c r="AP991" s="225">
        <v>24.045037208210179</v>
      </c>
      <c r="AQ991" s="243">
        <v>43.42872463854939</v>
      </c>
      <c r="AR991" s="384">
        <v>1.392614436742817</v>
      </c>
      <c r="AS991" s="385">
        <v>0</v>
      </c>
      <c r="AT991" s="385">
        <v>47.123061481135323</v>
      </c>
      <c r="AU991" s="385">
        <v>0</v>
      </c>
      <c r="AV991" s="385">
        <v>181.6710409079798</v>
      </c>
      <c r="AW991" s="385">
        <v>0</v>
      </c>
      <c r="AX991" s="385">
        <v>0</v>
      </c>
      <c r="AY991" s="385">
        <v>2101.7109319788933</v>
      </c>
      <c r="AZ991" s="379">
        <v>2331.897648804751</v>
      </c>
      <c r="BA991" s="463">
        <v>0</v>
      </c>
      <c r="BB991" s="464">
        <v>0.12685398829630484</v>
      </c>
      <c r="BC991" s="464">
        <v>4.8640171595175312</v>
      </c>
      <c r="BD991" s="462">
        <v>4.9908711478138361</v>
      </c>
      <c r="BE991" s="227">
        <v>0</v>
      </c>
      <c r="BF991" s="245">
        <v>7.6241538809897822</v>
      </c>
      <c r="BG991" s="245">
        <v>9.6508276974554205E-2</v>
      </c>
      <c r="BH991" s="245">
        <v>0</v>
      </c>
      <c r="BI991" s="229">
        <v>7.7206621579643366</v>
      </c>
      <c r="BJ991" s="520">
        <v>0</v>
      </c>
      <c r="BK991" s="521">
        <v>0</v>
      </c>
      <c r="BL991" s="521">
        <v>0</v>
      </c>
      <c r="BM991" s="521">
        <v>0</v>
      </c>
      <c r="BN991" s="519">
        <v>0</v>
      </c>
    </row>
    <row r="992" spans="1:66" x14ac:dyDescent="0.2">
      <c r="A992" s="579" t="s">
        <v>253</v>
      </c>
      <c r="B992" s="636">
        <v>2009</v>
      </c>
      <c r="C992" s="637">
        <v>5</v>
      </c>
      <c r="D992" s="637">
        <v>8</v>
      </c>
      <c r="E992" s="590">
        <v>40029</v>
      </c>
      <c r="F992" s="668" t="s">
        <v>132</v>
      </c>
      <c r="G992" s="591">
        <v>1</v>
      </c>
      <c r="H992" s="592">
        <v>0.36041666666666666</v>
      </c>
      <c r="I992" s="593">
        <v>10</v>
      </c>
      <c r="J992" s="236" t="s">
        <v>89</v>
      </c>
      <c r="K992" s="236" t="s">
        <v>470</v>
      </c>
      <c r="L992" s="234">
        <v>2</v>
      </c>
      <c r="M992" s="235">
        <v>10.667999999999999</v>
      </c>
      <c r="N992" s="234">
        <v>4708</v>
      </c>
      <c r="O992" s="240">
        <v>2.4955487280000002</v>
      </c>
      <c r="P992" s="239" t="s">
        <v>472</v>
      </c>
      <c r="Q992" s="234">
        <v>4794</v>
      </c>
      <c r="R992" s="240">
        <v>2.5445503669999998</v>
      </c>
      <c r="S992" s="235">
        <v>20</v>
      </c>
      <c r="T992" s="234">
        <v>64</v>
      </c>
      <c r="U992" s="235" t="s">
        <v>81</v>
      </c>
      <c r="V992" s="234">
        <v>2</v>
      </c>
      <c r="W992" s="234">
        <v>8284</v>
      </c>
      <c r="X992" s="413">
        <v>2.5155600316000002</v>
      </c>
      <c r="Y992" s="384">
        <v>657.07833613045386</v>
      </c>
      <c r="Z992" s="385">
        <v>0</v>
      </c>
      <c r="AA992" s="385">
        <v>0</v>
      </c>
      <c r="AB992" s="385">
        <v>0</v>
      </c>
      <c r="AC992" s="385">
        <v>0</v>
      </c>
      <c r="AD992" s="385">
        <v>105.82136647746221</v>
      </c>
      <c r="AE992" s="385">
        <v>0</v>
      </c>
      <c r="AF992" s="385">
        <v>0</v>
      </c>
      <c r="AG992" s="385">
        <v>0</v>
      </c>
      <c r="AH992" s="435">
        <v>762.89970260791608</v>
      </c>
      <c r="AI992" s="241">
        <v>0</v>
      </c>
      <c r="AJ992" s="242">
        <v>0</v>
      </c>
      <c r="AK992" s="242">
        <v>0</v>
      </c>
      <c r="AL992" s="242">
        <v>1.0574186131857606</v>
      </c>
      <c r="AM992" s="242">
        <v>0.7990268468057814</v>
      </c>
      <c r="AN992" s="242">
        <v>0</v>
      </c>
      <c r="AO992" s="242">
        <v>0</v>
      </c>
      <c r="AP992" s="225">
        <v>1.8564454599915421</v>
      </c>
      <c r="AQ992" s="243">
        <v>3.9752579443073701</v>
      </c>
      <c r="AR992" s="384">
        <v>0</v>
      </c>
      <c r="AS992" s="385">
        <v>0</v>
      </c>
      <c r="AT992" s="385">
        <v>29.862137677636962</v>
      </c>
      <c r="AU992" s="385">
        <v>0</v>
      </c>
      <c r="AV992" s="385">
        <v>304.87048226482079</v>
      </c>
      <c r="AW992" s="385">
        <v>5.1718105855438878</v>
      </c>
      <c r="AX992" s="385">
        <v>0</v>
      </c>
      <c r="AY992" s="385">
        <v>0</v>
      </c>
      <c r="AZ992" s="379">
        <v>339.90443052800163</v>
      </c>
      <c r="BA992" s="463">
        <v>0</v>
      </c>
      <c r="BB992" s="464">
        <v>0</v>
      </c>
      <c r="BC992" s="464">
        <v>13.356866692872764</v>
      </c>
      <c r="BD992" s="462">
        <v>13.356866692872764</v>
      </c>
      <c r="BE992" s="227">
        <v>0</v>
      </c>
      <c r="BF992" s="245">
        <v>0.79505158886147409</v>
      </c>
      <c r="BG992" s="245">
        <v>1.5901031777229482</v>
      </c>
      <c r="BH992" s="245">
        <v>0</v>
      </c>
      <c r="BI992" s="229">
        <v>2.3851547665844222</v>
      </c>
      <c r="BJ992" s="520">
        <v>0</v>
      </c>
      <c r="BK992" s="521">
        <v>0</v>
      </c>
      <c r="BL992" s="521">
        <v>0</v>
      </c>
      <c r="BM992" s="521">
        <v>3.9752579443073701</v>
      </c>
      <c r="BN992" s="519">
        <v>3.9752579443073701</v>
      </c>
    </row>
    <row r="993" spans="1:66" x14ac:dyDescent="0.2">
      <c r="A993" s="579" t="s">
        <v>253</v>
      </c>
      <c r="B993" s="636">
        <v>2009</v>
      </c>
      <c r="C993" s="637">
        <v>6</v>
      </c>
      <c r="D993" s="637">
        <v>8</v>
      </c>
      <c r="E993" s="590">
        <v>40043</v>
      </c>
      <c r="F993" s="668" t="s">
        <v>132</v>
      </c>
      <c r="G993" s="591">
        <v>1</v>
      </c>
      <c r="H993" s="592">
        <v>0.34027777777777779</v>
      </c>
      <c r="I993" s="593">
        <v>10</v>
      </c>
      <c r="J993" s="236" t="s">
        <v>89</v>
      </c>
      <c r="K993" s="236" t="s">
        <v>470</v>
      </c>
      <c r="L993" s="234">
        <v>2</v>
      </c>
      <c r="M993" s="235">
        <v>11.2776</v>
      </c>
      <c r="N993" s="234">
        <v>5700</v>
      </c>
      <c r="O993" s="240">
        <v>3.0647964929999998</v>
      </c>
      <c r="P993" s="239" t="s">
        <v>472</v>
      </c>
      <c r="Q993" s="234">
        <v>5780</v>
      </c>
      <c r="R993" s="240">
        <v>3.111068495</v>
      </c>
      <c r="S993" s="235">
        <v>20.9</v>
      </c>
      <c r="T993" s="234">
        <v>84</v>
      </c>
      <c r="U993" s="235" t="s">
        <v>81</v>
      </c>
      <c r="V993" s="234">
        <v>2</v>
      </c>
      <c r="W993" s="234">
        <v>13818</v>
      </c>
      <c r="X993" s="413">
        <v>4.1960415881999999</v>
      </c>
      <c r="Y993" s="384">
        <v>1098.5386829727229</v>
      </c>
      <c r="Z993" s="385">
        <v>0</v>
      </c>
      <c r="AA993" s="385">
        <v>0</v>
      </c>
      <c r="AB993" s="385">
        <v>0</v>
      </c>
      <c r="AC993" s="385">
        <v>0</v>
      </c>
      <c r="AD993" s="385">
        <v>277.23605106092981</v>
      </c>
      <c r="AE993" s="385">
        <v>0</v>
      </c>
      <c r="AF993" s="385">
        <v>0</v>
      </c>
      <c r="AG993" s="385">
        <v>0</v>
      </c>
      <c r="AH993" s="435">
        <v>1375.7747340336527</v>
      </c>
      <c r="AI993" s="241">
        <v>15.214339195190343</v>
      </c>
      <c r="AJ993" s="242">
        <v>0</v>
      </c>
      <c r="AK993" s="242">
        <v>0</v>
      </c>
      <c r="AL993" s="242">
        <v>9.6357481569538841</v>
      </c>
      <c r="AM993" s="242">
        <v>2.7304305162796956</v>
      </c>
      <c r="AN993" s="242">
        <v>0</v>
      </c>
      <c r="AO993" s="242">
        <v>60.857356780761371</v>
      </c>
      <c r="AP993" s="225">
        <v>88.437874649185289</v>
      </c>
      <c r="AQ993" s="243">
        <v>31.696539989979886</v>
      </c>
      <c r="AR993" s="384">
        <v>0</v>
      </c>
      <c r="AS993" s="385">
        <v>0</v>
      </c>
      <c r="AT993" s="385">
        <v>73.698983553844656</v>
      </c>
      <c r="AU993" s="385">
        <v>0</v>
      </c>
      <c r="AV993" s="385">
        <v>584.04044585536917</v>
      </c>
      <c r="AW993" s="385">
        <v>0</v>
      </c>
      <c r="AX993" s="385">
        <v>0</v>
      </c>
      <c r="AY993" s="385">
        <v>0</v>
      </c>
      <c r="AZ993" s="379">
        <v>657.73942940921381</v>
      </c>
      <c r="BA993" s="463">
        <v>0</v>
      </c>
      <c r="BB993" s="464">
        <v>0</v>
      </c>
      <c r="BC993" s="464">
        <v>15.214339195190343</v>
      </c>
      <c r="BD993" s="462">
        <v>15.214339195190343</v>
      </c>
      <c r="BE993" s="227">
        <v>0</v>
      </c>
      <c r="BF993" s="245">
        <v>3.6224617131405581</v>
      </c>
      <c r="BG993" s="245">
        <v>3.6224617131405581</v>
      </c>
      <c r="BH993" s="245">
        <v>0</v>
      </c>
      <c r="BI993" s="229">
        <v>7.2449234262811162</v>
      </c>
      <c r="BJ993" s="520">
        <v>0</v>
      </c>
      <c r="BK993" s="521">
        <v>0</v>
      </c>
      <c r="BL993" s="521">
        <v>0</v>
      </c>
      <c r="BM993" s="521">
        <v>9.056154282851395</v>
      </c>
      <c r="BN993" s="519">
        <v>9.056154282851395</v>
      </c>
    </row>
    <row r="994" spans="1:66" x14ac:dyDescent="0.2">
      <c r="A994" s="579" t="s">
        <v>253</v>
      </c>
      <c r="B994" s="636">
        <v>2009</v>
      </c>
      <c r="C994" s="637">
        <v>6</v>
      </c>
      <c r="D994" s="637">
        <v>8</v>
      </c>
      <c r="E994" s="590">
        <v>40043</v>
      </c>
      <c r="F994" s="668" t="s">
        <v>133</v>
      </c>
      <c r="G994" s="591">
        <v>1</v>
      </c>
      <c r="H994" s="592">
        <v>0.49027777777777776</v>
      </c>
      <c r="I994" s="593">
        <v>10</v>
      </c>
      <c r="J994" s="236" t="s">
        <v>89</v>
      </c>
      <c r="K994" s="236" t="s">
        <v>470</v>
      </c>
      <c r="L994" s="234">
        <v>4</v>
      </c>
      <c r="M994" s="235">
        <v>2.1335999999999999</v>
      </c>
      <c r="N994" s="234">
        <v>17590</v>
      </c>
      <c r="O994" s="240">
        <v>10.350014720000001</v>
      </c>
      <c r="P994" s="239" t="s">
        <v>471</v>
      </c>
      <c r="Q994" s="234">
        <v>17710</v>
      </c>
      <c r="R994" s="240">
        <v>10.42681451</v>
      </c>
      <c r="S994" s="235">
        <v>20.7</v>
      </c>
      <c r="T994" s="234">
        <v>35</v>
      </c>
      <c r="U994" s="235" t="s">
        <v>81</v>
      </c>
      <c r="V994" s="234">
        <v>1</v>
      </c>
      <c r="W994" s="234">
        <v>13137</v>
      </c>
      <c r="X994" s="413">
        <v>3.9892457912999997</v>
      </c>
      <c r="Y994" s="384">
        <v>342.83623310017032</v>
      </c>
      <c r="Z994" s="385">
        <v>0</v>
      </c>
      <c r="AA994" s="385">
        <v>0</v>
      </c>
      <c r="AB994" s="385">
        <v>0</v>
      </c>
      <c r="AC994" s="385">
        <v>0</v>
      </c>
      <c r="AD994" s="385">
        <v>38.035761128309304</v>
      </c>
      <c r="AE994" s="385">
        <v>23.337744744392133</v>
      </c>
      <c r="AF994" s="385">
        <v>0</v>
      </c>
      <c r="AG994" s="385">
        <v>529.93350387444707</v>
      </c>
      <c r="AH994" s="435">
        <v>934.14324284731879</v>
      </c>
      <c r="AI994" s="241">
        <v>0</v>
      </c>
      <c r="AJ994" s="242">
        <v>0</v>
      </c>
      <c r="AK994" s="242">
        <v>0</v>
      </c>
      <c r="AL994" s="242">
        <v>20.270498292272023</v>
      </c>
      <c r="AM994" s="242">
        <v>246.03222046144174</v>
      </c>
      <c r="AN994" s="242">
        <v>0</v>
      </c>
      <c r="AO994" s="242">
        <v>0</v>
      </c>
      <c r="AP994" s="225">
        <v>266.30271875371375</v>
      </c>
      <c r="AQ994" s="243">
        <v>171.46098179553402</v>
      </c>
      <c r="AR994" s="384">
        <v>0</v>
      </c>
      <c r="AS994" s="385">
        <v>0</v>
      </c>
      <c r="AT994" s="385">
        <v>89.445478836670247</v>
      </c>
      <c r="AU994" s="385">
        <v>0</v>
      </c>
      <c r="AV994" s="385">
        <v>453.81911637237954</v>
      </c>
      <c r="AW994" s="385">
        <v>6.1964093698886042</v>
      </c>
      <c r="AX994" s="385">
        <v>0</v>
      </c>
      <c r="AY994" s="385">
        <v>2914.8176393038789</v>
      </c>
      <c r="AZ994" s="379">
        <v>3464.2786438828171</v>
      </c>
      <c r="BA994" s="463">
        <v>0</v>
      </c>
      <c r="BB994" s="464">
        <v>2.5041616532594224</v>
      </c>
      <c r="BC994" s="464">
        <v>0</v>
      </c>
      <c r="BD994" s="462">
        <v>2.5041616532594224</v>
      </c>
      <c r="BE994" s="227">
        <v>0</v>
      </c>
      <c r="BF994" s="245">
        <v>27.147988784292892</v>
      </c>
      <c r="BG994" s="245">
        <v>0</v>
      </c>
      <c r="BH994" s="245">
        <v>0</v>
      </c>
      <c r="BI994" s="229">
        <v>27.147988784292892</v>
      </c>
      <c r="BJ994" s="520">
        <v>0</v>
      </c>
      <c r="BK994" s="521">
        <v>0</v>
      </c>
      <c r="BL994" s="521">
        <v>0</v>
      </c>
      <c r="BM994" s="521">
        <v>0</v>
      </c>
      <c r="BN994" s="519">
        <v>0</v>
      </c>
    </row>
    <row r="995" spans="1:66" x14ac:dyDescent="0.2">
      <c r="A995" s="579" t="s">
        <v>253</v>
      </c>
      <c r="B995" s="636">
        <v>2009</v>
      </c>
      <c r="C995" s="637">
        <v>5</v>
      </c>
      <c r="D995" s="637">
        <v>8</v>
      </c>
      <c r="E995" s="590">
        <v>40030</v>
      </c>
      <c r="F995" s="668" t="s">
        <v>138</v>
      </c>
      <c r="G995" s="591">
        <v>1</v>
      </c>
      <c r="H995" s="592">
        <v>0.36458333333333331</v>
      </c>
      <c r="I995" s="593">
        <v>10</v>
      </c>
      <c r="J995" s="236" t="s">
        <v>281</v>
      </c>
      <c r="K995" s="236" t="s">
        <v>470</v>
      </c>
      <c r="L995" s="234">
        <v>2</v>
      </c>
      <c r="M995" s="235">
        <v>7.62</v>
      </c>
      <c r="N995" s="234">
        <v>11730</v>
      </c>
      <c r="O995" s="240">
        <v>6.6710218660000002</v>
      </c>
      <c r="P995" s="239" t="s">
        <v>471</v>
      </c>
      <c r="Q995" s="234">
        <v>12610</v>
      </c>
      <c r="R995" s="240">
        <v>7.2139477760000004</v>
      </c>
      <c r="S995" s="235">
        <v>20</v>
      </c>
      <c r="T995" s="234">
        <v>40</v>
      </c>
      <c r="U995" s="235" t="s">
        <v>81</v>
      </c>
      <c r="V995" s="234">
        <v>1</v>
      </c>
      <c r="W995" s="234">
        <v>14556</v>
      </c>
      <c r="X995" s="413">
        <v>4.4201462843999995</v>
      </c>
      <c r="Y995" s="384">
        <v>159.83407664434358</v>
      </c>
      <c r="Z995" s="385">
        <v>0</v>
      </c>
      <c r="AA995" s="385">
        <v>0</v>
      </c>
      <c r="AB995" s="385">
        <v>0</v>
      </c>
      <c r="AC995" s="385">
        <v>0</v>
      </c>
      <c r="AD995" s="385">
        <v>117.43728976392066</v>
      </c>
      <c r="AE995" s="385">
        <v>0</v>
      </c>
      <c r="AF995" s="385">
        <v>0</v>
      </c>
      <c r="AG995" s="385">
        <v>125.86121911019892</v>
      </c>
      <c r="AH995" s="435">
        <v>403.1325855184632</v>
      </c>
      <c r="AI995" s="241">
        <v>0</v>
      </c>
      <c r="AJ995" s="242">
        <v>0</v>
      </c>
      <c r="AK995" s="242">
        <v>0</v>
      </c>
      <c r="AL995" s="242">
        <v>0.45134252842285871</v>
      </c>
      <c r="AM995" s="242">
        <v>0.45473608126814341</v>
      </c>
      <c r="AN995" s="242">
        <v>0</v>
      </c>
      <c r="AO995" s="242">
        <v>0</v>
      </c>
      <c r="AP995" s="225">
        <v>0.90607860969100207</v>
      </c>
      <c r="AQ995" s="243">
        <v>6.7871056905693035</v>
      </c>
      <c r="AR995" s="384">
        <v>0</v>
      </c>
      <c r="AS995" s="385">
        <v>0</v>
      </c>
      <c r="AT995" s="385">
        <v>41.071038902198374</v>
      </c>
      <c r="AU995" s="385">
        <v>0</v>
      </c>
      <c r="AV995" s="385">
        <v>276.03158843545361</v>
      </c>
      <c r="AW995" s="385">
        <v>0</v>
      </c>
      <c r="AX995" s="385">
        <v>0</v>
      </c>
      <c r="AY995" s="385">
        <v>710.26156104382358</v>
      </c>
      <c r="AZ995" s="379">
        <v>1027.3641883814755</v>
      </c>
      <c r="BA995" s="463">
        <v>0</v>
      </c>
      <c r="BB995" s="464">
        <v>0</v>
      </c>
      <c r="BC995" s="464">
        <v>5.7011687800782145</v>
      </c>
      <c r="BD995" s="462">
        <v>5.7011687800782145</v>
      </c>
      <c r="BE995" s="227">
        <v>0</v>
      </c>
      <c r="BF995" s="245">
        <v>24.433580486049493</v>
      </c>
      <c r="BG995" s="245">
        <v>0.11311842817615508</v>
      </c>
      <c r="BH995" s="245">
        <v>0</v>
      </c>
      <c r="BI995" s="229">
        <v>24.546698914225647</v>
      </c>
      <c r="BJ995" s="520">
        <v>0</v>
      </c>
      <c r="BK995" s="521">
        <v>0</v>
      </c>
      <c r="BL995" s="521">
        <v>0</v>
      </c>
      <c r="BM995" s="521">
        <v>0</v>
      </c>
      <c r="BN995" s="519">
        <v>0</v>
      </c>
    </row>
    <row r="996" spans="1:66" x14ac:dyDescent="0.2">
      <c r="A996" s="579" t="s">
        <v>253</v>
      </c>
      <c r="B996" s="636">
        <v>2009</v>
      </c>
      <c r="C996" s="637">
        <v>6</v>
      </c>
      <c r="D996" s="637">
        <v>8</v>
      </c>
      <c r="E996" s="590">
        <v>40044</v>
      </c>
      <c r="F996" s="668" t="s">
        <v>138</v>
      </c>
      <c r="G996" s="591">
        <v>1</v>
      </c>
      <c r="H996" s="592">
        <v>0.4201388888888889</v>
      </c>
      <c r="I996" s="593">
        <v>10</v>
      </c>
      <c r="J996" s="236" t="s">
        <v>281</v>
      </c>
      <c r="K996" s="236" t="s">
        <v>470</v>
      </c>
      <c r="L996" s="234">
        <v>2</v>
      </c>
      <c r="M996" s="235">
        <v>6.7055999999999996</v>
      </c>
      <c r="N996" s="234">
        <v>12300</v>
      </c>
      <c r="O996" s="240">
        <v>7.0222732030000001</v>
      </c>
      <c r="P996" s="239" t="s">
        <v>471</v>
      </c>
      <c r="Q996" s="234">
        <v>12720</v>
      </c>
      <c r="R996" s="240">
        <v>7.2820684179999997</v>
      </c>
      <c r="S996" s="235">
        <v>21.3</v>
      </c>
      <c r="T996" s="234">
        <v>52</v>
      </c>
      <c r="U996" s="235" t="s">
        <v>81</v>
      </c>
      <c r="V996" s="234">
        <v>1</v>
      </c>
      <c r="W996" s="234">
        <v>12304</v>
      </c>
      <c r="X996" s="413">
        <v>3.7362929295999998</v>
      </c>
      <c r="Y996" s="384">
        <v>625.06233959820304</v>
      </c>
      <c r="Z996" s="385">
        <v>0</v>
      </c>
      <c r="AA996" s="385">
        <v>0</v>
      </c>
      <c r="AB996" s="385">
        <v>0</v>
      </c>
      <c r="AC996" s="385">
        <v>0</v>
      </c>
      <c r="AD996" s="385">
        <v>25.648952532814288</v>
      </c>
      <c r="AE996" s="385">
        <v>0</v>
      </c>
      <c r="AF996" s="385">
        <v>0</v>
      </c>
      <c r="AG996" s="385">
        <v>561.55661227146413</v>
      </c>
      <c r="AH996" s="435">
        <v>1212.2679044024815</v>
      </c>
      <c r="AI996" s="241">
        <v>0</v>
      </c>
      <c r="AJ996" s="242">
        <v>0</v>
      </c>
      <c r="AK996" s="242">
        <v>0</v>
      </c>
      <c r="AL996" s="242">
        <v>5.1259364190297507</v>
      </c>
      <c r="AM996" s="242">
        <v>3.2277983089755016</v>
      </c>
      <c r="AN996" s="242">
        <v>0</v>
      </c>
      <c r="AO996" s="242">
        <v>0</v>
      </c>
      <c r="AP996" s="225">
        <v>8.3537347280052519</v>
      </c>
      <c r="AQ996" s="243">
        <v>24.088047081906726</v>
      </c>
      <c r="AR996" s="384">
        <v>0</v>
      </c>
      <c r="AS996" s="385">
        <v>0</v>
      </c>
      <c r="AT996" s="385">
        <v>24.126587957237774</v>
      </c>
      <c r="AU996" s="385">
        <v>0</v>
      </c>
      <c r="AV996" s="385">
        <v>516.8877377627764</v>
      </c>
      <c r="AW996" s="385">
        <v>0</v>
      </c>
      <c r="AX996" s="385">
        <v>0</v>
      </c>
      <c r="AY996" s="385">
        <v>140.39798535179608</v>
      </c>
      <c r="AZ996" s="379">
        <v>681.41231107181034</v>
      </c>
      <c r="BA996" s="463">
        <v>0</v>
      </c>
      <c r="BB996" s="464">
        <v>0</v>
      </c>
      <c r="BC996" s="464">
        <v>0</v>
      </c>
      <c r="BD996" s="462">
        <v>0</v>
      </c>
      <c r="BE996" s="227">
        <v>0</v>
      </c>
      <c r="BF996" s="245">
        <v>12.846958443683588</v>
      </c>
      <c r="BG996" s="245">
        <v>0.32117396109208968</v>
      </c>
      <c r="BH996" s="245">
        <v>0</v>
      </c>
      <c r="BI996" s="229">
        <v>13.168132404775678</v>
      </c>
      <c r="BJ996" s="520">
        <v>0</v>
      </c>
      <c r="BK996" s="521">
        <v>0</v>
      </c>
      <c r="BL996" s="521">
        <v>0</v>
      </c>
      <c r="BM996" s="521">
        <v>1.6058698054604483</v>
      </c>
      <c r="BN996" s="519">
        <v>1.6058698054604483</v>
      </c>
    </row>
    <row r="997" spans="1:66" x14ac:dyDescent="0.2">
      <c r="A997" s="579" t="s">
        <v>253</v>
      </c>
      <c r="B997" s="636">
        <v>2009</v>
      </c>
      <c r="C997" s="637">
        <v>5</v>
      </c>
      <c r="D997" s="637">
        <v>8</v>
      </c>
      <c r="E997" s="590">
        <v>40030</v>
      </c>
      <c r="F997" s="668" t="s">
        <v>148</v>
      </c>
      <c r="G997" s="591">
        <v>1</v>
      </c>
      <c r="H997" s="592">
        <v>0.3215277777777778</v>
      </c>
      <c r="I997" s="593">
        <v>10</v>
      </c>
      <c r="J997" s="236" t="s">
        <v>281</v>
      </c>
      <c r="K997" s="236" t="s">
        <v>470</v>
      </c>
      <c r="L997" s="234">
        <v>2</v>
      </c>
      <c r="M997" s="235">
        <v>10.972799999999999</v>
      </c>
      <c r="N997" s="234">
        <v>9330</v>
      </c>
      <c r="O997" s="240">
        <v>5.2099650129999997</v>
      </c>
      <c r="P997" s="239" t="s">
        <v>472</v>
      </c>
      <c r="Q997" s="234">
        <v>9410</v>
      </c>
      <c r="R997" s="240">
        <v>5.2581719319999998</v>
      </c>
      <c r="S997" s="235">
        <v>19.7</v>
      </c>
      <c r="T997" s="234">
        <v>39</v>
      </c>
      <c r="U997" s="235" t="s">
        <v>81</v>
      </c>
      <c r="V997" s="234">
        <v>1</v>
      </c>
      <c r="W997" s="234">
        <v>15680</v>
      </c>
      <c r="X997" s="413">
        <v>4.7614656320000002</v>
      </c>
      <c r="Y997" s="384">
        <v>123.18055937613454</v>
      </c>
      <c r="Z997" s="385">
        <v>0</v>
      </c>
      <c r="AA997" s="385">
        <v>0</v>
      </c>
      <c r="AB997" s="385">
        <v>0</v>
      </c>
      <c r="AC997" s="385">
        <v>0</v>
      </c>
      <c r="AD997" s="385">
        <v>16.772146681746751</v>
      </c>
      <c r="AE997" s="385">
        <v>0</v>
      </c>
      <c r="AF997" s="385">
        <v>0</v>
      </c>
      <c r="AG997" s="385">
        <v>33.382578450584099</v>
      </c>
      <c r="AH997" s="435">
        <v>173.33528450846541</v>
      </c>
      <c r="AI997" s="241">
        <v>7.0566507451376266</v>
      </c>
      <c r="AJ997" s="242">
        <v>0</v>
      </c>
      <c r="AK997" s="242">
        <v>0</v>
      </c>
      <c r="AL997" s="242">
        <v>2.5139318279552794</v>
      </c>
      <c r="AM997" s="242">
        <v>0.84427785700753755</v>
      </c>
      <c r="AN997" s="242">
        <v>0</v>
      </c>
      <c r="AO997" s="242">
        <v>0</v>
      </c>
      <c r="AP997" s="225">
        <v>10.414860430100443</v>
      </c>
      <c r="AQ997" s="243">
        <v>6.3005810224443097</v>
      </c>
      <c r="AR997" s="384">
        <v>6.0611589435914262</v>
      </c>
      <c r="AS997" s="385">
        <v>0</v>
      </c>
      <c r="AT997" s="385">
        <v>68.365504480869049</v>
      </c>
      <c r="AU997" s="385">
        <v>0</v>
      </c>
      <c r="AV997" s="385">
        <v>139.10422781352545</v>
      </c>
      <c r="AW997" s="385">
        <v>0</v>
      </c>
      <c r="AX997" s="385">
        <v>0</v>
      </c>
      <c r="AY997" s="385">
        <v>16.692339322129126</v>
      </c>
      <c r="AZ997" s="379">
        <v>230.22323056011507</v>
      </c>
      <c r="BA997" s="463">
        <v>0</v>
      </c>
      <c r="BB997" s="464">
        <v>0</v>
      </c>
      <c r="BC997" s="464">
        <v>42.339904470825758</v>
      </c>
      <c r="BD997" s="462">
        <v>42.339904470825758</v>
      </c>
      <c r="BE997" s="227">
        <v>0</v>
      </c>
      <c r="BF997" s="245">
        <v>12.81118141230343</v>
      </c>
      <c r="BG997" s="245">
        <v>1.2601162044888621</v>
      </c>
      <c r="BH997" s="245">
        <v>0</v>
      </c>
      <c r="BI997" s="229">
        <v>14.071297616792291</v>
      </c>
      <c r="BJ997" s="520">
        <v>0</v>
      </c>
      <c r="BK997" s="521">
        <v>0</v>
      </c>
      <c r="BL997" s="521">
        <v>0</v>
      </c>
      <c r="BM997" s="521">
        <v>0</v>
      </c>
      <c r="BN997" s="519">
        <v>0</v>
      </c>
    </row>
    <row r="998" spans="1:66" x14ac:dyDescent="0.2">
      <c r="A998" s="579" t="s">
        <v>253</v>
      </c>
      <c r="B998" s="636">
        <v>2009</v>
      </c>
      <c r="C998" s="637">
        <v>6</v>
      </c>
      <c r="D998" s="637">
        <v>8</v>
      </c>
      <c r="E998" s="590">
        <v>40044</v>
      </c>
      <c r="F998" s="668" t="s">
        <v>148</v>
      </c>
      <c r="G998" s="591">
        <v>1</v>
      </c>
      <c r="H998" s="592">
        <v>0.36736111111111114</v>
      </c>
      <c r="I998" s="593">
        <v>10</v>
      </c>
      <c r="J998" s="236" t="s">
        <v>281</v>
      </c>
      <c r="K998" s="236" t="s">
        <v>470</v>
      </c>
      <c r="L998" s="234">
        <v>2</v>
      </c>
      <c r="M998" s="235">
        <v>9.4488000000000003</v>
      </c>
      <c r="N998" s="234">
        <v>11140</v>
      </c>
      <c r="O998" s="240">
        <v>6.3091025949999997</v>
      </c>
      <c r="P998" s="239" t="s">
        <v>471</v>
      </c>
      <c r="Q998" s="234">
        <v>11120</v>
      </c>
      <c r="R998" s="240">
        <v>6.2968643350000004</v>
      </c>
      <c r="S998" s="235">
        <v>20.9</v>
      </c>
      <c r="T998" s="234">
        <v>50</v>
      </c>
      <c r="U998" s="235" t="s">
        <v>81</v>
      </c>
      <c r="V998" s="234">
        <v>1</v>
      </c>
      <c r="W998" s="234">
        <v>11316</v>
      </c>
      <c r="X998" s="413">
        <v>3.4362720084</v>
      </c>
      <c r="Y998" s="384">
        <v>548.42246055994735</v>
      </c>
      <c r="Z998" s="385">
        <v>0</v>
      </c>
      <c r="AA998" s="385">
        <v>0</v>
      </c>
      <c r="AB998" s="385">
        <v>0</v>
      </c>
      <c r="AC998" s="385">
        <v>0</v>
      </c>
      <c r="AD998" s="385">
        <v>70.205079635802207</v>
      </c>
      <c r="AE998" s="385">
        <v>0</v>
      </c>
      <c r="AF998" s="385">
        <v>0</v>
      </c>
      <c r="AG998" s="385">
        <v>335.35980189664195</v>
      </c>
      <c r="AH998" s="435">
        <v>953.9873420923916</v>
      </c>
      <c r="AI998" s="241">
        <v>0</v>
      </c>
      <c r="AJ998" s="242">
        <v>0</v>
      </c>
      <c r="AK998" s="242">
        <v>0</v>
      </c>
      <c r="AL998" s="242">
        <v>21.045700056112008</v>
      </c>
      <c r="AM998" s="242">
        <v>2.1203938402398568</v>
      </c>
      <c r="AN998" s="242">
        <v>0</v>
      </c>
      <c r="AO998" s="242">
        <v>0</v>
      </c>
      <c r="AP998" s="225">
        <v>23.166093896351864</v>
      </c>
      <c r="AQ998" s="243">
        <v>10.54922308577043</v>
      </c>
      <c r="AR998" s="384">
        <v>0</v>
      </c>
      <c r="AS998" s="385">
        <v>0</v>
      </c>
      <c r="AT998" s="385">
        <v>26.415254606769157</v>
      </c>
      <c r="AU998" s="385">
        <v>0</v>
      </c>
      <c r="AV998" s="385">
        <v>508.7151848651074</v>
      </c>
      <c r="AW998" s="385">
        <v>0</v>
      </c>
      <c r="AX998" s="385">
        <v>0</v>
      </c>
      <c r="AY998" s="385">
        <v>251.53567525711014</v>
      </c>
      <c r="AZ998" s="379">
        <v>786.66611472898671</v>
      </c>
      <c r="BA998" s="463">
        <v>0</v>
      </c>
      <c r="BB998" s="464">
        <v>0</v>
      </c>
      <c r="BC998" s="464">
        <v>8.8613473920471613</v>
      </c>
      <c r="BD998" s="462">
        <v>8.8613473920471613</v>
      </c>
      <c r="BE998" s="227">
        <v>0</v>
      </c>
      <c r="BF998" s="245">
        <v>39.559586571639116</v>
      </c>
      <c r="BG998" s="245">
        <v>0</v>
      </c>
      <c r="BH998" s="245">
        <v>0</v>
      </c>
      <c r="BI998" s="229">
        <v>39.559586571639116</v>
      </c>
      <c r="BJ998" s="520">
        <v>0</v>
      </c>
      <c r="BK998" s="521">
        <v>0</v>
      </c>
      <c r="BL998" s="521">
        <v>0</v>
      </c>
      <c r="BM998" s="521">
        <v>0</v>
      </c>
      <c r="BN998" s="519">
        <v>0</v>
      </c>
    </row>
    <row r="999" spans="1:66" x14ac:dyDescent="0.2">
      <c r="A999" s="579" t="s">
        <v>253</v>
      </c>
      <c r="B999" s="636">
        <v>2009</v>
      </c>
      <c r="C999" s="637">
        <v>5</v>
      </c>
      <c r="D999" s="637">
        <v>8</v>
      </c>
      <c r="E999" s="590">
        <v>40030</v>
      </c>
      <c r="F999" s="668" t="s">
        <v>284</v>
      </c>
      <c r="G999" s="591">
        <v>1</v>
      </c>
      <c r="H999" s="592">
        <v>0.28263888888888888</v>
      </c>
      <c r="I999" s="593">
        <v>10</v>
      </c>
      <c r="J999" s="236" t="s">
        <v>281</v>
      </c>
      <c r="K999" s="236" t="s">
        <v>470</v>
      </c>
      <c r="L999" s="234">
        <v>2</v>
      </c>
      <c r="M999" s="235">
        <v>3.9624000000000001</v>
      </c>
      <c r="N999" s="234">
        <v>9130</v>
      </c>
      <c r="O999" s="240">
        <v>5.089606217</v>
      </c>
      <c r="P999" s="239" t="s">
        <v>472</v>
      </c>
      <c r="Q999" s="234">
        <v>9140</v>
      </c>
      <c r="R999" s="240">
        <v>5.0956187420000001</v>
      </c>
      <c r="S999" s="235">
        <v>19.899999999999999</v>
      </c>
      <c r="T999" s="234">
        <v>66</v>
      </c>
      <c r="U999" s="235" t="s">
        <v>81</v>
      </c>
      <c r="V999" s="234">
        <v>1</v>
      </c>
      <c r="W999" s="234">
        <v>12950</v>
      </c>
      <c r="X999" s="413">
        <v>3.9324604550000002</v>
      </c>
      <c r="Y999" s="384">
        <v>115.25100002563153</v>
      </c>
      <c r="Z999" s="385">
        <v>0</v>
      </c>
      <c r="AA999" s="385">
        <v>0</v>
      </c>
      <c r="AB999" s="385">
        <v>0</v>
      </c>
      <c r="AC999" s="385">
        <v>0</v>
      </c>
      <c r="AD999" s="385">
        <v>37.231143625066657</v>
      </c>
      <c r="AE999" s="385">
        <v>0</v>
      </c>
      <c r="AF999" s="385">
        <v>0</v>
      </c>
      <c r="AG999" s="385">
        <v>60.629980321060849</v>
      </c>
      <c r="AH999" s="435">
        <v>213.11212397175905</v>
      </c>
      <c r="AI999" s="241">
        <v>0</v>
      </c>
      <c r="AJ999" s="242">
        <v>0</v>
      </c>
      <c r="AK999" s="242">
        <v>0</v>
      </c>
      <c r="AL999" s="242">
        <v>0.16910532416275753</v>
      </c>
      <c r="AM999" s="242">
        <v>2.0445215131858205</v>
      </c>
      <c r="AN999" s="242">
        <v>0</v>
      </c>
      <c r="AO999" s="242">
        <v>0</v>
      </c>
      <c r="AP999" s="225">
        <v>2.2136268373485781</v>
      </c>
      <c r="AQ999" s="243">
        <v>8.900280219092501</v>
      </c>
      <c r="AR999" s="384">
        <v>7.3389167749431312</v>
      </c>
      <c r="AS999" s="385">
        <v>0</v>
      </c>
      <c r="AT999" s="385">
        <v>9.5512721436889816</v>
      </c>
      <c r="AU999" s="385">
        <v>0</v>
      </c>
      <c r="AV999" s="385">
        <v>51.710628072927435</v>
      </c>
      <c r="AW999" s="385">
        <v>0</v>
      </c>
      <c r="AX999" s="385">
        <v>0</v>
      </c>
      <c r="AY999" s="385">
        <v>101.05632454478172</v>
      </c>
      <c r="AZ999" s="379">
        <v>169.65714153634127</v>
      </c>
      <c r="BA999" s="463">
        <v>0</v>
      </c>
      <c r="BB999" s="464">
        <v>0</v>
      </c>
      <c r="BC999" s="464">
        <v>2.1360672525822002</v>
      </c>
      <c r="BD999" s="462">
        <v>2.1360672525822002</v>
      </c>
      <c r="BE999" s="227">
        <v>0</v>
      </c>
      <c r="BF999" s="245">
        <v>36.236855177733759</v>
      </c>
      <c r="BG999" s="245">
        <v>0.6357343013637502</v>
      </c>
      <c r="BH999" s="245">
        <v>0</v>
      </c>
      <c r="BI999" s="229">
        <v>36.872589479097506</v>
      </c>
      <c r="BJ999" s="520">
        <v>0</v>
      </c>
      <c r="BK999" s="521">
        <v>0</v>
      </c>
      <c r="BL999" s="521">
        <v>0</v>
      </c>
      <c r="BM999" s="521">
        <v>2.5429372054550003</v>
      </c>
      <c r="BN999" s="519">
        <v>2.5429372054550003</v>
      </c>
    </row>
    <row r="1000" spans="1:66" x14ac:dyDescent="0.2">
      <c r="A1000" s="579" t="s">
        <v>253</v>
      </c>
      <c r="B1000" s="636">
        <v>2009</v>
      </c>
      <c r="C1000" s="637">
        <v>6</v>
      </c>
      <c r="D1000" s="637">
        <v>8</v>
      </c>
      <c r="E1000" s="590">
        <v>40044</v>
      </c>
      <c r="F1000" s="668" t="s">
        <v>284</v>
      </c>
      <c r="G1000" s="591">
        <v>1</v>
      </c>
      <c r="H1000" s="592">
        <v>0.3215277777777778</v>
      </c>
      <c r="I1000" s="593">
        <v>10</v>
      </c>
      <c r="J1000" s="236" t="s">
        <v>281</v>
      </c>
      <c r="K1000" s="236" t="s">
        <v>470</v>
      </c>
      <c r="L1000" s="234">
        <v>2</v>
      </c>
      <c r="M1000" s="235">
        <v>4.8768000000000002</v>
      </c>
      <c r="N1000" s="234">
        <v>9820</v>
      </c>
      <c r="O1000" s="240">
        <v>5.5057914600000002</v>
      </c>
      <c r="P1000" s="239" t="s">
        <v>472</v>
      </c>
      <c r="Q1000" s="234">
        <v>9410</v>
      </c>
      <c r="R1000" s="240">
        <v>5.2581719319999998</v>
      </c>
      <c r="S1000" s="235">
        <v>20.5</v>
      </c>
      <c r="T1000" s="234">
        <v>67</v>
      </c>
      <c r="U1000" s="235" t="s">
        <v>81</v>
      </c>
      <c r="V1000" s="234">
        <v>1</v>
      </c>
      <c r="W1000" s="234">
        <v>10063</v>
      </c>
      <c r="X1000" s="413">
        <v>3.0557798887000001</v>
      </c>
      <c r="Y1000" s="384">
        <v>613.32886145714099</v>
      </c>
      <c r="Z1000" s="385">
        <v>0</v>
      </c>
      <c r="AA1000" s="385">
        <v>0</v>
      </c>
      <c r="AB1000" s="385">
        <v>0</v>
      </c>
      <c r="AC1000" s="385">
        <v>0</v>
      </c>
      <c r="AD1000" s="385">
        <v>82.757924068799767</v>
      </c>
      <c r="AE1000" s="385">
        <v>30.466854089941314</v>
      </c>
      <c r="AF1000" s="385">
        <v>0</v>
      </c>
      <c r="AG1000" s="385">
        <v>0</v>
      </c>
      <c r="AH1000" s="435">
        <v>726.55363961588205</v>
      </c>
      <c r="AI1000" s="241">
        <v>0</v>
      </c>
      <c r="AJ1000" s="242">
        <v>0</v>
      </c>
      <c r="AK1000" s="242">
        <v>0</v>
      </c>
      <c r="AL1000" s="242">
        <v>9.9234896178665988</v>
      </c>
      <c r="AM1000" s="242">
        <v>1.2497627902200417</v>
      </c>
      <c r="AN1000" s="242">
        <v>0</v>
      </c>
      <c r="AO1000" s="242">
        <v>0</v>
      </c>
      <c r="AP1000" s="225">
        <v>11.17325240808664</v>
      </c>
      <c r="AQ1000" s="243">
        <v>18.653175973433456</v>
      </c>
      <c r="AR1000" s="384">
        <v>8.9721776432214924</v>
      </c>
      <c r="AS1000" s="385">
        <v>0</v>
      </c>
      <c r="AT1000" s="385">
        <v>23.353776318738685</v>
      </c>
      <c r="AU1000" s="385">
        <v>0</v>
      </c>
      <c r="AV1000" s="385">
        <v>397.37482548737739</v>
      </c>
      <c r="AW1000" s="385">
        <v>0</v>
      </c>
      <c r="AX1000" s="385">
        <v>0</v>
      </c>
      <c r="AY1000" s="385">
        <v>148.25544263684912</v>
      </c>
      <c r="AZ1000" s="379">
        <v>577.9562220861867</v>
      </c>
      <c r="BA1000" s="463">
        <v>0</v>
      </c>
      <c r="BB1000" s="464">
        <v>0</v>
      </c>
      <c r="BC1000" s="464">
        <v>0</v>
      </c>
      <c r="BD1000" s="462">
        <v>0</v>
      </c>
      <c r="BE1000" s="227">
        <v>0</v>
      </c>
      <c r="BF1000" s="245">
        <v>17.409630908537892</v>
      </c>
      <c r="BG1000" s="245">
        <v>0.62177253244778186</v>
      </c>
      <c r="BH1000" s="245">
        <v>0</v>
      </c>
      <c r="BI1000" s="229">
        <v>18.031403440985674</v>
      </c>
      <c r="BJ1000" s="520">
        <v>0</v>
      </c>
      <c r="BK1000" s="521">
        <v>0</v>
      </c>
      <c r="BL1000" s="521">
        <v>0</v>
      </c>
      <c r="BM1000" s="521">
        <v>0</v>
      </c>
      <c r="BN1000" s="519">
        <v>0</v>
      </c>
    </row>
    <row r="1001" spans="1:66" x14ac:dyDescent="0.2">
      <c r="A1001" s="579" t="s">
        <v>253</v>
      </c>
      <c r="B1001" s="636">
        <v>2009</v>
      </c>
      <c r="C1001" s="637">
        <v>5</v>
      </c>
      <c r="D1001" s="637">
        <v>8</v>
      </c>
      <c r="E1001" s="590">
        <v>40028</v>
      </c>
      <c r="F1001" s="668" t="s">
        <v>152</v>
      </c>
      <c r="G1001" s="591">
        <v>1</v>
      </c>
      <c r="H1001" s="592">
        <v>0.27569444444444446</v>
      </c>
      <c r="I1001" s="593">
        <v>10</v>
      </c>
      <c r="J1001" s="236" t="s">
        <v>287</v>
      </c>
      <c r="K1001" s="236" t="s">
        <v>470</v>
      </c>
      <c r="L1001" s="234">
        <v>2</v>
      </c>
      <c r="M1001" s="235">
        <v>11.5824</v>
      </c>
      <c r="N1001" s="234">
        <v>3507</v>
      </c>
      <c r="O1001" s="240">
        <v>1.8190932550000001</v>
      </c>
      <c r="P1001" s="239" t="s">
        <v>472</v>
      </c>
      <c r="Q1001" s="234">
        <v>4132</v>
      </c>
      <c r="R1001" s="240">
        <v>2.1692120369999999</v>
      </c>
      <c r="S1001" s="235">
        <v>19.399999999999999</v>
      </c>
      <c r="T1001" s="234">
        <v>40</v>
      </c>
      <c r="U1001" s="235" t="s">
        <v>81</v>
      </c>
      <c r="V1001" s="234">
        <v>2</v>
      </c>
      <c r="W1001" s="234">
        <v>8222</v>
      </c>
      <c r="X1001" s="413">
        <v>2.4967328078</v>
      </c>
      <c r="Y1001" s="384">
        <v>2840.335969409854</v>
      </c>
      <c r="Z1001" s="385">
        <v>0</v>
      </c>
      <c r="AA1001" s="385">
        <v>0</v>
      </c>
      <c r="AB1001" s="385">
        <v>0</v>
      </c>
      <c r="AC1001" s="385">
        <v>0</v>
      </c>
      <c r="AD1001" s="385">
        <v>162.0613942893373</v>
      </c>
      <c r="AE1001" s="385">
        <v>0</v>
      </c>
      <c r="AF1001" s="385">
        <v>0</v>
      </c>
      <c r="AG1001" s="385">
        <v>0</v>
      </c>
      <c r="AH1001" s="435">
        <v>3002.3973636991914</v>
      </c>
      <c r="AI1001" s="241">
        <v>0</v>
      </c>
      <c r="AJ1001" s="242">
        <v>0</v>
      </c>
      <c r="AK1001" s="242">
        <v>0</v>
      </c>
      <c r="AL1001" s="242">
        <v>0</v>
      </c>
      <c r="AM1001" s="242">
        <v>0</v>
      </c>
      <c r="AN1001" s="242">
        <v>0</v>
      </c>
      <c r="AO1001" s="242">
        <v>51.138832157416729</v>
      </c>
      <c r="AP1001" s="225">
        <v>51.138832157416729</v>
      </c>
      <c r="AQ1001" s="243">
        <v>15.219890523040693</v>
      </c>
      <c r="AR1001" s="384">
        <v>0</v>
      </c>
      <c r="AS1001" s="385">
        <v>0</v>
      </c>
      <c r="AT1001" s="385">
        <v>28.582954402270421</v>
      </c>
      <c r="AU1001" s="385">
        <v>0</v>
      </c>
      <c r="AV1001" s="385">
        <v>247.59717902882596</v>
      </c>
      <c r="AW1001" s="385">
        <v>0</v>
      </c>
      <c r="AX1001" s="385">
        <v>0</v>
      </c>
      <c r="AY1001" s="385">
        <v>0</v>
      </c>
      <c r="AZ1001" s="379">
        <v>276.18013343109641</v>
      </c>
      <c r="BA1001" s="463">
        <v>0</v>
      </c>
      <c r="BB1001" s="464">
        <v>0</v>
      </c>
      <c r="BC1001" s="464">
        <v>12.784708039354182</v>
      </c>
      <c r="BD1001" s="462">
        <v>12.784708039354182</v>
      </c>
      <c r="BE1001" s="227">
        <v>0</v>
      </c>
      <c r="BF1001" s="245">
        <v>0</v>
      </c>
      <c r="BG1001" s="245">
        <v>0.76099452615203467</v>
      </c>
      <c r="BH1001" s="245">
        <v>0</v>
      </c>
      <c r="BI1001" s="229">
        <v>0.76099452615203467</v>
      </c>
      <c r="BJ1001" s="520">
        <v>0</v>
      </c>
      <c r="BK1001" s="521">
        <v>0</v>
      </c>
      <c r="BL1001" s="521">
        <v>0</v>
      </c>
      <c r="BM1001" s="521">
        <v>0</v>
      </c>
      <c r="BN1001" s="519">
        <v>0</v>
      </c>
    </row>
    <row r="1002" spans="1:66" x14ac:dyDescent="0.2">
      <c r="A1002" s="579" t="s">
        <v>253</v>
      </c>
      <c r="B1002" s="636">
        <v>2009</v>
      </c>
      <c r="C1002" s="637">
        <v>6</v>
      </c>
      <c r="D1002" s="637">
        <v>8</v>
      </c>
      <c r="E1002" s="590">
        <v>40042</v>
      </c>
      <c r="F1002" s="668" t="s">
        <v>152</v>
      </c>
      <c r="G1002" s="591">
        <v>1</v>
      </c>
      <c r="H1002" s="592">
        <v>0.31944444444444442</v>
      </c>
      <c r="I1002" s="593">
        <v>10</v>
      </c>
      <c r="J1002" s="236" t="s">
        <v>287</v>
      </c>
      <c r="K1002" s="236" t="s">
        <v>470</v>
      </c>
      <c r="L1002" s="234">
        <v>2</v>
      </c>
      <c r="M1002" s="235">
        <v>10.363200000000001</v>
      </c>
      <c r="N1002" s="234">
        <v>1142</v>
      </c>
      <c r="O1002" s="240">
        <v>0.54653091499999995</v>
      </c>
      <c r="P1002" s="239" t="s">
        <v>473</v>
      </c>
      <c r="Q1002" s="234">
        <v>1438</v>
      </c>
      <c r="R1002" s="240">
        <v>0.69954831200000001</v>
      </c>
      <c r="S1002" s="235">
        <v>21</v>
      </c>
      <c r="T1002" s="234">
        <v>52</v>
      </c>
      <c r="U1002" s="235" t="s">
        <v>81</v>
      </c>
      <c r="V1002" s="234">
        <v>2</v>
      </c>
      <c r="W1002" s="234">
        <v>12485</v>
      </c>
      <c r="X1002" s="413">
        <v>3.7912562765</v>
      </c>
      <c r="Y1002" s="384">
        <v>668.03714001052174</v>
      </c>
      <c r="Z1002" s="385">
        <v>0</v>
      </c>
      <c r="AA1002" s="385">
        <v>0</v>
      </c>
      <c r="AB1002" s="385">
        <v>0</v>
      </c>
      <c r="AC1002" s="385">
        <v>0</v>
      </c>
      <c r="AD1002" s="385">
        <v>1267.3661840754755</v>
      </c>
      <c r="AE1002" s="385">
        <v>0</v>
      </c>
      <c r="AF1002" s="385">
        <v>0</v>
      </c>
      <c r="AG1002" s="385">
        <v>0</v>
      </c>
      <c r="AH1002" s="435">
        <v>1935.4033240859972</v>
      </c>
      <c r="AI1002" s="241">
        <v>16.838745614668817</v>
      </c>
      <c r="AJ1002" s="242">
        <v>0</v>
      </c>
      <c r="AK1002" s="242">
        <v>0</v>
      </c>
      <c r="AL1002" s="242">
        <v>4.6657357640644852</v>
      </c>
      <c r="AM1002" s="242">
        <v>0</v>
      </c>
      <c r="AN1002" s="242">
        <v>0</v>
      </c>
      <c r="AO1002" s="242">
        <v>0</v>
      </c>
      <c r="AP1002" s="225">
        <v>21.504481378733303</v>
      </c>
      <c r="AQ1002" s="243">
        <v>10.023062865874296</v>
      </c>
      <c r="AR1002" s="384">
        <v>0</v>
      </c>
      <c r="AS1002" s="385">
        <v>0</v>
      </c>
      <c r="AT1002" s="385">
        <v>639.99261011180556</v>
      </c>
      <c r="AU1002" s="385">
        <v>18.151766850098351</v>
      </c>
      <c r="AV1002" s="385">
        <v>139.76158860175119</v>
      </c>
      <c r="AW1002" s="385">
        <v>0</v>
      </c>
      <c r="AX1002" s="385">
        <v>0</v>
      </c>
      <c r="AY1002" s="385">
        <v>0</v>
      </c>
      <c r="AZ1002" s="379">
        <v>797.90596556365517</v>
      </c>
      <c r="BA1002" s="463">
        <v>0</v>
      </c>
      <c r="BB1002" s="464">
        <v>0</v>
      </c>
      <c r="BC1002" s="464">
        <v>42.096864036672045</v>
      </c>
      <c r="BD1002" s="462">
        <v>42.096864036672045</v>
      </c>
      <c r="BE1002" s="227">
        <v>0</v>
      </c>
      <c r="BF1002" s="245">
        <v>1.5034594298811446</v>
      </c>
      <c r="BG1002" s="245">
        <v>3.5080720030560038</v>
      </c>
      <c r="BH1002" s="245">
        <v>0.35080720030560042</v>
      </c>
      <c r="BI1002" s="229">
        <v>5.3623386332427483</v>
      </c>
      <c r="BJ1002" s="520">
        <v>0</v>
      </c>
      <c r="BK1002" s="521">
        <v>0</v>
      </c>
      <c r="BL1002" s="521">
        <v>5.0115314329371481</v>
      </c>
      <c r="BM1002" s="521">
        <v>0</v>
      </c>
      <c r="BN1002" s="519">
        <v>5.0115314329371481</v>
      </c>
    </row>
    <row r="1003" spans="1:66" x14ac:dyDescent="0.2">
      <c r="A1003" s="579" t="s">
        <v>253</v>
      </c>
      <c r="B1003" s="636">
        <v>2009</v>
      </c>
      <c r="C1003" s="637">
        <v>5</v>
      </c>
      <c r="D1003" s="637">
        <v>8</v>
      </c>
      <c r="E1003" s="590">
        <v>40028</v>
      </c>
      <c r="F1003" s="668" t="s">
        <v>158</v>
      </c>
      <c r="G1003" s="591">
        <v>1</v>
      </c>
      <c r="H1003" s="592">
        <v>0.31319444444444444</v>
      </c>
      <c r="I1003" s="593">
        <v>10</v>
      </c>
      <c r="J1003" s="236" t="s">
        <v>287</v>
      </c>
      <c r="K1003" s="236" t="s">
        <v>470</v>
      </c>
      <c r="L1003" s="234">
        <v>2</v>
      </c>
      <c r="M1003" s="235">
        <v>9.7536000000000005</v>
      </c>
      <c r="N1003" s="234">
        <v>492</v>
      </c>
      <c r="O1003" s="240">
        <v>0.22186793899999999</v>
      </c>
      <c r="P1003" s="239" t="s">
        <v>473</v>
      </c>
      <c r="Q1003" s="234">
        <v>560</v>
      </c>
      <c r="R1003" s="240">
        <v>0.25484460199999998</v>
      </c>
      <c r="S1003" s="235">
        <v>19.899999999999999</v>
      </c>
      <c r="T1003" s="234">
        <v>65</v>
      </c>
      <c r="U1003" s="235" t="s">
        <v>81</v>
      </c>
      <c r="V1003" s="234" t="s">
        <v>81</v>
      </c>
      <c r="W1003" s="234">
        <v>18816</v>
      </c>
      <c r="X1003" s="413">
        <v>5.7137587584</v>
      </c>
      <c r="Y1003" s="384">
        <v>293.95360760213924</v>
      </c>
      <c r="Z1003" s="385">
        <v>0</v>
      </c>
      <c r="AA1003" s="385">
        <v>0</v>
      </c>
      <c r="AB1003" s="385">
        <v>0</v>
      </c>
      <c r="AC1003" s="385">
        <v>0</v>
      </c>
      <c r="AD1003" s="385">
        <v>286.52417247984033</v>
      </c>
      <c r="AE1003" s="385">
        <v>0</v>
      </c>
      <c r="AF1003" s="385">
        <v>8.9599512623343447</v>
      </c>
      <c r="AG1003" s="385">
        <v>0</v>
      </c>
      <c r="AH1003" s="435">
        <v>589.43773134431387</v>
      </c>
      <c r="AI1003" s="241">
        <v>8.8208134314220334</v>
      </c>
      <c r="AJ1003" s="242">
        <v>0</v>
      </c>
      <c r="AK1003" s="242">
        <v>0</v>
      </c>
      <c r="AL1003" s="242">
        <v>0</v>
      </c>
      <c r="AM1003" s="242">
        <v>0</v>
      </c>
      <c r="AN1003" s="242">
        <v>0</v>
      </c>
      <c r="AO1003" s="242">
        <v>17.641626862844067</v>
      </c>
      <c r="AP1003" s="225">
        <v>26.462440294266102</v>
      </c>
      <c r="AQ1003" s="243">
        <v>10.500968370740516</v>
      </c>
      <c r="AR1003" s="384">
        <v>0</v>
      </c>
      <c r="AS1003" s="385">
        <v>0</v>
      </c>
      <c r="AT1003" s="385">
        <v>341.8275224043453</v>
      </c>
      <c r="AU1003" s="385">
        <v>19.017253719411073</v>
      </c>
      <c r="AV1003" s="385">
        <v>15.252656558500599</v>
      </c>
      <c r="AW1003" s="385">
        <v>0</v>
      </c>
      <c r="AX1003" s="385">
        <v>0</v>
      </c>
      <c r="AY1003" s="385">
        <v>0</v>
      </c>
      <c r="AZ1003" s="379">
        <v>376.09743268225697</v>
      </c>
      <c r="BA1003" s="463">
        <v>0</v>
      </c>
      <c r="BB1003" s="464">
        <v>0</v>
      </c>
      <c r="BC1003" s="464">
        <v>4.4104067157110167</v>
      </c>
      <c r="BD1003" s="462">
        <v>4.4104067157110167</v>
      </c>
      <c r="BE1003" s="227">
        <v>0</v>
      </c>
      <c r="BF1003" s="245">
        <v>0.26252420926851289</v>
      </c>
      <c r="BG1003" s="245">
        <v>1.8376694648795906</v>
      </c>
      <c r="BH1003" s="245">
        <v>0</v>
      </c>
      <c r="BI1003" s="229">
        <v>2.1001936741481035</v>
      </c>
      <c r="BJ1003" s="520">
        <v>0</v>
      </c>
      <c r="BK1003" s="521">
        <v>0</v>
      </c>
      <c r="BL1003" s="521">
        <v>0</v>
      </c>
      <c r="BM1003" s="521">
        <v>2.625242092685129</v>
      </c>
      <c r="BN1003" s="519">
        <v>2.625242092685129</v>
      </c>
    </row>
    <row r="1004" spans="1:66" x14ac:dyDescent="0.2">
      <c r="A1004" s="579" t="s">
        <v>253</v>
      </c>
      <c r="B1004" s="636">
        <v>2009</v>
      </c>
      <c r="C1004" s="637">
        <v>6</v>
      </c>
      <c r="D1004" s="637">
        <v>8</v>
      </c>
      <c r="E1004" s="590">
        <v>40042</v>
      </c>
      <c r="F1004" s="668" t="s">
        <v>158</v>
      </c>
      <c r="G1004" s="591">
        <v>1</v>
      </c>
      <c r="H1004" s="592">
        <v>0.3576388888888889</v>
      </c>
      <c r="I1004" s="593">
        <v>10</v>
      </c>
      <c r="J1004" s="236" t="s">
        <v>287</v>
      </c>
      <c r="K1004" s="236" t="s">
        <v>470</v>
      </c>
      <c r="L1004" s="234">
        <v>2</v>
      </c>
      <c r="M1004" s="235">
        <v>8.5343999999999998</v>
      </c>
      <c r="N1004" s="234">
        <v>312</v>
      </c>
      <c r="O1004" s="240">
        <v>0.136263408</v>
      </c>
      <c r="P1004" s="239" t="s">
        <v>473</v>
      </c>
      <c r="Q1004" s="234">
        <v>374</v>
      </c>
      <c r="R1004" s="240">
        <v>0.16543455600000001</v>
      </c>
      <c r="S1004" s="235">
        <v>21.4</v>
      </c>
      <c r="T1004" s="234">
        <v>67</v>
      </c>
      <c r="U1004" s="235" t="s">
        <v>81</v>
      </c>
      <c r="V1004" s="234">
        <v>2</v>
      </c>
      <c r="W1004" s="234">
        <v>13171</v>
      </c>
      <c r="X1004" s="413">
        <v>3.9995703979000004</v>
      </c>
      <c r="Y1004" s="384">
        <v>215.30262361481002</v>
      </c>
      <c r="Z1004" s="385">
        <v>0</v>
      </c>
      <c r="AA1004" s="385">
        <v>0</v>
      </c>
      <c r="AB1004" s="385">
        <v>0</v>
      </c>
      <c r="AC1004" s="385">
        <v>0</v>
      </c>
      <c r="AD1004" s="385">
        <v>796.68906482382386</v>
      </c>
      <c r="AE1004" s="385">
        <v>0</v>
      </c>
      <c r="AF1004" s="385">
        <v>162.13491337481724</v>
      </c>
      <c r="AG1004" s="385">
        <v>0</v>
      </c>
      <c r="AH1004" s="435">
        <v>1174.1266018134511</v>
      </c>
      <c r="AI1004" s="241">
        <v>0</v>
      </c>
      <c r="AJ1004" s="242">
        <v>0</v>
      </c>
      <c r="AK1004" s="242">
        <v>0</v>
      </c>
      <c r="AL1004" s="242">
        <v>2.5272714302784292</v>
      </c>
      <c r="AM1004" s="242">
        <v>0</v>
      </c>
      <c r="AN1004" s="242">
        <v>0</v>
      </c>
      <c r="AO1004" s="242">
        <v>15.961714296495341</v>
      </c>
      <c r="AP1004" s="225">
        <v>18.48898572677377</v>
      </c>
      <c r="AQ1004" s="243">
        <v>4.7505102072902803</v>
      </c>
      <c r="AR1004" s="384">
        <v>0</v>
      </c>
      <c r="AS1004" s="385">
        <v>0</v>
      </c>
      <c r="AT1004" s="385">
        <v>2593.1705078739601</v>
      </c>
      <c r="AU1004" s="385">
        <v>172.06347970805393</v>
      </c>
      <c r="AV1004" s="385">
        <v>27.600464304356525</v>
      </c>
      <c r="AW1004" s="385">
        <v>0</v>
      </c>
      <c r="AX1004" s="385">
        <v>0</v>
      </c>
      <c r="AY1004" s="385">
        <v>0</v>
      </c>
      <c r="AZ1004" s="379">
        <v>2792.8344518863705</v>
      </c>
      <c r="BA1004" s="463">
        <v>0</v>
      </c>
      <c r="BB1004" s="464">
        <v>0</v>
      </c>
      <c r="BC1004" s="464">
        <v>23.942571444743013</v>
      </c>
      <c r="BD1004" s="462">
        <v>23.942571444743013</v>
      </c>
      <c r="BE1004" s="227">
        <v>0</v>
      </c>
      <c r="BF1004" s="245">
        <v>0.47505102072902805</v>
      </c>
      <c r="BG1004" s="245">
        <v>14.251530621870842</v>
      </c>
      <c r="BH1004" s="245">
        <v>0.33253571451031966</v>
      </c>
      <c r="BI1004" s="229">
        <v>15.059117357110189</v>
      </c>
      <c r="BJ1004" s="520">
        <v>25.652755119367509</v>
      </c>
      <c r="BK1004" s="521">
        <v>0</v>
      </c>
      <c r="BL1004" s="521">
        <v>4.7505102072902803</v>
      </c>
      <c r="BM1004" s="521">
        <v>4.7505102072902803</v>
      </c>
      <c r="BN1004" s="519">
        <v>35.153775533948071</v>
      </c>
    </row>
    <row r="1005" spans="1:66" x14ac:dyDescent="0.2">
      <c r="A1005" s="579" t="s">
        <v>253</v>
      </c>
      <c r="B1005" s="636">
        <v>2009</v>
      </c>
      <c r="C1005" s="637">
        <v>5</v>
      </c>
      <c r="D1005" s="637">
        <v>8</v>
      </c>
      <c r="E1005" s="590">
        <v>40028</v>
      </c>
      <c r="F1005" s="668" t="s">
        <v>162</v>
      </c>
      <c r="G1005" s="591">
        <v>1</v>
      </c>
      <c r="H1005" s="592">
        <v>0.33888888888888891</v>
      </c>
      <c r="I1005" s="593">
        <v>10</v>
      </c>
      <c r="J1005" s="236" t="s">
        <v>287</v>
      </c>
      <c r="K1005" s="236" t="s">
        <v>470</v>
      </c>
      <c r="L1005" s="234">
        <v>2</v>
      </c>
      <c r="M1005" s="235">
        <v>10.058400000000001</v>
      </c>
      <c r="N1005" s="234">
        <v>407</v>
      </c>
      <c r="O1005" s="240">
        <v>0.181104925</v>
      </c>
      <c r="P1005" s="239" t="s">
        <v>473</v>
      </c>
      <c r="Q1005" s="234">
        <v>409</v>
      </c>
      <c r="R1005" s="240">
        <v>0.18205760700000001</v>
      </c>
      <c r="S1005" s="235">
        <v>20.100000000000001</v>
      </c>
      <c r="T1005" s="234">
        <v>70</v>
      </c>
      <c r="U1005" s="235" t="s">
        <v>81</v>
      </c>
      <c r="V1005" s="234" t="s">
        <v>81</v>
      </c>
      <c r="W1005" s="234">
        <v>9909</v>
      </c>
      <c r="X1005" s="413">
        <v>3.0090154940999998</v>
      </c>
      <c r="Y1005" s="384">
        <v>26.580122354578339</v>
      </c>
      <c r="Z1005" s="385">
        <v>0</v>
      </c>
      <c r="AA1005" s="385">
        <v>19.940076785130039</v>
      </c>
      <c r="AB1005" s="385">
        <v>0</v>
      </c>
      <c r="AC1005" s="385">
        <v>0</v>
      </c>
      <c r="AD1005" s="385">
        <v>1154.5005357438517</v>
      </c>
      <c r="AE1005" s="385">
        <v>0</v>
      </c>
      <c r="AF1005" s="385">
        <v>255.20805775368308</v>
      </c>
      <c r="AG1005" s="385">
        <v>0</v>
      </c>
      <c r="AH1005" s="435">
        <v>1456.2287926372433</v>
      </c>
      <c r="AI1005" s="241">
        <v>0</v>
      </c>
      <c r="AJ1005" s="242">
        <v>0</v>
      </c>
      <c r="AK1005" s="242">
        <v>0</v>
      </c>
      <c r="AL1005" s="242">
        <v>0</v>
      </c>
      <c r="AM1005" s="242">
        <v>1.0019888584527845</v>
      </c>
      <c r="AN1005" s="242">
        <v>0</v>
      </c>
      <c r="AO1005" s="242">
        <v>0</v>
      </c>
      <c r="AP1005" s="225">
        <v>1.0019888584527845</v>
      </c>
      <c r="AQ1005" s="243">
        <v>29.910115177695058</v>
      </c>
      <c r="AR1005" s="384">
        <v>0</v>
      </c>
      <c r="AS1005" s="385">
        <v>0</v>
      </c>
      <c r="AT1005" s="385">
        <v>1217.042586580412</v>
      </c>
      <c r="AU1005" s="385">
        <v>36.111479057870497</v>
      </c>
      <c r="AV1005" s="385">
        <v>0</v>
      </c>
      <c r="AW1005" s="385">
        <v>0</v>
      </c>
      <c r="AX1005" s="385">
        <v>0</v>
      </c>
      <c r="AY1005" s="385">
        <v>0</v>
      </c>
      <c r="AZ1005" s="379">
        <v>1253.1540656382826</v>
      </c>
      <c r="BA1005" s="463">
        <v>0</v>
      </c>
      <c r="BB1005" s="464">
        <v>0</v>
      </c>
      <c r="BC1005" s="464">
        <v>41.874161248773085</v>
      </c>
      <c r="BD1005" s="462">
        <v>41.874161248773085</v>
      </c>
      <c r="BE1005" s="227">
        <v>0</v>
      </c>
      <c r="BF1005" s="245">
        <v>0.49850191962825097</v>
      </c>
      <c r="BG1005" s="245">
        <v>33.898130534721069</v>
      </c>
      <c r="BH1005" s="245">
        <v>0</v>
      </c>
      <c r="BI1005" s="229">
        <v>34.396632454349323</v>
      </c>
      <c r="BJ1005" s="520">
        <v>11.964046071078023</v>
      </c>
      <c r="BK1005" s="521">
        <v>0</v>
      </c>
      <c r="BL1005" s="521">
        <v>0</v>
      </c>
      <c r="BM1005" s="521">
        <v>9.9700383925650193</v>
      </c>
      <c r="BN1005" s="519">
        <v>21.934084463643043</v>
      </c>
    </row>
    <row r="1006" spans="1:66" x14ac:dyDescent="0.2">
      <c r="A1006" s="579" t="s">
        <v>253</v>
      </c>
      <c r="B1006" s="636">
        <v>2009</v>
      </c>
      <c r="C1006" s="637">
        <v>5</v>
      </c>
      <c r="D1006" s="637">
        <v>8</v>
      </c>
      <c r="E1006" s="590">
        <v>40028</v>
      </c>
      <c r="F1006" s="668" t="s">
        <v>167</v>
      </c>
      <c r="G1006" s="591">
        <v>1</v>
      </c>
      <c r="H1006" s="592">
        <v>0.38541666666666669</v>
      </c>
      <c r="I1006" s="593">
        <v>10</v>
      </c>
      <c r="J1006" s="236" t="s">
        <v>287</v>
      </c>
      <c r="K1006" s="236" t="s">
        <v>470</v>
      </c>
      <c r="L1006" s="234">
        <v>2</v>
      </c>
      <c r="M1006" s="235">
        <v>3.9624000000000001</v>
      </c>
      <c r="N1006" s="234">
        <v>345</v>
      </c>
      <c r="O1006" s="240">
        <v>0.15174373299999999</v>
      </c>
      <c r="P1006" s="239" t="s">
        <v>473</v>
      </c>
      <c r="Q1006" s="234">
        <v>377</v>
      </c>
      <c r="R1006" s="240">
        <v>0.16685522999999999</v>
      </c>
      <c r="S1006" s="235">
        <v>20.399999999999999</v>
      </c>
      <c r="T1006" s="234">
        <v>85</v>
      </c>
      <c r="U1006" s="235" t="s">
        <v>81</v>
      </c>
      <c r="V1006" s="234">
        <v>1</v>
      </c>
      <c r="W1006" s="234">
        <v>9132</v>
      </c>
      <c r="X1006" s="413">
        <v>2.7730678667999999</v>
      </c>
      <c r="Y1006" s="384">
        <v>0</v>
      </c>
      <c r="Z1006" s="385">
        <v>0</v>
      </c>
      <c r="AA1006" s="385">
        <v>0</v>
      </c>
      <c r="AB1006" s="385">
        <v>0</v>
      </c>
      <c r="AC1006" s="385">
        <v>0</v>
      </c>
      <c r="AD1006" s="385">
        <v>54.717016419469921</v>
      </c>
      <c r="AE1006" s="385">
        <v>0</v>
      </c>
      <c r="AF1006" s="385">
        <v>0</v>
      </c>
      <c r="AG1006" s="385">
        <v>0</v>
      </c>
      <c r="AH1006" s="435">
        <v>54.717016419469921</v>
      </c>
      <c r="AI1006" s="241">
        <v>0</v>
      </c>
      <c r="AJ1006" s="242">
        <v>0</v>
      </c>
      <c r="AK1006" s="242">
        <v>0</v>
      </c>
      <c r="AL1006" s="242">
        <v>0</v>
      </c>
      <c r="AM1006" s="242">
        <v>0</v>
      </c>
      <c r="AN1006" s="242">
        <v>0</v>
      </c>
      <c r="AO1006" s="242">
        <v>115.10717203194271</v>
      </c>
      <c r="AP1006" s="225">
        <v>115.10717203194271</v>
      </c>
      <c r="AQ1006" s="243">
        <v>13.703234765707467</v>
      </c>
      <c r="AR1006" s="384">
        <v>0</v>
      </c>
      <c r="AS1006" s="385">
        <v>0</v>
      </c>
      <c r="AT1006" s="385">
        <v>25.734674889998626</v>
      </c>
      <c r="AU1006" s="385">
        <v>0</v>
      </c>
      <c r="AV1006" s="385">
        <v>0</v>
      </c>
      <c r="AW1006" s="385">
        <v>0</v>
      </c>
      <c r="AX1006" s="385">
        <v>0</v>
      </c>
      <c r="AY1006" s="385">
        <v>0</v>
      </c>
      <c r="AZ1006" s="379">
        <v>25.734674889998626</v>
      </c>
      <c r="BA1006" s="463">
        <v>0</v>
      </c>
      <c r="BB1006" s="464">
        <v>0</v>
      </c>
      <c r="BC1006" s="464">
        <v>103.59645482874843</v>
      </c>
      <c r="BD1006" s="462">
        <v>103.59645482874843</v>
      </c>
      <c r="BE1006" s="227">
        <v>0</v>
      </c>
      <c r="BF1006" s="245">
        <v>0</v>
      </c>
      <c r="BG1006" s="245">
        <v>1.3703234765707468</v>
      </c>
      <c r="BH1006" s="245">
        <v>0</v>
      </c>
      <c r="BI1006" s="229">
        <v>1.3703234765707468</v>
      </c>
      <c r="BJ1006" s="520">
        <v>4.11097042971224</v>
      </c>
      <c r="BK1006" s="521">
        <v>0</v>
      </c>
      <c r="BL1006" s="521">
        <v>6.8516173828537337</v>
      </c>
      <c r="BM1006" s="521">
        <v>47.961321679976137</v>
      </c>
      <c r="BN1006" s="519">
        <v>58.923909492542109</v>
      </c>
    </row>
    <row r="1007" spans="1:66" x14ac:dyDescent="0.2">
      <c r="A1007" s="579" t="s">
        <v>253</v>
      </c>
      <c r="B1007" s="636">
        <v>2009</v>
      </c>
      <c r="C1007" s="637">
        <v>6</v>
      </c>
      <c r="D1007" s="637">
        <v>8</v>
      </c>
      <c r="E1007" s="590">
        <v>40042</v>
      </c>
      <c r="F1007" s="668" t="s">
        <v>167</v>
      </c>
      <c r="G1007" s="591">
        <v>1</v>
      </c>
      <c r="H1007" s="592">
        <v>0.4284722222222222</v>
      </c>
      <c r="I1007" s="593">
        <v>10</v>
      </c>
      <c r="J1007" s="236" t="s">
        <v>287</v>
      </c>
      <c r="K1007" s="236" t="s">
        <v>470</v>
      </c>
      <c r="L1007" s="234">
        <v>3</v>
      </c>
      <c r="M1007" s="235">
        <v>3.6576</v>
      </c>
      <c r="N1007" s="234">
        <v>167</v>
      </c>
      <c r="O1007" s="240">
        <v>6.9800000000000001E-2</v>
      </c>
      <c r="P1007" s="239" t="s">
        <v>473</v>
      </c>
      <c r="Q1007" s="234">
        <v>163</v>
      </c>
      <c r="R1007" s="240">
        <v>6.8000000000000005E-2</v>
      </c>
      <c r="S1007" s="235">
        <v>22.5</v>
      </c>
      <c r="T1007" s="234">
        <v>98</v>
      </c>
      <c r="U1007" s="235" t="s">
        <v>81</v>
      </c>
      <c r="V1007" s="234">
        <v>1</v>
      </c>
      <c r="W1007" s="234">
        <v>12794</v>
      </c>
      <c r="X1007" s="413">
        <v>3.8850887306000002</v>
      </c>
      <c r="Y1007" s="384">
        <v>0</v>
      </c>
      <c r="Z1007" s="385">
        <v>0</v>
      </c>
      <c r="AA1007" s="385">
        <v>0</v>
      </c>
      <c r="AB1007" s="385">
        <v>0</v>
      </c>
      <c r="AC1007" s="385">
        <v>0</v>
      </c>
      <c r="AD1007" s="385">
        <v>273.38835060170351</v>
      </c>
      <c r="AE1007" s="385">
        <v>0</v>
      </c>
      <c r="AF1007" s="385">
        <v>0</v>
      </c>
      <c r="AG1007" s="385">
        <v>0</v>
      </c>
      <c r="AH1007" s="435">
        <v>273.38835060170351</v>
      </c>
      <c r="AI1007" s="241">
        <v>32.864114272180736</v>
      </c>
      <c r="AJ1007" s="242">
        <v>0</v>
      </c>
      <c r="AK1007" s="242">
        <v>0</v>
      </c>
      <c r="AL1007" s="242">
        <v>0</v>
      </c>
      <c r="AM1007" s="242">
        <v>0</v>
      </c>
      <c r="AN1007" s="242">
        <v>0</v>
      </c>
      <c r="AO1007" s="242">
        <v>49.296171408271107</v>
      </c>
      <c r="AP1007" s="225">
        <v>82.160285680451835</v>
      </c>
      <c r="AQ1007" s="243">
        <v>0</v>
      </c>
      <c r="AR1007" s="384">
        <v>0</v>
      </c>
      <c r="AS1007" s="385">
        <v>0</v>
      </c>
      <c r="AT1007" s="385">
        <v>269.40748914075783</v>
      </c>
      <c r="AU1007" s="385">
        <v>44.283415883124484</v>
      </c>
      <c r="AV1007" s="385">
        <v>0</v>
      </c>
      <c r="AW1007" s="385">
        <v>0</v>
      </c>
      <c r="AX1007" s="385">
        <v>0</v>
      </c>
      <c r="AY1007" s="385">
        <v>0</v>
      </c>
      <c r="AZ1007" s="379">
        <v>313.69090502388229</v>
      </c>
      <c r="BA1007" s="463">
        <v>0</v>
      </c>
      <c r="BB1007" s="464">
        <v>0</v>
      </c>
      <c r="BC1007" s="464">
        <v>172.53659992894885</v>
      </c>
      <c r="BD1007" s="462">
        <v>172.53659992894885</v>
      </c>
      <c r="BE1007" s="227">
        <v>0</v>
      </c>
      <c r="BF1007" s="245">
        <v>0</v>
      </c>
      <c r="BG1007" s="245">
        <v>2.4452465976324955</v>
      </c>
      <c r="BH1007" s="245">
        <v>0</v>
      </c>
      <c r="BI1007" s="229">
        <v>2.4452465976324955</v>
      </c>
      <c r="BJ1007" s="520">
        <v>29.342959171589939</v>
      </c>
      <c r="BK1007" s="521">
        <v>0</v>
      </c>
      <c r="BL1007" s="521">
        <v>0</v>
      </c>
      <c r="BM1007" s="521">
        <v>14.67147958579497</v>
      </c>
      <c r="BN1007" s="519">
        <v>44.014438757384909</v>
      </c>
    </row>
    <row r="1008" spans="1:66" x14ac:dyDescent="0.2">
      <c r="A1008" s="579" t="s">
        <v>253</v>
      </c>
      <c r="B1008" s="636">
        <v>2009</v>
      </c>
      <c r="C1008" s="637">
        <v>5</v>
      </c>
      <c r="D1008" s="637">
        <v>8</v>
      </c>
      <c r="E1008" s="590">
        <v>40029</v>
      </c>
      <c r="F1008" s="668" t="s">
        <v>310</v>
      </c>
      <c r="G1008" s="591">
        <v>1</v>
      </c>
      <c r="H1008" s="592">
        <v>0.30486111111111114</v>
      </c>
      <c r="I1008" s="593">
        <v>10</v>
      </c>
      <c r="J1008" s="236" t="s">
        <v>311</v>
      </c>
      <c r="K1008" s="236" t="s">
        <v>470</v>
      </c>
      <c r="L1008" s="234">
        <v>2</v>
      </c>
      <c r="M1008" s="235">
        <v>5.7911999999999999</v>
      </c>
      <c r="N1008" s="234">
        <v>5420</v>
      </c>
      <c r="O1008" s="240">
        <v>2.9032585040000001</v>
      </c>
      <c r="P1008" s="239" t="s">
        <v>472</v>
      </c>
      <c r="Q1008" s="234">
        <v>9444</v>
      </c>
      <c r="R1008" s="240">
        <v>5.2786707579999996</v>
      </c>
      <c r="S1008" s="235">
        <v>19.600000000000001</v>
      </c>
      <c r="T1008" s="234">
        <v>53</v>
      </c>
      <c r="U1008" s="235" t="s">
        <v>81</v>
      </c>
      <c r="V1008" s="234">
        <v>1</v>
      </c>
      <c r="W1008" s="234">
        <v>10808</v>
      </c>
      <c r="X1008" s="413">
        <v>3.2820102392000003</v>
      </c>
      <c r="Y1008" s="384">
        <v>1096.6144946815557</v>
      </c>
      <c r="Z1008" s="385">
        <v>0</v>
      </c>
      <c r="AA1008" s="385">
        <v>0</v>
      </c>
      <c r="AB1008" s="385">
        <v>0</v>
      </c>
      <c r="AC1008" s="385">
        <v>0</v>
      </c>
      <c r="AD1008" s="385">
        <v>48.665296071389534</v>
      </c>
      <c r="AE1008" s="385">
        <v>0</v>
      </c>
      <c r="AF1008" s="385">
        <v>15.598671627690878</v>
      </c>
      <c r="AG1008" s="385">
        <v>0</v>
      </c>
      <c r="AH1008" s="435">
        <v>1160.8784623806362</v>
      </c>
      <c r="AI1008" s="241">
        <v>0</v>
      </c>
      <c r="AJ1008" s="242">
        <v>0</v>
      </c>
      <c r="AK1008" s="242">
        <v>0</v>
      </c>
      <c r="AL1008" s="242">
        <v>3.0392958196350532</v>
      </c>
      <c r="AM1008" s="242">
        <v>0</v>
      </c>
      <c r="AN1008" s="242">
        <v>0</v>
      </c>
      <c r="AO1008" s="242">
        <v>0</v>
      </c>
      <c r="AP1008" s="225">
        <v>3.0392958196350532</v>
      </c>
      <c r="AQ1008" s="243">
        <v>18.281478614346181</v>
      </c>
      <c r="AR1008" s="384">
        <v>0</v>
      </c>
      <c r="AS1008" s="385">
        <v>0</v>
      </c>
      <c r="AT1008" s="385">
        <v>40.054719644032488</v>
      </c>
      <c r="AU1008" s="385">
        <v>0</v>
      </c>
      <c r="AV1008" s="385">
        <v>138.0800079741567</v>
      </c>
      <c r="AW1008" s="385">
        <v>0</v>
      </c>
      <c r="AX1008" s="385">
        <v>0</v>
      </c>
      <c r="AY1008" s="385">
        <v>0</v>
      </c>
      <c r="AZ1008" s="379">
        <v>178.13472761818917</v>
      </c>
      <c r="BA1008" s="463">
        <v>0</v>
      </c>
      <c r="BB1008" s="464">
        <v>0</v>
      </c>
      <c r="BC1008" s="464">
        <v>0</v>
      </c>
      <c r="BD1008" s="462">
        <v>0</v>
      </c>
      <c r="BE1008" s="227">
        <v>0</v>
      </c>
      <c r="BF1008" s="245">
        <v>1.3711108960759637</v>
      </c>
      <c r="BG1008" s="245">
        <v>0.45703696535865457</v>
      </c>
      <c r="BH1008" s="245">
        <v>0</v>
      </c>
      <c r="BI1008" s="229">
        <v>1.8281478614346183</v>
      </c>
      <c r="BJ1008" s="520">
        <v>0</v>
      </c>
      <c r="BK1008" s="521">
        <v>0</v>
      </c>
      <c r="BL1008" s="521">
        <v>0</v>
      </c>
      <c r="BM1008" s="521">
        <v>0</v>
      </c>
      <c r="BN1008" s="519">
        <v>0</v>
      </c>
    </row>
    <row r="1009" spans="1:66" x14ac:dyDescent="0.2">
      <c r="A1009" s="579" t="s">
        <v>253</v>
      </c>
      <c r="B1009" s="636">
        <v>2009</v>
      </c>
      <c r="C1009" s="637">
        <v>6</v>
      </c>
      <c r="D1009" s="637">
        <v>8</v>
      </c>
      <c r="E1009" s="590">
        <v>40043</v>
      </c>
      <c r="F1009" s="668" t="s">
        <v>310</v>
      </c>
      <c r="G1009" s="591">
        <v>1</v>
      </c>
      <c r="H1009" s="592">
        <v>0.31458333333333333</v>
      </c>
      <c r="I1009" s="593">
        <v>10</v>
      </c>
      <c r="J1009" s="236" t="s">
        <v>311</v>
      </c>
      <c r="K1009" s="236" t="s">
        <v>470</v>
      </c>
      <c r="L1009" s="234">
        <v>2</v>
      </c>
      <c r="M1009" s="235">
        <v>6.0960000000000001</v>
      </c>
      <c r="N1009" s="234">
        <v>5510</v>
      </c>
      <c r="O1009" s="240">
        <v>2.9551103040000002</v>
      </c>
      <c r="P1009" s="239" t="s">
        <v>472</v>
      </c>
      <c r="Q1009" s="234">
        <v>5600</v>
      </c>
      <c r="R1009" s="240">
        <v>3.0070298019999999</v>
      </c>
      <c r="S1009" s="235">
        <v>21</v>
      </c>
      <c r="T1009" s="234">
        <v>81</v>
      </c>
      <c r="U1009" s="235" t="s">
        <v>81</v>
      </c>
      <c r="V1009" s="234">
        <v>1</v>
      </c>
      <c r="W1009" s="234">
        <v>14181</v>
      </c>
      <c r="X1009" s="413">
        <v>4.3062719468999999</v>
      </c>
      <c r="Y1009" s="384">
        <v>1129.2329095705677</v>
      </c>
      <c r="Z1009" s="385">
        <v>0</v>
      </c>
      <c r="AA1009" s="385">
        <v>0</v>
      </c>
      <c r="AB1009" s="385">
        <v>0</v>
      </c>
      <c r="AC1009" s="385">
        <v>0</v>
      </c>
      <c r="AD1009" s="385">
        <v>223.1586885012666</v>
      </c>
      <c r="AE1009" s="385">
        <v>0</v>
      </c>
      <c r="AF1009" s="385">
        <v>0</v>
      </c>
      <c r="AG1009" s="385">
        <v>0</v>
      </c>
      <c r="AH1009" s="435">
        <v>1352.3915980718343</v>
      </c>
      <c r="AI1009" s="241">
        <v>0</v>
      </c>
      <c r="AJ1009" s="242">
        <v>0</v>
      </c>
      <c r="AK1009" s="242">
        <v>0</v>
      </c>
      <c r="AL1009" s="242">
        <v>7.0418218760730271</v>
      </c>
      <c r="AM1009" s="242">
        <v>1.7736919763041081</v>
      </c>
      <c r="AN1009" s="242">
        <v>0</v>
      </c>
      <c r="AO1009" s="242">
        <v>29.649776320307474</v>
      </c>
      <c r="AP1009" s="225">
        <v>38.465290172684611</v>
      </c>
      <c r="AQ1009" s="243">
        <v>26.473014571703107</v>
      </c>
      <c r="AR1009" s="384">
        <v>0</v>
      </c>
      <c r="AS1009" s="385">
        <v>0</v>
      </c>
      <c r="AT1009" s="385">
        <v>66.288428487544579</v>
      </c>
      <c r="AU1009" s="385">
        <v>0</v>
      </c>
      <c r="AV1009" s="385">
        <v>364.01277469910832</v>
      </c>
      <c r="AW1009" s="385">
        <v>0</v>
      </c>
      <c r="AX1009" s="385">
        <v>0</v>
      </c>
      <c r="AY1009" s="385">
        <v>0</v>
      </c>
      <c r="AZ1009" s="379">
        <v>430.30120318665291</v>
      </c>
      <c r="BA1009" s="463">
        <v>0</v>
      </c>
      <c r="BB1009" s="464">
        <v>0</v>
      </c>
      <c r="BC1009" s="464">
        <v>7.4124440800768685</v>
      </c>
      <c r="BD1009" s="462">
        <v>7.4124440800768685</v>
      </c>
      <c r="BE1009" s="227">
        <v>0</v>
      </c>
      <c r="BF1009" s="245">
        <v>0.4412169095283851</v>
      </c>
      <c r="BG1009" s="245">
        <v>0.88243381905677021</v>
      </c>
      <c r="BH1009" s="245">
        <v>0</v>
      </c>
      <c r="BI1009" s="229">
        <v>1.3236507285851553</v>
      </c>
      <c r="BJ1009" s="520">
        <v>0</v>
      </c>
      <c r="BK1009" s="521">
        <v>0</v>
      </c>
      <c r="BL1009" s="521">
        <v>0</v>
      </c>
      <c r="BM1009" s="521">
        <v>0</v>
      </c>
      <c r="BN1009" s="519">
        <v>0</v>
      </c>
    </row>
    <row r="1010" spans="1:66" x14ac:dyDescent="0.2">
      <c r="A1010" s="579" t="s">
        <v>253</v>
      </c>
      <c r="B1010" s="636">
        <v>2009</v>
      </c>
      <c r="C1010" s="637">
        <v>5</v>
      </c>
      <c r="D1010" s="637">
        <v>8</v>
      </c>
      <c r="E1010" s="590">
        <v>40029</v>
      </c>
      <c r="F1010" s="668" t="s">
        <v>198</v>
      </c>
      <c r="G1010" s="591">
        <v>1</v>
      </c>
      <c r="H1010" s="592">
        <v>0.2673611111111111</v>
      </c>
      <c r="I1010" s="593">
        <v>10</v>
      </c>
      <c r="J1010" s="236" t="s">
        <v>311</v>
      </c>
      <c r="K1010" s="236" t="s">
        <v>470</v>
      </c>
      <c r="L1010" s="234">
        <v>2</v>
      </c>
      <c r="M1010" s="235">
        <v>13.411199999999999</v>
      </c>
      <c r="N1010" s="234">
        <v>4096</v>
      </c>
      <c r="O1010" s="240">
        <v>2.148928181</v>
      </c>
      <c r="P1010" s="239" t="s">
        <v>472</v>
      </c>
      <c r="Q1010" s="234">
        <v>4081</v>
      </c>
      <c r="R1010" s="240">
        <v>2.1404806289999998</v>
      </c>
      <c r="S1010" s="235">
        <v>20</v>
      </c>
      <c r="T1010" s="234">
        <v>59</v>
      </c>
      <c r="U1010" s="235" t="s">
        <v>81</v>
      </c>
      <c r="V1010" s="234">
        <v>2</v>
      </c>
      <c r="W1010" s="234">
        <v>11259</v>
      </c>
      <c r="X1010" s="413">
        <v>3.4189631090999999</v>
      </c>
      <c r="Y1010" s="384">
        <v>530.2426326785428</v>
      </c>
      <c r="Z1010" s="385">
        <v>0</v>
      </c>
      <c r="AA1010" s="385">
        <v>0</v>
      </c>
      <c r="AB1010" s="385">
        <v>0</v>
      </c>
      <c r="AC1010" s="385">
        <v>0</v>
      </c>
      <c r="AD1010" s="385">
        <v>132.36176745970377</v>
      </c>
      <c r="AE1010" s="385">
        <v>0</v>
      </c>
      <c r="AF1010" s="385">
        <v>9.9825587205544029</v>
      </c>
      <c r="AG1010" s="385">
        <v>0</v>
      </c>
      <c r="AH1010" s="435">
        <v>672.58695885880093</v>
      </c>
      <c r="AI1010" s="241">
        <v>0</v>
      </c>
      <c r="AJ1010" s="242">
        <v>0</v>
      </c>
      <c r="AK1010" s="242">
        <v>0</v>
      </c>
      <c r="AL1010" s="242">
        <v>0.38900682971981709</v>
      </c>
      <c r="AM1010" s="242">
        <v>0</v>
      </c>
      <c r="AN1010" s="242">
        <v>0</v>
      </c>
      <c r="AO1010" s="242">
        <v>9.8275409613427467</v>
      </c>
      <c r="AP1010" s="225">
        <v>10.216547791062563</v>
      </c>
      <c r="AQ1010" s="243">
        <v>0</v>
      </c>
      <c r="AR1010" s="384">
        <v>0</v>
      </c>
      <c r="AS1010" s="385">
        <v>0</v>
      </c>
      <c r="AT1010" s="385">
        <v>51.267005348337996</v>
      </c>
      <c r="AU1010" s="385">
        <v>0</v>
      </c>
      <c r="AV1010" s="385">
        <v>227.7123136917792</v>
      </c>
      <c r="AW1010" s="385">
        <v>0</v>
      </c>
      <c r="AX1010" s="385">
        <v>0</v>
      </c>
      <c r="AY1010" s="385">
        <v>0</v>
      </c>
      <c r="AZ1010" s="379">
        <v>278.97931904011722</v>
      </c>
      <c r="BA1010" s="463">
        <v>0</v>
      </c>
      <c r="BB1010" s="464">
        <v>0</v>
      </c>
      <c r="BC1010" s="464">
        <v>9.8275409613427467</v>
      </c>
      <c r="BD1010" s="462">
        <v>9.8275409613427467</v>
      </c>
      <c r="BE1010" s="227">
        <v>0</v>
      </c>
      <c r="BF1010" s="245">
        <v>1.1699453525408032</v>
      </c>
      <c r="BG1010" s="245">
        <v>1.462431690676004</v>
      </c>
      <c r="BH1010" s="245">
        <v>0</v>
      </c>
      <c r="BI1010" s="229">
        <v>2.632377043216807</v>
      </c>
      <c r="BJ1010" s="520">
        <v>0</v>
      </c>
      <c r="BK1010" s="521">
        <v>0</v>
      </c>
      <c r="BL1010" s="521">
        <v>5.8497267627040159</v>
      </c>
      <c r="BM1010" s="521">
        <v>11.699453525408032</v>
      </c>
      <c r="BN1010" s="519">
        <v>17.549180288112048</v>
      </c>
    </row>
    <row r="1011" spans="1:66" x14ac:dyDescent="0.2">
      <c r="A1011" s="579" t="s">
        <v>253</v>
      </c>
      <c r="B1011" s="636">
        <v>2009</v>
      </c>
      <c r="C1011" s="637">
        <v>6</v>
      </c>
      <c r="D1011" s="637">
        <v>8</v>
      </c>
      <c r="E1011" s="590">
        <v>40043</v>
      </c>
      <c r="F1011" s="668" t="s">
        <v>198</v>
      </c>
      <c r="G1011" s="591">
        <v>1</v>
      </c>
      <c r="H1011" s="592">
        <v>0.28819444444444442</v>
      </c>
      <c r="I1011" s="593">
        <v>10</v>
      </c>
      <c r="J1011" s="236" t="s">
        <v>311</v>
      </c>
      <c r="K1011" s="236" t="s">
        <v>470</v>
      </c>
      <c r="L1011" s="234">
        <v>2</v>
      </c>
      <c r="M1011" s="235">
        <v>10.667999999999999</v>
      </c>
      <c r="N1011" s="234">
        <v>3781</v>
      </c>
      <c r="O1011" s="240">
        <v>1.972042592</v>
      </c>
      <c r="P1011" s="239" t="s">
        <v>472</v>
      </c>
      <c r="Q1011" s="234">
        <v>3858</v>
      </c>
      <c r="R1011" s="240">
        <v>2.0151802480000001</v>
      </c>
      <c r="S1011" s="235">
        <v>21.3</v>
      </c>
      <c r="T1011" s="234">
        <v>95</v>
      </c>
      <c r="U1011" s="235" t="s">
        <v>81</v>
      </c>
      <c r="V1011" s="234">
        <v>2</v>
      </c>
      <c r="W1011" s="234">
        <v>13371</v>
      </c>
      <c r="X1011" s="413">
        <v>4.0603033779000004</v>
      </c>
      <c r="Y1011" s="384">
        <v>336.17980553610192</v>
      </c>
      <c r="Z1011" s="385">
        <v>0</v>
      </c>
      <c r="AA1011" s="385">
        <v>0</v>
      </c>
      <c r="AB1011" s="385">
        <v>6.0448685025832285</v>
      </c>
      <c r="AC1011" s="385">
        <v>0</v>
      </c>
      <c r="AD1011" s="385">
        <v>493.02325803924248</v>
      </c>
      <c r="AE1011" s="385">
        <v>0</v>
      </c>
      <c r="AF1011" s="385">
        <v>0</v>
      </c>
      <c r="AG1011" s="385">
        <v>0</v>
      </c>
      <c r="AH1011" s="435">
        <v>835.24793207792766</v>
      </c>
      <c r="AI1011" s="241">
        <v>0</v>
      </c>
      <c r="AJ1011" s="242">
        <v>0</v>
      </c>
      <c r="AK1011" s="242">
        <v>0</v>
      </c>
      <c r="AL1011" s="242">
        <v>3.668691379338322</v>
      </c>
      <c r="AM1011" s="242">
        <v>0.7920590410816355</v>
      </c>
      <c r="AN1011" s="242">
        <v>0</v>
      </c>
      <c r="AO1011" s="242">
        <v>33.100974851172829</v>
      </c>
      <c r="AP1011" s="225">
        <v>37.561725271592785</v>
      </c>
      <c r="AQ1011" s="243">
        <v>11.821776732561723</v>
      </c>
      <c r="AR1011" s="384">
        <v>5.6862746083621891</v>
      </c>
      <c r="AS1011" s="385">
        <v>0</v>
      </c>
      <c r="AT1011" s="385">
        <v>367.55480098432082</v>
      </c>
      <c r="AU1011" s="385">
        <v>10.704618831334642</v>
      </c>
      <c r="AV1011" s="385">
        <v>283.89602764022567</v>
      </c>
      <c r="AW1011" s="385">
        <v>0</v>
      </c>
      <c r="AX1011" s="385">
        <v>0</v>
      </c>
      <c r="AY1011" s="385">
        <v>15.659913578400097</v>
      </c>
      <c r="AZ1011" s="379">
        <v>683.50163564264335</v>
      </c>
      <c r="BA1011" s="463">
        <v>0</v>
      </c>
      <c r="BB1011" s="464">
        <v>0</v>
      </c>
      <c r="BC1011" s="464">
        <v>19.860584910703697</v>
      </c>
      <c r="BD1011" s="462">
        <v>19.860584910703697</v>
      </c>
      <c r="BE1011" s="227">
        <v>0</v>
      </c>
      <c r="BF1011" s="245">
        <v>1.9702961220936208</v>
      </c>
      <c r="BG1011" s="245">
        <v>14.186132079074069</v>
      </c>
      <c r="BH1011" s="245">
        <v>0.13792072854655346</v>
      </c>
      <c r="BI1011" s="229">
        <v>16.294348929714243</v>
      </c>
      <c r="BJ1011" s="520">
        <v>8.2752437127932073</v>
      </c>
      <c r="BK1011" s="521">
        <v>0</v>
      </c>
      <c r="BL1011" s="521">
        <v>3.9405922441872412</v>
      </c>
      <c r="BM1011" s="521">
        <v>27.58414570931069</v>
      </c>
      <c r="BN1011" s="519">
        <v>39.799981666291139</v>
      </c>
    </row>
    <row r="1012" spans="1:66" x14ac:dyDescent="0.2">
      <c r="A1012" s="579" t="s">
        <v>253</v>
      </c>
      <c r="B1012" s="636">
        <v>2009</v>
      </c>
      <c r="C1012" s="637">
        <v>5</v>
      </c>
      <c r="D1012" s="637">
        <v>8</v>
      </c>
      <c r="E1012" s="590">
        <v>40028</v>
      </c>
      <c r="F1012" s="668" t="s">
        <v>203</v>
      </c>
      <c r="G1012" s="591">
        <v>1</v>
      </c>
      <c r="H1012" s="592">
        <v>0.29583333333333334</v>
      </c>
      <c r="I1012" s="593">
        <v>10</v>
      </c>
      <c r="J1012" s="236" t="s">
        <v>311</v>
      </c>
      <c r="K1012" s="236" t="s">
        <v>470</v>
      </c>
      <c r="L1012" s="234">
        <v>2</v>
      </c>
      <c r="M1012" s="235">
        <v>14.3256</v>
      </c>
      <c r="N1012" s="234">
        <v>1215</v>
      </c>
      <c r="O1012" s="240">
        <v>0.58402849099999998</v>
      </c>
      <c r="P1012" s="239" t="s">
        <v>473</v>
      </c>
      <c r="Q1012" s="234">
        <v>1334</v>
      </c>
      <c r="R1012" s="240">
        <v>0.64549935899999999</v>
      </c>
      <c r="S1012" s="235">
        <v>20.2</v>
      </c>
      <c r="T1012" s="234">
        <v>80</v>
      </c>
      <c r="U1012" s="235" t="s">
        <v>81</v>
      </c>
      <c r="V1012" s="234">
        <v>1</v>
      </c>
      <c r="W1012" s="234">
        <v>16086</v>
      </c>
      <c r="X1012" s="413">
        <v>4.8847535814</v>
      </c>
      <c r="Y1012" s="384">
        <v>229.22753038426174</v>
      </c>
      <c r="Z1012" s="385">
        <v>0</v>
      </c>
      <c r="AA1012" s="385">
        <v>0</v>
      </c>
      <c r="AB1012" s="385">
        <v>0</v>
      </c>
      <c r="AC1012" s="385">
        <v>0</v>
      </c>
      <c r="AD1012" s="385">
        <v>1111.7203579476347</v>
      </c>
      <c r="AE1012" s="385">
        <v>0</v>
      </c>
      <c r="AF1012" s="385">
        <v>13.974092830376977</v>
      </c>
      <c r="AG1012" s="385">
        <v>0</v>
      </c>
      <c r="AH1012" s="435">
        <v>1354.9219811622736</v>
      </c>
      <c r="AI1012" s="241">
        <v>0</v>
      </c>
      <c r="AJ1012" s="242">
        <v>0</v>
      </c>
      <c r="AK1012" s="242">
        <v>0.81682728381488623</v>
      </c>
      <c r="AL1012" s="242">
        <v>0</v>
      </c>
      <c r="AM1012" s="242">
        <v>0</v>
      </c>
      <c r="AN1012" s="242">
        <v>0</v>
      </c>
      <c r="AO1012" s="242">
        <v>13.757091095829665</v>
      </c>
      <c r="AP1012" s="225">
        <v>14.573918379644551</v>
      </c>
      <c r="AQ1012" s="243">
        <v>6.1415585249239566</v>
      </c>
      <c r="AR1012" s="384">
        <v>0</v>
      </c>
      <c r="AS1012" s="385">
        <v>0</v>
      </c>
      <c r="AT1012" s="385">
        <v>663.83696658668055</v>
      </c>
      <c r="AU1012" s="385">
        <v>0</v>
      </c>
      <c r="AV1012" s="385">
        <v>235.50420319673404</v>
      </c>
      <c r="AW1012" s="385">
        <v>0</v>
      </c>
      <c r="AX1012" s="385">
        <v>0</v>
      </c>
      <c r="AY1012" s="385">
        <v>16.271035718698538</v>
      </c>
      <c r="AZ1012" s="379">
        <v>915.61220550211306</v>
      </c>
      <c r="BA1012" s="463">
        <v>0</v>
      </c>
      <c r="BB1012" s="464">
        <v>0</v>
      </c>
      <c r="BC1012" s="464">
        <v>20.635636643744494</v>
      </c>
      <c r="BD1012" s="462">
        <v>20.635636643744494</v>
      </c>
      <c r="BE1012" s="227">
        <v>0</v>
      </c>
      <c r="BF1012" s="245">
        <v>0</v>
      </c>
      <c r="BG1012" s="245">
        <v>5.3226840549340961</v>
      </c>
      <c r="BH1012" s="245">
        <v>0.14330303224822569</v>
      </c>
      <c r="BI1012" s="229">
        <v>5.465987087182322</v>
      </c>
      <c r="BJ1012" s="520">
        <v>7.3698702299087477</v>
      </c>
      <c r="BK1012" s="521">
        <v>0</v>
      </c>
      <c r="BL1012" s="521">
        <v>0</v>
      </c>
      <c r="BM1012" s="521">
        <v>16.37748939979722</v>
      </c>
      <c r="BN1012" s="519">
        <v>23.747359629705969</v>
      </c>
    </row>
    <row r="1013" spans="1:66" x14ac:dyDescent="0.2">
      <c r="A1013" s="579" t="s">
        <v>253</v>
      </c>
      <c r="B1013" s="636">
        <v>2009</v>
      </c>
      <c r="C1013" s="637">
        <v>6</v>
      </c>
      <c r="D1013" s="637">
        <v>8</v>
      </c>
      <c r="E1013" s="590">
        <v>40042</v>
      </c>
      <c r="F1013" s="668" t="s">
        <v>203</v>
      </c>
      <c r="G1013" s="591">
        <v>1</v>
      </c>
      <c r="H1013" s="592">
        <v>0.28749999999999998</v>
      </c>
      <c r="I1013" s="593">
        <v>10</v>
      </c>
      <c r="J1013" s="236" t="s">
        <v>311</v>
      </c>
      <c r="K1013" s="236" t="s">
        <v>470</v>
      </c>
      <c r="L1013" s="234">
        <v>2</v>
      </c>
      <c r="M1013" s="235">
        <v>12.801600000000001</v>
      </c>
      <c r="N1013" s="234">
        <v>1636</v>
      </c>
      <c r="O1013" s="240">
        <v>0.80321920099999999</v>
      </c>
      <c r="P1013" s="239" t="s">
        <v>473</v>
      </c>
      <c r="Q1013" s="234" t="s">
        <v>81</v>
      </c>
      <c r="R1013" s="240" t="s">
        <v>81</v>
      </c>
      <c r="S1013" s="235">
        <v>21</v>
      </c>
      <c r="T1013" s="234">
        <v>85</v>
      </c>
      <c r="U1013" s="235" t="s">
        <v>81</v>
      </c>
      <c r="V1013" s="234">
        <v>3</v>
      </c>
      <c r="W1013" s="234">
        <v>12479</v>
      </c>
      <c r="X1013" s="413">
        <v>3.7894342870999997</v>
      </c>
      <c r="Y1013" s="384">
        <v>253.27263313872916</v>
      </c>
      <c r="Z1013" s="385">
        <v>0</v>
      </c>
      <c r="AA1013" s="385">
        <v>0</v>
      </c>
      <c r="AB1013" s="385">
        <v>0</v>
      </c>
      <c r="AC1013" s="385">
        <v>0</v>
      </c>
      <c r="AD1013" s="385">
        <v>1545.4549561490933</v>
      </c>
      <c r="AE1013" s="385">
        <v>0</v>
      </c>
      <c r="AF1013" s="385">
        <v>9.0066214147545498</v>
      </c>
      <c r="AG1013" s="385">
        <v>0</v>
      </c>
      <c r="AH1013" s="435">
        <v>1807.734210702577</v>
      </c>
      <c r="AI1013" s="241">
        <v>0</v>
      </c>
      <c r="AJ1013" s="242">
        <v>0</v>
      </c>
      <c r="AK1013" s="242">
        <v>0</v>
      </c>
      <c r="AL1013" s="242">
        <v>0.70195174225745982</v>
      </c>
      <c r="AM1013" s="242">
        <v>0</v>
      </c>
      <c r="AN1013" s="242">
        <v>0</v>
      </c>
      <c r="AO1013" s="242">
        <v>8.8667588495679119</v>
      </c>
      <c r="AP1013" s="225">
        <v>9.5687105918253721</v>
      </c>
      <c r="AQ1013" s="243">
        <v>2.6389163242761646</v>
      </c>
      <c r="AR1013" s="384">
        <v>0</v>
      </c>
      <c r="AS1013" s="385">
        <v>0</v>
      </c>
      <c r="AT1013" s="385">
        <v>1341.3928346254656</v>
      </c>
      <c r="AU1013" s="385">
        <v>19.116309853056535</v>
      </c>
      <c r="AV1013" s="385">
        <v>303.57565611208139</v>
      </c>
      <c r="AW1013" s="385">
        <v>0</v>
      </c>
      <c r="AX1013" s="385">
        <v>0</v>
      </c>
      <c r="AY1013" s="385">
        <v>0</v>
      </c>
      <c r="AZ1013" s="379">
        <v>1664.0848005906034</v>
      </c>
      <c r="BA1013" s="463">
        <v>0</v>
      </c>
      <c r="BB1013" s="464">
        <v>0</v>
      </c>
      <c r="BC1013" s="464">
        <v>13.300138274351871</v>
      </c>
      <c r="BD1013" s="462">
        <v>13.300138274351871</v>
      </c>
      <c r="BE1013" s="227">
        <v>0</v>
      </c>
      <c r="BF1013" s="245">
        <v>1.5833497945656987</v>
      </c>
      <c r="BG1013" s="245">
        <v>21.639113859064551</v>
      </c>
      <c r="BH1013" s="245">
        <v>0.36944828539866309</v>
      </c>
      <c r="BI1013" s="229">
        <v>23.591911939028911</v>
      </c>
      <c r="BJ1013" s="520">
        <v>12.666798356525589</v>
      </c>
      <c r="BK1013" s="521">
        <v>0</v>
      </c>
      <c r="BL1013" s="521">
        <v>5.2778326485523293</v>
      </c>
      <c r="BM1013" s="521">
        <v>13.194581621380824</v>
      </c>
      <c r="BN1013" s="519">
        <v>31.139212626458743</v>
      </c>
    </row>
    <row r="1014" spans="1:66" x14ac:dyDescent="0.2">
      <c r="A1014" s="579" t="s">
        <v>253</v>
      </c>
      <c r="B1014" s="636">
        <v>2009</v>
      </c>
      <c r="C1014" s="637">
        <v>5</v>
      </c>
      <c r="D1014" s="637">
        <v>8</v>
      </c>
      <c r="E1014" s="590">
        <v>40028</v>
      </c>
      <c r="F1014" s="668" t="s">
        <v>209</v>
      </c>
      <c r="G1014" s="591">
        <v>1</v>
      </c>
      <c r="H1014" s="592">
        <v>0.4465277777777778</v>
      </c>
      <c r="I1014" s="593">
        <v>10</v>
      </c>
      <c r="J1014" s="236" t="s">
        <v>311</v>
      </c>
      <c r="K1014" s="236" t="s">
        <v>470</v>
      </c>
      <c r="L1014" s="234">
        <v>2</v>
      </c>
      <c r="M1014" s="235">
        <v>7.0103999999999997</v>
      </c>
      <c r="N1014" s="234">
        <v>660</v>
      </c>
      <c r="O1014" s="240">
        <v>0.30385017600000003</v>
      </c>
      <c r="P1014" s="239" t="s">
        <v>473</v>
      </c>
      <c r="Q1014" s="234">
        <v>644</v>
      </c>
      <c r="R1014" s="240">
        <v>0.29597158400000001</v>
      </c>
      <c r="S1014" s="235">
        <v>20.9</v>
      </c>
      <c r="T1014" s="234">
        <v>100</v>
      </c>
      <c r="U1014" s="235" t="s">
        <v>81</v>
      </c>
      <c r="V1014" s="234">
        <v>3</v>
      </c>
      <c r="W1014" s="234">
        <v>9227</v>
      </c>
      <c r="X1014" s="413">
        <v>2.8019160322999999</v>
      </c>
      <c r="Y1014" s="384">
        <v>0</v>
      </c>
      <c r="Z1014" s="385">
        <v>0</v>
      </c>
      <c r="AA1014" s="385">
        <v>21.413917943411029</v>
      </c>
      <c r="AB1014" s="385">
        <v>0</v>
      </c>
      <c r="AC1014" s="385">
        <v>0</v>
      </c>
      <c r="AD1014" s="385">
        <v>413.2779093488611</v>
      </c>
      <c r="AE1014" s="385">
        <v>0</v>
      </c>
      <c r="AF1014" s="385">
        <v>0</v>
      </c>
      <c r="AG1014" s="385">
        <v>0</v>
      </c>
      <c r="AH1014" s="435">
        <v>434.69182729227214</v>
      </c>
      <c r="AI1014" s="241">
        <v>17.987691072465264</v>
      </c>
      <c r="AJ1014" s="242">
        <v>0</v>
      </c>
      <c r="AK1014" s="242">
        <v>0</v>
      </c>
      <c r="AL1014" s="242">
        <v>0</v>
      </c>
      <c r="AM1014" s="242">
        <v>0</v>
      </c>
      <c r="AN1014" s="242">
        <v>0</v>
      </c>
      <c r="AO1014" s="242">
        <v>35.975382144930528</v>
      </c>
      <c r="AP1014" s="225">
        <v>53.963073217395788</v>
      </c>
      <c r="AQ1014" s="243">
        <v>5.3534794858527572</v>
      </c>
      <c r="AR1014" s="384">
        <v>0</v>
      </c>
      <c r="AS1014" s="385">
        <v>0</v>
      </c>
      <c r="AT1014" s="385">
        <v>4148.8823597820565</v>
      </c>
      <c r="AU1014" s="385">
        <v>19.390302697758685</v>
      </c>
      <c r="AV1014" s="385">
        <v>472.77648035462869</v>
      </c>
      <c r="AW1014" s="385">
        <v>0</v>
      </c>
      <c r="AX1014" s="385">
        <v>10.706958971705514</v>
      </c>
      <c r="AY1014" s="385">
        <v>0</v>
      </c>
      <c r="AZ1014" s="379">
        <v>4651.7561018061497</v>
      </c>
      <c r="BA1014" s="463">
        <v>0</v>
      </c>
      <c r="BB1014" s="464">
        <v>0</v>
      </c>
      <c r="BC1014" s="464">
        <v>71.950764289861056</v>
      </c>
      <c r="BD1014" s="462">
        <v>71.950764289861056</v>
      </c>
      <c r="BE1014" s="227">
        <v>0</v>
      </c>
      <c r="BF1014" s="245">
        <v>1.0706958971705516</v>
      </c>
      <c r="BG1014" s="245">
        <v>117.24120074017537</v>
      </c>
      <c r="BH1014" s="245">
        <v>0</v>
      </c>
      <c r="BI1014" s="229">
        <v>118.31189663734592</v>
      </c>
      <c r="BJ1014" s="520">
        <v>35.332964606628195</v>
      </c>
      <c r="BK1014" s="521">
        <v>21.413917943411029</v>
      </c>
      <c r="BL1014" s="521">
        <v>192.72526149069924</v>
      </c>
      <c r="BM1014" s="521">
        <v>53.534794858527576</v>
      </c>
      <c r="BN1014" s="519">
        <v>303.00693889926606</v>
      </c>
    </row>
    <row r="1015" spans="1:66" x14ac:dyDescent="0.2">
      <c r="A1015" s="579" t="s">
        <v>253</v>
      </c>
      <c r="B1015" s="636">
        <v>2009</v>
      </c>
      <c r="C1015" s="637">
        <v>6</v>
      </c>
      <c r="D1015" s="637">
        <v>8</v>
      </c>
      <c r="E1015" s="590">
        <v>40042</v>
      </c>
      <c r="F1015" s="668" t="s">
        <v>209</v>
      </c>
      <c r="G1015" s="591">
        <v>1</v>
      </c>
      <c r="H1015" s="592">
        <v>0.48333333333333334</v>
      </c>
      <c r="I1015" s="593">
        <v>10</v>
      </c>
      <c r="J1015" s="236" t="s">
        <v>311</v>
      </c>
      <c r="K1015" s="236" t="s">
        <v>470</v>
      </c>
      <c r="L1015" s="234">
        <v>4</v>
      </c>
      <c r="M1015" s="235">
        <v>10.667999999999999</v>
      </c>
      <c r="N1015" s="234">
        <v>423</v>
      </c>
      <c r="O1015" s="240">
        <v>0.188735507</v>
      </c>
      <c r="P1015" s="239" t="s">
        <v>473</v>
      </c>
      <c r="Q1015" s="234">
        <v>475</v>
      </c>
      <c r="R1015" s="240">
        <v>0.213672432</v>
      </c>
      <c r="S1015" s="235">
        <v>22.9</v>
      </c>
      <c r="T1015" s="234" t="s">
        <v>81</v>
      </c>
      <c r="U1015" s="235" t="s">
        <v>81</v>
      </c>
      <c r="V1015" s="234">
        <v>3</v>
      </c>
      <c r="W1015" s="234">
        <v>13255</v>
      </c>
      <c r="X1015" s="413">
        <v>4.0250782494999999</v>
      </c>
      <c r="Y1015" s="384">
        <v>12.5846000649285</v>
      </c>
      <c r="Z1015" s="385">
        <v>0</v>
      </c>
      <c r="AA1015" s="385">
        <v>0</v>
      </c>
      <c r="AB1015" s="385">
        <v>0</v>
      </c>
      <c r="AC1015" s="385">
        <v>0</v>
      </c>
      <c r="AD1015" s="385">
        <v>2852.4180868846984</v>
      </c>
      <c r="AE1015" s="385">
        <v>0</v>
      </c>
      <c r="AF1015" s="385">
        <v>0</v>
      </c>
      <c r="AG1015" s="385">
        <v>0</v>
      </c>
      <c r="AH1015" s="435">
        <v>2865.0026869496269</v>
      </c>
      <c r="AI1015" s="241">
        <v>0</v>
      </c>
      <c r="AJ1015" s="242">
        <v>0</v>
      </c>
      <c r="AK1015" s="242">
        <v>0</v>
      </c>
      <c r="AL1015" s="242">
        <v>0</v>
      </c>
      <c r="AM1015" s="242">
        <v>0</v>
      </c>
      <c r="AN1015" s="242">
        <v>0</v>
      </c>
      <c r="AO1015" s="242">
        <v>0</v>
      </c>
      <c r="AP1015" s="225">
        <v>0</v>
      </c>
      <c r="AQ1015" s="243">
        <v>0</v>
      </c>
      <c r="AR1015" s="384">
        <v>0</v>
      </c>
      <c r="AS1015" s="385">
        <v>0</v>
      </c>
      <c r="AT1015" s="385">
        <v>6902.8183497926802</v>
      </c>
      <c r="AU1015" s="385">
        <v>25.645961047545594</v>
      </c>
      <c r="AV1015" s="385">
        <v>159.06821192346609</v>
      </c>
      <c r="AW1015" s="385">
        <v>0</v>
      </c>
      <c r="AX1015" s="385">
        <v>0</v>
      </c>
      <c r="AY1015" s="385">
        <v>0</v>
      </c>
      <c r="AZ1015" s="379">
        <v>7087.5325227636922</v>
      </c>
      <c r="BA1015" s="463">
        <v>0</v>
      </c>
      <c r="BB1015" s="464">
        <v>0</v>
      </c>
      <c r="BC1015" s="464">
        <v>87.233086721634919</v>
      </c>
      <c r="BD1015" s="462">
        <v>87.233086721634919</v>
      </c>
      <c r="BE1015" s="227">
        <v>0</v>
      </c>
      <c r="BF1015" s="245">
        <v>0.47204051256295954</v>
      </c>
      <c r="BG1015" s="245">
        <v>81.663008673392014</v>
      </c>
      <c r="BH1015" s="245">
        <v>0</v>
      </c>
      <c r="BI1015" s="229">
        <v>82.135049185954969</v>
      </c>
      <c r="BJ1015" s="520">
        <v>16.993458452266545</v>
      </c>
      <c r="BK1015" s="521">
        <v>0</v>
      </c>
      <c r="BL1015" s="521">
        <v>122.73053326636948</v>
      </c>
      <c r="BM1015" s="521">
        <v>146.33255889451746</v>
      </c>
      <c r="BN1015" s="519">
        <v>286.05655061315349</v>
      </c>
    </row>
    <row r="1016" spans="1:66" x14ac:dyDescent="0.2">
      <c r="A1016" s="579" t="s">
        <v>253</v>
      </c>
      <c r="B1016" s="636">
        <v>2009</v>
      </c>
      <c r="C1016" s="637">
        <v>6</v>
      </c>
      <c r="D1016" s="637">
        <v>8</v>
      </c>
      <c r="E1016" s="590">
        <v>40043</v>
      </c>
      <c r="F1016" s="668" t="s">
        <v>214</v>
      </c>
      <c r="G1016" s="591">
        <v>1</v>
      </c>
      <c r="H1016" s="592">
        <v>0.66666666666666663</v>
      </c>
      <c r="I1016" s="593">
        <v>10</v>
      </c>
      <c r="J1016" s="236" t="s">
        <v>317</v>
      </c>
      <c r="K1016" s="236" t="s">
        <v>470</v>
      </c>
      <c r="L1016" s="234">
        <v>4</v>
      </c>
      <c r="M1016" s="235">
        <v>7.0103999999999997</v>
      </c>
      <c r="N1016" s="234">
        <v>588</v>
      </c>
      <c r="O1016" s="240">
        <v>0.26850801600000002</v>
      </c>
      <c r="P1016" s="239" t="s">
        <v>473</v>
      </c>
      <c r="Q1016" s="234">
        <v>603</v>
      </c>
      <c r="R1016" s="240">
        <v>0.27584684199999998</v>
      </c>
      <c r="S1016" s="235">
        <v>23.4</v>
      </c>
      <c r="T1016" s="234">
        <v>157</v>
      </c>
      <c r="U1016" s="235" t="s">
        <v>81</v>
      </c>
      <c r="V1016" s="234">
        <v>2</v>
      </c>
      <c r="W1016" s="234">
        <v>11968</v>
      </c>
      <c r="X1016" s="413">
        <v>3.6342615231999997</v>
      </c>
      <c r="Y1016" s="384">
        <v>27.8758144820567</v>
      </c>
      <c r="Z1016" s="385">
        <v>0</v>
      </c>
      <c r="AA1016" s="385">
        <v>0</v>
      </c>
      <c r="AB1016" s="385">
        <v>0</v>
      </c>
      <c r="AC1016" s="385">
        <v>0</v>
      </c>
      <c r="AD1016" s="385">
        <v>3827.1736668397612</v>
      </c>
      <c r="AE1016" s="385">
        <v>0</v>
      </c>
      <c r="AF1016" s="385">
        <v>17.843239840071178</v>
      </c>
      <c r="AG1016" s="385">
        <v>0</v>
      </c>
      <c r="AH1016" s="435">
        <v>3872.8927211618889</v>
      </c>
      <c r="AI1016" s="241">
        <v>0</v>
      </c>
      <c r="AJ1016" s="242">
        <v>0</v>
      </c>
      <c r="AK1016" s="242">
        <v>0</v>
      </c>
      <c r="AL1016" s="242">
        <v>0</v>
      </c>
      <c r="AM1016" s="242">
        <v>0</v>
      </c>
      <c r="AN1016" s="242">
        <v>0</v>
      </c>
      <c r="AO1016" s="242">
        <v>35.13230932472262</v>
      </c>
      <c r="AP1016" s="225">
        <v>35.13230932472262</v>
      </c>
      <c r="AQ1016" s="243">
        <v>0</v>
      </c>
      <c r="AR1016" s="384">
        <v>0</v>
      </c>
      <c r="AS1016" s="385">
        <v>0</v>
      </c>
      <c r="AT1016" s="385">
        <v>8109.8544537456601</v>
      </c>
      <c r="AU1016" s="385">
        <v>28.40384472637173</v>
      </c>
      <c r="AV1016" s="385">
        <v>236.92351100859818</v>
      </c>
      <c r="AW1016" s="385">
        <v>0</v>
      </c>
      <c r="AX1016" s="385">
        <v>20.912088883763467</v>
      </c>
      <c r="AY1016" s="385">
        <v>0</v>
      </c>
      <c r="AZ1016" s="379">
        <v>8396.0938983643937</v>
      </c>
      <c r="BA1016" s="463">
        <v>0</v>
      </c>
      <c r="BB1016" s="464">
        <v>0</v>
      </c>
      <c r="BC1016" s="464">
        <v>43.915386655903283</v>
      </c>
      <c r="BD1016" s="462">
        <v>43.915386655903283</v>
      </c>
      <c r="BE1016" s="227">
        <v>0</v>
      </c>
      <c r="BF1016" s="245">
        <v>0</v>
      </c>
      <c r="BG1016" s="245">
        <v>145.3390177421561</v>
      </c>
      <c r="BH1016" s="245">
        <v>0.36596155546586068</v>
      </c>
      <c r="BI1016" s="229">
        <v>145.70497929762197</v>
      </c>
      <c r="BJ1016" s="520">
        <v>28.231319993080682</v>
      </c>
      <c r="BK1016" s="521">
        <v>0</v>
      </c>
      <c r="BL1016" s="521">
        <v>266.62913326798423</v>
      </c>
      <c r="BM1016" s="521">
        <v>214.34891105857554</v>
      </c>
      <c r="BN1016" s="519">
        <v>509.20936431964043</v>
      </c>
    </row>
    <row r="1017" spans="1:66" x14ac:dyDescent="0.2">
      <c r="A1017" s="579" t="s">
        <v>253</v>
      </c>
      <c r="B1017" s="636">
        <v>2009</v>
      </c>
      <c r="C1017" s="637">
        <v>5</v>
      </c>
      <c r="D1017" s="637">
        <v>8</v>
      </c>
      <c r="E1017" s="590">
        <v>40028</v>
      </c>
      <c r="F1017" s="668" t="s">
        <v>219</v>
      </c>
      <c r="G1017" s="591">
        <v>1</v>
      </c>
      <c r="H1017" s="592">
        <v>0.3298611111111111</v>
      </c>
      <c r="I1017" s="593">
        <v>10</v>
      </c>
      <c r="J1017" s="236" t="s">
        <v>220</v>
      </c>
      <c r="K1017" s="236" t="s">
        <v>470</v>
      </c>
      <c r="L1017" s="234">
        <v>2</v>
      </c>
      <c r="M1017" s="235">
        <v>6.4008000000000003</v>
      </c>
      <c r="N1017" s="234">
        <v>674</v>
      </c>
      <c r="O1017" s="240">
        <v>0.31075509099999998</v>
      </c>
      <c r="P1017" s="239" t="s">
        <v>473</v>
      </c>
      <c r="Q1017" s="234">
        <v>685</v>
      </c>
      <c r="R1017" s="240">
        <v>0.31618754399999999</v>
      </c>
      <c r="S1017" s="235">
        <v>21.4</v>
      </c>
      <c r="T1017" s="234">
        <v>163</v>
      </c>
      <c r="U1017" s="235" t="s">
        <v>81</v>
      </c>
      <c r="V1017" s="234">
        <v>3</v>
      </c>
      <c r="W1017" s="234">
        <v>14692</v>
      </c>
      <c r="X1017" s="413">
        <v>4.4614447108000004</v>
      </c>
      <c r="Y1017" s="384">
        <v>45.414885341853328</v>
      </c>
      <c r="Z1017" s="385">
        <v>0</v>
      </c>
      <c r="AA1017" s="385">
        <v>0</v>
      </c>
      <c r="AB1017" s="385">
        <v>0</v>
      </c>
      <c r="AC1017" s="385">
        <v>0</v>
      </c>
      <c r="AD1017" s="385">
        <v>3106.2520995614891</v>
      </c>
      <c r="AE1017" s="385">
        <v>0</v>
      </c>
      <c r="AF1017" s="385">
        <v>0</v>
      </c>
      <c r="AG1017" s="385">
        <v>0</v>
      </c>
      <c r="AH1017" s="435">
        <v>3151.6669849033424</v>
      </c>
      <c r="AI1017" s="241">
        <v>0</v>
      </c>
      <c r="AJ1017" s="242">
        <v>0</v>
      </c>
      <c r="AK1017" s="242">
        <v>0</v>
      </c>
      <c r="AL1017" s="242">
        <v>0</v>
      </c>
      <c r="AM1017" s="242">
        <v>0</v>
      </c>
      <c r="AN1017" s="242">
        <v>0</v>
      </c>
      <c r="AO1017" s="242">
        <v>42.927798597700821</v>
      </c>
      <c r="AP1017" s="225">
        <v>42.927798597700821</v>
      </c>
      <c r="AQ1017" s="243">
        <v>0</v>
      </c>
      <c r="AR1017" s="384">
        <v>0</v>
      </c>
      <c r="AS1017" s="385">
        <v>0</v>
      </c>
      <c r="AT1017" s="385">
        <v>5155.9522735574219</v>
      </c>
      <c r="AU1017" s="385">
        <v>23.137572398939341</v>
      </c>
      <c r="AV1017" s="385">
        <v>158.35587927151857</v>
      </c>
      <c r="AW1017" s="385">
        <v>0</v>
      </c>
      <c r="AX1017" s="385">
        <v>17.034840713373342</v>
      </c>
      <c r="AY1017" s="385">
        <v>0</v>
      </c>
      <c r="AZ1017" s="379">
        <v>5354.4805659412532</v>
      </c>
      <c r="BA1017" s="463">
        <v>0</v>
      </c>
      <c r="BB1017" s="464">
        <v>0</v>
      </c>
      <c r="BC1017" s="464">
        <v>42.927798597700821</v>
      </c>
      <c r="BD1017" s="462">
        <v>42.927798597700821</v>
      </c>
      <c r="BE1017" s="227">
        <v>0</v>
      </c>
      <c r="BF1017" s="245">
        <v>0.42587101783433357</v>
      </c>
      <c r="BG1017" s="245">
        <v>58.3443294433037</v>
      </c>
      <c r="BH1017" s="245">
        <v>0</v>
      </c>
      <c r="BI1017" s="229">
        <v>58.770200461138032</v>
      </c>
      <c r="BJ1017" s="520">
        <v>20.441808856048009</v>
      </c>
      <c r="BK1017" s="521">
        <v>136.27872570698673</v>
      </c>
      <c r="BL1017" s="521">
        <v>42.587101783433354</v>
      </c>
      <c r="BM1017" s="521">
        <v>140.53743588533007</v>
      </c>
      <c r="BN1017" s="519">
        <v>339.84507223179816</v>
      </c>
    </row>
    <row r="1018" spans="1:66" x14ac:dyDescent="0.2">
      <c r="A1018" s="579" t="s">
        <v>253</v>
      </c>
      <c r="B1018" s="636">
        <v>2009</v>
      </c>
      <c r="C1018" s="637">
        <v>6</v>
      </c>
      <c r="D1018" s="637">
        <v>8</v>
      </c>
      <c r="E1018" s="590">
        <v>40043</v>
      </c>
      <c r="F1018" s="668" t="s">
        <v>219</v>
      </c>
      <c r="G1018" s="591">
        <v>1</v>
      </c>
      <c r="H1018" s="592">
        <v>0.50277777777777777</v>
      </c>
      <c r="I1018" s="593">
        <v>10</v>
      </c>
      <c r="J1018" s="236" t="s">
        <v>220</v>
      </c>
      <c r="K1018" s="236" t="s">
        <v>470</v>
      </c>
      <c r="L1018" s="234">
        <v>4</v>
      </c>
      <c r="M1018" s="235">
        <v>7.62</v>
      </c>
      <c r="N1018" s="234">
        <v>863</v>
      </c>
      <c r="O1018" s="240">
        <v>0.40489978300000001</v>
      </c>
      <c r="P1018" s="239" t="s">
        <v>473</v>
      </c>
      <c r="Q1018" s="234">
        <v>862</v>
      </c>
      <c r="R1018" s="240">
        <v>0.40439746700000001</v>
      </c>
      <c r="S1018" s="235">
        <v>23.6</v>
      </c>
      <c r="T1018" s="234">
        <v>201</v>
      </c>
      <c r="U1018" s="235" t="s">
        <v>81</v>
      </c>
      <c r="V1018" s="234">
        <v>3</v>
      </c>
      <c r="W1018" s="234">
        <v>12240</v>
      </c>
      <c r="X1018" s="413">
        <v>3.7168583759999998</v>
      </c>
      <c r="Y1018" s="384">
        <v>54.512703876021995</v>
      </c>
      <c r="Z1018" s="385">
        <v>0</v>
      </c>
      <c r="AA1018" s="385">
        <v>0</v>
      </c>
      <c r="AB1018" s="385">
        <v>0</v>
      </c>
      <c r="AC1018" s="385">
        <v>0</v>
      </c>
      <c r="AD1018" s="385">
        <v>2735.1534472348162</v>
      </c>
      <c r="AE1018" s="385">
        <v>0</v>
      </c>
      <c r="AF1018" s="385">
        <v>0</v>
      </c>
      <c r="AG1018" s="385">
        <v>0</v>
      </c>
      <c r="AH1018" s="435">
        <v>2789.6661511108382</v>
      </c>
      <c r="AI1018" s="241">
        <v>0</v>
      </c>
      <c r="AJ1018" s="242">
        <v>0</v>
      </c>
      <c r="AK1018" s="242">
        <v>0</v>
      </c>
      <c r="AL1018" s="242">
        <v>0</v>
      </c>
      <c r="AM1018" s="242">
        <v>0</v>
      </c>
      <c r="AN1018" s="242">
        <v>0</v>
      </c>
      <c r="AO1018" s="242">
        <v>34.351591339728792</v>
      </c>
      <c r="AP1018" s="225">
        <v>34.351591339728792</v>
      </c>
      <c r="AQ1018" s="243">
        <v>0</v>
      </c>
      <c r="AR1018" s="384">
        <v>0</v>
      </c>
      <c r="AS1018" s="385">
        <v>0</v>
      </c>
      <c r="AT1018" s="385">
        <v>7532.8336911591823</v>
      </c>
      <c r="AU1018" s="385">
        <v>18.515098784597868</v>
      </c>
      <c r="AV1018" s="385">
        <v>142.55910405987444</v>
      </c>
      <c r="AW1018" s="385">
        <v>0</v>
      </c>
      <c r="AX1018" s="385">
        <v>0</v>
      </c>
      <c r="AY1018" s="385">
        <v>0</v>
      </c>
      <c r="AZ1018" s="379">
        <v>7693.9078940036552</v>
      </c>
      <c r="BA1018" s="463">
        <v>0</v>
      </c>
      <c r="BB1018" s="464">
        <v>0</v>
      </c>
      <c r="BC1018" s="464">
        <v>60.115284844525377</v>
      </c>
      <c r="BD1018" s="462">
        <v>60.115284844525377</v>
      </c>
      <c r="BE1018" s="227">
        <v>0</v>
      </c>
      <c r="BF1018" s="245">
        <v>0</v>
      </c>
      <c r="BG1018" s="245">
        <v>43.450673569597427</v>
      </c>
      <c r="BH1018" s="245">
        <v>0</v>
      </c>
      <c r="BI1018" s="229">
        <v>43.450673569597427</v>
      </c>
      <c r="BJ1018" s="520">
        <v>27.603957326567777</v>
      </c>
      <c r="BK1018" s="521">
        <v>0</v>
      </c>
      <c r="BL1018" s="521">
        <v>107.34872293665246</v>
      </c>
      <c r="BM1018" s="521">
        <v>265.81588536694898</v>
      </c>
      <c r="BN1018" s="519">
        <v>400.76856563016918</v>
      </c>
    </row>
    <row r="1019" spans="1:66" x14ac:dyDescent="0.2">
      <c r="A1019" s="579" t="s">
        <v>253</v>
      </c>
      <c r="B1019" s="636">
        <v>2009</v>
      </c>
      <c r="C1019" s="637">
        <v>5</v>
      </c>
      <c r="D1019" s="637">
        <v>8</v>
      </c>
      <c r="E1019" s="590">
        <v>40028</v>
      </c>
      <c r="F1019" s="668" t="s">
        <v>225</v>
      </c>
      <c r="G1019" s="591">
        <v>1</v>
      </c>
      <c r="H1019" s="592">
        <v>0.56736111111111109</v>
      </c>
      <c r="I1019" s="593">
        <v>10</v>
      </c>
      <c r="J1019" s="236" t="s">
        <v>317</v>
      </c>
      <c r="K1019" s="236" t="s">
        <v>470</v>
      </c>
      <c r="L1019" s="234">
        <v>4</v>
      </c>
      <c r="M1019" s="235">
        <v>11.2776</v>
      </c>
      <c r="N1019" s="234">
        <v>441</v>
      </c>
      <c r="O1019" s="240">
        <v>0.19734428200000001</v>
      </c>
      <c r="P1019" s="239" t="s">
        <v>473</v>
      </c>
      <c r="Q1019" s="234">
        <v>448</v>
      </c>
      <c r="R1019" s="240">
        <v>0.20069890700000001</v>
      </c>
      <c r="S1019" s="235">
        <v>23.2</v>
      </c>
      <c r="T1019" s="234">
        <v>200</v>
      </c>
      <c r="U1019" s="235" t="s">
        <v>81</v>
      </c>
      <c r="V1019" s="234">
        <v>3</v>
      </c>
      <c r="W1019" s="234">
        <v>9806</v>
      </c>
      <c r="X1019" s="413">
        <v>2.9777380093999999</v>
      </c>
      <c r="Y1019" s="384">
        <v>0</v>
      </c>
      <c r="Z1019" s="385">
        <v>0</v>
      </c>
      <c r="AA1019" s="385">
        <v>0</v>
      </c>
      <c r="AB1019" s="385">
        <v>0</v>
      </c>
      <c r="AC1019" s="385">
        <v>0</v>
      </c>
      <c r="AD1019" s="385">
        <v>3549.9436037121231</v>
      </c>
      <c r="AE1019" s="385">
        <v>0</v>
      </c>
      <c r="AF1019" s="385">
        <v>0</v>
      </c>
      <c r="AG1019" s="385">
        <v>0</v>
      </c>
      <c r="AH1019" s="435">
        <v>3549.9436037121231</v>
      </c>
      <c r="AI1019" s="241">
        <v>0</v>
      </c>
      <c r="AJ1019" s="242">
        <v>0</v>
      </c>
      <c r="AK1019" s="242">
        <v>0</v>
      </c>
      <c r="AL1019" s="242">
        <v>0</v>
      </c>
      <c r="AM1019" s="242">
        <v>0</v>
      </c>
      <c r="AN1019" s="242">
        <v>0</v>
      </c>
      <c r="AO1019" s="242">
        <v>21.439092290346743</v>
      </c>
      <c r="AP1019" s="225">
        <v>21.439092290346743</v>
      </c>
      <c r="AQ1019" s="243">
        <v>0</v>
      </c>
      <c r="AR1019" s="384">
        <v>0</v>
      </c>
      <c r="AS1019" s="385">
        <v>0</v>
      </c>
      <c r="AT1019" s="385">
        <v>15761.535720013499</v>
      </c>
      <c r="AU1019" s="385">
        <v>11.555415517207724</v>
      </c>
      <c r="AV1019" s="385">
        <v>37.071763752057905</v>
      </c>
      <c r="AW1019" s="385">
        <v>0</v>
      </c>
      <c r="AX1019" s="385">
        <v>12.761364458539729</v>
      </c>
      <c r="AY1019" s="385">
        <v>0</v>
      </c>
      <c r="AZ1019" s="379">
        <v>15822.924263741304</v>
      </c>
      <c r="BA1019" s="463">
        <v>0</v>
      </c>
      <c r="BB1019" s="464">
        <v>0</v>
      </c>
      <c r="BC1019" s="464">
        <v>150.07364603242721</v>
      </c>
      <c r="BD1019" s="462">
        <v>150.07364603242721</v>
      </c>
      <c r="BE1019" s="227">
        <v>0</v>
      </c>
      <c r="BF1019" s="245">
        <v>0</v>
      </c>
      <c r="BG1019" s="245">
        <v>126.33750813954333</v>
      </c>
      <c r="BH1019" s="245">
        <v>0</v>
      </c>
      <c r="BI1019" s="229">
        <v>126.33750813954333</v>
      </c>
      <c r="BJ1019" s="520">
        <v>111.02387078929564</v>
      </c>
      <c r="BK1019" s="521">
        <v>0</v>
      </c>
      <c r="BL1019" s="521">
        <v>682.73299853187552</v>
      </c>
      <c r="BM1019" s="521">
        <v>133.99432681466718</v>
      </c>
      <c r="BN1019" s="519">
        <v>927.75119613583831</v>
      </c>
    </row>
    <row r="1020" spans="1:66" x14ac:dyDescent="0.2">
      <c r="A1020" s="579" t="s">
        <v>253</v>
      </c>
      <c r="B1020" s="636">
        <v>2009</v>
      </c>
      <c r="C1020" s="637">
        <v>6</v>
      </c>
      <c r="D1020" s="637">
        <v>8</v>
      </c>
      <c r="E1020" s="590">
        <v>40042</v>
      </c>
      <c r="F1020" s="668" t="s">
        <v>225</v>
      </c>
      <c r="G1020" s="591">
        <v>1</v>
      </c>
      <c r="H1020" s="592">
        <v>0.65486111111111112</v>
      </c>
      <c r="I1020" s="593">
        <v>10</v>
      </c>
      <c r="J1020" s="236" t="s">
        <v>317</v>
      </c>
      <c r="K1020" s="236" t="s">
        <v>470</v>
      </c>
      <c r="L1020" s="234">
        <v>4</v>
      </c>
      <c r="M1020" s="235">
        <v>11.2776</v>
      </c>
      <c r="N1020" s="234">
        <v>270</v>
      </c>
      <c r="O1020" s="240">
        <v>0.116729281</v>
      </c>
      <c r="P1020" s="239" t="s">
        <v>473</v>
      </c>
      <c r="Q1020" s="234">
        <v>272</v>
      </c>
      <c r="R1020" s="240">
        <v>0.117654878</v>
      </c>
      <c r="S1020" s="235">
        <v>24.1</v>
      </c>
      <c r="T1020" s="234" t="s">
        <v>81</v>
      </c>
      <c r="U1020" s="235" t="s">
        <v>81</v>
      </c>
      <c r="V1020" s="234">
        <v>3</v>
      </c>
      <c r="W1020" s="234">
        <v>13167</v>
      </c>
      <c r="X1020" s="413">
        <v>3.9983557382999999</v>
      </c>
      <c r="Y1020" s="384">
        <v>0</v>
      </c>
      <c r="Z1020" s="385">
        <v>0</v>
      </c>
      <c r="AA1020" s="385">
        <v>0</v>
      </c>
      <c r="AB1020" s="385">
        <v>0</v>
      </c>
      <c r="AC1020" s="385">
        <v>0</v>
      </c>
      <c r="AD1020" s="385">
        <v>4389.4458494236078</v>
      </c>
      <c r="AE1020" s="385">
        <v>0</v>
      </c>
      <c r="AF1020" s="385">
        <v>0</v>
      </c>
      <c r="AG1020" s="385">
        <v>0</v>
      </c>
      <c r="AH1020" s="435">
        <v>4389.4458494236078</v>
      </c>
      <c r="AI1020" s="241">
        <v>0</v>
      </c>
      <c r="AJ1020" s="242">
        <v>0</v>
      </c>
      <c r="AK1020" s="242">
        <v>0</v>
      </c>
      <c r="AL1020" s="242">
        <v>0</v>
      </c>
      <c r="AM1020" s="242">
        <v>0</v>
      </c>
      <c r="AN1020" s="242">
        <v>0</v>
      </c>
      <c r="AO1020" s="242">
        <v>15.966563302129581</v>
      </c>
      <c r="AP1020" s="225">
        <v>15.966563302129581</v>
      </c>
      <c r="AQ1020" s="243">
        <v>0</v>
      </c>
      <c r="AR1020" s="384">
        <v>6.8570687038610076</v>
      </c>
      <c r="AS1020" s="385">
        <v>0</v>
      </c>
      <c r="AT1020" s="385">
        <v>11155.210521353925</v>
      </c>
      <c r="AU1020" s="385">
        <v>17.211575083426588</v>
      </c>
      <c r="AV1020" s="385">
        <v>55.217698086531456</v>
      </c>
      <c r="AW1020" s="385">
        <v>0</v>
      </c>
      <c r="AX1020" s="385">
        <v>0</v>
      </c>
      <c r="AY1020" s="385">
        <v>0</v>
      </c>
      <c r="AZ1020" s="379">
        <v>11234.496863227745</v>
      </c>
      <c r="BA1020" s="463">
        <v>0</v>
      </c>
      <c r="BB1020" s="464">
        <v>0</v>
      </c>
      <c r="BC1020" s="464">
        <v>79.832816510647888</v>
      </c>
      <c r="BD1020" s="462">
        <v>79.832816510647888</v>
      </c>
      <c r="BE1020" s="227">
        <v>0</v>
      </c>
      <c r="BF1020" s="245">
        <v>0.95039067274580846</v>
      </c>
      <c r="BG1020" s="245">
        <v>120.69961543871764</v>
      </c>
      <c r="BH1020" s="245">
        <v>0.33263673546103295</v>
      </c>
      <c r="BI1020" s="229">
        <v>121.98264284692449</v>
      </c>
      <c r="BJ1020" s="520">
        <v>94.088676601835019</v>
      </c>
      <c r="BK1020" s="521">
        <v>0</v>
      </c>
      <c r="BL1020" s="521">
        <v>498.95510319154937</v>
      </c>
      <c r="BM1020" s="521">
        <v>294.62110855120056</v>
      </c>
      <c r="BN1020" s="519">
        <v>887.66488834458494</v>
      </c>
    </row>
    <row r="1021" spans="1:66" x14ac:dyDescent="0.2">
      <c r="A1021" s="579" t="s">
        <v>253</v>
      </c>
      <c r="B1021" s="636">
        <v>2009</v>
      </c>
      <c r="C1021" s="637">
        <v>5</v>
      </c>
      <c r="D1021" s="637">
        <v>8</v>
      </c>
      <c r="E1021" s="590">
        <v>40028</v>
      </c>
      <c r="F1021" s="668" t="s">
        <v>229</v>
      </c>
      <c r="G1021" s="591">
        <v>1</v>
      </c>
      <c r="H1021" s="592">
        <v>0.48125000000000001</v>
      </c>
      <c r="I1021" s="593">
        <v>10</v>
      </c>
      <c r="J1021" s="236" t="s">
        <v>317</v>
      </c>
      <c r="K1021" s="236" t="s">
        <v>470</v>
      </c>
      <c r="L1021" s="234">
        <v>3</v>
      </c>
      <c r="M1021" s="235">
        <v>9.4488000000000003</v>
      </c>
      <c r="N1021" s="234">
        <v>248</v>
      </c>
      <c r="O1021" s="240">
        <v>0.10658031499999999</v>
      </c>
      <c r="P1021" s="239" t="s">
        <v>473</v>
      </c>
      <c r="Q1021" s="234">
        <v>233</v>
      </c>
      <c r="R1021" s="240">
        <v>9.9699999999999997E-2</v>
      </c>
      <c r="S1021" s="235">
        <v>24.5</v>
      </c>
      <c r="T1021" s="234">
        <v>124</v>
      </c>
      <c r="U1021" s="235" t="s">
        <v>81</v>
      </c>
      <c r="V1021" s="234">
        <v>2</v>
      </c>
      <c r="W1021" s="234">
        <v>15974</v>
      </c>
      <c r="X1021" s="413">
        <v>4.8507431126</v>
      </c>
      <c r="Y1021" s="384">
        <v>0</v>
      </c>
      <c r="Z1021" s="385">
        <v>0</v>
      </c>
      <c r="AA1021" s="385">
        <v>0</v>
      </c>
      <c r="AB1021" s="385">
        <v>0</v>
      </c>
      <c r="AC1021" s="385">
        <v>0</v>
      </c>
      <c r="AD1021" s="385">
        <v>1209.5152977200764</v>
      </c>
      <c r="AE1021" s="385">
        <v>0</v>
      </c>
      <c r="AF1021" s="385">
        <v>0</v>
      </c>
      <c r="AG1021" s="385">
        <v>0</v>
      </c>
      <c r="AH1021" s="435">
        <v>1209.5152977200764</v>
      </c>
      <c r="AI1021" s="241">
        <v>0</v>
      </c>
      <c r="AJ1021" s="242">
        <v>0</v>
      </c>
      <c r="AK1021" s="242">
        <v>0</v>
      </c>
      <c r="AL1021" s="242">
        <v>0</v>
      </c>
      <c r="AM1021" s="242">
        <v>0</v>
      </c>
      <c r="AN1021" s="242">
        <v>0</v>
      </c>
      <c r="AO1021" s="242">
        <v>0</v>
      </c>
      <c r="AP1021" s="225">
        <v>0</v>
      </c>
      <c r="AQ1021" s="243">
        <v>3.9169256254050508</v>
      </c>
      <c r="AR1021" s="384">
        <v>5.652123677459489</v>
      </c>
      <c r="AS1021" s="385">
        <v>0</v>
      </c>
      <c r="AT1021" s="385">
        <v>8822.279598529818</v>
      </c>
      <c r="AU1021" s="385">
        <v>35.467761538042737</v>
      </c>
      <c r="AV1021" s="385">
        <v>22.757337883603348</v>
      </c>
      <c r="AW1021" s="385">
        <v>0</v>
      </c>
      <c r="AX1021" s="385">
        <v>0</v>
      </c>
      <c r="AY1021" s="385">
        <v>0</v>
      </c>
      <c r="AZ1021" s="379">
        <v>8886.1568216289234</v>
      </c>
      <c r="BA1021" s="463">
        <v>0</v>
      </c>
      <c r="BB1021" s="464">
        <v>0</v>
      </c>
      <c r="BC1021" s="464">
        <v>65.804350506804866</v>
      </c>
      <c r="BD1021" s="462">
        <v>65.804350506804866</v>
      </c>
      <c r="BE1021" s="227">
        <v>0</v>
      </c>
      <c r="BF1021" s="245">
        <v>0</v>
      </c>
      <c r="BG1021" s="245">
        <v>34.077252941023943</v>
      </c>
      <c r="BH1021" s="245">
        <v>0</v>
      </c>
      <c r="BI1021" s="229">
        <v>34.077252941023943</v>
      </c>
      <c r="BJ1021" s="520">
        <v>61.104039756318798</v>
      </c>
      <c r="BK1021" s="521">
        <v>15.667702501620203</v>
      </c>
      <c r="BL1021" s="521">
        <v>2193.4783502268288</v>
      </c>
      <c r="BM1021" s="521">
        <v>701.12968694750407</v>
      </c>
      <c r="BN1021" s="519">
        <v>2971.3797794322718</v>
      </c>
    </row>
    <row r="1022" spans="1:66" x14ac:dyDescent="0.2">
      <c r="A1022" s="579" t="s">
        <v>253</v>
      </c>
      <c r="B1022" s="636">
        <v>2009</v>
      </c>
      <c r="C1022" s="637">
        <v>6</v>
      </c>
      <c r="D1022" s="637">
        <v>8</v>
      </c>
      <c r="E1022" s="590">
        <v>40042</v>
      </c>
      <c r="F1022" s="668" t="s">
        <v>229</v>
      </c>
      <c r="G1022" s="591">
        <v>1</v>
      </c>
      <c r="H1022" s="592">
        <v>0.61250000000000004</v>
      </c>
      <c r="I1022" s="593">
        <v>10</v>
      </c>
      <c r="J1022" s="236" t="s">
        <v>317</v>
      </c>
      <c r="K1022" s="236" t="s">
        <v>470</v>
      </c>
      <c r="L1022" s="234">
        <v>4</v>
      </c>
      <c r="M1022" s="235">
        <v>10.972799999999999</v>
      </c>
      <c r="N1022" s="234">
        <v>244</v>
      </c>
      <c r="O1022" s="240">
        <v>0.104741687</v>
      </c>
      <c r="P1022" s="239" t="s">
        <v>473</v>
      </c>
      <c r="Q1022" s="234">
        <v>256</v>
      </c>
      <c r="R1022" s="240">
        <v>0.11026380099999999</v>
      </c>
      <c r="S1022" s="235">
        <v>25.1</v>
      </c>
      <c r="T1022" s="234" t="s">
        <v>81</v>
      </c>
      <c r="U1022" s="235" t="s">
        <v>81</v>
      </c>
      <c r="V1022" s="234">
        <v>3</v>
      </c>
      <c r="W1022" s="234">
        <v>13324</v>
      </c>
      <c r="X1022" s="413">
        <v>4.0460311276000001</v>
      </c>
      <c r="Y1022" s="384">
        <v>11.531053155212506</v>
      </c>
      <c r="Z1022" s="385">
        <v>0</v>
      </c>
      <c r="AA1022" s="385">
        <v>34.601809918117048</v>
      </c>
      <c r="AB1022" s="385">
        <v>0</v>
      </c>
      <c r="AC1022" s="385">
        <v>0</v>
      </c>
      <c r="AD1022" s="385">
        <v>4294.6295893445358</v>
      </c>
      <c r="AE1022" s="385">
        <v>0</v>
      </c>
      <c r="AF1022" s="385">
        <v>59.04798862526674</v>
      </c>
      <c r="AG1022" s="385">
        <v>0</v>
      </c>
      <c r="AH1022" s="435">
        <v>4399.8104410431324</v>
      </c>
      <c r="AI1022" s="241">
        <v>0</v>
      </c>
      <c r="AJ1022" s="242">
        <v>0</v>
      </c>
      <c r="AK1022" s="242">
        <v>0</v>
      </c>
      <c r="AL1022" s="242">
        <v>0</v>
      </c>
      <c r="AM1022" s="242">
        <v>0</v>
      </c>
      <c r="AN1022" s="242">
        <v>0</v>
      </c>
      <c r="AO1022" s="242">
        <v>0</v>
      </c>
      <c r="AP1022" s="225">
        <v>0</v>
      </c>
      <c r="AQ1022" s="243">
        <v>0</v>
      </c>
      <c r="AR1022" s="384">
        <v>0</v>
      </c>
      <c r="AS1022" s="385">
        <v>0</v>
      </c>
      <c r="AT1022" s="385">
        <v>12444.091113521861</v>
      </c>
      <c r="AU1022" s="385">
        <v>78.329847202137458</v>
      </c>
      <c r="AV1022" s="385">
        <v>80.414606249703994</v>
      </c>
      <c r="AW1022" s="385">
        <v>0</v>
      </c>
      <c r="AX1022" s="385">
        <v>25.951357438587785</v>
      </c>
      <c r="AY1022" s="385">
        <v>0</v>
      </c>
      <c r="AZ1022" s="379">
        <v>12628.78692441229</v>
      </c>
      <c r="BA1022" s="463">
        <v>0</v>
      </c>
      <c r="BB1022" s="464">
        <v>0</v>
      </c>
      <c r="BC1022" s="464">
        <v>181.65950207011446</v>
      </c>
      <c r="BD1022" s="462">
        <v>181.65950207011446</v>
      </c>
      <c r="BE1022" s="227">
        <v>0</v>
      </c>
      <c r="BF1022" s="245">
        <v>0</v>
      </c>
      <c r="BG1022" s="245">
        <v>154.84309938357381</v>
      </c>
      <c r="BH1022" s="245">
        <v>0.90829751035057249</v>
      </c>
      <c r="BI1022" s="229">
        <v>155.75139689392438</v>
      </c>
      <c r="BJ1022" s="520">
        <v>350.34332542093506</v>
      </c>
      <c r="BK1022" s="521">
        <v>17.300904959058524</v>
      </c>
      <c r="BL1022" s="521">
        <v>4545.8127779926272</v>
      </c>
      <c r="BM1022" s="521">
        <v>1544.1057675959735</v>
      </c>
      <c r="BN1022" s="519">
        <v>6457.5627759685949</v>
      </c>
    </row>
    <row r="1023" spans="1:66" x14ac:dyDescent="0.2">
      <c r="A1023" s="579" t="s">
        <v>253</v>
      </c>
      <c r="B1023" s="636">
        <v>2009</v>
      </c>
      <c r="C1023" s="637">
        <v>5</v>
      </c>
      <c r="D1023" s="637">
        <v>8</v>
      </c>
      <c r="E1023" s="590">
        <v>40028</v>
      </c>
      <c r="F1023" s="668" t="s">
        <v>234</v>
      </c>
      <c r="G1023" s="591">
        <v>1</v>
      </c>
      <c r="H1023" s="592">
        <v>0.51111111111111107</v>
      </c>
      <c r="I1023" s="593">
        <v>10</v>
      </c>
      <c r="J1023" s="236" t="s">
        <v>317</v>
      </c>
      <c r="K1023" s="236" t="s">
        <v>470</v>
      </c>
      <c r="L1023" s="234">
        <v>4</v>
      </c>
      <c r="M1023" s="235">
        <v>11.5824</v>
      </c>
      <c r="N1023" s="234">
        <v>456</v>
      </c>
      <c r="O1023" s="240">
        <v>0.20453729900000001</v>
      </c>
      <c r="P1023" s="239" t="s">
        <v>473</v>
      </c>
      <c r="Q1023" s="234">
        <v>454</v>
      </c>
      <c r="R1023" s="240">
        <v>0.20357725199999999</v>
      </c>
      <c r="S1023" s="235">
        <v>26.5</v>
      </c>
      <c r="T1023" s="234">
        <v>80</v>
      </c>
      <c r="U1023" s="235" t="s">
        <v>81</v>
      </c>
      <c r="V1023" s="234">
        <v>2</v>
      </c>
      <c r="W1023" s="234">
        <v>15292</v>
      </c>
      <c r="X1023" s="413">
        <v>4.6436436507999996</v>
      </c>
      <c r="Y1023" s="384">
        <v>0</v>
      </c>
      <c r="Z1023" s="385">
        <v>0</v>
      </c>
      <c r="AA1023" s="385">
        <v>0</v>
      </c>
      <c r="AB1023" s="385">
        <v>0</v>
      </c>
      <c r="AC1023" s="385">
        <v>0</v>
      </c>
      <c r="AD1023" s="385">
        <v>2853.6720292301206</v>
      </c>
      <c r="AE1023" s="385">
        <v>0</v>
      </c>
      <c r="AF1023" s="385">
        <v>125.68212461769204</v>
      </c>
      <c r="AG1023" s="385">
        <v>0</v>
      </c>
      <c r="AH1023" s="435">
        <v>2979.3541538478125</v>
      </c>
      <c r="AI1023" s="241">
        <v>0</v>
      </c>
      <c r="AJ1023" s="242">
        <v>0</v>
      </c>
      <c r="AK1023" s="242">
        <v>1.0883694745029164</v>
      </c>
      <c r="AL1023" s="242">
        <v>0</v>
      </c>
      <c r="AM1023" s="242">
        <v>0</v>
      </c>
      <c r="AN1023" s="242">
        <v>0</v>
      </c>
      <c r="AO1023" s="242">
        <v>13.747824941089469</v>
      </c>
      <c r="AP1023" s="225">
        <v>14.836194415592386</v>
      </c>
      <c r="AQ1023" s="243">
        <v>0</v>
      </c>
      <c r="AR1023" s="384">
        <v>23.616799273800126</v>
      </c>
      <c r="AS1023" s="385">
        <v>0</v>
      </c>
      <c r="AT1023" s="385">
        <v>6459.7265112778887</v>
      </c>
      <c r="AU1023" s="385">
        <v>288.98664516791911</v>
      </c>
      <c r="AV1023" s="385">
        <v>0</v>
      </c>
      <c r="AW1023" s="385">
        <v>0</v>
      </c>
      <c r="AX1023" s="385">
        <v>0</v>
      </c>
      <c r="AY1023" s="385">
        <v>0</v>
      </c>
      <c r="AZ1023" s="379">
        <v>6772.3299557196078</v>
      </c>
      <c r="BA1023" s="463">
        <v>0</v>
      </c>
      <c r="BB1023" s="464">
        <v>0</v>
      </c>
      <c r="BC1023" s="464">
        <v>75.613037175992091</v>
      </c>
      <c r="BD1023" s="462">
        <v>75.613037175992091</v>
      </c>
      <c r="BE1023" s="227">
        <v>0</v>
      </c>
      <c r="BF1023" s="245">
        <v>1.6366458263201751</v>
      </c>
      <c r="BG1023" s="245">
        <v>49.099374789605264</v>
      </c>
      <c r="BH1023" s="245">
        <v>1.1456520784241226</v>
      </c>
      <c r="BI1023" s="229">
        <v>51.881672694349561</v>
      </c>
      <c r="BJ1023" s="520">
        <v>17.184781176361838</v>
      </c>
      <c r="BK1023" s="521">
        <v>16.36645826320175</v>
      </c>
      <c r="BL1023" s="521">
        <v>830.59775685748878</v>
      </c>
      <c r="BM1023" s="521">
        <v>69.557447618607441</v>
      </c>
      <c r="BN1023" s="519">
        <v>933.70644391565975</v>
      </c>
    </row>
    <row r="1024" spans="1:66" x14ac:dyDescent="0.2">
      <c r="A1024" s="579" t="s">
        <v>253</v>
      </c>
      <c r="B1024" s="636">
        <v>2009</v>
      </c>
      <c r="C1024" s="637">
        <v>6</v>
      </c>
      <c r="D1024" s="637">
        <v>8</v>
      </c>
      <c r="E1024" s="590">
        <v>40042</v>
      </c>
      <c r="F1024" s="668" t="s">
        <v>234</v>
      </c>
      <c r="G1024" s="591">
        <v>1</v>
      </c>
      <c r="H1024" s="592">
        <v>0.5805555555555556</v>
      </c>
      <c r="I1024" s="593">
        <v>10</v>
      </c>
      <c r="J1024" s="236" t="s">
        <v>317</v>
      </c>
      <c r="K1024" s="236" t="s">
        <v>470</v>
      </c>
      <c r="L1024" s="234">
        <v>4</v>
      </c>
      <c r="M1024" s="235">
        <v>8.8391999999999999</v>
      </c>
      <c r="N1024" s="234">
        <v>483</v>
      </c>
      <c r="O1024" s="240">
        <v>0.21752660100000001</v>
      </c>
      <c r="P1024" s="239" t="s">
        <v>473</v>
      </c>
      <c r="Q1024" s="234">
        <v>513</v>
      </c>
      <c r="R1024" s="240">
        <v>0.232019429</v>
      </c>
      <c r="S1024" s="235">
        <v>26.6</v>
      </c>
      <c r="T1024" s="234">
        <v>89</v>
      </c>
      <c r="U1024" s="235" t="s">
        <v>81</v>
      </c>
      <c r="V1024" s="234">
        <v>2</v>
      </c>
      <c r="W1024" s="234">
        <v>13072</v>
      </c>
      <c r="X1024" s="413">
        <v>3.9695075728</v>
      </c>
      <c r="Y1024" s="384">
        <v>0</v>
      </c>
      <c r="Z1024" s="385">
        <v>0</v>
      </c>
      <c r="AA1024" s="385">
        <v>0</v>
      </c>
      <c r="AB1024" s="385">
        <v>19.322295925460995</v>
      </c>
      <c r="AC1024" s="385">
        <v>0</v>
      </c>
      <c r="AD1024" s="385">
        <v>11065.100442425331</v>
      </c>
      <c r="AE1024" s="385">
        <v>0</v>
      </c>
      <c r="AF1024" s="385">
        <v>1160.735913837781</v>
      </c>
      <c r="AG1024" s="385">
        <v>0</v>
      </c>
      <c r="AH1024" s="435">
        <v>12245.158652188575</v>
      </c>
      <c r="AI1024" s="241">
        <v>0</v>
      </c>
      <c r="AJ1024" s="242">
        <v>0</v>
      </c>
      <c r="AK1024" s="242">
        <v>4.1881769199581358</v>
      </c>
      <c r="AL1024" s="242">
        <v>0</v>
      </c>
      <c r="AM1024" s="242">
        <v>0</v>
      </c>
      <c r="AN1024" s="242">
        <v>0</v>
      </c>
      <c r="AO1024" s="242">
        <v>0</v>
      </c>
      <c r="AP1024" s="225">
        <v>4.1881769199581358</v>
      </c>
      <c r="AQ1024" s="243">
        <v>0</v>
      </c>
      <c r="AR1024" s="384">
        <v>36.352116063155428</v>
      </c>
      <c r="AS1024" s="385">
        <v>0</v>
      </c>
      <c r="AT1024" s="385">
        <v>16811.052448233288</v>
      </c>
      <c r="AU1024" s="385">
        <v>479.03926749752742</v>
      </c>
      <c r="AV1024" s="385">
        <v>0</v>
      </c>
      <c r="AW1024" s="385">
        <v>0</v>
      </c>
      <c r="AX1024" s="385">
        <v>0</v>
      </c>
      <c r="AY1024" s="385">
        <v>0</v>
      </c>
      <c r="AZ1024" s="379">
        <v>17326.443831793971</v>
      </c>
      <c r="BA1024" s="463">
        <v>0</v>
      </c>
      <c r="BB1024" s="464">
        <v>0</v>
      </c>
      <c r="BC1024" s="464">
        <v>317.41972445998499</v>
      </c>
      <c r="BD1024" s="462">
        <v>317.41972445998499</v>
      </c>
      <c r="BE1024" s="227">
        <v>0</v>
      </c>
      <c r="BF1024" s="245">
        <v>0.62980104059520847</v>
      </c>
      <c r="BG1024" s="245">
        <v>93.840355048686021</v>
      </c>
      <c r="BH1024" s="245">
        <v>3.5268858273331674</v>
      </c>
      <c r="BI1024" s="229">
        <v>97.997041916614393</v>
      </c>
      <c r="BJ1024" s="520">
        <v>60.460899897140003</v>
      </c>
      <c r="BK1024" s="521">
        <v>0</v>
      </c>
      <c r="BL1024" s="521">
        <v>4005.5346181855248</v>
      </c>
      <c r="BM1024" s="521">
        <v>132.25821852499374</v>
      </c>
      <c r="BN1024" s="519">
        <v>4198.2537366076585</v>
      </c>
    </row>
    <row r="1025" spans="1:66" x14ac:dyDescent="0.2">
      <c r="A1025" s="579" t="s">
        <v>253</v>
      </c>
      <c r="B1025" s="636">
        <v>2009</v>
      </c>
      <c r="C1025" s="637">
        <v>5</v>
      </c>
      <c r="D1025" s="637">
        <v>8</v>
      </c>
      <c r="E1025" s="590">
        <v>40028</v>
      </c>
      <c r="F1025" s="668" t="s">
        <v>238</v>
      </c>
      <c r="G1025" s="591">
        <v>1</v>
      </c>
      <c r="H1025" s="592">
        <v>0.4375</v>
      </c>
      <c r="I1025" s="593">
        <v>10</v>
      </c>
      <c r="J1025" s="236" t="s">
        <v>220</v>
      </c>
      <c r="K1025" s="236" t="s">
        <v>470</v>
      </c>
      <c r="L1025" s="234">
        <v>4</v>
      </c>
      <c r="M1025" s="235">
        <v>7.62</v>
      </c>
      <c r="N1025" s="234">
        <v>248</v>
      </c>
      <c r="O1025" s="240">
        <v>0.10658031499999999</v>
      </c>
      <c r="P1025" s="239" t="s">
        <v>473</v>
      </c>
      <c r="Q1025" s="234">
        <v>263</v>
      </c>
      <c r="R1025" s="240">
        <v>0.113493513</v>
      </c>
      <c r="S1025" s="235">
        <v>23.8</v>
      </c>
      <c r="T1025" s="234">
        <v>200</v>
      </c>
      <c r="U1025" s="235" t="s">
        <v>81</v>
      </c>
      <c r="V1025" s="234">
        <v>3</v>
      </c>
      <c r="W1025" s="234">
        <v>14567</v>
      </c>
      <c r="X1025" s="413">
        <v>4.4234865983000002</v>
      </c>
      <c r="Y1025" s="384">
        <v>0</v>
      </c>
      <c r="Z1025" s="385">
        <v>0</v>
      </c>
      <c r="AA1025" s="385">
        <v>0</v>
      </c>
      <c r="AB1025" s="385">
        <v>0</v>
      </c>
      <c r="AC1025" s="385">
        <v>0</v>
      </c>
      <c r="AD1025" s="385">
        <v>12156.112334705706</v>
      </c>
      <c r="AE1025" s="385">
        <v>0</v>
      </c>
      <c r="AF1025" s="385">
        <v>38.578165934894628</v>
      </c>
      <c r="AG1025" s="385">
        <v>0</v>
      </c>
      <c r="AH1025" s="435">
        <v>12194.6905006406</v>
      </c>
      <c r="AI1025" s="241">
        <v>0</v>
      </c>
      <c r="AJ1025" s="242">
        <v>0</v>
      </c>
      <c r="AK1025" s="242">
        <v>0</v>
      </c>
      <c r="AL1025" s="242">
        <v>0</v>
      </c>
      <c r="AM1025" s="242">
        <v>0</v>
      </c>
      <c r="AN1025" s="242">
        <v>0</v>
      </c>
      <c r="AO1025" s="242">
        <v>0</v>
      </c>
      <c r="AP1025" s="225">
        <v>0</v>
      </c>
      <c r="AQ1025" s="243">
        <v>0</v>
      </c>
      <c r="AR1025" s="384">
        <v>16.310663183138868</v>
      </c>
      <c r="AS1025" s="385">
        <v>0</v>
      </c>
      <c r="AT1025" s="385">
        <v>37558.698621094452</v>
      </c>
      <c r="AU1025" s="385">
        <v>225.17305701407437</v>
      </c>
      <c r="AV1025" s="385">
        <v>52.537742533076539</v>
      </c>
      <c r="AW1025" s="385">
        <v>0</v>
      </c>
      <c r="AX1025" s="385">
        <v>22.606601778432246</v>
      </c>
      <c r="AY1025" s="385">
        <v>0</v>
      </c>
      <c r="AZ1025" s="379">
        <v>37875.32668560317</v>
      </c>
      <c r="BA1025" s="463">
        <v>0</v>
      </c>
      <c r="BB1025" s="464">
        <v>0</v>
      </c>
      <c r="BC1025" s="464">
        <v>56.96863648164927</v>
      </c>
      <c r="BD1025" s="462">
        <v>56.96863648164927</v>
      </c>
      <c r="BE1025" s="227">
        <v>0</v>
      </c>
      <c r="BF1025" s="245">
        <v>1.1303300889216124</v>
      </c>
      <c r="BG1025" s="245">
        <v>458.91401610217457</v>
      </c>
      <c r="BH1025" s="245">
        <v>6.3298484979610281</v>
      </c>
      <c r="BI1025" s="229">
        <v>466.37419468905722</v>
      </c>
      <c r="BJ1025" s="520">
        <v>67.819805335296735</v>
      </c>
      <c r="BK1025" s="521">
        <v>0</v>
      </c>
      <c r="BL1025" s="521">
        <v>768.62446046669641</v>
      </c>
      <c r="BM1025" s="521">
        <v>2102.4139653941993</v>
      </c>
      <c r="BN1025" s="519">
        <v>2938.8582311961927</v>
      </c>
    </row>
    <row r="1026" spans="1:66" x14ac:dyDescent="0.2">
      <c r="A1026" s="579" t="s">
        <v>253</v>
      </c>
      <c r="B1026" s="636">
        <v>2009</v>
      </c>
      <c r="C1026" s="637">
        <v>6</v>
      </c>
      <c r="D1026" s="637">
        <v>8</v>
      </c>
      <c r="E1026" s="590">
        <v>40043</v>
      </c>
      <c r="F1026" s="668" t="s">
        <v>238</v>
      </c>
      <c r="G1026" s="591">
        <v>1</v>
      </c>
      <c r="H1026" s="592">
        <v>0.62152777777777779</v>
      </c>
      <c r="I1026" s="593">
        <v>10</v>
      </c>
      <c r="J1026" s="236" t="s">
        <v>220</v>
      </c>
      <c r="K1026" s="236" t="s">
        <v>470</v>
      </c>
      <c r="L1026" s="234">
        <v>4</v>
      </c>
      <c r="M1026" s="235">
        <v>8.2295999999999996</v>
      </c>
      <c r="N1026" s="234">
        <v>493</v>
      </c>
      <c r="O1026" s="240">
        <v>0.22235065800000001</v>
      </c>
      <c r="P1026" s="239" t="s">
        <v>473</v>
      </c>
      <c r="Q1026" s="234">
        <v>502</v>
      </c>
      <c r="R1026" s="240">
        <v>0.226698236</v>
      </c>
      <c r="S1026" s="235">
        <v>24.6</v>
      </c>
      <c r="T1026" s="234">
        <v>201</v>
      </c>
      <c r="U1026" s="235" t="s">
        <v>81</v>
      </c>
      <c r="V1026" s="234">
        <v>2</v>
      </c>
      <c r="W1026" s="234">
        <v>12144</v>
      </c>
      <c r="X1026" s="413">
        <v>3.6877065455999998</v>
      </c>
      <c r="Y1026" s="384">
        <v>0</v>
      </c>
      <c r="Z1026" s="385">
        <v>0</v>
      </c>
      <c r="AA1026" s="385">
        <v>0</v>
      </c>
      <c r="AB1026" s="385">
        <v>0</v>
      </c>
      <c r="AC1026" s="385">
        <v>0</v>
      </c>
      <c r="AD1026" s="385">
        <v>9689.1372884949851</v>
      </c>
      <c r="AE1026" s="385">
        <v>0</v>
      </c>
      <c r="AF1026" s="385">
        <v>30.078993170524257</v>
      </c>
      <c r="AG1026" s="385">
        <v>0</v>
      </c>
      <c r="AH1026" s="435">
        <v>9719.2162816655091</v>
      </c>
      <c r="AI1026" s="241">
        <v>0</v>
      </c>
      <c r="AJ1026" s="242">
        <v>0</v>
      </c>
      <c r="AK1026" s="242">
        <v>0</v>
      </c>
      <c r="AL1026" s="242">
        <v>0</v>
      </c>
      <c r="AM1026" s="242">
        <v>0</v>
      </c>
      <c r="AN1026" s="242">
        <v>0</v>
      </c>
      <c r="AO1026" s="242">
        <v>0</v>
      </c>
      <c r="AP1026" s="225">
        <v>0</v>
      </c>
      <c r="AQ1026" s="243">
        <v>17.62613136274495</v>
      </c>
      <c r="AR1026" s="384">
        <v>0</v>
      </c>
      <c r="AS1026" s="385">
        <v>0</v>
      </c>
      <c r="AT1026" s="385">
        <v>21196.233765743495</v>
      </c>
      <c r="AU1026" s="385">
        <v>287.28831508137989</v>
      </c>
      <c r="AV1026" s="385">
        <v>163.85251714807703</v>
      </c>
      <c r="AW1026" s="385">
        <v>0</v>
      </c>
      <c r="AX1026" s="385">
        <v>0</v>
      </c>
      <c r="AY1026" s="385">
        <v>0</v>
      </c>
      <c r="AZ1026" s="379">
        <v>21647.37459797295</v>
      </c>
      <c r="BA1026" s="463">
        <v>0</v>
      </c>
      <c r="BB1026" s="464">
        <v>0</v>
      </c>
      <c r="BC1026" s="464">
        <v>148.05950344705758</v>
      </c>
      <c r="BD1026" s="462">
        <v>148.05950344705758</v>
      </c>
      <c r="BE1026" s="227">
        <v>0</v>
      </c>
      <c r="BF1026" s="245">
        <v>1.762613136274495</v>
      </c>
      <c r="BG1026" s="245">
        <v>324.3208170745072</v>
      </c>
      <c r="BH1026" s="245">
        <v>2.4676583907842931</v>
      </c>
      <c r="BI1026" s="229">
        <v>328.55108860156594</v>
      </c>
      <c r="BJ1026" s="520">
        <v>132.19598522058712</v>
      </c>
      <c r="BK1026" s="521">
        <v>141.0090509019596</v>
      </c>
      <c r="BL1026" s="521">
        <v>1718.5478078676326</v>
      </c>
      <c r="BM1026" s="521">
        <v>7103.3309391862167</v>
      </c>
      <c r="BN1026" s="519">
        <v>9095.0837831763965</v>
      </c>
    </row>
    <row r="1027" spans="1:66" x14ac:dyDescent="0.2">
      <c r="A1027" s="579" t="s">
        <v>253</v>
      </c>
      <c r="B1027" s="636">
        <v>2009</v>
      </c>
      <c r="C1027" s="637">
        <v>5</v>
      </c>
      <c r="D1027" s="637">
        <v>8</v>
      </c>
      <c r="E1027" s="590">
        <v>40028</v>
      </c>
      <c r="F1027" s="668" t="s">
        <v>243</v>
      </c>
      <c r="G1027" s="591">
        <v>1</v>
      </c>
      <c r="H1027" s="592">
        <v>0.36180555555555555</v>
      </c>
      <c r="I1027" s="593">
        <v>10</v>
      </c>
      <c r="J1027" s="236" t="s">
        <v>220</v>
      </c>
      <c r="K1027" s="236" t="s">
        <v>470</v>
      </c>
      <c r="L1027" s="234">
        <v>2</v>
      </c>
      <c r="M1027" s="235">
        <v>6.0960000000000001</v>
      </c>
      <c r="N1027" s="234">
        <v>562</v>
      </c>
      <c r="O1027" s="240">
        <v>0.25581898400000003</v>
      </c>
      <c r="P1027" s="239" t="s">
        <v>473</v>
      </c>
      <c r="Q1027" s="234">
        <v>563</v>
      </c>
      <c r="R1027" s="240">
        <v>0.256306266</v>
      </c>
      <c r="S1027" s="235">
        <v>22.5</v>
      </c>
      <c r="T1027" s="234">
        <v>177</v>
      </c>
      <c r="U1027" s="235" t="s">
        <v>81</v>
      </c>
      <c r="V1027" s="234">
        <v>3</v>
      </c>
      <c r="W1027" s="234">
        <v>15442</v>
      </c>
      <c r="X1027" s="413">
        <v>4.6891933857999994</v>
      </c>
      <c r="Y1027" s="384">
        <v>54.011421402871157</v>
      </c>
      <c r="Z1027" s="385">
        <v>0</v>
      </c>
      <c r="AA1027" s="385">
        <v>16.207478290433958</v>
      </c>
      <c r="AB1027" s="385">
        <v>12.431135848762846</v>
      </c>
      <c r="AC1027" s="385">
        <v>0</v>
      </c>
      <c r="AD1027" s="385">
        <v>2135.6432068521922</v>
      </c>
      <c r="AE1027" s="385">
        <v>0</v>
      </c>
      <c r="AF1027" s="385">
        <v>27.658061702625549</v>
      </c>
      <c r="AG1027" s="385">
        <v>0</v>
      </c>
      <c r="AH1027" s="435">
        <v>2245.9513040968859</v>
      </c>
      <c r="AI1027" s="241">
        <v>0</v>
      </c>
      <c r="AJ1027" s="242">
        <v>0</v>
      </c>
      <c r="AK1027" s="242">
        <v>0</v>
      </c>
      <c r="AL1027" s="242">
        <v>0</v>
      </c>
      <c r="AM1027" s="242">
        <v>0</v>
      </c>
      <c r="AN1027" s="242">
        <v>0</v>
      </c>
      <c r="AO1027" s="242">
        <v>27.228563527929047</v>
      </c>
      <c r="AP1027" s="225">
        <v>27.228563527929047</v>
      </c>
      <c r="AQ1027" s="243">
        <v>0</v>
      </c>
      <c r="AR1027" s="384">
        <v>0</v>
      </c>
      <c r="AS1027" s="385">
        <v>0</v>
      </c>
      <c r="AT1027" s="385">
        <v>7401.4204884576047</v>
      </c>
      <c r="AU1027" s="385">
        <v>14.675871591987949</v>
      </c>
      <c r="AV1027" s="385">
        <v>70.624086650565957</v>
      </c>
      <c r="AW1027" s="385">
        <v>0</v>
      </c>
      <c r="AX1027" s="385">
        <v>8.1037391452169789</v>
      </c>
      <c r="AY1027" s="385">
        <v>0</v>
      </c>
      <c r="AZ1027" s="379">
        <v>7494.8241858453757</v>
      </c>
      <c r="BA1027" s="463">
        <v>0</v>
      </c>
      <c r="BB1027" s="464">
        <v>0</v>
      </c>
      <c r="BC1027" s="464">
        <v>34.035704409911311</v>
      </c>
      <c r="BD1027" s="462">
        <v>34.035704409911311</v>
      </c>
      <c r="BE1027" s="227">
        <v>0</v>
      </c>
      <c r="BF1027" s="245">
        <v>0</v>
      </c>
      <c r="BG1027" s="245">
        <v>41.329069640606598</v>
      </c>
      <c r="BH1027" s="245">
        <v>0.5672617401651886</v>
      </c>
      <c r="BI1027" s="229">
        <v>41.896331380771784</v>
      </c>
      <c r="BJ1027" s="520">
        <v>7.2933652306952803</v>
      </c>
      <c r="BK1027" s="521">
        <v>16.207478290433958</v>
      </c>
      <c r="BL1027" s="521">
        <v>109.40047846042921</v>
      </c>
      <c r="BM1027" s="521">
        <v>388.97947897041502</v>
      </c>
      <c r="BN1027" s="519">
        <v>521.88080095197347</v>
      </c>
    </row>
    <row r="1028" spans="1:66" x14ac:dyDescent="0.2">
      <c r="A1028" s="579" t="s">
        <v>253</v>
      </c>
      <c r="B1028" s="636">
        <v>2009</v>
      </c>
      <c r="C1028" s="637">
        <v>6</v>
      </c>
      <c r="D1028" s="637">
        <v>8</v>
      </c>
      <c r="E1028" s="590">
        <v>40043</v>
      </c>
      <c r="F1028" s="668" t="s">
        <v>243</v>
      </c>
      <c r="G1028" s="591">
        <v>1</v>
      </c>
      <c r="H1028" s="592">
        <v>0.53541666666666665</v>
      </c>
      <c r="I1028" s="593">
        <v>10</v>
      </c>
      <c r="J1028" s="236" t="s">
        <v>220</v>
      </c>
      <c r="K1028" s="236" t="s">
        <v>470</v>
      </c>
      <c r="L1028" s="234">
        <v>4</v>
      </c>
      <c r="M1028" s="235">
        <v>6.4008000000000003</v>
      </c>
      <c r="N1028" s="234">
        <v>784</v>
      </c>
      <c r="O1028" s="240">
        <v>0.36534853099999998</v>
      </c>
      <c r="P1028" s="239" t="s">
        <v>473</v>
      </c>
      <c r="Q1028" s="234">
        <v>801</v>
      </c>
      <c r="R1028" s="240">
        <v>0.37383652000000001</v>
      </c>
      <c r="S1028" s="235">
        <v>24.3</v>
      </c>
      <c r="T1028" s="234">
        <v>173</v>
      </c>
      <c r="U1028" s="235" t="s">
        <v>81</v>
      </c>
      <c r="V1028" s="234">
        <v>3</v>
      </c>
      <c r="W1028" s="234">
        <v>13022</v>
      </c>
      <c r="X1028" s="413">
        <v>3.9543243277999998</v>
      </c>
      <c r="Y1028" s="384">
        <v>25.619547513535135</v>
      </c>
      <c r="Z1028" s="385">
        <v>0</v>
      </c>
      <c r="AA1028" s="385">
        <v>0</v>
      </c>
      <c r="AB1028" s="385">
        <v>0</v>
      </c>
      <c r="AC1028" s="385">
        <v>0</v>
      </c>
      <c r="AD1028" s="385">
        <v>1343.0082005829345</v>
      </c>
      <c r="AE1028" s="385">
        <v>0</v>
      </c>
      <c r="AF1028" s="385">
        <v>0</v>
      </c>
      <c r="AG1028" s="385">
        <v>0</v>
      </c>
      <c r="AH1028" s="435">
        <v>1368.6277480964695</v>
      </c>
      <c r="AI1028" s="241">
        <v>0</v>
      </c>
      <c r="AJ1028" s="242">
        <v>0</v>
      </c>
      <c r="AK1028" s="242">
        <v>0</v>
      </c>
      <c r="AL1028" s="242">
        <v>0</v>
      </c>
      <c r="AM1028" s="242">
        <v>0</v>
      </c>
      <c r="AN1028" s="242">
        <v>0</v>
      </c>
      <c r="AO1028" s="242">
        <v>0</v>
      </c>
      <c r="AP1028" s="225">
        <v>0</v>
      </c>
      <c r="AQ1028" s="243">
        <v>0</v>
      </c>
      <c r="AR1028" s="384">
        <v>0</v>
      </c>
      <c r="AS1028" s="385">
        <v>0</v>
      </c>
      <c r="AT1028" s="385">
        <v>7543.6786482802472</v>
      </c>
      <c r="AU1028" s="385">
        <v>34.806452023264917</v>
      </c>
      <c r="AV1028" s="385">
        <v>72.582311466515719</v>
      </c>
      <c r="AW1028" s="385">
        <v>0</v>
      </c>
      <c r="AX1028" s="385">
        <v>19.219465501526734</v>
      </c>
      <c r="AY1028" s="385">
        <v>0</v>
      </c>
      <c r="AZ1028" s="379">
        <v>7670.2868772715537</v>
      </c>
      <c r="BA1028" s="463">
        <v>0</v>
      </c>
      <c r="BB1028" s="464">
        <v>0</v>
      </c>
      <c r="BC1028" s="464">
        <v>40.360877553206144</v>
      </c>
      <c r="BD1028" s="462">
        <v>40.360877553206144</v>
      </c>
      <c r="BE1028" s="227">
        <v>0</v>
      </c>
      <c r="BF1028" s="245">
        <v>0.48048663753816839</v>
      </c>
      <c r="BG1028" s="245">
        <v>47.568177116278676</v>
      </c>
      <c r="BH1028" s="245">
        <v>0</v>
      </c>
      <c r="BI1028" s="229">
        <v>48.048663753816847</v>
      </c>
      <c r="BJ1028" s="520">
        <v>72.072995630725245</v>
      </c>
      <c r="BK1028" s="521">
        <v>19.219465501526734</v>
      </c>
      <c r="BL1028" s="521">
        <v>100.90219388301537</v>
      </c>
      <c r="BM1028" s="521">
        <v>499.70610303969517</v>
      </c>
      <c r="BN1028" s="519">
        <v>691.90075805496258</v>
      </c>
    </row>
    <row r="1029" spans="1:66" x14ac:dyDescent="0.2">
      <c r="A1029" s="579" t="s">
        <v>253</v>
      </c>
      <c r="B1029" s="636">
        <v>2009</v>
      </c>
      <c r="C1029" s="637">
        <v>5</v>
      </c>
      <c r="D1029" s="637">
        <v>8</v>
      </c>
      <c r="E1029" s="590">
        <v>40028</v>
      </c>
      <c r="F1029" s="668" t="s">
        <v>330</v>
      </c>
      <c r="G1029" s="591">
        <v>1</v>
      </c>
      <c r="H1029" s="592">
        <v>0.39791666666666664</v>
      </c>
      <c r="I1029" s="593">
        <v>10</v>
      </c>
      <c r="J1029" s="236" t="s">
        <v>220</v>
      </c>
      <c r="K1029" s="236" t="s">
        <v>470</v>
      </c>
      <c r="L1029" s="234">
        <v>2</v>
      </c>
      <c r="M1029" s="235">
        <v>7.9248000000000003</v>
      </c>
      <c r="N1029" s="234">
        <v>508</v>
      </c>
      <c r="O1029" s="240">
        <v>0.22959969299999999</v>
      </c>
      <c r="P1029" s="239" t="s">
        <v>473</v>
      </c>
      <c r="Q1029" s="234">
        <v>509</v>
      </c>
      <c r="R1029" s="240">
        <v>0.23008350599999999</v>
      </c>
      <c r="S1029" s="235">
        <v>23.1</v>
      </c>
      <c r="T1029" s="234">
        <v>142</v>
      </c>
      <c r="U1029" s="235" t="s">
        <v>81</v>
      </c>
      <c r="V1029" s="234">
        <v>3</v>
      </c>
      <c r="W1029" s="234">
        <v>14425</v>
      </c>
      <c r="X1029" s="413">
        <v>4.3803661824999995</v>
      </c>
      <c r="Y1029" s="384">
        <v>10.561432366384267</v>
      </c>
      <c r="Z1029" s="385">
        <v>0</v>
      </c>
      <c r="AA1029" s="385">
        <v>0</v>
      </c>
      <c r="AB1029" s="385">
        <v>0</v>
      </c>
      <c r="AC1029" s="385">
        <v>0</v>
      </c>
      <c r="AD1029" s="385">
        <v>3775.3198797579666</v>
      </c>
      <c r="AE1029" s="385">
        <v>0</v>
      </c>
      <c r="AF1029" s="385">
        <v>0</v>
      </c>
      <c r="AG1029" s="385">
        <v>0</v>
      </c>
      <c r="AH1029" s="435">
        <v>3785.8813121243511</v>
      </c>
      <c r="AI1029" s="241">
        <v>0</v>
      </c>
      <c r="AJ1029" s="242">
        <v>0</v>
      </c>
      <c r="AK1029" s="242">
        <v>0.52688316006343128</v>
      </c>
      <c r="AL1029" s="242">
        <v>0</v>
      </c>
      <c r="AM1029" s="242">
        <v>0</v>
      </c>
      <c r="AN1029" s="242">
        <v>0</v>
      </c>
      <c r="AO1029" s="242">
        <v>26.621464929520734</v>
      </c>
      <c r="AP1029" s="225">
        <v>27.148348089584164</v>
      </c>
      <c r="AQ1029" s="243">
        <v>0</v>
      </c>
      <c r="AR1029" s="384">
        <v>0</v>
      </c>
      <c r="AS1029" s="385">
        <v>0</v>
      </c>
      <c r="AT1029" s="385">
        <v>11759.762748744472</v>
      </c>
      <c r="AU1029" s="385">
        <v>21.522979012215202</v>
      </c>
      <c r="AV1029" s="385">
        <v>110.47907945751106</v>
      </c>
      <c r="AW1029" s="385">
        <v>0</v>
      </c>
      <c r="AX1029" s="385">
        <v>0</v>
      </c>
      <c r="AY1029" s="385">
        <v>0</v>
      </c>
      <c r="AZ1029" s="379">
        <v>11891.764807214198</v>
      </c>
      <c r="BA1029" s="463">
        <v>0</v>
      </c>
      <c r="BB1029" s="464">
        <v>0</v>
      </c>
      <c r="BC1029" s="464">
        <v>13.310732464760367</v>
      </c>
      <c r="BD1029" s="462">
        <v>13.310732464760367</v>
      </c>
      <c r="BE1029" s="227">
        <v>0</v>
      </c>
      <c r="BF1029" s="245">
        <v>0.39615275192739191</v>
      </c>
      <c r="BG1029" s="245">
        <v>81.607466897042727</v>
      </c>
      <c r="BH1029" s="245">
        <v>0</v>
      </c>
      <c r="BI1029" s="229">
        <v>82.003619648970115</v>
      </c>
      <c r="BJ1029" s="520">
        <v>21.39224860407916</v>
      </c>
      <c r="BK1029" s="521">
        <v>31.69222015419135</v>
      </c>
      <c r="BL1029" s="521">
        <v>194.11484844442197</v>
      </c>
      <c r="BM1029" s="521">
        <v>530.84468758270498</v>
      </c>
      <c r="BN1029" s="519">
        <v>778.04400478539742</v>
      </c>
    </row>
    <row r="1030" spans="1:66" x14ac:dyDescent="0.2">
      <c r="A1030" s="579" t="s">
        <v>253</v>
      </c>
      <c r="B1030" s="636">
        <v>2009</v>
      </c>
      <c r="C1030" s="637">
        <v>6</v>
      </c>
      <c r="D1030" s="637">
        <v>8</v>
      </c>
      <c r="E1030" s="590">
        <v>40043</v>
      </c>
      <c r="F1030" s="668" t="s">
        <v>330</v>
      </c>
      <c r="G1030" s="591">
        <v>1</v>
      </c>
      <c r="H1030" s="592">
        <v>0.57291666666666663</v>
      </c>
      <c r="I1030" s="593">
        <v>10</v>
      </c>
      <c r="J1030" s="236" t="s">
        <v>220</v>
      </c>
      <c r="K1030" s="236" t="s">
        <v>470</v>
      </c>
      <c r="L1030" s="234">
        <v>4</v>
      </c>
      <c r="M1030" s="235">
        <v>6.7055999999999996</v>
      </c>
      <c r="N1030" s="234">
        <v>762</v>
      </c>
      <c r="O1030" s="240">
        <v>0.35438355700000002</v>
      </c>
      <c r="P1030" s="239" t="s">
        <v>473</v>
      </c>
      <c r="Q1030" s="234">
        <v>762</v>
      </c>
      <c r="R1030" s="240">
        <v>0.35438355700000002</v>
      </c>
      <c r="S1030" s="235">
        <v>24.9</v>
      </c>
      <c r="T1030" s="234">
        <v>148</v>
      </c>
      <c r="U1030" s="235" t="s">
        <v>81</v>
      </c>
      <c r="V1030" s="234">
        <v>2</v>
      </c>
      <c r="W1030" s="234">
        <v>13017</v>
      </c>
      <c r="X1030" s="413">
        <v>3.9528060032999996</v>
      </c>
      <c r="Y1030" s="384">
        <v>12.814694158456424</v>
      </c>
      <c r="Z1030" s="385">
        <v>0</v>
      </c>
      <c r="AA1030" s="385">
        <v>0</v>
      </c>
      <c r="AB1030" s="385">
        <v>0</v>
      </c>
      <c r="AC1030" s="385">
        <v>0</v>
      </c>
      <c r="AD1030" s="385">
        <v>4363.2543528828028</v>
      </c>
      <c r="AE1030" s="385">
        <v>0</v>
      </c>
      <c r="AF1030" s="385">
        <v>32.810616026115362</v>
      </c>
      <c r="AG1030" s="385">
        <v>0</v>
      </c>
      <c r="AH1030" s="435">
        <v>4408.8796630673742</v>
      </c>
      <c r="AI1030" s="241">
        <v>0</v>
      </c>
      <c r="AJ1030" s="242">
        <v>0</v>
      </c>
      <c r="AK1030" s="242">
        <v>0</v>
      </c>
      <c r="AL1030" s="242">
        <v>0</v>
      </c>
      <c r="AM1030" s="242">
        <v>0</v>
      </c>
      <c r="AN1030" s="242">
        <v>0</v>
      </c>
      <c r="AO1030" s="242">
        <v>0</v>
      </c>
      <c r="AP1030" s="225">
        <v>0</v>
      </c>
      <c r="AQ1030" s="243">
        <v>0</v>
      </c>
      <c r="AR1030" s="384">
        <v>0</v>
      </c>
      <c r="AS1030" s="385">
        <v>0</v>
      </c>
      <c r="AT1030" s="385">
        <v>8906.645044206085</v>
      </c>
      <c r="AU1030" s="385">
        <v>26.114866227642068</v>
      </c>
      <c r="AV1030" s="385">
        <v>55.853993293797316</v>
      </c>
      <c r="AW1030" s="385">
        <v>0</v>
      </c>
      <c r="AX1030" s="385">
        <v>0</v>
      </c>
      <c r="AY1030" s="385">
        <v>0</v>
      </c>
      <c r="AZ1030" s="379">
        <v>8988.6139037275243</v>
      </c>
      <c r="BA1030" s="463">
        <v>0</v>
      </c>
      <c r="BB1030" s="464">
        <v>0</v>
      </c>
      <c r="BC1030" s="464">
        <v>104.97858980520942</v>
      </c>
      <c r="BD1030" s="462">
        <v>104.97858980520942</v>
      </c>
      <c r="BE1030" s="227">
        <v>0</v>
      </c>
      <c r="BF1030" s="245">
        <v>0.96134239748360284</v>
      </c>
      <c r="BG1030" s="245">
        <v>33.6469839119261</v>
      </c>
      <c r="BH1030" s="245">
        <v>0</v>
      </c>
      <c r="BI1030" s="229">
        <v>34.608326309409705</v>
      </c>
      <c r="BJ1030" s="520">
        <v>74.984707003721027</v>
      </c>
      <c r="BK1030" s="521">
        <v>96.134239748360272</v>
      </c>
      <c r="BL1030" s="521">
        <v>230.72217539606467</v>
      </c>
      <c r="BM1030" s="521">
        <v>860.4014457478246</v>
      </c>
      <c r="BN1030" s="519">
        <v>1262.2425678959705</v>
      </c>
    </row>
    <row r="1031" spans="1:66" x14ac:dyDescent="0.2">
      <c r="A1031" s="579" t="s">
        <v>253</v>
      </c>
      <c r="B1031" s="636">
        <v>2009</v>
      </c>
      <c r="C1031" s="637">
        <v>5</v>
      </c>
      <c r="D1031" s="637">
        <v>8</v>
      </c>
      <c r="E1031" s="590">
        <v>40028</v>
      </c>
      <c r="F1031" s="668" t="s">
        <v>248</v>
      </c>
      <c r="G1031" s="591">
        <v>1</v>
      </c>
      <c r="H1031" s="592">
        <v>0.51180555555555551</v>
      </c>
      <c r="I1031" s="593">
        <v>10</v>
      </c>
      <c r="J1031" s="236" t="s">
        <v>317</v>
      </c>
      <c r="K1031" s="236" t="s">
        <v>470</v>
      </c>
      <c r="L1031" s="234">
        <v>2</v>
      </c>
      <c r="M1031" s="235">
        <v>6.7055999999999996</v>
      </c>
      <c r="N1031" s="234">
        <v>402</v>
      </c>
      <c r="O1031" s="240">
        <v>0.178724671</v>
      </c>
      <c r="P1031" s="239" t="s">
        <v>473</v>
      </c>
      <c r="Q1031" s="234">
        <v>405</v>
      </c>
      <c r="R1031" s="240">
        <v>0.18015257500000001</v>
      </c>
      <c r="S1031" s="235">
        <v>21.8</v>
      </c>
      <c r="T1031" s="234">
        <v>73</v>
      </c>
      <c r="U1031" s="235" t="s">
        <v>81</v>
      </c>
      <c r="V1031" s="234">
        <v>1</v>
      </c>
      <c r="W1031" s="234">
        <v>10013</v>
      </c>
      <c r="X1031" s="413">
        <v>3.0405966437000003</v>
      </c>
      <c r="Y1031" s="384">
        <v>0</v>
      </c>
      <c r="Z1031" s="385">
        <v>0</v>
      </c>
      <c r="AA1031" s="385">
        <v>0</v>
      </c>
      <c r="AB1031" s="385">
        <v>0</v>
      </c>
      <c r="AC1031" s="385">
        <v>0</v>
      </c>
      <c r="AD1031" s="385">
        <v>83.171176461033838</v>
      </c>
      <c r="AE1031" s="385">
        <v>0</v>
      </c>
      <c r="AF1031" s="385">
        <v>0</v>
      </c>
      <c r="AG1031" s="385">
        <v>0</v>
      </c>
      <c r="AH1031" s="435">
        <v>83.171176461033838</v>
      </c>
      <c r="AI1031" s="241">
        <v>0</v>
      </c>
      <c r="AJ1031" s="242">
        <v>0</v>
      </c>
      <c r="AK1031" s="242">
        <v>0</v>
      </c>
      <c r="AL1031" s="242">
        <v>0</v>
      </c>
      <c r="AM1031" s="242">
        <v>0</v>
      </c>
      <c r="AN1031" s="242">
        <v>0</v>
      </c>
      <c r="AO1031" s="242">
        <v>20.99587925688007</v>
      </c>
      <c r="AP1031" s="225">
        <v>20.99587925688007</v>
      </c>
      <c r="AQ1031" s="243">
        <v>6.2487735883571638</v>
      </c>
      <c r="AR1031" s="384">
        <v>0</v>
      </c>
      <c r="AS1031" s="385">
        <v>0</v>
      </c>
      <c r="AT1031" s="385">
        <v>4295.0820284101192</v>
      </c>
      <c r="AU1031" s="385">
        <v>0</v>
      </c>
      <c r="AV1031" s="385">
        <v>0</v>
      </c>
      <c r="AW1031" s="385">
        <v>0</v>
      </c>
      <c r="AX1031" s="385">
        <v>0</v>
      </c>
      <c r="AY1031" s="385">
        <v>0</v>
      </c>
      <c r="AZ1031" s="379">
        <v>4295.0820284101192</v>
      </c>
      <c r="BA1031" s="463">
        <v>0</v>
      </c>
      <c r="BB1031" s="464">
        <v>0</v>
      </c>
      <c r="BC1031" s="464">
        <v>230.95467182568075</v>
      </c>
      <c r="BD1031" s="462">
        <v>230.95467182568075</v>
      </c>
      <c r="BE1031" s="227">
        <v>0</v>
      </c>
      <c r="BF1031" s="245">
        <v>2.4995094353428655</v>
      </c>
      <c r="BG1031" s="245">
        <v>166.84225480913631</v>
      </c>
      <c r="BH1031" s="245">
        <v>0</v>
      </c>
      <c r="BI1031" s="229">
        <v>169.34176424447918</v>
      </c>
      <c r="BJ1031" s="520">
        <v>97.480867978371762</v>
      </c>
      <c r="BK1031" s="521">
        <v>49.99018870685731</v>
      </c>
      <c r="BL1031" s="521">
        <v>237.45339635757222</v>
      </c>
      <c r="BM1031" s="521">
        <v>581.13594371721615</v>
      </c>
      <c r="BN1031" s="519">
        <v>966.06039676001751</v>
      </c>
    </row>
    <row r="1032" spans="1:66" x14ac:dyDescent="0.2">
      <c r="A1032" s="579" t="s">
        <v>253</v>
      </c>
      <c r="B1032" s="636">
        <v>2009</v>
      </c>
      <c r="C1032" s="637">
        <v>6</v>
      </c>
      <c r="D1032" s="637">
        <v>8</v>
      </c>
      <c r="E1032" s="590">
        <v>40042</v>
      </c>
      <c r="F1032" s="668" t="s">
        <v>248</v>
      </c>
      <c r="G1032" s="591">
        <v>1</v>
      </c>
      <c r="H1032" s="592">
        <v>0.52986111111111112</v>
      </c>
      <c r="I1032" s="593">
        <v>10</v>
      </c>
      <c r="J1032" s="236" t="s">
        <v>317</v>
      </c>
      <c r="K1032" s="236" t="s">
        <v>470</v>
      </c>
      <c r="L1032" s="234">
        <v>4</v>
      </c>
      <c r="M1032" s="235">
        <v>6.4008000000000003</v>
      </c>
      <c r="N1032" s="234">
        <v>209</v>
      </c>
      <c r="O1032" s="240">
        <v>8.8747909E-2</v>
      </c>
      <c r="P1032" s="239" t="s">
        <v>473</v>
      </c>
      <c r="Q1032" s="234">
        <v>212</v>
      </c>
      <c r="R1032" s="240">
        <v>9.01E-2</v>
      </c>
      <c r="S1032" s="235">
        <v>24.4</v>
      </c>
      <c r="T1032" s="234" t="s">
        <v>81</v>
      </c>
      <c r="U1032" s="235" t="s">
        <v>81</v>
      </c>
      <c r="V1032" s="234">
        <v>1</v>
      </c>
      <c r="W1032" s="234">
        <v>12799</v>
      </c>
      <c r="X1032" s="413">
        <v>3.8866070551000003</v>
      </c>
      <c r="Y1032" s="384">
        <v>0</v>
      </c>
      <c r="Z1032" s="385">
        <v>0</v>
      </c>
      <c r="AA1032" s="385">
        <v>19.554330788411683</v>
      </c>
      <c r="AB1032" s="385">
        <v>0</v>
      </c>
      <c r="AC1032" s="385">
        <v>0</v>
      </c>
      <c r="AD1032" s="385">
        <v>637.65694984471077</v>
      </c>
      <c r="AE1032" s="385">
        <v>0</v>
      </c>
      <c r="AF1032" s="385">
        <v>0</v>
      </c>
      <c r="AG1032" s="385">
        <v>0</v>
      </c>
      <c r="AH1032" s="435">
        <v>657.21128063312244</v>
      </c>
      <c r="AI1032" s="241">
        <v>0</v>
      </c>
      <c r="AJ1032" s="242">
        <v>0</v>
      </c>
      <c r="AK1032" s="242">
        <v>0</v>
      </c>
      <c r="AL1032" s="242">
        <v>0</v>
      </c>
      <c r="AM1032" s="242">
        <v>0</v>
      </c>
      <c r="AN1032" s="242">
        <v>0</v>
      </c>
      <c r="AO1032" s="242">
        <v>16.425637862265813</v>
      </c>
      <c r="AP1032" s="225">
        <v>16.425637862265813</v>
      </c>
      <c r="AQ1032" s="243">
        <v>0</v>
      </c>
      <c r="AR1032" s="384">
        <v>0</v>
      </c>
      <c r="AS1032" s="385">
        <v>0</v>
      </c>
      <c r="AT1032" s="385">
        <v>7069.1838949726498</v>
      </c>
      <c r="AU1032" s="385">
        <v>0</v>
      </c>
      <c r="AV1032" s="385">
        <v>0</v>
      </c>
      <c r="AW1032" s="385">
        <v>0</v>
      </c>
      <c r="AX1032" s="385">
        <v>19.554330788411683</v>
      </c>
      <c r="AY1032" s="385">
        <v>0</v>
      </c>
      <c r="AZ1032" s="379">
        <v>7088.7382257610616</v>
      </c>
      <c r="BA1032" s="463">
        <v>0</v>
      </c>
      <c r="BB1032" s="464">
        <v>0</v>
      </c>
      <c r="BC1032" s="464">
        <v>271.02302472738597</v>
      </c>
      <c r="BD1032" s="462">
        <v>271.02302472738597</v>
      </c>
      <c r="BE1032" s="227">
        <v>0</v>
      </c>
      <c r="BF1032" s="245">
        <v>0</v>
      </c>
      <c r="BG1032" s="245">
        <v>134.43602417033034</v>
      </c>
      <c r="BH1032" s="245">
        <v>0</v>
      </c>
      <c r="BI1032" s="229">
        <v>134.43602417033034</v>
      </c>
      <c r="BJ1032" s="520">
        <v>316.7801587722692</v>
      </c>
      <c r="BK1032" s="521">
        <v>39.108661576823366</v>
      </c>
      <c r="BL1032" s="521">
        <v>298.2035445232782</v>
      </c>
      <c r="BM1032" s="521">
        <v>1305.2515801264797</v>
      </c>
      <c r="BN1032" s="519">
        <v>1959.3439449988505</v>
      </c>
    </row>
    <row r="1033" spans="1:66" x14ac:dyDescent="0.2">
      <c r="A1033" s="579" t="s">
        <v>253</v>
      </c>
      <c r="B1033" s="637">
        <v>2010</v>
      </c>
      <c r="C1033" s="637">
        <v>1</v>
      </c>
      <c r="D1033" s="637">
        <v>6</v>
      </c>
      <c r="E1033" s="590">
        <v>40347</v>
      </c>
      <c r="F1033" s="668" t="s">
        <v>254</v>
      </c>
      <c r="G1033" s="591">
        <v>1</v>
      </c>
      <c r="H1033" s="592">
        <v>0.30833333333333335</v>
      </c>
      <c r="I1033" s="593">
        <v>10</v>
      </c>
      <c r="J1033" s="236" t="s">
        <v>89</v>
      </c>
      <c r="K1033" s="236" t="s">
        <v>470</v>
      </c>
      <c r="L1033" s="234">
        <v>2</v>
      </c>
      <c r="M1033" s="235">
        <v>3.6576</v>
      </c>
      <c r="N1033" s="234">
        <v>27610</v>
      </c>
      <c r="O1033" s="240">
        <v>16.936454619999999</v>
      </c>
      <c r="P1033" s="234" t="s">
        <v>471</v>
      </c>
      <c r="Q1033" s="234">
        <v>29020</v>
      </c>
      <c r="R1033" s="240">
        <v>17.889452639999998</v>
      </c>
      <c r="S1033" s="235">
        <v>16.899999999999999</v>
      </c>
      <c r="T1033" s="234">
        <v>55</v>
      </c>
      <c r="U1033" s="235">
        <v>23.2</v>
      </c>
      <c r="V1033" s="234">
        <v>1</v>
      </c>
      <c r="W1033" s="234">
        <v>8281</v>
      </c>
      <c r="X1033" s="413">
        <v>2.5146490368999999</v>
      </c>
      <c r="Y1033" s="392">
        <v>5.3009385422758282</v>
      </c>
      <c r="Z1033" s="393">
        <v>136.46437135539182</v>
      </c>
      <c r="AA1033" s="393">
        <v>0</v>
      </c>
      <c r="AB1033" s="393">
        <v>0</v>
      </c>
      <c r="AC1033" s="393">
        <v>53.685424096566898</v>
      </c>
      <c r="AD1033" s="393">
        <v>5.2929851461133737</v>
      </c>
      <c r="AE1033" s="393">
        <v>116.91492358807902</v>
      </c>
      <c r="AF1033" s="393">
        <v>6.7862352756141782</v>
      </c>
      <c r="AG1033" s="393">
        <v>1864.6836720326264</v>
      </c>
      <c r="AH1033" s="435">
        <v>2189.1285500366675</v>
      </c>
      <c r="AI1033" s="280">
        <v>0</v>
      </c>
      <c r="AJ1033" s="281">
        <v>0</v>
      </c>
      <c r="AK1033" s="281">
        <v>0</v>
      </c>
      <c r="AL1033" s="281">
        <v>1.3222521120080366</v>
      </c>
      <c r="AM1033" s="281">
        <v>23.18017311547322</v>
      </c>
      <c r="AN1033" s="281">
        <v>1.9883490406135889</v>
      </c>
      <c r="AO1033" s="281">
        <v>33.404263882308292</v>
      </c>
      <c r="AP1033" s="225">
        <v>59.895038150403138</v>
      </c>
      <c r="AQ1033" s="282">
        <v>37.778631771658191</v>
      </c>
      <c r="AR1033" s="392">
        <v>0</v>
      </c>
      <c r="AS1033" s="393">
        <v>2.9825235609203835</v>
      </c>
      <c r="AT1033" s="393">
        <v>151.854192929741</v>
      </c>
      <c r="AU1033" s="393">
        <v>3.6009001125512095</v>
      </c>
      <c r="AV1033" s="393">
        <v>2.3104615851929902</v>
      </c>
      <c r="AW1033" s="393">
        <v>475.97894673824334</v>
      </c>
      <c r="AX1033" s="393">
        <v>0</v>
      </c>
      <c r="AY1033" s="393">
        <v>2228.2791426463496</v>
      </c>
      <c r="AZ1033" s="379">
        <v>2865.0061675729985</v>
      </c>
      <c r="BA1033" s="472">
        <v>0</v>
      </c>
      <c r="BB1033" s="473">
        <v>0.1306779137676809</v>
      </c>
      <c r="BC1033" s="473">
        <v>0</v>
      </c>
      <c r="BD1033" s="462">
        <v>0.1306779137676809</v>
      </c>
      <c r="BE1033" s="283">
        <v>0</v>
      </c>
      <c r="BF1033" s="284">
        <v>2.386018848736307</v>
      </c>
      <c r="BG1033" s="284">
        <v>0</v>
      </c>
      <c r="BH1033" s="284">
        <v>0</v>
      </c>
      <c r="BI1033" s="229">
        <v>2.386018848736307</v>
      </c>
      <c r="BJ1033" s="529">
        <v>0</v>
      </c>
      <c r="BK1033" s="530">
        <v>0</v>
      </c>
      <c r="BL1033" s="530">
        <v>0</v>
      </c>
      <c r="BM1033" s="530">
        <v>0</v>
      </c>
      <c r="BN1033" s="519">
        <v>0</v>
      </c>
    </row>
    <row r="1034" spans="1:66" x14ac:dyDescent="0.2">
      <c r="A1034" s="579" t="s">
        <v>253</v>
      </c>
      <c r="B1034" s="637">
        <v>2010</v>
      </c>
      <c r="C1034" s="637">
        <v>1</v>
      </c>
      <c r="D1034" s="637">
        <v>6</v>
      </c>
      <c r="E1034" s="590">
        <v>40347</v>
      </c>
      <c r="F1034" s="668" t="s">
        <v>75</v>
      </c>
      <c r="G1034" s="591">
        <v>0</v>
      </c>
      <c r="H1034" s="592">
        <v>0.34583333333333333</v>
      </c>
      <c r="I1034" s="593">
        <v>10</v>
      </c>
      <c r="J1034" s="236" t="s">
        <v>257</v>
      </c>
      <c r="K1034" s="236" t="s">
        <v>470</v>
      </c>
      <c r="L1034" s="234">
        <v>2</v>
      </c>
      <c r="M1034" s="235">
        <v>3.048</v>
      </c>
      <c r="N1034" s="234">
        <v>16420</v>
      </c>
      <c r="O1034" s="240">
        <v>9.6041195049999999</v>
      </c>
      <c r="P1034" s="234" t="s">
        <v>471</v>
      </c>
      <c r="Q1034" s="234">
        <v>19200</v>
      </c>
      <c r="R1034" s="240">
        <v>11.384898489999999</v>
      </c>
      <c r="S1034" s="235">
        <v>18.399999999999999</v>
      </c>
      <c r="T1034" s="234">
        <v>60</v>
      </c>
      <c r="U1034" s="235">
        <v>16.100000000000001</v>
      </c>
      <c r="V1034" s="234">
        <v>1</v>
      </c>
      <c r="W1034" s="234">
        <v>10207</v>
      </c>
      <c r="X1034" s="413">
        <v>3.0995076342999996</v>
      </c>
      <c r="Y1034" s="392">
        <v>0</v>
      </c>
      <c r="Z1034" s="393">
        <v>0</v>
      </c>
      <c r="AA1034" s="393">
        <v>0</v>
      </c>
      <c r="AB1034" s="393">
        <v>0</v>
      </c>
      <c r="AC1034" s="393">
        <v>7.7431653125836606</v>
      </c>
      <c r="AD1034" s="393">
        <v>20.612306062097705</v>
      </c>
      <c r="AE1034" s="393">
        <v>0</v>
      </c>
      <c r="AF1034" s="393">
        <v>0</v>
      </c>
      <c r="AG1034" s="393">
        <v>0</v>
      </c>
      <c r="AH1034" s="435">
        <v>28.355471374681365</v>
      </c>
      <c r="AI1034" s="280">
        <v>0</v>
      </c>
      <c r="AJ1034" s="281">
        <v>0</v>
      </c>
      <c r="AK1034" s="281">
        <v>0</v>
      </c>
      <c r="AL1034" s="281">
        <v>4.1193639462945075</v>
      </c>
      <c r="AM1034" s="281">
        <v>2.5939603797155266</v>
      </c>
      <c r="AN1034" s="281">
        <v>0</v>
      </c>
      <c r="AO1034" s="281">
        <v>8.6723451500936992</v>
      </c>
      <c r="AP1034" s="225">
        <v>15.385669476103732</v>
      </c>
      <c r="AQ1034" s="282">
        <v>7.7431653125836615</v>
      </c>
      <c r="AR1034" s="392">
        <v>0</v>
      </c>
      <c r="AS1034" s="393">
        <v>0</v>
      </c>
      <c r="AT1034" s="393">
        <v>16.157404952257906</v>
      </c>
      <c r="AU1034" s="393">
        <v>4.6742907936963363</v>
      </c>
      <c r="AV1034" s="393">
        <v>5.9983720621481416</v>
      </c>
      <c r="AW1034" s="393">
        <v>10.073858071671344</v>
      </c>
      <c r="AX1034" s="393">
        <v>0</v>
      </c>
      <c r="AY1034" s="393">
        <v>471.82719726718113</v>
      </c>
      <c r="AZ1034" s="379">
        <v>508.73112314695487</v>
      </c>
      <c r="BA1034" s="472">
        <v>0</v>
      </c>
      <c r="BB1034" s="473">
        <v>0</v>
      </c>
      <c r="BC1034" s="473">
        <v>0</v>
      </c>
      <c r="BD1034" s="462">
        <v>0</v>
      </c>
      <c r="BE1034" s="283">
        <v>0</v>
      </c>
      <c r="BF1034" s="284">
        <v>43.877936771307418</v>
      </c>
      <c r="BG1034" s="284">
        <v>0.25810551041945534</v>
      </c>
      <c r="BH1034" s="284">
        <v>0</v>
      </c>
      <c r="BI1034" s="229">
        <v>44.136042281726873</v>
      </c>
      <c r="BJ1034" s="529">
        <v>0</v>
      </c>
      <c r="BK1034" s="530">
        <v>0</v>
      </c>
      <c r="BL1034" s="530">
        <v>0</v>
      </c>
      <c r="BM1034" s="530">
        <v>2.5810551041945535</v>
      </c>
      <c r="BN1034" s="519">
        <v>2.5810551041945535</v>
      </c>
    </row>
    <row r="1035" spans="1:66" x14ac:dyDescent="0.2">
      <c r="A1035" s="579" t="s">
        <v>253</v>
      </c>
      <c r="B1035" s="637">
        <v>2010</v>
      </c>
      <c r="C1035" s="637">
        <v>1</v>
      </c>
      <c r="D1035" s="637">
        <v>6</v>
      </c>
      <c r="E1035" s="590">
        <v>40346</v>
      </c>
      <c r="F1035" s="668" t="s">
        <v>83</v>
      </c>
      <c r="G1035" s="591">
        <v>1</v>
      </c>
      <c r="H1035" s="592">
        <v>0.53749999999999998</v>
      </c>
      <c r="I1035" s="593">
        <v>10</v>
      </c>
      <c r="J1035" s="236" t="s">
        <v>89</v>
      </c>
      <c r="K1035" s="236" t="s">
        <v>470</v>
      </c>
      <c r="L1035" s="234">
        <v>2</v>
      </c>
      <c r="M1035" s="235">
        <v>3.6576</v>
      </c>
      <c r="N1035" s="234">
        <v>4212</v>
      </c>
      <c r="O1035" s="240">
        <v>2.2143360250000002</v>
      </c>
      <c r="P1035" s="234" t="s">
        <v>472</v>
      </c>
      <c r="Q1035" s="234">
        <v>4258</v>
      </c>
      <c r="R1035" s="240">
        <v>2.240312447</v>
      </c>
      <c r="S1035" s="235">
        <v>20.399999999999999</v>
      </c>
      <c r="T1035" s="234">
        <v>15</v>
      </c>
      <c r="U1035" s="235">
        <v>24.6</v>
      </c>
      <c r="V1035" s="234">
        <v>1</v>
      </c>
      <c r="W1035" s="234">
        <v>12832</v>
      </c>
      <c r="X1035" s="413">
        <v>3.8966279967999999</v>
      </c>
      <c r="Y1035" s="392">
        <v>51.31359733703178</v>
      </c>
      <c r="Z1035" s="393">
        <v>0</v>
      </c>
      <c r="AA1035" s="393">
        <v>0</v>
      </c>
      <c r="AB1035" s="393">
        <v>39.367371000253442</v>
      </c>
      <c r="AC1035" s="393">
        <v>0</v>
      </c>
      <c r="AD1035" s="393">
        <v>273.26190769928206</v>
      </c>
      <c r="AE1035" s="393">
        <v>0</v>
      </c>
      <c r="AF1035" s="393">
        <v>262.76565298017925</v>
      </c>
      <c r="AG1035" s="393">
        <v>0</v>
      </c>
      <c r="AH1035" s="435">
        <v>626.70852901674652</v>
      </c>
      <c r="AI1035" s="280">
        <v>0</v>
      </c>
      <c r="AJ1035" s="281">
        <v>0</v>
      </c>
      <c r="AK1035" s="281">
        <v>0</v>
      </c>
      <c r="AL1035" s="281">
        <v>300.36226218185556</v>
      </c>
      <c r="AM1035" s="281">
        <v>1.2895765272247299</v>
      </c>
      <c r="AN1035" s="281">
        <v>0</v>
      </c>
      <c r="AO1035" s="281">
        <v>0</v>
      </c>
      <c r="AP1035" s="225">
        <v>301.65183870908027</v>
      </c>
      <c r="AQ1035" s="282">
        <v>173.22669768690403</v>
      </c>
      <c r="AR1035" s="392">
        <v>0</v>
      </c>
      <c r="AS1035" s="393">
        <v>0</v>
      </c>
      <c r="AT1035" s="393">
        <v>96.391033557335064</v>
      </c>
      <c r="AU1035" s="393">
        <v>255.61844774969001</v>
      </c>
      <c r="AV1035" s="393">
        <v>22.365491412464714</v>
      </c>
      <c r="AW1035" s="393">
        <v>0</v>
      </c>
      <c r="AX1035" s="393">
        <v>0</v>
      </c>
      <c r="AY1035" s="393">
        <v>0</v>
      </c>
      <c r="AZ1035" s="379">
        <v>374.37497271948979</v>
      </c>
      <c r="BA1035" s="472">
        <v>0</v>
      </c>
      <c r="BB1035" s="473">
        <v>0</v>
      </c>
      <c r="BC1035" s="473">
        <v>21.557100156592497</v>
      </c>
      <c r="BD1035" s="462">
        <v>21.557100156592497</v>
      </c>
      <c r="BE1035" s="283">
        <v>0</v>
      </c>
      <c r="BF1035" s="284">
        <v>0.64158036180334821</v>
      </c>
      <c r="BG1035" s="284">
        <v>8.9821250652468745</v>
      </c>
      <c r="BH1035" s="284">
        <v>2.6946375195740626</v>
      </c>
      <c r="BI1035" s="229">
        <v>12.318342946624284</v>
      </c>
      <c r="BJ1035" s="529">
        <v>0</v>
      </c>
      <c r="BK1035" s="530">
        <v>0</v>
      </c>
      <c r="BL1035" s="530">
        <v>0</v>
      </c>
      <c r="BM1035" s="530">
        <v>0</v>
      </c>
      <c r="BN1035" s="519">
        <v>0</v>
      </c>
    </row>
    <row r="1036" spans="1:66" x14ac:dyDescent="0.2">
      <c r="A1036" s="579" t="s">
        <v>253</v>
      </c>
      <c r="B1036" s="637">
        <v>2010</v>
      </c>
      <c r="C1036" s="637">
        <v>1</v>
      </c>
      <c r="D1036" s="637">
        <v>6</v>
      </c>
      <c r="E1036" s="590">
        <v>40347</v>
      </c>
      <c r="F1036" s="668" t="s">
        <v>88</v>
      </c>
      <c r="G1036" s="591">
        <v>1</v>
      </c>
      <c r="H1036" s="592">
        <v>0.38472222222222224</v>
      </c>
      <c r="I1036" s="593">
        <v>10</v>
      </c>
      <c r="J1036" s="236" t="s">
        <v>89</v>
      </c>
      <c r="K1036" s="236" t="s">
        <v>470</v>
      </c>
      <c r="L1036" s="234">
        <v>2</v>
      </c>
      <c r="M1036" s="235">
        <v>3.3527999999999998</v>
      </c>
      <c r="N1036" s="234">
        <v>8850</v>
      </c>
      <c r="O1036" s="240">
        <v>4.9214897789999998</v>
      </c>
      <c r="P1036" s="234" t="s">
        <v>472</v>
      </c>
      <c r="Q1036" s="234">
        <v>10600</v>
      </c>
      <c r="R1036" s="240">
        <v>5.9793800719999997</v>
      </c>
      <c r="S1036" s="235">
        <v>19.100000000000001</v>
      </c>
      <c r="T1036" s="234">
        <v>45</v>
      </c>
      <c r="U1036" s="235">
        <v>15.8</v>
      </c>
      <c r="V1036" s="234">
        <v>1</v>
      </c>
      <c r="W1036" s="234">
        <v>6091</v>
      </c>
      <c r="X1036" s="413">
        <v>1.8496229059</v>
      </c>
      <c r="Y1036" s="392">
        <v>51.889495796063066</v>
      </c>
      <c r="Z1036" s="393">
        <v>0</v>
      </c>
      <c r="AA1036" s="393">
        <v>4.3252059511597114</v>
      </c>
      <c r="AB1036" s="393">
        <v>0</v>
      </c>
      <c r="AC1036" s="393">
        <v>0</v>
      </c>
      <c r="AD1036" s="393">
        <v>71.960614012419725</v>
      </c>
      <c r="AE1036" s="393">
        <v>0</v>
      </c>
      <c r="AF1036" s="393">
        <v>18.452409889135122</v>
      </c>
      <c r="AG1036" s="393">
        <v>34.374574296841807</v>
      </c>
      <c r="AH1036" s="435">
        <v>181.00229994561943</v>
      </c>
      <c r="AI1036" s="280">
        <v>0</v>
      </c>
      <c r="AJ1036" s="281">
        <v>0</v>
      </c>
      <c r="AK1036" s="281">
        <v>0</v>
      </c>
      <c r="AL1036" s="281">
        <v>2.013383370264846</v>
      </c>
      <c r="AM1036" s="281">
        <v>0</v>
      </c>
      <c r="AN1036" s="281">
        <v>0</v>
      </c>
      <c r="AO1036" s="281">
        <v>0</v>
      </c>
      <c r="AP1036" s="225">
        <v>2.013383370264846</v>
      </c>
      <c r="AQ1036" s="282">
        <v>1.0813014877899279</v>
      </c>
      <c r="AR1036" s="392">
        <v>1.5603180468808659</v>
      </c>
      <c r="AS1036" s="393">
        <v>0</v>
      </c>
      <c r="AT1036" s="393">
        <v>5.4151578508519584</v>
      </c>
      <c r="AU1036" s="393">
        <v>31.331791910200955</v>
      </c>
      <c r="AV1036" s="393">
        <v>70.362450413466178</v>
      </c>
      <c r="AW1036" s="393">
        <v>0</v>
      </c>
      <c r="AX1036" s="393">
        <v>0</v>
      </c>
      <c r="AY1036" s="393">
        <v>240.63715829872174</v>
      </c>
      <c r="AZ1036" s="379">
        <v>349.3068765201217</v>
      </c>
      <c r="BA1036" s="472">
        <v>0</v>
      </c>
      <c r="BB1036" s="473">
        <v>0</v>
      </c>
      <c r="BC1036" s="473">
        <v>9.0829324974353955</v>
      </c>
      <c r="BD1036" s="462">
        <v>9.0829324974353955</v>
      </c>
      <c r="BE1036" s="283">
        <v>0</v>
      </c>
      <c r="BF1036" s="284">
        <v>0.64878089267395689</v>
      </c>
      <c r="BG1036" s="284">
        <v>0.21626029755798559</v>
      </c>
      <c r="BH1036" s="284">
        <v>0</v>
      </c>
      <c r="BI1036" s="229">
        <v>0.86504119023194248</v>
      </c>
      <c r="BJ1036" s="529">
        <v>0</v>
      </c>
      <c r="BK1036" s="530">
        <v>0</v>
      </c>
      <c r="BL1036" s="530">
        <v>1.0813014877899279</v>
      </c>
      <c r="BM1036" s="530">
        <v>0</v>
      </c>
      <c r="BN1036" s="519">
        <v>1.0813014877899279</v>
      </c>
    </row>
    <row r="1037" spans="1:66" x14ac:dyDescent="0.2">
      <c r="A1037" s="579" t="s">
        <v>253</v>
      </c>
      <c r="B1037" s="637">
        <v>2010</v>
      </c>
      <c r="C1037" s="637">
        <v>1</v>
      </c>
      <c r="D1037" s="637">
        <v>6</v>
      </c>
      <c r="E1037" s="590">
        <v>40346</v>
      </c>
      <c r="F1037" s="668" t="s">
        <v>99</v>
      </c>
      <c r="G1037" s="591">
        <v>1</v>
      </c>
      <c r="H1037" s="592">
        <v>0.50138888888888888</v>
      </c>
      <c r="I1037" s="593">
        <v>10</v>
      </c>
      <c r="J1037" s="236" t="s">
        <v>89</v>
      </c>
      <c r="K1037" s="236" t="s">
        <v>470</v>
      </c>
      <c r="L1037" s="234">
        <v>2</v>
      </c>
      <c r="M1037" s="235">
        <v>10.363200000000001</v>
      </c>
      <c r="N1037" s="234">
        <v>2684</v>
      </c>
      <c r="O1037" s="240">
        <v>1.3654128190000001</v>
      </c>
      <c r="P1037" s="234" t="s">
        <v>472</v>
      </c>
      <c r="Q1037" s="234">
        <v>3595</v>
      </c>
      <c r="R1037" s="240">
        <v>1.868119589</v>
      </c>
      <c r="S1037" s="235">
        <v>20.3</v>
      </c>
      <c r="T1037" s="234">
        <v>19</v>
      </c>
      <c r="U1037" s="235">
        <v>120</v>
      </c>
      <c r="V1037" s="234">
        <v>1</v>
      </c>
      <c r="W1037" s="234">
        <v>14066</v>
      </c>
      <c r="X1037" s="413">
        <v>4.2713504834</v>
      </c>
      <c r="Y1037" s="392">
        <v>35.577038360719598</v>
      </c>
      <c r="Z1037" s="393">
        <v>0</v>
      </c>
      <c r="AA1037" s="393">
        <v>0</v>
      </c>
      <c r="AB1037" s="393">
        <v>13.647206012839176</v>
      </c>
      <c r="AC1037" s="393">
        <v>0</v>
      </c>
      <c r="AD1037" s="393">
        <v>118.41219819484317</v>
      </c>
      <c r="AE1037" s="393">
        <v>0</v>
      </c>
      <c r="AF1037" s="393">
        <v>106.27294617103675</v>
      </c>
      <c r="AG1037" s="393">
        <v>70.70480429402825</v>
      </c>
      <c r="AH1037" s="435">
        <v>344.6141930334669</v>
      </c>
      <c r="AI1037" s="280">
        <v>0</v>
      </c>
      <c r="AJ1037" s="281">
        <v>0</v>
      </c>
      <c r="AK1037" s="281">
        <v>0</v>
      </c>
      <c r="AL1037" s="281">
        <v>63.302929846386675</v>
      </c>
      <c r="AM1037" s="281">
        <v>0</v>
      </c>
      <c r="AN1037" s="281">
        <v>0</v>
      </c>
      <c r="AO1037" s="281">
        <v>0</v>
      </c>
      <c r="AP1037" s="225">
        <v>63.302929846386675</v>
      </c>
      <c r="AQ1037" s="282">
        <v>17.792967422215352</v>
      </c>
      <c r="AR1037" s="392">
        <v>19.256438992692566</v>
      </c>
      <c r="AS1037" s="393">
        <v>0</v>
      </c>
      <c r="AT1037" s="393">
        <v>27.845994015767026</v>
      </c>
      <c r="AU1037" s="393">
        <v>128.89225600652802</v>
      </c>
      <c r="AV1037" s="393">
        <v>31.013142216921359</v>
      </c>
      <c r="AW1037" s="393">
        <v>0</v>
      </c>
      <c r="AX1037" s="393">
        <v>0</v>
      </c>
      <c r="AY1037" s="393">
        <v>0</v>
      </c>
      <c r="AZ1037" s="379">
        <v>207.00783123190897</v>
      </c>
      <c r="BA1037" s="472">
        <v>0</v>
      </c>
      <c r="BB1037" s="473">
        <v>0</v>
      </c>
      <c r="BC1037" s="473">
        <v>22.419138951991343</v>
      </c>
      <c r="BD1037" s="462">
        <v>22.419138951991343</v>
      </c>
      <c r="BE1037" s="283">
        <v>0</v>
      </c>
      <c r="BF1037" s="284">
        <v>10.230956267773829</v>
      </c>
      <c r="BG1037" s="284">
        <v>3.5585934844430707</v>
      </c>
      <c r="BH1037" s="284">
        <v>1.2455077195550748</v>
      </c>
      <c r="BI1037" s="229">
        <v>15.035057471771974</v>
      </c>
      <c r="BJ1037" s="529">
        <v>0</v>
      </c>
      <c r="BK1037" s="530">
        <v>0</v>
      </c>
      <c r="BL1037" s="530">
        <v>0</v>
      </c>
      <c r="BM1037" s="530">
        <v>0</v>
      </c>
      <c r="BN1037" s="519">
        <v>0</v>
      </c>
    </row>
    <row r="1038" spans="1:66" x14ac:dyDescent="0.2">
      <c r="A1038" s="579" t="s">
        <v>253</v>
      </c>
      <c r="B1038" s="637">
        <v>2010</v>
      </c>
      <c r="C1038" s="637">
        <v>1</v>
      </c>
      <c r="D1038" s="637">
        <v>6</v>
      </c>
      <c r="E1038" s="590">
        <v>40345</v>
      </c>
      <c r="F1038" s="668" t="s">
        <v>104</v>
      </c>
      <c r="G1038" s="591">
        <v>1</v>
      </c>
      <c r="H1038" s="592">
        <v>0.61875000000000002</v>
      </c>
      <c r="I1038" s="593">
        <v>10</v>
      </c>
      <c r="J1038" s="236" t="s">
        <v>89</v>
      </c>
      <c r="K1038" s="236" t="s">
        <v>470</v>
      </c>
      <c r="L1038" s="234">
        <v>4</v>
      </c>
      <c r="M1038" s="235">
        <v>7.62</v>
      </c>
      <c r="N1038" s="234">
        <v>450</v>
      </c>
      <c r="O1038" s="240">
        <v>0.201658054</v>
      </c>
      <c r="P1038" s="234" t="s">
        <v>473</v>
      </c>
      <c r="Q1038" s="234">
        <v>616</v>
      </c>
      <c r="R1038" s="240">
        <v>0.28221765199999999</v>
      </c>
      <c r="S1038" s="235">
        <v>20.5</v>
      </c>
      <c r="T1038" s="234">
        <v>26</v>
      </c>
      <c r="U1038" s="235">
        <v>33.5</v>
      </c>
      <c r="V1038" s="234">
        <v>1</v>
      </c>
      <c r="W1038" s="234">
        <v>11411</v>
      </c>
      <c r="X1038" s="413">
        <v>3.4651201738999999</v>
      </c>
      <c r="Y1038" s="392">
        <v>29.236504050587559</v>
      </c>
      <c r="Z1038" s="393">
        <v>0</v>
      </c>
      <c r="AA1038" s="393">
        <v>21.932861253253982</v>
      </c>
      <c r="AB1038" s="393">
        <v>16.822504581245806</v>
      </c>
      <c r="AC1038" s="393">
        <v>0</v>
      </c>
      <c r="AD1038" s="393">
        <v>1751.5582996848627</v>
      </c>
      <c r="AE1038" s="393">
        <v>0</v>
      </c>
      <c r="AF1038" s="393">
        <v>1628.1366061974893</v>
      </c>
      <c r="AG1038" s="393">
        <v>0</v>
      </c>
      <c r="AH1038" s="435">
        <v>3447.6867757674395</v>
      </c>
      <c r="AI1038" s="280">
        <v>36.847206905466692</v>
      </c>
      <c r="AJ1038" s="281">
        <v>0</v>
      </c>
      <c r="AK1038" s="281">
        <v>0</v>
      </c>
      <c r="AL1038" s="281">
        <v>43.026790563570991</v>
      </c>
      <c r="AM1038" s="281">
        <v>0</v>
      </c>
      <c r="AN1038" s="281">
        <v>0</v>
      </c>
      <c r="AO1038" s="281">
        <v>0</v>
      </c>
      <c r="AP1038" s="225">
        <v>79.873997469037676</v>
      </c>
      <c r="AQ1038" s="282">
        <v>98.697875639642916</v>
      </c>
      <c r="AR1038" s="392">
        <v>7.9122796971113747</v>
      </c>
      <c r="AS1038" s="393">
        <v>0</v>
      </c>
      <c r="AT1038" s="393">
        <v>892.44812439490443</v>
      </c>
      <c r="AU1038" s="393">
        <v>426.99442609366179</v>
      </c>
      <c r="AV1038" s="393">
        <v>0</v>
      </c>
      <c r="AW1038" s="393">
        <v>0</v>
      </c>
      <c r="AX1038" s="393">
        <v>0</v>
      </c>
      <c r="AY1038" s="393">
        <v>0</v>
      </c>
      <c r="AZ1038" s="379">
        <v>1327.3548301856777</v>
      </c>
      <c r="BA1038" s="472">
        <v>0</v>
      </c>
      <c r="BB1038" s="473">
        <v>0</v>
      </c>
      <c r="BC1038" s="473">
        <v>27.635405179100015</v>
      </c>
      <c r="BD1038" s="462">
        <v>27.635405179100015</v>
      </c>
      <c r="BE1038" s="283">
        <v>0</v>
      </c>
      <c r="BF1038" s="284">
        <v>3.289929187988097</v>
      </c>
      <c r="BG1038" s="284">
        <v>37.834185661863117</v>
      </c>
      <c r="BH1038" s="284">
        <v>4.2220757912513909</v>
      </c>
      <c r="BI1038" s="229">
        <v>45.346190641102602</v>
      </c>
      <c r="BJ1038" s="529">
        <v>0</v>
      </c>
      <c r="BK1038" s="530">
        <v>0</v>
      </c>
      <c r="BL1038" s="530">
        <v>0</v>
      </c>
      <c r="BM1038" s="530">
        <v>0</v>
      </c>
      <c r="BN1038" s="519">
        <v>0</v>
      </c>
    </row>
    <row r="1039" spans="1:66" x14ac:dyDescent="0.2">
      <c r="A1039" s="579" t="s">
        <v>253</v>
      </c>
      <c r="B1039" s="637">
        <v>2010</v>
      </c>
      <c r="C1039" s="637">
        <v>2</v>
      </c>
      <c r="D1039" s="637">
        <v>6</v>
      </c>
      <c r="E1039" s="590">
        <v>40359</v>
      </c>
      <c r="F1039" s="668" t="s">
        <v>104</v>
      </c>
      <c r="G1039" s="591">
        <v>1</v>
      </c>
      <c r="H1039" s="592">
        <v>0.32430555555555557</v>
      </c>
      <c r="I1039" s="593">
        <v>10</v>
      </c>
      <c r="J1039" s="236" t="s">
        <v>89</v>
      </c>
      <c r="K1039" s="236" t="s">
        <v>470</v>
      </c>
      <c r="L1039" s="234">
        <v>4</v>
      </c>
      <c r="M1039" s="235">
        <v>8.5343999999999998</v>
      </c>
      <c r="N1039" s="234">
        <v>6560</v>
      </c>
      <c r="O1039" s="240">
        <v>3.5648407070000001</v>
      </c>
      <c r="P1039" s="234" t="s">
        <v>472</v>
      </c>
      <c r="Q1039" s="234">
        <v>8750</v>
      </c>
      <c r="R1039" s="240">
        <v>4.8615589559999997</v>
      </c>
      <c r="S1039" s="235">
        <v>20.2</v>
      </c>
      <c r="T1039" s="234">
        <v>38</v>
      </c>
      <c r="U1039" s="235">
        <v>20.100000000000001</v>
      </c>
      <c r="V1039" s="234">
        <v>1</v>
      </c>
      <c r="W1039" s="234">
        <v>11881</v>
      </c>
      <c r="X1039" s="413">
        <v>3.6078426768999998</v>
      </c>
      <c r="Y1039" s="392">
        <v>19.212589408016825</v>
      </c>
      <c r="Z1039" s="393">
        <v>0</v>
      </c>
      <c r="AA1039" s="393">
        <v>0</v>
      </c>
      <c r="AB1039" s="393">
        <v>0</v>
      </c>
      <c r="AC1039" s="393">
        <v>0</v>
      </c>
      <c r="AD1039" s="393">
        <v>69.356682762843107</v>
      </c>
      <c r="AE1039" s="393">
        <v>0</v>
      </c>
      <c r="AF1039" s="393">
        <v>28.379840577743124</v>
      </c>
      <c r="AG1039" s="393">
        <v>114.54767765957517</v>
      </c>
      <c r="AH1039" s="435">
        <v>231.49679040817824</v>
      </c>
      <c r="AI1039" s="280">
        <v>0</v>
      </c>
      <c r="AJ1039" s="281">
        <v>0</v>
      </c>
      <c r="AK1039" s="281">
        <v>0</v>
      </c>
      <c r="AL1039" s="281">
        <v>0.88473924332606757</v>
      </c>
      <c r="AM1039" s="281">
        <v>0</v>
      </c>
      <c r="AN1039" s="281">
        <v>0</v>
      </c>
      <c r="AO1039" s="281">
        <v>0</v>
      </c>
      <c r="AP1039" s="225">
        <v>0.88473924332606757</v>
      </c>
      <c r="AQ1039" s="282">
        <v>1.663043690462533</v>
      </c>
      <c r="AR1039" s="392">
        <v>1.5998480302249569</v>
      </c>
      <c r="AS1039" s="393">
        <v>0</v>
      </c>
      <c r="AT1039" s="393">
        <v>9.7166099354757609</v>
      </c>
      <c r="AU1039" s="393">
        <v>66.258986715408241</v>
      </c>
      <c r="AV1039" s="393">
        <v>105.64097000135466</v>
      </c>
      <c r="AW1039" s="393">
        <v>0</v>
      </c>
      <c r="AX1039" s="393">
        <v>0</v>
      </c>
      <c r="AY1039" s="393">
        <v>422.97188005747881</v>
      </c>
      <c r="AZ1039" s="379">
        <v>606.18829473994242</v>
      </c>
      <c r="BA1039" s="472">
        <v>0</v>
      </c>
      <c r="BB1039" s="473">
        <v>0</v>
      </c>
      <c r="BC1039" s="473">
        <v>1.8626089333180371</v>
      </c>
      <c r="BD1039" s="462">
        <v>1.8626089333180371</v>
      </c>
      <c r="BE1039" s="283">
        <v>0</v>
      </c>
      <c r="BF1039" s="284">
        <v>9.8673925634110304</v>
      </c>
      <c r="BG1039" s="284">
        <v>5.5434789682084443E-2</v>
      </c>
      <c r="BH1039" s="284">
        <v>3.8804352777459111E-2</v>
      </c>
      <c r="BI1039" s="229">
        <v>9.961631705870575</v>
      </c>
      <c r="BJ1039" s="529">
        <v>0</v>
      </c>
      <c r="BK1039" s="530">
        <v>0</v>
      </c>
      <c r="BL1039" s="530">
        <v>0.5543478968208444</v>
      </c>
      <c r="BM1039" s="530">
        <v>0</v>
      </c>
      <c r="BN1039" s="519">
        <v>0.5543478968208444</v>
      </c>
    </row>
    <row r="1040" spans="1:66" x14ac:dyDescent="0.2">
      <c r="A1040" s="579" t="s">
        <v>253</v>
      </c>
      <c r="B1040" s="637">
        <v>2010</v>
      </c>
      <c r="C1040" s="637">
        <v>1</v>
      </c>
      <c r="D1040" s="637">
        <v>6</v>
      </c>
      <c r="E1040" s="590">
        <v>40347</v>
      </c>
      <c r="F1040" s="668" t="s">
        <v>113</v>
      </c>
      <c r="G1040" s="591">
        <v>1</v>
      </c>
      <c r="H1040" s="592">
        <v>0.41458333333333336</v>
      </c>
      <c r="I1040" s="593">
        <v>10</v>
      </c>
      <c r="J1040" s="236" t="s">
        <v>89</v>
      </c>
      <c r="K1040" s="236" t="s">
        <v>470</v>
      </c>
      <c r="L1040" s="234">
        <v>2</v>
      </c>
      <c r="M1040" s="235">
        <v>7.62</v>
      </c>
      <c r="N1040" s="234">
        <v>3530</v>
      </c>
      <c r="O1040" s="240">
        <v>1.8318980090000001</v>
      </c>
      <c r="P1040" s="234" t="s">
        <v>472</v>
      </c>
      <c r="Q1040" s="234">
        <v>4443</v>
      </c>
      <c r="R1040" s="240">
        <v>2.3450006050000001</v>
      </c>
      <c r="S1040" s="235">
        <v>19.8</v>
      </c>
      <c r="T1040" s="234">
        <v>30</v>
      </c>
      <c r="U1040" s="235">
        <v>42.2</v>
      </c>
      <c r="V1040" s="234">
        <v>1</v>
      </c>
      <c r="W1040" s="234">
        <v>13174</v>
      </c>
      <c r="X1040" s="413">
        <v>4.0004813925999994</v>
      </c>
      <c r="Y1040" s="392">
        <v>73.306177737125779</v>
      </c>
      <c r="Z1040" s="393">
        <v>0</v>
      </c>
      <c r="AA1040" s="393">
        <v>0</v>
      </c>
      <c r="AB1040" s="393">
        <v>15.338154081531876</v>
      </c>
      <c r="AC1040" s="393">
        <v>0</v>
      </c>
      <c r="AD1040" s="393">
        <v>312.74736143363407</v>
      </c>
      <c r="AE1040" s="393">
        <v>0</v>
      </c>
      <c r="AF1040" s="393">
        <v>110.90915228870399</v>
      </c>
      <c r="AG1040" s="393">
        <v>119.19815472259576</v>
      </c>
      <c r="AH1040" s="435">
        <v>631.49900026359148</v>
      </c>
      <c r="AI1040" s="280">
        <v>0</v>
      </c>
      <c r="AJ1040" s="281">
        <v>0</v>
      </c>
      <c r="AK1040" s="281">
        <v>0</v>
      </c>
      <c r="AL1040" s="281">
        <v>33.578458894592195</v>
      </c>
      <c r="AM1040" s="281">
        <v>0</v>
      </c>
      <c r="AN1040" s="281">
        <v>0</v>
      </c>
      <c r="AO1040" s="281">
        <v>0</v>
      </c>
      <c r="AP1040" s="225">
        <v>33.578458894592195</v>
      </c>
      <c r="AQ1040" s="282">
        <v>0</v>
      </c>
      <c r="AR1040" s="392">
        <v>14.428263585169816</v>
      </c>
      <c r="AS1040" s="393">
        <v>0</v>
      </c>
      <c r="AT1040" s="393">
        <v>34.425856911808502</v>
      </c>
      <c r="AU1040" s="393">
        <v>99.59301416499234</v>
      </c>
      <c r="AV1040" s="393">
        <v>8.7139512920828093</v>
      </c>
      <c r="AW1040" s="393">
        <v>0</v>
      </c>
      <c r="AX1040" s="393">
        <v>0</v>
      </c>
      <c r="AY1040" s="393">
        <v>0</v>
      </c>
      <c r="AZ1040" s="379">
        <v>157.16108595405348</v>
      </c>
      <c r="BA1040" s="472">
        <v>0</v>
      </c>
      <c r="BB1040" s="473">
        <v>0</v>
      </c>
      <c r="BC1040" s="473">
        <v>16.7979783943765</v>
      </c>
      <c r="BD1040" s="462">
        <v>16.7979783943765</v>
      </c>
      <c r="BE1040" s="283">
        <v>0</v>
      </c>
      <c r="BF1040" s="284">
        <v>0</v>
      </c>
      <c r="BG1040" s="284">
        <v>0.24996991658298362</v>
      </c>
      <c r="BH1040" s="284">
        <v>0.87489470804044278</v>
      </c>
      <c r="BI1040" s="229">
        <v>1.1248646246234264</v>
      </c>
      <c r="BJ1040" s="529">
        <v>0</v>
      </c>
      <c r="BK1040" s="530">
        <v>0</v>
      </c>
      <c r="BL1040" s="530">
        <v>0</v>
      </c>
      <c r="BM1040" s="530">
        <v>0</v>
      </c>
      <c r="BN1040" s="519">
        <v>0</v>
      </c>
    </row>
    <row r="1041" spans="1:66" x14ac:dyDescent="0.2">
      <c r="A1041" s="579" t="s">
        <v>253</v>
      </c>
      <c r="B1041" s="637">
        <v>2010</v>
      </c>
      <c r="C1041" s="637">
        <v>2</v>
      </c>
      <c r="D1041" s="637">
        <v>6</v>
      </c>
      <c r="E1041" s="590">
        <v>40359</v>
      </c>
      <c r="F1041" s="668" t="s">
        <v>113</v>
      </c>
      <c r="G1041" s="591">
        <v>1</v>
      </c>
      <c r="H1041" s="592">
        <v>0.39166666666666666</v>
      </c>
      <c r="I1041" s="593">
        <v>10</v>
      </c>
      <c r="J1041" s="236" t="s">
        <v>89</v>
      </c>
      <c r="K1041" s="236" t="s">
        <v>470</v>
      </c>
      <c r="L1041" s="234">
        <v>2</v>
      </c>
      <c r="M1041" s="235">
        <v>6.0960000000000001</v>
      </c>
      <c r="N1041" s="234">
        <v>5550</v>
      </c>
      <c r="O1041" s="240">
        <v>2.9781773299999998</v>
      </c>
      <c r="P1041" s="234" t="s">
        <v>472</v>
      </c>
      <c r="Q1041" s="234">
        <v>6940</v>
      </c>
      <c r="R1041" s="240">
        <v>3.787545599</v>
      </c>
      <c r="S1041" s="235">
        <v>20.7</v>
      </c>
      <c r="T1041" s="234">
        <v>26</v>
      </c>
      <c r="U1041" s="235">
        <v>23.3</v>
      </c>
      <c r="V1041" s="234">
        <v>1</v>
      </c>
      <c r="W1041" s="234">
        <v>9802</v>
      </c>
      <c r="X1041" s="413">
        <v>2.9765233497999999</v>
      </c>
      <c r="Y1041" s="392">
        <v>75.236769103473478</v>
      </c>
      <c r="Z1041" s="393">
        <v>0</v>
      </c>
      <c r="AA1041" s="393">
        <v>5.3753987856588052</v>
      </c>
      <c r="AB1041" s="393">
        <v>0</v>
      </c>
      <c r="AC1041" s="393">
        <v>0</v>
      </c>
      <c r="AD1041" s="393">
        <v>307.65019869961037</v>
      </c>
      <c r="AE1041" s="393">
        <v>0</v>
      </c>
      <c r="AF1041" s="393">
        <v>50.452149152497142</v>
      </c>
      <c r="AG1041" s="393">
        <v>149.52343647158173</v>
      </c>
      <c r="AH1041" s="435">
        <v>588.2379522128216</v>
      </c>
      <c r="AI1041" s="280">
        <v>0</v>
      </c>
      <c r="AJ1041" s="281">
        <v>0</v>
      </c>
      <c r="AK1041" s="281">
        <v>0</v>
      </c>
      <c r="AL1041" s="281">
        <v>2.5022481347241743</v>
      </c>
      <c r="AM1041" s="281">
        <v>0.27011378897935501</v>
      </c>
      <c r="AN1041" s="281">
        <v>0</v>
      </c>
      <c r="AO1041" s="281">
        <v>4.5153349799533959</v>
      </c>
      <c r="AP1041" s="225">
        <v>7.2876969036569257</v>
      </c>
      <c r="AQ1041" s="282">
        <v>1.3438496964147013</v>
      </c>
      <c r="AR1041" s="392">
        <v>0</v>
      </c>
      <c r="AS1041" s="393">
        <v>0</v>
      </c>
      <c r="AT1041" s="393">
        <v>35.332496218135333</v>
      </c>
      <c r="AU1041" s="393">
        <v>124.11930181055823</v>
      </c>
      <c r="AV1041" s="393">
        <v>304.5029027106072</v>
      </c>
      <c r="AW1041" s="393">
        <v>0</v>
      </c>
      <c r="AX1041" s="393">
        <v>0</v>
      </c>
      <c r="AY1041" s="393">
        <v>53.404586935520243</v>
      </c>
      <c r="AZ1041" s="379">
        <v>517.35928767482096</v>
      </c>
      <c r="BA1041" s="472">
        <v>0</v>
      </c>
      <c r="BB1041" s="473">
        <v>0</v>
      </c>
      <c r="BC1041" s="473">
        <v>6.7730024699300939</v>
      </c>
      <c r="BD1041" s="462">
        <v>6.7730024699300939</v>
      </c>
      <c r="BE1041" s="283">
        <v>0</v>
      </c>
      <c r="BF1041" s="284">
        <v>0.67192484820735077</v>
      </c>
      <c r="BG1041" s="284">
        <v>0.80630981784882083</v>
      </c>
      <c r="BH1041" s="284">
        <v>9.4069478749029101E-2</v>
      </c>
      <c r="BI1041" s="229">
        <v>1.5723041448052006</v>
      </c>
      <c r="BJ1041" s="529">
        <v>0</v>
      </c>
      <c r="BK1041" s="530">
        <v>0</v>
      </c>
      <c r="BL1041" s="530">
        <v>1.3438496964147013</v>
      </c>
      <c r="BM1041" s="530">
        <v>0</v>
      </c>
      <c r="BN1041" s="519">
        <v>1.3438496964147013</v>
      </c>
    </row>
    <row r="1042" spans="1:66" x14ac:dyDescent="0.2">
      <c r="A1042" s="579" t="s">
        <v>253</v>
      </c>
      <c r="B1042" s="637">
        <v>2010</v>
      </c>
      <c r="C1042" s="637">
        <v>1</v>
      </c>
      <c r="D1042" s="637">
        <v>6</v>
      </c>
      <c r="E1042" s="590">
        <v>40347</v>
      </c>
      <c r="F1042" s="668" t="s">
        <v>117</v>
      </c>
      <c r="G1042" s="591">
        <v>1</v>
      </c>
      <c r="H1042" s="592">
        <v>0.46597222222222223</v>
      </c>
      <c r="I1042" s="593">
        <v>10</v>
      </c>
      <c r="J1042" s="236" t="s">
        <v>89</v>
      </c>
      <c r="K1042" s="236" t="s">
        <v>470</v>
      </c>
      <c r="L1042" s="234">
        <v>2</v>
      </c>
      <c r="M1042" s="235">
        <v>16.459199999999999</v>
      </c>
      <c r="N1042" s="234">
        <v>423</v>
      </c>
      <c r="O1042" s="240">
        <v>0.188735507</v>
      </c>
      <c r="P1042" s="234" t="s">
        <v>473</v>
      </c>
      <c r="Q1042" s="234">
        <v>508</v>
      </c>
      <c r="R1042" s="240">
        <v>0.22959969299999999</v>
      </c>
      <c r="S1042" s="235">
        <v>20.3</v>
      </c>
      <c r="T1042" s="234">
        <v>31</v>
      </c>
      <c r="U1042" s="235">
        <v>24.9</v>
      </c>
      <c r="V1042" s="234">
        <v>1</v>
      </c>
      <c r="W1042" s="234">
        <v>13236</v>
      </c>
      <c r="X1042" s="413">
        <v>4.0193086164</v>
      </c>
      <c r="Y1042" s="392">
        <v>1008.2131995202616</v>
      </c>
      <c r="Z1042" s="393">
        <v>0</v>
      </c>
      <c r="AA1042" s="393">
        <v>37.817449344345896</v>
      </c>
      <c r="AB1042" s="393">
        <v>29.005983647113304</v>
      </c>
      <c r="AC1042" s="393">
        <v>0</v>
      </c>
      <c r="AD1042" s="393">
        <v>9274.2283704970177</v>
      </c>
      <c r="AE1042" s="393">
        <v>0</v>
      </c>
      <c r="AF1042" s="393">
        <v>3501.0496438573505</v>
      </c>
      <c r="AG1042" s="393">
        <v>0</v>
      </c>
      <c r="AH1042" s="435">
        <v>13850.314646866089</v>
      </c>
      <c r="AI1042" s="280">
        <v>0</v>
      </c>
      <c r="AJ1042" s="281">
        <v>0</v>
      </c>
      <c r="AK1042" s="281">
        <v>0</v>
      </c>
      <c r="AL1042" s="281">
        <v>0.62871509534975056</v>
      </c>
      <c r="AM1042" s="281">
        <v>0</v>
      </c>
      <c r="AN1042" s="281">
        <v>0</v>
      </c>
      <c r="AO1042" s="281">
        <v>0</v>
      </c>
      <c r="AP1042" s="225">
        <v>0.62871509534975056</v>
      </c>
      <c r="AQ1042" s="282">
        <v>0</v>
      </c>
      <c r="AR1042" s="392">
        <v>0</v>
      </c>
      <c r="AS1042" s="393">
        <v>0</v>
      </c>
      <c r="AT1042" s="393">
        <v>2124.7166652380574</v>
      </c>
      <c r="AU1042" s="393">
        <v>684.87400762610423</v>
      </c>
      <c r="AV1042" s="393">
        <v>0</v>
      </c>
      <c r="AW1042" s="393">
        <v>0</v>
      </c>
      <c r="AX1042" s="393">
        <v>9.4543623360864739</v>
      </c>
      <c r="AY1042" s="393">
        <v>0</v>
      </c>
      <c r="AZ1042" s="379">
        <v>2819.0450352002481</v>
      </c>
      <c r="BA1042" s="472">
        <v>0</v>
      </c>
      <c r="BB1042" s="473">
        <v>0</v>
      </c>
      <c r="BC1042" s="473">
        <v>39.708321811563188</v>
      </c>
      <c r="BD1042" s="462">
        <v>39.708321811563188</v>
      </c>
      <c r="BE1042" s="283">
        <v>0</v>
      </c>
      <c r="BF1042" s="284">
        <v>0</v>
      </c>
      <c r="BG1042" s="284">
        <v>3.7817449344345899</v>
      </c>
      <c r="BH1042" s="284">
        <v>0</v>
      </c>
      <c r="BI1042" s="229">
        <v>3.7817449344345899</v>
      </c>
      <c r="BJ1042" s="529">
        <v>2.836308700825942</v>
      </c>
      <c r="BK1042" s="530">
        <v>0</v>
      </c>
      <c r="BL1042" s="530">
        <v>0</v>
      </c>
      <c r="BM1042" s="530">
        <v>0</v>
      </c>
      <c r="BN1042" s="519">
        <v>2.836308700825942</v>
      </c>
    </row>
    <row r="1043" spans="1:66" x14ac:dyDescent="0.2">
      <c r="A1043" s="579" t="s">
        <v>253</v>
      </c>
      <c r="B1043" s="637">
        <v>2010</v>
      </c>
      <c r="C1043" s="637">
        <v>1</v>
      </c>
      <c r="D1043" s="637">
        <v>6</v>
      </c>
      <c r="E1043" s="590">
        <v>40346</v>
      </c>
      <c r="F1043" s="668" t="s">
        <v>123</v>
      </c>
      <c r="G1043" s="591">
        <v>1</v>
      </c>
      <c r="H1043" s="592">
        <v>0.30208333333333331</v>
      </c>
      <c r="I1043" s="593">
        <v>10</v>
      </c>
      <c r="J1043" s="236" t="s">
        <v>89</v>
      </c>
      <c r="K1043" s="236" t="s">
        <v>470</v>
      </c>
      <c r="L1043" s="234">
        <v>4</v>
      </c>
      <c r="M1043" s="235">
        <v>19.812000000000001</v>
      </c>
      <c r="N1043" s="234">
        <v>332</v>
      </c>
      <c r="O1043" s="240">
        <v>0.14563237600000001</v>
      </c>
      <c r="P1043" s="234" t="s">
        <v>473</v>
      </c>
      <c r="Q1043" s="234">
        <v>304</v>
      </c>
      <c r="R1043" s="240">
        <v>0.13252750799999999</v>
      </c>
      <c r="S1043" s="235">
        <v>19</v>
      </c>
      <c r="T1043" s="234">
        <v>42</v>
      </c>
      <c r="U1043" s="235">
        <v>39.5</v>
      </c>
      <c r="V1043" s="234">
        <v>1</v>
      </c>
      <c r="W1043" s="234">
        <v>14991</v>
      </c>
      <c r="X1043" s="413">
        <v>4.5522405158999995</v>
      </c>
      <c r="Y1043" s="392">
        <v>33.381803854438125</v>
      </c>
      <c r="Z1043" s="393">
        <v>0</v>
      </c>
      <c r="AA1043" s="393">
        <v>16.6950756961431</v>
      </c>
      <c r="AB1043" s="393">
        <v>0</v>
      </c>
      <c r="AC1043" s="393">
        <v>0</v>
      </c>
      <c r="AD1043" s="393">
        <v>1177.7207248330226</v>
      </c>
      <c r="AE1043" s="393">
        <v>0</v>
      </c>
      <c r="AF1043" s="393">
        <v>925.92976695271636</v>
      </c>
      <c r="AG1043" s="393">
        <v>0</v>
      </c>
      <c r="AH1043" s="435">
        <v>2153.7273713363202</v>
      </c>
      <c r="AI1043" s="280">
        <v>0</v>
      </c>
      <c r="AJ1043" s="281">
        <v>0</v>
      </c>
      <c r="AK1043" s="281">
        <v>0</v>
      </c>
      <c r="AL1043" s="281">
        <v>9.9920028041416469</v>
      </c>
      <c r="AM1043" s="281">
        <v>0</v>
      </c>
      <c r="AN1043" s="281">
        <v>0</v>
      </c>
      <c r="AO1043" s="281">
        <v>0</v>
      </c>
      <c r="AP1043" s="225">
        <v>9.9920028041416469</v>
      </c>
      <c r="AQ1043" s="282">
        <v>45.911458164393515</v>
      </c>
      <c r="AR1043" s="392">
        <v>6.0227485573836237</v>
      </c>
      <c r="AS1043" s="393">
        <v>0</v>
      </c>
      <c r="AT1043" s="393">
        <v>710.6759822334194</v>
      </c>
      <c r="AU1043" s="393">
        <v>211.64347460000604</v>
      </c>
      <c r="AV1043" s="393">
        <v>0</v>
      </c>
      <c r="AW1043" s="393">
        <v>0</v>
      </c>
      <c r="AX1043" s="393">
        <v>0</v>
      </c>
      <c r="AY1043" s="393">
        <v>0</v>
      </c>
      <c r="AZ1043" s="379">
        <v>928.342205390809</v>
      </c>
      <c r="BA1043" s="472">
        <v>0</v>
      </c>
      <c r="BB1043" s="473">
        <v>0</v>
      </c>
      <c r="BC1043" s="473">
        <v>42.071590754280606</v>
      </c>
      <c r="BD1043" s="462">
        <v>42.071590754280606</v>
      </c>
      <c r="BE1043" s="283">
        <v>0</v>
      </c>
      <c r="BF1043" s="284">
        <v>0</v>
      </c>
      <c r="BG1043" s="284">
        <v>20.868844620178873</v>
      </c>
      <c r="BH1043" s="284">
        <v>3.5059658961900508</v>
      </c>
      <c r="BI1043" s="229">
        <v>24.374810516368925</v>
      </c>
      <c r="BJ1043" s="529">
        <v>0</v>
      </c>
      <c r="BK1043" s="530">
        <v>0</v>
      </c>
      <c r="BL1043" s="530">
        <v>0</v>
      </c>
      <c r="BM1043" s="530">
        <v>0</v>
      </c>
      <c r="BN1043" s="519">
        <v>0</v>
      </c>
    </row>
    <row r="1044" spans="1:66" x14ac:dyDescent="0.2">
      <c r="A1044" s="579" t="s">
        <v>253</v>
      </c>
      <c r="B1044" s="637">
        <v>2010</v>
      </c>
      <c r="C1044" s="637">
        <v>2</v>
      </c>
      <c r="D1044" s="637">
        <v>6</v>
      </c>
      <c r="E1044" s="590">
        <v>40359</v>
      </c>
      <c r="F1044" s="668" t="s">
        <v>123</v>
      </c>
      <c r="G1044" s="591">
        <v>1</v>
      </c>
      <c r="H1044" s="592">
        <v>0.42916666666666664</v>
      </c>
      <c r="I1044" s="593">
        <v>10</v>
      </c>
      <c r="J1044" s="236" t="s">
        <v>89</v>
      </c>
      <c r="K1044" s="236" t="s">
        <v>470</v>
      </c>
      <c r="L1044" s="234">
        <v>2</v>
      </c>
      <c r="M1044" s="235">
        <v>16.459199999999999</v>
      </c>
      <c r="N1044" s="234">
        <v>971</v>
      </c>
      <c r="O1044" s="240">
        <v>0.45938573599999999</v>
      </c>
      <c r="P1044" s="234" t="s">
        <v>473</v>
      </c>
      <c r="Q1044" s="234">
        <v>1093</v>
      </c>
      <c r="R1044" s="240">
        <v>0.52145709299999998</v>
      </c>
      <c r="S1044" s="235">
        <v>21.1</v>
      </c>
      <c r="T1044" s="234">
        <v>31</v>
      </c>
      <c r="U1044" s="235">
        <v>30.1</v>
      </c>
      <c r="V1044" s="234">
        <v>1</v>
      </c>
      <c r="W1044" s="234">
        <v>9852</v>
      </c>
      <c r="X1044" s="413">
        <v>2.9917065947999997</v>
      </c>
      <c r="Y1044" s="392">
        <v>321.69799059601286</v>
      </c>
      <c r="Z1044" s="393">
        <v>0</v>
      </c>
      <c r="AA1044" s="393">
        <v>0</v>
      </c>
      <c r="AB1044" s="393">
        <v>0</v>
      </c>
      <c r="AC1044" s="393">
        <v>0</v>
      </c>
      <c r="AD1044" s="393">
        <v>6373.5882499783438</v>
      </c>
      <c r="AE1044" s="393">
        <v>0</v>
      </c>
      <c r="AF1044" s="393">
        <v>1994.1541093533708</v>
      </c>
      <c r="AG1044" s="393">
        <v>0</v>
      </c>
      <c r="AH1044" s="435">
        <v>8689.4403499277269</v>
      </c>
      <c r="AI1044" s="280">
        <v>0</v>
      </c>
      <c r="AJ1044" s="281">
        <v>0</v>
      </c>
      <c r="AK1044" s="281">
        <v>0</v>
      </c>
      <c r="AL1044" s="281">
        <v>87.845512810914229</v>
      </c>
      <c r="AM1044" s="281">
        <v>0</v>
      </c>
      <c r="AN1044" s="281">
        <v>0</v>
      </c>
      <c r="AO1044" s="281">
        <v>42.677981932427969</v>
      </c>
      <c r="AP1044" s="225">
        <v>130.52349474334221</v>
      </c>
      <c r="AQ1044" s="282">
        <v>82.561572190708887</v>
      </c>
      <c r="AR1044" s="392">
        <v>0</v>
      </c>
      <c r="AS1044" s="393">
        <v>0</v>
      </c>
      <c r="AT1044" s="393">
        <v>1725.4352445431196</v>
      </c>
      <c r="AU1044" s="393">
        <v>563.57164266394727</v>
      </c>
      <c r="AV1044" s="393">
        <v>7.3797343758156702</v>
      </c>
      <c r="AW1044" s="393">
        <v>0</v>
      </c>
      <c r="AX1044" s="393">
        <v>0</v>
      </c>
      <c r="AY1044" s="393">
        <v>0</v>
      </c>
      <c r="AZ1044" s="379">
        <v>2296.3866215828825</v>
      </c>
      <c r="BA1044" s="472">
        <v>0</v>
      </c>
      <c r="BB1044" s="473">
        <v>0</v>
      </c>
      <c r="BC1044" s="473">
        <v>10.669495483106992</v>
      </c>
      <c r="BD1044" s="462">
        <v>10.669495483106992</v>
      </c>
      <c r="BE1044" s="283">
        <v>0</v>
      </c>
      <c r="BF1044" s="284">
        <v>0</v>
      </c>
      <c r="BG1044" s="284">
        <v>50.172032331276945</v>
      </c>
      <c r="BH1044" s="284">
        <v>5.7793100533496213</v>
      </c>
      <c r="BI1044" s="229">
        <v>55.951342384626564</v>
      </c>
      <c r="BJ1044" s="529">
        <v>0</v>
      </c>
      <c r="BK1044" s="530">
        <v>0</v>
      </c>
      <c r="BL1044" s="530">
        <v>0</v>
      </c>
      <c r="BM1044" s="530">
        <v>0</v>
      </c>
      <c r="BN1044" s="519">
        <v>0</v>
      </c>
    </row>
    <row r="1045" spans="1:66" x14ac:dyDescent="0.2">
      <c r="A1045" s="579" t="s">
        <v>253</v>
      </c>
      <c r="B1045" s="637">
        <v>2010</v>
      </c>
      <c r="C1045" s="637">
        <v>1</v>
      </c>
      <c r="D1045" s="637">
        <v>6</v>
      </c>
      <c r="E1045" s="590">
        <v>40345</v>
      </c>
      <c r="F1045" s="668" t="s">
        <v>127</v>
      </c>
      <c r="G1045" s="591">
        <v>1</v>
      </c>
      <c r="H1045" s="592">
        <v>0.57152777777777775</v>
      </c>
      <c r="I1045" s="593">
        <v>10</v>
      </c>
      <c r="J1045" s="236" t="s">
        <v>89</v>
      </c>
      <c r="K1045" s="236" t="s">
        <v>470</v>
      </c>
      <c r="L1045" s="234">
        <v>2</v>
      </c>
      <c r="M1045" s="235">
        <v>2.4384000000000001</v>
      </c>
      <c r="N1045" s="234">
        <v>678</v>
      </c>
      <c r="O1045" s="240">
        <v>0.31272980500000003</v>
      </c>
      <c r="P1045" s="234" t="s">
        <v>473</v>
      </c>
      <c r="Q1045" s="234">
        <v>729</v>
      </c>
      <c r="R1045" s="240">
        <v>0.33797850200000001</v>
      </c>
      <c r="S1045" s="235">
        <v>20.6</v>
      </c>
      <c r="T1045" s="234">
        <v>28</v>
      </c>
      <c r="U1045" s="235">
        <v>45.9</v>
      </c>
      <c r="V1045" s="234">
        <v>1</v>
      </c>
      <c r="W1045" s="234">
        <v>11411</v>
      </c>
      <c r="X1045" s="413">
        <v>3.4651201738999999</v>
      </c>
      <c r="Y1045" s="392">
        <v>23.081450566253327</v>
      </c>
      <c r="Z1045" s="393">
        <v>0</v>
      </c>
      <c r="AA1045" s="393">
        <v>6.9261667115538881</v>
      </c>
      <c r="AB1045" s="393">
        <v>21.24947947104733</v>
      </c>
      <c r="AC1045" s="393">
        <v>0</v>
      </c>
      <c r="AD1045" s="393">
        <v>1147.7316226882388</v>
      </c>
      <c r="AE1045" s="393">
        <v>0</v>
      </c>
      <c r="AF1045" s="393">
        <v>797.8164857955029</v>
      </c>
      <c r="AG1045" s="393">
        <v>0</v>
      </c>
      <c r="AH1045" s="435">
        <v>1996.8052052325961</v>
      </c>
      <c r="AI1045" s="280">
        <v>0</v>
      </c>
      <c r="AJ1045" s="281">
        <v>0</v>
      </c>
      <c r="AK1045" s="281">
        <v>0</v>
      </c>
      <c r="AL1045" s="281">
        <v>12.666227373754174</v>
      </c>
      <c r="AM1045" s="281">
        <v>0</v>
      </c>
      <c r="AN1045" s="281">
        <v>0</v>
      </c>
      <c r="AO1045" s="281">
        <v>0</v>
      </c>
      <c r="AP1045" s="225">
        <v>12.666227373754174</v>
      </c>
      <c r="AQ1045" s="282">
        <v>5.1946250336654156</v>
      </c>
      <c r="AR1045" s="392">
        <v>7.4958439235791952</v>
      </c>
      <c r="AS1045" s="393">
        <v>0</v>
      </c>
      <c r="AT1045" s="393">
        <v>437.91381650470612</v>
      </c>
      <c r="AU1045" s="393">
        <v>210.10007256995351</v>
      </c>
      <c r="AV1045" s="393">
        <v>2.0120514297064043</v>
      </c>
      <c r="AW1045" s="393">
        <v>0</v>
      </c>
      <c r="AX1045" s="393">
        <v>3.463083355776944</v>
      </c>
      <c r="AY1045" s="393">
        <v>0</v>
      </c>
      <c r="AZ1045" s="379">
        <v>660.98486778372217</v>
      </c>
      <c r="BA1045" s="472">
        <v>0</v>
      </c>
      <c r="BB1045" s="473">
        <v>0</v>
      </c>
      <c r="BC1045" s="473">
        <v>58.179800377052651</v>
      </c>
      <c r="BD1045" s="462">
        <v>58.179800377052651</v>
      </c>
      <c r="BE1045" s="283">
        <v>0</v>
      </c>
      <c r="BF1045" s="284">
        <v>5.7140875370319577</v>
      </c>
      <c r="BG1045" s="284">
        <v>59.911342054941123</v>
      </c>
      <c r="BH1045" s="284">
        <v>5.2119404504443017</v>
      </c>
      <c r="BI1045" s="229">
        <v>70.837370042417376</v>
      </c>
      <c r="BJ1045" s="529">
        <v>0</v>
      </c>
      <c r="BK1045" s="530">
        <v>0</v>
      </c>
      <c r="BL1045" s="530">
        <v>1.731541677888472</v>
      </c>
      <c r="BM1045" s="530">
        <v>0</v>
      </c>
      <c r="BN1045" s="519">
        <v>1.731541677888472</v>
      </c>
    </row>
    <row r="1046" spans="1:66" x14ac:dyDescent="0.2">
      <c r="A1046" s="579" t="s">
        <v>253</v>
      </c>
      <c r="B1046" s="637">
        <v>2010</v>
      </c>
      <c r="C1046" s="637">
        <v>2</v>
      </c>
      <c r="D1046" s="637">
        <v>6</v>
      </c>
      <c r="E1046" s="590">
        <v>40359</v>
      </c>
      <c r="F1046" s="668" t="s">
        <v>127</v>
      </c>
      <c r="G1046" s="591">
        <v>1</v>
      </c>
      <c r="H1046" s="592">
        <v>0.35486111111111113</v>
      </c>
      <c r="I1046" s="593">
        <v>10</v>
      </c>
      <c r="J1046" s="236" t="s">
        <v>89</v>
      </c>
      <c r="K1046" s="236" t="s">
        <v>470</v>
      </c>
      <c r="L1046" s="234">
        <v>4</v>
      </c>
      <c r="M1046" s="235">
        <v>1.8288</v>
      </c>
      <c r="N1046" s="234">
        <v>4796</v>
      </c>
      <c r="O1046" s="240">
        <v>2.5456907649999998</v>
      </c>
      <c r="P1046" s="234" t="s">
        <v>472</v>
      </c>
      <c r="Q1046" s="234">
        <v>4930</v>
      </c>
      <c r="R1046" s="240">
        <v>2.622181903</v>
      </c>
      <c r="S1046" s="235">
        <v>20.5</v>
      </c>
      <c r="T1046" s="234">
        <v>18</v>
      </c>
      <c r="U1046" s="235">
        <v>49</v>
      </c>
      <c r="V1046" s="234">
        <v>1</v>
      </c>
      <c r="W1046" s="234">
        <v>8192</v>
      </c>
      <c r="X1046" s="413">
        <v>2.4876228607999997</v>
      </c>
      <c r="Y1046" s="392">
        <v>68.589175107165843</v>
      </c>
      <c r="Z1046" s="393">
        <v>0</v>
      </c>
      <c r="AA1046" s="393">
        <v>0</v>
      </c>
      <c r="AB1046" s="393">
        <v>0</v>
      </c>
      <c r="AC1046" s="393">
        <v>0</v>
      </c>
      <c r="AD1046" s="393">
        <v>684.86265617132574</v>
      </c>
      <c r="AE1046" s="393">
        <v>0</v>
      </c>
      <c r="AF1046" s="393">
        <v>142.68722385267444</v>
      </c>
      <c r="AG1046" s="393">
        <v>153.35121975737076</v>
      </c>
      <c r="AH1046" s="435">
        <v>1049.4902748885368</v>
      </c>
      <c r="AI1046" s="280">
        <v>0</v>
      </c>
      <c r="AJ1046" s="281">
        <v>0</v>
      </c>
      <c r="AK1046" s="281">
        <v>0</v>
      </c>
      <c r="AL1046" s="281">
        <v>43.199474363023199</v>
      </c>
      <c r="AM1046" s="281">
        <v>0</v>
      </c>
      <c r="AN1046" s="281">
        <v>0</v>
      </c>
      <c r="AO1046" s="281">
        <v>0</v>
      </c>
      <c r="AP1046" s="225">
        <v>43.199474363023199</v>
      </c>
      <c r="AQ1046" s="282">
        <v>9.6477646906178514</v>
      </c>
      <c r="AR1046" s="392">
        <v>0</v>
      </c>
      <c r="AS1046" s="393">
        <v>0</v>
      </c>
      <c r="AT1046" s="393">
        <v>140.92168291429141</v>
      </c>
      <c r="AU1046" s="393">
        <v>145.60084878924104</v>
      </c>
      <c r="AV1046" s="393">
        <v>78.474917993485562</v>
      </c>
      <c r="AW1046" s="393">
        <v>0</v>
      </c>
      <c r="AX1046" s="393">
        <v>0</v>
      </c>
      <c r="AY1046" s="393">
        <v>25.560144587010228</v>
      </c>
      <c r="AZ1046" s="379">
        <v>390.55759428402826</v>
      </c>
      <c r="BA1046" s="472">
        <v>0</v>
      </c>
      <c r="BB1046" s="473">
        <v>0</v>
      </c>
      <c r="BC1046" s="473">
        <v>27.01374113372998</v>
      </c>
      <c r="BD1046" s="462">
        <v>27.01374113372998</v>
      </c>
      <c r="BE1046" s="283">
        <v>0</v>
      </c>
      <c r="BF1046" s="284">
        <v>10.612541159679637</v>
      </c>
      <c r="BG1046" s="284">
        <v>8.6829882215560641</v>
      </c>
      <c r="BH1046" s="284">
        <v>1.5758015661342488</v>
      </c>
      <c r="BI1046" s="229">
        <v>20.871330947369952</v>
      </c>
      <c r="BJ1046" s="529">
        <v>0</v>
      </c>
      <c r="BK1046" s="530">
        <v>0</v>
      </c>
      <c r="BL1046" s="530">
        <v>3.2159215635392835</v>
      </c>
      <c r="BM1046" s="530">
        <v>0</v>
      </c>
      <c r="BN1046" s="519">
        <v>3.2159215635392835</v>
      </c>
    </row>
    <row r="1047" spans="1:66" x14ac:dyDescent="0.2">
      <c r="A1047" s="579" t="s">
        <v>253</v>
      </c>
      <c r="B1047" s="637">
        <v>2010</v>
      </c>
      <c r="C1047" s="637">
        <v>1</v>
      </c>
      <c r="D1047" s="637">
        <v>6</v>
      </c>
      <c r="E1047" s="590">
        <v>40347</v>
      </c>
      <c r="F1047" s="668" t="s">
        <v>132</v>
      </c>
      <c r="G1047" s="591">
        <v>1</v>
      </c>
      <c r="H1047" s="592">
        <v>0.50138888888888888</v>
      </c>
      <c r="I1047" s="593">
        <v>10</v>
      </c>
      <c r="J1047" s="236" t="s">
        <v>89</v>
      </c>
      <c r="K1047" s="236" t="s">
        <v>470</v>
      </c>
      <c r="L1047" s="234">
        <v>2</v>
      </c>
      <c r="M1047" s="235">
        <v>12.801600000000001</v>
      </c>
      <c r="N1047" s="234">
        <v>211</v>
      </c>
      <c r="O1047" s="240">
        <v>8.9700000000000002E-2</v>
      </c>
      <c r="P1047" s="234" t="s">
        <v>473</v>
      </c>
      <c r="Q1047" s="234">
        <v>231</v>
      </c>
      <c r="R1047" s="240">
        <v>9.8780957000000003E-2</v>
      </c>
      <c r="S1047" s="235">
        <v>20.100000000000001</v>
      </c>
      <c r="T1047" s="234">
        <v>21</v>
      </c>
      <c r="U1047" s="235">
        <v>20.7</v>
      </c>
      <c r="V1047" s="234">
        <v>1</v>
      </c>
      <c r="W1047" s="234">
        <v>8340</v>
      </c>
      <c r="X1047" s="413">
        <v>2.5325652659999998</v>
      </c>
      <c r="Y1047" s="392">
        <v>20.001064012065623</v>
      </c>
      <c r="Z1047" s="393">
        <v>0</v>
      </c>
      <c r="AA1047" s="393">
        <v>0</v>
      </c>
      <c r="AB1047" s="393">
        <v>23.016978390479121</v>
      </c>
      <c r="AC1047" s="393">
        <v>0</v>
      </c>
      <c r="AD1047" s="393">
        <v>3534.8767197378124</v>
      </c>
      <c r="AE1047" s="393">
        <v>0</v>
      </c>
      <c r="AF1047" s="393">
        <v>4352.894730097747</v>
      </c>
      <c r="AG1047" s="393">
        <v>0</v>
      </c>
      <c r="AH1047" s="435">
        <v>7930.7894922381038</v>
      </c>
      <c r="AI1047" s="280">
        <v>0</v>
      </c>
      <c r="AJ1047" s="281">
        <v>0</v>
      </c>
      <c r="AK1047" s="281">
        <v>0</v>
      </c>
      <c r="AL1047" s="281">
        <v>2.9934075546939929</v>
      </c>
      <c r="AM1047" s="281">
        <v>0</v>
      </c>
      <c r="AN1047" s="281">
        <v>0</v>
      </c>
      <c r="AO1047" s="281">
        <v>0</v>
      </c>
      <c r="AP1047" s="225">
        <v>2.9934075546939929</v>
      </c>
      <c r="AQ1047" s="282">
        <v>15.004549146335801</v>
      </c>
      <c r="AR1047" s="392">
        <v>0</v>
      </c>
      <c r="AS1047" s="393">
        <v>0</v>
      </c>
      <c r="AT1047" s="393">
        <v>2216.7120726830658</v>
      </c>
      <c r="AU1047" s="393">
        <v>475.53167382024748</v>
      </c>
      <c r="AV1047" s="393">
        <v>0</v>
      </c>
      <c r="AW1047" s="393">
        <v>0</v>
      </c>
      <c r="AX1047" s="393">
        <v>0</v>
      </c>
      <c r="AY1047" s="393">
        <v>0</v>
      </c>
      <c r="AZ1047" s="379">
        <v>2692.2437465033131</v>
      </c>
      <c r="BA1047" s="472">
        <v>0</v>
      </c>
      <c r="BB1047" s="473">
        <v>0</v>
      </c>
      <c r="BC1047" s="473">
        <v>63.019106414610363</v>
      </c>
      <c r="BD1047" s="462">
        <v>63.019106414610363</v>
      </c>
      <c r="BE1047" s="283">
        <v>0</v>
      </c>
      <c r="BF1047" s="284">
        <v>0</v>
      </c>
      <c r="BG1047" s="284">
        <v>45.763874896324197</v>
      </c>
      <c r="BH1047" s="284">
        <v>1.5754776603652594</v>
      </c>
      <c r="BI1047" s="229">
        <v>47.339352556689455</v>
      </c>
      <c r="BJ1047" s="529">
        <v>0</v>
      </c>
      <c r="BK1047" s="530">
        <v>0</v>
      </c>
      <c r="BL1047" s="530">
        <v>0</v>
      </c>
      <c r="BM1047" s="530">
        <v>0</v>
      </c>
      <c r="BN1047" s="519">
        <v>0</v>
      </c>
    </row>
    <row r="1048" spans="1:66" x14ac:dyDescent="0.2">
      <c r="A1048" s="579" t="s">
        <v>253</v>
      </c>
      <c r="B1048" s="637">
        <v>2010</v>
      </c>
      <c r="C1048" s="637">
        <v>1</v>
      </c>
      <c r="D1048" s="637">
        <v>6</v>
      </c>
      <c r="E1048" s="590">
        <v>40346</v>
      </c>
      <c r="F1048" s="668" t="s">
        <v>138</v>
      </c>
      <c r="G1048" s="591">
        <v>1</v>
      </c>
      <c r="H1048" s="592">
        <v>0.42569444444444443</v>
      </c>
      <c r="I1048" s="593">
        <v>10</v>
      </c>
      <c r="J1048" s="236" t="s">
        <v>281</v>
      </c>
      <c r="K1048" s="236" t="s">
        <v>470</v>
      </c>
      <c r="L1048" s="234">
        <v>2</v>
      </c>
      <c r="M1048" s="235">
        <v>6.7055999999999996</v>
      </c>
      <c r="N1048" s="234">
        <v>2276</v>
      </c>
      <c r="O1048" s="240">
        <v>1.144171727</v>
      </c>
      <c r="P1048" s="234" t="s">
        <v>472</v>
      </c>
      <c r="Q1048" s="234">
        <v>2286</v>
      </c>
      <c r="R1048" s="240">
        <v>1.149561228</v>
      </c>
      <c r="S1048" s="235">
        <v>21.6</v>
      </c>
      <c r="T1048" s="234">
        <v>18</v>
      </c>
      <c r="U1048" s="235">
        <v>88.2</v>
      </c>
      <c r="V1048" s="234">
        <v>1</v>
      </c>
      <c r="W1048" s="234">
        <v>14529</v>
      </c>
      <c r="X1048" s="413">
        <v>4.4119473320999996</v>
      </c>
      <c r="Y1048" s="392">
        <v>45.924392280439747</v>
      </c>
      <c r="Z1048" s="393">
        <v>0</v>
      </c>
      <c r="AA1048" s="393">
        <v>0</v>
      </c>
      <c r="AB1048" s="393">
        <v>39.636919218789153</v>
      </c>
      <c r="AC1048" s="393">
        <v>0</v>
      </c>
      <c r="AD1048" s="393">
        <v>1398.5923982149977</v>
      </c>
      <c r="AE1048" s="393">
        <v>0</v>
      </c>
      <c r="AF1048" s="393">
        <v>5967.4062309054007</v>
      </c>
      <c r="AG1048" s="393">
        <v>0</v>
      </c>
      <c r="AH1048" s="435">
        <v>7451.559940619627</v>
      </c>
      <c r="AI1048" s="280">
        <v>28.939602037186337</v>
      </c>
      <c r="AJ1048" s="281">
        <v>0</v>
      </c>
      <c r="AK1048" s="281">
        <v>0</v>
      </c>
      <c r="AL1048" s="281">
        <v>37.802355161074658</v>
      </c>
      <c r="AM1048" s="281">
        <v>0</v>
      </c>
      <c r="AN1048" s="281">
        <v>0</v>
      </c>
      <c r="AO1048" s="281">
        <v>14.469801018593168</v>
      </c>
      <c r="AP1048" s="225">
        <v>81.211758216854165</v>
      </c>
      <c r="AQ1048" s="282">
        <v>17.225953593563297</v>
      </c>
      <c r="AR1048" s="392">
        <v>6.2142627588779593</v>
      </c>
      <c r="AS1048" s="393">
        <v>0</v>
      </c>
      <c r="AT1048" s="393">
        <v>776.4081803690849</v>
      </c>
      <c r="AU1048" s="393">
        <v>787.70409943806408</v>
      </c>
      <c r="AV1048" s="393">
        <v>10.008279037860275</v>
      </c>
      <c r="AW1048" s="393">
        <v>0</v>
      </c>
      <c r="AX1048" s="393">
        <v>0</v>
      </c>
      <c r="AY1048" s="393">
        <v>0</v>
      </c>
      <c r="AZ1048" s="379">
        <v>1580.3348216038873</v>
      </c>
      <c r="BA1048" s="472">
        <v>0</v>
      </c>
      <c r="BB1048" s="473">
        <v>0</v>
      </c>
      <c r="BC1048" s="473">
        <v>188.10741324171121</v>
      </c>
      <c r="BD1048" s="462">
        <v>188.10741324171121</v>
      </c>
      <c r="BE1048" s="283">
        <v>0</v>
      </c>
      <c r="BF1048" s="284">
        <v>0.43064883983908242</v>
      </c>
      <c r="BG1048" s="284">
        <v>6.8903814374253187</v>
      </c>
      <c r="BH1048" s="284">
        <v>0.90436256366207313</v>
      </c>
      <c r="BI1048" s="229">
        <v>8.2253928409264745</v>
      </c>
      <c r="BJ1048" s="529">
        <v>0</v>
      </c>
      <c r="BK1048" s="530">
        <v>0</v>
      </c>
      <c r="BL1048" s="530">
        <v>0</v>
      </c>
      <c r="BM1048" s="530">
        <v>4.3064883983908242</v>
      </c>
      <c r="BN1048" s="519">
        <v>4.3064883983908242</v>
      </c>
    </row>
    <row r="1049" spans="1:66" x14ac:dyDescent="0.2">
      <c r="A1049" s="579" t="s">
        <v>253</v>
      </c>
      <c r="B1049" s="637">
        <v>2010</v>
      </c>
      <c r="C1049" s="637">
        <v>1</v>
      </c>
      <c r="D1049" s="637">
        <v>6</v>
      </c>
      <c r="E1049" s="590">
        <v>40346</v>
      </c>
      <c r="F1049" s="668" t="s">
        <v>148</v>
      </c>
      <c r="G1049" s="591">
        <v>1</v>
      </c>
      <c r="H1049" s="592">
        <v>0.3840277777777778</v>
      </c>
      <c r="I1049" s="593">
        <v>10</v>
      </c>
      <c r="J1049" s="236" t="s">
        <v>281</v>
      </c>
      <c r="K1049" s="236" t="s">
        <v>470</v>
      </c>
      <c r="L1049" s="234">
        <v>2</v>
      </c>
      <c r="M1049" s="235">
        <v>10.058400000000001</v>
      </c>
      <c r="N1049" s="234">
        <v>205</v>
      </c>
      <c r="O1049" s="240">
        <v>8.6900000000000005E-2</v>
      </c>
      <c r="P1049" s="234" t="s">
        <v>473</v>
      </c>
      <c r="Q1049" s="234">
        <v>206</v>
      </c>
      <c r="R1049" s="240">
        <v>8.7400000000000005E-2</v>
      </c>
      <c r="S1049" s="235">
        <v>20.6</v>
      </c>
      <c r="T1049" s="234">
        <v>17</v>
      </c>
      <c r="U1049" s="235">
        <v>85.8</v>
      </c>
      <c r="V1049" s="234">
        <v>1</v>
      </c>
      <c r="W1049" s="234">
        <v>15103</v>
      </c>
      <c r="X1049" s="413">
        <v>4.5862509847000004</v>
      </c>
      <c r="Y1049" s="392">
        <v>22.089501934798026</v>
      </c>
      <c r="Z1049" s="393">
        <v>0</v>
      </c>
      <c r="AA1049" s="393">
        <v>0</v>
      </c>
      <c r="AB1049" s="393">
        <v>25.420327057749567</v>
      </c>
      <c r="AC1049" s="393">
        <v>0</v>
      </c>
      <c r="AD1049" s="393">
        <v>860.19801645418625</v>
      </c>
      <c r="AE1049" s="393">
        <v>0</v>
      </c>
      <c r="AF1049" s="393">
        <v>4270.1095219892404</v>
      </c>
      <c r="AG1049" s="393">
        <v>0</v>
      </c>
      <c r="AH1049" s="435">
        <v>5177.8173674359741</v>
      </c>
      <c r="AI1049" s="280">
        <v>83.519197112814737</v>
      </c>
      <c r="AJ1049" s="281">
        <v>0</v>
      </c>
      <c r="AK1049" s="281">
        <v>0</v>
      </c>
      <c r="AL1049" s="281">
        <v>4.9589523285733756</v>
      </c>
      <c r="AM1049" s="281">
        <v>0</v>
      </c>
      <c r="AN1049" s="281">
        <v>0</v>
      </c>
      <c r="AO1049" s="281">
        <v>0</v>
      </c>
      <c r="AP1049" s="225">
        <v>88.478149441388112</v>
      </c>
      <c r="AQ1049" s="282">
        <v>37.285355853935151</v>
      </c>
      <c r="AR1049" s="392">
        <v>35.868512331485618</v>
      </c>
      <c r="AS1049" s="393">
        <v>0</v>
      </c>
      <c r="AT1049" s="393">
        <v>363.07650967098624</v>
      </c>
      <c r="AU1049" s="393">
        <v>112.53963241912757</v>
      </c>
      <c r="AV1049" s="393">
        <v>0</v>
      </c>
      <c r="AW1049" s="393">
        <v>0</v>
      </c>
      <c r="AX1049" s="393">
        <v>0</v>
      </c>
      <c r="AY1049" s="393">
        <v>0</v>
      </c>
      <c r="AZ1049" s="379">
        <v>511.48465442159943</v>
      </c>
      <c r="BA1049" s="472">
        <v>0</v>
      </c>
      <c r="BB1049" s="473">
        <v>0</v>
      </c>
      <c r="BC1049" s="473">
        <v>716.87310855165981</v>
      </c>
      <c r="BD1049" s="462">
        <v>716.87310855165981</v>
      </c>
      <c r="BE1049" s="283">
        <v>0</v>
      </c>
      <c r="BF1049" s="284">
        <v>0.41428173171039062</v>
      </c>
      <c r="BG1049" s="284">
        <v>7.457071170787029</v>
      </c>
      <c r="BH1049" s="284">
        <v>0</v>
      </c>
      <c r="BI1049" s="229">
        <v>7.8713529024974198</v>
      </c>
      <c r="BJ1049" s="529">
        <v>0</v>
      </c>
      <c r="BK1049" s="530">
        <v>0</v>
      </c>
      <c r="BL1049" s="530">
        <v>0</v>
      </c>
      <c r="BM1049" s="530">
        <v>4.1428173171039058</v>
      </c>
      <c r="BN1049" s="519">
        <v>4.1428173171039058</v>
      </c>
    </row>
    <row r="1050" spans="1:66" x14ac:dyDescent="0.2">
      <c r="A1050" s="579" t="s">
        <v>253</v>
      </c>
      <c r="B1050" s="637">
        <v>2010</v>
      </c>
      <c r="C1050" s="637">
        <v>1</v>
      </c>
      <c r="D1050" s="637">
        <v>6</v>
      </c>
      <c r="E1050" s="590">
        <v>40346</v>
      </c>
      <c r="F1050" s="668" t="s">
        <v>284</v>
      </c>
      <c r="G1050" s="591">
        <v>1</v>
      </c>
      <c r="H1050" s="592">
        <v>0.34166666666666667</v>
      </c>
      <c r="I1050" s="593">
        <v>10</v>
      </c>
      <c r="J1050" s="236" t="s">
        <v>281</v>
      </c>
      <c r="K1050" s="236" t="s">
        <v>470</v>
      </c>
      <c r="L1050" s="234">
        <v>2</v>
      </c>
      <c r="M1050" s="235">
        <v>5.1816000000000004</v>
      </c>
      <c r="N1050" s="234">
        <v>1168</v>
      </c>
      <c r="O1050" s="240">
        <v>0.55986701699999997</v>
      </c>
      <c r="P1050" s="234" t="s">
        <v>473</v>
      </c>
      <c r="Q1050" s="234">
        <v>1103</v>
      </c>
      <c r="R1050" s="240">
        <v>0.52656776400000005</v>
      </c>
      <c r="S1050" s="235">
        <v>20.399999999999999</v>
      </c>
      <c r="T1050" s="234">
        <v>23</v>
      </c>
      <c r="U1050" s="235">
        <v>64.8</v>
      </c>
      <c r="V1050" s="234">
        <v>1</v>
      </c>
      <c r="W1050" s="234">
        <v>15689</v>
      </c>
      <c r="X1050" s="413">
        <v>4.7641986160999998</v>
      </c>
      <c r="Y1050" s="392">
        <v>10.632218360674823</v>
      </c>
      <c r="Z1050" s="393">
        <v>0</v>
      </c>
      <c r="AA1050" s="393">
        <v>0</v>
      </c>
      <c r="AB1050" s="393">
        <v>61.177130402382524</v>
      </c>
      <c r="AC1050" s="393">
        <v>0</v>
      </c>
      <c r="AD1050" s="393">
        <v>2887.6243642549343</v>
      </c>
      <c r="AE1050" s="393">
        <v>0</v>
      </c>
      <c r="AF1050" s="393">
        <v>8684.0178871190037</v>
      </c>
      <c r="AG1050" s="393">
        <v>0</v>
      </c>
      <c r="AH1050" s="435">
        <v>11643.451600136996</v>
      </c>
      <c r="AI1050" s="280">
        <v>40.199835362191379</v>
      </c>
      <c r="AJ1050" s="281">
        <v>0</v>
      </c>
      <c r="AK1050" s="281">
        <v>0</v>
      </c>
      <c r="AL1050" s="281">
        <v>1.5912434830867423</v>
      </c>
      <c r="AM1050" s="281">
        <v>0</v>
      </c>
      <c r="AN1050" s="281">
        <v>0</v>
      </c>
      <c r="AO1050" s="281">
        <v>0</v>
      </c>
      <c r="AP1050" s="225">
        <v>41.791078845278122</v>
      </c>
      <c r="AQ1050" s="282">
        <v>15.952315619917215</v>
      </c>
      <c r="AR1050" s="392">
        <v>51.793180738966221</v>
      </c>
      <c r="AS1050" s="393">
        <v>0</v>
      </c>
      <c r="AT1050" s="393">
        <v>679.05817130863591</v>
      </c>
      <c r="AU1050" s="393">
        <v>180.56027242293794</v>
      </c>
      <c r="AV1050" s="393">
        <v>0</v>
      </c>
      <c r="AW1050" s="393">
        <v>0</v>
      </c>
      <c r="AX1050" s="393">
        <v>0</v>
      </c>
      <c r="AY1050" s="393">
        <v>0</v>
      </c>
      <c r="AZ1050" s="379">
        <v>911.41162447054012</v>
      </c>
      <c r="BA1050" s="472">
        <v>0</v>
      </c>
      <c r="BB1050" s="473">
        <v>0</v>
      </c>
      <c r="BC1050" s="473">
        <v>53.599780482921837</v>
      </c>
      <c r="BD1050" s="462">
        <v>53.599780482921837</v>
      </c>
      <c r="BE1050" s="283">
        <v>0</v>
      </c>
      <c r="BF1050" s="284">
        <v>0</v>
      </c>
      <c r="BG1050" s="284">
        <v>3.5892710144813735</v>
      </c>
      <c r="BH1050" s="284">
        <v>0</v>
      </c>
      <c r="BI1050" s="229">
        <v>3.5892710144813735</v>
      </c>
      <c r="BJ1050" s="529">
        <v>0</v>
      </c>
      <c r="BK1050" s="530">
        <v>0</v>
      </c>
      <c r="BL1050" s="530">
        <v>0</v>
      </c>
      <c r="BM1050" s="530">
        <v>0</v>
      </c>
      <c r="BN1050" s="519">
        <v>0</v>
      </c>
    </row>
    <row r="1051" spans="1:66" x14ac:dyDescent="0.2">
      <c r="A1051" s="579" t="s">
        <v>253</v>
      </c>
      <c r="B1051" s="637">
        <v>2010</v>
      </c>
      <c r="C1051" s="637">
        <v>1</v>
      </c>
      <c r="D1051" s="637">
        <v>6</v>
      </c>
      <c r="E1051" s="590">
        <v>40345</v>
      </c>
      <c r="F1051" s="668" t="s">
        <v>152</v>
      </c>
      <c r="G1051" s="591">
        <v>1</v>
      </c>
      <c r="H1051" s="592">
        <v>0.37708333333333333</v>
      </c>
      <c r="I1051" s="593">
        <v>10</v>
      </c>
      <c r="J1051" s="236" t="s">
        <v>287</v>
      </c>
      <c r="K1051" s="236" t="s">
        <v>470</v>
      </c>
      <c r="L1051" s="234">
        <v>2</v>
      </c>
      <c r="M1051" s="235">
        <v>11.2776</v>
      </c>
      <c r="N1051" s="234">
        <v>146</v>
      </c>
      <c r="O1051" s="240">
        <v>6.0499999999999998E-2</v>
      </c>
      <c r="P1051" s="234" t="s">
        <v>473</v>
      </c>
      <c r="Q1051" s="234">
        <v>146</v>
      </c>
      <c r="R1051" s="240">
        <v>6.0499999999999998E-2</v>
      </c>
      <c r="S1051" s="235">
        <v>19.3</v>
      </c>
      <c r="T1051" s="234">
        <v>53</v>
      </c>
      <c r="U1051" s="235">
        <v>18.8</v>
      </c>
      <c r="V1051" s="234">
        <v>1</v>
      </c>
      <c r="W1051" s="234">
        <v>8856</v>
      </c>
      <c r="X1051" s="413">
        <v>2.6892563543999999</v>
      </c>
      <c r="Y1051" s="392">
        <v>0</v>
      </c>
      <c r="Z1051" s="393">
        <v>0</v>
      </c>
      <c r="AA1051" s="393">
        <v>29.748000732287494</v>
      </c>
      <c r="AB1051" s="393">
        <v>11.408358280832255</v>
      </c>
      <c r="AC1051" s="393">
        <v>0</v>
      </c>
      <c r="AD1051" s="393">
        <v>4484.0872013819053</v>
      </c>
      <c r="AE1051" s="393">
        <v>0</v>
      </c>
      <c r="AF1051" s="393">
        <v>1256.4328404288028</v>
      </c>
      <c r="AG1051" s="393">
        <v>0</v>
      </c>
      <c r="AH1051" s="435">
        <v>5781.6764008238279</v>
      </c>
      <c r="AI1051" s="280">
        <v>12.494160307560747</v>
      </c>
      <c r="AJ1051" s="281">
        <v>0</v>
      </c>
      <c r="AK1051" s="281">
        <v>0</v>
      </c>
      <c r="AL1051" s="281">
        <v>0.4945605121742796</v>
      </c>
      <c r="AM1051" s="281">
        <v>0</v>
      </c>
      <c r="AN1051" s="281">
        <v>0</v>
      </c>
      <c r="AO1051" s="281">
        <v>12.494160307560747</v>
      </c>
      <c r="AP1051" s="225">
        <v>25.482881127295776</v>
      </c>
      <c r="AQ1051" s="282">
        <v>0</v>
      </c>
      <c r="AR1051" s="392">
        <v>0</v>
      </c>
      <c r="AS1051" s="393">
        <v>0</v>
      </c>
      <c r="AT1051" s="393">
        <v>1350.1130132348683</v>
      </c>
      <c r="AU1051" s="393">
        <v>168.35509164428953</v>
      </c>
      <c r="AV1051" s="393">
        <v>0</v>
      </c>
      <c r="AW1051" s="393">
        <v>0</v>
      </c>
      <c r="AX1051" s="393">
        <v>0</v>
      </c>
      <c r="AY1051" s="393">
        <v>0</v>
      </c>
      <c r="AZ1051" s="379">
        <v>1518.4681048791579</v>
      </c>
      <c r="BA1051" s="472">
        <v>0</v>
      </c>
      <c r="BB1051" s="473">
        <v>0</v>
      </c>
      <c r="BC1051" s="473">
        <v>68.717881691584111</v>
      </c>
      <c r="BD1051" s="462">
        <v>68.717881691584111</v>
      </c>
      <c r="BE1051" s="283">
        <v>0</v>
      </c>
      <c r="BF1051" s="284">
        <v>0</v>
      </c>
      <c r="BG1051" s="284">
        <v>16.361400402758122</v>
      </c>
      <c r="BH1051" s="284">
        <v>0</v>
      </c>
      <c r="BI1051" s="229">
        <v>16.361400402758122</v>
      </c>
      <c r="BJ1051" s="529">
        <v>6.6933001647646861</v>
      </c>
      <c r="BK1051" s="530">
        <v>0</v>
      </c>
      <c r="BL1051" s="530">
        <v>7.4370001830718735</v>
      </c>
      <c r="BM1051" s="530">
        <v>3.7185000915359367</v>
      </c>
      <c r="BN1051" s="519">
        <v>17.848800439372496</v>
      </c>
    </row>
    <row r="1052" spans="1:66" x14ac:dyDescent="0.2">
      <c r="A1052" s="579" t="s">
        <v>253</v>
      </c>
      <c r="B1052" s="637">
        <v>2010</v>
      </c>
      <c r="C1052" s="637">
        <v>1</v>
      </c>
      <c r="D1052" s="637">
        <v>6</v>
      </c>
      <c r="E1052" s="590">
        <v>40345</v>
      </c>
      <c r="F1052" s="668" t="s">
        <v>158</v>
      </c>
      <c r="G1052" s="591">
        <v>1</v>
      </c>
      <c r="H1052" s="592">
        <v>0.33611111111111114</v>
      </c>
      <c r="I1052" s="593">
        <v>10</v>
      </c>
      <c r="J1052" s="236" t="s">
        <v>287</v>
      </c>
      <c r="K1052" s="236" t="s">
        <v>470</v>
      </c>
      <c r="L1052" s="234">
        <v>2</v>
      </c>
      <c r="M1052" s="235">
        <v>9.7536000000000005</v>
      </c>
      <c r="N1052" s="234">
        <v>134</v>
      </c>
      <c r="O1052" s="240">
        <v>5.5199999999999999E-2</v>
      </c>
      <c r="P1052" s="234" t="s">
        <v>473</v>
      </c>
      <c r="Q1052" s="234">
        <v>132</v>
      </c>
      <c r="R1052" s="240">
        <v>5.4300000000000001E-2</v>
      </c>
      <c r="S1052" s="235">
        <v>18.2</v>
      </c>
      <c r="T1052" s="234">
        <v>42</v>
      </c>
      <c r="U1052" s="235">
        <v>17.899999999999999</v>
      </c>
      <c r="V1052" s="234">
        <v>1</v>
      </c>
      <c r="W1052" s="234">
        <v>10160</v>
      </c>
      <c r="X1052" s="413">
        <v>3.0852353839999997</v>
      </c>
      <c r="Y1052" s="392">
        <v>0</v>
      </c>
      <c r="Z1052" s="393">
        <v>0</v>
      </c>
      <c r="AA1052" s="393">
        <v>14.81711442548583</v>
      </c>
      <c r="AB1052" s="393">
        <v>0</v>
      </c>
      <c r="AC1052" s="393">
        <v>0</v>
      </c>
      <c r="AD1052" s="393">
        <v>1700.9862146527414</v>
      </c>
      <c r="AE1052" s="393">
        <v>0</v>
      </c>
      <c r="AF1052" s="393">
        <v>1668.8367806280437</v>
      </c>
      <c r="AG1052" s="393">
        <v>0</v>
      </c>
      <c r="AH1052" s="435">
        <v>3384.6401097062708</v>
      </c>
      <c r="AI1052" s="280">
        <v>12.446376117408096</v>
      </c>
      <c r="AJ1052" s="281">
        <v>0</v>
      </c>
      <c r="AK1052" s="281">
        <v>0</v>
      </c>
      <c r="AL1052" s="281">
        <v>0</v>
      </c>
      <c r="AM1052" s="281">
        <v>0</v>
      </c>
      <c r="AN1052" s="281">
        <v>0</v>
      </c>
      <c r="AO1052" s="281">
        <v>0</v>
      </c>
      <c r="AP1052" s="225">
        <v>12.446376117408096</v>
      </c>
      <c r="AQ1052" s="282">
        <v>0</v>
      </c>
      <c r="AR1052" s="392">
        <v>0</v>
      </c>
      <c r="AS1052" s="393">
        <v>0</v>
      </c>
      <c r="AT1052" s="393">
        <v>742.04109042833045</v>
      </c>
      <c r="AU1052" s="393">
        <v>107.33517689821936</v>
      </c>
      <c r="AV1052" s="393">
        <v>0</v>
      </c>
      <c r="AW1052" s="393">
        <v>0</v>
      </c>
      <c r="AX1052" s="393">
        <v>3.7042786063714574</v>
      </c>
      <c r="AY1052" s="393">
        <v>0</v>
      </c>
      <c r="AZ1052" s="379">
        <v>853.08054593292127</v>
      </c>
      <c r="BA1052" s="472">
        <v>0</v>
      </c>
      <c r="BB1052" s="473">
        <v>0</v>
      </c>
      <c r="BC1052" s="473">
        <v>68.455068645744547</v>
      </c>
      <c r="BD1052" s="462">
        <v>68.455068645744547</v>
      </c>
      <c r="BE1052" s="283">
        <v>0</v>
      </c>
      <c r="BF1052" s="284">
        <v>0</v>
      </c>
      <c r="BG1052" s="284">
        <v>8.1494129340172083</v>
      </c>
      <c r="BH1052" s="284">
        <v>0</v>
      </c>
      <c r="BI1052" s="229">
        <v>8.1494129340172083</v>
      </c>
      <c r="BJ1052" s="529">
        <v>4.4451343276457491</v>
      </c>
      <c r="BK1052" s="530">
        <v>0</v>
      </c>
      <c r="BL1052" s="530">
        <v>1.8521393031857287</v>
      </c>
      <c r="BM1052" s="530">
        <v>9.2606965159286432</v>
      </c>
      <c r="BN1052" s="519">
        <v>15.557970146760121</v>
      </c>
    </row>
    <row r="1053" spans="1:66" x14ac:dyDescent="0.2">
      <c r="A1053" s="579" t="s">
        <v>253</v>
      </c>
      <c r="B1053" s="637">
        <v>2010</v>
      </c>
      <c r="C1053" s="637">
        <v>2</v>
      </c>
      <c r="D1053" s="637">
        <v>6</v>
      </c>
      <c r="E1053" s="590">
        <v>40358</v>
      </c>
      <c r="F1053" s="668" t="s">
        <v>158</v>
      </c>
      <c r="G1053" s="591">
        <v>1</v>
      </c>
      <c r="H1053" s="592">
        <v>0.5493055555555556</v>
      </c>
      <c r="I1053" s="593">
        <v>10</v>
      </c>
      <c r="J1053" s="236" t="s">
        <v>287</v>
      </c>
      <c r="K1053" s="236" t="s">
        <v>470</v>
      </c>
      <c r="L1053" s="234">
        <v>2</v>
      </c>
      <c r="M1053" s="235">
        <v>9.1440000000000001</v>
      </c>
      <c r="N1053" s="234">
        <v>137</v>
      </c>
      <c r="O1053" s="240">
        <v>5.6500000000000002E-2</v>
      </c>
      <c r="P1053" s="234" t="s">
        <v>473</v>
      </c>
      <c r="Q1053" s="234">
        <v>139</v>
      </c>
      <c r="R1053" s="240">
        <v>5.74E-2</v>
      </c>
      <c r="S1053" s="235">
        <v>22.1</v>
      </c>
      <c r="T1053" s="234">
        <v>62</v>
      </c>
      <c r="U1053" s="235">
        <v>17.600000000000001</v>
      </c>
      <c r="V1053" s="234">
        <v>1</v>
      </c>
      <c r="W1053" s="234">
        <v>9868</v>
      </c>
      <c r="X1053" s="413">
        <v>2.9965652332000001</v>
      </c>
      <c r="Y1053" s="392">
        <v>0</v>
      </c>
      <c r="Z1053" s="393">
        <v>0</v>
      </c>
      <c r="AA1053" s="393">
        <v>13.348616461549355</v>
      </c>
      <c r="AB1053" s="393">
        <v>0</v>
      </c>
      <c r="AC1053" s="393">
        <v>0</v>
      </c>
      <c r="AD1053" s="393">
        <v>2203.1090552799515</v>
      </c>
      <c r="AE1053" s="393">
        <v>0</v>
      </c>
      <c r="AF1053" s="393">
        <v>1150.3604065775155</v>
      </c>
      <c r="AG1053" s="393">
        <v>0</v>
      </c>
      <c r="AH1053" s="435">
        <v>3366.8180783190164</v>
      </c>
      <c r="AI1053" s="280">
        <v>145.76689176011894</v>
      </c>
      <c r="AJ1053" s="281">
        <v>0</v>
      </c>
      <c r="AK1053" s="281">
        <v>0</v>
      </c>
      <c r="AL1053" s="281">
        <v>0</v>
      </c>
      <c r="AM1053" s="281">
        <v>0</v>
      </c>
      <c r="AN1053" s="281">
        <v>0</v>
      </c>
      <c r="AO1053" s="281">
        <v>11.212837827701458</v>
      </c>
      <c r="AP1053" s="225">
        <v>156.9797295878204</v>
      </c>
      <c r="AQ1053" s="282">
        <v>0</v>
      </c>
      <c r="AR1053" s="392">
        <v>0</v>
      </c>
      <c r="AS1053" s="393">
        <v>0</v>
      </c>
      <c r="AT1053" s="393">
        <v>676.85494629932134</v>
      </c>
      <c r="AU1053" s="393">
        <v>18.130758308899409</v>
      </c>
      <c r="AV1053" s="393">
        <v>0</v>
      </c>
      <c r="AW1053" s="393">
        <v>0</v>
      </c>
      <c r="AX1053" s="393">
        <v>13.348616461549355</v>
      </c>
      <c r="AY1053" s="393">
        <v>0</v>
      </c>
      <c r="AZ1053" s="379">
        <v>708.33432106977011</v>
      </c>
      <c r="BA1053" s="472">
        <v>0</v>
      </c>
      <c r="BB1053" s="473">
        <v>0</v>
      </c>
      <c r="BC1053" s="473">
        <v>179.40540524322327</v>
      </c>
      <c r="BD1053" s="462">
        <v>179.40540524322327</v>
      </c>
      <c r="BE1053" s="283">
        <v>0</v>
      </c>
      <c r="BF1053" s="284">
        <v>0</v>
      </c>
      <c r="BG1053" s="284">
        <v>28.032094569253641</v>
      </c>
      <c r="BH1053" s="284">
        <v>0</v>
      </c>
      <c r="BI1053" s="229">
        <v>28.032094569253641</v>
      </c>
      <c r="BJ1053" s="529">
        <v>2.0022924692324033</v>
      </c>
      <c r="BK1053" s="530">
        <v>0</v>
      </c>
      <c r="BL1053" s="530">
        <v>3.3371541153873387</v>
      </c>
      <c r="BM1053" s="530">
        <v>3.3371541153873387</v>
      </c>
      <c r="BN1053" s="519">
        <v>8.6766007000070804</v>
      </c>
    </row>
    <row r="1054" spans="1:66" x14ac:dyDescent="0.2">
      <c r="A1054" s="579" t="s">
        <v>253</v>
      </c>
      <c r="B1054" s="637">
        <v>2010</v>
      </c>
      <c r="C1054" s="637">
        <v>1</v>
      </c>
      <c r="D1054" s="637">
        <v>6</v>
      </c>
      <c r="E1054" s="590">
        <v>40345</v>
      </c>
      <c r="F1054" s="668" t="s">
        <v>162</v>
      </c>
      <c r="G1054" s="591">
        <v>1</v>
      </c>
      <c r="H1054" s="592">
        <v>0.30486111111111114</v>
      </c>
      <c r="I1054" s="593">
        <v>10</v>
      </c>
      <c r="J1054" s="236" t="s">
        <v>287</v>
      </c>
      <c r="K1054" s="236" t="s">
        <v>470</v>
      </c>
      <c r="L1054" s="234">
        <v>2</v>
      </c>
      <c r="M1054" s="235">
        <v>10.363200000000001</v>
      </c>
      <c r="N1054" s="234">
        <v>119</v>
      </c>
      <c r="O1054" s="240">
        <v>4.8599999999999997E-2</v>
      </c>
      <c r="P1054" s="234" t="s">
        <v>473</v>
      </c>
      <c r="Q1054" s="234">
        <v>119</v>
      </c>
      <c r="R1054" s="240">
        <v>4.8599999999999997E-2</v>
      </c>
      <c r="S1054" s="235">
        <v>18.7</v>
      </c>
      <c r="T1054" s="234">
        <v>51</v>
      </c>
      <c r="U1054" s="235">
        <v>19</v>
      </c>
      <c r="V1054" s="234">
        <v>1</v>
      </c>
      <c r="W1054" s="234">
        <v>11679</v>
      </c>
      <c r="X1054" s="413">
        <v>3.5465023670999996</v>
      </c>
      <c r="Y1054" s="392">
        <v>0</v>
      </c>
      <c r="Z1054" s="393">
        <v>0</v>
      </c>
      <c r="AA1054" s="393">
        <v>0</v>
      </c>
      <c r="AB1054" s="393">
        <v>4.3253883438244056</v>
      </c>
      <c r="AC1054" s="393">
        <v>0</v>
      </c>
      <c r="AD1054" s="393">
        <v>1482.4323955827651</v>
      </c>
      <c r="AE1054" s="393">
        <v>0</v>
      </c>
      <c r="AF1054" s="393">
        <v>1775.5479478642192</v>
      </c>
      <c r="AG1054" s="393">
        <v>0</v>
      </c>
      <c r="AH1054" s="435">
        <v>3262.3057317908087</v>
      </c>
      <c r="AI1054" s="280">
        <v>56.844738599413297</v>
      </c>
      <c r="AJ1054" s="281">
        <v>0</v>
      </c>
      <c r="AK1054" s="281">
        <v>0</v>
      </c>
      <c r="AL1054" s="281">
        <v>0</v>
      </c>
      <c r="AM1054" s="281">
        <v>0</v>
      </c>
      <c r="AN1054" s="281">
        <v>0</v>
      </c>
      <c r="AO1054" s="281">
        <v>14.211184649853324</v>
      </c>
      <c r="AP1054" s="225">
        <v>71.055923249266627</v>
      </c>
      <c r="AQ1054" s="282">
        <v>2.819679494018517</v>
      </c>
      <c r="AR1054" s="392">
        <v>0</v>
      </c>
      <c r="AS1054" s="393">
        <v>2.1147596205138877</v>
      </c>
      <c r="AT1054" s="393">
        <v>183.57241377858151</v>
      </c>
      <c r="AU1054" s="393">
        <v>66.383714327677936</v>
      </c>
      <c r="AV1054" s="393">
        <v>0</v>
      </c>
      <c r="AW1054" s="393">
        <v>0</v>
      </c>
      <c r="AX1054" s="393">
        <v>2.819679494018517</v>
      </c>
      <c r="AY1054" s="393">
        <v>0</v>
      </c>
      <c r="AZ1054" s="379">
        <v>254.89056722079184</v>
      </c>
      <c r="BA1054" s="472">
        <v>0</v>
      </c>
      <c r="BB1054" s="473">
        <v>0</v>
      </c>
      <c r="BC1054" s="473">
        <v>222.64189284770214</v>
      </c>
      <c r="BD1054" s="462">
        <v>222.64189284770214</v>
      </c>
      <c r="BE1054" s="283">
        <v>0</v>
      </c>
      <c r="BF1054" s="284">
        <v>0</v>
      </c>
      <c r="BG1054" s="284">
        <v>0.56393589880370343</v>
      </c>
      <c r="BH1054" s="284">
        <v>0</v>
      </c>
      <c r="BI1054" s="229">
        <v>0.56393589880370343</v>
      </c>
      <c r="BJ1054" s="529">
        <v>17.763980812316657</v>
      </c>
      <c r="BK1054" s="530">
        <v>16.918076964111101</v>
      </c>
      <c r="BL1054" s="530">
        <v>0</v>
      </c>
      <c r="BM1054" s="530">
        <v>29.606634687194429</v>
      </c>
      <c r="BN1054" s="519">
        <v>64.288692463622183</v>
      </c>
    </row>
    <row r="1055" spans="1:66" x14ac:dyDescent="0.2">
      <c r="A1055" s="579" t="s">
        <v>253</v>
      </c>
      <c r="B1055" s="637">
        <v>2010</v>
      </c>
      <c r="C1055" s="637">
        <v>2</v>
      </c>
      <c r="D1055" s="637">
        <v>6</v>
      </c>
      <c r="E1055" s="590">
        <v>40358</v>
      </c>
      <c r="F1055" s="668" t="s">
        <v>162</v>
      </c>
      <c r="G1055" s="591">
        <v>1</v>
      </c>
      <c r="H1055" s="592">
        <v>0.51597222222222228</v>
      </c>
      <c r="I1055" s="593">
        <v>10</v>
      </c>
      <c r="J1055" s="236" t="s">
        <v>287</v>
      </c>
      <c r="K1055" s="236" t="s">
        <v>470</v>
      </c>
      <c r="L1055" s="234">
        <v>2</v>
      </c>
      <c r="M1055" s="235">
        <v>9.7536000000000005</v>
      </c>
      <c r="N1055" s="234">
        <v>137</v>
      </c>
      <c r="O1055" s="240">
        <v>5.6500000000000002E-2</v>
      </c>
      <c r="P1055" s="234" t="s">
        <v>473</v>
      </c>
      <c r="Q1055" s="234">
        <v>138</v>
      </c>
      <c r="R1055" s="240">
        <v>5.6899999999999999E-2</v>
      </c>
      <c r="S1055" s="235">
        <v>22.1</v>
      </c>
      <c r="T1055" s="234">
        <v>64</v>
      </c>
      <c r="U1055" s="235">
        <v>14.9</v>
      </c>
      <c r="V1055" s="234">
        <v>1</v>
      </c>
      <c r="W1055" s="234">
        <v>8925</v>
      </c>
      <c r="X1055" s="413">
        <v>2.7102092325</v>
      </c>
      <c r="Y1055" s="392">
        <v>0</v>
      </c>
      <c r="Z1055" s="393">
        <v>0</v>
      </c>
      <c r="AA1055" s="393">
        <v>56.084230758740873</v>
      </c>
      <c r="AB1055" s="393">
        <v>0</v>
      </c>
      <c r="AC1055" s="393">
        <v>0</v>
      </c>
      <c r="AD1055" s="393">
        <v>5076.0715575121185</v>
      </c>
      <c r="AE1055" s="393">
        <v>0</v>
      </c>
      <c r="AF1055" s="393">
        <v>1004.9312677928086</v>
      </c>
      <c r="AG1055" s="393">
        <v>0</v>
      </c>
      <c r="AH1055" s="435">
        <v>6137.0870560636677</v>
      </c>
      <c r="AI1055" s="280">
        <v>141.33226151202697</v>
      </c>
      <c r="AJ1055" s="281">
        <v>0</v>
      </c>
      <c r="AK1055" s="281">
        <v>0</v>
      </c>
      <c r="AL1055" s="281">
        <v>0.93240033636406705</v>
      </c>
      <c r="AM1055" s="281">
        <v>0</v>
      </c>
      <c r="AN1055" s="281">
        <v>0</v>
      </c>
      <c r="AO1055" s="281">
        <v>0</v>
      </c>
      <c r="AP1055" s="225">
        <v>142.26466184839103</v>
      </c>
      <c r="AQ1055" s="282">
        <v>7.0105288448426091</v>
      </c>
      <c r="AR1055" s="392">
        <v>0</v>
      </c>
      <c r="AS1055" s="393">
        <v>0</v>
      </c>
      <c r="AT1055" s="393">
        <v>649.5114764169781</v>
      </c>
      <c r="AU1055" s="393">
        <v>25.392135476019931</v>
      </c>
      <c r="AV1055" s="393">
        <v>0</v>
      </c>
      <c r="AW1055" s="393">
        <v>0</v>
      </c>
      <c r="AX1055" s="393">
        <v>0</v>
      </c>
      <c r="AY1055" s="393">
        <v>0</v>
      </c>
      <c r="AZ1055" s="379">
        <v>674.90361189299801</v>
      </c>
      <c r="BA1055" s="472">
        <v>0</v>
      </c>
      <c r="BB1055" s="473">
        <v>0</v>
      </c>
      <c r="BC1055" s="473">
        <v>211.9983922680405</v>
      </c>
      <c r="BD1055" s="462">
        <v>211.9983922680405</v>
      </c>
      <c r="BE1055" s="283">
        <v>0</v>
      </c>
      <c r="BF1055" s="284">
        <v>0</v>
      </c>
      <c r="BG1055" s="284">
        <v>20.330533650043566</v>
      </c>
      <c r="BH1055" s="284">
        <v>0</v>
      </c>
      <c r="BI1055" s="229">
        <v>20.330533650043566</v>
      </c>
      <c r="BJ1055" s="529">
        <v>16.825269227622261</v>
      </c>
      <c r="BK1055" s="530">
        <v>56.084230758740873</v>
      </c>
      <c r="BL1055" s="530">
        <v>0</v>
      </c>
      <c r="BM1055" s="530">
        <v>7.0105288448426091</v>
      </c>
      <c r="BN1055" s="519">
        <v>79.920028831205741</v>
      </c>
    </row>
    <row r="1056" spans="1:66" x14ac:dyDescent="0.2">
      <c r="A1056" s="579" t="s">
        <v>253</v>
      </c>
      <c r="B1056" s="637">
        <v>2010</v>
      </c>
      <c r="C1056" s="637">
        <v>1</v>
      </c>
      <c r="D1056" s="637">
        <v>6</v>
      </c>
      <c r="E1056" s="590">
        <v>40344</v>
      </c>
      <c r="F1056" s="668" t="s">
        <v>167</v>
      </c>
      <c r="G1056" s="591">
        <v>1</v>
      </c>
      <c r="H1056" s="592">
        <v>0.61597222222222225</v>
      </c>
      <c r="I1056" s="593">
        <v>10</v>
      </c>
      <c r="J1056" s="236" t="s">
        <v>287</v>
      </c>
      <c r="K1056" s="236" t="s">
        <v>470</v>
      </c>
      <c r="L1056" s="234">
        <v>2</v>
      </c>
      <c r="M1056" s="235">
        <v>3.048</v>
      </c>
      <c r="N1056" s="234">
        <v>106</v>
      </c>
      <c r="O1056" s="240">
        <v>4.2918822000000002E-2</v>
      </c>
      <c r="P1056" s="234" t="s">
        <v>473</v>
      </c>
      <c r="Q1056" s="234">
        <v>106</v>
      </c>
      <c r="R1056" s="240">
        <v>4.2918822000000002E-2</v>
      </c>
      <c r="S1056" s="235">
        <v>20.399999999999999</v>
      </c>
      <c r="T1056" s="234">
        <v>47</v>
      </c>
      <c r="U1056" s="235">
        <v>21.6</v>
      </c>
      <c r="V1056" s="234">
        <v>1</v>
      </c>
      <c r="W1056" s="234">
        <v>6891</v>
      </c>
      <c r="X1056" s="413">
        <v>2.0925548259000002</v>
      </c>
      <c r="Y1056" s="392">
        <v>0</v>
      </c>
      <c r="Z1056" s="393">
        <v>0</v>
      </c>
      <c r="AA1056" s="393">
        <v>0</v>
      </c>
      <c r="AB1056" s="393">
        <v>0</v>
      </c>
      <c r="AC1056" s="393">
        <v>0</v>
      </c>
      <c r="AD1056" s="393">
        <v>48.340907845266685</v>
      </c>
      <c r="AE1056" s="393">
        <v>0</v>
      </c>
      <c r="AF1056" s="393">
        <v>0</v>
      </c>
      <c r="AG1056" s="393">
        <v>0</v>
      </c>
      <c r="AH1056" s="435">
        <v>48.340907845266685</v>
      </c>
      <c r="AI1056" s="280">
        <v>91.524483673983525</v>
      </c>
      <c r="AJ1056" s="281">
        <v>0</v>
      </c>
      <c r="AK1056" s="281">
        <v>0</v>
      </c>
      <c r="AL1056" s="281">
        <v>0</v>
      </c>
      <c r="AM1056" s="281">
        <v>0</v>
      </c>
      <c r="AN1056" s="281">
        <v>0</v>
      </c>
      <c r="AO1056" s="281">
        <v>61.016322449322338</v>
      </c>
      <c r="AP1056" s="225">
        <v>152.54080612330586</v>
      </c>
      <c r="AQ1056" s="282">
        <v>0</v>
      </c>
      <c r="AR1056" s="392">
        <v>0</v>
      </c>
      <c r="AS1056" s="393">
        <v>0</v>
      </c>
      <c r="AT1056" s="393">
        <v>11.367921980141602</v>
      </c>
      <c r="AU1056" s="393">
        <v>0</v>
      </c>
      <c r="AV1056" s="393">
        <v>0</v>
      </c>
      <c r="AW1056" s="393">
        <v>0</v>
      </c>
      <c r="AX1056" s="393">
        <v>18.15961977658403</v>
      </c>
      <c r="AY1056" s="393">
        <v>0</v>
      </c>
      <c r="AZ1056" s="379">
        <v>29.527541756725633</v>
      </c>
      <c r="BA1056" s="472">
        <v>0</v>
      </c>
      <c r="BB1056" s="473">
        <v>0</v>
      </c>
      <c r="BC1056" s="473">
        <v>732.1958693918682</v>
      </c>
      <c r="BD1056" s="462">
        <v>732.1958693918682</v>
      </c>
      <c r="BE1056" s="283">
        <v>0</v>
      </c>
      <c r="BF1056" s="284">
        <v>0</v>
      </c>
      <c r="BG1056" s="284">
        <v>0</v>
      </c>
      <c r="BH1056" s="284">
        <v>0</v>
      </c>
      <c r="BI1056" s="229">
        <v>0</v>
      </c>
      <c r="BJ1056" s="529">
        <v>152.54080612330586</v>
      </c>
      <c r="BK1056" s="530">
        <v>0</v>
      </c>
      <c r="BL1056" s="530">
        <v>0</v>
      </c>
      <c r="BM1056" s="530">
        <v>190.67600765413232</v>
      </c>
      <c r="BN1056" s="519">
        <v>343.21681377743818</v>
      </c>
    </row>
    <row r="1057" spans="1:66" x14ac:dyDescent="0.2">
      <c r="A1057" s="579" t="s">
        <v>253</v>
      </c>
      <c r="B1057" s="637">
        <v>2010</v>
      </c>
      <c r="C1057" s="637">
        <v>2</v>
      </c>
      <c r="D1057" s="637">
        <v>6</v>
      </c>
      <c r="E1057" s="590">
        <v>40358</v>
      </c>
      <c r="F1057" s="668" t="s">
        <v>167</v>
      </c>
      <c r="G1057" s="591">
        <v>1</v>
      </c>
      <c r="H1057" s="592">
        <v>0.4826388888888889</v>
      </c>
      <c r="I1057" s="593">
        <v>10</v>
      </c>
      <c r="J1057" s="236" t="s">
        <v>287</v>
      </c>
      <c r="K1057" s="236" t="s">
        <v>470</v>
      </c>
      <c r="L1057" s="234">
        <v>2</v>
      </c>
      <c r="M1057" s="235">
        <v>3.6576</v>
      </c>
      <c r="N1057" s="234">
        <v>131</v>
      </c>
      <c r="O1057" s="240">
        <v>5.3800000000000001E-2</v>
      </c>
      <c r="P1057" s="234" t="s">
        <v>473</v>
      </c>
      <c r="Q1057" s="234">
        <v>132</v>
      </c>
      <c r="R1057" s="240">
        <v>5.4300000000000001E-2</v>
      </c>
      <c r="S1057" s="235">
        <v>22.7</v>
      </c>
      <c r="T1057" s="234">
        <v>86</v>
      </c>
      <c r="U1057" s="235">
        <v>10.4</v>
      </c>
      <c r="V1057" s="234">
        <v>1</v>
      </c>
      <c r="W1057" s="234">
        <v>7933</v>
      </c>
      <c r="X1057" s="413">
        <v>2.4089736517000002</v>
      </c>
      <c r="Y1057" s="392">
        <v>0</v>
      </c>
      <c r="Z1057" s="393">
        <v>0</v>
      </c>
      <c r="AA1057" s="393">
        <v>126.19482151059178</v>
      </c>
      <c r="AB1057" s="393">
        <v>0</v>
      </c>
      <c r="AC1057" s="393">
        <v>0</v>
      </c>
      <c r="AD1057" s="393">
        <v>230.95229771707176</v>
      </c>
      <c r="AE1057" s="393">
        <v>0</v>
      </c>
      <c r="AF1057" s="393">
        <v>26.918932863478108</v>
      </c>
      <c r="AG1057" s="393">
        <v>0</v>
      </c>
      <c r="AH1057" s="435">
        <v>384.06605209114167</v>
      </c>
      <c r="AI1057" s="280">
        <v>344.51186272391556</v>
      </c>
      <c r="AJ1057" s="281">
        <v>0</v>
      </c>
      <c r="AK1057" s="281">
        <v>0</v>
      </c>
      <c r="AL1057" s="281">
        <v>0</v>
      </c>
      <c r="AM1057" s="281">
        <v>0</v>
      </c>
      <c r="AN1057" s="281">
        <v>0</v>
      </c>
      <c r="AO1057" s="281">
        <v>0</v>
      </c>
      <c r="AP1057" s="225">
        <v>344.51186272391556</v>
      </c>
      <c r="AQ1057" s="282">
        <v>0</v>
      </c>
      <c r="AR1057" s="392">
        <v>0</v>
      </c>
      <c r="AS1057" s="393">
        <v>0</v>
      </c>
      <c r="AT1057" s="393">
        <v>49.373723916019038</v>
      </c>
      <c r="AU1057" s="393">
        <v>0</v>
      </c>
      <c r="AV1057" s="393">
        <v>0</v>
      </c>
      <c r="AW1057" s="393">
        <v>0</v>
      </c>
      <c r="AX1057" s="393">
        <v>0</v>
      </c>
      <c r="AY1057" s="393">
        <v>0</v>
      </c>
      <c r="AZ1057" s="379">
        <v>49.373723916019038</v>
      </c>
      <c r="BA1057" s="472">
        <v>0</v>
      </c>
      <c r="BB1057" s="473">
        <v>0</v>
      </c>
      <c r="BC1057" s="473">
        <v>901.03102558562512</v>
      </c>
      <c r="BD1057" s="462">
        <v>901.03102558562512</v>
      </c>
      <c r="BE1057" s="283">
        <v>0</v>
      </c>
      <c r="BF1057" s="284">
        <v>0.78871763444119869</v>
      </c>
      <c r="BG1057" s="284">
        <v>0.78871763444119869</v>
      </c>
      <c r="BH1057" s="284">
        <v>0</v>
      </c>
      <c r="BI1057" s="229">
        <v>1.5774352688823974</v>
      </c>
      <c r="BJ1057" s="529">
        <v>99.378421939591021</v>
      </c>
      <c r="BK1057" s="530">
        <v>0</v>
      </c>
      <c r="BL1057" s="530">
        <v>15.774352688823972</v>
      </c>
      <c r="BM1057" s="530">
        <v>189.29223226588766</v>
      </c>
      <c r="BN1057" s="519">
        <v>304.44500689430265</v>
      </c>
    </row>
    <row r="1058" spans="1:66" x14ac:dyDescent="0.2">
      <c r="A1058" s="579" t="s">
        <v>253</v>
      </c>
      <c r="B1058" s="637">
        <v>2010</v>
      </c>
      <c r="C1058" s="637">
        <v>1</v>
      </c>
      <c r="D1058" s="637">
        <v>6</v>
      </c>
      <c r="E1058" s="590">
        <v>40346</v>
      </c>
      <c r="F1058" s="668" t="s">
        <v>310</v>
      </c>
      <c r="G1058" s="591">
        <v>1</v>
      </c>
      <c r="H1058" s="592">
        <v>0.26805555555555555</v>
      </c>
      <c r="I1058" s="593">
        <v>10</v>
      </c>
      <c r="J1058" s="236" t="s">
        <v>311</v>
      </c>
      <c r="K1058" s="236" t="s">
        <v>470</v>
      </c>
      <c r="L1058" s="234">
        <v>4</v>
      </c>
      <c r="M1058" s="235">
        <v>7.9248000000000003</v>
      </c>
      <c r="N1058" s="234">
        <v>197</v>
      </c>
      <c r="O1058" s="240">
        <v>8.3299999999999999E-2</v>
      </c>
      <c r="P1058" s="234" t="s">
        <v>473</v>
      </c>
      <c r="Q1058" s="234">
        <v>202</v>
      </c>
      <c r="R1058" s="240">
        <v>8.5599999999999996E-2</v>
      </c>
      <c r="S1058" s="235">
        <v>19.399999999999999</v>
      </c>
      <c r="T1058" s="234">
        <v>41</v>
      </c>
      <c r="U1058" s="235">
        <v>20.7</v>
      </c>
      <c r="V1058" s="234">
        <v>1</v>
      </c>
      <c r="W1058" s="234">
        <v>14492</v>
      </c>
      <c r="X1058" s="413">
        <v>4.4007117307999994</v>
      </c>
      <c r="Y1058" s="392">
        <v>23.020821675493696</v>
      </c>
      <c r="Z1058" s="393">
        <v>0</v>
      </c>
      <c r="AA1058" s="393">
        <v>17.269933740055286</v>
      </c>
      <c r="AB1058" s="393">
        <v>13.246039178622405</v>
      </c>
      <c r="AC1058" s="393">
        <v>0</v>
      </c>
      <c r="AD1058" s="393">
        <v>4965.0368705309347</v>
      </c>
      <c r="AE1058" s="393">
        <v>0</v>
      </c>
      <c r="AF1058" s="393">
        <v>5407.9545436786957</v>
      </c>
      <c r="AG1058" s="393">
        <v>0</v>
      </c>
      <c r="AH1058" s="435">
        <v>10426.528208803802</v>
      </c>
      <c r="AI1058" s="280">
        <v>14.50674434164644</v>
      </c>
      <c r="AJ1058" s="281">
        <v>0</v>
      </c>
      <c r="AK1058" s="281">
        <v>0</v>
      </c>
      <c r="AL1058" s="281">
        <v>1.1484505937136766</v>
      </c>
      <c r="AM1058" s="281">
        <v>0</v>
      </c>
      <c r="AN1058" s="281">
        <v>0</v>
      </c>
      <c r="AO1058" s="281">
        <v>14.50674434164644</v>
      </c>
      <c r="AP1058" s="225">
        <v>30.161939277006557</v>
      </c>
      <c r="AQ1058" s="282">
        <v>8.6349668700276432</v>
      </c>
      <c r="AR1058" s="392">
        <v>0</v>
      </c>
      <c r="AS1058" s="393">
        <v>0</v>
      </c>
      <c r="AT1058" s="393">
        <v>2178.4121720368335</v>
      </c>
      <c r="AU1058" s="393">
        <v>484.77567505022188</v>
      </c>
      <c r="AV1058" s="393">
        <v>0</v>
      </c>
      <c r="AW1058" s="393">
        <v>0</v>
      </c>
      <c r="AX1058" s="393">
        <v>0</v>
      </c>
      <c r="AY1058" s="393">
        <v>0</v>
      </c>
      <c r="AZ1058" s="379">
        <v>2663.1878470870552</v>
      </c>
      <c r="BA1058" s="472">
        <v>0</v>
      </c>
      <c r="BB1058" s="473">
        <v>0</v>
      </c>
      <c r="BC1058" s="473">
        <v>36.266860854116096</v>
      </c>
      <c r="BD1058" s="462">
        <v>36.266860854116096</v>
      </c>
      <c r="BE1058" s="283">
        <v>0</v>
      </c>
      <c r="BF1058" s="284">
        <v>0</v>
      </c>
      <c r="BG1058" s="284">
        <v>25.90490061008293</v>
      </c>
      <c r="BH1058" s="284">
        <v>1.2088953618038702</v>
      </c>
      <c r="BI1058" s="229">
        <v>27.113795971886798</v>
      </c>
      <c r="BJ1058" s="529">
        <v>5.1809801220165861</v>
      </c>
      <c r="BK1058" s="530">
        <v>0</v>
      </c>
      <c r="BL1058" s="530">
        <v>0</v>
      </c>
      <c r="BM1058" s="530">
        <v>0</v>
      </c>
      <c r="BN1058" s="519">
        <v>5.1809801220165861</v>
      </c>
    </row>
    <row r="1059" spans="1:66" x14ac:dyDescent="0.2">
      <c r="A1059" s="579" t="s">
        <v>253</v>
      </c>
      <c r="B1059" s="637">
        <v>2010</v>
      </c>
      <c r="C1059" s="637">
        <v>2</v>
      </c>
      <c r="D1059" s="637">
        <v>6</v>
      </c>
      <c r="E1059" s="590">
        <v>40359</v>
      </c>
      <c r="F1059" s="668" t="s">
        <v>310</v>
      </c>
      <c r="G1059" s="591">
        <v>1</v>
      </c>
      <c r="H1059" s="592">
        <v>0.46458333333333335</v>
      </c>
      <c r="I1059" s="593">
        <v>10</v>
      </c>
      <c r="J1059" s="236" t="s">
        <v>311</v>
      </c>
      <c r="K1059" s="236" t="s">
        <v>470</v>
      </c>
      <c r="L1059" s="234">
        <v>2</v>
      </c>
      <c r="M1059" s="235">
        <v>8.2295999999999996</v>
      </c>
      <c r="N1059" s="234">
        <v>514</v>
      </c>
      <c r="O1059" s="240">
        <v>0.23250357699999999</v>
      </c>
      <c r="P1059" s="234" t="s">
        <v>473</v>
      </c>
      <c r="Q1059" s="234">
        <v>522</v>
      </c>
      <c r="R1059" s="240">
        <v>0.23637915000000001</v>
      </c>
      <c r="S1059" s="235">
        <v>21.5</v>
      </c>
      <c r="T1059" s="234">
        <v>27</v>
      </c>
      <c r="U1059" s="235">
        <v>27.8</v>
      </c>
      <c r="V1059" s="234">
        <v>1</v>
      </c>
      <c r="W1059" s="234">
        <v>13742</v>
      </c>
      <c r="X1059" s="413">
        <v>4.1729630557999995</v>
      </c>
      <c r="Y1059" s="392">
        <v>169.94063702872813</v>
      </c>
      <c r="Z1059" s="393">
        <v>0</v>
      </c>
      <c r="AA1059" s="393">
        <v>0</v>
      </c>
      <c r="AB1059" s="393">
        <v>0</v>
      </c>
      <c r="AC1059" s="393">
        <v>0</v>
      </c>
      <c r="AD1059" s="393">
        <v>10193.260144222724</v>
      </c>
      <c r="AE1059" s="393">
        <v>0</v>
      </c>
      <c r="AF1059" s="393">
        <v>2004.6338508492486</v>
      </c>
      <c r="AG1059" s="393">
        <v>0</v>
      </c>
      <c r="AH1059" s="435">
        <v>12367.834632100701</v>
      </c>
      <c r="AI1059" s="280">
        <v>0</v>
      </c>
      <c r="AJ1059" s="281">
        <v>0</v>
      </c>
      <c r="AK1059" s="281">
        <v>0</v>
      </c>
      <c r="AL1059" s="281">
        <v>15.139122766062616</v>
      </c>
      <c r="AM1059" s="281">
        <v>0</v>
      </c>
      <c r="AN1059" s="281">
        <v>0</v>
      </c>
      <c r="AO1059" s="281">
        <v>0</v>
      </c>
      <c r="AP1059" s="225">
        <v>15.139122766062616</v>
      </c>
      <c r="AQ1059" s="282">
        <v>36.424957031128102</v>
      </c>
      <c r="AR1059" s="392">
        <v>0</v>
      </c>
      <c r="AS1059" s="393">
        <v>0</v>
      </c>
      <c r="AT1059" s="393">
        <v>3197.9837399834387</v>
      </c>
      <c r="AU1059" s="393">
        <v>272.10808838141355</v>
      </c>
      <c r="AV1059" s="393">
        <v>5.2907250087713562</v>
      </c>
      <c r="AW1059" s="393">
        <v>0</v>
      </c>
      <c r="AX1059" s="393">
        <v>0</v>
      </c>
      <c r="AY1059" s="393">
        <v>0</v>
      </c>
      <c r="AZ1059" s="379">
        <v>3475.3825533736235</v>
      </c>
      <c r="BA1059" s="472">
        <v>0</v>
      </c>
      <c r="BB1059" s="473">
        <v>0</v>
      </c>
      <c r="BC1059" s="473">
        <v>22.947722929610702</v>
      </c>
      <c r="BD1059" s="462">
        <v>22.947722929610702</v>
      </c>
      <c r="BE1059" s="283">
        <v>0</v>
      </c>
      <c r="BF1059" s="284">
        <v>0</v>
      </c>
      <c r="BG1059" s="284">
        <v>126.57672568317017</v>
      </c>
      <c r="BH1059" s="284">
        <v>2.2310286181565964</v>
      </c>
      <c r="BI1059" s="229">
        <v>128.80775430132675</v>
      </c>
      <c r="BJ1059" s="529">
        <v>0</v>
      </c>
      <c r="BK1059" s="530">
        <v>0</v>
      </c>
      <c r="BL1059" s="530">
        <v>4.5531196288910127</v>
      </c>
      <c r="BM1059" s="530">
        <v>9.1062392577820255</v>
      </c>
      <c r="BN1059" s="519">
        <v>13.659358886673038</v>
      </c>
    </row>
    <row r="1060" spans="1:66" x14ac:dyDescent="0.2">
      <c r="A1060" s="579" t="s">
        <v>253</v>
      </c>
      <c r="B1060" s="637">
        <v>2010</v>
      </c>
      <c r="C1060" s="637">
        <v>1</v>
      </c>
      <c r="D1060" s="637">
        <v>6</v>
      </c>
      <c r="E1060" s="590">
        <v>40345</v>
      </c>
      <c r="F1060" s="668" t="s">
        <v>198</v>
      </c>
      <c r="G1060" s="591">
        <v>1</v>
      </c>
      <c r="H1060" s="592">
        <v>0.46388888888888891</v>
      </c>
      <c r="I1060" s="593">
        <v>10</v>
      </c>
      <c r="J1060" s="236" t="s">
        <v>311</v>
      </c>
      <c r="K1060" s="236" t="s">
        <v>470</v>
      </c>
      <c r="L1060" s="234">
        <v>2</v>
      </c>
      <c r="M1060" s="235">
        <v>11.8872</v>
      </c>
      <c r="N1060" s="234">
        <v>179</v>
      </c>
      <c r="O1060" s="240">
        <v>7.5200000000000003E-2</v>
      </c>
      <c r="P1060" s="234" t="s">
        <v>473</v>
      </c>
      <c r="Q1060" s="234">
        <v>179</v>
      </c>
      <c r="R1060" s="240">
        <v>7.5200000000000003E-2</v>
      </c>
      <c r="S1060" s="235">
        <v>20.5</v>
      </c>
      <c r="T1060" s="234">
        <v>63</v>
      </c>
      <c r="U1060" s="235">
        <v>15</v>
      </c>
      <c r="V1060" s="234">
        <v>1</v>
      </c>
      <c r="W1060" s="234">
        <v>11411</v>
      </c>
      <c r="X1060" s="413">
        <v>3.4651201738999999</v>
      </c>
      <c r="Y1060" s="392">
        <v>0</v>
      </c>
      <c r="Z1060" s="393">
        <v>0</v>
      </c>
      <c r="AA1060" s="393">
        <v>21.932861253253982</v>
      </c>
      <c r="AB1060" s="393">
        <v>16.822504581245806</v>
      </c>
      <c r="AC1060" s="393">
        <v>0</v>
      </c>
      <c r="AD1060" s="393">
        <v>6860.2700070990459</v>
      </c>
      <c r="AE1060" s="393">
        <v>0</v>
      </c>
      <c r="AF1060" s="393">
        <v>2376.7051607710473</v>
      </c>
      <c r="AG1060" s="393">
        <v>0</v>
      </c>
      <c r="AH1060" s="435">
        <v>9275.7305337045927</v>
      </c>
      <c r="AI1060" s="280">
        <v>0</v>
      </c>
      <c r="AJ1060" s="281">
        <v>0</v>
      </c>
      <c r="AK1060" s="281">
        <v>0</v>
      </c>
      <c r="AL1060" s="281">
        <v>0.72926763667069494</v>
      </c>
      <c r="AM1060" s="281">
        <v>0</v>
      </c>
      <c r="AN1060" s="281">
        <v>0</v>
      </c>
      <c r="AO1060" s="281">
        <v>0</v>
      </c>
      <c r="AP1060" s="225">
        <v>0.72926763667069494</v>
      </c>
      <c r="AQ1060" s="282">
        <v>0</v>
      </c>
      <c r="AR1060" s="392">
        <v>0</v>
      </c>
      <c r="AS1060" s="393">
        <v>0</v>
      </c>
      <c r="AT1060" s="393">
        <v>3274.598117972072</v>
      </c>
      <c r="AU1060" s="393">
        <v>417.06432316125102</v>
      </c>
      <c r="AV1060" s="393">
        <v>0</v>
      </c>
      <c r="AW1060" s="393">
        <v>0</v>
      </c>
      <c r="AX1060" s="393">
        <v>0</v>
      </c>
      <c r="AY1060" s="393">
        <v>0</v>
      </c>
      <c r="AZ1060" s="379">
        <v>3691.6624411333232</v>
      </c>
      <c r="BA1060" s="472">
        <v>0</v>
      </c>
      <c r="BB1060" s="473">
        <v>0</v>
      </c>
      <c r="BC1060" s="473">
        <v>46.059008631833358</v>
      </c>
      <c r="BD1060" s="462">
        <v>46.059008631833358</v>
      </c>
      <c r="BE1060" s="283">
        <v>0</v>
      </c>
      <c r="BF1060" s="284">
        <v>0</v>
      </c>
      <c r="BG1060" s="284">
        <v>29.609362691892869</v>
      </c>
      <c r="BH1060" s="284">
        <v>0.76765014386388941</v>
      </c>
      <c r="BI1060" s="229">
        <v>30.377012835756759</v>
      </c>
      <c r="BJ1060" s="529">
        <v>16.449645939940481</v>
      </c>
      <c r="BK1060" s="530">
        <v>43.865722506507964</v>
      </c>
      <c r="BL1060" s="530">
        <v>0</v>
      </c>
      <c r="BM1060" s="530">
        <v>16.449645939940488</v>
      </c>
      <c r="BN1060" s="519">
        <v>76.765014386388941</v>
      </c>
    </row>
    <row r="1061" spans="1:66" x14ac:dyDescent="0.2">
      <c r="A1061" s="579" t="s">
        <v>253</v>
      </c>
      <c r="B1061" s="637">
        <v>2010</v>
      </c>
      <c r="C1061" s="637">
        <v>2</v>
      </c>
      <c r="D1061" s="637">
        <v>6</v>
      </c>
      <c r="E1061" s="590">
        <v>40359</v>
      </c>
      <c r="F1061" s="668" t="s">
        <v>198</v>
      </c>
      <c r="G1061" s="591">
        <v>1</v>
      </c>
      <c r="H1061" s="592">
        <v>0.2673611111111111</v>
      </c>
      <c r="I1061" s="593">
        <v>10</v>
      </c>
      <c r="J1061" s="236" t="s">
        <v>311</v>
      </c>
      <c r="K1061" s="236" t="s">
        <v>470</v>
      </c>
      <c r="L1061" s="234">
        <v>4</v>
      </c>
      <c r="M1061" s="235">
        <v>11.5824</v>
      </c>
      <c r="N1061" s="234">
        <v>464</v>
      </c>
      <c r="O1061" s="240">
        <v>0.20838045399999999</v>
      </c>
      <c r="P1061" s="234" t="s">
        <v>473</v>
      </c>
      <c r="Q1061" s="234">
        <v>455</v>
      </c>
      <c r="R1061" s="240">
        <v>0.204057238</v>
      </c>
      <c r="S1061" s="235">
        <v>21.6</v>
      </c>
      <c r="T1061" s="234">
        <v>47</v>
      </c>
      <c r="U1061" s="235">
        <v>18.8</v>
      </c>
      <c r="V1061" s="234">
        <v>1</v>
      </c>
      <c r="W1061" s="234">
        <v>10077</v>
      </c>
      <c r="X1061" s="413">
        <v>3.0600311972999998</v>
      </c>
      <c r="Y1061" s="392">
        <v>231.74796408145102</v>
      </c>
      <c r="Z1061" s="393">
        <v>0</v>
      </c>
      <c r="AA1061" s="393">
        <v>0</v>
      </c>
      <c r="AB1061" s="393">
        <v>19.049478989440892</v>
      </c>
      <c r="AC1061" s="393">
        <v>0</v>
      </c>
      <c r="AD1061" s="393">
        <v>12842.714164050134</v>
      </c>
      <c r="AE1061" s="393">
        <v>0</v>
      </c>
      <c r="AF1061" s="393">
        <v>1970.8201031810443</v>
      </c>
      <c r="AG1061" s="393">
        <v>0</v>
      </c>
      <c r="AH1061" s="435">
        <v>15064.331710302071</v>
      </c>
      <c r="AI1061" s="280">
        <v>0</v>
      </c>
      <c r="AJ1061" s="281">
        <v>0</v>
      </c>
      <c r="AK1061" s="281">
        <v>0</v>
      </c>
      <c r="AL1061" s="281">
        <v>22.296831502960316</v>
      </c>
      <c r="AM1061" s="281">
        <v>0</v>
      </c>
      <c r="AN1061" s="281">
        <v>0</v>
      </c>
      <c r="AO1061" s="281">
        <v>0</v>
      </c>
      <c r="AP1061" s="225">
        <v>22.296831502960316</v>
      </c>
      <c r="AQ1061" s="282">
        <v>43.463609167563966</v>
      </c>
      <c r="AR1061" s="392">
        <v>0</v>
      </c>
      <c r="AS1061" s="393">
        <v>0</v>
      </c>
      <c r="AT1061" s="393">
        <v>4143.4231164660159</v>
      </c>
      <c r="AU1061" s="393">
        <v>382.31832441194047</v>
      </c>
      <c r="AV1061" s="393">
        <v>7.2149591218156175</v>
      </c>
      <c r="AW1061" s="393">
        <v>0</v>
      </c>
      <c r="AX1061" s="393">
        <v>0</v>
      </c>
      <c r="AY1061" s="393">
        <v>0</v>
      </c>
      <c r="AZ1061" s="379">
        <v>4532.9563999997727</v>
      </c>
      <c r="BA1061" s="472">
        <v>0</v>
      </c>
      <c r="BB1061" s="473">
        <v>0</v>
      </c>
      <c r="BC1061" s="473">
        <v>20.862532400430702</v>
      </c>
      <c r="BD1061" s="462">
        <v>20.862532400430702</v>
      </c>
      <c r="BE1061" s="283">
        <v>0</v>
      </c>
      <c r="BF1061" s="284">
        <v>0</v>
      </c>
      <c r="BG1061" s="284">
        <v>105.55447940694106</v>
      </c>
      <c r="BH1061" s="284">
        <v>1.3039082750269191</v>
      </c>
      <c r="BI1061" s="229">
        <v>106.85838768196797</v>
      </c>
      <c r="BJ1061" s="529">
        <v>3.7254522143626252</v>
      </c>
      <c r="BK1061" s="530">
        <v>0</v>
      </c>
      <c r="BL1061" s="530">
        <v>0</v>
      </c>
      <c r="BM1061" s="530">
        <v>6.2090870239377089</v>
      </c>
      <c r="BN1061" s="519">
        <v>9.934539238300335</v>
      </c>
    </row>
    <row r="1062" spans="1:66" x14ac:dyDescent="0.2">
      <c r="A1062" s="579" t="s">
        <v>253</v>
      </c>
      <c r="B1062" s="637">
        <v>2010</v>
      </c>
      <c r="C1062" s="637">
        <v>1</v>
      </c>
      <c r="D1062" s="637">
        <v>6</v>
      </c>
      <c r="E1062" s="590">
        <v>40343</v>
      </c>
      <c r="F1062" s="668" t="s">
        <v>203</v>
      </c>
      <c r="G1062" s="591">
        <v>1</v>
      </c>
      <c r="H1062" s="592">
        <v>0.29722222222222222</v>
      </c>
      <c r="I1062" s="593">
        <v>10</v>
      </c>
      <c r="J1062" s="236" t="s">
        <v>311</v>
      </c>
      <c r="K1062" s="236" t="s">
        <v>470</v>
      </c>
      <c r="L1062" s="234">
        <v>1</v>
      </c>
      <c r="M1062" s="235">
        <v>14.020799999999999</v>
      </c>
      <c r="N1062" s="234">
        <v>173</v>
      </c>
      <c r="O1062" s="240">
        <v>7.2499999999999995E-2</v>
      </c>
      <c r="P1062" s="234" t="s">
        <v>473</v>
      </c>
      <c r="Q1062" s="234">
        <v>166</v>
      </c>
      <c r="R1062" s="240">
        <v>6.9400000000000003E-2</v>
      </c>
      <c r="S1062" s="235">
        <v>19.8</v>
      </c>
      <c r="T1062" s="234">
        <v>60</v>
      </c>
      <c r="U1062" s="235">
        <v>12.4</v>
      </c>
      <c r="V1062" s="234">
        <v>1</v>
      </c>
      <c r="W1062" s="234">
        <v>15860</v>
      </c>
      <c r="X1062" s="413">
        <v>4.8161253139999998</v>
      </c>
      <c r="Y1062" s="392">
        <v>0</v>
      </c>
      <c r="Z1062" s="393">
        <v>0</v>
      </c>
      <c r="AA1062" s="393">
        <v>31.560640575142646</v>
      </c>
      <c r="AB1062" s="393">
        <v>0</v>
      </c>
      <c r="AC1062" s="393">
        <v>0</v>
      </c>
      <c r="AD1062" s="393">
        <v>6469.1107412492884</v>
      </c>
      <c r="AE1062" s="393">
        <v>0</v>
      </c>
      <c r="AF1062" s="393">
        <v>4281.7295347477339</v>
      </c>
      <c r="AG1062" s="393">
        <v>0</v>
      </c>
      <c r="AH1062" s="435">
        <v>10782.400916572165</v>
      </c>
      <c r="AI1062" s="280">
        <v>0</v>
      </c>
      <c r="AJ1062" s="281">
        <v>0</v>
      </c>
      <c r="AK1062" s="281">
        <v>0</v>
      </c>
      <c r="AL1062" s="281">
        <v>0</v>
      </c>
      <c r="AM1062" s="281">
        <v>0</v>
      </c>
      <c r="AN1062" s="281">
        <v>0</v>
      </c>
      <c r="AO1062" s="281">
        <v>0</v>
      </c>
      <c r="AP1062" s="225">
        <v>0</v>
      </c>
      <c r="AQ1062" s="282">
        <v>0</v>
      </c>
      <c r="AR1062" s="392">
        <v>5.6927505437413553</v>
      </c>
      <c r="AS1062" s="393">
        <v>0</v>
      </c>
      <c r="AT1062" s="393">
        <v>4820.6984840095884</v>
      </c>
      <c r="AU1062" s="393">
        <v>714.45400101979158</v>
      </c>
      <c r="AV1062" s="393">
        <v>0</v>
      </c>
      <c r="AW1062" s="393">
        <v>0</v>
      </c>
      <c r="AX1062" s="393">
        <v>0</v>
      </c>
      <c r="AY1062" s="393">
        <v>0</v>
      </c>
      <c r="AZ1062" s="379">
        <v>5540.8452355731215</v>
      </c>
      <c r="BA1062" s="472">
        <v>0</v>
      </c>
      <c r="BB1062" s="473">
        <v>0</v>
      </c>
      <c r="BC1062" s="473">
        <v>26.510938083119822</v>
      </c>
      <c r="BD1062" s="462">
        <v>26.510938083119822</v>
      </c>
      <c r="BE1062" s="283">
        <v>0</v>
      </c>
      <c r="BF1062" s="284">
        <v>0</v>
      </c>
      <c r="BG1062" s="284">
        <v>34.716704632656914</v>
      </c>
      <c r="BH1062" s="284">
        <v>0.82846681509749454</v>
      </c>
      <c r="BI1062" s="229">
        <v>35.545171447754406</v>
      </c>
      <c r="BJ1062" s="529">
        <v>18.936384345085585</v>
      </c>
      <c r="BK1062" s="530">
        <v>31.560640575142646</v>
      </c>
      <c r="BL1062" s="530">
        <v>0</v>
      </c>
      <c r="BM1062" s="530">
        <v>15.780320287571323</v>
      </c>
      <c r="BN1062" s="519">
        <v>66.277345207799556</v>
      </c>
    </row>
    <row r="1063" spans="1:66" x14ac:dyDescent="0.2">
      <c r="A1063" s="579" t="s">
        <v>253</v>
      </c>
      <c r="B1063" s="637">
        <v>2010</v>
      </c>
      <c r="C1063" s="637">
        <v>2</v>
      </c>
      <c r="D1063" s="637">
        <v>6</v>
      </c>
      <c r="E1063" s="590">
        <v>40357</v>
      </c>
      <c r="F1063" s="668" t="s">
        <v>203</v>
      </c>
      <c r="G1063" s="591">
        <v>1</v>
      </c>
      <c r="H1063" s="592">
        <v>0.28611111111111109</v>
      </c>
      <c r="I1063" s="593">
        <v>10</v>
      </c>
      <c r="J1063" s="236" t="s">
        <v>311</v>
      </c>
      <c r="K1063" s="236" t="s">
        <v>470</v>
      </c>
      <c r="L1063" s="234">
        <v>4</v>
      </c>
      <c r="M1063" s="235">
        <v>12.192</v>
      </c>
      <c r="N1063" s="234">
        <v>195</v>
      </c>
      <c r="O1063" s="240">
        <v>8.2400000000000001E-2</v>
      </c>
      <c r="P1063" s="234" t="s">
        <v>473</v>
      </c>
      <c r="Q1063" s="234">
        <v>200</v>
      </c>
      <c r="R1063" s="240">
        <v>8.4699999999999998E-2</v>
      </c>
      <c r="S1063" s="235">
        <v>21.8</v>
      </c>
      <c r="T1063" s="234">
        <v>72</v>
      </c>
      <c r="U1063" s="235">
        <v>11.9</v>
      </c>
      <c r="V1063" s="234">
        <v>1</v>
      </c>
      <c r="W1063" s="234">
        <v>9838</v>
      </c>
      <c r="X1063" s="413">
        <v>2.9874552861999999</v>
      </c>
      <c r="Y1063" s="392">
        <v>0</v>
      </c>
      <c r="Z1063" s="393">
        <v>0</v>
      </c>
      <c r="AA1063" s="393">
        <v>0</v>
      </c>
      <c r="AB1063" s="393">
        <v>0</v>
      </c>
      <c r="AC1063" s="393">
        <v>0</v>
      </c>
      <c r="AD1063" s="393">
        <v>10682.910685701028</v>
      </c>
      <c r="AE1063" s="393">
        <v>0</v>
      </c>
      <c r="AF1063" s="393">
        <v>2322.5884022605192</v>
      </c>
      <c r="AG1063" s="393">
        <v>0</v>
      </c>
      <c r="AH1063" s="435">
        <v>13005.499087961547</v>
      </c>
      <c r="AI1063" s="280">
        <v>0</v>
      </c>
      <c r="AJ1063" s="281">
        <v>0</v>
      </c>
      <c r="AK1063" s="281">
        <v>0</v>
      </c>
      <c r="AL1063" s="281">
        <v>0.84587040069620856</v>
      </c>
      <c r="AM1063" s="281">
        <v>0</v>
      </c>
      <c r="AN1063" s="281">
        <v>0</v>
      </c>
      <c r="AO1063" s="281">
        <v>0</v>
      </c>
      <c r="AP1063" s="225">
        <v>0.84587040069620856</v>
      </c>
      <c r="AQ1063" s="282">
        <v>0</v>
      </c>
      <c r="AR1063" s="392">
        <v>0</v>
      </c>
      <c r="AS1063" s="393">
        <v>0</v>
      </c>
      <c r="AT1063" s="393">
        <v>3447.8186326603436</v>
      </c>
      <c r="AU1063" s="393">
        <v>57.589146453414784</v>
      </c>
      <c r="AV1063" s="393">
        <v>0</v>
      </c>
      <c r="AW1063" s="393">
        <v>0</v>
      </c>
      <c r="AX1063" s="393">
        <v>0</v>
      </c>
      <c r="AY1063" s="393">
        <v>0</v>
      </c>
      <c r="AZ1063" s="379">
        <v>3505.4077791137584</v>
      </c>
      <c r="BA1063" s="472">
        <v>0</v>
      </c>
      <c r="BB1063" s="473">
        <v>0</v>
      </c>
      <c r="BC1063" s="473">
        <v>32.054036236908949</v>
      </c>
      <c r="BD1063" s="462">
        <v>32.054036236908949</v>
      </c>
      <c r="BE1063" s="283">
        <v>0</v>
      </c>
      <c r="BF1063" s="284">
        <v>0</v>
      </c>
      <c r="BG1063" s="284">
        <v>18.443790691872216</v>
      </c>
      <c r="BH1063" s="284">
        <v>0</v>
      </c>
      <c r="BI1063" s="229">
        <v>18.443790691872216</v>
      </c>
      <c r="BJ1063" s="529">
        <v>7.6319133897402267</v>
      </c>
      <c r="BK1063" s="530">
        <v>25.439711299134089</v>
      </c>
      <c r="BL1063" s="530">
        <v>0</v>
      </c>
      <c r="BM1063" s="530">
        <v>31.799639123917608</v>
      </c>
      <c r="BN1063" s="519">
        <v>64.871263812791923</v>
      </c>
    </row>
    <row r="1064" spans="1:66" x14ac:dyDescent="0.2">
      <c r="A1064" s="579" t="s">
        <v>253</v>
      </c>
      <c r="B1064" s="637">
        <v>2010</v>
      </c>
      <c r="C1064" s="637">
        <v>1</v>
      </c>
      <c r="D1064" s="637">
        <v>6</v>
      </c>
      <c r="E1064" s="590">
        <v>40344</v>
      </c>
      <c r="F1064" s="668" t="s">
        <v>209</v>
      </c>
      <c r="G1064" s="591">
        <v>1</v>
      </c>
      <c r="H1064" s="592">
        <v>0.5541666666666667</v>
      </c>
      <c r="I1064" s="593">
        <v>10</v>
      </c>
      <c r="J1064" s="236" t="s">
        <v>311</v>
      </c>
      <c r="K1064" s="236" t="s">
        <v>470</v>
      </c>
      <c r="L1064" s="234">
        <v>2</v>
      </c>
      <c r="M1064" s="235">
        <v>4.5720000000000001</v>
      </c>
      <c r="N1064" s="234">
        <v>137</v>
      </c>
      <c r="O1064" s="240">
        <v>5.6500000000000002E-2</v>
      </c>
      <c r="P1064" s="234" t="s">
        <v>473</v>
      </c>
      <c r="Q1064" s="234">
        <v>133</v>
      </c>
      <c r="R1064" s="240">
        <v>5.4699999999999999E-2</v>
      </c>
      <c r="S1064" s="235">
        <v>21.2</v>
      </c>
      <c r="T1064" s="234">
        <v>86</v>
      </c>
      <c r="U1064" s="235">
        <v>9.31</v>
      </c>
      <c r="V1064" s="234">
        <v>1</v>
      </c>
      <c r="W1064" s="234">
        <v>5454</v>
      </c>
      <c r="X1064" s="413">
        <v>1.6561883646</v>
      </c>
      <c r="Y1064" s="392">
        <v>0</v>
      </c>
      <c r="Z1064" s="393">
        <v>0</v>
      </c>
      <c r="AA1064" s="393">
        <v>45.888500139508828</v>
      </c>
      <c r="AB1064" s="393">
        <v>0</v>
      </c>
      <c r="AC1064" s="393">
        <v>0</v>
      </c>
      <c r="AD1064" s="393">
        <v>9894.570177081172</v>
      </c>
      <c r="AE1064" s="393">
        <v>0</v>
      </c>
      <c r="AF1064" s="393">
        <v>743.93289213668231</v>
      </c>
      <c r="AG1064" s="393">
        <v>0</v>
      </c>
      <c r="AH1064" s="435">
        <v>10684.391569357362</v>
      </c>
      <c r="AI1064" s="280">
        <v>0</v>
      </c>
      <c r="AJ1064" s="281">
        <v>0</v>
      </c>
      <c r="AK1064" s="281">
        <v>0</v>
      </c>
      <c r="AL1064" s="281">
        <v>0</v>
      </c>
      <c r="AM1064" s="281">
        <v>0</v>
      </c>
      <c r="AN1064" s="281">
        <v>0</v>
      </c>
      <c r="AO1064" s="281">
        <v>0</v>
      </c>
      <c r="AP1064" s="225">
        <v>0</v>
      </c>
      <c r="AQ1064" s="282">
        <v>0</v>
      </c>
      <c r="AR1064" s="392">
        <v>16.55427642532781</v>
      </c>
      <c r="AS1064" s="393">
        <v>0</v>
      </c>
      <c r="AT1064" s="393">
        <v>13027.3321931053</v>
      </c>
      <c r="AU1064" s="393">
        <v>436.29638720141503</v>
      </c>
      <c r="AV1064" s="393">
        <v>0</v>
      </c>
      <c r="AW1064" s="393">
        <v>0</v>
      </c>
      <c r="AX1064" s="393">
        <v>0</v>
      </c>
      <c r="AY1064" s="393">
        <v>0</v>
      </c>
      <c r="AZ1064" s="379">
        <v>13480.182856732043</v>
      </c>
      <c r="BA1064" s="472">
        <v>0</v>
      </c>
      <c r="BB1064" s="473">
        <v>0</v>
      </c>
      <c r="BC1064" s="473">
        <v>134.91219041015594</v>
      </c>
      <c r="BD1064" s="462">
        <v>134.91219041015594</v>
      </c>
      <c r="BE1064" s="283">
        <v>0</v>
      </c>
      <c r="BF1064" s="284">
        <v>0</v>
      </c>
      <c r="BG1064" s="284">
        <v>153.72647546735459</v>
      </c>
      <c r="BH1064" s="284">
        <v>2.4091462573242142</v>
      </c>
      <c r="BI1064" s="229">
        <v>156.1356217246788</v>
      </c>
      <c r="BJ1064" s="529">
        <v>123.89895037667384</v>
      </c>
      <c r="BK1064" s="530">
        <v>275.33100083705301</v>
      </c>
      <c r="BL1064" s="530">
        <v>22.944250069754414</v>
      </c>
      <c r="BM1064" s="530">
        <v>137.66550041852648</v>
      </c>
      <c r="BN1064" s="519">
        <v>559.83970170200769</v>
      </c>
    </row>
    <row r="1065" spans="1:66" x14ac:dyDescent="0.2">
      <c r="A1065" s="579" t="s">
        <v>253</v>
      </c>
      <c r="B1065" s="637">
        <v>2010</v>
      </c>
      <c r="C1065" s="637">
        <v>2</v>
      </c>
      <c r="D1065" s="637">
        <v>6</v>
      </c>
      <c r="E1065" s="590">
        <v>40358</v>
      </c>
      <c r="F1065" s="668" t="s">
        <v>209</v>
      </c>
      <c r="G1065" s="591">
        <v>1</v>
      </c>
      <c r="H1065" s="592">
        <v>0.42499999999999999</v>
      </c>
      <c r="I1065" s="593">
        <v>10</v>
      </c>
      <c r="J1065" s="236" t="s">
        <v>311</v>
      </c>
      <c r="K1065" s="236" t="s">
        <v>470</v>
      </c>
      <c r="L1065" s="234">
        <v>2</v>
      </c>
      <c r="M1065" s="235">
        <v>4.2671999999999999</v>
      </c>
      <c r="N1065" s="234">
        <v>137</v>
      </c>
      <c r="O1065" s="240">
        <v>5.6500000000000002E-2</v>
      </c>
      <c r="P1065" s="234" t="s">
        <v>473</v>
      </c>
      <c r="Q1065" s="234">
        <v>136</v>
      </c>
      <c r="R1065" s="240">
        <v>5.6000000000000001E-2</v>
      </c>
      <c r="S1065" s="235">
        <v>22.1</v>
      </c>
      <c r="T1065" s="234">
        <v>73</v>
      </c>
      <c r="U1065" s="235">
        <v>9.7899999999999991</v>
      </c>
      <c r="V1065" s="234">
        <v>1</v>
      </c>
      <c r="W1065" s="234">
        <v>8457</v>
      </c>
      <c r="X1065" s="413">
        <v>2.5680940592999999</v>
      </c>
      <c r="Y1065" s="392">
        <v>0</v>
      </c>
      <c r="Z1065" s="393">
        <v>0</v>
      </c>
      <c r="AA1065" s="393">
        <v>0</v>
      </c>
      <c r="AB1065" s="393">
        <v>0</v>
      </c>
      <c r="AC1065" s="393">
        <v>0</v>
      </c>
      <c r="AD1065" s="393">
        <v>2914.8247015689049</v>
      </c>
      <c r="AE1065" s="393">
        <v>0</v>
      </c>
      <c r="AF1065" s="393">
        <v>656.52657615647013</v>
      </c>
      <c r="AG1065" s="393">
        <v>0</v>
      </c>
      <c r="AH1065" s="435">
        <v>3571.351277725375</v>
      </c>
      <c r="AI1065" s="280">
        <v>24.858902565820049</v>
      </c>
      <c r="AJ1065" s="281">
        <v>0</v>
      </c>
      <c r="AK1065" s="281">
        <v>0</v>
      </c>
      <c r="AL1065" s="281">
        <v>0</v>
      </c>
      <c r="AM1065" s="281">
        <v>0</v>
      </c>
      <c r="AN1065" s="281">
        <v>0</v>
      </c>
      <c r="AO1065" s="281">
        <v>0</v>
      </c>
      <c r="AP1065" s="225">
        <v>24.858902565820049</v>
      </c>
      <c r="AQ1065" s="282">
        <v>7.3984829064940625</v>
      </c>
      <c r="AR1065" s="392">
        <v>10.676010834070933</v>
      </c>
      <c r="AS1065" s="393">
        <v>0</v>
      </c>
      <c r="AT1065" s="393">
        <v>3149.3862036363921</v>
      </c>
      <c r="AU1065" s="393">
        <v>13.398652543660747</v>
      </c>
      <c r="AV1065" s="393">
        <v>0</v>
      </c>
      <c r="AW1065" s="393">
        <v>0</v>
      </c>
      <c r="AX1065" s="393">
        <v>0</v>
      </c>
      <c r="AY1065" s="393">
        <v>0</v>
      </c>
      <c r="AZ1065" s="379">
        <v>3173.4608670141238</v>
      </c>
      <c r="BA1065" s="472">
        <v>0</v>
      </c>
      <c r="BB1065" s="473">
        <v>0</v>
      </c>
      <c r="BC1065" s="473">
        <v>74.576707697460151</v>
      </c>
      <c r="BD1065" s="462">
        <v>74.576707697460151</v>
      </c>
      <c r="BE1065" s="283">
        <v>0</v>
      </c>
      <c r="BF1065" s="284">
        <v>0</v>
      </c>
      <c r="BG1065" s="284">
        <v>113.19678846935918</v>
      </c>
      <c r="BH1065" s="284">
        <v>0.51789380345458447</v>
      </c>
      <c r="BI1065" s="229">
        <v>113.71468227281376</v>
      </c>
      <c r="BJ1065" s="529">
        <v>26.634538463378629</v>
      </c>
      <c r="BK1065" s="530">
        <v>118.375726503905</v>
      </c>
      <c r="BL1065" s="530">
        <v>14.796965812988125</v>
      </c>
      <c r="BM1065" s="530">
        <v>22.195448719482187</v>
      </c>
      <c r="BN1065" s="519">
        <v>182.00267949975395</v>
      </c>
    </row>
    <row r="1066" spans="1:66" x14ac:dyDescent="0.2">
      <c r="A1066" s="579" t="s">
        <v>253</v>
      </c>
      <c r="B1066" s="637">
        <v>2010</v>
      </c>
      <c r="C1066" s="637">
        <v>1</v>
      </c>
      <c r="D1066" s="637">
        <v>6</v>
      </c>
      <c r="E1066" s="590">
        <v>40344</v>
      </c>
      <c r="F1066" s="668" t="s">
        <v>214</v>
      </c>
      <c r="G1066" s="591">
        <v>1</v>
      </c>
      <c r="H1066" s="592">
        <v>0.5229166666666667</v>
      </c>
      <c r="I1066" s="593">
        <v>10</v>
      </c>
      <c r="J1066" s="236" t="s">
        <v>317</v>
      </c>
      <c r="K1066" s="236" t="s">
        <v>470</v>
      </c>
      <c r="L1066" s="234">
        <v>2</v>
      </c>
      <c r="M1066" s="235">
        <v>9.4488000000000003</v>
      </c>
      <c r="N1066" s="234">
        <v>132</v>
      </c>
      <c r="O1066" s="240">
        <v>5.4300000000000001E-2</v>
      </c>
      <c r="P1066" s="234" t="s">
        <v>473</v>
      </c>
      <c r="Q1066" s="234">
        <v>132</v>
      </c>
      <c r="R1066" s="240">
        <v>5.4300000000000001E-2</v>
      </c>
      <c r="S1066" s="235">
        <v>21.3</v>
      </c>
      <c r="T1066" s="234">
        <v>104</v>
      </c>
      <c r="U1066" s="235">
        <v>6.72</v>
      </c>
      <c r="V1066" s="234">
        <v>1</v>
      </c>
      <c r="W1066" s="234">
        <v>6071</v>
      </c>
      <c r="X1066" s="413">
        <v>1.8435496079</v>
      </c>
      <c r="Y1066" s="392">
        <v>0</v>
      </c>
      <c r="Z1066" s="393">
        <v>0</v>
      </c>
      <c r="AA1066" s="393">
        <v>0</v>
      </c>
      <c r="AB1066" s="393">
        <v>0</v>
      </c>
      <c r="AC1066" s="393">
        <v>0</v>
      </c>
      <c r="AD1066" s="393">
        <v>14677.787830631449</v>
      </c>
      <c r="AE1066" s="393">
        <v>0</v>
      </c>
      <c r="AF1066" s="393">
        <v>949.72708762333036</v>
      </c>
      <c r="AG1066" s="393">
        <v>0</v>
      </c>
      <c r="AH1066" s="435">
        <v>15627.514918254779</v>
      </c>
      <c r="AI1066" s="280">
        <v>0</v>
      </c>
      <c r="AJ1066" s="281">
        <v>0</v>
      </c>
      <c r="AK1066" s="281">
        <v>0</v>
      </c>
      <c r="AL1066" s="281">
        <v>0</v>
      </c>
      <c r="AM1066" s="281">
        <v>0</v>
      </c>
      <c r="AN1066" s="281">
        <v>0</v>
      </c>
      <c r="AO1066" s="281">
        <v>34.628848459749655</v>
      </c>
      <c r="AP1066" s="225">
        <v>34.628848459749655</v>
      </c>
      <c r="AQ1066" s="282">
        <v>10.306204898735016</v>
      </c>
      <c r="AR1066" s="392">
        <v>0</v>
      </c>
      <c r="AS1066" s="393">
        <v>0</v>
      </c>
      <c r="AT1066" s="393">
        <v>17161.480149177602</v>
      </c>
      <c r="AU1066" s="393">
        <v>447.94888971861883</v>
      </c>
      <c r="AV1066" s="393">
        <v>0</v>
      </c>
      <c r="AW1066" s="393">
        <v>0</v>
      </c>
      <c r="AX1066" s="393">
        <v>20.612409797470033</v>
      </c>
      <c r="AY1066" s="393">
        <v>0</v>
      </c>
      <c r="AZ1066" s="379">
        <v>17630.041448693693</v>
      </c>
      <c r="BA1066" s="472">
        <v>0</v>
      </c>
      <c r="BB1066" s="473">
        <v>0</v>
      </c>
      <c r="BC1066" s="473">
        <v>380.91733305724614</v>
      </c>
      <c r="BD1066" s="462">
        <v>380.91733305724614</v>
      </c>
      <c r="BE1066" s="283">
        <v>0</v>
      </c>
      <c r="BF1066" s="284">
        <v>0</v>
      </c>
      <c r="BG1066" s="284">
        <v>82.449639189880145</v>
      </c>
      <c r="BH1066" s="284">
        <v>0</v>
      </c>
      <c r="BI1066" s="229">
        <v>82.449639189880145</v>
      </c>
      <c r="BJ1066" s="529">
        <v>185.5116881772303</v>
      </c>
      <c r="BK1066" s="530">
        <v>123.67445878482019</v>
      </c>
      <c r="BL1066" s="530">
        <v>10.306204898735016</v>
      </c>
      <c r="BM1066" s="530">
        <v>494.69783513928081</v>
      </c>
      <c r="BN1066" s="519">
        <v>814.19018700006632</v>
      </c>
    </row>
    <row r="1067" spans="1:66" x14ac:dyDescent="0.2">
      <c r="A1067" s="579" t="s">
        <v>253</v>
      </c>
      <c r="B1067" s="637">
        <v>2010</v>
      </c>
      <c r="C1067" s="637">
        <v>2</v>
      </c>
      <c r="D1067" s="637">
        <v>6</v>
      </c>
      <c r="E1067" s="590">
        <v>40358</v>
      </c>
      <c r="F1067" s="668" t="s">
        <v>214</v>
      </c>
      <c r="G1067" s="591">
        <v>1</v>
      </c>
      <c r="H1067" s="592">
        <v>0.35486111111111113</v>
      </c>
      <c r="I1067" s="593">
        <v>10</v>
      </c>
      <c r="J1067" s="236" t="s">
        <v>317</v>
      </c>
      <c r="K1067" s="236" t="s">
        <v>470</v>
      </c>
      <c r="L1067" s="234">
        <v>2</v>
      </c>
      <c r="M1067" s="235">
        <v>3.9624000000000001</v>
      </c>
      <c r="N1067" s="234">
        <v>130</v>
      </c>
      <c r="O1067" s="240">
        <v>5.3400000000000003E-2</v>
      </c>
      <c r="P1067" s="234" t="s">
        <v>473</v>
      </c>
      <c r="Q1067" s="234">
        <v>131</v>
      </c>
      <c r="R1067" s="240">
        <v>5.3800000000000001E-2</v>
      </c>
      <c r="S1067" s="235">
        <v>22</v>
      </c>
      <c r="T1067" s="234">
        <v>104</v>
      </c>
      <c r="U1067" s="235">
        <v>5.57</v>
      </c>
      <c r="V1067" s="234">
        <v>1</v>
      </c>
      <c r="W1067" s="234">
        <v>9079</v>
      </c>
      <c r="X1067" s="413">
        <v>2.7569736270999998</v>
      </c>
      <c r="Y1067" s="392">
        <v>0</v>
      </c>
      <c r="Z1067" s="393">
        <v>0</v>
      </c>
      <c r="AA1067" s="393">
        <v>27.566458834770479</v>
      </c>
      <c r="AB1067" s="393">
        <v>0</v>
      </c>
      <c r="AC1067" s="393">
        <v>0</v>
      </c>
      <c r="AD1067" s="393">
        <v>8053.6649976429508</v>
      </c>
      <c r="AE1067" s="393">
        <v>0</v>
      </c>
      <c r="AF1067" s="393">
        <v>164.64756700537538</v>
      </c>
      <c r="AG1067" s="393">
        <v>0</v>
      </c>
      <c r="AH1067" s="435">
        <v>8245.8790234830976</v>
      </c>
      <c r="AI1067" s="280">
        <v>0</v>
      </c>
      <c r="AJ1067" s="281">
        <v>0</v>
      </c>
      <c r="AK1067" s="281">
        <v>0</v>
      </c>
      <c r="AL1067" s="281">
        <v>0</v>
      </c>
      <c r="AM1067" s="281">
        <v>0</v>
      </c>
      <c r="AN1067" s="281">
        <v>0</v>
      </c>
      <c r="AO1067" s="281">
        <v>0</v>
      </c>
      <c r="AP1067" s="225">
        <v>0</v>
      </c>
      <c r="AQ1067" s="282">
        <v>0</v>
      </c>
      <c r="AR1067" s="392">
        <v>0</v>
      </c>
      <c r="AS1067" s="393">
        <v>0</v>
      </c>
      <c r="AT1067" s="393">
        <v>5211.4941756310282</v>
      </c>
      <c r="AU1067" s="393">
        <v>24.96142847488467</v>
      </c>
      <c r="AV1067" s="393">
        <v>0</v>
      </c>
      <c r="AW1067" s="393">
        <v>0</v>
      </c>
      <c r="AX1067" s="393">
        <v>0</v>
      </c>
      <c r="AY1067" s="393">
        <v>0</v>
      </c>
      <c r="AZ1067" s="379">
        <v>5236.4556041059132</v>
      </c>
      <c r="BA1067" s="472">
        <v>0</v>
      </c>
      <c r="BB1067" s="473">
        <v>0</v>
      </c>
      <c r="BC1067" s="473">
        <v>34.733738131810803</v>
      </c>
      <c r="BD1067" s="462">
        <v>34.733738131810803</v>
      </c>
      <c r="BE1067" s="283">
        <v>0</v>
      </c>
      <c r="BF1067" s="284">
        <v>0</v>
      </c>
      <c r="BG1067" s="284">
        <v>29.633943247378269</v>
      </c>
      <c r="BH1067" s="284">
        <v>0.48241302960848342</v>
      </c>
      <c r="BI1067" s="229">
        <v>30.116356276986753</v>
      </c>
      <c r="BJ1067" s="529">
        <v>37.21471942694015</v>
      </c>
      <c r="BK1067" s="530">
        <v>82.699376504311445</v>
      </c>
      <c r="BL1067" s="530">
        <v>48.241302960848337</v>
      </c>
      <c r="BM1067" s="530">
        <v>55.132917669540959</v>
      </c>
      <c r="BN1067" s="519">
        <v>223.2883165616409</v>
      </c>
    </row>
    <row r="1068" spans="1:66" x14ac:dyDescent="0.2">
      <c r="A1068" s="579" t="s">
        <v>253</v>
      </c>
      <c r="B1068" s="637">
        <v>2010</v>
      </c>
      <c r="C1068" s="637">
        <v>1</v>
      </c>
      <c r="D1068" s="637">
        <v>6</v>
      </c>
      <c r="E1068" s="590">
        <v>40343</v>
      </c>
      <c r="F1068" s="668" t="s">
        <v>219</v>
      </c>
      <c r="G1068" s="591">
        <v>1</v>
      </c>
      <c r="H1068" s="592">
        <v>0.33750000000000002</v>
      </c>
      <c r="I1068" s="593">
        <v>10</v>
      </c>
      <c r="J1068" s="236" t="s">
        <v>220</v>
      </c>
      <c r="K1068" s="236" t="s">
        <v>470</v>
      </c>
      <c r="L1068" s="234">
        <v>2</v>
      </c>
      <c r="M1068" s="235">
        <v>8.8391999999999999</v>
      </c>
      <c r="N1068" s="234">
        <v>166</v>
      </c>
      <c r="O1068" s="240">
        <v>6.9400000000000003E-2</v>
      </c>
      <c r="P1068" s="234" t="s">
        <v>473</v>
      </c>
      <c r="Q1068" s="234">
        <v>167</v>
      </c>
      <c r="R1068" s="240">
        <v>6.9800000000000001E-2</v>
      </c>
      <c r="S1068" s="235">
        <v>21.3</v>
      </c>
      <c r="T1068" s="234">
        <v>131</v>
      </c>
      <c r="U1068" s="235">
        <v>6.23</v>
      </c>
      <c r="V1068" s="234">
        <v>1</v>
      </c>
      <c r="W1068" s="234">
        <v>15120</v>
      </c>
      <c r="X1068" s="413">
        <v>4.591413288</v>
      </c>
      <c r="Y1068" s="392">
        <v>0</v>
      </c>
      <c r="Z1068" s="393">
        <v>0</v>
      </c>
      <c r="AA1068" s="393">
        <v>16.552637550322828</v>
      </c>
      <c r="AB1068" s="393">
        <v>0</v>
      </c>
      <c r="AC1068" s="393">
        <v>0</v>
      </c>
      <c r="AD1068" s="393">
        <v>4307.1700932882777</v>
      </c>
      <c r="AE1068" s="393">
        <v>0</v>
      </c>
      <c r="AF1068" s="393">
        <v>1341.7361090322304</v>
      </c>
      <c r="AG1068" s="393">
        <v>0</v>
      </c>
      <c r="AH1068" s="435">
        <v>5665.4588398708311</v>
      </c>
      <c r="AI1068" s="280">
        <v>0</v>
      </c>
      <c r="AJ1068" s="281">
        <v>0</v>
      </c>
      <c r="AK1068" s="281">
        <v>0</v>
      </c>
      <c r="AL1068" s="281">
        <v>0</v>
      </c>
      <c r="AM1068" s="281">
        <v>0</v>
      </c>
      <c r="AN1068" s="281">
        <v>0</v>
      </c>
      <c r="AO1068" s="281">
        <v>83.425293253627046</v>
      </c>
      <c r="AP1068" s="225">
        <v>83.425293253627046</v>
      </c>
      <c r="AQ1068" s="282">
        <v>0</v>
      </c>
      <c r="AR1068" s="392">
        <v>0</v>
      </c>
      <c r="AS1068" s="393">
        <v>0</v>
      </c>
      <c r="AT1068" s="393">
        <v>4714.6877534584501</v>
      </c>
      <c r="AU1068" s="393">
        <v>472.1350190072456</v>
      </c>
      <c r="AV1068" s="393">
        <v>0</v>
      </c>
      <c r="AW1068" s="393">
        <v>0</v>
      </c>
      <c r="AX1068" s="393">
        <v>0</v>
      </c>
      <c r="AY1068" s="393">
        <v>0</v>
      </c>
      <c r="AZ1068" s="379">
        <v>5186.8227724656954</v>
      </c>
      <c r="BA1068" s="472">
        <v>0</v>
      </c>
      <c r="BB1068" s="473">
        <v>0</v>
      </c>
      <c r="BC1068" s="473">
        <v>97.329508795898221</v>
      </c>
      <c r="BD1068" s="462">
        <v>97.329508795898221</v>
      </c>
      <c r="BE1068" s="283">
        <v>0</v>
      </c>
      <c r="BF1068" s="284">
        <v>0</v>
      </c>
      <c r="BG1068" s="284">
        <v>35.588170733194083</v>
      </c>
      <c r="BH1068" s="284">
        <v>0.57934231426129901</v>
      </c>
      <c r="BI1068" s="229">
        <v>36.16751304745538</v>
      </c>
      <c r="BJ1068" s="529">
        <v>129.11057289251806</v>
      </c>
      <c r="BK1068" s="530">
        <v>579.34231426129895</v>
      </c>
      <c r="BL1068" s="530">
        <v>12.414478162742121</v>
      </c>
      <c r="BM1068" s="530">
        <v>177.94085366597039</v>
      </c>
      <c r="BN1068" s="519">
        <v>898.80821898252964</v>
      </c>
    </row>
    <row r="1069" spans="1:66" x14ac:dyDescent="0.2">
      <c r="A1069" s="579" t="s">
        <v>253</v>
      </c>
      <c r="B1069" s="637">
        <v>2010</v>
      </c>
      <c r="C1069" s="637">
        <v>2</v>
      </c>
      <c r="D1069" s="637">
        <v>6</v>
      </c>
      <c r="E1069" s="590">
        <v>40357</v>
      </c>
      <c r="F1069" s="668" t="s">
        <v>219</v>
      </c>
      <c r="G1069" s="591">
        <v>1</v>
      </c>
      <c r="H1069" s="592">
        <v>0.32291666666666669</v>
      </c>
      <c r="I1069" s="593">
        <v>10</v>
      </c>
      <c r="J1069" s="236" t="s">
        <v>220</v>
      </c>
      <c r="K1069" s="236" t="s">
        <v>470</v>
      </c>
      <c r="L1069" s="234">
        <v>2</v>
      </c>
      <c r="M1069" s="235">
        <v>9.1440000000000001</v>
      </c>
      <c r="N1069" s="234">
        <v>149</v>
      </c>
      <c r="O1069" s="240">
        <v>6.1800000000000001E-2</v>
      </c>
      <c r="P1069" s="234" t="s">
        <v>473</v>
      </c>
      <c r="Q1069" s="234">
        <v>149</v>
      </c>
      <c r="R1069" s="240">
        <v>6.1800000000000001E-2</v>
      </c>
      <c r="S1069" s="235">
        <v>23.5</v>
      </c>
      <c r="T1069" s="234">
        <v>187</v>
      </c>
      <c r="U1069" s="235">
        <v>3.18</v>
      </c>
      <c r="V1069" s="234">
        <v>1</v>
      </c>
      <c r="W1069" s="234">
        <v>6395</v>
      </c>
      <c r="X1069" s="413">
        <v>1.9419370354999999</v>
      </c>
      <c r="Y1069" s="392">
        <v>0</v>
      </c>
      <c r="Z1069" s="393">
        <v>0</v>
      </c>
      <c r="AA1069" s="393">
        <v>0</v>
      </c>
      <c r="AB1069" s="393">
        <v>0</v>
      </c>
      <c r="AC1069" s="393">
        <v>0</v>
      </c>
      <c r="AD1069" s="393">
        <v>5096.6204460134259</v>
      </c>
      <c r="AE1069" s="393">
        <v>0</v>
      </c>
      <c r="AF1069" s="393">
        <v>1028.1512549071522</v>
      </c>
      <c r="AG1069" s="393">
        <v>0</v>
      </c>
      <c r="AH1069" s="435">
        <v>6124.771700920578</v>
      </c>
      <c r="AI1069" s="280">
        <v>0</v>
      </c>
      <c r="AJ1069" s="281">
        <v>0</v>
      </c>
      <c r="AK1069" s="281">
        <v>0</v>
      </c>
      <c r="AL1069" s="281">
        <v>0</v>
      </c>
      <c r="AM1069" s="281">
        <v>0</v>
      </c>
      <c r="AN1069" s="281">
        <v>0</v>
      </c>
      <c r="AO1069" s="281">
        <v>22.493005283641185</v>
      </c>
      <c r="AP1069" s="225">
        <v>22.493005283641185</v>
      </c>
      <c r="AQ1069" s="282">
        <v>0</v>
      </c>
      <c r="AR1069" s="392">
        <v>9.6599424477066176</v>
      </c>
      <c r="AS1069" s="393">
        <v>0</v>
      </c>
      <c r="AT1069" s="393">
        <v>3193.2837608215032</v>
      </c>
      <c r="AU1069" s="393">
        <v>60.617310370050873</v>
      </c>
      <c r="AV1069" s="393">
        <v>0</v>
      </c>
      <c r="AW1069" s="393">
        <v>0</v>
      </c>
      <c r="AX1069" s="393">
        <v>0</v>
      </c>
      <c r="AY1069" s="393">
        <v>0</v>
      </c>
      <c r="AZ1069" s="379">
        <v>3263.5610136392606</v>
      </c>
      <c r="BA1069" s="472">
        <v>0</v>
      </c>
      <c r="BB1069" s="473">
        <v>0</v>
      </c>
      <c r="BC1069" s="473">
        <v>22.493005283641185</v>
      </c>
      <c r="BD1069" s="462">
        <v>22.493005283641185</v>
      </c>
      <c r="BE1069" s="283">
        <v>0</v>
      </c>
      <c r="BF1069" s="284">
        <v>0</v>
      </c>
      <c r="BG1069" s="284">
        <v>60.249121295467468</v>
      </c>
      <c r="BH1069" s="284">
        <v>0</v>
      </c>
      <c r="BI1069" s="229">
        <v>60.249121295467468</v>
      </c>
      <c r="BJ1069" s="529">
        <v>48.19929703637397</v>
      </c>
      <c r="BK1069" s="530">
        <v>803.32161727289952</v>
      </c>
      <c r="BL1069" s="530">
        <v>46.86042767425247</v>
      </c>
      <c r="BM1069" s="530">
        <v>328.02299371976733</v>
      </c>
      <c r="BN1069" s="519">
        <v>1226.4043357032933</v>
      </c>
    </row>
    <row r="1070" spans="1:66" x14ac:dyDescent="0.2">
      <c r="A1070" s="579" t="s">
        <v>253</v>
      </c>
      <c r="B1070" s="637">
        <v>2010</v>
      </c>
      <c r="C1070" s="637">
        <v>1</v>
      </c>
      <c r="D1070" s="637">
        <v>6</v>
      </c>
      <c r="E1070" s="590">
        <v>40344</v>
      </c>
      <c r="F1070" s="668" t="s">
        <v>225</v>
      </c>
      <c r="G1070" s="591">
        <v>1</v>
      </c>
      <c r="H1070" s="592">
        <v>0.44930555555555557</v>
      </c>
      <c r="I1070" s="593">
        <v>10</v>
      </c>
      <c r="J1070" s="236" t="s">
        <v>317</v>
      </c>
      <c r="K1070" s="236" t="s">
        <v>470</v>
      </c>
      <c r="L1070" s="234">
        <v>2</v>
      </c>
      <c r="M1070" s="235">
        <v>11.5824</v>
      </c>
      <c r="N1070" s="234">
        <v>166</v>
      </c>
      <c r="O1070" s="240">
        <v>6.9400000000000003E-2</v>
      </c>
      <c r="P1070" s="234" t="s">
        <v>473</v>
      </c>
      <c r="Q1070" s="234">
        <v>166</v>
      </c>
      <c r="R1070" s="240">
        <v>6.9400000000000003E-2</v>
      </c>
      <c r="S1070" s="235">
        <v>21.4</v>
      </c>
      <c r="T1070" s="234">
        <v>142</v>
      </c>
      <c r="U1070" s="235">
        <v>4.8</v>
      </c>
      <c r="V1070" s="234">
        <v>1</v>
      </c>
      <c r="W1070" s="234">
        <v>12707</v>
      </c>
      <c r="X1070" s="413">
        <v>3.8586698842999998</v>
      </c>
      <c r="Y1070" s="392">
        <v>0</v>
      </c>
      <c r="Z1070" s="393">
        <v>0</v>
      </c>
      <c r="AA1070" s="393">
        <v>91.882815886379589</v>
      </c>
      <c r="AB1070" s="393">
        <v>0</v>
      </c>
      <c r="AC1070" s="393">
        <v>0</v>
      </c>
      <c r="AD1070" s="393">
        <v>11177.85695415209</v>
      </c>
      <c r="AE1070" s="393">
        <v>0</v>
      </c>
      <c r="AF1070" s="393">
        <v>1270.0640050118648</v>
      </c>
      <c r="AG1070" s="393">
        <v>0</v>
      </c>
      <c r="AH1070" s="435">
        <v>12539.803775050335</v>
      </c>
      <c r="AI1070" s="280">
        <v>15.436313068911772</v>
      </c>
      <c r="AJ1070" s="281">
        <v>0</v>
      </c>
      <c r="AK1070" s="281">
        <v>0</v>
      </c>
      <c r="AL1070" s="281">
        <v>0</v>
      </c>
      <c r="AM1070" s="281">
        <v>0</v>
      </c>
      <c r="AN1070" s="281">
        <v>0</v>
      </c>
      <c r="AO1070" s="281">
        <v>46.308939206735317</v>
      </c>
      <c r="AP1070" s="225">
        <v>61.74525227564709</v>
      </c>
      <c r="AQ1070" s="282">
        <v>0</v>
      </c>
      <c r="AR1070" s="392">
        <v>19.888035498606865</v>
      </c>
      <c r="AS1070" s="393">
        <v>0</v>
      </c>
      <c r="AT1070" s="393">
        <v>12573.575304029375</v>
      </c>
      <c r="AU1070" s="393">
        <v>232.95969139832687</v>
      </c>
      <c r="AV1070" s="393">
        <v>0</v>
      </c>
      <c r="AW1070" s="393">
        <v>0</v>
      </c>
      <c r="AX1070" s="393">
        <v>0</v>
      </c>
      <c r="AY1070" s="393">
        <v>0</v>
      </c>
      <c r="AZ1070" s="379">
        <v>12826.423030926308</v>
      </c>
      <c r="BA1070" s="472">
        <v>0</v>
      </c>
      <c r="BB1070" s="473">
        <v>0</v>
      </c>
      <c r="BC1070" s="473">
        <v>69.463408810102962</v>
      </c>
      <c r="BD1070" s="462">
        <v>69.463408810102962</v>
      </c>
      <c r="BE1070" s="283">
        <v>0</v>
      </c>
      <c r="BF1070" s="284">
        <v>0.45941407943189799</v>
      </c>
      <c r="BG1070" s="284">
        <v>53.751447293532067</v>
      </c>
      <c r="BH1070" s="284">
        <v>0</v>
      </c>
      <c r="BI1070" s="229">
        <v>54.210861372963961</v>
      </c>
      <c r="BJ1070" s="529">
        <v>143.33719278275214</v>
      </c>
      <c r="BK1070" s="530">
        <v>496.16720578644976</v>
      </c>
      <c r="BL1070" s="530">
        <v>64.317971120465714</v>
      </c>
      <c r="BM1070" s="530">
        <v>588.05002167282953</v>
      </c>
      <c r="BN1070" s="519">
        <v>1291.8723913624972</v>
      </c>
    </row>
    <row r="1071" spans="1:66" x14ac:dyDescent="0.2">
      <c r="A1071" s="579" t="s">
        <v>253</v>
      </c>
      <c r="B1071" s="637">
        <v>2010</v>
      </c>
      <c r="C1071" s="637">
        <v>2</v>
      </c>
      <c r="D1071" s="637">
        <v>6</v>
      </c>
      <c r="E1071" s="590">
        <v>40358</v>
      </c>
      <c r="F1071" s="668" t="s">
        <v>225</v>
      </c>
      <c r="G1071" s="591">
        <v>1</v>
      </c>
      <c r="H1071" s="592">
        <v>0.31527777777777777</v>
      </c>
      <c r="I1071" s="593">
        <v>10</v>
      </c>
      <c r="J1071" s="236" t="s">
        <v>317</v>
      </c>
      <c r="K1071" s="236" t="s">
        <v>470</v>
      </c>
      <c r="L1071" s="234">
        <v>2</v>
      </c>
      <c r="M1071" s="235">
        <v>12.192</v>
      </c>
      <c r="N1071" s="234">
        <v>141</v>
      </c>
      <c r="O1071" s="240">
        <v>5.8200000000000002E-2</v>
      </c>
      <c r="P1071" s="234" t="s">
        <v>473</v>
      </c>
      <c r="Q1071" s="234">
        <v>138</v>
      </c>
      <c r="R1071" s="240">
        <v>5.6899999999999999E-2</v>
      </c>
      <c r="S1071" s="235">
        <v>22.8</v>
      </c>
      <c r="T1071" s="234">
        <v>160</v>
      </c>
      <c r="U1071" s="235">
        <v>3.91</v>
      </c>
      <c r="V1071" s="234">
        <v>1</v>
      </c>
      <c r="W1071" s="234">
        <v>11651</v>
      </c>
      <c r="X1071" s="413">
        <v>3.5379997499</v>
      </c>
      <c r="Y1071" s="392">
        <v>0</v>
      </c>
      <c r="Z1071" s="393">
        <v>0</v>
      </c>
      <c r="AA1071" s="393">
        <v>0</v>
      </c>
      <c r="AB1071" s="393">
        <v>16.475976291871586</v>
      </c>
      <c r="AC1071" s="393">
        <v>0</v>
      </c>
      <c r="AD1071" s="393">
        <v>5032.0681906501559</v>
      </c>
      <c r="AE1071" s="393">
        <v>0</v>
      </c>
      <c r="AF1071" s="393">
        <v>1283.010265935802</v>
      </c>
      <c r="AG1071" s="393">
        <v>0</v>
      </c>
      <c r="AH1071" s="435">
        <v>6331.5544328778296</v>
      </c>
      <c r="AI1071" s="280">
        <v>18.044093983275268</v>
      </c>
      <c r="AJ1071" s="281">
        <v>0</v>
      </c>
      <c r="AK1071" s="281">
        <v>0</v>
      </c>
      <c r="AL1071" s="281">
        <v>0</v>
      </c>
      <c r="AM1071" s="281">
        <v>0</v>
      </c>
      <c r="AN1071" s="281">
        <v>0</v>
      </c>
      <c r="AO1071" s="281">
        <v>18.044093983275268</v>
      </c>
      <c r="AP1071" s="225">
        <v>36.088187966550535</v>
      </c>
      <c r="AQ1071" s="282">
        <v>0</v>
      </c>
      <c r="AR1071" s="392">
        <v>7.7492939338887536</v>
      </c>
      <c r="AS1071" s="393">
        <v>0</v>
      </c>
      <c r="AT1071" s="393">
        <v>3045.778621184068</v>
      </c>
      <c r="AU1071" s="393">
        <v>0</v>
      </c>
      <c r="AV1071" s="393">
        <v>0</v>
      </c>
      <c r="AW1071" s="393">
        <v>0</v>
      </c>
      <c r="AX1071" s="393">
        <v>0</v>
      </c>
      <c r="AY1071" s="393">
        <v>0</v>
      </c>
      <c r="AZ1071" s="379">
        <v>3053.5279151179566</v>
      </c>
      <c r="BA1071" s="472">
        <v>0</v>
      </c>
      <c r="BB1071" s="473">
        <v>0</v>
      </c>
      <c r="BC1071" s="473">
        <v>54.13228194982581</v>
      </c>
      <c r="BD1071" s="462">
        <v>54.13228194982581</v>
      </c>
      <c r="BE1071" s="283">
        <v>0</v>
      </c>
      <c r="BF1071" s="284">
        <v>0</v>
      </c>
      <c r="BG1071" s="284">
        <v>35.443756038576417</v>
      </c>
      <c r="BH1071" s="284">
        <v>0</v>
      </c>
      <c r="BI1071" s="229">
        <v>35.443756038576417</v>
      </c>
      <c r="BJ1071" s="529">
        <v>115.99774703534101</v>
      </c>
      <c r="BK1071" s="530">
        <v>257.77277118964673</v>
      </c>
      <c r="BL1071" s="530">
        <v>268.51330332254872</v>
      </c>
      <c r="BM1071" s="530">
        <v>456.47261564833281</v>
      </c>
      <c r="BN1071" s="519">
        <v>1098.7564371958692</v>
      </c>
    </row>
    <row r="1072" spans="1:66" x14ac:dyDescent="0.2">
      <c r="A1072" s="579" t="s">
        <v>253</v>
      </c>
      <c r="B1072" s="637">
        <v>2010</v>
      </c>
      <c r="C1072" s="637">
        <v>1</v>
      </c>
      <c r="D1072" s="637">
        <v>6</v>
      </c>
      <c r="E1072" s="590">
        <v>40343</v>
      </c>
      <c r="F1072" s="668" t="s">
        <v>229</v>
      </c>
      <c r="G1072" s="591">
        <v>1</v>
      </c>
      <c r="H1072" s="592">
        <v>0.54166666666666663</v>
      </c>
      <c r="I1072" s="593">
        <v>10</v>
      </c>
      <c r="J1072" s="236" t="s">
        <v>317</v>
      </c>
      <c r="K1072" s="236" t="s">
        <v>470</v>
      </c>
      <c r="L1072" s="234">
        <v>3</v>
      </c>
      <c r="M1072" s="235">
        <v>12.192</v>
      </c>
      <c r="N1072" s="234">
        <v>278</v>
      </c>
      <c r="O1072" s="240">
        <v>0.120434532</v>
      </c>
      <c r="P1072" s="234" t="s">
        <v>473</v>
      </c>
      <c r="Q1072" s="234">
        <v>278</v>
      </c>
      <c r="R1072" s="240">
        <v>0.120434532</v>
      </c>
      <c r="S1072" s="235">
        <v>24.4</v>
      </c>
      <c r="T1072" s="234">
        <v>71</v>
      </c>
      <c r="U1072" s="235">
        <v>11</v>
      </c>
      <c r="V1072" s="234">
        <v>1</v>
      </c>
      <c r="W1072" s="234">
        <v>15277</v>
      </c>
      <c r="X1072" s="413">
        <v>4.6390886773000002</v>
      </c>
      <c r="Y1072" s="392">
        <v>0</v>
      </c>
      <c r="Z1072" s="393">
        <v>0</v>
      </c>
      <c r="AA1072" s="393">
        <v>65.530111870362276</v>
      </c>
      <c r="AB1072" s="393">
        <v>62.82699475570984</v>
      </c>
      <c r="AC1072" s="393">
        <v>0</v>
      </c>
      <c r="AD1072" s="393">
        <v>915.81607844424798</v>
      </c>
      <c r="AE1072" s="393">
        <v>0</v>
      </c>
      <c r="AF1072" s="393">
        <v>181.7190958485065</v>
      </c>
      <c r="AG1072" s="393">
        <v>0</v>
      </c>
      <c r="AH1072" s="435">
        <v>1225.8922809188266</v>
      </c>
      <c r="AI1072" s="280">
        <v>27.522646985552154</v>
      </c>
      <c r="AJ1072" s="281">
        <v>0</v>
      </c>
      <c r="AK1072" s="281">
        <v>0</v>
      </c>
      <c r="AL1072" s="281">
        <v>0</v>
      </c>
      <c r="AM1072" s="281">
        <v>0</v>
      </c>
      <c r="AN1072" s="281">
        <v>0</v>
      </c>
      <c r="AO1072" s="281">
        <v>55.045293971104307</v>
      </c>
      <c r="AP1072" s="225">
        <v>82.567940956656457</v>
      </c>
      <c r="AQ1072" s="282">
        <v>0</v>
      </c>
      <c r="AR1072" s="392">
        <v>206.84989375079044</v>
      </c>
      <c r="AS1072" s="393">
        <v>0</v>
      </c>
      <c r="AT1072" s="393">
        <v>4015.0135717691296</v>
      </c>
      <c r="AU1072" s="393">
        <v>7.4171895373266299</v>
      </c>
      <c r="AV1072" s="393">
        <v>0</v>
      </c>
      <c r="AW1072" s="393">
        <v>0</v>
      </c>
      <c r="AX1072" s="393">
        <v>8.1912639837952845</v>
      </c>
      <c r="AY1072" s="393">
        <v>0</v>
      </c>
      <c r="AZ1072" s="379">
        <v>4237.4719190410424</v>
      </c>
      <c r="BA1072" s="472">
        <v>0</v>
      </c>
      <c r="BB1072" s="473">
        <v>0</v>
      </c>
      <c r="BC1072" s="473">
        <v>268.34580810913354</v>
      </c>
      <c r="BD1072" s="462">
        <v>268.34580810913354</v>
      </c>
      <c r="BE1072" s="283">
        <v>0</v>
      </c>
      <c r="BF1072" s="284">
        <v>0.40956319918976425</v>
      </c>
      <c r="BG1072" s="284">
        <v>37.270251126268548</v>
      </c>
      <c r="BH1072" s="284">
        <v>0</v>
      </c>
      <c r="BI1072" s="229">
        <v>37.67981432545831</v>
      </c>
      <c r="BJ1072" s="529">
        <v>516.04963097910297</v>
      </c>
      <c r="BK1072" s="530">
        <v>3014.385146036665</v>
      </c>
      <c r="BL1072" s="530">
        <v>102.39079979744108</v>
      </c>
      <c r="BM1072" s="530">
        <v>864.1783502904027</v>
      </c>
      <c r="BN1072" s="519">
        <v>4497.0039271036112</v>
      </c>
    </row>
    <row r="1073" spans="1:66" x14ac:dyDescent="0.2">
      <c r="A1073" s="579" t="s">
        <v>253</v>
      </c>
      <c r="B1073" s="637">
        <v>2010</v>
      </c>
      <c r="C1073" s="637">
        <v>2</v>
      </c>
      <c r="D1073" s="637">
        <v>6</v>
      </c>
      <c r="E1073" s="590">
        <v>40357</v>
      </c>
      <c r="F1073" s="668" t="s">
        <v>229</v>
      </c>
      <c r="G1073" s="591">
        <v>1</v>
      </c>
      <c r="H1073" s="592">
        <v>0.56527777777777777</v>
      </c>
      <c r="I1073" s="593">
        <v>10</v>
      </c>
      <c r="J1073" s="236" t="s">
        <v>317</v>
      </c>
      <c r="K1073" s="236" t="s">
        <v>470</v>
      </c>
      <c r="L1073" s="234">
        <v>2</v>
      </c>
      <c r="M1073" s="235">
        <v>12.801600000000001</v>
      </c>
      <c r="N1073" s="234">
        <v>258</v>
      </c>
      <c r="O1073" s="240">
        <v>0.11118594900000001</v>
      </c>
      <c r="P1073" s="234" t="s">
        <v>473</v>
      </c>
      <c r="Q1073" s="234">
        <v>273</v>
      </c>
      <c r="R1073" s="240">
        <v>0.11811785599999999</v>
      </c>
      <c r="S1073" s="235">
        <v>24.7</v>
      </c>
      <c r="T1073" s="234">
        <v>106</v>
      </c>
      <c r="U1073" s="235">
        <v>6.74</v>
      </c>
      <c r="V1073" s="234">
        <v>1</v>
      </c>
      <c r="W1073" s="234">
        <v>9767</v>
      </c>
      <c r="X1073" s="413">
        <v>2.9658950783</v>
      </c>
      <c r="Y1073" s="392">
        <v>0</v>
      </c>
      <c r="Z1073" s="393">
        <v>0</v>
      </c>
      <c r="AA1073" s="393">
        <v>25.624642137901212</v>
      </c>
      <c r="AB1073" s="393">
        <v>19.654100519770228</v>
      </c>
      <c r="AC1073" s="393">
        <v>0</v>
      </c>
      <c r="AD1073" s="393">
        <v>8287.8548805878036</v>
      </c>
      <c r="AE1073" s="393">
        <v>0</v>
      </c>
      <c r="AF1073" s="393">
        <v>218.64225904164209</v>
      </c>
      <c r="AG1073" s="393">
        <v>0</v>
      </c>
      <c r="AH1073" s="435">
        <v>8551.7758822871165</v>
      </c>
      <c r="AI1073" s="280">
        <v>21.524699395837018</v>
      </c>
      <c r="AJ1073" s="281">
        <v>0</v>
      </c>
      <c r="AK1073" s="281">
        <v>0</v>
      </c>
      <c r="AL1073" s="281">
        <v>0</v>
      </c>
      <c r="AM1073" s="281">
        <v>0</v>
      </c>
      <c r="AN1073" s="281">
        <v>0</v>
      </c>
      <c r="AO1073" s="281">
        <v>43.049398791674037</v>
      </c>
      <c r="AP1073" s="225">
        <v>64.574098187511055</v>
      </c>
      <c r="AQ1073" s="282">
        <v>6.406160534475303</v>
      </c>
      <c r="AR1073" s="392">
        <v>110.92907581497437</v>
      </c>
      <c r="AS1073" s="393">
        <v>0</v>
      </c>
      <c r="AT1073" s="393">
        <v>8012.4924761739185</v>
      </c>
      <c r="AU1073" s="393">
        <v>23.203113455869548</v>
      </c>
      <c r="AV1073" s="393">
        <v>0</v>
      </c>
      <c r="AW1073" s="393">
        <v>0</v>
      </c>
      <c r="AX1073" s="393">
        <v>0</v>
      </c>
      <c r="AY1073" s="393">
        <v>0</v>
      </c>
      <c r="AZ1073" s="379">
        <v>8146.6246654447623</v>
      </c>
      <c r="BA1073" s="472">
        <v>0</v>
      </c>
      <c r="BB1073" s="473">
        <v>0</v>
      </c>
      <c r="BC1073" s="473">
        <v>301.34579154171826</v>
      </c>
      <c r="BD1073" s="462">
        <v>301.34579154171826</v>
      </c>
      <c r="BE1073" s="283">
        <v>0</v>
      </c>
      <c r="BF1073" s="284">
        <v>0.64061605344753036</v>
      </c>
      <c r="BG1073" s="284">
        <v>115.95150567400302</v>
      </c>
      <c r="BH1073" s="284">
        <v>0</v>
      </c>
      <c r="BI1073" s="229">
        <v>116.59212172745055</v>
      </c>
      <c r="BJ1073" s="529">
        <v>61.499141130962904</v>
      </c>
      <c r="BK1073" s="530">
        <v>2357.4670766869117</v>
      </c>
      <c r="BL1073" s="530">
        <v>582.96060863725256</v>
      </c>
      <c r="BM1073" s="530">
        <v>1358.1060333087644</v>
      </c>
      <c r="BN1073" s="519">
        <v>4360.0328597638918</v>
      </c>
    </row>
    <row r="1074" spans="1:66" x14ac:dyDescent="0.2">
      <c r="A1074" s="579" t="s">
        <v>253</v>
      </c>
      <c r="B1074" s="637">
        <v>2010</v>
      </c>
      <c r="C1074" s="637">
        <v>1</v>
      </c>
      <c r="D1074" s="637">
        <v>6</v>
      </c>
      <c r="E1074" s="590">
        <v>40343</v>
      </c>
      <c r="F1074" s="668" t="s">
        <v>234</v>
      </c>
      <c r="G1074" s="591">
        <v>1</v>
      </c>
      <c r="H1074" s="592">
        <v>0.59236111111111112</v>
      </c>
      <c r="I1074" s="593">
        <v>10</v>
      </c>
      <c r="J1074" s="236" t="s">
        <v>317</v>
      </c>
      <c r="K1074" s="236" t="s">
        <v>470</v>
      </c>
      <c r="L1074" s="234">
        <v>4</v>
      </c>
      <c r="M1074" s="235">
        <v>11.8872</v>
      </c>
      <c r="N1074" s="234">
        <v>252</v>
      </c>
      <c r="O1074" s="240">
        <v>0.108421029</v>
      </c>
      <c r="P1074" s="234" t="s">
        <v>473</v>
      </c>
      <c r="Q1074" s="234">
        <v>244</v>
      </c>
      <c r="R1074" s="240">
        <v>0.104741687</v>
      </c>
      <c r="S1074" s="235">
        <v>24.3</v>
      </c>
      <c r="T1074" s="234">
        <v>61</v>
      </c>
      <c r="U1074" s="235">
        <v>11.5</v>
      </c>
      <c r="V1074" s="234">
        <v>1</v>
      </c>
      <c r="W1074" s="234">
        <v>14720</v>
      </c>
      <c r="X1074" s="413">
        <v>4.4699473279999999</v>
      </c>
      <c r="Y1074" s="392">
        <v>0</v>
      </c>
      <c r="Z1074" s="393">
        <v>0</v>
      </c>
      <c r="AA1074" s="393">
        <v>16.778721201074521</v>
      </c>
      <c r="AB1074" s="393">
        <v>231.64702490203484</v>
      </c>
      <c r="AC1074" s="393">
        <v>0</v>
      </c>
      <c r="AD1074" s="393">
        <v>189.8260623083566</v>
      </c>
      <c r="AE1074" s="393">
        <v>0</v>
      </c>
      <c r="AF1074" s="393">
        <v>0</v>
      </c>
      <c r="AG1074" s="393">
        <v>0</v>
      </c>
      <c r="AH1074" s="435">
        <v>438.25180841146596</v>
      </c>
      <c r="AI1074" s="280">
        <v>98.658880662318182</v>
      </c>
      <c r="AJ1074" s="281">
        <v>0</v>
      </c>
      <c r="AK1074" s="281">
        <v>0</v>
      </c>
      <c r="AL1074" s="281">
        <v>0</v>
      </c>
      <c r="AM1074" s="281">
        <v>0</v>
      </c>
      <c r="AN1074" s="281">
        <v>0</v>
      </c>
      <c r="AO1074" s="281">
        <v>281.88251617805196</v>
      </c>
      <c r="AP1074" s="225">
        <v>380.54139684037011</v>
      </c>
      <c r="AQ1074" s="282">
        <v>12.584040900805892</v>
      </c>
      <c r="AR1074" s="392">
        <v>302.64618366438174</v>
      </c>
      <c r="AS1074" s="393">
        <v>0</v>
      </c>
      <c r="AT1074" s="393">
        <v>1780.3397704824145</v>
      </c>
      <c r="AU1074" s="393">
        <v>0</v>
      </c>
      <c r="AV1074" s="393">
        <v>0</v>
      </c>
      <c r="AW1074" s="393">
        <v>0</v>
      </c>
      <c r="AX1074" s="393">
        <v>25.168081801611784</v>
      </c>
      <c r="AY1074" s="393">
        <v>0</v>
      </c>
      <c r="AZ1074" s="379">
        <v>2108.1540359484079</v>
      </c>
      <c r="BA1074" s="472">
        <v>0</v>
      </c>
      <c r="BB1074" s="473">
        <v>0</v>
      </c>
      <c r="BC1074" s="473">
        <v>838.60048562970439</v>
      </c>
      <c r="BD1074" s="462">
        <v>838.60048562970439</v>
      </c>
      <c r="BE1074" s="283">
        <v>0</v>
      </c>
      <c r="BF1074" s="284">
        <v>4.6141483302954933</v>
      </c>
      <c r="BG1074" s="284">
        <v>919.05445378885679</v>
      </c>
      <c r="BH1074" s="284">
        <v>0.29362762101880413</v>
      </c>
      <c r="BI1074" s="229">
        <v>923.9622297401711</v>
      </c>
      <c r="BJ1074" s="529">
        <v>158.55891535015425</v>
      </c>
      <c r="BK1074" s="530">
        <v>23255.307584689283</v>
      </c>
      <c r="BL1074" s="530">
        <v>813.76797825211418</v>
      </c>
      <c r="BM1074" s="530">
        <v>1103.2009189706496</v>
      </c>
      <c r="BN1074" s="519">
        <v>25330.835397262199</v>
      </c>
    </row>
    <row r="1075" spans="1:66" x14ac:dyDescent="0.2">
      <c r="A1075" s="579" t="s">
        <v>253</v>
      </c>
      <c r="B1075" s="637">
        <v>2010</v>
      </c>
      <c r="C1075" s="637">
        <v>2</v>
      </c>
      <c r="D1075" s="637">
        <v>6</v>
      </c>
      <c r="E1075" s="590">
        <v>40357</v>
      </c>
      <c r="F1075" s="668" t="s">
        <v>234</v>
      </c>
      <c r="G1075" s="591">
        <v>1</v>
      </c>
      <c r="H1075" s="592">
        <v>0.50763888888888886</v>
      </c>
      <c r="I1075" s="593">
        <v>10</v>
      </c>
      <c r="J1075" s="236" t="s">
        <v>317</v>
      </c>
      <c r="K1075" s="236" t="s">
        <v>470</v>
      </c>
      <c r="L1075" s="234">
        <v>2</v>
      </c>
      <c r="M1075" s="235">
        <v>10.058400000000001</v>
      </c>
      <c r="N1075" s="234">
        <v>359</v>
      </c>
      <c r="O1075" s="240">
        <v>0.15834336399999999</v>
      </c>
      <c r="P1075" s="234" t="s">
        <v>473</v>
      </c>
      <c r="Q1075" s="234">
        <v>351</v>
      </c>
      <c r="R1075" s="240">
        <v>0.15456987699999999</v>
      </c>
      <c r="S1075" s="235">
        <v>25.2</v>
      </c>
      <c r="T1075" s="234">
        <v>67</v>
      </c>
      <c r="U1075" s="235">
        <v>11.2</v>
      </c>
      <c r="V1075" s="234">
        <v>1</v>
      </c>
      <c r="W1075" s="234">
        <v>13112</v>
      </c>
      <c r="X1075" s="413">
        <v>3.9816541688</v>
      </c>
      <c r="Y1075" s="392">
        <v>0</v>
      </c>
      <c r="Z1075" s="393">
        <v>0</v>
      </c>
      <c r="AA1075" s="393">
        <v>30.138227709556674</v>
      </c>
      <c r="AB1075" s="393">
        <v>0</v>
      </c>
      <c r="AC1075" s="393">
        <v>0</v>
      </c>
      <c r="AD1075" s="393">
        <v>7721.9413581733379</v>
      </c>
      <c r="AE1075" s="393">
        <v>0</v>
      </c>
      <c r="AF1075" s="393">
        <v>180.00809955225461</v>
      </c>
      <c r="AG1075" s="393">
        <v>0</v>
      </c>
      <c r="AH1075" s="435">
        <v>7932.0876854351491</v>
      </c>
      <c r="AI1075" s="280">
        <v>25.316111276027605</v>
      </c>
      <c r="AJ1075" s="281">
        <v>0</v>
      </c>
      <c r="AK1075" s="281">
        <v>0</v>
      </c>
      <c r="AL1075" s="281">
        <v>0</v>
      </c>
      <c r="AM1075" s="281">
        <v>0</v>
      </c>
      <c r="AN1075" s="281">
        <v>0</v>
      </c>
      <c r="AO1075" s="281">
        <v>430.37389169246927</v>
      </c>
      <c r="AP1075" s="225">
        <v>455.69000296849686</v>
      </c>
      <c r="AQ1075" s="282">
        <v>7.5345569273891684</v>
      </c>
      <c r="AR1075" s="392">
        <v>250.0644098631191</v>
      </c>
      <c r="AS1075" s="393">
        <v>0</v>
      </c>
      <c r="AT1075" s="393">
        <v>19526.859115298867</v>
      </c>
      <c r="AU1075" s="393">
        <v>54.580330382007133</v>
      </c>
      <c r="AV1075" s="393">
        <v>0</v>
      </c>
      <c r="AW1075" s="393">
        <v>0</v>
      </c>
      <c r="AX1075" s="393">
        <v>75.345569273891698</v>
      </c>
      <c r="AY1075" s="393">
        <v>0</v>
      </c>
      <c r="AZ1075" s="379">
        <v>19906.849424817887</v>
      </c>
      <c r="BA1075" s="472">
        <v>0</v>
      </c>
      <c r="BB1075" s="473">
        <v>0</v>
      </c>
      <c r="BC1075" s="473">
        <v>1050.6186179551455</v>
      </c>
      <c r="BD1075" s="462">
        <v>1050.6186179551455</v>
      </c>
      <c r="BE1075" s="283">
        <v>0</v>
      </c>
      <c r="BF1075" s="284">
        <v>0.75345569273891688</v>
      </c>
      <c r="BG1075" s="284">
        <v>87.40086035771435</v>
      </c>
      <c r="BH1075" s="284">
        <v>1.0548379698344836</v>
      </c>
      <c r="BI1075" s="229">
        <v>89.209154020287741</v>
      </c>
      <c r="BJ1075" s="529">
        <v>235.07817613454202</v>
      </c>
      <c r="BK1075" s="530">
        <v>13110.129053657152</v>
      </c>
      <c r="BL1075" s="530">
        <v>4272.0937778296584</v>
      </c>
      <c r="BM1075" s="530">
        <v>2102.1413827415781</v>
      </c>
      <c r="BN1075" s="519">
        <v>19719.442390362932</v>
      </c>
    </row>
    <row r="1076" spans="1:66" x14ac:dyDescent="0.2">
      <c r="A1076" s="579" t="s">
        <v>253</v>
      </c>
      <c r="B1076" s="637">
        <v>2010</v>
      </c>
      <c r="C1076" s="637">
        <v>1</v>
      </c>
      <c r="D1076" s="637">
        <v>6</v>
      </c>
      <c r="E1076" s="590">
        <v>40343</v>
      </c>
      <c r="F1076" s="668" t="s">
        <v>238</v>
      </c>
      <c r="G1076" s="591">
        <v>1</v>
      </c>
      <c r="H1076" s="592">
        <v>0.49652777777777779</v>
      </c>
      <c r="I1076" s="593">
        <v>10</v>
      </c>
      <c r="J1076" s="236" t="s">
        <v>220</v>
      </c>
      <c r="K1076" s="236" t="s">
        <v>470</v>
      </c>
      <c r="L1076" s="234">
        <v>2</v>
      </c>
      <c r="M1076" s="235">
        <v>7.3151999999999999</v>
      </c>
      <c r="N1076" s="234">
        <v>221</v>
      </c>
      <c r="O1076" s="240">
        <v>9.4200000000000006E-2</v>
      </c>
      <c r="P1076" s="234" t="s">
        <v>473</v>
      </c>
      <c r="Q1076" s="234">
        <v>229</v>
      </c>
      <c r="R1076" s="240">
        <v>9.7900000000000001E-2</v>
      </c>
      <c r="S1076" s="235">
        <v>23.6</v>
      </c>
      <c r="T1076" s="234">
        <v>138</v>
      </c>
      <c r="U1076" s="235">
        <v>3.82</v>
      </c>
      <c r="V1076" s="234">
        <v>1</v>
      </c>
      <c r="W1076" s="234">
        <v>14240</v>
      </c>
      <c r="X1076" s="413">
        <v>4.3241881759999998</v>
      </c>
      <c r="Y1076" s="392">
        <v>0</v>
      </c>
      <c r="Z1076" s="393">
        <v>0</v>
      </c>
      <c r="AA1076" s="393">
        <v>16.398243559946987</v>
      </c>
      <c r="AB1076" s="393">
        <v>12.57745281047934</v>
      </c>
      <c r="AC1076" s="393">
        <v>0</v>
      </c>
      <c r="AD1076" s="393">
        <v>10389.205596865775</v>
      </c>
      <c r="AE1076" s="393">
        <v>0</v>
      </c>
      <c r="AF1076" s="393">
        <v>853.49988036901073</v>
      </c>
      <c r="AG1076" s="393">
        <v>0</v>
      </c>
      <c r="AH1076" s="435">
        <v>11271.681173605211</v>
      </c>
      <c r="AI1076" s="280">
        <v>0</v>
      </c>
      <c r="AJ1076" s="281">
        <v>0</v>
      </c>
      <c r="AK1076" s="281">
        <v>0</v>
      </c>
      <c r="AL1076" s="281">
        <v>0</v>
      </c>
      <c r="AM1076" s="281">
        <v>0</v>
      </c>
      <c r="AN1076" s="281">
        <v>0</v>
      </c>
      <c r="AO1076" s="281">
        <v>41.323573771066407</v>
      </c>
      <c r="AP1076" s="225">
        <v>41.323573771066407</v>
      </c>
      <c r="AQ1076" s="282">
        <v>0</v>
      </c>
      <c r="AR1076" s="392">
        <v>23.662665457003502</v>
      </c>
      <c r="AS1076" s="393">
        <v>0</v>
      </c>
      <c r="AT1076" s="393">
        <v>8130.1179710732367</v>
      </c>
      <c r="AU1076" s="393">
        <v>623.64160082834383</v>
      </c>
      <c r="AV1076" s="393">
        <v>0</v>
      </c>
      <c r="AW1076" s="393">
        <v>0</v>
      </c>
      <c r="AX1076" s="393">
        <v>8.1991217799734937</v>
      </c>
      <c r="AY1076" s="393">
        <v>0</v>
      </c>
      <c r="AZ1076" s="379">
        <v>8785.6213591385567</v>
      </c>
      <c r="BA1076" s="472">
        <v>0</v>
      </c>
      <c r="BB1076" s="473">
        <v>0</v>
      </c>
      <c r="BC1076" s="473">
        <v>158.40703278908794</v>
      </c>
      <c r="BD1076" s="462">
        <v>158.40703278908794</v>
      </c>
      <c r="BE1076" s="283">
        <v>0.40995608899867469</v>
      </c>
      <c r="BF1076" s="284">
        <v>0</v>
      </c>
      <c r="BG1076" s="284">
        <v>210.3074736563201</v>
      </c>
      <c r="BH1076" s="284">
        <v>2.8696926229907231</v>
      </c>
      <c r="BI1076" s="229">
        <v>213.58712236830951</v>
      </c>
      <c r="BJ1076" s="529">
        <v>415.69547424465617</v>
      </c>
      <c r="BK1076" s="530">
        <v>1672.6208431145926</v>
      </c>
      <c r="BL1076" s="530">
        <v>106.58858313965543</v>
      </c>
      <c r="BM1076" s="530">
        <v>2373.6457553023265</v>
      </c>
      <c r="BN1076" s="519">
        <v>4568.5506558012312</v>
      </c>
    </row>
    <row r="1077" spans="1:66" x14ac:dyDescent="0.2">
      <c r="A1077" s="579" t="s">
        <v>253</v>
      </c>
      <c r="B1077" s="637">
        <v>2010</v>
      </c>
      <c r="C1077" s="637">
        <v>2</v>
      </c>
      <c r="D1077" s="637">
        <v>6</v>
      </c>
      <c r="E1077" s="590">
        <v>40357</v>
      </c>
      <c r="F1077" s="668" t="s">
        <v>238</v>
      </c>
      <c r="G1077" s="591">
        <v>1</v>
      </c>
      <c r="H1077" s="592">
        <v>0.46041666666666664</v>
      </c>
      <c r="I1077" s="593">
        <v>10</v>
      </c>
      <c r="J1077" s="236" t="s">
        <v>220</v>
      </c>
      <c r="K1077" s="236" t="s">
        <v>470</v>
      </c>
      <c r="L1077" s="234">
        <v>2</v>
      </c>
      <c r="M1077" s="235">
        <v>11.5824</v>
      </c>
      <c r="N1077" s="234">
        <v>185</v>
      </c>
      <c r="O1077" s="240">
        <v>7.7899999999999997E-2</v>
      </c>
      <c r="P1077" s="234" t="s">
        <v>473</v>
      </c>
      <c r="Q1077" s="234">
        <v>185</v>
      </c>
      <c r="R1077" s="240">
        <v>7.7899999999999997E-2</v>
      </c>
      <c r="S1077" s="235">
        <v>24.5</v>
      </c>
      <c r="T1077" s="234">
        <v>139</v>
      </c>
      <c r="U1077" s="235">
        <v>3.69</v>
      </c>
      <c r="V1077" s="234">
        <v>1</v>
      </c>
      <c r="W1077" s="234">
        <v>10221</v>
      </c>
      <c r="X1077" s="413">
        <v>3.1037589429000003</v>
      </c>
      <c r="Y1077" s="392">
        <v>0</v>
      </c>
      <c r="Z1077" s="393">
        <v>0</v>
      </c>
      <c r="AA1077" s="393">
        <v>47.039735587063589</v>
      </c>
      <c r="AB1077" s="393">
        <v>18.039738597638888</v>
      </c>
      <c r="AC1077" s="393">
        <v>0</v>
      </c>
      <c r="AD1077" s="393">
        <v>13382.863574189078</v>
      </c>
      <c r="AE1077" s="393">
        <v>0</v>
      </c>
      <c r="AF1077" s="393">
        <v>642.18647023459209</v>
      </c>
      <c r="AG1077" s="393">
        <v>0</v>
      </c>
      <c r="AH1077" s="435">
        <v>14090.129518608372</v>
      </c>
      <c r="AI1077" s="280">
        <v>0</v>
      </c>
      <c r="AJ1077" s="281">
        <v>0</v>
      </c>
      <c r="AK1077" s="281">
        <v>0</v>
      </c>
      <c r="AL1077" s="281">
        <v>0</v>
      </c>
      <c r="AM1077" s="281">
        <v>0</v>
      </c>
      <c r="AN1077" s="281">
        <v>0</v>
      </c>
      <c r="AO1077" s="281">
        <v>98.78344473283353</v>
      </c>
      <c r="AP1077" s="225">
        <v>98.78344473283353</v>
      </c>
      <c r="AQ1077" s="282">
        <v>0</v>
      </c>
      <c r="AR1077" s="392">
        <v>67.878338452132766</v>
      </c>
      <c r="AS1077" s="393">
        <v>0</v>
      </c>
      <c r="AT1077" s="393">
        <v>11138.280271115058</v>
      </c>
      <c r="AU1077" s="393">
        <v>212.97240287043039</v>
      </c>
      <c r="AV1077" s="393">
        <v>0</v>
      </c>
      <c r="AW1077" s="393">
        <v>0</v>
      </c>
      <c r="AX1077" s="393">
        <v>0</v>
      </c>
      <c r="AY1077" s="393">
        <v>0</v>
      </c>
      <c r="AZ1077" s="379">
        <v>11419.13101243762</v>
      </c>
      <c r="BA1077" s="472">
        <v>0</v>
      </c>
      <c r="BB1077" s="473">
        <v>0</v>
      </c>
      <c r="BC1077" s="473">
        <v>108.66178920611688</v>
      </c>
      <c r="BD1077" s="462">
        <v>108.66178920611688</v>
      </c>
      <c r="BE1077" s="283">
        <v>0</v>
      </c>
      <c r="BF1077" s="284">
        <v>0.58799669483829486</v>
      </c>
      <c r="BG1077" s="284">
        <v>267.53849615142417</v>
      </c>
      <c r="BH1077" s="284">
        <v>2.8811838047076446</v>
      </c>
      <c r="BI1077" s="229">
        <v>271.0076766509701</v>
      </c>
      <c r="BJ1077" s="529">
        <v>169.34304811342898</v>
      </c>
      <c r="BK1077" s="530">
        <v>2116.7881014178615</v>
      </c>
      <c r="BL1077" s="530">
        <v>658.55629821889033</v>
      </c>
      <c r="BM1077" s="530">
        <v>6115.1656263182667</v>
      </c>
      <c r="BN1077" s="519">
        <v>9059.8530740684473</v>
      </c>
    </row>
    <row r="1078" spans="1:66" x14ac:dyDescent="0.2">
      <c r="A1078" s="579" t="s">
        <v>253</v>
      </c>
      <c r="B1078" s="637">
        <v>2010</v>
      </c>
      <c r="C1078" s="637">
        <v>1</v>
      </c>
      <c r="D1078" s="637">
        <v>6</v>
      </c>
      <c r="E1078" s="590">
        <v>40343</v>
      </c>
      <c r="F1078" s="668" t="s">
        <v>243</v>
      </c>
      <c r="G1078" s="591">
        <v>1</v>
      </c>
      <c r="H1078" s="592">
        <v>0.37291666666666667</v>
      </c>
      <c r="I1078" s="593">
        <v>10</v>
      </c>
      <c r="J1078" s="236" t="s">
        <v>220</v>
      </c>
      <c r="K1078" s="236" t="s">
        <v>470</v>
      </c>
      <c r="L1078" s="234">
        <v>2</v>
      </c>
      <c r="M1078" s="235">
        <v>9.4488000000000003</v>
      </c>
      <c r="N1078" s="234">
        <v>174</v>
      </c>
      <c r="O1078" s="240">
        <v>7.2900000000000006E-2</v>
      </c>
      <c r="P1078" s="234" t="s">
        <v>473</v>
      </c>
      <c r="Q1078" s="234">
        <v>175</v>
      </c>
      <c r="R1078" s="240">
        <v>7.3400000000000007E-2</v>
      </c>
      <c r="S1078" s="235">
        <v>21.7</v>
      </c>
      <c r="T1078" s="234">
        <v>86</v>
      </c>
      <c r="U1078" s="235">
        <v>7.29</v>
      </c>
      <c r="V1078" s="234">
        <v>1</v>
      </c>
      <c r="W1078" s="234">
        <v>14308</v>
      </c>
      <c r="X1078" s="413">
        <v>4.3448373892000003</v>
      </c>
      <c r="Y1078" s="392">
        <v>0</v>
      </c>
      <c r="Z1078" s="393">
        <v>0</v>
      </c>
      <c r="AA1078" s="393">
        <v>0</v>
      </c>
      <c r="AB1078" s="393">
        <v>0</v>
      </c>
      <c r="AC1078" s="393">
        <v>0</v>
      </c>
      <c r="AD1078" s="393">
        <v>4237.3028840533525</v>
      </c>
      <c r="AE1078" s="393">
        <v>0</v>
      </c>
      <c r="AF1078" s="393">
        <v>850.72896149988765</v>
      </c>
      <c r="AG1078" s="393">
        <v>0</v>
      </c>
      <c r="AH1078" s="435">
        <v>5088.0318455532397</v>
      </c>
      <c r="AI1078" s="280">
        <v>14.693300181656427</v>
      </c>
      <c r="AJ1078" s="281">
        <v>0</v>
      </c>
      <c r="AK1078" s="281">
        <v>0</v>
      </c>
      <c r="AL1078" s="281">
        <v>0</v>
      </c>
      <c r="AM1078" s="281">
        <v>0</v>
      </c>
      <c r="AN1078" s="281">
        <v>0</v>
      </c>
      <c r="AO1078" s="281">
        <v>0</v>
      </c>
      <c r="AP1078" s="225">
        <v>14.693300181656427</v>
      </c>
      <c r="AQ1078" s="282">
        <v>0</v>
      </c>
      <c r="AR1078" s="392">
        <v>0</v>
      </c>
      <c r="AS1078" s="393">
        <v>0</v>
      </c>
      <c r="AT1078" s="393">
        <v>5661.153639751964</v>
      </c>
      <c r="AU1078" s="393">
        <v>197.9878469418139</v>
      </c>
      <c r="AV1078" s="393">
        <v>0</v>
      </c>
      <c r="AW1078" s="393">
        <v>0</v>
      </c>
      <c r="AX1078" s="393">
        <v>0</v>
      </c>
      <c r="AY1078" s="393">
        <v>0</v>
      </c>
      <c r="AZ1078" s="379">
        <v>5859.1414866937776</v>
      </c>
      <c r="BA1078" s="472">
        <v>0</v>
      </c>
      <c r="BB1078" s="473">
        <v>0</v>
      </c>
      <c r="BC1078" s="473">
        <v>44.079900544969277</v>
      </c>
      <c r="BD1078" s="462">
        <v>44.079900544969277</v>
      </c>
      <c r="BE1078" s="283">
        <v>0</v>
      </c>
      <c r="BF1078" s="284">
        <v>0</v>
      </c>
      <c r="BG1078" s="284">
        <v>19.24122642835961</v>
      </c>
      <c r="BH1078" s="284">
        <v>0</v>
      </c>
      <c r="BI1078" s="229">
        <v>19.24122642835961</v>
      </c>
      <c r="BJ1078" s="529">
        <v>44.604661265742727</v>
      </c>
      <c r="BK1078" s="530">
        <v>419.80857661875507</v>
      </c>
      <c r="BL1078" s="530">
        <v>0</v>
      </c>
      <c r="BM1078" s="530">
        <v>446.0466126574272</v>
      </c>
      <c r="BN1078" s="519">
        <v>910.45985054192499</v>
      </c>
    </row>
    <row r="1079" spans="1:66" x14ac:dyDescent="0.2">
      <c r="A1079" s="579" t="s">
        <v>253</v>
      </c>
      <c r="B1079" s="637">
        <v>2010</v>
      </c>
      <c r="C1079" s="637">
        <v>2</v>
      </c>
      <c r="D1079" s="637">
        <v>6</v>
      </c>
      <c r="E1079" s="590">
        <v>40357</v>
      </c>
      <c r="F1079" s="668" t="s">
        <v>243</v>
      </c>
      <c r="G1079" s="591">
        <v>1</v>
      </c>
      <c r="H1079" s="592">
        <v>0.37638888888888888</v>
      </c>
      <c r="I1079" s="593">
        <v>10</v>
      </c>
      <c r="J1079" s="236" t="s">
        <v>220</v>
      </c>
      <c r="K1079" s="236" t="s">
        <v>470</v>
      </c>
      <c r="L1079" s="234">
        <v>2</v>
      </c>
      <c r="M1079" s="235">
        <v>10.058400000000001</v>
      </c>
      <c r="N1079" s="234">
        <v>152</v>
      </c>
      <c r="O1079" s="240">
        <v>6.3100000000000003E-2</v>
      </c>
      <c r="P1079" s="234" t="s">
        <v>473</v>
      </c>
      <c r="Q1079" s="234">
        <v>137</v>
      </c>
      <c r="R1079" s="240">
        <v>5.6500000000000002E-2</v>
      </c>
      <c r="S1079" s="235">
        <v>24.3</v>
      </c>
      <c r="T1079" s="234">
        <v>157</v>
      </c>
      <c r="U1079" s="235">
        <v>4.37</v>
      </c>
      <c r="V1079" s="234">
        <v>1</v>
      </c>
      <c r="W1079" s="234">
        <v>10380</v>
      </c>
      <c r="X1079" s="413">
        <v>3.1520416620000002</v>
      </c>
      <c r="Y1079" s="392">
        <v>0</v>
      </c>
      <c r="Z1079" s="393">
        <v>0</v>
      </c>
      <c r="AA1079" s="393">
        <v>0</v>
      </c>
      <c r="AB1079" s="393">
        <v>0</v>
      </c>
      <c r="AC1079" s="393">
        <v>0</v>
      </c>
      <c r="AD1079" s="393">
        <v>4024.8986827425169</v>
      </c>
      <c r="AE1079" s="393">
        <v>0</v>
      </c>
      <c r="AF1079" s="393">
        <v>702.91134157392787</v>
      </c>
      <c r="AG1079" s="393">
        <v>0</v>
      </c>
      <c r="AH1079" s="435">
        <v>4727.8100243164445</v>
      </c>
      <c r="AI1079" s="280">
        <v>0</v>
      </c>
      <c r="AJ1079" s="281">
        <v>0</v>
      </c>
      <c r="AK1079" s="281">
        <v>0</v>
      </c>
      <c r="AL1079" s="281">
        <v>0</v>
      </c>
      <c r="AM1079" s="281">
        <v>0</v>
      </c>
      <c r="AN1079" s="281">
        <v>0</v>
      </c>
      <c r="AO1079" s="281">
        <v>50.633848506536651</v>
      </c>
      <c r="AP1079" s="225">
        <v>50.633848506536651</v>
      </c>
      <c r="AQ1079" s="282">
        <v>0</v>
      </c>
      <c r="AR1079" s="392">
        <v>0</v>
      </c>
      <c r="AS1079" s="393">
        <v>0</v>
      </c>
      <c r="AT1079" s="393">
        <v>2314.3687326892527</v>
      </c>
      <c r="AU1079" s="393">
        <v>18.194027707408306</v>
      </c>
      <c r="AV1079" s="393">
        <v>0</v>
      </c>
      <c r="AW1079" s="393">
        <v>0</v>
      </c>
      <c r="AX1079" s="393">
        <v>0</v>
      </c>
      <c r="AY1079" s="393">
        <v>0</v>
      </c>
      <c r="AZ1079" s="379">
        <v>2332.5627603966609</v>
      </c>
      <c r="BA1079" s="472">
        <v>0</v>
      </c>
      <c r="BB1079" s="473">
        <v>0</v>
      </c>
      <c r="BC1079" s="473">
        <v>75.950772759804977</v>
      </c>
      <c r="BD1079" s="462">
        <v>75.950772759804977</v>
      </c>
      <c r="BE1079" s="283">
        <v>0</v>
      </c>
      <c r="BF1079" s="284">
        <v>1.0046398513201715</v>
      </c>
      <c r="BG1079" s="284">
        <v>12.557998141502145</v>
      </c>
      <c r="BH1079" s="284">
        <v>0</v>
      </c>
      <c r="BI1079" s="229">
        <v>13.562637992822316</v>
      </c>
      <c r="BJ1079" s="529">
        <v>12.055678215842059</v>
      </c>
      <c r="BK1079" s="530">
        <v>703.24789592411992</v>
      </c>
      <c r="BL1079" s="530">
        <v>60.278391079210301</v>
      </c>
      <c r="BM1079" s="530">
        <v>1471.7973821840515</v>
      </c>
      <c r="BN1079" s="519">
        <v>2247.3793474032236</v>
      </c>
    </row>
    <row r="1080" spans="1:66" x14ac:dyDescent="0.2">
      <c r="A1080" s="579" t="s">
        <v>253</v>
      </c>
      <c r="B1080" s="637">
        <v>2010</v>
      </c>
      <c r="C1080" s="637">
        <v>1</v>
      </c>
      <c r="D1080" s="637">
        <v>6</v>
      </c>
      <c r="E1080" s="590">
        <v>40343</v>
      </c>
      <c r="F1080" s="668" t="s">
        <v>330</v>
      </c>
      <c r="G1080" s="591">
        <v>1</v>
      </c>
      <c r="H1080" s="592">
        <v>0.43819444444444444</v>
      </c>
      <c r="I1080" s="593">
        <v>10</v>
      </c>
      <c r="J1080" s="236" t="s">
        <v>220</v>
      </c>
      <c r="K1080" s="236" t="s">
        <v>470</v>
      </c>
      <c r="L1080" s="234">
        <v>2</v>
      </c>
      <c r="M1080" s="235">
        <v>7.62</v>
      </c>
      <c r="N1080" s="234">
        <v>220</v>
      </c>
      <c r="O1080" s="240">
        <v>9.3799999999999994E-2</v>
      </c>
      <c r="P1080" s="234" t="s">
        <v>473</v>
      </c>
      <c r="Q1080" s="234">
        <v>207</v>
      </c>
      <c r="R1080" s="240">
        <v>8.7800000000000003E-2</v>
      </c>
      <c r="S1080" s="235">
        <v>22.8</v>
      </c>
      <c r="T1080" s="234">
        <v>107</v>
      </c>
      <c r="U1080" s="235">
        <v>23</v>
      </c>
      <c r="V1080" s="234">
        <v>1</v>
      </c>
      <c r="W1080" s="234">
        <v>15121</v>
      </c>
      <c r="X1080" s="413">
        <v>4.5917169528999997</v>
      </c>
      <c r="Y1080" s="392">
        <v>0</v>
      </c>
      <c r="Z1080" s="393">
        <v>0</v>
      </c>
      <c r="AA1080" s="393">
        <v>49.654628614684455</v>
      </c>
      <c r="AB1080" s="393">
        <v>25.390066764975316</v>
      </c>
      <c r="AC1080" s="393">
        <v>12.413657153671114</v>
      </c>
      <c r="AD1080" s="393">
        <v>6730.1966382057653</v>
      </c>
      <c r="AE1080" s="393">
        <v>0</v>
      </c>
      <c r="AF1080" s="393">
        <v>932.09186104054902</v>
      </c>
      <c r="AG1080" s="393">
        <v>0</v>
      </c>
      <c r="AH1080" s="435">
        <v>7749.7468517796451</v>
      </c>
      <c r="AI1080" s="280">
        <v>0</v>
      </c>
      <c r="AJ1080" s="281">
        <v>0</v>
      </c>
      <c r="AK1080" s="281">
        <v>0</v>
      </c>
      <c r="AL1080" s="281">
        <v>0.55033880047941941</v>
      </c>
      <c r="AM1080" s="281">
        <v>0.83171502929596464</v>
      </c>
      <c r="AN1080" s="281">
        <v>0</v>
      </c>
      <c r="AO1080" s="281">
        <v>83.419776072669876</v>
      </c>
      <c r="AP1080" s="225">
        <v>84.801829902445263</v>
      </c>
      <c r="AQ1080" s="282">
        <v>4.137885717890371</v>
      </c>
      <c r="AR1080" s="392">
        <v>11.941938181831611</v>
      </c>
      <c r="AS1080" s="393">
        <v>0</v>
      </c>
      <c r="AT1080" s="393">
        <v>8485.8767209923426</v>
      </c>
      <c r="AU1080" s="393">
        <v>472.103795211266</v>
      </c>
      <c r="AV1080" s="393">
        <v>0</v>
      </c>
      <c r="AW1080" s="393">
        <v>0</v>
      </c>
      <c r="AX1080" s="393">
        <v>0</v>
      </c>
      <c r="AY1080" s="393">
        <v>0</v>
      </c>
      <c r="AZ1080" s="379">
        <v>8969.9224543854398</v>
      </c>
      <c r="BA1080" s="472">
        <v>0</v>
      </c>
      <c r="BB1080" s="473">
        <v>0</v>
      </c>
      <c r="BC1080" s="473">
        <v>27.806592024223292</v>
      </c>
      <c r="BD1080" s="462">
        <v>27.806592024223292</v>
      </c>
      <c r="BE1080" s="283">
        <v>0</v>
      </c>
      <c r="BF1080" s="284">
        <v>0.41378857178903711</v>
      </c>
      <c r="BG1080" s="284">
        <v>22.758371448397039</v>
      </c>
      <c r="BH1080" s="284">
        <v>0</v>
      </c>
      <c r="BI1080" s="229">
        <v>23.172160020186077</v>
      </c>
      <c r="BJ1080" s="529">
        <v>111.72291438304002</v>
      </c>
      <c r="BK1080" s="530">
        <v>529.64937188996748</v>
      </c>
      <c r="BL1080" s="530">
        <v>16.551542871561484</v>
      </c>
      <c r="BM1080" s="530">
        <v>492.40840042895417</v>
      </c>
      <c r="BN1080" s="519">
        <v>1150.3322295735231</v>
      </c>
    </row>
    <row r="1081" spans="1:66" x14ac:dyDescent="0.2">
      <c r="A1081" s="579" t="s">
        <v>253</v>
      </c>
      <c r="B1081" s="637">
        <v>2010</v>
      </c>
      <c r="C1081" s="637">
        <v>2</v>
      </c>
      <c r="D1081" s="637">
        <v>6</v>
      </c>
      <c r="E1081" s="590">
        <v>40357</v>
      </c>
      <c r="F1081" s="668" t="s">
        <v>330</v>
      </c>
      <c r="G1081" s="591">
        <v>1</v>
      </c>
      <c r="H1081" s="592">
        <v>0.41458333333333336</v>
      </c>
      <c r="I1081" s="593">
        <v>10</v>
      </c>
      <c r="J1081" s="236" t="s">
        <v>220</v>
      </c>
      <c r="K1081" s="236" t="s">
        <v>470</v>
      </c>
      <c r="L1081" s="234">
        <v>2</v>
      </c>
      <c r="M1081" s="235">
        <v>7.3151999999999999</v>
      </c>
      <c r="N1081" s="234">
        <v>184</v>
      </c>
      <c r="O1081" s="240">
        <v>7.7399999999999997E-2</v>
      </c>
      <c r="P1081" s="234" t="s">
        <v>473</v>
      </c>
      <c r="Q1081" s="234">
        <v>177</v>
      </c>
      <c r="R1081" s="240">
        <v>7.4300000000000005E-2</v>
      </c>
      <c r="S1081" s="235">
        <v>24.8</v>
      </c>
      <c r="T1081" s="234">
        <v>119</v>
      </c>
      <c r="U1081" s="235">
        <v>5.71</v>
      </c>
      <c r="V1081" s="234">
        <v>1</v>
      </c>
      <c r="W1081" s="234">
        <v>10159</v>
      </c>
      <c r="X1081" s="413">
        <v>3.0849317191000001</v>
      </c>
      <c r="Y1081" s="392">
        <v>0</v>
      </c>
      <c r="Z1081" s="393">
        <v>0</v>
      </c>
      <c r="AA1081" s="393">
        <v>24.63587752346502</v>
      </c>
      <c r="AB1081" s="393">
        <v>0</v>
      </c>
      <c r="AC1081" s="393">
        <v>0</v>
      </c>
      <c r="AD1081" s="393">
        <v>3951.2375345396986</v>
      </c>
      <c r="AE1081" s="393">
        <v>0</v>
      </c>
      <c r="AF1081" s="393">
        <v>714.69912489448188</v>
      </c>
      <c r="AG1081" s="393">
        <v>0</v>
      </c>
      <c r="AH1081" s="435">
        <v>4690.5725369576448</v>
      </c>
      <c r="AI1081" s="280">
        <v>0</v>
      </c>
      <c r="AJ1081" s="281">
        <v>0</v>
      </c>
      <c r="AK1081" s="281">
        <v>0</v>
      </c>
      <c r="AL1081" s="281">
        <v>0</v>
      </c>
      <c r="AM1081" s="281">
        <v>0</v>
      </c>
      <c r="AN1081" s="281">
        <v>0</v>
      </c>
      <c r="AO1081" s="281">
        <v>41.388274239421229</v>
      </c>
      <c r="AP1081" s="225">
        <v>41.388274239421229</v>
      </c>
      <c r="AQ1081" s="282">
        <v>0</v>
      </c>
      <c r="AR1081" s="392">
        <v>0</v>
      </c>
      <c r="AS1081" s="393">
        <v>0</v>
      </c>
      <c r="AT1081" s="393">
        <v>3099.8339252675096</v>
      </c>
      <c r="AU1081" s="393">
        <v>22.307787097497574</v>
      </c>
      <c r="AV1081" s="393">
        <v>0</v>
      </c>
      <c r="AW1081" s="393">
        <v>0</v>
      </c>
      <c r="AX1081" s="393">
        <v>0</v>
      </c>
      <c r="AY1081" s="393">
        <v>0</v>
      </c>
      <c r="AZ1081" s="379">
        <v>3122.1417123650072</v>
      </c>
      <c r="BA1081" s="472">
        <v>0</v>
      </c>
      <c r="BB1081" s="473">
        <v>0</v>
      </c>
      <c r="BC1081" s="473">
        <v>82.776548478842457</v>
      </c>
      <c r="BD1081" s="462">
        <v>82.776548478842457</v>
      </c>
      <c r="BE1081" s="283">
        <v>0</v>
      </c>
      <c r="BF1081" s="284">
        <v>0</v>
      </c>
      <c r="BG1081" s="284">
        <v>16.013320390252261</v>
      </c>
      <c r="BH1081" s="284">
        <v>0</v>
      </c>
      <c r="BI1081" s="229">
        <v>16.013320390252261</v>
      </c>
      <c r="BJ1081" s="529">
        <v>36.953816285197526</v>
      </c>
      <c r="BK1081" s="530">
        <v>492.71755046930036</v>
      </c>
      <c r="BL1081" s="530">
        <v>86.225571332127558</v>
      </c>
      <c r="BM1081" s="530">
        <v>819.14292765521202</v>
      </c>
      <c r="BN1081" s="519">
        <v>1435.0398657418373</v>
      </c>
    </row>
    <row r="1082" spans="1:66" x14ac:dyDescent="0.2">
      <c r="A1082" s="579" t="s">
        <v>253</v>
      </c>
      <c r="B1082" s="637">
        <v>2010</v>
      </c>
      <c r="C1082" s="637">
        <v>1</v>
      </c>
      <c r="D1082" s="637">
        <v>6</v>
      </c>
      <c r="E1082" s="590">
        <v>40344</v>
      </c>
      <c r="F1082" s="668" t="s">
        <v>248</v>
      </c>
      <c r="G1082" s="591">
        <v>1</v>
      </c>
      <c r="H1082" s="592">
        <v>0.48541666666666666</v>
      </c>
      <c r="I1082" s="593">
        <v>10</v>
      </c>
      <c r="J1082" s="236" t="s">
        <v>317</v>
      </c>
      <c r="K1082" s="236" t="s">
        <v>470</v>
      </c>
      <c r="L1082" s="234">
        <v>2</v>
      </c>
      <c r="M1082" s="235">
        <v>6.4008000000000003</v>
      </c>
      <c r="N1082" s="234">
        <v>102</v>
      </c>
      <c r="O1082" s="240">
        <v>4.1200000000000001E-2</v>
      </c>
      <c r="P1082" s="234" t="s">
        <v>473</v>
      </c>
      <c r="Q1082" s="234">
        <v>100</v>
      </c>
      <c r="R1082" s="240">
        <v>4.0300000000000002E-2</v>
      </c>
      <c r="S1082" s="235">
        <v>20.7</v>
      </c>
      <c r="T1082" s="234">
        <v>111</v>
      </c>
      <c r="U1082" s="235">
        <v>5.81</v>
      </c>
      <c r="V1082" s="234">
        <v>1</v>
      </c>
      <c r="W1082" s="234">
        <v>5498</v>
      </c>
      <c r="X1082" s="413">
        <v>1.6695496202</v>
      </c>
      <c r="Y1082" s="392">
        <v>0</v>
      </c>
      <c r="Z1082" s="393">
        <v>0</v>
      </c>
      <c r="AA1082" s="393">
        <v>43.125402880433661</v>
      </c>
      <c r="AB1082" s="393">
        <v>22.051456006195082</v>
      </c>
      <c r="AC1082" s="393">
        <v>0</v>
      </c>
      <c r="AD1082" s="393">
        <v>229.59964493542881</v>
      </c>
      <c r="AE1082" s="393">
        <v>0</v>
      </c>
      <c r="AF1082" s="393">
        <v>0</v>
      </c>
      <c r="AG1082" s="393">
        <v>0</v>
      </c>
      <c r="AH1082" s="435">
        <v>294.77650382205752</v>
      </c>
      <c r="AI1082" s="280">
        <v>0</v>
      </c>
      <c r="AJ1082" s="281">
        <v>0</v>
      </c>
      <c r="AK1082" s="281">
        <v>0</v>
      </c>
      <c r="AL1082" s="281">
        <v>0</v>
      </c>
      <c r="AM1082" s="281">
        <v>0</v>
      </c>
      <c r="AN1082" s="281">
        <v>0</v>
      </c>
      <c r="AO1082" s="281">
        <v>144.9013536782571</v>
      </c>
      <c r="AP1082" s="225">
        <v>144.9013536782571</v>
      </c>
      <c r="AQ1082" s="282">
        <v>3.5937835733694721</v>
      </c>
      <c r="AR1082" s="392">
        <v>5.1858296963721484</v>
      </c>
      <c r="AS1082" s="393">
        <v>0</v>
      </c>
      <c r="AT1082" s="393">
        <v>476.93820558900927</v>
      </c>
      <c r="AU1082" s="393">
        <v>13.016684102744227</v>
      </c>
      <c r="AV1082" s="393">
        <v>0</v>
      </c>
      <c r="AW1082" s="393">
        <v>0</v>
      </c>
      <c r="AX1082" s="393">
        <v>43.125402880433661</v>
      </c>
      <c r="AY1082" s="393">
        <v>0</v>
      </c>
      <c r="AZ1082" s="379">
        <v>538.26612226855934</v>
      </c>
      <c r="BA1082" s="472">
        <v>0</v>
      </c>
      <c r="BB1082" s="473">
        <v>0</v>
      </c>
      <c r="BC1082" s="473">
        <v>235.46469972716773</v>
      </c>
      <c r="BD1082" s="462">
        <v>235.46469972716773</v>
      </c>
      <c r="BE1082" s="283">
        <v>0</v>
      </c>
      <c r="BF1082" s="284">
        <v>0.35937835733694723</v>
      </c>
      <c r="BG1082" s="284">
        <v>54.98488867255292</v>
      </c>
      <c r="BH1082" s="284">
        <v>0</v>
      </c>
      <c r="BI1082" s="229">
        <v>55.34426702988987</v>
      </c>
      <c r="BJ1082" s="529">
        <v>213.47074425814662</v>
      </c>
      <c r="BK1082" s="530">
        <v>287.50268586955769</v>
      </c>
      <c r="BL1082" s="530">
        <v>35.937835733694712</v>
      </c>
      <c r="BM1082" s="530">
        <v>384.53484235053349</v>
      </c>
      <c r="BN1082" s="519">
        <v>921.44610821193248</v>
      </c>
    </row>
    <row r="1083" spans="1:66" x14ac:dyDescent="0.2">
      <c r="A1083" s="579" t="s">
        <v>253</v>
      </c>
      <c r="B1083" s="637">
        <v>2010</v>
      </c>
      <c r="C1083" s="637">
        <v>2</v>
      </c>
      <c r="D1083" s="637">
        <v>6</v>
      </c>
      <c r="E1083" s="590">
        <v>40358</v>
      </c>
      <c r="F1083" s="668" t="s">
        <v>248</v>
      </c>
      <c r="G1083" s="591">
        <v>1</v>
      </c>
      <c r="H1083" s="592">
        <v>0.27569444444444446</v>
      </c>
      <c r="I1083" s="593">
        <v>10</v>
      </c>
      <c r="J1083" s="236" t="s">
        <v>317</v>
      </c>
      <c r="K1083" s="236" t="s">
        <v>470</v>
      </c>
      <c r="L1083" s="234">
        <v>2</v>
      </c>
      <c r="M1083" s="235">
        <v>5.7911999999999999</v>
      </c>
      <c r="N1083" s="234">
        <v>141</v>
      </c>
      <c r="O1083" s="240">
        <v>5.8200000000000002E-2</v>
      </c>
      <c r="P1083" s="234" t="s">
        <v>473</v>
      </c>
      <c r="Q1083" s="234">
        <v>141</v>
      </c>
      <c r="R1083" s="240">
        <v>5.8200000000000002E-2</v>
      </c>
      <c r="S1083" s="235">
        <v>22.5</v>
      </c>
      <c r="T1083" s="234">
        <v>140</v>
      </c>
      <c r="U1083" s="235">
        <v>4.45</v>
      </c>
      <c r="V1083" s="234">
        <v>1</v>
      </c>
      <c r="W1083" s="234">
        <v>11971</v>
      </c>
      <c r="X1083" s="413">
        <v>3.6351725179000001</v>
      </c>
      <c r="Y1083" s="392">
        <v>0</v>
      </c>
      <c r="Z1083" s="393">
        <v>0</v>
      </c>
      <c r="AA1083" s="393">
        <v>43.5742730833325</v>
      </c>
      <c r="AB1083" s="393">
        <v>5.5702445758193386</v>
      </c>
      <c r="AC1083" s="393">
        <v>0</v>
      </c>
      <c r="AD1083" s="393">
        <v>1106.7829051272217</v>
      </c>
      <c r="AE1083" s="393">
        <v>0</v>
      </c>
      <c r="AF1083" s="393">
        <v>0</v>
      </c>
      <c r="AG1083" s="393">
        <v>0</v>
      </c>
      <c r="AH1083" s="435">
        <v>1155.9274227863737</v>
      </c>
      <c r="AI1083" s="280">
        <v>0</v>
      </c>
      <c r="AJ1083" s="281">
        <v>0</v>
      </c>
      <c r="AK1083" s="281">
        <v>0</v>
      </c>
      <c r="AL1083" s="281">
        <v>0</v>
      </c>
      <c r="AM1083" s="281">
        <v>0</v>
      </c>
      <c r="AN1083" s="281">
        <v>0</v>
      </c>
      <c r="AO1083" s="281">
        <v>18.301194694999648</v>
      </c>
      <c r="AP1083" s="225">
        <v>18.301194694999648</v>
      </c>
      <c r="AQ1083" s="282">
        <v>9.0779735590276047</v>
      </c>
      <c r="AR1083" s="392">
        <v>2.6199031691353669</v>
      </c>
      <c r="AS1083" s="393">
        <v>0</v>
      </c>
      <c r="AT1083" s="393">
        <v>620.56301011627977</v>
      </c>
      <c r="AU1083" s="393">
        <v>0</v>
      </c>
      <c r="AV1083" s="393">
        <v>0</v>
      </c>
      <c r="AW1083" s="393">
        <v>0</v>
      </c>
      <c r="AX1083" s="393">
        <v>7.2623788472220836</v>
      </c>
      <c r="AY1083" s="393">
        <v>0</v>
      </c>
      <c r="AZ1083" s="379">
        <v>630.44529213263718</v>
      </c>
      <c r="BA1083" s="472">
        <v>0</v>
      </c>
      <c r="BB1083" s="473">
        <v>0</v>
      </c>
      <c r="BC1083" s="473">
        <v>67.104380548332045</v>
      </c>
      <c r="BD1083" s="462">
        <v>67.104380548332045</v>
      </c>
      <c r="BE1083" s="283">
        <v>0</v>
      </c>
      <c r="BF1083" s="284">
        <v>0</v>
      </c>
      <c r="BG1083" s="284">
        <v>53.196925055901765</v>
      </c>
      <c r="BH1083" s="284">
        <v>0</v>
      </c>
      <c r="BI1083" s="229">
        <v>53.196925055901765</v>
      </c>
      <c r="BJ1083" s="529">
        <v>30.50199115833275</v>
      </c>
      <c r="BK1083" s="530">
        <v>79.886167319442919</v>
      </c>
      <c r="BL1083" s="530">
        <v>32.680704812499371</v>
      </c>
      <c r="BM1083" s="530">
        <v>83.517356743053952</v>
      </c>
      <c r="BN1083" s="519">
        <v>226.58622003332897</v>
      </c>
    </row>
    <row r="1084" spans="1:66" x14ac:dyDescent="0.2">
      <c r="A1084" s="579" t="s">
        <v>253</v>
      </c>
      <c r="B1084" s="637">
        <v>2010</v>
      </c>
      <c r="C1084" s="637">
        <v>2</v>
      </c>
      <c r="D1084" s="637">
        <v>7</v>
      </c>
      <c r="E1084" s="590">
        <v>40361</v>
      </c>
      <c r="F1084" s="668" t="s">
        <v>254</v>
      </c>
      <c r="G1084" s="591">
        <v>1</v>
      </c>
      <c r="H1084" s="592">
        <v>0.30902777777777779</v>
      </c>
      <c r="I1084" s="593">
        <v>10</v>
      </c>
      <c r="J1084" s="236" t="s">
        <v>89</v>
      </c>
      <c r="K1084" s="236" t="s">
        <v>470</v>
      </c>
      <c r="L1084" s="234">
        <v>2</v>
      </c>
      <c r="M1084" s="235">
        <v>3.3527999999999998</v>
      </c>
      <c r="N1084" s="234">
        <v>25550</v>
      </c>
      <c r="O1084" s="240">
        <v>15.555210519999999</v>
      </c>
      <c r="P1084" s="234" t="s">
        <v>471</v>
      </c>
      <c r="Q1084" s="234">
        <v>26350</v>
      </c>
      <c r="R1084" s="240">
        <v>16.090033640000001</v>
      </c>
      <c r="S1084" s="235">
        <v>18</v>
      </c>
      <c r="T1084" s="234">
        <v>60</v>
      </c>
      <c r="U1084" s="235">
        <v>11.7</v>
      </c>
      <c r="V1084" s="234">
        <v>1</v>
      </c>
      <c r="W1084" s="234">
        <v>6711</v>
      </c>
      <c r="X1084" s="413">
        <v>2.0378951439000001</v>
      </c>
      <c r="Y1084" s="392">
        <v>0</v>
      </c>
      <c r="Z1084" s="393">
        <v>183.0319882337887</v>
      </c>
      <c r="AA1084" s="393">
        <v>0</v>
      </c>
      <c r="AB1084" s="393">
        <v>0</v>
      </c>
      <c r="AC1084" s="393">
        <v>0</v>
      </c>
      <c r="AD1084" s="393">
        <v>0</v>
      </c>
      <c r="AE1084" s="393">
        <v>0</v>
      </c>
      <c r="AF1084" s="393">
        <v>0</v>
      </c>
      <c r="AG1084" s="393">
        <v>0</v>
      </c>
      <c r="AH1084" s="435">
        <v>183.0319882337887</v>
      </c>
      <c r="AI1084" s="280">
        <v>0</v>
      </c>
      <c r="AJ1084" s="281">
        <v>0</v>
      </c>
      <c r="AK1084" s="281">
        <v>0</v>
      </c>
      <c r="AL1084" s="281">
        <v>0</v>
      </c>
      <c r="AM1084" s="281">
        <v>4.4384030390740454</v>
      </c>
      <c r="AN1084" s="281">
        <v>0</v>
      </c>
      <c r="AO1084" s="281">
        <v>8.2438000062403489</v>
      </c>
      <c r="AP1084" s="225">
        <v>12.682203045314395</v>
      </c>
      <c r="AQ1084" s="282">
        <v>31.895654786048972</v>
      </c>
      <c r="AR1084" s="392">
        <v>0</v>
      </c>
      <c r="AS1084" s="393">
        <v>0</v>
      </c>
      <c r="AT1084" s="393">
        <v>21.502578349610246</v>
      </c>
      <c r="AU1084" s="393">
        <v>0</v>
      </c>
      <c r="AV1084" s="393">
        <v>0</v>
      </c>
      <c r="AW1084" s="393">
        <v>430.92256371905466</v>
      </c>
      <c r="AX1084" s="393">
        <v>0</v>
      </c>
      <c r="AY1084" s="393">
        <v>1267.5333211975862</v>
      </c>
      <c r="AZ1084" s="379">
        <v>1719.9584632662511</v>
      </c>
      <c r="BA1084" s="472">
        <v>0</v>
      </c>
      <c r="BB1084" s="473">
        <v>0</v>
      </c>
      <c r="BC1084" s="473">
        <v>0</v>
      </c>
      <c r="BD1084" s="462">
        <v>0</v>
      </c>
      <c r="BE1084" s="283">
        <v>0</v>
      </c>
      <c r="BF1084" s="284">
        <v>5.152375003900219</v>
      </c>
      <c r="BG1084" s="284">
        <v>0</v>
      </c>
      <c r="BH1084" s="284">
        <v>0</v>
      </c>
      <c r="BI1084" s="229">
        <v>5.152375003900219</v>
      </c>
      <c r="BJ1084" s="529">
        <v>0</v>
      </c>
      <c r="BK1084" s="530">
        <v>0</v>
      </c>
      <c r="BL1084" s="530">
        <v>0</v>
      </c>
      <c r="BM1084" s="530">
        <v>0</v>
      </c>
      <c r="BN1084" s="519">
        <v>0</v>
      </c>
    </row>
    <row r="1085" spans="1:66" x14ac:dyDescent="0.2">
      <c r="A1085" s="579" t="s">
        <v>253</v>
      </c>
      <c r="B1085" s="637">
        <v>2010</v>
      </c>
      <c r="C1085" s="637">
        <v>3</v>
      </c>
      <c r="D1085" s="637">
        <v>7</v>
      </c>
      <c r="E1085" s="590">
        <v>40374</v>
      </c>
      <c r="F1085" s="668" t="s">
        <v>254</v>
      </c>
      <c r="G1085" s="591">
        <v>1</v>
      </c>
      <c r="H1085" s="592">
        <v>0.31874999999999998</v>
      </c>
      <c r="I1085" s="593">
        <v>10</v>
      </c>
      <c r="J1085" s="236" t="s">
        <v>89</v>
      </c>
      <c r="K1085" s="236" t="s">
        <v>470</v>
      </c>
      <c r="L1085" s="234">
        <v>2</v>
      </c>
      <c r="M1085" s="235">
        <v>3.048</v>
      </c>
      <c r="N1085" s="234">
        <v>32120</v>
      </c>
      <c r="O1085" s="240">
        <v>20.005759680000001</v>
      </c>
      <c r="P1085" s="234" t="s">
        <v>471</v>
      </c>
      <c r="Q1085" s="234">
        <v>33280</v>
      </c>
      <c r="R1085" s="240">
        <v>20.804955280000001</v>
      </c>
      <c r="S1085" s="235">
        <v>18.7</v>
      </c>
      <c r="T1085" s="234">
        <v>45</v>
      </c>
      <c r="U1085" s="235">
        <v>22.9</v>
      </c>
      <c r="V1085" s="234">
        <v>1</v>
      </c>
      <c r="W1085" s="234">
        <v>21872</v>
      </c>
      <c r="X1085" s="413">
        <v>6.6417586927999999</v>
      </c>
      <c r="Y1085" s="392">
        <v>0</v>
      </c>
      <c r="Z1085" s="393">
        <v>418.27837000636652</v>
      </c>
      <c r="AA1085" s="393">
        <v>0</v>
      </c>
      <c r="AB1085" s="393">
        <v>0</v>
      </c>
      <c r="AC1085" s="393">
        <v>42.910321374510985</v>
      </c>
      <c r="AD1085" s="393">
        <v>7.6151516999298838</v>
      </c>
      <c r="AE1085" s="393">
        <v>70.08685824503462</v>
      </c>
      <c r="AF1085" s="393">
        <v>0</v>
      </c>
      <c r="AG1085" s="393">
        <v>90.941274433046956</v>
      </c>
      <c r="AH1085" s="435">
        <v>629.83197575888892</v>
      </c>
      <c r="AI1085" s="280">
        <v>0</v>
      </c>
      <c r="AJ1085" s="281">
        <v>0</v>
      </c>
      <c r="AK1085" s="281">
        <v>0</v>
      </c>
      <c r="AL1085" s="281">
        <v>0</v>
      </c>
      <c r="AM1085" s="281">
        <v>346.72397877032375</v>
      </c>
      <c r="AN1085" s="281">
        <v>0</v>
      </c>
      <c r="AO1085" s="281">
        <v>57.671471927342765</v>
      </c>
      <c r="AP1085" s="225">
        <v>404.39545069766655</v>
      </c>
      <c r="AQ1085" s="282">
        <v>62.935138015949441</v>
      </c>
      <c r="AR1085" s="392">
        <v>0</v>
      </c>
      <c r="AS1085" s="393">
        <v>85.820642749021971</v>
      </c>
      <c r="AT1085" s="393">
        <v>196.98698198992179</v>
      </c>
      <c r="AU1085" s="393">
        <v>5.1807061339492941</v>
      </c>
      <c r="AV1085" s="393">
        <v>0</v>
      </c>
      <c r="AW1085" s="393">
        <v>1060.7002340565368</v>
      </c>
      <c r="AX1085" s="393">
        <v>0</v>
      </c>
      <c r="AY1085" s="393">
        <v>250.10423847538311</v>
      </c>
      <c r="AZ1085" s="379">
        <v>1598.7928034048132</v>
      </c>
      <c r="BA1085" s="472">
        <v>0</v>
      </c>
      <c r="BB1085" s="473">
        <v>3.0081539538102628</v>
      </c>
      <c r="BC1085" s="473">
        <v>0</v>
      </c>
      <c r="BD1085" s="462">
        <v>3.0081539538102628</v>
      </c>
      <c r="BE1085" s="283">
        <v>0</v>
      </c>
      <c r="BF1085" s="284">
        <v>1.1442752366536266</v>
      </c>
      <c r="BG1085" s="284">
        <v>0</v>
      </c>
      <c r="BH1085" s="284">
        <v>0</v>
      </c>
      <c r="BI1085" s="229">
        <v>1.1442752366536266</v>
      </c>
      <c r="BJ1085" s="529">
        <v>0</v>
      </c>
      <c r="BK1085" s="530">
        <v>0</v>
      </c>
      <c r="BL1085" s="530">
        <v>0</v>
      </c>
      <c r="BM1085" s="530">
        <v>0</v>
      </c>
      <c r="BN1085" s="519">
        <v>0</v>
      </c>
    </row>
    <row r="1086" spans="1:66" x14ac:dyDescent="0.2">
      <c r="A1086" s="579" t="s">
        <v>253</v>
      </c>
      <c r="B1086" s="637">
        <v>2010</v>
      </c>
      <c r="C1086" s="637">
        <v>4</v>
      </c>
      <c r="D1086" s="637">
        <v>7</v>
      </c>
      <c r="E1086" s="590">
        <v>40387</v>
      </c>
      <c r="F1086" s="668" t="s">
        <v>254</v>
      </c>
      <c r="G1086" s="591">
        <v>1</v>
      </c>
      <c r="H1086" s="592">
        <v>0.30972222222222223</v>
      </c>
      <c r="I1086" s="593">
        <v>10</v>
      </c>
      <c r="J1086" s="236" t="s">
        <v>89</v>
      </c>
      <c r="K1086" s="236" t="s">
        <v>470</v>
      </c>
      <c r="L1086" s="234">
        <v>2</v>
      </c>
      <c r="M1086" s="235">
        <v>2.7431999999999999</v>
      </c>
      <c r="N1086" s="234">
        <v>31950</v>
      </c>
      <c r="O1086" s="240">
        <v>19.888966199999999</v>
      </c>
      <c r="P1086" s="234" t="s">
        <v>471</v>
      </c>
      <c r="Q1086" s="234">
        <v>31480</v>
      </c>
      <c r="R1086" s="240">
        <v>19.56650827</v>
      </c>
      <c r="S1086" s="235">
        <v>17.7</v>
      </c>
      <c r="T1086" s="234">
        <v>55</v>
      </c>
      <c r="U1086" s="235">
        <v>21</v>
      </c>
      <c r="V1086" s="234">
        <v>1</v>
      </c>
      <c r="W1086" s="234">
        <v>11537</v>
      </c>
      <c r="X1086" s="413">
        <v>3.5033819513000002</v>
      </c>
      <c r="Y1086" s="392">
        <v>0</v>
      </c>
      <c r="Z1086" s="393">
        <v>1019.5428445004673</v>
      </c>
      <c r="AA1086" s="393">
        <v>0</v>
      </c>
      <c r="AB1086" s="393">
        <v>0</v>
      </c>
      <c r="AC1086" s="393">
        <v>0</v>
      </c>
      <c r="AD1086" s="393">
        <v>0</v>
      </c>
      <c r="AE1086" s="393">
        <v>212.59457585651691</v>
      </c>
      <c r="AF1086" s="393">
        <v>0</v>
      </c>
      <c r="AG1086" s="393">
        <v>86.203846511207544</v>
      </c>
      <c r="AH1086" s="435">
        <v>1318.3412668681917</v>
      </c>
      <c r="AI1086" s="280">
        <v>0</v>
      </c>
      <c r="AJ1086" s="281">
        <v>0</v>
      </c>
      <c r="AK1086" s="281">
        <v>0</v>
      </c>
      <c r="AL1086" s="281">
        <v>0</v>
      </c>
      <c r="AM1086" s="281">
        <v>168.96387782678022</v>
      </c>
      <c r="AN1086" s="281">
        <v>0</v>
      </c>
      <c r="AO1086" s="281">
        <v>0</v>
      </c>
      <c r="AP1086" s="225">
        <v>168.96387782678022</v>
      </c>
      <c r="AQ1086" s="282">
        <v>189.81658558617579</v>
      </c>
      <c r="AR1086" s="392">
        <v>0</v>
      </c>
      <c r="AS1086" s="393">
        <v>8.134996525121819</v>
      </c>
      <c r="AT1086" s="393">
        <v>957.39147104853669</v>
      </c>
      <c r="AU1086" s="393">
        <v>0</v>
      </c>
      <c r="AV1086" s="393">
        <v>0</v>
      </c>
      <c r="AW1086" s="393">
        <v>2413.0677492538348</v>
      </c>
      <c r="AX1086" s="393">
        <v>0</v>
      </c>
      <c r="AY1086" s="393">
        <v>344.83707936889715</v>
      </c>
      <c r="AZ1086" s="379">
        <v>3723.4312961963906</v>
      </c>
      <c r="BA1086" s="472">
        <v>0</v>
      </c>
      <c r="BB1086" s="473">
        <v>2.8514493922916722</v>
      </c>
      <c r="BC1086" s="473">
        <v>0</v>
      </c>
      <c r="BD1086" s="462">
        <v>2.8514493922916722</v>
      </c>
      <c r="BE1086" s="283">
        <v>0</v>
      </c>
      <c r="BF1086" s="284">
        <v>9.2196627284713966</v>
      </c>
      <c r="BG1086" s="284">
        <v>0</v>
      </c>
      <c r="BH1086" s="284">
        <v>0</v>
      </c>
      <c r="BI1086" s="229">
        <v>9.2196627284713966</v>
      </c>
      <c r="BJ1086" s="529">
        <v>0</v>
      </c>
      <c r="BK1086" s="530">
        <v>0</v>
      </c>
      <c r="BL1086" s="530">
        <v>0</v>
      </c>
      <c r="BM1086" s="530">
        <v>0</v>
      </c>
      <c r="BN1086" s="519">
        <v>0</v>
      </c>
    </row>
    <row r="1087" spans="1:66" x14ac:dyDescent="0.2">
      <c r="A1087" s="579" t="s">
        <v>253</v>
      </c>
      <c r="B1087" s="637">
        <v>2010</v>
      </c>
      <c r="C1087" s="637">
        <v>2</v>
      </c>
      <c r="D1087" s="637">
        <v>7</v>
      </c>
      <c r="E1087" s="590">
        <v>40361</v>
      </c>
      <c r="F1087" s="668" t="s">
        <v>75</v>
      </c>
      <c r="G1087" s="591">
        <v>0</v>
      </c>
      <c r="H1087" s="592">
        <v>0.34722222222222221</v>
      </c>
      <c r="I1087" s="593">
        <v>10</v>
      </c>
      <c r="J1087" s="236" t="s">
        <v>257</v>
      </c>
      <c r="K1087" s="236" t="s">
        <v>470</v>
      </c>
      <c r="L1087" s="234">
        <v>2</v>
      </c>
      <c r="M1087" s="235">
        <v>2.7431999999999999</v>
      </c>
      <c r="N1087" s="234">
        <v>19550</v>
      </c>
      <c r="O1087" s="240">
        <v>11.61113434</v>
      </c>
      <c r="P1087" s="234" t="s">
        <v>471</v>
      </c>
      <c r="Q1087" s="234">
        <v>20820</v>
      </c>
      <c r="R1087" s="240">
        <v>12.43572374</v>
      </c>
      <c r="S1087" s="235">
        <v>18.7</v>
      </c>
      <c r="T1087" s="234">
        <v>30</v>
      </c>
      <c r="U1087" s="235">
        <v>31.8</v>
      </c>
      <c r="V1087" s="234">
        <v>1</v>
      </c>
      <c r="W1087" s="234">
        <v>5583</v>
      </c>
      <c r="X1087" s="413">
        <v>1.6953611366999999</v>
      </c>
      <c r="Y1087" s="392">
        <v>0</v>
      </c>
      <c r="Z1087" s="393">
        <v>21.121163641688661</v>
      </c>
      <c r="AA1087" s="393">
        <v>0</v>
      </c>
      <c r="AB1087" s="393">
        <v>0</v>
      </c>
      <c r="AC1087" s="393">
        <v>0</v>
      </c>
      <c r="AD1087" s="393">
        <v>18.842003221908584</v>
      </c>
      <c r="AE1087" s="393">
        <v>138.73150381270034</v>
      </c>
      <c r="AF1087" s="393">
        <v>0</v>
      </c>
      <c r="AG1087" s="393">
        <v>450.02801083732072</v>
      </c>
      <c r="AH1087" s="435">
        <v>628.72268151361834</v>
      </c>
      <c r="AI1087" s="280">
        <v>0</v>
      </c>
      <c r="AJ1087" s="281">
        <v>0</v>
      </c>
      <c r="AK1087" s="281">
        <v>0</v>
      </c>
      <c r="AL1087" s="281">
        <v>7.531138778403732</v>
      </c>
      <c r="AM1087" s="281">
        <v>17.072468734501694</v>
      </c>
      <c r="AN1087" s="281">
        <v>0</v>
      </c>
      <c r="AO1087" s="281">
        <v>118.91271755374314</v>
      </c>
      <c r="AP1087" s="225">
        <v>143.51632506664856</v>
      </c>
      <c r="AQ1087" s="282">
        <v>14.156275899255135</v>
      </c>
      <c r="AR1087" s="392">
        <v>0</v>
      </c>
      <c r="AS1087" s="393">
        <v>0</v>
      </c>
      <c r="AT1087" s="393">
        <v>150.65108811987315</v>
      </c>
      <c r="AU1087" s="393">
        <v>0</v>
      </c>
      <c r="AV1087" s="393">
        <v>0</v>
      </c>
      <c r="AW1087" s="393">
        <v>0</v>
      </c>
      <c r="AX1087" s="393">
        <v>0</v>
      </c>
      <c r="AY1087" s="393">
        <v>1293.9119297437178</v>
      </c>
      <c r="AZ1087" s="379">
        <v>1444.5630178635909</v>
      </c>
      <c r="BA1087" s="472">
        <v>0</v>
      </c>
      <c r="BB1087" s="473">
        <v>0</v>
      </c>
      <c r="BC1087" s="473">
        <v>0</v>
      </c>
      <c r="BD1087" s="462">
        <v>0</v>
      </c>
      <c r="BE1087" s="283">
        <v>0</v>
      </c>
      <c r="BF1087" s="284">
        <v>34.682875953175085</v>
      </c>
      <c r="BG1087" s="284">
        <v>0</v>
      </c>
      <c r="BH1087" s="284">
        <v>0</v>
      </c>
      <c r="BI1087" s="229">
        <v>34.682875953175085</v>
      </c>
      <c r="BJ1087" s="529">
        <v>0</v>
      </c>
      <c r="BK1087" s="530">
        <v>0</v>
      </c>
      <c r="BL1087" s="530">
        <v>0</v>
      </c>
      <c r="BM1087" s="530">
        <v>0</v>
      </c>
      <c r="BN1087" s="519">
        <v>0</v>
      </c>
    </row>
    <row r="1088" spans="1:66" x14ac:dyDescent="0.2">
      <c r="A1088" s="579" t="s">
        <v>253</v>
      </c>
      <c r="B1088" s="637">
        <v>2010</v>
      </c>
      <c r="C1088" s="637">
        <v>3</v>
      </c>
      <c r="D1088" s="637">
        <v>7</v>
      </c>
      <c r="E1088" s="590">
        <v>40374</v>
      </c>
      <c r="F1088" s="668" t="s">
        <v>75</v>
      </c>
      <c r="G1088" s="591">
        <v>0</v>
      </c>
      <c r="H1088" s="592">
        <v>0.36319444444444443</v>
      </c>
      <c r="I1088" s="593">
        <v>10</v>
      </c>
      <c r="J1088" s="236" t="s">
        <v>257</v>
      </c>
      <c r="K1088" s="236" t="s">
        <v>470</v>
      </c>
      <c r="L1088" s="234">
        <v>2</v>
      </c>
      <c r="M1088" s="235">
        <v>3.048</v>
      </c>
      <c r="N1088" s="234">
        <v>23770</v>
      </c>
      <c r="O1088" s="240">
        <v>14.372585519999999</v>
      </c>
      <c r="P1088" s="234" t="s">
        <v>471</v>
      </c>
      <c r="Q1088" s="234">
        <v>24230</v>
      </c>
      <c r="R1088" s="240">
        <v>14.67722346</v>
      </c>
      <c r="S1088" s="235">
        <v>19.3</v>
      </c>
      <c r="T1088" s="234">
        <v>25</v>
      </c>
      <c r="U1088" s="235">
        <v>59.2</v>
      </c>
      <c r="V1088" s="234">
        <v>1</v>
      </c>
      <c r="W1088" s="234">
        <v>22321</v>
      </c>
      <c r="X1088" s="413">
        <v>6.7781042328999996</v>
      </c>
      <c r="Y1088" s="392">
        <v>0</v>
      </c>
      <c r="Z1088" s="393">
        <v>7.9793697679476114</v>
      </c>
      <c r="AA1088" s="393">
        <v>0</v>
      </c>
      <c r="AB1088" s="393">
        <v>0</v>
      </c>
      <c r="AC1088" s="393">
        <v>16.044309184881257</v>
      </c>
      <c r="AD1088" s="393">
        <v>7.1183251750256504</v>
      </c>
      <c r="AE1088" s="393">
        <v>26.205705001972721</v>
      </c>
      <c r="AF1088" s="393">
        <v>0</v>
      </c>
      <c r="AG1088" s="393">
        <v>127.51214724684378</v>
      </c>
      <c r="AH1088" s="435">
        <v>184.85985637667102</v>
      </c>
      <c r="AI1088" s="280">
        <v>0</v>
      </c>
      <c r="AJ1088" s="281">
        <v>0</v>
      </c>
      <c r="AK1088" s="281">
        <v>0</v>
      </c>
      <c r="AL1088" s="281">
        <v>3.556488535982012</v>
      </c>
      <c r="AM1088" s="281">
        <v>42.99874861548178</v>
      </c>
      <c r="AN1088" s="281">
        <v>0</v>
      </c>
      <c r="AO1088" s="281">
        <v>8.9848131435335041</v>
      </c>
      <c r="AP1088" s="225">
        <v>55.5400502949973</v>
      </c>
      <c r="AQ1088" s="282">
        <v>53.481030616270857</v>
      </c>
      <c r="AR1088" s="392">
        <v>0</v>
      </c>
      <c r="AS1088" s="393">
        <v>4.0110772962203143</v>
      </c>
      <c r="AT1088" s="393">
        <v>13.391650066314222</v>
      </c>
      <c r="AU1088" s="393">
        <v>0</v>
      </c>
      <c r="AV1088" s="393">
        <v>0</v>
      </c>
      <c r="AW1088" s="393">
        <v>20.873646249530516</v>
      </c>
      <c r="AX1088" s="393">
        <v>0</v>
      </c>
      <c r="AY1088" s="393">
        <v>403.81386977121474</v>
      </c>
      <c r="AZ1088" s="379">
        <v>442.09024338327981</v>
      </c>
      <c r="BA1088" s="472">
        <v>0</v>
      </c>
      <c r="BB1088" s="473">
        <v>1.5816917522767415</v>
      </c>
      <c r="BC1088" s="473">
        <v>4.4924065717667521</v>
      </c>
      <c r="BD1088" s="462">
        <v>6.0740983240434936</v>
      </c>
      <c r="BE1088" s="283">
        <v>0</v>
      </c>
      <c r="BF1088" s="284">
        <v>17.91614525645074</v>
      </c>
      <c r="BG1088" s="284">
        <v>0</v>
      </c>
      <c r="BH1088" s="284">
        <v>0</v>
      </c>
      <c r="BI1088" s="229">
        <v>17.91614525645074</v>
      </c>
      <c r="BJ1088" s="529">
        <v>0</v>
      </c>
      <c r="BK1088" s="530">
        <v>0</v>
      </c>
      <c r="BL1088" s="530">
        <v>0</v>
      </c>
      <c r="BM1088" s="530">
        <v>0</v>
      </c>
      <c r="BN1088" s="519">
        <v>0</v>
      </c>
    </row>
    <row r="1089" spans="1:66" x14ac:dyDescent="0.2">
      <c r="A1089" s="579" t="s">
        <v>253</v>
      </c>
      <c r="B1089" s="637">
        <v>2010</v>
      </c>
      <c r="C1089" s="637">
        <v>4</v>
      </c>
      <c r="D1089" s="637">
        <v>7</v>
      </c>
      <c r="E1089" s="590">
        <v>40387</v>
      </c>
      <c r="F1089" s="668" t="s">
        <v>75</v>
      </c>
      <c r="G1089" s="591">
        <v>0</v>
      </c>
      <c r="H1089" s="592">
        <v>0.35555555555555557</v>
      </c>
      <c r="I1089" s="593">
        <v>10</v>
      </c>
      <c r="J1089" s="236" t="s">
        <v>257</v>
      </c>
      <c r="K1089" s="236" t="s">
        <v>470</v>
      </c>
      <c r="L1089" s="234">
        <v>2</v>
      </c>
      <c r="M1089" s="235">
        <v>3.048</v>
      </c>
      <c r="N1089" s="234">
        <v>24520</v>
      </c>
      <c r="O1089" s="240">
        <v>14.86963248</v>
      </c>
      <c r="P1089" s="234" t="s">
        <v>471</v>
      </c>
      <c r="Q1089" s="234">
        <v>24630</v>
      </c>
      <c r="R1089" s="240">
        <v>14.942686589999999</v>
      </c>
      <c r="S1089" s="235">
        <v>18</v>
      </c>
      <c r="T1089" s="234">
        <v>28</v>
      </c>
      <c r="U1089" s="235">
        <v>69.2</v>
      </c>
      <c r="V1089" s="234">
        <v>1</v>
      </c>
      <c r="W1089" s="234">
        <v>10277</v>
      </c>
      <c r="X1089" s="413">
        <v>3.1207641773000003</v>
      </c>
      <c r="Y1089" s="392">
        <v>0</v>
      </c>
      <c r="Z1089" s="393">
        <v>72.669380675923833</v>
      </c>
      <c r="AA1089" s="393">
        <v>0</v>
      </c>
      <c r="AB1089" s="393">
        <v>0</v>
      </c>
      <c r="AC1089" s="393">
        <v>0</v>
      </c>
      <c r="AD1089" s="393">
        <v>0</v>
      </c>
      <c r="AE1089" s="393">
        <v>0</v>
      </c>
      <c r="AF1089" s="393">
        <v>0</v>
      </c>
      <c r="AG1089" s="393">
        <v>96.772771937316477</v>
      </c>
      <c r="AH1089" s="435">
        <v>169.4421526132403</v>
      </c>
      <c r="AI1089" s="280">
        <v>0</v>
      </c>
      <c r="AJ1089" s="281">
        <v>0</v>
      </c>
      <c r="AK1089" s="281">
        <v>0</v>
      </c>
      <c r="AL1089" s="281">
        <v>0.80973756952897713</v>
      </c>
      <c r="AM1089" s="281">
        <v>107.68900849495147</v>
      </c>
      <c r="AN1089" s="281">
        <v>0</v>
      </c>
      <c r="AO1089" s="281">
        <v>20.456528072310999</v>
      </c>
      <c r="AP1089" s="225">
        <v>128.95527413679145</v>
      </c>
      <c r="AQ1089" s="282">
        <v>103.50029084204971</v>
      </c>
      <c r="AR1089" s="392">
        <v>0</v>
      </c>
      <c r="AS1089" s="393">
        <v>0</v>
      </c>
      <c r="AT1089" s="393">
        <v>53.35744405527786</v>
      </c>
      <c r="AU1089" s="393">
        <v>0</v>
      </c>
      <c r="AV1089" s="393">
        <v>0</v>
      </c>
      <c r="AW1089" s="393">
        <v>118.81224563427058</v>
      </c>
      <c r="AX1089" s="393">
        <v>0</v>
      </c>
      <c r="AY1089" s="393">
        <v>919.39917180232999</v>
      </c>
      <c r="AZ1089" s="379">
        <v>1091.5688614918784</v>
      </c>
      <c r="BA1089" s="472">
        <v>0</v>
      </c>
      <c r="BB1089" s="473">
        <v>0</v>
      </c>
      <c r="BC1089" s="473">
        <v>0</v>
      </c>
      <c r="BD1089" s="462">
        <v>0</v>
      </c>
      <c r="BE1089" s="283">
        <v>0</v>
      </c>
      <c r="BF1089" s="284">
        <v>17.655931967173188</v>
      </c>
      <c r="BG1089" s="284">
        <v>0</v>
      </c>
      <c r="BH1089" s="284">
        <v>0</v>
      </c>
      <c r="BI1089" s="229">
        <v>17.655931967173188</v>
      </c>
      <c r="BJ1089" s="529">
        <v>0</v>
      </c>
      <c r="BK1089" s="530">
        <v>0</v>
      </c>
      <c r="BL1089" s="530">
        <v>0</v>
      </c>
      <c r="BM1089" s="530">
        <v>0</v>
      </c>
      <c r="BN1089" s="519">
        <v>0</v>
      </c>
    </row>
    <row r="1090" spans="1:66" x14ac:dyDescent="0.2">
      <c r="A1090" s="579" t="s">
        <v>253</v>
      </c>
      <c r="B1090" s="637">
        <v>2010</v>
      </c>
      <c r="C1090" s="637">
        <v>2</v>
      </c>
      <c r="D1090" s="637">
        <v>7</v>
      </c>
      <c r="E1090" s="590">
        <v>40360</v>
      </c>
      <c r="F1090" s="668" t="s">
        <v>83</v>
      </c>
      <c r="G1090" s="591">
        <v>1</v>
      </c>
      <c r="H1090" s="592">
        <v>0.49791666666666667</v>
      </c>
      <c r="I1090" s="593">
        <v>10</v>
      </c>
      <c r="J1090" s="236" t="s">
        <v>89</v>
      </c>
      <c r="K1090" s="236" t="s">
        <v>470</v>
      </c>
      <c r="L1090" s="234">
        <v>2</v>
      </c>
      <c r="M1090" s="235">
        <v>3.048</v>
      </c>
      <c r="N1090" s="234">
        <v>10030</v>
      </c>
      <c r="O1090" s="240">
        <v>5.6329772949999999</v>
      </c>
      <c r="P1090" s="234" t="s">
        <v>472</v>
      </c>
      <c r="Q1090" s="234">
        <v>12090</v>
      </c>
      <c r="R1090" s="240">
        <v>6.8926849649999999</v>
      </c>
      <c r="S1090" s="235">
        <v>20</v>
      </c>
      <c r="T1090" s="234">
        <v>18</v>
      </c>
      <c r="U1090" s="235">
        <v>136</v>
      </c>
      <c r="V1090" s="234">
        <v>1</v>
      </c>
      <c r="W1090" s="234">
        <v>4914</v>
      </c>
      <c r="X1090" s="413">
        <v>1.4922093185999998</v>
      </c>
      <c r="Y1090" s="392">
        <v>57.171603833730416</v>
      </c>
      <c r="Z1090" s="393">
        <v>0</v>
      </c>
      <c r="AA1090" s="393">
        <v>0</v>
      </c>
      <c r="AB1090" s="393">
        <v>0</v>
      </c>
      <c r="AC1090" s="393">
        <v>0</v>
      </c>
      <c r="AD1090" s="393">
        <v>371.05786239123682</v>
      </c>
      <c r="AE1090" s="393">
        <v>0</v>
      </c>
      <c r="AF1090" s="393">
        <v>36.595402078867572</v>
      </c>
      <c r="AG1090" s="393">
        <v>0</v>
      </c>
      <c r="AH1090" s="435">
        <v>464.82486830383482</v>
      </c>
      <c r="AI1090" s="280">
        <v>0</v>
      </c>
      <c r="AJ1090" s="281">
        <v>0</v>
      </c>
      <c r="AK1090" s="281">
        <v>0</v>
      </c>
      <c r="AL1090" s="281">
        <v>77.007963003348067</v>
      </c>
      <c r="AM1090" s="281">
        <v>0</v>
      </c>
      <c r="AN1090" s="281">
        <v>0</v>
      </c>
      <c r="AO1090" s="281">
        <v>0</v>
      </c>
      <c r="AP1090" s="225">
        <v>77.007963003348067</v>
      </c>
      <c r="AQ1090" s="282">
        <v>10.722356307901428</v>
      </c>
      <c r="AR1090" s="392">
        <v>0</v>
      </c>
      <c r="AS1090" s="393">
        <v>0</v>
      </c>
      <c r="AT1090" s="393">
        <v>80.54634058495553</v>
      </c>
      <c r="AU1090" s="393">
        <v>77.672749094437947</v>
      </c>
      <c r="AV1090" s="393">
        <v>149.51253635737751</v>
      </c>
      <c r="AW1090" s="393">
        <v>0</v>
      </c>
      <c r="AX1090" s="393">
        <v>0</v>
      </c>
      <c r="AY1090" s="393">
        <v>766.99159141680502</v>
      </c>
      <c r="AZ1090" s="379">
        <v>1074.7232174535761</v>
      </c>
      <c r="BA1090" s="472">
        <v>0</v>
      </c>
      <c r="BB1090" s="473">
        <v>0</v>
      </c>
      <c r="BC1090" s="473">
        <v>0</v>
      </c>
      <c r="BD1090" s="462">
        <v>0</v>
      </c>
      <c r="BE1090" s="283">
        <v>0</v>
      </c>
      <c r="BF1090" s="284">
        <v>8.5778850463211427</v>
      </c>
      <c r="BG1090" s="284">
        <v>0</v>
      </c>
      <c r="BH1090" s="284">
        <v>0.75056494155310005</v>
      </c>
      <c r="BI1090" s="229">
        <v>9.328449987874242</v>
      </c>
      <c r="BJ1090" s="529">
        <v>0</v>
      </c>
      <c r="BK1090" s="530">
        <v>0</v>
      </c>
      <c r="BL1090" s="530">
        <v>0</v>
      </c>
      <c r="BM1090" s="530">
        <v>0</v>
      </c>
      <c r="BN1090" s="519">
        <v>0</v>
      </c>
    </row>
    <row r="1091" spans="1:66" x14ac:dyDescent="0.2">
      <c r="A1091" s="579" t="s">
        <v>253</v>
      </c>
      <c r="B1091" s="637">
        <v>2010</v>
      </c>
      <c r="C1091" s="637">
        <v>3</v>
      </c>
      <c r="D1091" s="637">
        <v>7</v>
      </c>
      <c r="E1091" s="590">
        <v>40373</v>
      </c>
      <c r="F1091" s="668" t="s">
        <v>83</v>
      </c>
      <c r="G1091" s="591">
        <v>1</v>
      </c>
      <c r="H1091" s="592">
        <v>0.53888888888888886</v>
      </c>
      <c r="I1091" s="593">
        <v>10</v>
      </c>
      <c r="J1091" s="236" t="s">
        <v>89</v>
      </c>
      <c r="K1091" s="236" t="s">
        <v>470</v>
      </c>
      <c r="L1091" s="234">
        <v>4</v>
      </c>
      <c r="M1091" s="235">
        <v>3.9624000000000001</v>
      </c>
      <c r="N1091" s="234">
        <v>13990</v>
      </c>
      <c r="O1091" s="240">
        <v>8.0725057880000008</v>
      </c>
      <c r="P1091" s="234" t="s">
        <v>471</v>
      </c>
      <c r="Q1091" s="234">
        <v>13670</v>
      </c>
      <c r="R1091" s="240">
        <v>7.8726658919999997</v>
      </c>
      <c r="S1091" s="235">
        <v>19.399999999999999</v>
      </c>
      <c r="T1091" s="234">
        <v>20</v>
      </c>
      <c r="U1091" s="235">
        <v>73.400000000000006</v>
      </c>
      <c r="V1091" s="234">
        <v>1</v>
      </c>
      <c r="W1091" s="234">
        <v>21241</v>
      </c>
      <c r="X1091" s="413">
        <v>6.4501461408999994</v>
      </c>
      <c r="Y1091" s="392">
        <v>78.118230035900183</v>
      </c>
      <c r="Z1091" s="393">
        <v>9.7151287166427505</v>
      </c>
      <c r="AA1091" s="393">
        <v>0</v>
      </c>
      <c r="AB1091" s="393">
        <v>0</v>
      </c>
      <c r="AC1091" s="393">
        <v>0</v>
      </c>
      <c r="AD1091" s="393">
        <v>69.334243012608582</v>
      </c>
      <c r="AE1091" s="393">
        <v>5.3177089713527126</v>
      </c>
      <c r="AF1091" s="393">
        <v>7.4078941711129822</v>
      </c>
      <c r="AG1091" s="393">
        <v>68.999987020123555</v>
      </c>
      <c r="AH1091" s="435">
        <v>238.89319192774076</v>
      </c>
      <c r="AI1091" s="280">
        <v>0</v>
      </c>
      <c r="AJ1091" s="281">
        <v>0</v>
      </c>
      <c r="AK1091" s="281">
        <v>0</v>
      </c>
      <c r="AL1091" s="281">
        <v>3.0310941136710463</v>
      </c>
      <c r="AM1091" s="281">
        <v>1.7450767399867677</v>
      </c>
      <c r="AN1091" s="281">
        <v>0</v>
      </c>
      <c r="AO1091" s="281">
        <v>3.6464290089275742</v>
      </c>
      <c r="AP1091" s="225">
        <v>8.422599862585388</v>
      </c>
      <c r="AQ1091" s="282">
        <v>14.1082074750174</v>
      </c>
      <c r="AR1091" s="392">
        <v>0</v>
      </c>
      <c r="AS1091" s="393">
        <v>0</v>
      </c>
      <c r="AT1091" s="393">
        <v>54.349156180682407</v>
      </c>
      <c r="AU1091" s="393">
        <v>17.688436433485272</v>
      </c>
      <c r="AV1091" s="393">
        <v>52.964381354673016</v>
      </c>
      <c r="AW1091" s="393">
        <v>0</v>
      </c>
      <c r="AX1091" s="393">
        <v>0</v>
      </c>
      <c r="AY1091" s="393">
        <v>517.53246005279209</v>
      </c>
      <c r="AZ1091" s="379">
        <v>642.53443402163282</v>
      </c>
      <c r="BA1091" s="472">
        <v>0</v>
      </c>
      <c r="BB1091" s="473">
        <v>0</v>
      </c>
      <c r="BC1091" s="473">
        <v>1.8232145044637871</v>
      </c>
      <c r="BD1091" s="462">
        <v>1.8232145044637871</v>
      </c>
      <c r="BE1091" s="283">
        <v>0</v>
      </c>
      <c r="BF1091" s="284">
        <v>2.8216414950034796</v>
      </c>
      <c r="BG1091" s="284">
        <v>0</v>
      </c>
      <c r="BH1091" s="284">
        <v>0</v>
      </c>
      <c r="BI1091" s="229">
        <v>2.8216414950034796</v>
      </c>
      <c r="BJ1091" s="529">
        <v>0</v>
      </c>
      <c r="BK1091" s="530">
        <v>0</v>
      </c>
      <c r="BL1091" s="530">
        <v>0</v>
      </c>
      <c r="BM1091" s="530">
        <v>0</v>
      </c>
      <c r="BN1091" s="519">
        <v>0</v>
      </c>
    </row>
    <row r="1092" spans="1:66" x14ac:dyDescent="0.2">
      <c r="A1092" s="579" t="s">
        <v>253</v>
      </c>
      <c r="B1092" s="637">
        <v>2010</v>
      </c>
      <c r="C1092" s="637">
        <v>4</v>
      </c>
      <c r="D1092" s="637">
        <v>7</v>
      </c>
      <c r="E1092" s="590">
        <v>40386</v>
      </c>
      <c r="F1092" s="668" t="s">
        <v>83</v>
      </c>
      <c r="G1092" s="591">
        <v>1</v>
      </c>
      <c r="H1092" s="592">
        <v>0.54583333333333328</v>
      </c>
      <c r="I1092" s="593">
        <v>10</v>
      </c>
      <c r="J1092" s="236" t="s">
        <v>89</v>
      </c>
      <c r="K1092" s="236" t="s">
        <v>470</v>
      </c>
      <c r="L1092" s="234">
        <v>4</v>
      </c>
      <c r="M1092" s="235">
        <v>2.4384000000000001</v>
      </c>
      <c r="N1092" s="234">
        <v>14970</v>
      </c>
      <c r="O1092" s="240">
        <v>8.6872512309999994</v>
      </c>
      <c r="P1092" s="234" t="s">
        <v>471</v>
      </c>
      <c r="Q1092" s="234">
        <v>15080</v>
      </c>
      <c r="R1092" s="240">
        <v>8.7565058059999998</v>
      </c>
      <c r="S1092" s="235">
        <v>18.600000000000001</v>
      </c>
      <c r="T1092" s="234">
        <v>22</v>
      </c>
      <c r="U1092" s="235">
        <v>126</v>
      </c>
      <c r="V1092" s="234">
        <v>1</v>
      </c>
      <c r="W1092" s="234">
        <v>10050</v>
      </c>
      <c r="X1092" s="413">
        <v>3.0518322449999995</v>
      </c>
      <c r="Y1092" s="392">
        <v>0</v>
      </c>
      <c r="Z1092" s="393">
        <v>0</v>
      </c>
      <c r="AA1092" s="393">
        <v>0</v>
      </c>
      <c r="AB1092" s="393">
        <v>0</v>
      </c>
      <c r="AC1092" s="393">
        <v>18.677304459767257</v>
      </c>
      <c r="AD1092" s="393">
        <v>0</v>
      </c>
      <c r="AE1092" s="393">
        <v>0</v>
      </c>
      <c r="AF1092" s="393">
        <v>0</v>
      </c>
      <c r="AG1092" s="393">
        <v>395.83433918400067</v>
      </c>
      <c r="AH1092" s="435">
        <v>414.51164364376791</v>
      </c>
      <c r="AI1092" s="280">
        <v>0</v>
      </c>
      <c r="AJ1092" s="281">
        <v>0</v>
      </c>
      <c r="AK1092" s="281">
        <v>0</v>
      </c>
      <c r="AL1092" s="281">
        <v>10.764353136979194</v>
      </c>
      <c r="AM1092" s="281">
        <v>30.033105571305743</v>
      </c>
      <c r="AN1092" s="281">
        <v>0</v>
      </c>
      <c r="AO1092" s="281">
        <v>0</v>
      </c>
      <c r="AP1092" s="225">
        <v>40.797458708284935</v>
      </c>
      <c r="AQ1092" s="282">
        <v>136.96689937162651</v>
      </c>
      <c r="AR1092" s="392">
        <v>8.9837834451480507</v>
      </c>
      <c r="AS1092" s="393">
        <v>0</v>
      </c>
      <c r="AT1092" s="393">
        <v>46.767970367257199</v>
      </c>
      <c r="AU1092" s="393">
        <v>11.274866125546167</v>
      </c>
      <c r="AV1092" s="393">
        <v>36.171712970415911</v>
      </c>
      <c r="AW1092" s="393">
        <v>16.199448734771465</v>
      </c>
      <c r="AX1092" s="393">
        <v>0</v>
      </c>
      <c r="AY1092" s="393">
        <v>5047.2053387718252</v>
      </c>
      <c r="AZ1092" s="379">
        <v>5166.603120414964</v>
      </c>
      <c r="BA1092" s="472">
        <v>0</v>
      </c>
      <c r="BB1092" s="473">
        <v>0</v>
      </c>
      <c r="BC1092" s="473">
        <v>0</v>
      </c>
      <c r="BD1092" s="462">
        <v>0</v>
      </c>
      <c r="BE1092" s="283">
        <v>0</v>
      </c>
      <c r="BF1092" s="284">
        <v>153.77647338541706</v>
      </c>
      <c r="BG1092" s="284">
        <v>0</v>
      </c>
      <c r="BH1092" s="284">
        <v>0</v>
      </c>
      <c r="BI1092" s="229">
        <v>153.77647338541706</v>
      </c>
      <c r="BJ1092" s="529">
        <v>0</v>
      </c>
      <c r="BK1092" s="530">
        <v>0</v>
      </c>
      <c r="BL1092" s="530">
        <v>0</v>
      </c>
      <c r="BM1092" s="530">
        <v>0</v>
      </c>
      <c r="BN1092" s="519">
        <v>0</v>
      </c>
    </row>
    <row r="1093" spans="1:66" x14ac:dyDescent="0.2">
      <c r="A1093" s="579" t="s">
        <v>253</v>
      </c>
      <c r="B1093" s="637">
        <v>2010</v>
      </c>
      <c r="C1093" s="637">
        <v>2</v>
      </c>
      <c r="D1093" s="637">
        <v>7</v>
      </c>
      <c r="E1093" s="590">
        <v>40361</v>
      </c>
      <c r="F1093" s="668" t="s">
        <v>88</v>
      </c>
      <c r="G1093" s="591">
        <v>1</v>
      </c>
      <c r="H1093" s="592">
        <v>0.39513888888888887</v>
      </c>
      <c r="I1093" s="593">
        <v>10</v>
      </c>
      <c r="J1093" s="236" t="s">
        <v>89</v>
      </c>
      <c r="K1093" s="236" t="s">
        <v>470</v>
      </c>
      <c r="L1093" s="234">
        <v>2</v>
      </c>
      <c r="M1093" s="235">
        <v>2.7431999999999999</v>
      </c>
      <c r="N1093" s="234">
        <v>10750</v>
      </c>
      <c r="O1093" s="240">
        <v>6.0708205260000003</v>
      </c>
      <c r="P1093" s="234" t="s">
        <v>471</v>
      </c>
      <c r="Q1093" s="234">
        <v>13340</v>
      </c>
      <c r="R1093" s="240">
        <v>7.6670524799999997</v>
      </c>
      <c r="S1093" s="235">
        <v>19.7</v>
      </c>
      <c r="T1093" s="234">
        <v>40</v>
      </c>
      <c r="U1093" s="235">
        <v>13.5</v>
      </c>
      <c r="V1093" s="234">
        <v>1</v>
      </c>
      <c r="W1093" s="234">
        <v>13618</v>
      </c>
      <c r="X1093" s="413">
        <v>4.1353086081999999</v>
      </c>
      <c r="Y1093" s="392">
        <v>0</v>
      </c>
      <c r="Z1093" s="393">
        <v>0</v>
      </c>
      <c r="AA1093" s="393">
        <v>0</v>
      </c>
      <c r="AB1093" s="393">
        <v>0</v>
      </c>
      <c r="AC1093" s="393">
        <v>0</v>
      </c>
      <c r="AD1093" s="393">
        <v>28.323883680106523</v>
      </c>
      <c r="AE1093" s="393">
        <v>0</v>
      </c>
      <c r="AF1093" s="393">
        <v>6.602651116740903</v>
      </c>
      <c r="AG1093" s="393">
        <v>0</v>
      </c>
      <c r="AH1093" s="435">
        <v>34.926534796847427</v>
      </c>
      <c r="AI1093" s="280">
        <v>0</v>
      </c>
      <c r="AJ1093" s="281">
        <v>0</v>
      </c>
      <c r="AK1093" s="281">
        <v>0</v>
      </c>
      <c r="AL1093" s="281">
        <v>0.38594459355107241</v>
      </c>
      <c r="AM1093" s="281">
        <v>0</v>
      </c>
      <c r="AN1093" s="281">
        <v>0</v>
      </c>
      <c r="AO1093" s="281">
        <v>3.2500597351669258</v>
      </c>
      <c r="AP1093" s="225">
        <v>3.6360043287179984</v>
      </c>
      <c r="AQ1093" s="282">
        <v>0</v>
      </c>
      <c r="AR1093" s="392">
        <v>0</v>
      </c>
      <c r="AS1093" s="393">
        <v>0</v>
      </c>
      <c r="AT1093" s="393">
        <v>6.0551708161145701</v>
      </c>
      <c r="AU1093" s="393">
        <v>7.0069740242705985</v>
      </c>
      <c r="AV1093" s="393">
        <v>2.2479579834904571</v>
      </c>
      <c r="AW1093" s="393">
        <v>0</v>
      </c>
      <c r="AX1093" s="393">
        <v>0</v>
      </c>
      <c r="AY1093" s="393">
        <v>1675.9706848134724</v>
      </c>
      <c r="AZ1093" s="379">
        <v>1691.2807876373481</v>
      </c>
      <c r="BA1093" s="472">
        <v>0</v>
      </c>
      <c r="BB1093" s="473">
        <v>0</v>
      </c>
      <c r="BC1093" s="473">
        <v>0</v>
      </c>
      <c r="BD1093" s="462">
        <v>0</v>
      </c>
      <c r="BE1093" s="283">
        <v>0</v>
      </c>
      <c r="BF1093" s="284">
        <v>23.891808172209252</v>
      </c>
      <c r="BG1093" s="284">
        <v>0</v>
      </c>
      <c r="BH1093" s="284">
        <v>0</v>
      </c>
      <c r="BI1093" s="229">
        <v>23.891808172209252</v>
      </c>
      <c r="BJ1093" s="529">
        <v>0</v>
      </c>
      <c r="BK1093" s="530">
        <v>0</v>
      </c>
      <c r="BL1093" s="530">
        <v>0</v>
      </c>
      <c r="BM1093" s="530">
        <v>0</v>
      </c>
      <c r="BN1093" s="519">
        <v>0</v>
      </c>
    </row>
    <row r="1094" spans="1:66" x14ac:dyDescent="0.2">
      <c r="A1094" s="579" t="s">
        <v>253</v>
      </c>
      <c r="B1094" s="637">
        <v>2010</v>
      </c>
      <c r="C1094" s="637">
        <v>3</v>
      </c>
      <c r="D1094" s="637">
        <v>7</v>
      </c>
      <c r="E1094" s="590">
        <v>40374</v>
      </c>
      <c r="F1094" s="668" t="s">
        <v>88</v>
      </c>
      <c r="G1094" s="591">
        <v>1</v>
      </c>
      <c r="H1094" s="592">
        <v>0.43333333333333335</v>
      </c>
      <c r="I1094" s="593">
        <v>10</v>
      </c>
      <c r="J1094" s="236" t="s">
        <v>89</v>
      </c>
      <c r="K1094" s="236" t="s">
        <v>470</v>
      </c>
      <c r="L1094" s="234">
        <v>2</v>
      </c>
      <c r="M1094" s="235">
        <v>3.048</v>
      </c>
      <c r="N1094" s="234">
        <v>14900</v>
      </c>
      <c r="O1094" s="240">
        <v>8.6432063550000002</v>
      </c>
      <c r="P1094" s="234" t="s">
        <v>471</v>
      </c>
      <c r="Q1094" s="234">
        <v>15980</v>
      </c>
      <c r="R1094" s="240">
        <v>9.324999987</v>
      </c>
      <c r="S1094" s="235">
        <v>19.7</v>
      </c>
      <c r="T1094" s="234">
        <v>20</v>
      </c>
      <c r="U1094" s="235">
        <v>75.8</v>
      </c>
      <c r="V1094" s="234">
        <v>1</v>
      </c>
      <c r="W1094" s="234">
        <v>18598</v>
      </c>
      <c r="X1094" s="413">
        <v>5.6475598101999998</v>
      </c>
      <c r="Y1094" s="392">
        <v>16.52218004517168</v>
      </c>
      <c r="Z1094" s="393">
        <v>0</v>
      </c>
      <c r="AA1094" s="393">
        <v>0</v>
      </c>
      <c r="AB1094" s="393">
        <v>0</v>
      </c>
      <c r="AC1094" s="393">
        <v>0</v>
      </c>
      <c r="AD1094" s="393">
        <v>32.994781155474129</v>
      </c>
      <c r="AE1094" s="393">
        <v>0</v>
      </c>
      <c r="AF1094" s="393">
        <v>0</v>
      </c>
      <c r="AG1094" s="393">
        <v>98.507146218306019</v>
      </c>
      <c r="AH1094" s="435">
        <v>148.02410741895181</v>
      </c>
      <c r="AI1094" s="280">
        <v>0</v>
      </c>
      <c r="AJ1094" s="281">
        <v>0</v>
      </c>
      <c r="AK1094" s="281">
        <v>0</v>
      </c>
      <c r="AL1094" s="281">
        <v>35.85486596074297</v>
      </c>
      <c r="AM1094" s="281">
        <v>1.2456707385894628</v>
      </c>
      <c r="AN1094" s="281">
        <v>0</v>
      </c>
      <c r="AO1094" s="281">
        <v>0</v>
      </c>
      <c r="AP1094" s="225">
        <v>37.10053669933243</v>
      </c>
      <c r="AQ1094" s="282">
        <v>0</v>
      </c>
      <c r="AR1094" s="392">
        <v>0</v>
      </c>
      <c r="AS1094" s="393">
        <v>0</v>
      </c>
      <c r="AT1094" s="393">
        <v>31.036413228139455</v>
      </c>
      <c r="AU1094" s="393">
        <v>11.223431381022472</v>
      </c>
      <c r="AV1094" s="393">
        <v>7.2013402897559979</v>
      </c>
      <c r="AW1094" s="393">
        <v>0</v>
      </c>
      <c r="AX1094" s="393">
        <v>0</v>
      </c>
      <c r="AY1094" s="393">
        <v>837.36342047389974</v>
      </c>
      <c r="AZ1094" s="379">
        <v>886.8246053728177</v>
      </c>
      <c r="BA1094" s="472">
        <v>1.7352627204231323</v>
      </c>
      <c r="BB1094" s="473">
        <v>0.20365110838184639</v>
      </c>
      <c r="BC1094" s="473">
        <v>0</v>
      </c>
      <c r="BD1094" s="462">
        <v>1.9389138288049788</v>
      </c>
      <c r="BE1094" s="283">
        <v>0</v>
      </c>
      <c r="BF1094" s="284">
        <v>22.620389034087264</v>
      </c>
      <c r="BG1094" s="284">
        <v>0</v>
      </c>
      <c r="BH1094" s="284">
        <v>0</v>
      </c>
      <c r="BI1094" s="229">
        <v>22.620389034087264</v>
      </c>
      <c r="BJ1094" s="529">
        <v>0</v>
      </c>
      <c r="BK1094" s="530">
        <v>0</v>
      </c>
      <c r="BL1094" s="530">
        <v>0</v>
      </c>
      <c r="BM1094" s="530">
        <v>0</v>
      </c>
      <c r="BN1094" s="519">
        <v>0</v>
      </c>
    </row>
    <row r="1095" spans="1:66" x14ac:dyDescent="0.2">
      <c r="A1095" s="579" t="s">
        <v>253</v>
      </c>
      <c r="B1095" s="637">
        <v>2010</v>
      </c>
      <c r="C1095" s="637">
        <v>4</v>
      </c>
      <c r="D1095" s="637">
        <v>7</v>
      </c>
      <c r="E1095" s="590">
        <v>40387</v>
      </c>
      <c r="F1095" s="668" t="s">
        <v>88</v>
      </c>
      <c r="G1095" s="591">
        <v>1</v>
      </c>
      <c r="H1095" s="592">
        <v>0.41944444444444445</v>
      </c>
      <c r="I1095" s="593">
        <v>10</v>
      </c>
      <c r="J1095" s="236" t="s">
        <v>89</v>
      </c>
      <c r="K1095" s="236" t="s">
        <v>470</v>
      </c>
      <c r="L1095" s="234">
        <v>2</v>
      </c>
      <c r="M1095" s="235">
        <v>2.4384000000000001</v>
      </c>
      <c r="N1095" s="234">
        <v>12450</v>
      </c>
      <c r="O1095" s="240">
        <v>7.1149630840000002</v>
      </c>
      <c r="P1095" s="234" t="s">
        <v>471</v>
      </c>
      <c r="Q1095" s="234">
        <v>14890</v>
      </c>
      <c r="R1095" s="240">
        <v>8.6369158989999999</v>
      </c>
      <c r="S1095" s="235">
        <v>18.399999999999999</v>
      </c>
      <c r="T1095" s="234">
        <v>22</v>
      </c>
      <c r="U1095" s="235">
        <v>49</v>
      </c>
      <c r="V1095" s="234">
        <v>1</v>
      </c>
      <c r="W1095" s="234">
        <v>7253</v>
      </c>
      <c r="X1095" s="413">
        <v>2.2024815197000001</v>
      </c>
      <c r="Y1095" s="392">
        <v>22.99860386883045</v>
      </c>
      <c r="Z1095" s="393">
        <v>0</v>
      </c>
      <c r="AA1095" s="393">
        <v>0</v>
      </c>
      <c r="AB1095" s="393">
        <v>0</v>
      </c>
      <c r="AC1095" s="393">
        <v>0</v>
      </c>
      <c r="AD1095" s="393">
        <v>45.928194672788194</v>
      </c>
      <c r="AE1095" s="393">
        <v>0</v>
      </c>
      <c r="AF1095" s="393">
        <v>0</v>
      </c>
      <c r="AG1095" s="393">
        <v>137.12033326896474</v>
      </c>
      <c r="AH1095" s="435">
        <v>206.04713181058338</v>
      </c>
      <c r="AI1095" s="280">
        <v>0</v>
      </c>
      <c r="AJ1095" s="281">
        <v>0</v>
      </c>
      <c r="AK1095" s="281">
        <v>0</v>
      </c>
      <c r="AL1095" s="281">
        <v>1.1473422035087961</v>
      </c>
      <c r="AM1095" s="281">
        <v>1.7339532549268271</v>
      </c>
      <c r="AN1095" s="281">
        <v>0</v>
      </c>
      <c r="AO1095" s="281">
        <v>0</v>
      </c>
      <c r="AP1095" s="225">
        <v>2.8812954584356234</v>
      </c>
      <c r="AQ1095" s="282">
        <v>25.879899327266077</v>
      </c>
      <c r="AR1095" s="392">
        <v>0</v>
      </c>
      <c r="AS1095" s="393">
        <v>0</v>
      </c>
      <c r="AT1095" s="393">
        <v>43.202178610316167</v>
      </c>
      <c r="AU1095" s="393">
        <v>0</v>
      </c>
      <c r="AV1095" s="393">
        <v>40.096590691044234</v>
      </c>
      <c r="AW1095" s="393">
        <v>11.223249674924388</v>
      </c>
      <c r="AX1095" s="393">
        <v>0</v>
      </c>
      <c r="AY1095" s="393">
        <v>411.38687970622158</v>
      </c>
      <c r="AZ1095" s="379">
        <v>505.90889868250639</v>
      </c>
      <c r="BA1095" s="472">
        <v>0</v>
      </c>
      <c r="BB1095" s="473">
        <v>0</v>
      </c>
      <c r="BC1095" s="473">
        <v>0</v>
      </c>
      <c r="BD1095" s="462">
        <v>0</v>
      </c>
      <c r="BE1095" s="283">
        <v>0</v>
      </c>
      <c r="BF1095" s="284">
        <v>6.9013064872709542</v>
      </c>
      <c r="BG1095" s="284">
        <v>0</v>
      </c>
      <c r="BH1095" s="284">
        <v>0</v>
      </c>
      <c r="BI1095" s="229">
        <v>6.9013064872709542</v>
      </c>
      <c r="BJ1095" s="529">
        <v>0</v>
      </c>
      <c r="BK1095" s="530">
        <v>0</v>
      </c>
      <c r="BL1095" s="530">
        <v>0</v>
      </c>
      <c r="BM1095" s="530">
        <v>0</v>
      </c>
      <c r="BN1095" s="519">
        <v>0</v>
      </c>
    </row>
    <row r="1096" spans="1:66" x14ac:dyDescent="0.2">
      <c r="A1096" s="579" t="s">
        <v>253</v>
      </c>
      <c r="B1096" s="637">
        <v>2010</v>
      </c>
      <c r="C1096" s="637">
        <v>2</v>
      </c>
      <c r="D1096" s="637">
        <v>7</v>
      </c>
      <c r="E1096" s="590">
        <v>40360</v>
      </c>
      <c r="F1096" s="668" t="s">
        <v>99</v>
      </c>
      <c r="G1096" s="591">
        <v>1</v>
      </c>
      <c r="H1096" s="592">
        <v>0.46319444444444446</v>
      </c>
      <c r="I1096" s="593">
        <v>10</v>
      </c>
      <c r="J1096" s="236" t="s">
        <v>89</v>
      </c>
      <c r="K1096" s="236" t="s">
        <v>470</v>
      </c>
      <c r="L1096" s="234">
        <v>2</v>
      </c>
      <c r="M1096" s="235">
        <v>10.058400000000001</v>
      </c>
      <c r="N1096" s="234">
        <v>6970</v>
      </c>
      <c r="O1096" s="240">
        <v>3.8051711529999999</v>
      </c>
      <c r="P1096" s="234" t="s">
        <v>472</v>
      </c>
      <c r="Q1096" s="234">
        <v>9330</v>
      </c>
      <c r="R1096" s="240">
        <v>5.2099650129999997</v>
      </c>
      <c r="S1096" s="235">
        <v>19.7</v>
      </c>
      <c r="T1096" s="234">
        <v>15</v>
      </c>
      <c r="U1096" s="235">
        <v>93.3</v>
      </c>
      <c r="V1096" s="234">
        <v>1</v>
      </c>
      <c r="W1096" s="234">
        <v>9930</v>
      </c>
      <c r="X1096" s="413">
        <v>3.0153924569999995</v>
      </c>
      <c r="Y1096" s="392">
        <v>83.992383615623027</v>
      </c>
      <c r="Z1096" s="393">
        <v>0</v>
      </c>
      <c r="AA1096" s="393">
        <v>0</v>
      </c>
      <c r="AB1096" s="393">
        <v>0</v>
      </c>
      <c r="AC1096" s="393">
        <v>0</v>
      </c>
      <c r="AD1096" s="393">
        <v>352.23872684775381</v>
      </c>
      <c r="AE1096" s="393">
        <v>0</v>
      </c>
      <c r="AF1096" s="393">
        <v>64.515980183073069</v>
      </c>
      <c r="AG1096" s="393">
        <v>100.15445893250772</v>
      </c>
      <c r="AH1096" s="435">
        <v>600.90154957895754</v>
      </c>
      <c r="AI1096" s="280">
        <v>0</v>
      </c>
      <c r="AJ1096" s="281">
        <v>0</v>
      </c>
      <c r="AK1096" s="281">
        <v>0</v>
      </c>
      <c r="AL1096" s="281">
        <v>66.204649261016598</v>
      </c>
      <c r="AM1096" s="281">
        <v>0</v>
      </c>
      <c r="AN1096" s="281">
        <v>0</v>
      </c>
      <c r="AO1096" s="281">
        <v>0</v>
      </c>
      <c r="AP1096" s="225">
        <v>66.204649261016598</v>
      </c>
      <c r="AQ1096" s="282">
        <v>0</v>
      </c>
      <c r="AR1096" s="392">
        <v>0</v>
      </c>
      <c r="AS1096" s="393">
        <v>0</v>
      </c>
      <c r="AT1096" s="393">
        <v>55.221999250361606</v>
      </c>
      <c r="AU1096" s="393">
        <v>91.288946273304305</v>
      </c>
      <c r="AV1096" s="393">
        <v>58.574133390159908</v>
      </c>
      <c r="AW1096" s="393">
        <v>0</v>
      </c>
      <c r="AX1096" s="393">
        <v>0</v>
      </c>
      <c r="AY1096" s="393">
        <v>300.48227980958967</v>
      </c>
      <c r="AZ1096" s="379">
        <v>505.56735872341551</v>
      </c>
      <c r="BA1096" s="472">
        <v>0</v>
      </c>
      <c r="BB1096" s="473">
        <v>0</v>
      </c>
      <c r="BC1096" s="473">
        <v>0</v>
      </c>
      <c r="BD1096" s="462">
        <v>0</v>
      </c>
      <c r="BE1096" s="283">
        <v>0</v>
      </c>
      <c r="BF1096" s="284">
        <v>36.545823328628174</v>
      </c>
      <c r="BG1096" s="284">
        <v>4.4107028155240897</v>
      </c>
      <c r="BH1096" s="284">
        <v>2.2053514077620453</v>
      </c>
      <c r="BI1096" s="229">
        <v>43.161877551914309</v>
      </c>
      <c r="BJ1096" s="529">
        <v>0</v>
      </c>
      <c r="BK1096" s="530">
        <v>0</v>
      </c>
      <c r="BL1096" s="530">
        <v>0</v>
      </c>
      <c r="BM1096" s="530">
        <v>0</v>
      </c>
      <c r="BN1096" s="519">
        <v>0</v>
      </c>
    </row>
    <row r="1097" spans="1:66" x14ac:dyDescent="0.2">
      <c r="A1097" s="579" t="s">
        <v>253</v>
      </c>
      <c r="B1097" s="637">
        <v>2010</v>
      </c>
      <c r="C1097" s="637">
        <v>3</v>
      </c>
      <c r="D1097" s="637">
        <v>7</v>
      </c>
      <c r="E1097" s="590">
        <v>40373</v>
      </c>
      <c r="F1097" s="668" t="s">
        <v>99</v>
      </c>
      <c r="G1097" s="591">
        <v>1</v>
      </c>
      <c r="H1097" s="592">
        <v>0.50694444444444442</v>
      </c>
      <c r="I1097" s="593">
        <v>10</v>
      </c>
      <c r="J1097" s="236" t="s">
        <v>89</v>
      </c>
      <c r="K1097" s="236" t="s">
        <v>470</v>
      </c>
      <c r="L1097" s="234">
        <v>2</v>
      </c>
      <c r="M1097" s="235">
        <v>9.4488000000000003</v>
      </c>
      <c r="N1097" s="234">
        <v>12560</v>
      </c>
      <c r="O1097" s="240">
        <v>7.18300231</v>
      </c>
      <c r="P1097" s="234" t="s">
        <v>471</v>
      </c>
      <c r="Q1097" s="234">
        <v>13040</v>
      </c>
      <c r="R1097" s="240">
        <v>7.4805526179999999</v>
      </c>
      <c r="S1097" s="235">
        <v>19.8</v>
      </c>
      <c r="T1097" s="234">
        <v>25</v>
      </c>
      <c r="U1097" s="235">
        <v>54</v>
      </c>
      <c r="V1097" s="234">
        <v>1</v>
      </c>
      <c r="W1097" s="234">
        <v>22017</v>
      </c>
      <c r="X1097" s="413">
        <v>6.6857901033000005</v>
      </c>
      <c r="Y1097" s="392">
        <v>60.610936589227343</v>
      </c>
      <c r="Z1097" s="393">
        <v>0</v>
      </c>
      <c r="AA1097" s="393">
        <v>0</v>
      </c>
      <c r="AB1097" s="393">
        <v>0</v>
      </c>
      <c r="AC1097" s="393">
        <v>0</v>
      </c>
      <c r="AD1097" s="393">
        <v>75.649996811948228</v>
      </c>
      <c r="AE1097" s="393">
        <v>0</v>
      </c>
      <c r="AF1097" s="393">
        <v>38.796910461183963</v>
      </c>
      <c r="AG1097" s="393">
        <v>180.68470312936395</v>
      </c>
      <c r="AH1097" s="435">
        <v>355.74254699172349</v>
      </c>
      <c r="AI1097" s="280">
        <v>0</v>
      </c>
      <c r="AJ1097" s="281">
        <v>0</v>
      </c>
      <c r="AK1097" s="281">
        <v>0</v>
      </c>
      <c r="AL1097" s="281">
        <v>18.142358363917261</v>
      </c>
      <c r="AM1097" s="281">
        <v>2.856057355221937</v>
      </c>
      <c r="AN1097" s="281">
        <v>0</v>
      </c>
      <c r="AO1097" s="281">
        <v>0</v>
      </c>
      <c r="AP1097" s="225">
        <v>20.998415719139196</v>
      </c>
      <c r="AQ1097" s="282">
        <v>8.5255443439460805</v>
      </c>
      <c r="AR1097" s="392">
        <v>0</v>
      </c>
      <c r="AS1097" s="393">
        <v>0</v>
      </c>
      <c r="AT1097" s="393">
        <v>42.695926074481982</v>
      </c>
      <c r="AU1097" s="393">
        <v>25.73293467814392</v>
      </c>
      <c r="AV1097" s="393">
        <v>62.742322675213856</v>
      </c>
      <c r="AW1097" s="393">
        <v>3.6972443971579505</v>
      </c>
      <c r="AX1097" s="393">
        <v>0</v>
      </c>
      <c r="AY1097" s="393">
        <v>700.19727327206238</v>
      </c>
      <c r="AZ1097" s="379">
        <v>835.06570109706013</v>
      </c>
      <c r="BA1097" s="472">
        <v>0</v>
      </c>
      <c r="BB1097" s="473">
        <v>0</v>
      </c>
      <c r="BC1097" s="473">
        <v>0</v>
      </c>
      <c r="BD1097" s="462">
        <v>0</v>
      </c>
      <c r="BE1097" s="283">
        <v>0</v>
      </c>
      <c r="BF1097" s="284">
        <v>5.6836962292973876</v>
      </c>
      <c r="BG1097" s="284">
        <v>0</v>
      </c>
      <c r="BH1097" s="284">
        <v>0</v>
      </c>
      <c r="BI1097" s="229">
        <v>5.6836962292973876</v>
      </c>
      <c r="BJ1097" s="529">
        <v>0</v>
      </c>
      <c r="BK1097" s="530">
        <v>0</v>
      </c>
      <c r="BL1097" s="530">
        <v>2.8418481146486938</v>
      </c>
      <c r="BM1097" s="530">
        <v>0</v>
      </c>
      <c r="BN1097" s="519">
        <v>2.8418481146486938</v>
      </c>
    </row>
    <row r="1098" spans="1:66" x14ac:dyDescent="0.2">
      <c r="A1098" s="579" t="s">
        <v>253</v>
      </c>
      <c r="B1098" s="637">
        <v>2010</v>
      </c>
      <c r="C1098" s="637">
        <v>3</v>
      </c>
      <c r="D1098" s="637">
        <v>7</v>
      </c>
      <c r="E1098" s="590">
        <v>40374</v>
      </c>
      <c r="F1098" s="668" t="s">
        <v>104</v>
      </c>
      <c r="G1098" s="591">
        <v>1</v>
      </c>
      <c r="H1098" s="592">
        <v>0.47847222222222224</v>
      </c>
      <c r="I1098" s="593">
        <v>10</v>
      </c>
      <c r="J1098" s="236" t="s">
        <v>89</v>
      </c>
      <c r="K1098" s="236" t="s">
        <v>470</v>
      </c>
      <c r="L1098" s="234">
        <v>2</v>
      </c>
      <c r="M1098" s="235">
        <v>7.0103999999999997</v>
      </c>
      <c r="N1098" s="234">
        <v>8730</v>
      </c>
      <c r="O1098" s="240">
        <v>4.8495798619999997</v>
      </c>
      <c r="P1098" s="234" t="s">
        <v>472</v>
      </c>
      <c r="Q1098" s="234">
        <v>9850</v>
      </c>
      <c r="R1098" s="240">
        <v>5.5239462389999998</v>
      </c>
      <c r="S1098" s="235">
        <v>20.399999999999999</v>
      </c>
      <c r="T1098" s="234">
        <v>25</v>
      </c>
      <c r="U1098" s="235">
        <v>43.3</v>
      </c>
      <c r="V1098" s="234">
        <v>1</v>
      </c>
      <c r="W1098" s="234">
        <v>20915</v>
      </c>
      <c r="X1098" s="413">
        <v>6.3511513835000004</v>
      </c>
      <c r="Y1098" s="392">
        <v>279.14466101467627</v>
      </c>
      <c r="Z1098" s="393">
        <v>0</v>
      </c>
      <c r="AA1098" s="393">
        <v>0</v>
      </c>
      <c r="AB1098" s="393">
        <v>0</v>
      </c>
      <c r="AC1098" s="393">
        <v>0</v>
      </c>
      <c r="AD1098" s="393">
        <v>143.34471736340402</v>
      </c>
      <c r="AE1098" s="393">
        <v>14.658759393118785</v>
      </c>
      <c r="AF1098" s="393">
        <v>20.420549309679348</v>
      </c>
      <c r="AG1098" s="393">
        <v>285.30732312688542</v>
      </c>
      <c r="AH1098" s="435">
        <v>742.87601020776378</v>
      </c>
      <c r="AI1098" s="280">
        <v>0</v>
      </c>
      <c r="AJ1098" s="281">
        <v>0</v>
      </c>
      <c r="AK1098" s="281">
        <v>0</v>
      </c>
      <c r="AL1098" s="281">
        <v>21.883433665441615</v>
      </c>
      <c r="AM1098" s="281">
        <v>1.2026165869456635</v>
      </c>
      <c r="AN1098" s="281">
        <v>0</v>
      </c>
      <c r="AO1098" s="281">
        <v>0</v>
      </c>
      <c r="AP1098" s="225">
        <v>23.086050252387277</v>
      </c>
      <c r="AQ1098" s="282">
        <v>8.9747506488482358</v>
      </c>
      <c r="AR1098" s="392">
        <v>4.3168550620960016</v>
      </c>
      <c r="AS1098" s="393">
        <v>0</v>
      </c>
      <c r="AT1098" s="393">
        <v>26.218238228835311</v>
      </c>
      <c r="AU1098" s="393">
        <v>21.671031233418869</v>
      </c>
      <c r="AV1098" s="393">
        <v>118.19148287823202</v>
      </c>
      <c r="AW1098" s="393">
        <v>3.8920501980505176</v>
      </c>
      <c r="AX1098" s="393">
        <v>0</v>
      </c>
      <c r="AY1098" s="393">
        <v>332.87948473288031</v>
      </c>
      <c r="AZ1098" s="379">
        <v>507.16914233351304</v>
      </c>
      <c r="BA1098" s="472">
        <v>0</v>
      </c>
      <c r="BB1098" s="473">
        <v>0</v>
      </c>
      <c r="BC1098" s="473">
        <v>0</v>
      </c>
      <c r="BD1098" s="462">
        <v>0</v>
      </c>
      <c r="BE1098" s="283">
        <v>0</v>
      </c>
      <c r="BF1098" s="284">
        <v>3.5899002595392946</v>
      </c>
      <c r="BG1098" s="284">
        <v>0</v>
      </c>
      <c r="BH1098" s="284">
        <v>0</v>
      </c>
      <c r="BI1098" s="229">
        <v>3.5899002595392946</v>
      </c>
      <c r="BJ1098" s="529">
        <v>0</v>
      </c>
      <c r="BK1098" s="530">
        <v>0</v>
      </c>
      <c r="BL1098" s="530">
        <v>0</v>
      </c>
      <c r="BM1098" s="530">
        <v>0</v>
      </c>
      <c r="BN1098" s="519">
        <v>0</v>
      </c>
    </row>
    <row r="1099" spans="1:66" x14ac:dyDescent="0.2">
      <c r="A1099" s="579" t="s">
        <v>253</v>
      </c>
      <c r="B1099" s="637">
        <v>2010</v>
      </c>
      <c r="C1099" s="637">
        <v>4</v>
      </c>
      <c r="D1099" s="637">
        <v>7</v>
      </c>
      <c r="E1099" s="590">
        <v>40387</v>
      </c>
      <c r="F1099" s="668" t="s">
        <v>104</v>
      </c>
      <c r="G1099" s="591">
        <v>1</v>
      </c>
      <c r="H1099" s="592">
        <v>0.47986111111111113</v>
      </c>
      <c r="I1099" s="593">
        <v>10</v>
      </c>
      <c r="J1099" s="236" t="s">
        <v>89</v>
      </c>
      <c r="K1099" s="236" t="s">
        <v>470</v>
      </c>
      <c r="L1099" s="234">
        <v>2</v>
      </c>
      <c r="M1099" s="235">
        <v>7.3151999999999999</v>
      </c>
      <c r="N1099" s="234">
        <v>4915</v>
      </c>
      <c r="O1099" s="240">
        <v>2.6136112470000001</v>
      </c>
      <c r="P1099" s="234" t="s">
        <v>472</v>
      </c>
      <c r="Q1099" s="234">
        <v>6250</v>
      </c>
      <c r="R1099" s="240">
        <v>3.3839394309999999</v>
      </c>
      <c r="S1099" s="235">
        <v>19.2</v>
      </c>
      <c r="T1099" s="234">
        <v>50</v>
      </c>
      <c r="U1099" s="235">
        <v>29.1</v>
      </c>
      <c r="V1099" s="234">
        <v>1</v>
      </c>
      <c r="W1099" s="234">
        <v>6873</v>
      </c>
      <c r="X1099" s="413">
        <v>2.0870888577</v>
      </c>
      <c r="Y1099" s="392">
        <v>1092.1576202136227</v>
      </c>
      <c r="Z1099" s="393">
        <v>0</v>
      </c>
      <c r="AA1099" s="393">
        <v>0</v>
      </c>
      <c r="AB1099" s="393">
        <v>0</v>
      </c>
      <c r="AC1099" s="393">
        <v>0</v>
      </c>
      <c r="AD1099" s="393">
        <v>248.71485374707242</v>
      </c>
      <c r="AE1099" s="393">
        <v>0</v>
      </c>
      <c r="AF1099" s="393">
        <v>24.529382067813621</v>
      </c>
      <c r="AG1099" s="393">
        <v>0</v>
      </c>
      <c r="AH1099" s="435">
        <v>1365.4018560285087</v>
      </c>
      <c r="AI1099" s="280">
        <v>0</v>
      </c>
      <c r="AJ1099" s="281">
        <v>0</v>
      </c>
      <c r="AK1099" s="281">
        <v>0</v>
      </c>
      <c r="AL1099" s="281">
        <v>10.514645755995117</v>
      </c>
      <c r="AM1099" s="281">
        <v>0</v>
      </c>
      <c r="AN1099" s="281">
        <v>0</v>
      </c>
      <c r="AO1099" s="281">
        <v>0</v>
      </c>
      <c r="AP1099" s="225">
        <v>10.514645755995117</v>
      </c>
      <c r="AQ1099" s="282">
        <v>7.1870442624710291</v>
      </c>
      <c r="AR1099" s="392">
        <v>0</v>
      </c>
      <c r="AS1099" s="393">
        <v>0</v>
      </c>
      <c r="AT1099" s="393">
        <v>125.97451183259219</v>
      </c>
      <c r="AU1099" s="393">
        <v>78.094422956010192</v>
      </c>
      <c r="AV1099" s="393">
        <v>450.9726533815321</v>
      </c>
      <c r="AW1099" s="393">
        <v>0</v>
      </c>
      <c r="AX1099" s="393">
        <v>0</v>
      </c>
      <c r="AY1099" s="393">
        <v>228.49051119247898</v>
      </c>
      <c r="AZ1099" s="379">
        <v>883.53209936261339</v>
      </c>
      <c r="BA1099" s="472">
        <v>0</v>
      </c>
      <c r="BB1099" s="473">
        <v>0</v>
      </c>
      <c r="BC1099" s="473">
        <v>12.074234360951328</v>
      </c>
      <c r="BD1099" s="462">
        <v>12.074234360951328</v>
      </c>
      <c r="BE1099" s="283">
        <v>0</v>
      </c>
      <c r="BF1099" s="284">
        <v>9.3431575412123387</v>
      </c>
      <c r="BG1099" s="284">
        <v>0.71870442624710296</v>
      </c>
      <c r="BH1099" s="284">
        <v>0</v>
      </c>
      <c r="BI1099" s="229">
        <v>10.061861967459441</v>
      </c>
      <c r="BJ1099" s="529">
        <v>4.3122265574826173</v>
      </c>
      <c r="BK1099" s="530">
        <v>0</v>
      </c>
      <c r="BL1099" s="530">
        <v>7.1870442624710291</v>
      </c>
      <c r="BM1099" s="530">
        <v>0</v>
      </c>
      <c r="BN1099" s="519">
        <v>11.499270819953647</v>
      </c>
    </row>
    <row r="1100" spans="1:66" x14ac:dyDescent="0.2">
      <c r="A1100" s="579" t="s">
        <v>253</v>
      </c>
      <c r="B1100" s="637">
        <v>2010</v>
      </c>
      <c r="C1100" s="637">
        <v>3</v>
      </c>
      <c r="D1100" s="637">
        <v>7</v>
      </c>
      <c r="E1100" s="590">
        <v>40374</v>
      </c>
      <c r="F1100" s="668" t="s">
        <v>113</v>
      </c>
      <c r="G1100" s="591">
        <v>1</v>
      </c>
      <c r="H1100" s="592">
        <v>0.57013888888888886</v>
      </c>
      <c r="I1100" s="593">
        <v>10</v>
      </c>
      <c r="J1100" s="236" t="s">
        <v>89</v>
      </c>
      <c r="K1100" s="236" t="s">
        <v>470</v>
      </c>
      <c r="L1100" s="234">
        <v>2</v>
      </c>
      <c r="M1100" s="235">
        <v>5.7911999999999999</v>
      </c>
      <c r="N1100" s="234">
        <v>4102</v>
      </c>
      <c r="O1100" s="240">
        <v>2.1523078710000001</v>
      </c>
      <c r="P1100" s="234" t="s">
        <v>472</v>
      </c>
      <c r="Q1100" s="234">
        <v>6010</v>
      </c>
      <c r="R1100" s="240">
        <v>3.244385592</v>
      </c>
      <c r="S1100" s="235">
        <v>21</v>
      </c>
      <c r="T1100" s="234">
        <v>45</v>
      </c>
      <c r="U1100" s="235">
        <v>20.3</v>
      </c>
      <c r="V1100" s="234">
        <v>1</v>
      </c>
      <c r="W1100" s="234">
        <v>20373</v>
      </c>
      <c r="X1100" s="413">
        <v>6.1865650077000005</v>
      </c>
      <c r="Y1100" s="392">
        <v>549.00966784841432</v>
      </c>
      <c r="Z1100" s="393">
        <v>0</v>
      </c>
      <c r="AA1100" s="393">
        <v>0</v>
      </c>
      <c r="AB1100" s="393">
        <v>0</v>
      </c>
      <c r="AC1100" s="393">
        <v>0</v>
      </c>
      <c r="AD1100" s="393">
        <v>1081.3118413326131</v>
      </c>
      <c r="AE1100" s="393">
        <v>0</v>
      </c>
      <c r="AF1100" s="393">
        <v>54.064573730931912</v>
      </c>
      <c r="AG1100" s="393">
        <v>0</v>
      </c>
      <c r="AH1100" s="435">
        <v>1684.3860829119594</v>
      </c>
      <c r="AI1100" s="280">
        <v>3.8017866086796537</v>
      </c>
      <c r="AJ1100" s="281">
        <v>0</v>
      </c>
      <c r="AK1100" s="281">
        <v>0</v>
      </c>
      <c r="AL1100" s="281">
        <v>6.6214450101170641</v>
      </c>
      <c r="AM1100" s="281">
        <v>1.1371415302747179</v>
      </c>
      <c r="AN1100" s="281">
        <v>0</v>
      </c>
      <c r="AO1100" s="281">
        <v>3.8017866086796537</v>
      </c>
      <c r="AP1100" s="225">
        <v>15.36215975775109</v>
      </c>
      <c r="AQ1100" s="282">
        <v>2.262968219452175</v>
      </c>
      <c r="AR1100" s="392">
        <v>1.6327315703347443</v>
      </c>
      <c r="AS1100" s="393">
        <v>0</v>
      </c>
      <c r="AT1100" s="393">
        <v>267.74082191626457</v>
      </c>
      <c r="AU1100" s="393">
        <v>63.522649404132274</v>
      </c>
      <c r="AV1100" s="393">
        <v>55.220950491071967</v>
      </c>
      <c r="AW1100" s="393">
        <v>0</v>
      </c>
      <c r="AX1100" s="393">
        <v>0</v>
      </c>
      <c r="AY1100" s="393">
        <v>17.986071408205888</v>
      </c>
      <c r="AZ1100" s="379">
        <v>406.10322479000939</v>
      </c>
      <c r="BA1100" s="472">
        <v>0</v>
      </c>
      <c r="BB1100" s="473">
        <v>0</v>
      </c>
      <c r="BC1100" s="473">
        <v>0</v>
      </c>
      <c r="BD1100" s="462">
        <v>0</v>
      </c>
      <c r="BE1100" s="283">
        <v>0</v>
      </c>
      <c r="BF1100" s="284">
        <v>0.56574205486304374</v>
      </c>
      <c r="BG1100" s="284">
        <v>1.5840777536165225</v>
      </c>
      <c r="BH1100" s="284">
        <v>7.9203887680826132E-2</v>
      </c>
      <c r="BI1100" s="229">
        <v>2.2290236961603926</v>
      </c>
      <c r="BJ1100" s="529">
        <v>0.67889046583565249</v>
      </c>
      <c r="BK1100" s="530">
        <v>0</v>
      </c>
      <c r="BL1100" s="530">
        <v>1.1314841097260875</v>
      </c>
      <c r="BM1100" s="530">
        <v>0</v>
      </c>
      <c r="BN1100" s="519">
        <v>1.81037457556174</v>
      </c>
    </row>
    <row r="1101" spans="1:66" x14ac:dyDescent="0.2">
      <c r="A1101" s="579" t="s">
        <v>253</v>
      </c>
      <c r="B1101" s="637">
        <v>2010</v>
      </c>
      <c r="C1101" s="637">
        <v>4</v>
      </c>
      <c r="D1101" s="637">
        <v>7</v>
      </c>
      <c r="E1101" s="590">
        <v>40387</v>
      </c>
      <c r="F1101" s="668" t="s">
        <v>113</v>
      </c>
      <c r="G1101" s="591">
        <v>1</v>
      </c>
      <c r="H1101" s="592">
        <v>0.44722222222222224</v>
      </c>
      <c r="I1101" s="593">
        <v>10</v>
      </c>
      <c r="J1101" s="236" t="s">
        <v>89</v>
      </c>
      <c r="K1101" s="236" t="s">
        <v>470</v>
      </c>
      <c r="L1101" s="234">
        <v>2</v>
      </c>
      <c r="M1101" s="235">
        <v>8.5343999999999998</v>
      </c>
      <c r="N1101" s="234">
        <v>7830</v>
      </c>
      <c r="O1101" s="240">
        <v>4.3130308150000003</v>
      </c>
      <c r="P1101" s="234" t="s">
        <v>472</v>
      </c>
      <c r="Q1101" s="234">
        <v>9140</v>
      </c>
      <c r="R1101" s="240">
        <v>5.0956187420000001</v>
      </c>
      <c r="S1101" s="235">
        <v>18.8</v>
      </c>
      <c r="T1101" s="234">
        <v>35</v>
      </c>
      <c r="U1101" s="235">
        <v>39.1</v>
      </c>
      <c r="V1101" s="234">
        <v>1</v>
      </c>
      <c r="W1101" s="234">
        <v>7772</v>
      </c>
      <c r="X1101" s="413">
        <v>2.3600836027999996</v>
      </c>
      <c r="Y1101" s="392">
        <v>279.01638705457481</v>
      </c>
      <c r="Z1101" s="393">
        <v>0</v>
      </c>
      <c r="AA1101" s="393">
        <v>0</v>
      </c>
      <c r="AB1101" s="393">
        <v>0</v>
      </c>
      <c r="AC1101" s="393">
        <v>0</v>
      </c>
      <c r="AD1101" s="393">
        <v>192.87537079616544</v>
      </c>
      <c r="AE1101" s="393">
        <v>39.447755108991181</v>
      </c>
      <c r="AF1101" s="393">
        <v>0</v>
      </c>
      <c r="AG1101" s="393">
        <v>127.96368723620709</v>
      </c>
      <c r="AH1101" s="435">
        <v>639.30320019593853</v>
      </c>
      <c r="AI1101" s="280">
        <v>0</v>
      </c>
      <c r="AJ1101" s="281">
        <v>0</v>
      </c>
      <c r="AK1101" s="281">
        <v>0</v>
      </c>
      <c r="AL1101" s="281">
        <v>16.060871722946413</v>
      </c>
      <c r="AM1101" s="281">
        <v>1.6181630156953526</v>
      </c>
      <c r="AN1101" s="281">
        <v>0</v>
      </c>
      <c r="AO1101" s="281">
        <v>0</v>
      </c>
      <c r="AP1101" s="225">
        <v>17.679034738641764</v>
      </c>
      <c r="AQ1101" s="282">
        <v>32.202249068564228</v>
      </c>
      <c r="AR1101" s="392">
        <v>0</v>
      </c>
      <c r="AS1101" s="393">
        <v>0</v>
      </c>
      <c r="AT1101" s="393">
        <v>80.634431667684822</v>
      </c>
      <c r="AU1101" s="393">
        <v>0</v>
      </c>
      <c r="AV1101" s="393">
        <v>654.83273480925357</v>
      </c>
      <c r="AW1101" s="393">
        <v>0</v>
      </c>
      <c r="AX1101" s="393">
        <v>0</v>
      </c>
      <c r="AY1101" s="393">
        <v>959.78803348855706</v>
      </c>
      <c r="AZ1101" s="379">
        <v>1695.2551999654954</v>
      </c>
      <c r="BA1101" s="472">
        <v>0</v>
      </c>
      <c r="BB1101" s="473">
        <v>0</v>
      </c>
      <c r="BC1101" s="473">
        <v>0</v>
      </c>
      <c r="BD1101" s="462">
        <v>0</v>
      </c>
      <c r="BE1101" s="283">
        <v>0</v>
      </c>
      <c r="BF1101" s="284">
        <v>20.126405667852641</v>
      </c>
      <c r="BG1101" s="284">
        <v>0.8050562267141057</v>
      </c>
      <c r="BH1101" s="284">
        <v>0</v>
      </c>
      <c r="BI1101" s="229">
        <v>20.931461894566745</v>
      </c>
      <c r="BJ1101" s="529">
        <v>0</v>
      </c>
      <c r="BK1101" s="530">
        <v>0</v>
      </c>
      <c r="BL1101" s="530">
        <v>0</v>
      </c>
      <c r="BM1101" s="530">
        <v>0</v>
      </c>
      <c r="BN1101" s="519">
        <v>0</v>
      </c>
    </row>
    <row r="1102" spans="1:66" x14ac:dyDescent="0.2">
      <c r="A1102" s="579" t="s">
        <v>253</v>
      </c>
      <c r="B1102" s="637">
        <v>2010</v>
      </c>
      <c r="C1102" s="637">
        <v>2</v>
      </c>
      <c r="D1102" s="637">
        <v>7</v>
      </c>
      <c r="E1102" s="590">
        <v>40361</v>
      </c>
      <c r="F1102" s="668" t="s">
        <v>117</v>
      </c>
      <c r="G1102" s="591">
        <v>1</v>
      </c>
      <c r="H1102" s="592">
        <v>0.4375</v>
      </c>
      <c r="I1102" s="593">
        <v>10</v>
      </c>
      <c r="J1102" s="236" t="s">
        <v>89</v>
      </c>
      <c r="K1102" s="236" t="s">
        <v>470</v>
      </c>
      <c r="L1102" s="234">
        <v>2</v>
      </c>
      <c r="M1102" s="235">
        <v>12.801600000000001</v>
      </c>
      <c r="N1102" s="234">
        <v>1756</v>
      </c>
      <c r="O1102" s="240">
        <v>0.86650296500000001</v>
      </c>
      <c r="P1102" s="234" t="s">
        <v>473</v>
      </c>
      <c r="Q1102" s="234">
        <v>2747</v>
      </c>
      <c r="R1102" s="240">
        <v>1.399808859</v>
      </c>
      <c r="S1102" s="235">
        <v>20.8</v>
      </c>
      <c r="T1102" s="234">
        <v>25</v>
      </c>
      <c r="U1102" s="235">
        <v>25.8</v>
      </c>
      <c r="V1102" s="234">
        <v>1</v>
      </c>
      <c r="W1102" s="234">
        <v>2697</v>
      </c>
      <c r="X1102" s="413">
        <v>0.81898423529999997</v>
      </c>
      <c r="Y1102" s="392">
        <v>781.26045950765069</v>
      </c>
      <c r="Z1102" s="393">
        <v>0</v>
      </c>
      <c r="AA1102" s="393">
        <v>0</v>
      </c>
      <c r="AB1102" s="393">
        <v>0</v>
      </c>
      <c r="AC1102" s="393">
        <v>0</v>
      </c>
      <c r="AD1102" s="393">
        <v>13677.547768543718</v>
      </c>
      <c r="AE1102" s="393">
        <v>0</v>
      </c>
      <c r="AF1102" s="393">
        <v>1266.8766446034667</v>
      </c>
      <c r="AG1102" s="393">
        <v>0</v>
      </c>
      <c r="AH1102" s="435">
        <v>15725.684872654834</v>
      </c>
      <c r="AI1102" s="280">
        <v>0</v>
      </c>
      <c r="AJ1102" s="281">
        <v>0</v>
      </c>
      <c r="AK1102" s="281">
        <v>0</v>
      </c>
      <c r="AL1102" s="281">
        <v>64.958515325404832</v>
      </c>
      <c r="AM1102" s="281">
        <v>0</v>
      </c>
      <c r="AN1102" s="281">
        <v>0</v>
      </c>
      <c r="AO1102" s="281">
        <v>0</v>
      </c>
      <c r="AP1102" s="225">
        <v>64.958515325404832</v>
      </c>
      <c r="AQ1102" s="282">
        <v>19.536395586587918</v>
      </c>
      <c r="AR1102" s="392">
        <v>0</v>
      </c>
      <c r="AS1102" s="393">
        <v>0</v>
      </c>
      <c r="AT1102" s="393">
        <v>3448.7989856915378</v>
      </c>
      <c r="AU1102" s="393">
        <v>1167.5536094412537</v>
      </c>
      <c r="AV1102" s="393">
        <v>68.103875014845471</v>
      </c>
      <c r="AW1102" s="393">
        <v>0</v>
      </c>
      <c r="AX1102" s="393">
        <v>0</v>
      </c>
      <c r="AY1102" s="393">
        <v>0</v>
      </c>
      <c r="AZ1102" s="379">
        <v>4684.4564701476374</v>
      </c>
      <c r="BA1102" s="472">
        <v>0.78145582346351672</v>
      </c>
      <c r="BB1102" s="473">
        <v>0</v>
      </c>
      <c r="BC1102" s="473">
        <v>65.642289170935399</v>
      </c>
      <c r="BD1102" s="462">
        <v>66.423744994398916</v>
      </c>
      <c r="BE1102" s="283">
        <v>0</v>
      </c>
      <c r="BF1102" s="284">
        <v>0</v>
      </c>
      <c r="BG1102" s="284">
        <v>140.66204822343303</v>
      </c>
      <c r="BH1102" s="284">
        <v>6.8377384553057716</v>
      </c>
      <c r="BI1102" s="229">
        <v>147.49978667873881</v>
      </c>
      <c r="BJ1102" s="529">
        <v>0</v>
      </c>
      <c r="BK1102" s="530">
        <v>0</v>
      </c>
      <c r="BL1102" s="530">
        <v>19.536395586587918</v>
      </c>
      <c r="BM1102" s="530">
        <v>19.536395586587918</v>
      </c>
      <c r="BN1102" s="519">
        <v>39.072791173175837</v>
      </c>
    </row>
    <row r="1103" spans="1:66" x14ac:dyDescent="0.2">
      <c r="A1103" s="579" t="s">
        <v>253</v>
      </c>
      <c r="B1103" s="637">
        <v>2010</v>
      </c>
      <c r="C1103" s="637">
        <v>3</v>
      </c>
      <c r="D1103" s="637">
        <v>7</v>
      </c>
      <c r="E1103" s="590">
        <v>40375</v>
      </c>
      <c r="F1103" s="668" t="s">
        <v>117</v>
      </c>
      <c r="G1103" s="591">
        <v>1</v>
      </c>
      <c r="H1103" s="592">
        <v>0.30138888888888887</v>
      </c>
      <c r="I1103" s="593">
        <v>10</v>
      </c>
      <c r="J1103" s="236" t="s">
        <v>89</v>
      </c>
      <c r="K1103" s="236" t="s">
        <v>470</v>
      </c>
      <c r="L1103" s="234">
        <v>4</v>
      </c>
      <c r="M1103" s="235">
        <v>12.192</v>
      </c>
      <c r="N1103" s="234">
        <v>5540</v>
      </c>
      <c r="O1103" s="240">
        <v>2.972409324</v>
      </c>
      <c r="P1103" s="234" t="s">
        <v>472</v>
      </c>
      <c r="Q1103" s="234">
        <v>6820</v>
      </c>
      <c r="R1103" s="240">
        <v>3.717106561</v>
      </c>
      <c r="S1103" s="235">
        <v>19.8</v>
      </c>
      <c r="T1103" s="234">
        <v>30</v>
      </c>
      <c r="U1103" s="235">
        <v>36.6</v>
      </c>
      <c r="V1103" s="234">
        <v>1</v>
      </c>
      <c r="W1103" s="234">
        <v>21716</v>
      </c>
      <c r="X1103" s="413">
        <v>6.5943869683999994</v>
      </c>
      <c r="Y1103" s="392">
        <v>568.42220785072857</v>
      </c>
      <c r="Z1103" s="393">
        <v>0</v>
      </c>
      <c r="AA1103" s="393">
        <v>0</v>
      </c>
      <c r="AB1103" s="393">
        <v>0</v>
      </c>
      <c r="AC1103" s="393">
        <v>0</v>
      </c>
      <c r="AD1103" s="393">
        <v>421.84209287841469</v>
      </c>
      <c r="AE1103" s="393">
        <v>0</v>
      </c>
      <c r="AF1103" s="393">
        <v>19.667332326945282</v>
      </c>
      <c r="AG1103" s="393">
        <v>0</v>
      </c>
      <c r="AH1103" s="435">
        <v>1009.9316330560886</v>
      </c>
      <c r="AI1103" s="280">
        <v>0</v>
      </c>
      <c r="AJ1103" s="281">
        <v>0</v>
      </c>
      <c r="AK1103" s="281">
        <v>0</v>
      </c>
      <c r="AL1103" s="281">
        <v>8.4305031334078375</v>
      </c>
      <c r="AM1103" s="281">
        <v>0.57912888920539141</v>
      </c>
      <c r="AN1103" s="281">
        <v>0</v>
      </c>
      <c r="AO1103" s="281">
        <v>0</v>
      </c>
      <c r="AP1103" s="225">
        <v>9.0096320226132285</v>
      </c>
      <c r="AQ1103" s="282">
        <v>2.8812382547531912</v>
      </c>
      <c r="AR1103" s="392">
        <v>4.1576268016088553</v>
      </c>
      <c r="AS1103" s="393">
        <v>0</v>
      </c>
      <c r="AT1103" s="393">
        <v>54.109654424264932</v>
      </c>
      <c r="AU1103" s="393">
        <v>26.089612396790145</v>
      </c>
      <c r="AV1103" s="393">
        <v>271.18790701387985</v>
      </c>
      <c r="AW1103" s="393">
        <v>0</v>
      </c>
      <c r="AX1103" s="393">
        <v>0</v>
      </c>
      <c r="AY1103" s="393">
        <v>91.600326595113458</v>
      </c>
      <c r="AZ1103" s="379">
        <v>447.14512723165723</v>
      </c>
      <c r="BA1103" s="472">
        <v>0</v>
      </c>
      <c r="BB1103" s="473">
        <v>0</v>
      </c>
      <c r="BC1103" s="473">
        <v>0</v>
      </c>
      <c r="BD1103" s="462">
        <v>0</v>
      </c>
      <c r="BE1103" s="283">
        <v>0</v>
      </c>
      <c r="BF1103" s="284">
        <v>1.7287429528519149</v>
      </c>
      <c r="BG1103" s="284">
        <v>0.57624765095063823</v>
      </c>
      <c r="BH1103" s="284">
        <v>0</v>
      </c>
      <c r="BI1103" s="229">
        <v>2.3049906038025529</v>
      </c>
      <c r="BJ1103" s="529">
        <v>0</v>
      </c>
      <c r="BK1103" s="530">
        <v>0</v>
      </c>
      <c r="BL1103" s="530">
        <v>5.7624765095063823</v>
      </c>
      <c r="BM1103" s="530">
        <v>0</v>
      </c>
      <c r="BN1103" s="519">
        <v>5.7624765095063823</v>
      </c>
    </row>
    <row r="1104" spans="1:66" x14ac:dyDescent="0.2">
      <c r="A1104" s="579" t="s">
        <v>253</v>
      </c>
      <c r="B1104" s="637">
        <v>2010</v>
      </c>
      <c r="C1104" s="637">
        <v>4</v>
      </c>
      <c r="D1104" s="637">
        <v>7</v>
      </c>
      <c r="E1104" s="590">
        <v>40388</v>
      </c>
      <c r="F1104" s="668" t="s">
        <v>117</v>
      </c>
      <c r="G1104" s="591">
        <v>1</v>
      </c>
      <c r="H1104" s="592">
        <v>0.2902777777777778</v>
      </c>
      <c r="I1104" s="593">
        <v>10</v>
      </c>
      <c r="J1104" s="236" t="s">
        <v>89</v>
      </c>
      <c r="K1104" s="236" t="s">
        <v>470</v>
      </c>
      <c r="L1104" s="234">
        <v>4</v>
      </c>
      <c r="M1104" s="235">
        <v>17.3736</v>
      </c>
      <c r="N1104" s="234">
        <v>5670</v>
      </c>
      <c r="O1104" s="240">
        <v>3.0474578889999999</v>
      </c>
      <c r="P1104" s="234" t="s">
        <v>472</v>
      </c>
      <c r="Q1104" s="234">
        <v>8050</v>
      </c>
      <c r="R1104" s="240">
        <v>4.4437244969999998</v>
      </c>
      <c r="S1104" s="235">
        <v>17.899999999999999</v>
      </c>
      <c r="T1104" s="234">
        <v>59</v>
      </c>
      <c r="U1104" s="235">
        <v>23.5</v>
      </c>
      <c r="V1104" s="234">
        <v>1</v>
      </c>
      <c r="W1104" s="234">
        <v>7018</v>
      </c>
      <c r="X1104" s="413">
        <v>2.1311202682000001</v>
      </c>
      <c r="Y1104" s="392">
        <v>515.40591884461332</v>
      </c>
      <c r="Z1104" s="393">
        <v>0</v>
      </c>
      <c r="AA1104" s="393">
        <v>0</v>
      </c>
      <c r="AB1104" s="393">
        <v>0</v>
      </c>
      <c r="AC1104" s="393">
        <v>0</v>
      </c>
      <c r="AD1104" s="393">
        <v>59.957198055238315</v>
      </c>
      <c r="AE1104" s="393">
        <v>0</v>
      </c>
      <c r="AF1104" s="393">
        <v>6.406020440850499</v>
      </c>
      <c r="AG1104" s="393">
        <v>0</v>
      </c>
      <c r="AH1104" s="435">
        <v>581.76913734070217</v>
      </c>
      <c r="AI1104" s="280">
        <v>0</v>
      </c>
      <c r="AJ1104" s="281">
        <v>0</v>
      </c>
      <c r="AK1104" s="281">
        <v>0</v>
      </c>
      <c r="AL1104" s="281">
        <v>0.24963396385382844</v>
      </c>
      <c r="AM1104" s="281">
        <v>0.18863318321285533</v>
      </c>
      <c r="AN1104" s="281">
        <v>0</v>
      </c>
      <c r="AO1104" s="281">
        <v>0</v>
      </c>
      <c r="AP1104" s="225">
        <v>0.43826714706668379</v>
      </c>
      <c r="AQ1104" s="282">
        <v>0</v>
      </c>
      <c r="AR1104" s="392">
        <v>0</v>
      </c>
      <c r="AS1104" s="393">
        <v>1.4077103224839949</v>
      </c>
      <c r="AT1104" s="393">
        <v>30.549190944999335</v>
      </c>
      <c r="AU1104" s="393">
        <v>33.991511920246865</v>
      </c>
      <c r="AV1104" s="393">
        <v>525.62401883875054</v>
      </c>
      <c r="AW1104" s="393">
        <v>0</v>
      </c>
      <c r="AX1104" s="393">
        <v>0</v>
      </c>
      <c r="AY1104" s="393">
        <v>223.76963286205583</v>
      </c>
      <c r="AZ1104" s="379">
        <v>815.34206488853658</v>
      </c>
      <c r="BA1104" s="472">
        <v>0</v>
      </c>
      <c r="BB1104" s="473">
        <v>0</v>
      </c>
      <c r="BC1104" s="473">
        <v>0</v>
      </c>
      <c r="BD1104" s="462">
        <v>0</v>
      </c>
      <c r="BE1104" s="283">
        <v>0</v>
      </c>
      <c r="BF1104" s="284">
        <v>1.1261682579871959</v>
      </c>
      <c r="BG1104" s="284">
        <v>9.3847354832266333E-2</v>
      </c>
      <c r="BH1104" s="284">
        <v>0</v>
      </c>
      <c r="BI1104" s="229">
        <v>1.2200156128194621</v>
      </c>
      <c r="BJ1104" s="529">
        <v>0.56308412899359794</v>
      </c>
      <c r="BK1104" s="530">
        <v>0</v>
      </c>
      <c r="BL1104" s="530">
        <v>0</v>
      </c>
      <c r="BM1104" s="530">
        <v>0</v>
      </c>
      <c r="BN1104" s="519">
        <v>0.56308412899359794</v>
      </c>
    </row>
    <row r="1105" spans="1:66" x14ac:dyDescent="0.2">
      <c r="A1105" s="579" t="s">
        <v>253</v>
      </c>
      <c r="B1105" s="637">
        <v>2010</v>
      </c>
      <c r="C1105" s="637">
        <v>3</v>
      </c>
      <c r="D1105" s="637">
        <v>7</v>
      </c>
      <c r="E1105" s="590">
        <v>40375</v>
      </c>
      <c r="F1105" s="668" t="s">
        <v>123</v>
      </c>
      <c r="G1105" s="591">
        <v>1</v>
      </c>
      <c r="H1105" s="592">
        <v>0.33819444444444446</v>
      </c>
      <c r="I1105" s="593">
        <v>10</v>
      </c>
      <c r="J1105" s="236" t="s">
        <v>89</v>
      </c>
      <c r="K1105" s="236" t="s">
        <v>470</v>
      </c>
      <c r="L1105" s="234">
        <v>2</v>
      </c>
      <c r="M1105" s="235">
        <v>9.1440000000000001</v>
      </c>
      <c r="N1105" s="234">
        <v>5130</v>
      </c>
      <c r="O1105" s="240">
        <v>2.7366516760000001</v>
      </c>
      <c r="P1105" s="234" t="s">
        <v>472</v>
      </c>
      <c r="Q1105" s="234">
        <v>5430</v>
      </c>
      <c r="R1105" s="240">
        <v>2.9090164449999998</v>
      </c>
      <c r="S1105" s="235">
        <v>20.2</v>
      </c>
      <c r="T1105" s="234">
        <v>45</v>
      </c>
      <c r="U1105" s="235">
        <v>29.6</v>
      </c>
      <c r="V1105" s="234">
        <v>1</v>
      </c>
      <c r="W1105" s="234">
        <v>21066</v>
      </c>
      <c r="X1105" s="413">
        <v>6.3970047833999999</v>
      </c>
      <c r="Y1105" s="392">
        <v>791.83933286161255</v>
      </c>
      <c r="Z1105" s="393">
        <v>0</v>
      </c>
      <c r="AA1105" s="393">
        <v>0</v>
      </c>
      <c r="AB1105" s="393">
        <v>0</v>
      </c>
      <c r="AC1105" s="393">
        <v>0</v>
      </c>
      <c r="AD1105" s="393">
        <v>1639.5610688328252</v>
      </c>
      <c r="AE1105" s="393">
        <v>0</v>
      </c>
      <c r="AF1105" s="393">
        <v>149.38866428236096</v>
      </c>
      <c r="AG1105" s="393">
        <v>0</v>
      </c>
      <c r="AH1105" s="435">
        <v>2580.7890659767986</v>
      </c>
      <c r="AI1105" s="280">
        <v>0</v>
      </c>
      <c r="AJ1105" s="281">
        <v>0</v>
      </c>
      <c r="AK1105" s="281">
        <v>0</v>
      </c>
      <c r="AL1105" s="281">
        <v>17.256513593120665</v>
      </c>
      <c r="AM1105" s="281">
        <v>1.2568382035391805</v>
      </c>
      <c r="AN1105" s="281">
        <v>0</v>
      </c>
      <c r="AO1105" s="281">
        <v>0</v>
      </c>
      <c r="AP1105" s="225">
        <v>18.513351796659848</v>
      </c>
      <c r="AQ1105" s="282">
        <v>3.1264631928835334</v>
      </c>
      <c r="AR1105" s="392">
        <v>2.2557431936654693</v>
      </c>
      <c r="AS1105" s="393">
        <v>0</v>
      </c>
      <c r="AT1105" s="393">
        <v>176.14493628705827</v>
      </c>
      <c r="AU1105" s="393">
        <v>107.57847200392951</v>
      </c>
      <c r="AV1105" s="393">
        <v>89.007280638201308</v>
      </c>
      <c r="AW1105" s="393">
        <v>0</v>
      </c>
      <c r="AX1105" s="393">
        <v>0</v>
      </c>
      <c r="AY1105" s="393">
        <v>12.424564728519162</v>
      </c>
      <c r="AZ1105" s="379">
        <v>387.41099685137374</v>
      </c>
      <c r="BA1105" s="472">
        <v>0</v>
      </c>
      <c r="BB1105" s="473">
        <v>0</v>
      </c>
      <c r="BC1105" s="473">
        <v>5.2524581640443362</v>
      </c>
      <c r="BD1105" s="462">
        <v>5.2524581640443362</v>
      </c>
      <c r="BE1105" s="283">
        <v>0</v>
      </c>
      <c r="BF1105" s="284">
        <v>1.4069084367975901</v>
      </c>
      <c r="BG1105" s="284">
        <v>2.3448473946626502</v>
      </c>
      <c r="BH1105" s="284">
        <v>0.54713105875461832</v>
      </c>
      <c r="BI1105" s="229">
        <v>4.2988868902148587</v>
      </c>
      <c r="BJ1105" s="529">
        <v>0</v>
      </c>
      <c r="BK1105" s="530">
        <v>0</v>
      </c>
      <c r="BL1105" s="530">
        <v>0</v>
      </c>
      <c r="BM1105" s="530">
        <v>0</v>
      </c>
      <c r="BN1105" s="519">
        <v>0</v>
      </c>
    </row>
    <row r="1106" spans="1:66" x14ac:dyDescent="0.2">
      <c r="A1106" s="579" t="s">
        <v>253</v>
      </c>
      <c r="B1106" s="637">
        <v>2010</v>
      </c>
      <c r="C1106" s="637">
        <v>3</v>
      </c>
      <c r="D1106" s="637">
        <v>7</v>
      </c>
      <c r="E1106" s="590">
        <v>40374</v>
      </c>
      <c r="F1106" s="668" t="s">
        <v>127</v>
      </c>
      <c r="G1106" s="591">
        <v>1</v>
      </c>
      <c r="H1106" s="592">
        <v>0.52569444444444446</v>
      </c>
      <c r="I1106" s="593">
        <v>10</v>
      </c>
      <c r="J1106" s="236" t="s">
        <v>89</v>
      </c>
      <c r="K1106" s="236" t="s">
        <v>470</v>
      </c>
      <c r="L1106" s="234">
        <v>2</v>
      </c>
      <c r="M1106" s="235">
        <v>1.2192000000000001</v>
      </c>
      <c r="N1106" s="234">
        <v>5650</v>
      </c>
      <c r="O1106" s="240">
        <v>3.0359029039999998</v>
      </c>
      <c r="P1106" s="234" t="s">
        <v>472</v>
      </c>
      <c r="Q1106" s="234">
        <v>5800</v>
      </c>
      <c r="R1106" s="240">
        <v>3.1226445680000001</v>
      </c>
      <c r="S1106" s="235">
        <v>21.4</v>
      </c>
      <c r="T1106" s="234">
        <v>30</v>
      </c>
      <c r="U1106" s="235">
        <v>26.7</v>
      </c>
      <c r="V1106" s="234">
        <v>1</v>
      </c>
      <c r="W1106" s="234">
        <v>16437</v>
      </c>
      <c r="X1106" s="413">
        <v>4.9913399612999996</v>
      </c>
      <c r="Y1106" s="392">
        <v>104.15439622040878</v>
      </c>
      <c r="Z1106" s="393">
        <v>0</v>
      </c>
      <c r="AA1106" s="393">
        <v>0</v>
      </c>
      <c r="AB1106" s="393">
        <v>0</v>
      </c>
      <c r="AC1106" s="393">
        <v>0</v>
      </c>
      <c r="AD1106" s="393">
        <v>471.99149291894986</v>
      </c>
      <c r="AE1106" s="393">
        <v>0</v>
      </c>
      <c r="AF1106" s="393">
        <v>41.02705918405622</v>
      </c>
      <c r="AG1106" s="393">
        <v>63.690312113543676</v>
      </c>
      <c r="AH1106" s="435">
        <v>680.86326043695851</v>
      </c>
      <c r="AI1106" s="280">
        <v>0</v>
      </c>
      <c r="AJ1106" s="281">
        <v>0</v>
      </c>
      <c r="AK1106" s="281">
        <v>0</v>
      </c>
      <c r="AL1106" s="281">
        <v>6.5283070783888677</v>
      </c>
      <c r="AM1106" s="281">
        <v>0.40269747514382764</v>
      </c>
      <c r="AN1106" s="281">
        <v>0</v>
      </c>
      <c r="AO1106" s="281">
        <v>0</v>
      </c>
      <c r="AP1106" s="225">
        <v>6.931004553532695</v>
      </c>
      <c r="AQ1106" s="282">
        <v>1.0017350127955911</v>
      </c>
      <c r="AR1106" s="392">
        <v>1.4455036234640379</v>
      </c>
      <c r="AS1106" s="393">
        <v>0</v>
      </c>
      <c r="AT1106" s="393">
        <v>45.150200496722874</v>
      </c>
      <c r="AU1106" s="393">
        <v>38.096984271629125</v>
      </c>
      <c r="AV1106" s="393">
        <v>90.793254619741191</v>
      </c>
      <c r="AW1106" s="393">
        <v>0</v>
      </c>
      <c r="AX1106" s="393">
        <v>0</v>
      </c>
      <c r="AY1106" s="393">
        <v>39.808949408496794</v>
      </c>
      <c r="AZ1106" s="379">
        <v>215.29489242005403</v>
      </c>
      <c r="BA1106" s="472">
        <v>4.0069400511823644E-2</v>
      </c>
      <c r="BB1106" s="473">
        <v>0</v>
      </c>
      <c r="BC1106" s="473">
        <v>0</v>
      </c>
      <c r="BD1106" s="462">
        <v>4.0069400511823644E-2</v>
      </c>
      <c r="BE1106" s="283">
        <v>0.10017350127955911</v>
      </c>
      <c r="BF1106" s="284">
        <v>1.1019085140751503</v>
      </c>
      <c r="BG1106" s="284">
        <v>0.30052050383867734</v>
      </c>
      <c r="BH1106" s="284">
        <v>0.28048580358276554</v>
      </c>
      <c r="BI1106" s="229">
        <v>1.7830883227761523</v>
      </c>
      <c r="BJ1106" s="529">
        <v>0</v>
      </c>
      <c r="BK1106" s="530">
        <v>0</v>
      </c>
      <c r="BL1106" s="530">
        <v>0</v>
      </c>
      <c r="BM1106" s="530">
        <v>0</v>
      </c>
      <c r="BN1106" s="519">
        <v>0</v>
      </c>
    </row>
    <row r="1107" spans="1:66" x14ac:dyDescent="0.2">
      <c r="A1107" s="579" t="s">
        <v>253</v>
      </c>
      <c r="B1107" s="637">
        <v>2010</v>
      </c>
      <c r="C1107" s="637">
        <v>4</v>
      </c>
      <c r="D1107" s="637">
        <v>7</v>
      </c>
      <c r="E1107" s="590">
        <v>40387</v>
      </c>
      <c r="F1107" s="668" t="s">
        <v>127</v>
      </c>
      <c r="G1107" s="591">
        <v>1</v>
      </c>
      <c r="H1107" s="592">
        <v>0.50555555555555554</v>
      </c>
      <c r="I1107" s="593">
        <v>10</v>
      </c>
      <c r="J1107" s="236" t="s">
        <v>89</v>
      </c>
      <c r="K1107" s="236" t="s">
        <v>470</v>
      </c>
      <c r="L1107" s="234">
        <v>2</v>
      </c>
      <c r="M1107" s="235">
        <v>2.1335999999999999</v>
      </c>
      <c r="N1107" s="234">
        <v>6630</v>
      </c>
      <c r="O1107" s="240">
        <v>3.6057874139999999</v>
      </c>
      <c r="P1107" s="234" t="s">
        <v>472</v>
      </c>
      <c r="Q1107" s="234">
        <v>6860</v>
      </c>
      <c r="R1107" s="240">
        <v>3.7405749639999999</v>
      </c>
      <c r="S1107" s="235">
        <v>18.7</v>
      </c>
      <c r="T1107" s="234">
        <v>47</v>
      </c>
      <c r="U1107" s="235">
        <v>28.1</v>
      </c>
      <c r="V1107" s="234">
        <v>1</v>
      </c>
      <c r="W1107" s="234">
        <v>9306</v>
      </c>
      <c r="X1107" s="413">
        <v>2.8259055593999998</v>
      </c>
      <c r="Y1107" s="392">
        <v>66.039008055040398</v>
      </c>
      <c r="Z1107" s="393">
        <v>0</v>
      </c>
      <c r="AA1107" s="393">
        <v>0</v>
      </c>
      <c r="AB1107" s="393">
        <v>5.4283484276300484</v>
      </c>
      <c r="AC1107" s="393">
        <v>0</v>
      </c>
      <c r="AD1107" s="393">
        <v>80.06990865188078</v>
      </c>
      <c r="AE1107" s="393">
        <v>0</v>
      </c>
      <c r="AF1107" s="393">
        <v>24.155088896351177</v>
      </c>
      <c r="AG1107" s="393">
        <v>28.123728245495311</v>
      </c>
      <c r="AH1107" s="435">
        <v>203.81608227639771</v>
      </c>
      <c r="AI1107" s="280">
        <v>0</v>
      </c>
      <c r="AJ1107" s="281">
        <v>0</v>
      </c>
      <c r="AK1107" s="281">
        <v>0</v>
      </c>
      <c r="AL1107" s="281">
        <v>2.8238735627436626</v>
      </c>
      <c r="AM1107" s="281">
        <v>0.35563821184929589</v>
      </c>
      <c r="AN1107" s="281">
        <v>0</v>
      </c>
      <c r="AO1107" s="281">
        <v>5.9449969741971849</v>
      </c>
      <c r="AP1107" s="225">
        <v>9.1245087487901433</v>
      </c>
      <c r="AQ1107" s="282">
        <v>12.385410362910802</v>
      </c>
      <c r="AR1107" s="392">
        <v>2.553163879097184</v>
      </c>
      <c r="AS1107" s="393">
        <v>0</v>
      </c>
      <c r="AT1107" s="393">
        <v>37.658724880599074</v>
      </c>
      <c r="AU1107" s="393">
        <v>35.247108548506581</v>
      </c>
      <c r="AV1107" s="393">
        <v>168.59020585994185</v>
      </c>
      <c r="AW1107" s="393">
        <v>0</v>
      </c>
      <c r="AX1107" s="393">
        <v>0</v>
      </c>
      <c r="AY1107" s="393">
        <v>421.88246384749311</v>
      </c>
      <c r="AZ1107" s="379">
        <v>665.9316670156378</v>
      </c>
      <c r="BA1107" s="472">
        <v>0</v>
      </c>
      <c r="BB1107" s="473">
        <v>0</v>
      </c>
      <c r="BC1107" s="473">
        <v>5.9449969741971849</v>
      </c>
      <c r="BD1107" s="462">
        <v>5.9449969741971849</v>
      </c>
      <c r="BE1107" s="283">
        <v>0</v>
      </c>
      <c r="BF1107" s="284">
        <v>13.623951399201884</v>
      </c>
      <c r="BG1107" s="284">
        <v>1.5924099038028174</v>
      </c>
      <c r="BH1107" s="284">
        <v>0.12385410362910802</v>
      </c>
      <c r="BI1107" s="229">
        <v>15.34021540663381</v>
      </c>
      <c r="BJ1107" s="529">
        <v>0</v>
      </c>
      <c r="BK1107" s="530">
        <v>0</v>
      </c>
      <c r="BL1107" s="530">
        <v>0</v>
      </c>
      <c r="BM1107" s="530">
        <v>0</v>
      </c>
      <c r="BN1107" s="519">
        <v>0</v>
      </c>
    </row>
    <row r="1108" spans="1:66" x14ac:dyDescent="0.2">
      <c r="A1108" s="579" t="s">
        <v>253</v>
      </c>
      <c r="B1108" s="637">
        <v>2010</v>
      </c>
      <c r="C1108" s="637">
        <v>2</v>
      </c>
      <c r="D1108" s="637">
        <v>7</v>
      </c>
      <c r="E1108" s="590">
        <v>40361</v>
      </c>
      <c r="F1108" s="668" t="s">
        <v>132</v>
      </c>
      <c r="G1108" s="591">
        <v>1</v>
      </c>
      <c r="H1108" s="592">
        <v>0.47430555555555554</v>
      </c>
      <c r="I1108" s="593">
        <v>10</v>
      </c>
      <c r="J1108" s="236" t="s">
        <v>89</v>
      </c>
      <c r="K1108" s="236" t="s">
        <v>470</v>
      </c>
      <c r="L1108" s="234">
        <v>2</v>
      </c>
      <c r="M1108" s="235">
        <v>11.5824</v>
      </c>
      <c r="N1108" s="234">
        <v>550</v>
      </c>
      <c r="O1108" s="240">
        <v>0.24997641000000001</v>
      </c>
      <c r="P1108" s="234" t="s">
        <v>473</v>
      </c>
      <c r="Q1108" s="234">
        <v>554</v>
      </c>
      <c r="R1108" s="240">
        <v>0.25192294100000001</v>
      </c>
      <c r="S1108" s="235">
        <v>21.4</v>
      </c>
      <c r="T1108" s="234">
        <v>51</v>
      </c>
      <c r="U1108" s="235">
        <v>20</v>
      </c>
      <c r="V1108" s="234">
        <v>1</v>
      </c>
      <c r="W1108" s="234">
        <v>9868</v>
      </c>
      <c r="X1108" s="413">
        <v>2.9965652332000001</v>
      </c>
      <c r="Y1108" s="392">
        <v>28.469929189192463</v>
      </c>
      <c r="Z1108" s="393">
        <v>0</v>
      </c>
      <c r="AA1108" s="393">
        <v>0</v>
      </c>
      <c r="AB1108" s="393">
        <v>0</v>
      </c>
      <c r="AC1108" s="393">
        <v>0</v>
      </c>
      <c r="AD1108" s="393">
        <v>4733.1310671498313</v>
      </c>
      <c r="AE1108" s="393">
        <v>0</v>
      </c>
      <c r="AF1108" s="393">
        <v>1731.2354633641821</v>
      </c>
      <c r="AG1108" s="393">
        <v>0</v>
      </c>
      <c r="AH1108" s="435">
        <v>6492.836459703205</v>
      </c>
      <c r="AI1108" s="280">
        <v>0</v>
      </c>
      <c r="AJ1108" s="281">
        <v>0</v>
      </c>
      <c r="AK1108" s="281">
        <v>0</v>
      </c>
      <c r="AL1108" s="281">
        <v>1.4202927915088515</v>
      </c>
      <c r="AM1108" s="281">
        <v>0</v>
      </c>
      <c r="AN1108" s="281">
        <v>0</v>
      </c>
      <c r="AO1108" s="281">
        <v>0</v>
      </c>
      <c r="AP1108" s="225">
        <v>1.4202927915088515</v>
      </c>
      <c r="AQ1108" s="282">
        <v>5.3394465846197416</v>
      </c>
      <c r="AR1108" s="392">
        <v>0</v>
      </c>
      <c r="AS1108" s="393">
        <v>0</v>
      </c>
      <c r="AT1108" s="393">
        <v>2961.4492959071545</v>
      </c>
      <c r="AU1108" s="393">
        <v>241.74344411865886</v>
      </c>
      <c r="AV1108" s="393">
        <v>0</v>
      </c>
      <c r="AW1108" s="393">
        <v>0</v>
      </c>
      <c r="AX1108" s="393">
        <v>0</v>
      </c>
      <c r="AY1108" s="393">
        <v>0</v>
      </c>
      <c r="AZ1108" s="379">
        <v>3203.1927400258132</v>
      </c>
      <c r="BA1108" s="472">
        <v>0</v>
      </c>
      <c r="BB1108" s="473">
        <v>0</v>
      </c>
      <c r="BC1108" s="473">
        <v>26.910810786483495</v>
      </c>
      <c r="BD1108" s="462">
        <v>26.910810786483495</v>
      </c>
      <c r="BE1108" s="283">
        <v>0</v>
      </c>
      <c r="BF1108" s="284">
        <v>0</v>
      </c>
      <c r="BG1108" s="284">
        <v>21.891730996940943</v>
      </c>
      <c r="BH1108" s="284">
        <v>0.74752252184676393</v>
      </c>
      <c r="BI1108" s="229">
        <v>22.639253518787708</v>
      </c>
      <c r="BJ1108" s="529">
        <v>3.2036679507718451</v>
      </c>
      <c r="BK1108" s="530">
        <v>0</v>
      </c>
      <c r="BL1108" s="530">
        <v>5.3394465846197416</v>
      </c>
      <c r="BM1108" s="530">
        <v>10.678893169239483</v>
      </c>
      <c r="BN1108" s="519">
        <v>19.222007704631068</v>
      </c>
    </row>
    <row r="1109" spans="1:66" x14ac:dyDescent="0.2">
      <c r="A1109" s="579" t="s">
        <v>253</v>
      </c>
      <c r="B1109" s="637">
        <v>2010</v>
      </c>
      <c r="C1109" s="637">
        <v>3</v>
      </c>
      <c r="D1109" s="637">
        <v>7</v>
      </c>
      <c r="E1109" s="590">
        <v>40375</v>
      </c>
      <c r="F1109" s="668" t="s">
        <v>132</v>
      </c>
      <c r="G1109" s="591">
        <v>1</v>
      </c>
      <c r="H1109" s="592">
        <v>0.37916666666666665</v>
      </c>
      <c r="I1109" s="593">
        <v>10</v>
      </c>
      <c r="J1109" s="236" t="s">
        <v>89</v>
      </c>
      <c r="K1109" s="236" t="s">
        <v>470</v>
      </c>
      <c r="L1109" s="234">
        <v>2</v>
      </c>
      <c r="M1109" s="235">
        <v>9.1440000000000001</v>
      </c>
      <c r="N1109" s="234">
        <v>3360</v>
      </c>
      <c r="O1109" s="240">
        <v>1.7374065700000001</v>
      </c>
      <c r="P1109" s="234" t="s">
        <v>472</v>
      </c>
      <c r="Q1109" s="234">
        <v>4435</v>
      </c>
      <c r="R1109" s="240">
        <v>2.3404664340000001</v>
      </c>
      <c r="S1109" s="235">
        <v>20.399999999999999</v>
      </c>
      <c r="T1109" s="234">
        <v>48</v>
      </c>
      <c r="U1109" s="235">
        <v>20.2</v>
      </c>
      <c r="V1109" s="234">
        <v>1</v>
      </c>
      <c r="W1109" s="234">
        <v>21167</v>
      </c>
      <c r="X1109" s="413">
        <v>6.4276749382999991</v>
      </c>
      <c r="Y1109" s="392">
        <v>1086.3983915360525</v>
      </c>
      <c r="Z1109" s="393">
        <v>0</v>
      </c>
      <c r="AA1109" s="393">
        <v>0</v>
      </c>
      <c r="AB1109" s="393">
        <v>12.955584486403762</v>
      </c>
      <c r="AC1109" s="393">
        <v>0</v>
      </c>
      <c r="AD1109" s="393">
        <v>2911.4509024859722</v>
      </c>
      <c r="AE1109" s="393">
        <v>0</v>
      </c>
      <c r="AF1109" s="393">
        <v>129.71208887511875</v>
      </c>
      <c r="AG1109" s="393">
        <v>0</v>
      </c>
      <c r="AH1109" s="435">
        <v>4140.5169673835471</v>
      </c>
      <c r="AI1109" s="280">
        <v>0</v>
      </c>
      <c r="AJ1109" s="281">
        <v>0</v>
      </c>
      <c r="AK1109" s="281">
        <v>0</v>
      </c>
      <c r="AL1109" s="281">
        <v>2.5273524495152055</v>
      </c>
      <c r="AM1109" s="281">
        <v>0</v>
      </c>
      <c r="AN1109" s="281">
        <v>0</v>
      </c>
      <c r="AO1109" s="281">
        <v>0</v>
      </c>
      <c r="AP1109" s="225">
        <v>2.5273524495152055</v>
      </c>
      <c r="AQ1109" s="282">
        <v>0</v>
      </c>
      <c r="AR1109" s="392">
        <v>6.0935164321644812</v>
      </c>
      <c r="AS1109" s="393">
        <v>0</v>
      </c>
      <c r="AT1109" s="393">
        <v>404.45240252241825</v>
      </c>
      <c r="AU1109" s="393">
        <v>107.06515289057396</v>
      </c>
      <c r="AV1109" s="393">
        <v>73.603597652548075</v>
      </c>
      <c r="AW1109" s="393">
        <v>0</v>
      </c>
      <c r="AX1109" s="393">
        <v>0</v>
      </c>
      <c r="AY1109" s="393">
        <v>16.781451352336553</v>
      </c>
      <c r="AZ1109" s="379">
        <v>607.99612085004139</v>
      </c>
      <c r="BA1109" s="472">
        <v>0</v>
      </c>
      <c r="BB1109" s="473">
        <v>0</v>
      </c>
      <c r="BC1109" s="473">
        <v>3.5471613326529199</v>
      </c>
      <c r="BD1109" s="462">
        <v>3.5471613326529199</v>
      </c>
      <c r="BE1109" s="283">
        <v>0</v>
      </c>
      <c r="BF1109" s="284">
        <v>0</v>
      </c>
      <c r="BG1109" s="284">
        <v>1.2668433330903286</v>
      </c>
      <c r="BH1109" s="284">
        <v>0.14779838886053837</v>
      </c>
      <c r="BI1109" s="229">
        <v>1.4146417219508669</v>
      </c>
      <c r="BJ1109" s="529">
        <v>0</v>
      </c>
      <c r="BK1109" s="530">
        <v>0</v>
      </c>
      <c r="BL1109" s="530">
        <v>0</v>
      </c>
      <c r="BM1109" s="530">
        <v>0</v>
      </c>
      <c r="BN1109" s="519">
        <v>0</v>
      </c>
    </row>
    <row r="1110" spans="1:66" x14ac:dyDescent="0.2">
      <c r="A1110" s="579" t="s">
        <v>253</v>
      </c>
      <c r="B1110" s="637">
        <v>2010</v>
      </c>
      <c r="C1110" s="637">
        <v>4</v>
      </c>
      <c r="D1110" s="637">
        <v>7</v>
      </c>
      <c r="E1110" s="590">
        <v>40388</v>
      </c>
      <c r="F1110" s="668" t="s">
        <v>132</v>
      </c>
      <c r="G1110" s="591">
        <v>1</v>
      </c>
      <c r="H1110" s="592">
        <v>0.38194444444444442</v>
      </c>
      <c r="I1110" s="593">
        <v>10</v>
      </c>
      <c r="J1110" s="236" t="s">
        <v>89</v>
      </c>
      <c r="K1110" s="236" t="s">
        <v>470</v>
      </c>
      <c r="L1110" s="234">
        <v>2</v>
      </c>
      <c r="M1110" s="235">
        <v>12.801600000000001</v>
      </c>
      <c r="N1110" s="234">
        <v>2324</v>
      </c>
      <c r="O1110" s="240">
        <v>1.1700571559999999</v>
      </c>
      <c r="P1110" s="234" t="s">
        <v>472</v>
      </c>
      <c r="Q1110" s="234">
        <v>2766</v>
      </c>
      <c r="R1110" s="240">
        <v>1.4101938940000001</v>
      </c>
      <c r="S1110" s="235">
        <v>18.5</v>
      </c>
      <c r="T1110" s="234">
        <v>45</v>
      </c>
      <c r="U1110" s="235">
        <v>22.3</v>
      </c>
      <c r="V1110" s="234">
        <v>1</v>
      </c>
      <c r="W1110" s="234">
        <v>4793</v>
      </c>
      <c r="X1110" s="413">
        <v>1.4554658656999999</v>
      </c>
      <c r="Y1110" s="392">
        <v>879.22364251705994</v>
      </c>
      <c r="Z1110" s="393">
        <v>0</v>
      </c>
      <c r="AA1110" s="393">
        <v>0</v>
      </c>
      <c r="AB1110" s="393">
        <v>0</v>
      </c>
      <c r="AC1110" s="393">
        <v>0</v>
      </c>
      <c r="AD1110" s="393">
        <v>1737.5192779143169</v>
      </c>
      <c r="AE1110" s="393">
        <v>0</v>
      </c>
      <c r="AF1110" s="393">
        <v>23.449536539687468</v>
      </c>
      <c r="AG1110" s="393">
        <v>0</v>
      </c>
      <c r="AH1110" s="435">
        <v>2640.1924569710641</v>
      </c>
      <c r="AI1110" s="280">
        <v>0</v>
      </c>
      <c r="AJ1110" s="281">
        <v>0</v>
      </c>
      <c r="AK1110" s="281">
        <v>0</v>
      </c>
      <c r="AL1110" s="281">
        <v>3.6551870609767754</v>
      </c>
      <c r="AM1110" s="281">
        <v>0</v>
      </c>
      <c r="AN1110" s="281">
        <v>0</v>
      </c>
      <c r="AO1110" s="281">
        <v>0</v>
      </c>
      <c r="AP1110" s="225">
        <v>3.6551870609767754</v>
      </c>
      <c r="AQ1110" s="282">
        <v>6.8706523702570959</v>
      </c>
      <c r="AR1110" s="392">
        <v>0</v>
      </c>
      <c r="AS1110" s="393">
        <v>0</v>
      </c>
      <c r="AT1110" s="393">
        <v>791.38922261569326</v>
      </c>
      <c r="AU1110" s="393">
        <v>87.099260097749209</v>
      </c>
      <c r="AV1110" s="393">
        <v>159.67396108477487</v>
      </c>
      <c r="AW1110" s="393">
        <v>0</v>
      </c>
      <c r="AX1110" s="393">
        <v>0</v>
      </c>
      <c r="AY1110" s="393">
        <v>0</v>
      </c>
      <c r="AZ1110" s="379">
        <v>1038.1624437982173</v>
      </c>
      <c r="BA1110" s="472">
        <v>0</v>
      </c>
      <c r="BB1110" s="473">
        <v>0</v>
      </c>
      <c r="BC1110" s="473">
        <v>46.170783928127683</v>
      </c>
      <c r="BD1110" s="462">
        <v>46.170783928127683</v>
      </c>
      <c r="BE1110" s="283">
        <v>0</v>
      </c>
      <c r="BF1110" s="284">
        <v>0</v>
      </c>
      <c r="BG1110" s="284">
        <v>9.6189133183599367</v>
      </c>
      <c r="BH1110" s="284">
        <v>0</v>
      </c>
      <c r="BI1110" s="229">
        <v>9.6189133183599367</v>
      </c>
      <c r="BJ1110" s="529">
        <v>4.1223914221542577</v>
      </c>
      <c r="BK1110" s="530">
        <v>0</v>
      </c>
      <c r="BL1110" s="530">
        <v>13.741304740514192</v>
      </c>
      <c r="BM1110" s="530">
        <v>6.8706523702570959</v>
      </c>
      <c r="BN1110" s="519">
        <v>24.734348532925544</v>
      </c>
    </row>
    <row r="1111" spans="1:66" x14ac:dyDescent="0.2">
      <c r="A1111" s="579" t="s">
        <v>253</v>
      </c>
      <c r="B1111" s="637">
        <v>2010</v>
      </c>
      <c r="C1111" s="637">
        <v>2</v>
      </c>
      <c r="D1111" s="637">
        <v>7</v>
      </c>
      <c r="E1111" s="590">
        <v>40360</v>
      </c>
      <c r="F1111" s="668" t="s">
        <v>133</v>
      </c>
      <c r="G1111" s="591">
        <v>1</v>
      </c>
      <c r="H1111" s="592">
        <v>0.42152777777777778</v>
      </c>
      <c r="I1111" s="593">
        <v>10</v>
      </c>
      <c r="J1111" s="236" t="s">
        <v>89</v>
      </c>
      <c r="K1111" s="236" t="s">
        <v>470</v>
      </c>
      <c r="L1111" s="234">
        <v>2</v>
      </c>
      <c r="M1111" s="235">
        <v>1.524</v>
      </c>
      <c r="N1111" s="234">
        <v>5890</v>
      </c>
      <c r="O1111" s="240">
        <v>3.1747765110000001</v>
      </c>
      <c r="P1111" s="234" t="s">
        <v>472</v>
      </c>
      <c r="Q1111" s="234">
        <v>5940</v>
      </c>
      <c r="R1111" s="240">
        <v>3.203766516</v>
      </c>
      <c r="S1111" s="235">
        <v>19.5</v>
      </c>
      <c r="T1111" s="234">
        <v>25</v>
      </c>
      <c r="U1111" s="235">
        <v>59.7</v>
      </c>
      <c r="V1111" s="234">
        <v>1</v>
      </c>
      <c r="W1111" s="234">
        <v>12217</v>
      </c>
      <c r="X1111" s="413">
        <v>3.7098740833000003</v>
      </c>
      <c r="Y1111" s="392">
        <v>81.922996084453104</v>
      </c>
      <c r="Z1111" s="393">
        <v>0</v>
      </c>
      <c r="AA1111" s="393">
        <v>0</v>
      </c>
      <c r="AB1111" s="393">
        <v>0</v>
      </c>
      <c r="AC1111" s="393">
        <v>0</v>
      </c>
      <c r="AD1111" s="393">
        <v>504.4338319793776</v>
      </c>
      <c r="AE1111" s="393">
        <v>0</v>
      </c>
      <c r="AF1111" s="393">
        <v>69.918275978054126</v>
      </c>
      <c r="AG1111" s="393">
        <v>244.21718356383761</v>
      </c>
      <c r="AH1111" s="435">
        <v>900.49228760572237</v>
      </c>
      <c r="AI1111" s="280">
        <v>0</v>
      </c>
      <c r="AJ1111" s="281">
        <v>0</v>
      </c>
      <c r="AK1111" s="281">
        <v>0</v>
      </c>
      <c r="AL1111" s="281">
        <v>33.376604493772255</v>
      </c>
      <c r="AM1111" s="281">
        <v>2.0588299841179141</v>
      </c>
      <c r="AN1111" s="281">
        <v>0</v>
      </c>
      <c r="AO1111" s="281">
        <v>0</v>
      </c>
      <c r="AP1111" s="225">
        <v>35.435434477890169</v>
      </c>
      <c r="AQ1111" s="282">
        <v>5.1214676221838653</v>
      </c>
      <c r="AR1111" s="392">
        <v>0</v>
      </c>
      <c r="AS1111" s="393">
        <v>0</v>
      </c>
      <c r="AT1111" s="393">
        <v>102.59323940758719</v>
      </c>
      <c r="AU1111" s="393">
        <v>74.199822910199856</v>
      </c>
      <c r="AV1111" s="393">
        <v>107.12061678559773</v>
      </c>
      <c r="AW1111" s="393">
        <v>0</v>
      </c>
      <c r="AX1111" s="393">
        <v>0</v>
      </c>
      <c r="AY1111" s="393">
        <v>162.82169864446945</v>
      </c>
      <c r="AZ1111" s="379">
        <v>446.73537774785422</v>
      </c>
      <c r="BA1111" s="472">
        <v>0</v>
      </c>
      <c r="BB1111" s="473">
        <v>0</v>
      </c>
      <c r="BC1111" s="473">
        <v>17.208131210537786</v>
      </c>
      <c r="BD1111" s="462">
        <v>17.208131210537786</v>
      </c>
      <c r="BE1111" s="283">
        <v>0</v>
      </c>
      <c r="BF1111" s="284">
        <v>16.900843153206758</v>
      </c>
      <c r="BG1111" s="284">
        <v>5.1214676221838644</v>
      </c>
      <c r="BH1111" s="284">
        <v>3.5850273355287054</v>
      </c>
      <c r="BI1111" s="229">
        <v>25.607338110919329</v>
      </c>
      <c r="BJ1111" s="529">
        <v>0</v>
      </c>
      <c r="BK1111" s="530">
        <v>0</v>
      </c>
      <c r="BL1111" s="530">
        <v>0</v>
      </c>
      <c r="BM1111" s="530">
        <v>0</v>
      </c>
      <c r="BN1111" s="519">
        <v>0</v>
      </c>
    </row>
    <row r="1112" spans="1:66" x14ac:dyDescent="0.2">
      <c r="A1112" s="579" t="s">
        <v>253</v>
      </c>
      <c r="B1112" s="637">
        <v>2010</v>
      </c>
      <c r="C1112" s="637">
        <v>3</v>
      </c>
      <c r="D1112" s="637">
        <v>7</v>
      </c>
      <c r="E1112" s="590">
        <v>40373</v>
      </c>
      <c r="F1112" s="668" t="s">
        <v>133</v>
      </c>
      <c r="G1112" s="591">
        <v>1</v>
      </c>
      <c r="H1112" s="592">
        <v>0.46527777777777779</v>
      </c>
      <c r="I1112" s="593">
        <v>10</v>
      </c>
      <c r="J1112" s="236" t="s">
        <v>89</v>
      </c>
      <c r="K1112" s="236" t="s">
        <v>470</v>
      </c>
      <c r="L1112" s="234">
        <v>2</v>
      </c>
      <c r="M1112" s="235">
        <v>1.2192000000000001</v>
      </c>
      <c r="N1112" s="234">
        <v>11310</v>
      </c>
      <c r="O1112" s="240">
        <v>6.4132083819999997</v>
      </c>
      <c r="P1112" s="234" t="s">
        <v>471</v>
      </c>
      <c r="Q1112" s="234">
        <v>11050</v>
      </c>
      <c r="R1112" s="240">
        <v>6.2540462210000003</v>
      </c>
      <c r="S1112" s="235">
        <v>20.3</v>
      </c>
      <c r="T1112" s="234">
        <v>20</v>
      </c>
      <c r="U1112" s="235">
        <v>102</v>
      </c>
      <c r="V1112" s="234">
        <v>1</v>
      </c>
      <c r="W1112" s="234">
        <v>13963</v>
      </c>
      <c r="X1112" s="413">
        <v>4.2400729986999997</v>
      </c>
      <c r="Y1112" s="392">
        <v>56.588648373168404</v>
      </c>
      <c r="Z1112" s="393">
        <v>7.0376146847351215</v>
      </c>
      <c r="AA1112" s="393">
        <v>0</v>
      </c>
      <c r="AB1112" s="393">
        <v>0</v>
      </c>
      <c r="AC1112" s="393">
        <v>0</v>
      </c>
      <c r="AD1112" s="393">
        <v>144.39845733498407</v>
      </c>
      <c r="AE1112" s="393">
        <v>0</v>
      </c>
      <c r="AF1112" s="393">
        <v>16.098779436327728</v>
      </c>
      <c r="AG1112" s="393">
        <v>0</v>
      </c>
      <c r="AH1112" s="435">
        <v>224.12349982921535</v>
      </c>
      <c r="AI1112" s="280">
        <v>0</v>
      </c>
      <c r="AJ1112" s="281">
        <v>0</v>
      </c>
      <c r="AK1112" s="281">
        <v>0</v>
      </c>
      <c r="AL1112" s="281">
        <v>3.7640861383502862</v>
      </c>
      <c r="AM1112" s="281">
        <v>1.8961937689433774</v>
      </c>
      <c r="AN1112" s="281">
        <v>0</v>
      </c>
      <c r="AO1112" s="281">
        <v>0</v>
      </c>
      <c r="AP1112" s="225">
        <v>5.6602799072936634</v>
      </c>
      <c r="AQ1112" s="282">
        <v>9.433799845489439</v>
      </c>
      <c r="AR1112" s="392">
        <v>3.4032432942603155</v>
      </c>
      <c r="AS1112" s="393">
        <v>0</v>
      </c>
      <c r="AT1112" s="393">
        <v>109.25283601061319</v>
      </c>
      <c r="AU1112" s="393">
        <v>76.880751840816174</v>
      </c>
      <c r="AV1112" s="393">
        <v>60.291414812523001</v>
      </c>
      <c r="AW1112" s="393">
        <v>0</v>
      </c>
      <c r="AX1112" s="393">
        <v>0</v>
      </c>
      <c r="AY1112" s="393">
        <v>2568.0595601392893</v>
      </c>
      <c r="AZ1112" s="379">
        <v>2817.8878060975021</v>
      </c>
      <c r="BA1112" s="472">
        <v>0</v>
      </c>
      <c r="BB1112" s="473">
        <v>0</v>
      </c>
      <c r="BC1112" s="473">
        <v>3.962195935105564</v>
      </c>
      <c r="BD1112" s="462">
        <v>3.962195935105564</v>
      </c>
      <c r="BE1112" s="283">
        <v>0</v>
      </c>
      <c r="BF1112" s="284">
        <v>30.659849497840682</v>
      </c>
      <c r="BG1112" s="284">
        <v>0</v>
      </c>
      <c r="BH1112" s="284">
        <v>0.33018299459213041</v>
      </c>
      <c r="BI1112" s="229">
        <v>30.990032492432814</v>
      </c>
      <c r="BJ1112" s="529">
        <v>0</v>
      </c>
      <c r="BK1112" s="530">
        <v>0</v>
      </c>
      <c r="BL1112" s="530">
        <v>0</v>
      </c>
      <c r="BM1112" s="530">
        <v>0</v>
      </c>
      <c r="BN1112" s="519">
        <v>0</v>
      </c>
    </row>
    <row r="1113" spans="1:66" x14ac:dyDescent="0.2">
      <c r="A1113" s="579" t="s">
        <v>253</v>
      </c>
      <c r="B1113" s="637">
        <v>2010</v>
      </c>
      <c r="C1113" s="637">
        <v>4</v>
      </c>
      <c r="D1113" s="637">
        <v>7</v>
      </c>
      <c r="E1113" s="590">
        <v>40386</v>
      </c>
      <c r="F1113" s="668" t="s">
        <v>133</v>
      </c>
      <c r="G1113" s="591">
        <v>1</v>
      </c>
      <c r="H1113" s="592">
        <v>0.44861111111111113</v>
      </c>
      <c r="I1113" s="593">
        <v>10</v>
      </c>
      <c r="J1113" s="236" t="s">
        <v>89</v>
      </c>
      <c r="K1113" s="236" t="s">
        <v>470</v>
      </c>
      <c r="L1113" s="234">
        <v>2</v>
      </c>
      <c r="M1113" s="235">
        <v>2.1335999999999999</v>
      </c>
      <c r="N1113" s="234">
        <v>11830</v>
      </c>
      <c r="O1113" s="240">
        <v>6.7325325759999997</v>
      </c>
      <c r="P1113" s="234" t="s">
        <v>471</v>
      </c>
      <c r="Q1113" s="234">
        <v>11900</v>
      </c>
      <c r="R1113" s="240">
        <v>6.7756187179999996</v>
      </c>
      <c r="S1113" s="235">
        <v>17.3</v>
      </c>
      <c r="T1113" s="234">
        <v>20</v>
      </c>
      <c r="U1113" s="235">
        <v>94.1</v>
      </c>
      <c r="V1113" s="234">
        <v>1</v>
      </c>
      <c r="W1113" s="234">
        <v>11906</v>
      </c>
      <c r="X1113" s="413">
        <v>3.6154342993999999</v>
      </c>
      <c r="Y1113" s="392">
        <v>22.121823652907509</v>
      </c>
      <c r="Z1113" s="393">
        <v>0</v>
      </c>
      <c r="AA1113" s="393">
        <v>0</v>
      </c>
      <c r="AB1113" s="393">
        <v>0</v>
      </c>
      <c r="AC1113" s="393">
        <v>0</v>
      </c>
      <c r="AD1113" s="393">
        <v>143.57611202785392</v>
      </c>
      <c r="AE1113" s="393">
        <v>0</v>
      </c>
      <c r="AF1113" s="393">
        <v>28.320249110042507</v>
      </c>
      <c r="AG1113" s="393">
        <v>197.83930249229078</v>
      </c>
      <c r="AH1113" s="435">
        <v>391.85748728309471</v>
      </c>
      <c r="AI1113" s="280">
        <v>13.940233959821684</v>
      </c>
      <c r="AJ1113" s="281">
        <v>0</v>
      </c>
      <c r="AK1113" s="281">
        <v>0</v>
      </c>
      <c r="AL1113" s="281">
        <v>9.9324166963729503</v>
      </c>
      <c r="AM1113" s="281">
        <v>2.5017741302894279</v>
      </c>
      <c r="AN1113" s="281">
        <v>0</v>
      </c>
      <c r="AO1113" s="281">
        <v>0</v>
      </c>
      <c r="AP1113" s="225">
        <v>26.374424786484063</v>
      </c>
      <c r="AQ1113" s="282">
        <v>66.382066475341361</v>
      </c>
      <c r="AR1113" s="392">
        <v>0</v>
      </c>
      <c r="AS1113" s="393">
        <v>0</v>
      </c>
      <c r="AT1113" s="393">
        <v>93.499140630518298</v>
      </c>
      <c r="AU1113" s="393">
        <v>22.540860447533099</v>
      </c>
      <c r="AV1113" s="393">
        <v>53.030973355488321</v>
      </c>
      <c r="AW1113" s="393">
        <v>5.3976917802761939</v>
      </c>
      <c r="AX1113" s="393">
        <v>0</v>
      </c>
      <c r="AY1113" s="393">
        <v>1714.7151591245427</v>
      </c>
      <c r="AZ1113" s="379">
        <v>1889.1838253383585</v>
      </c>
      <c r="BA1113" s="472">
        <v>0</v>
      </c>
      <c r="BB1113" s="473">
        <v>0</v>
      </c>
      <c r="BC1113" s="473">
        <v>13.940233959821684</v>
      </c>
      <c r="BD1113" s="462">
        <v>13.940233959821684</v>
      </c>
      <c r="BE1113" s="283">
        <v>0</v>
      </c>
      <c r="BF1113" s="284">
        <v>12.446637464126505</v>
      </c>
      <c r="BG1113" s="284">
        <v>1.2446637464126507</v>
      </c>
      <c r="BH1113" s="284">
        <v>0</v>
      </c>
      <c r="BI1113" s="229">
        <v>13.691301210539155</v>
      </c>
      <c r="BJ1113" s="529">
        <v>0</v>
      </c>
      <c r="BK1113" s="530">
        <v>0</v>
      </c>
      <c r="BL1113" s="530">
        <v>0</v>
      </c>
      <c r="BM1113" s="530">
        <v>0</v>
      </c>
      <c r="BN1113" s="519">
        <v>0</v>
      </c>
    </row>
    <row r="1114" spans="1:66" x14ac:dyDescent="0.2">
      <c r="A1114" s="579" t="s">
        <v>253</v>
      </c>
      <c r="B1114" s="637">
        <v>2010</v>
      </c>
      <c r="C1114" s="637">
        <v>2</v>
      </c>
      <c r="D1114" s="637">
        <v>7</v>
      </c>
      <c r="E1114" s="590">
        <v>40360</v>
      </c>
      <c r="F1114" s="668" t="s">
        <v>138</v>
      </c>
      <c r="G1114" s="591">
        <v>1</v>
      </c>
      <c r="H1114" s="592">
        <v>0.38263888888888886</v>
      </c>
      <c r="I1114" s="593">
        <v>10</v>
      </c>
      <c r="J1114" s="236" t="s">
        <v>281</v>
      </c>
      <c r="K1114" s="236" t="s">
        <v>470</v>
      </c>
      <c r="L1114" s="234">
        <v>2</v>
      </c>
      <c r="M1114" s="235">
        <v>7.9248000000000003</v>
      </c>
      <c r="N1114" s="234">
        <v>4332</v>
      </c>
      <c r="O1114" s="240">
        <v>2.2821461699999999</v>
      </c>
      <c r="P1114" s="234" t="s">
        <v>472</v>
      </c>
      <c r="Q1114" s="234">
        <v>4443</v>
      </c>
      <c r="R1114" s="240">
        <v>2.3450006050000001</v>
      </c>
      <c r="S1114" s="235">
        <v>21.9</v>
      </c>
      <c r="T1114" s="234">
        <v>24</v>
      </c>
      <c r="U1114" s="235">
        <v>56.2</v>
      </c>
      <c r="V1114" s="234">
        <v>1</v>
      </c>
      <c r="W1114" s="234">
        <v>10084</v>
      </c>
      <c r="X1114" s="413">
        <v>3.0621568516000002</v>
      </c>
      <c r="Y1114" s="392">
        <v>130.59422471812613</v>
      </c>
      <c r="Z1114" s="393">
        <v>0</v>
      </c>
      <c r="AA1114" s="393">
        <v>0</v>
      </c>
      <c r="AB1114" s="393">
        <v>15.028622709497787</v>
      </c>
      <c r="AC1114" s="393">
        <v>0</v>
      </c>
      <c r="AD1114" s="393">
        <v>6259.1176510064834</v>
      </c>
      <c r="AE1114" s="393">
        <v>0</v>
      </c>
      <c r="AF1114" s="393">
        <v>886.08622336973417</v>
      </c>
      <c r="AG1114" s="393">
        <v>77.861785517427407</v>
      </c>
      <c r="AH1114" s="435">
        <v>7368.6885073212688</v>
      </c>
      <c r="AI1114" s="280">
        <v>0</v>
      </c>
      <c r="AJ1114" s="281">
        <v>0</v>
      </c>
      <c r="AK1114" s="281">
        <v>0</v>
      </c>
      <c r="AL1114" s="281">
        <v>18.242043992884536</v>
      </c>
      <c r="AM1114" s="281">
        <v>0</v>
      </c>
      <c r="AN1114" s="281">
        <v>0</v>
      </c>
      <c r="AO1114" s="281">
        <v>0</v>
      </c>
      <c r="AP1114" s="225">
        <v>18.242043992884536</v>
      </c>
      <c r="AQ1114" s="282">
        <v>39.188064431545726</v>
      </c>
      <c r="AR1114" s="392">
        <v>21.205641365520183</v>
      </c>
      <c r="AS1114" s="393">
        <v>0</v>
      </c>
      <c r="AT1114" s="393">
        <v>1993.2029271494944</v>
      </c>
      <c r="AU1114" s="393">
        <v>390.3327157704112</v>
      </c>
      <c r="AV1114" s="393">
        <v>136.60959260836839</v>
      </c>
      <c r="AW1114" s="393">
        <v>0</v>
      </c>
      <c r="AX1114" s="393">
        <v>0</v>
      </c>
      <c r="AY1114" s="393">
        <v>77.866684025481362</v>
      </c>
      <c r="AZ1114" s="379">
        <v>2619.2175609192759</v>
      </c>
      <c r="BA1114" s="472">
        <v>0</v>
      </c>
      <c r="BB1114" s="473">
        <v>0</v>
      </c>
      <c r="BC1114" s="473">
        <v>49.376961183747611</v>
      </c>
      <c r="BD1114" s="462">
        <v>49.376961183747611</v>
      </c>
      <c r="BE1114" s="283">
        <v>0</v>
      </c>
      <c r="BF1114" s="284">
        <v>6.8579112755205021</v>
      </c>
      <c r="BG1114" s="284">
        <v>6.8579112755205021</v>
      </c>
      <c r="BH1114" s="284">
        <v>0</v>
      </c>
      <c r="BI1114" s="229">
        <v>13.715822551041004</v>
      </c>
      <c r="BJ1114" s="529">
        <v>8.8173144970977884</v>
      </c>
      <c r="BK1114" s="530">
        <v>0</v>
      </c>
      <c r="BL1114" s="530">
        <v>0</v>
      </c>
      <c r="BM1114" s="530">
        <v>0</v>
      </c>
      <c r="BN1114" s="519">
        <v>8.8173144970977884</v>
      </c>
    </row>
    <row r="1115" spans="1:66" x14ac:dyDescent="0.2">
      <c r="A1115" s="579" t="s">
        <v>253</v>
      </c>
      <c r="B1115" s="637">
        <v>2010</v>
      </c>
      <c r="C1115" s="637">
        <v>3</v>
      </c>
      <c r="D1115" s="637">
        <v>7</v>
      </c>
      <c r="E1115" s="590">
        <v>40373</v>
      </c>
      <c r="F1115" s="668" t="s">
        <v>138</v>
      </c>
      <c r="G1115" s="591">
        <v>1</v>
      </c>
      <c r="H1115" s="592">
        <v>0.4236111111111111</v>
      </c>
      <c r="I1115" s="593">
        <v>10</v>
      </c>
      <c r="J1115" s="236" t="s">
        <v>281</v>
      </c>
      <c r="K1115" s="236" t="s">
        <v>470</v>
      </c>
      <c r="L1115" s="234">
        <v>2</v>
      </c>
      <c r="M1115" s="235">
        <v>7.0103999999999997</v>
      </c>
      <c r="N1115" s="234">
        <v>6320</v>
      </c>
      <c r="O1115" s="240">
        <v>3.4247254279999999</v>
      </c>
      <c r="P1115" s="234" t="s">
        <v>472</v>
      </c>
      <c r="Q1115" s="234">
        <v>7490</v>
      </c>
      <c r="R1115" s="240">
        <v>4.1116610680000001</v>
      </c>
      <c r="S1115" s="235">
        <v>20.9</v>
      </c>
      <c r="T1115" s="234">
        <v>28</v>
      </c>
      <c r="U1115" s="235">
        <v>44.8</v>
      </c>
      <c r="V1115" s="234">
        <v>1</v>
      </c>
      <c r="W1115" s="234">
        <v>22352</v>
      </c>
      <c r="X1115" s="413">
        <v>6.7875178448</v>
      </c>
      <c r="Y1115" s="392">
        <v>418.31050244313019</v>
      </c>
      <c r="Z1115" s="393">
        <v>0</v>
      </c>
      <c r="AA1115" s="393">
        <v>0</v>
      </c>
      <c r="AB1115" s="393">
        <v>0</v>
      </c>
      <c r="AC1115" s="393">
        <v>0</v>
      </c>
      <c r="AD1115" s="393">
        <v>3841.5059225186169</v>
      </c>
      <c r="AE1115" s="393">
        <v>0</v>
      </c>
      <c r="AF1115" s="393">
        <v>143.3079105265559</v>
      </c>
      <c r="AG1115" s="393">
        <v>175.63489735990919</v>
      </c>
      <c r="AH1115" s="435">
        <v>4578.7592328482124</v>
      </c>
      <c r="AI1115" s="280">
        <v>0</v>
      </c>
      <c r="AJ1115" s="281">
        <v>0</v>
      </c>
      <c r="AK1115" s="281">
        <v>0</v>
      </c>
      <c r="AL1115" s="281">
        <v>0.29392187919305346</v>
      </c>
      <c r="AM1115" s="281">
        <v>0.44419772720153189</v>
      </c>
      <c r="AN1115" s="281">
        <v>0</v>
      </c>
      <c r="AO1115" s="281">
        <v>0</v>
      </c>
      <c r="AP1115" s="225">
        <v>0.7381196063945854</v>
      </c>
      <c r="AQ1115" s="282">
        <v>4.4198778826023073</v>
      </c>
      <c r="AR1115" s="392">
        <v>3.188941892297565</v>
      </c>
      <c r="AS1115" s="393">
        <v>0</v>
      </c>
      <c r="AT1115" s="393">
        <v>697.24457573627922</v>
      </c>
      <c r="AU1115" s="393">
        <v>44.024193649660283</v>
      </c>
      <c r="AV1115" s="393">
        <v>77.038471493758209</v>
      </c>
      <c r="AW1115" s="393">
        <v>0</v>
      </c>
      <c r="AX1115" s="393">
        <v>0</v>
      </c>
      <c r="AY1115" s="393">
        <v>35.129189410923139</v>
      </c>
      <c r="AZ1115" s="379">
        <v>856.62537218291845</v>
      </c>
      <c r="BA1115" s="472">
        <v>0</v>
      </c>
      <c r="BB1115" s="473">
        <v>0</v>
      </c>
      <c r="BC1115" s="473">
        <v>3.7126974213859381</v>
      </c>
      <c r="BD1115" s="462">
        <v>3.7126974213859381</v>
      </c>
      <c r="BE1115" s="283">
        <v>0</v>
      </c>
      <c r="BF1115" s="284">
        <v>0.44198778826023077</v>
      </c>
      <c r="BG1115" s="284">
        <v>0.22099389413011539</v>
      </c>
      <c r="BH1115" s="284">
        <v>0</v>
      </c>
      <c r="BI1115" s="229">
        <v>0.66298168239034616</v>
      </c>
      <c r="BJ1115" s="529">
        <v>0</v>
      </c>
      <c r="BK1115" s="530">
        <v>0</v>
      </c>
      <c r="BL1115" s="530">
        <v>0</v>
      </c>
      <c r="BM1115" s="530">
        <v>0</v>
      </c>
      <c r="BN1115" s="519">
        <v>0</v>
      </c>
    </row>
    <row r="1116" spans="1:66" x14ac:dyDescent="0.2">
      <c r="A1116" s="579" t="s">
        <v>253</v>
      </c>
      <c r="B1116" s="637">
        <v>2010</v>
      </c>
      <c r="C1116" s="637">
        <v>4</v>
      </c>
      <c r="D1116" s="637">
        <v>7</v>
      </c>
      <c r="E1116" s="590">
        <v>40386</v>
      </c>
      <c r="F1116" s="668" t="s">
        <v>138</v>
      </c>
      <c r="G1116" s="591">
        <v>1</v>
      </c>
      <c r="H1116" s="592">
        <v>0.39930555555555558</v>
      </c>
      <c r="I1116" s="593">
        <v>10</v>
      </c>
      <c r="J1116" s="236" t="s">
        <v>281</v>
      </c>
      <c r="K1116" s="236" t="s">
        <v>470</v>
      </c>
      <c r="L1116" s="234">
        <v>2</v>
      </c>
      <c r="M1116" s="235">
        <v>6.4008000000000003</v>
      </c>
      <c r="N1116" s="234">
        <v>7360</v>
      </c>
      <c r="O1116" s="240">
        <v>4.0348673179999999</v>
      </c>
      <c r="P1116" s="234" t="s">
        <v>472</v>
      </c>
      <c r="Q1116" s="234">
        <v>7570</v>
      </c>
      <c r="R1116" s="240">
        <v>4.1589743739999996</v>
      </c>
      <c r="S1116" s="235">
        <v>19.100000000000001</v>
      </c>
      <c r="T1116" s="234">
        <v>29</v>
      </c>
      <c r="U1116" s="235">
        <v>41.5</v>
      </c>
      <c r="V1116" s="234">
        <v>1</v>
      </c>
      <c r="W1116" s="234">
        <v>11046</v>
      </c>
      <c r="X1116" s="413">
        <v>3.3542824853999997</v>
      </c>
      <c r="Y1116" s="392">
        <v>249.03885415215743</v>
      </c>
      <c r="Z1116" s="393">
        <v>0</v>
      </c>
      <c r="AA1116" s="393">
        <v>0</v>
      </c>
      <c r="AB1116" s="393">
        <v>0</v>
      </c>
      <c r="AC1116" s="393">
        <v>0</v>
      </c>
      <c r="AD1116" s="393">
        <v>2423.163036718438</v>
      </c>
      <c r="AE1116" s="393">
        <v>0</v>
      </c>
      <c r="AF1116" s="393">
        <v>0</v>
      </c>
      <c r="AG1116" s="393">
        <v>284.32310163235121</v>
      </c>
      <c r="AH1116" s="435">
        <v>2956.5249925029466</v>
      </c>
      <c r="AI1116" s="280">
        <v>0</v>
      </c>
      <c r="AJ1116" s="281">
        <v>0</v>
      </c>
      <c r="AK1116" s="281">
        <v>0</v>
      </c>
      <c r="AL1116" s="281">
        <v>3.1720643822671883</v>
      </c>
      <c r="AM1116" s="281">
        <v>0</v>
      </c>
      <c r="AN1116" s="281">
        <v>0</v>
      </c>
      <c r="AO1116" s="281">
        <v>0</v>
      </c>
      <c r="AP1116" s="225">
        <v>3.1720643822671883</v>
      </c>
      <c r="AQ1116" s="282">
        <v>15.900072091564853</v>
      </c>
      <c r="AR1116" s="392">
        <v>0</v>
      </c>
      <c r="AS1116" s="393">
        <v>0</v>
      </c>
      <c r="AT1116" s="393">
        <v>617.11359801781521</v>
      </c>
      <c r="AU1116" s="393">
        <v>17.99689409863997</v>
      </c>
      <c r="AV1116" s="393">
        <v>189.37780864658319</v>
      </c>
      <c r="AW1116" s="393">
        <v>0</v>
      </c>
      <c r="AX1116" s="393">
        <v>0</v>
      </c>
      <c r="AY1116" s="393">
        <v>347.52787570533309</v>
      </c>
      <c r="AZ1116" s="379">
        <v>1172.0161764683714</v>
      </c>
      <c r="BA1116" s="472">
        <v>0</v>
      </c>
      <c r="BB1116" s="473">
        <v>0</v>
      </c>
      <c r="BC1116" s="473">
        <v>6.6780302784572383</v>
      </c>
      <c r="BD1116" s="462">
        <v>6.6780302784572383</v>
      </c>
      <c r="BE1116" s="283">
        <v>0</v>
      </c>
      <c r="BF1116" s="284">
        <v>20.272591916745192</v>
      </c>
      <c r="BG1116" s="284">
        <v>8.7450396503606722</v>
      </c>
      <c r="BH1116" s="284">
        <v>0</v>
      </c>
      <c r="BI1116" s="229">
        <v>29.017631567105866</v>
      </c>
      <c r="BJ1116" s="529">
        <v>0</v>
      </c>
      <c r="BK1116" s="530">
        <v>0</v>
      </c>
      <c r="BL1116" s="530">
        <v>0</v>
      </c>
      <c r="BM1116" s="530">
        <v>0</v>
      </c>
      <c r="BN1116" s="519">
        <v>0</v>
      </c>
    </row>
    <row r="1117" spans="1:66" x14ac:dyDescent="0.2">
      <c r="A1117" s="579" t="s">
        <v>253</v>
      </c>
      <c r="B1117" s="637">
        <v>2010</v>
      </c>
      <c r="C1117" s="637">
        <v>2</v>
      </c>
      <c r="D1117" s="637">
        <v>7</v>
      </c>
      <c r="E1117" s="590">
        <v>40360</v>
      </c>
      <c r="F1117" s="668" t="s">
        <v>148</v>
      </c>
      <c r="G1117" s="591">
        <v>1</v>
      </c>
      <c r="H1117" s="592">
        <v>0.33263888888888887</v>
      </c>
      <c r="I1117" s="593">
        <v>10</v>
      </c>
      <c r="J1117" s="236" t="s">
        <v>281</v>
      </c>
      <c r="K1117" s="236" t="s">
        <v>470</v>
      </c>
      <c r="L1117" s="234">
        <v>4</v>
      </c>
      <c r="M1117" s="235">
        <v>7.3151999999999999</v>
      </c>
      <c r="N1117" s="234">
        <v>2358</v>
      </c>
      <c r="O1117" s="240">
        <v>1.1884166380000001</v>
      </c>
      <c r="P1117" s="234" t="s">
        <v>472</v>
      </c>
      <c r="Q1117" s="234">
        <v>2348</v>
      </c>
      <c r="R1117" s="240">
        <v>1.183014746</v>
      </c>
      <c r="S1117" s="235">
        <v>20.9</v>
      </c>
      <c r="T1117" s="234">
        <v>19</v>
      </c>
      <c r="U1117" s="235">
        <v>63.5</v>
      </c>
      <c r="V1117" s="234">
        <v>1</v>
      </c>
      <c r="W1117" s="234">
        <v>12156</v>
      </c>
      <c r="X1117" s="413">
        <v>3.6913505243999998</v>
      </c>
      <c r="Y1117" s="392">
        <v>32.500300149496148</v>
      </c>
      <c r="Z1117" s="393">
        <v>0</v>
      </c>
      <c r="AA1117" s="393">
        <v>0</v>
      </c>
      <c r="AB1117" s="393">
        <v>0</v>
      </c>
      <c r="AC1117" s="393">
        <v>0</v>
      </c>
      <c r="AD1117" s="393">
        <v>1882.1891754994776</v>
      </c>
      <c r="AE1117" s="393">
        <v>0</v>
      </c>
      <c r="AF1117" s="393">
        <v>1900.0403656165988</v>
      </c>
      <c r="AG1117" s="393">
        <v>0</v>
      </c>
      <c r="AH1117" s="435">
        <v>3814.7298412655728</v>
      </c>
      <c r="AI1117" s="280">
        <v>13.653539447650296</v>
      </c>
      <c r="AJ1117" s="281">
        <v>0</v>
      </c>
      <c r="AK1117" s="281">
        <v>0</v>
      </c>
      <c r="AL1117" s="281">
        <v>10.268599459586994</v>
      </c>
      <c r="AM1117" s="281">
        <v>0</v>
      </c>
      <c r="AN1117" s="281">
        <v>0</v>
      </c>
      <c r="AO1117" s="281">
        <v>0</v>
      </c>
      <c r="AP1117" s="225">
        <v>23.92213890723729</v>
      </c>
      <c r="AQ1117" s="282">
        <v>32.508427256310227</v>
      </c>
      <c r="AR1117" s="392">
        <v>0</v>
      </c>
      <c r="AS1117" s="393">
        <v>0</v>
      </c>
      <c r="AT1117" s="393">
        <v>534.19473088931784</v>
      </c>
      <c r="AU1117" s="393">
        <v>29.43638088058891</v>
      </c>
      <c r="AV1117" s="393">
        <v>0</v>
      </c>
      <c r="AW1117" s="393">
        <v>0</v>
      </c>
      <c r="AX1117" s="393">
        <v>0</v>
      </c>
      <c r="AY1117" s="393">
        <v>0</v>
      </c>
      <c r="AZ1117" s="379">
        <v>563.63111176990674</v>
      </c>
      <c r="BA1117" s="472">
        <v>0</v>
      </c>
      <c r="BB1117" s="473">
        <v>0</v>
      </c>
      <c r="BC1117" s="473">
        <v>88.748006409726898</v>
      </c>
      <c r="BD1117" s="462">
        <v>88.748006409726898</v>
      </c>
      <c r="BE1117" s="283">
        <v>0</v>
      </c>
      <c r="BF1117" s="284">
        <v>1.2190660221116336</v>
      </c>
      <c r="BG1117" s="284">
        <v>6.9080407919659228</v>
      </c>
      <c r="BH1117" s="284">
        <v>0.28444873849271451</v>
      </c>
      <c r="BI1117" s="229">
        <v>8.4115555525702721</v>
      </c>
      <c r="BJ1117" s="529">
        <v>0</v>
      </c>
      <c r="BK1117" s="530">
        <v>0</v>
      </c>
      <c r="BL1117" s="530">
        <v>0</v>
      </c>
      <c r="BM1117" s="530">
        <v>0</v>
      </c>
      <c r="BN1117" s="519">
        <v>0</v>
      </c>
    </row>
    <row r="1118" spans="1:66" x14ac:dyDescent="0.2">
      <c r="A1118" s="579" t="s">
        <v>253</v>
      </c>
      <c r="B1118" s="637">
        <v>2010</v>
      </c>
      <c r="C1118" s="637">
        <v>3</v>
      </c>
      <c r="D1118" s="637">
        <v>7</v>
      </c>
      <c r="E1118" s="590">
        <v>40373</v>
      </c>
      <c r="F1118" s="668" t="s">
        <v>148</v>
      </c>
      <c r="G1118" s="591">
        <v>1</v>
      </c>
      <c r="H1118" s="592">
        <v>0.37222222222222223</v>
      </c>
      <c r="I1118" s="593">
        <v>10</v>
      </c>
      <c r="J1118" s="236" t="s">
        <v>281</v>
      </c>
      <c r="K1118" s="236" t="s">
        <v>470</v>
      </c>
      <c r="L1118" s="234">
        <v>2</v>
      </c>
      <c r="M1118" s="235">
        <v>9.4488000000000003</v>
      </c>
      <c r="N1118" s="234">
        <v>3476</v>
      </c>
      <c r="O1118" s="240">
        <v>1.801844786</v>
      </c>
      <c r="P1118" s="234" t="s">
        <v>472</v>
      </c>
      <c r="Q1118" s="234">
        <v>4049</v>
      </c>
      <c r="R1118" s="240">
        <v>2.1224671979999998</v>
      </c>
      <c r="S1118" s="235">
        <v>20</v>
      </c>
      <c r="T1118" s="234">
        <v>20</v>
      </c>
      <c r="U1118" s="235">
        <v>61.8</v>
      </c>
      <c r="V1118" s="234">
        <v>1</v>
      </c>
      <c r="W1118" s="234">
        <v>22062</v>
      </c>
      <c r="X1118" s="413">
        <v>6.6994550237999997</v>
      </c>
      <c r="Y1118" s="392">
        <v>137.04155737122062</v>
      </c>
      <c r="Z1118" s="393">
        <v>0</v>
      </c>
      <c r="AA1118" s="393">
        <v>0</v>
      </c>
      <c r="AB1118" s="393">
        <v>0</v>
      </c>
      <c r="AC1118" s="393">
        <v>0</v>
      </c>
      <c r="AD1118" s="393">
        <v>1663.6369988910203</v>
      </c>
      <c r="AE1118" s="393">
        <v>0</v>
      </c>
      <c r="AF1118" s="393">
        <v>193.90728356038011</v>
      </c>
      <c r="AG1118" s="393">
        <v>0</v>
      </c>
      <c r="AH1118" s="435">
        <v>1994.585839822621</v>
      </c>
      <c r="AI1118" s="280">
        <v>0</v>
      </c>
      <c r="AJ1118" s="281">
        <v>0</v>
      </c>
      <c r="AK1118" s="281">
        <v>0</v>
      </c>
      <c r="AL1118" s="281">
        <v>18.710850293745057</v>
      </c>
      <c r="AM1118" s="281">
        <v>0</v>
      </c>
      <c r="AN1118" s="281">
        <v>0</v>
      </c>
      <c r="AO1118" s="281">
        <v>0</v>
      </c>
      <c r="AP1118" s="225">
        <v>18.710850293745057</v>
      </c>
      <c r="AQ1118" s="282">
        <v>8.1163318220409426</v>
      </c>
      <c r="AR1118" s="392">
        <v>0</v>
      </c>
      <c r="AS1118" s="393">
        <v>0</v>
      </c>
      <c r="AT1118" s="393">
        <v>379.36817113795638</v>
      </c>
      <c r="AU1118" s="393">
        <v>24.497794882860244</v>
      </c>
      <c r="AV1118" s="393">
        <v>0</v>
      </c>
      <c r="AW1118" s="393">
        <v>0</v>
      </c>
      <c r="AX1118" s="393">
        <v>0</v>
      </c>
      <c r="AY1118" s="393">
        <v>0</v>
      </c>
      <c r="AZ1118" s="379">
        <v>403.86596602081664</v>
      </c>
      <c r="BA1118" s="472">
        <v>0</v>
      </c>
      <c r="BB1118" s="473">
        <v>0</v>
      </c>
      <c r="BC1118" s="473">
        <v>4.5451458203429276</v>
      </c>
      <c r="BD1118" s="462">
        <v>4.5451458203429276</v>
      </c>
      <c r="BE1118" s="283">
        <v>0</v>
      </c>
      <c r="BF1118" s="284">
        <v>0.81163318220409431</v>
      </c>
      <c r="BG1118" s="284">
        <v>0.81163318220409431</v>
      </c>
      <c r="BH1118" s="284">
        <v>0</v>
      </c>
      <c r="BI1118" s="229">
        <v>1.6232663644081886</v>
      </c>
      <c r="BJ1118" s="529">
        <v>0</v>
      </c>
      <c r="BK1118" s="530">
        <v>0</v>
      </c>
      <c r="BL1118" s="530">
        <v>0</v>
      </c>
      <c r="BM1118" s="530">
        <v>0</v>
      </c>
      <c r="BN1118" s="519">
        <v>0</v>
      </c>
    </row>
    <row r="1119" spans="1:66" x14ac:dyDescent="0.2">
      <c r="A1119" s="579" t="s">
        <v>253</v>
      </c>
      <c r="B1119" s="637">
        <v>2010</v>
      </c>
      <c r="C1119" s="637">
        <v>4</v>
      </c>
      <c r="D1119" s="637">
        <v>7</v>
      </c>
      <c r="E1119" s="590">
        <v>40386</v>
      </c>
      <c r="F1119" s="668" t="s">
        <v>148</v>
      </c>
      <c r="G1119" s="591">
        <v>1</v>
      </c>
      <c r="H1119" s="592">
        <v>0.34791666666666665</v>
      </c>
      <c r="I1119" s="593">
        <v>10</v>
      </c>
      <c r="J1119" s="236" t="s">
        <v>281</v>
      </c>
      <c r="K1119" s="236" t="s">
        <v>470</v>
      </c>
      <c r="L1119" s="234">
        <v>2</v>
      </c>
      <c r="M1119" s="235">
        <v>11.2776</v>
      </c>
      <c r="N1119" s="234">
        <v>5000</v>
      </c>
      <c r="O1119" s="240">
        <v>2.6622053779999999</v>
      </c>
      <c r="P1119" s="234" t="s">
        <v>472</v>
      </c>
      <c r="Q1119" s="234">
        <v>5080</v>
      </c>
      <c r="R1119" s="240">
        <v>2.7080006289999998</v>
      </c>
      <c r="S1119" s="235">
        <v>19.2</v>
      </c>
      <c r="T1119" s="234">
        <v>30</v>
      </c>
      <c r="U1119" s="235">
        <v>57</v>
      </c>
      <c r="V1119" s="234">
        <v>1</v>
      </c>
      <c r="W1119" s="234">
        <v>13071</v>
      </c>
      <c r="X1119" s="413">
        <v>3.9692039078999994</v>
      </c>
      <c r="Y1119" s="392">
        <v>204.18804848672917</v>
      </c>
      <c r="Z1119" s="393">
        <v>0</v>
      </c>
      <c r="AA1119" s="393">
        <v>0</v>
      </c>
      <c r="AB1119" s="393">
        <v>0</v>
      </c>
      <c r="AC1119" s="393">
        <v>0</v>
      </c>
      <c r="AD1119" s="393">
        <v>2612.2341508742729</v>
      </c>
      <c r="AE1119" s="393">
        <v>0</v>
      </c>
      <c r="AF1119" s="393">
        <v>114.3627313014921</v>
      </c>
      <c r="AG1119" s="393">
        <v>0</v>
      </c>
      <c r="AH1119" s="435">
        <v>2930.7849306624944</v>
      </c>
      <c r="AI1119" s="280">
        <v>0</v>
      </c>
      <c r="AJ1119" s="281">
        <v>0</v>
      </c>
      <c r="AK1119" s="281">
        <v>0</v>
      </c>
      <c r="AL1119" s="281">
        <v>52.842082409157058</v>
      </c>
      <c r="AM1119" s="281">
        <v>0</v>
      </c>
      <c r="AN1119" s="281">
        <v>0</v>
      </c>
      <c r="AO1119" s="281">
        <v>0</v>
      </c>
      <c r="AP1119" s="225">
        <v>52.842082409157058</v>
      </c>
      <c r="AQ1119" s="282">
        <v>67.015957399057783</v>
      </c>
      <c r="AR1119" s="392">
        <v>0</v>
      </c>
      <c r="AS1119" s="393">
        <v>0</v>
      </c>
      <c r="AT1119" s="393">
        <v>1630.1344426074807</v>
      </c>
      <c r="AU1119" s="393">
        <v>17.337985549956233</v>
      </c>
      <c r="AV1119" s="393">
        <v>27.811622320608976</v>
      </c>
      <c r="AW1119" s="393">
        <v>0</v>
      </c>
      <c r="AX1119" s="393">
        <v>0</v>
      </c>
      <c r="AY1119" s="393">
        <v>38.045916386265091</v>
      </c>
      <c r="AZ1119" s="379">
        <v>1713.329966864311</v>
      </c>
      <c r="BA1119" s="472">
        <v>0.19147416399730793</v>
      </c>
      <c r="BB1119" s="473">
        <v>0</v>
      </c>
      <c r="BC1119" s="473">
        <v>0</v>
      </c>
      <c r="BD1119" s="462">
        <v>0.19147416399730793</v>
      </c>
      <c r="BE1119" s="283">
        <v>0</v>
      </c>
      <c r="BF1119" s="284">
        <v>33.507978699528891</v>
      </c>
      <c r="BG1119" s="284">
        <v>28.721124599596195</v>
      </c>
      <c r="BH1119" s="284">
        <v>0</v>
      </c>
      <c r="BI1119" s="229">
        <v>62.229103299125086</v>
      </c>
      <c r="BJ1119" s="529">
        <v>0</v>
      </c>
      <c r="BK1119" s="530">
        <v>0</v>
      </c>
      <c r="BL1119" s="530">
        <v>0</v>
      </c>
      <c r="BM1119" s="530">
        <v>0</v>
      </c>
      <c r="BN1119" s="519">
        <v>0</v>
      </c>
    </row>
    <row r="1120" spans="1:66" x14ac:dyDescent="0.2">
      <c r="A1120" s="579" t="s">
        <v>253</v>
      </c>
      <c r="B1120" s="637">
        <v>2010</v>
      </c>
      <c r="C1120" s="637">
        <v>2</v>
      </c>
      <c r="D1120" s="637">
        <v>7</v>
      </c>
      <c r="E1120" s="590">
        <v>40360</v>
      </c>
      <c r="F1120" s="668" t="s">
        <v>284</v>
      </c>
      <c r="G1120" s="591">
        <v>1</v>
      </c>
      <c r="H1120" s="592">
        <v>0.29444444444444445</v>
      </c>
      <c r="I1120" s="593">
        <v>10</v>
      </c>
      <c r="J1120" s="236" t="s">
        <v>281</v>
      </c>
      <c r="K1120" s="236" t="s">
        <v>470</v>
      </c>
      <c r="L1120" s="234">
        <v>4</v>
      </c>
      <c r="M1120" s="235">
        <v>4.5720000000000001</v>
      </c>
      <c r="N1120" s="234">
        <v>2082</v>
      </c>
      <c r="O1120" s="240">
        <v>1.039969742</v>
      </c>
      <c r="P1120" s="234" t="s">
        <v>472</v>
      </c>
      <c r="Q1120" s="234">
        <v>2088</v>
      </c>
      <c r="R1120" s="240">
        <v>1.0431821139999999</v>
      </c>
      <c r="S1120" s="235">
        <v>21.2</v>
      </c>
      <c r="T1120" s="234">
        <v>21</v>
      </c>
      <c r="U1120" s="235">
        <v>57.8</v>
      </c>
      <c r="V1120" s="234">
        <v>1</v>
      </c>
      <c r="W1120" s="234">
        <v>9646</v>
      </c>
      <c r="X1120" s="413">
        <v>2.9291516254000003</v>
      </c>
      <c r="Y1120" s="392">
        <v>34.586123545641158</v>
      </c>
      <c r="Z1120" s="393">
        <v>0</v>
      </c>
      <c r="AA1120" s="393">
        <v>0</v>
      </c>
      <c r="AB1120" s="393">
        <v>19.900642730312654</v>
      </c>
      <c r="AC1120" s="393">
        <v>0</v>
      </c>
      <c r="AD1120" s="393">
        <v>2590.0673540462321</v>
      </c>
      <c r="AE1120" s="393">
        <v>0</v>
      </c>
      <c r="AF1120" s="393">
        <v>4029.2055548296566</v>
      </c>
      <c r="AG1120" s="393">
        <v>0</v>
      </c>
      <c r="AH1120" s="435">
        <v>6673.7596751518431</v>
      </c>
      <c r="AI1120" s="280">
        <v>21.794706510381523</v>
      </c>
      <c r="AJ1120" s="281">
        <v>0</v>
      </c>
      <c r="AK1120" s="281">
        <v>0</v>
      </c>
      <c r="AL1120" s="281">
        <v>38.821820971617086</v>
      </c>
      <c r="AM1120" s="281">
        <v>0</v>
      </c>
      <c r="AN1120" s="281">
        <v>0</v>
      </c>
      <c r="AO1120" s="281">
        <v>0</v>
      </c>
      <c r="AP1120" s="225">
        <v>60.61652748199861</v>
      </c>
      <c r="AQ1120" s="282">
        <v>175.13603445842293</v>
      </c>
      <c r="AR1120" s="392">
        <v>28.08014419150048</v>
      </c>
      <c r="AS1120" s="393">
        <v>0</v>
      </c>
      <c r="AT1120" s="393">
        <v>576.59971759548637</v>
      </c>
      <c r="AU1120" s="393">
        <v>23.494174696607701</v>
      </c>
      <c r="AV1120" s="393">
        <v>0</v>
      </c>
      <c r="AW1120" s="393">
        <v>0</v>
      </c>
      <c r="AX1120" s="393">
        <v>0</v>
      </c>
      <c r="AY1120" s="393">
        <v>0</v>
      </c>
      <c r="AZ1120" s="379">
        <v>628.17403648359459</v>
      </c>
      <c r="BA1120" s="472">
        <v>0</v>
      </c>
      <c r="BB1120" s="473">
        <v>0</v>
      </c>
      <c r="BC1120" s="473">
        <v>32.692059765572282</v>
      </c>
      <c r="BD1120" s="462">
        <v>32.692059765572282</v>
      </c>
      <c r="BE1120" s="283">
        <v>0</v>
      </c>
      <c r="BF1120" s="284">
        <v>0</v>
      </c>
      <c r="BG1120" s="284">
        <v>3.2432598973782021</v>
      </c>
      <c r="BH1120" s="284">
        <v>0</v>
      </c>
      <c r="BI1120" s="229">
        <v>3.2432598973782021</v>
      </c>
      <c r="BJ1120" s="529">
        <v>0</v>
      </c>
      <c r="BK1120" s="530">
        <v>0</v>
      </c>
      <c r="BL1120" s="530">
        <v>0</v>
      </c>
      <c r="BM1120" s="530">
        <v>0</v>
      </c>
      <c r="BN1120" s="519">
        <v>0</v>
      </c>
    </row>
    <row r="1121" spans="1:66" x14ac:dyDescent="0.2">
      <c r="A1121" s="579" t="s">
        <v>253</v>
      </c>
      <c r="B1121" s="637">
        <v>2010</v>
      </c>
      <c r="C1121" s="637">
        <v>3</v>
      </c>
      <c r="D1121" s="637">
        <v>7</v>
      </c>
      <c r="E1121" s="590">
        <v>40373</v>
      </c>
      <c r="F1121" s="668" t="s">
        <v>284</v>
      </c>
      <c r="G1121" s="591">
        <v>1</v>
      </c>
      <c r="H1121" s="592">
        <v>0.32847222222222222</v>
      </c>
      <c r="I1121" s="593">
        <v>10</v>
      </c>
      <c r="J1121" s="236" t="s">
        <v>281</v>
      </c>
      <c r="K1121" s="236" t="s">
        <v>470</v>
      </c>
      <c r="L1121" s="234">
        <v>2</v>
      </c>
      <c r="M1121" s="235">
        <v>4.5720000000000001</v>
      </c>
      <c r="N1121" s="234">
        <v>3304</v>
      </c>
      <c r="O1121" s="240">
        <v>1.7063584519999999</v>
      </c>
      <c r="P1121" s="234" t="s">
        <v>472</v>
      </c>
      <c r="Q1121" s="234">
        <v>3319</v>
      </c>
      <c r="R1121" s="240">
        <v>1.714671032</v>
      </c>
      <c r="S1121" s="235">
        <v>19.8</v>
      </c>
      <c r="T1121" s="234">
        <v>20</v>
      </c>
      <c r="U1121" s="235">
        <v>46.9</v>
      </c>
      <c r="V1121" s="234">
        <v>1</v>
      </c>
      <c r="W1121" s="234">
        <v>19554</v>
      </c>
      <c r="X1121" s="413">
        <v>5.9378634545999995</v>
      </c>
      <c r="Y1121" s="392">
        <v>74.082202018172353</v>
      </c>
      <c r="Z1121" s="393">
        <v>0</v>
      </c>
      <c r="AA1121" s="393">
        <v>0</v>
      </c>
      <c r="AB1121" s="393">
        <v>31.001049688570252</v>
      </c>
      <c r="AC1121" s="393">
        <v>0</v>
      </c>
      <c r="AD1121" s="393">
        <v>2723.4796023259837</v>
      </c>
      <c r="AE1121" s="393">
        <v>0</v>
      </c>
      <c r="AF1121" s="393">
        <v>1336.3771431713651</v>
      </c>
      <c r="AG1121" s="393">
        <v>0</v>
      </c>
      <c r="AH1121" s="435">
        <v>4164.939997204091</v>
      </c>
      <c r="AI1121" s="280">
        <v>0</v>
      </c>
      <c r="AJ1121" s="281">
        <v>0</v>
      </c>
      <c r="AK1121" s="281">
        <v>0</v>
      </c>
      <c r="AL1121" s="281">
        <v>0.67195886710884023</v>
      </c>
      <c r="AM1121" s="281">
        <v>0</v>
      </c>
      <c r="AN1121" s="281">
        <v>0</v>
      </c>
      <c r="AO1121" s="281">
        <v>0</v>
      </c>
      <c r="AP1121" s="225">
        <v>0.67195886710884023</v>
      </c>
      <c r="AQ1121" s="282">
        <v>2.526161154544512</v>
      </c>
      <c r="AR1121" s="392">
        <v>18.226252730038656</v>
      </c>
      <c r="AS1121" s="393">
        <v>0</v>
      </c>
      <c r="AT1121" s="393">
        <v>986.77917483279566</v>
      </c>
      <c r="AU1121" s="393">
        <v>109.79706842112267</v>
      </c>
      <c r="AV1121" s="393">
        <v>8.8061977847421691</v>
      </c>
      <c r="AW1121" s="393">
        <v>0</v>
      </c>
      <c r="AX1121" s="393">
        <v>0</v>
      </c>
      <c r="AY1121" s="393">
        <v>20.077928856319783</v>
      </c>
      <c r="AZ1121" s="379">
        <v>1143.686622625019</v>
      </c>
      <c r="BA1121" s="472">
        <v>0</v>
      </c>
      <c r="BB1121" s="473">
        <v>0</v>
      </c>
      <c r="BC1121" s="473">
        <v>0</v>
      </c>
      <c r="BD1121" s="462">
        <v>0</v>
      </c>
      <c r="BE1121" s="283">
        <v>0</v>
      </c>
      <c r="BF1121" s="284">
        <v>0</v>
      </c>
      <c r="BG1121" s="284">
        <v>0.25261611545445123</v>
      </c>
      <c r="BH1121" s="284">
        <v>0</v>
      </c>
      <c r="BI1121" s="229">
        <v>0.25261611545445123</v>
      </c>
      <c r="BJ1121" s="529">
        <v>0</v>
      </c>
      <c r="BK1121" s="530">
        <v>0</v>
      </c>
      <c r="BL1121" s="530">
        <v>0</v>
      </c>
      <c r="BM1121" s="530">
        <v>2.526161154544512</v>
      </c>
      <c r="BN1121" s="519">
        <v>2.526161154544512</v>
      </c>
    </row>
    <row r="1122" spans="1:66" x14ac:dyDescent="0.2">
      <c r="A1122" s="579" t="s">
        <v>253</v>
      </c>
      <c r="B1122" s="637">
        <v>2010</v>
      </c>
      <c r="C1122" s="637">
        <v>4</v>
      </c>
      <c r="D1122" s="637">
        <v>7</v>
      </c>
      <c r="E1122" s="590">
        <v>40386</v>
      </c>
      <c r="F1122" s="668" t="s">
        <v>284</v>
      </c>
      <c r="G1122" s="591">
        <v>1</v>
      </c>
      <c r="H1122" s="592">
        <v>0.31805555555555554</v>
      </c>
      <c r="I1122" s="593">
        <v>10</v>
      </c>
      <c r="J1122" s="236" t="s">
        <v>281</v>
      </c>
      <c r="K1122" s="236" t="s">
        <v>470</v>
      </c>
      <c r="L1122" s="234">
        <v>2</v>
      </c>
      <c r="M1122" s="235">
        <v>3.9624000000000001</v>
      </c>
      <c r="N1122" s="234">
        <v>4649</v>
      </c>
      <c r="O1122" s="240">
        <v>2.4619717919999999</v>
      </c>
      <c r="P1122" s="234" t="s">
        <v>472</v>
      </c>
      <c r="Q1122" s="234">
        <v>4656</v>
      </c>
      <c r="R1122" s="240">
        <v>2.4659537610000002</v>
      </c>
      <c r="S1122" s="235">
        <v>19</v>
      </c>
      <c r="T1122" s="234">
        <v>35</v>
      </c>
      <c r="U1122" s="235">
        <v>28.1</v>
      </c>
      <c r="V1122" s="234">
        <v>1</v>
      </c>
      <c r="W1122" s="234">
        <v>12660</v>
      </c>
      <c r="X1122" s="413">
        <v>3.8443976339999995</v>
      </c>
      <c r="Y1122" s="392">
        <v>107.48888105262009</v>
      </c>
      <c r="Z1122" s="393">
        <v>0</v>
      </c>
      <c r="AA1122" s="393">
        <v>0</v>
      </c>
      <c r="AB1122" s="393">
        <v>11.970665987565221</v>
      </c>
      <c r="AC1122" s="393">
        <v>0</v>
      </c>
      <c r="AD1122" s="393">
        <v>207.73085305670546</v>
      </c>
      <c r="AE1122" s="393">
        <v>0</v>
      </c>
      <c r="AF1122" s="393">
        <v>128.72887955793598</v>
      </c>
      <c r="AG1122" s="393">
        <v>20.672939577612905</v>
      </c>
      <c r="AH1122" s="435">
        <v>476.59221923243962</v>
      </c>
      <c r="AI1122" s="280">
        <v>0</v>
      </c>
      <c r="AJ1122" s="281">
        <v>0</v>
      </c>
      <c r="AK1122" s="281">
        <v>0</v>
      </c>
      <c r="AL1122" s="281">
        <v>3.8055376661903342</v>
      </c>
      <c r="AM1122" s="281">
        <v>0</v>
      </c>
      <c r="AN1122" s="281">
        <v>0</v>
      </c>
      <c r="AO1122" s="281">
        <v>0</v>
      </c>
      <c r="AP1122" s="225">
        <v>3.8055376661903342</v>
      </c>
      <c r="AQ1122" s="282">
        <v>9.1041570961491249</v>
      </c>
      <c r="AR1122" s="392">
        <v>30.028111290841572</v>
      </c>
      <c r="AS1122" s="393">
        <v>0</v>
      </c>
      <c r="AT1122" s="393">
        <v>542.23839427115831</v>
      </c>
      <c r="AU1122" s="393">
        <v>9.421502000643466</v>
      </c>
      <c r="AV1122" s="393">
        <v>16.624190857568301</v>
      </c>
      <c r="AW1122" s="393">
        <v>0</v>
      </c>
      <c r="AX1122" s="393">
        <v>0</v>
      </c>
      <c r="AY1122" s="393">
        <v>31.011360257225679</v>
      </c>
      <c r="AZ1122" s="379">
        <v>629.3235586774374</v>
      </c>
      <c r="BA1122" s="472">
        <v>0</v>
      </c>
      <c r="BB1122" s="473">
        <v>0</v>
      </c>
      <c r="BC1122" s="473">
        <v>8.7399908123031587</v>
      </c>
      <c r="BD1122" s="462">
        <v>8.7399908123031587</v>
      </c>
      <c r="BE1122" s="283">
        <v>0</v>
      </c>
      <c r="BF1122" s="284">
        <v>1.8208314192298247</v>
      </c>
      <c r="BG1122" s="284">
        <v>2.8613065159325823</v>
      </c>
      <c r="BH1122" s="284">
        <v>0</v>
      </c>
      <c r="BI1122" s="229">
        <v>4.6821379351624071</v>
      </c>
      <c r="BJ1122" s="529">
        <v>0</v>
      </c>
      <c r="BK1122" s="530">
        <v>0</v>
      </c>
      <c r="BL1122" s="530">
        <v>0</v>
      </c>
      <c r="BM1122" s="530">
        <v>0</v>
      </c>
      <c r="BN1122" s="519">
        <v>0</v>
      </c>
    </row>
    <row r="1123" spans="1:66" x14ac:dyDescent="0.2">
      <c r="A1123" s="579" t="s">
        <v>253</v>
      </c>
      <c r="B1123" s="637">
        <v>2010</v>
      </c>
      <c r="C1123" s="637">
        <v>3</v>
      </c>
      <c r="D1123" s="637">
        <v>7</v>
      </c>
      <c r="E1123" s="590">
        <v>40375</v>
      </c>
      <c r="F1123" s="668" t="s">
        <v>152</v>
      </c>
      <c r="G1123" s="591">
        <v>1</v>
      </c>
      <c r="H1123" s="592">
        <v>0.52847222222222223</v>
      </c>
      <c r="I1123" s="593">
        <v>10</v>
      </c>
      <c r="J1123" s="236" t="s">
        <v>287</v>
      </c>
      <c r="K1123" s="236" t="s">
        <v>470</v>
      </c>
      <c r="L1123" s="234">
        <v>2</v>
      </c>
      <c r="M1123" s="235">
        <v>10.972799999999999</v>
      </c>
      <c r="N1123" s="234">
        <v>281</v>
      </c>
      <c r="O1123" s="240">
        <v>0.121825949</v>
      </c>
      <c r="P1123" s="234" t="s">
        <v>473</v>
      </c>
      <c r="Q1123" s="234">
        <v>332</v>
      </c>
      <c r="R1123" s="240">
        <v>0.14563237600000001</v>
      </c>
      <c r="S1123" s="235">
        <v>21.7</v>
      </c>
      <c r="T1123" s="234">
        <v>43</v>
      </c>
      <c r="U1123" s="235">
        <v>31.2</v>
      </c>
      <c r="V1123" s="234">
        <v>1</v>
      </c>
      <c r="W1123" s="234">
        <v>7455</v>
      </c>
      <c r="X1123" s="413">
        <v>2.2638218294999999</v>
      </c>
      <c r="Y1123" s="392">
        <v>211.97781280604971</v>
      </c>
      <c r="Z1123" s="393">
        <v>0</v>
      </c>
      <c r="AA1123" s="393">
        <v>0</v>
      </c>
      <c r="AB1123" s="393">
        <v>0</v>
      </c>
      <c r="AC1123" s="393">
        <v>0</v>
      </c>
      <c r="AD1123" s="393">
        <v>2504.6405711408484</v>
      </c>
      <c r="AE1123" s="393">
        <v>0</v>
      </c>
      <c r="AF1123" s="393">
        <v>1809.1529760116223</v>
      </c>
      <c r="AG1123" s="393">
        <v>0</v>
      </c>
      <c r="AH1123" s="435">
        <v>4525.7713599585204</v>
      </c>
      <c r="AI1123" s="280">
        <v>22.263236153673638</v>
      </c>
      <c r="AJ1123" s="281">
        <v>0</v>
      </c>
      <c r="AK1123" s="281">
        <v>0</v>
      </c>
      <c r="AL1123" s="281">
        <v>1.7625061954991632</v>
      </c>
      <c r="AM1123" s="281">
        <v>0</v>
      </c>
      <c r="AN1123" s="281">
        <v>0</v>
      </c>
      <c r="AO1123" s="281">
        <v>0</v>
      </c>
      <c r="AP1123" s="225">
        <v>24.025742349172802</v>
      </c>
      <c r="AQ1123" s="282">
        <v>19.877889422922895</v>
      </c>
      <c r="AR1123" s="392">
        <v>0</v>
      </c>
      <c r="AS1123" s="393">
        <v>0</v>
      </c>
      <c r="AT1123" s="393">
        <v>1260.9472895799727</v>
      </c>
      <c r="AU1123" s="393">
        <v>419.98667369065578</v>
      </c>
      <c r="AV1123" s="393">
        <v>0</v>
      </c>
      <c r="AW1123" s="393">
        <v>0</v>
      </c>
      <c r="AX1123" s="393">
        <v>0</v>
      </c>
      <c r="AY1123" s="393">
        <v>0</v>
      </c>
      <c r="AZ1123" s="379">
        <v>1680.9339632706285</v>
      </c>
      <c r="BA1123" s="472">
        <v>0</v>
      </c>
      <c r="BB1123" s="473">
        <v>0</v>
      </c>
      <c r="BC1123" s="473">
        <v>22.263236153673638</v>
      </c>
      <c r="BD1123" s="462">
        <v>22.263236153673638</v>
      </c>
      <c r="BE1123" s="283">
        <v>0</v>
      </c>
      <c r="BF1123" s="284">
        <v>0</v>
      </c>
      <c r="BG1123" s="284">
        <v>0</v>
      </c>
      <c r="BH1123" s="284">
        <v>0</v>
      </c>
      <c r="BI1123" s="229">
        <v>0</v>
      </c>
      <c r="BJ1123" s="529">
        <v>0</v>
      </c>
      <c r="BK1123" s="530">
        <v>0</v>
      </c>
      <c r="BL1123" s="530">
        <v>19.877889422922895</v>
      </c>
      <c r="BM1123" s="530">
        <v>0</v>
      </c>
      <c r="BN1123" s="519">
        <v>19.877889422922895</v>
      </c>
    </row>
    <row r="1124" spans="1:66" x14ac:dyDescent="0.2">
      <c r="A1124" s="579" t="s">
        <v>253</v>
      </c>
      <c r="B1124" s="637">
        <v>2010</v>
      </c>
      <c r="C1124" s="637">
        <v>3</v>
      </c>
      <c r="D1124" s="637">
        <v>7</v>
      </c>
      <c r="E1124" s="590">
        <v>40375</v>
      </c>
      <c r="F1124" s="668" t="s">
        <v>158</v>
      </c>
      <c r="G1124" s="591">
        <v>1</v>
      </c>
      <c r="H1124" s="592">
        <v>0.4861111111111111</v>
      </c>
      <c r="I1124" s="593">
        <v>10</v>
      </c>
      <c r="J1124" s="236" t="s">
        <v>287</v>
      </c>
      <c r="K1124" s="236" t="s">
        <v>470</v>
      </c>
      <c r="L1124" s="234">
        <v>2</v>
      </c>
      <c r="M1124" s="235">
        <v>9.1440000000000001</v>
      </c>
      <c r="N1124" s="234">
        <v>160</v>
      </c>
      <c r="O1124" s="240">
        <v>6.6699999999999995E-2</v>
      </c>
      <c r="P1124" s="234" t="s">
        <v>473</v>
      </c>
      <c r="Q1124" s="234">
        <v>164</v>
      </c>
      <c r="R1124" s="240">
        <v>6.8500000000000005E-2</v>
      </c>
      <c r="S1124" s="235">
        <v>21.6</v>
      </c>
      <c r="T1124" s="234">
        <v>42</v>
      </c>
      <c r="U1124" s="235">
        <v>26.4</v>
      </c>
      <c r="V1124" s="234">
        <v>1</v>
      </c>
      <c r="W1124" s="234">
        <v>9240</v>
      </c>
      <c r="X1124" s="413">
        <v>2.805863676</v>
      </c>
      <c r="Y1124" s="392">
        <v>85.513776756985962</v>
      </c>
      <c r="Z1124" s="393">
        <v>0</v>
      </c>
      <c r="AA1124" s="393">
        <v>0</v>
      </c>
      <c r="AB1124" s="393">
        <v>0</v>
      </c>
      <c r="AC1124" s="393">
        <v>0</v>
      </c>
      <c r="AD1124" s="393">
        <v>2718.104256181261</v>
      </c>
      <c r="AE1124" s="393">
        <v>0</v>
      </c>
      <c r="AF1124" s="393">
        <v>3065.2807809469637</v>
      </c>
      <c r="AG1124" s="393">
        <v>0</v>
      </c>
      <c r="AH1124" s="435">
        <v>5868.898813885211</v>
      </c>
      <c r="AI1124" s="280">
        <v>17.962383714895775</v>
      </c>
      <c r="AJ1124" s="281">
        <v>0</v>
      </c>
      <c r="AK1124" s="281">
        <v>0</v>
      </c>
      <c r="AL1124" s="281">
        <v>0</v>
      </c>
      <c r="AM1124" s="281">
        <v>0</v>
      </c>
      <c r="AN1124" s="281">
        <v>0</v>
      </c>
      <c r="AO1124" s="281">
        <v>35.924767429791551</v>
      </c>
      <c r="AP1124" s="225">
        <v>53.887151144687323</v>
      </c>
      <c r="AQ1124" s="282">
        <v>37.421632739366203</v>
      </c>
      <c r="AR1124" s="392">
        <v>0</v>
      </c>
      <c r="AS1124" s="393">
        <v>0</v>
      </c>
      <c r="AT1124" s="393">
        <v>823.25453647591962</v>
      </c>
      <c r="AU1124" s="393">
        <v>319.48986248610601</v>
      </c>
      <c r="AV1124" s="393">
        <v>6.2119910347347886</v>
      </c>
      <c r="AW1124" s="393">
        <v>0</v>
      </c>
      <c r="AX1124" s="393">
        <v>10.691895068390343</v>
      </c>
      <c r="AY1124" s="393">
        <v>0</v>
      </c>
      <c r="AZ1124" s="379">
        <v>1159.6482850651507</v>
      </c>
      <c r="BA1124" s="472">
        <v>0</v>
      </c>
      <c r="BB1124" s="473">
        <v>0</v>
      </c>
      <c r="BC1124" s="473">
        <v>35.924767429791551</v>
      </c>
      <c r="BD1124" s="462">
        <v>35.924767429791551</v>
      </c>
      <c r="BE1124" s="283">
        <v>0</v>
      </c>
      <c r="BF1124" s="284">
        <v>0</v>
      </c>
      <c r="BG1124" s="284">
        <v>0.53459475341951712</v>
      </c>
      <c r="BH1124" s="284">
        <v>0</v>
      </c>
      <c r="BI1124" s="229">
        <v>0.53459475341951712</v>
      </c>
      <c r="BJ1124" s="529">
        <v>0</v>
      </c>
      <c r="BK1124" s="530">
        <v>0</v>
      </c>
      <c r="BL1124" s="530">
        <v>10.691895068390343</v>
      </c>
      <c r="BM1124" s="530">
        <v>0</v>
      </c>
      <c r="BN1124" s="519">
        <v>10.691895068390343</v>
      </c>
    </row>
    <row r="1125" spans="1:66" x14ac:dyDescent="0.2">
      <c r="A1125" s="579" t="s">
        <v>253</v>
      </c>
      <c r="B1125" s="637">
        <v>2010</v>
      </c>
      <c r="C1125" s="637">
        <v>4</v>
      </c>
      <c r="D1125" s="637">
        <v>7</v>
      </c>
      <c r="E1125" s="590">
        <v>40388</v>
      </c>
      <c r="F1125" s="668" t="s">
        <v>158</v>
      </c>
      <c r="G1125" s="591">
        <v>1</v>
      </c>
      <c r="H1125" s="592">
        <v>0.53263888888888888</v>
      </c>
      <c r="I1125" s="593">
        <v>10</v>
      </c>
      <c r="J1125" s="236" t="s">
        <v>287</v>
      </c>
      <c r="K1125" s="236" t="s">
        <v>470</v>
      </c>
      <c r="L1125" s="234">
        <v>2</v>
      </c>
      <c r="M1125" s="235">
        <v>9.1440000000000001</v>
      </c>
      <c r="N1125" s="234">
        <v>118</v>
      </c>
      <c r="O1125" s="240">
        <v>4.8099999999999997E-2</v>
      </c>
      <c r="P1125" s="234" t="s">
        <v>473</v>
      </c>
      <c r="Q1125" s="234">
        <v>121</v>
      </c>
      <c r="R1125" s="240">
        <v>4.9399999999999999E-2</v>
      </c>
      <c r="S1125" s="235">
        <v>20.7</v>
      </c>
      <c r="T1125" s="234">
        <v>66</v>
      </c>
      <c r="U1125" s="235">
        <v>51.1</v>
      </c>
      <c r="V1125" s="234">
        <v>1</v>
      </c>
      <c r="W1125" s="234">
        <v>20720</v>
      </c>
      <c r="X1125" s="413">
        <v>6.2919367280000005</v>
      </c>
      <c r="Y1125" s="392">
        <v>0</v>
      </c>
      <c r="Z1125" s="393">
        <v>0</v>
      </c>
      <c r="AA1125" s="393">
        <v>0</v>
      </c>
      <c r="AB1125" s="393">
        <v>0</v>
      </c>
      <c r="AC1125" s="393">
        <v>0</v>
      </c>
      <c r="AD1125" s="393">
        <v>811.89277973298761</v>
      </c>
      <c r="AE1125" s="393">
        <v>0</v>
      </c>
      <c r="AF1125" s="393">
        <v>51.531827800668871</v>
      </c>
      <c r="AG1125" s="393">
        <v>0</v>
      </c>
      <c r="AH1125" s="435">
        <v>863.42460753365651</v>
      </c>
      <c r="AI1125" s="280">
        <v>20.2926388995309</v>
      </c>
      <c r="AJ1125" s="281">
        <v>0</v>
      </c>
      <c r="AK1125" s="281">
        <v>0</v>
      </c>
      <c r="AL1125" s="281">
        <v>0.4016251448865491</v>
      </c>
      <c r="AM1125" s="281">
        <v>0</v>
      </c>
      <c r="AN1125" s="281">
        <v>0</v>
      </c>
      <c r="AO1125" s="281">
        <v>10.14631944976545</v>
      </c>
      <c r="AP1125" s="225">
        <v>30.840583494182898</v>
      </c>
      <c r="AQ1125" s="282">
        <v>21.138165520344689</v>
      </c>
      <c r="AR1125" s="392">
        <v>0</v>
      </c>
      <c r="AS1125" s="393">
        <v>0</v>
      </c>
      <c r="AT1125" s="393">
        <v>1387.5212637071513</v>
      </c>
      <c r="AU1125" s="393">
        <v>21.874981575625274</v>
      </c>
      <c r="AV1125" s="393">
        <v>0</v>
      </c>
      <c r="AW1125" s="393">
        <v>0</v>
      </c>
      <c r="AX1125" s="393">
        <v>6.0394758629556256</v>
      </c>
      <c r="AY1125" s="393">
        <v>0</v>
      </c>
      <c r="AZ1125" s="379">
        <v>1415.4357211457323</v>
      </c>
      <c r="BA1125" s="472">
        <v>0</v>
      </c>
      <c r="BB1125" s="473">
        <v>0</v>
      </c>
      <c r="BC1125" s="473">
        <v>71.024236148358156</v>
      </c>
      <c r="BD1125" s="462">
        <v>71.024236148358156</v>
      </c>
      <c r="BE1125" s="283">
        <v>0</v>
      </c>
      <c r="BF1125" s="284">
        <v>0</v>
      </c>
      <c r="BG1125" s="284">
        <v>48.617780696792792</v>
      </c>
      <c r="BH1125" s="284">
        <v>0.42276331040689386</v>
      </c>
      <c r="BI1125" s="229">
        <v>49.040544007199685</v>
      </c>
      <c r="BJ1125" s="529">
        <v>7.2473710355467507</v>
      </c>
      <c r="BK1125" s="530">
        <v>0</v>
      </c>
      <c r="BL1125" s="530">
        <v>3.0197379314778128</v>
      </c>
      <c r="BM1125" s="530">
        <v>9.0592137944334379</v>
      </c>
      <c r="BN1125" s="519">
        <v>19.326322761458002</v>
      </c>
    </row>
    <row r="1126" spans="1:66" x14ac:dyDescent="0.2">
      <c r="A1126" s="579" t="s">
        <v>253</v>
      </c>
      <c r="B1126" s="637">
        <v>2010</v>
      </c>
      <c r="C1126" s="637">
        <v>3</v>
      </c>
      <c r="D1126" s="637">
        <v>7</v>
      </c>
      <c r="E1126" s="590">
        <v>40375</v>
      </c>
      <c r="F1126" s="668" t="s">
        <v>162</v>
      </c>
      <c r="G1126" s="591">
        <v>1</v>
      </c>
      <c r="H1126" s="592">
        <v>0.40486111111111112</v>
      </c>
      <c r="I1126" s="593">
        <v>10</v>
      </c>
      <c r="J1126" s="236" t="s">
        <v>287</v>
      </c>
      <c r="K1126" s="236" t="s">
        <v>470</v>
      </c>
      <c r="L1126" s="234">
        <v>2</v>
      </c>
      <c r="M1126" s="235">
        <v>8.8391999999999999</v>
      </c>
      <c r="N1126" s="234">
        <v>135</v>
      </c>
      <c r="O1126" s="240">
        <v>5.5599999999999997E-2</v>
      </c>
      <c r="P1126" s="234" t="s">
        <v>473</v>
      </c>
      <c r="Q1126" s="234">
        <v>136</v>
      </c>
      <c r="R1126" s="240">
        <v>5.6000000000000001E-2</v>
      </c>
      <c r="S1126" s="235">
        <v>21.4</v>
      </c>
      <c r="T1126" s="234">
        <v>48</v>
      </c>
      <c r="U1126" s="235">
        <v>21</v>
      </c>
      <c r="V1126" s="234">
        <v>1</v>
      </c>
      <c r="W1126" s="234">
        <v>13407</v>
      </c>
      <c r="X1126" s="413">
        <v>4.0712353143</v>
      </c>
      <c r="Y1126" s="392">
        <v>13.096762010468002</v>
      </c>
      <c r="Z1126" s="393">
        <v>0</v>
      </c>
      <c r="AA1126" s="393">
        <v>0</v>
      </c>
      <c r="AB1126" s="393">
        <v>0</v>
      </c>
      <c r="AC1126" s="393">
        <v>0</v>
      </c>
      <c r="AD1126" s="393">
        <v>3792.3624669321412</v>
      </c>
      <c r="AE1126" s="393">
        <v>0</v>
      </c>
      <c r="AF1126" s="393">
        <v>2481.4286623314474</v>
      </c>
      <c r="AG1126" s="393">
        <v>0</v>
      </c>
      <c r="AH1126" s="435">
        <v>6286.8878912740565</v>
      </c>
      <c r="AI1126" s="280">
        <v>24.759069967276343</v>
      </c>
      <c r="AJ1126" s="281">
        <v>0</v>
      </c>
      <c r="AK1126" s="281">
        <v>0</v>
      </c>
      <c r="AL1126" s="281">
        <v>0</v>
      </c>
      <c r="AM1126" s="281">
        <v>0</v>
      </c>
      <c r="AN1126" s="281">
        <v>0</v>
      </c>
      <c r="AO1126" s="281">
        <v>49.518139934552686</v>
      </c>
      <c r="AP1126" s="225">
        <v>74.277209901829025</v>
      </c>
      <c r="AQ1126" s="282">
        <v>0</v>
      </c>
      <c r="AR1126" s="392">
        <v>0</v>
      </c>
      <c r="AS1126" s="393">
        <v>0</v>
      </c>
      <c r="AT1126" s="393">
        <v>464.36028724737378</v>
      </c>
      <c r="AU1126" s="393">
        <v>191.27609678191575</v>
      </c>
      <c r="AV1126" s="393">
        <v>0</v>
      </c>
      <c r="AW1126" s="393">
        <v>0</v>
      </c>
      <c r="AX1126" s="393">
        <v>4.9125138823960999</v>
      </c>
      <c r="AY1126" s="393">
        <v>0</v>
      </c>
      <c r="AZ1126" s="379">
        <v>660.54889791168557</v>
      </c>
      <c r="BA1126" s="472">
        <v>0</v>
      </c>
      <c r="BB1126" s="473">
        <v>0</v>
      </c>
      <c r="BC1126" s="473">
        <v>24.759069967276343</v>
      </c>
      <c r="BD1126" s="462">
        <v>24.759069967276343</v>
      </c>
      <c r="BE1126" s="283">
        <v>0</v>
      </c>
      <c r="BF1126" s="284">
        <v>0.245625694119805</v>
      </c>
      <c r="BG1126" s="284">
        <v>0</v>
      </c>
      <c r="BH1126" s="284">
        <v>0</v>
      </c>
      <c r="BI1126" s="229">
        <v>0.245625694119805</v>
      </c>
      <c r="BJ1126" s="529">
        <v>4.4212624941564895</v>
      </c>
      <c r="BK1126" s="530">
        <v>9.8250277647921997</v>
      </c>
      <c r="BL1126" s="530">
        <v>2.4562569411980499</v>
      </c>
      <c r="BM1126" s="530">
        <v>0</v>
      </c>
      <c r="BN1126" s="519">
        <v>16.702547200146739</v>
      </c>
    </row>
    <row r="1127" spans="1:66" x14ac:dyDescent="0.2">
      <c r="A1127" s="579" t="s">
        <v>253</v>
      </c>
      <c r="B1127" s="637">
        <v>2010</v>
      </c>
      <c r="C1127" s="637">
        <v>4</v>
      </c>
      <c r="D1127" s="637">
        <v>7</v>
      </c>
      <c r="E1127" s="590">
        <v>40388</v>
      </c>
      <c r="F1127" s="668" t="s">
        <v>162</v>
      </c>
      <c r="G1127" s="591">
        <v>1</v>
      </c>
      <c r="H1127" s="592">
        <v>0.45</v>
      </c>
      <c r="I1127" s="593">
        <v>10</v>
      </c>
      <c r="J1127" s="236" t="s">
        <v>287</v>
      </c>
      <c r="K1127" s="236" t="s">
        <v>470</v>
      </c>
      <c r="L1127" s="234">
        <v>2</v>
      </c>
      <c r="M1127" s="235">
        <v>9.1440000000000001</v>
      </c>
      <c r="N1127" s="234">
        <v>114</v>
      </c>
      <c r="O1127" s="240">
        <v>4.6399999999999997E-2</v>
      </c>
      <c r="P1127" s="234" t="s">
        <v>473</v>
      </c>
      <c r="Q1127" s="234">
        <v>122</v>
      </c>
      <c r="R1127" s="240">
        <v>4.99E-2</v>
      </c>
      <c r="S1127" s="235">
        <v>20.3</v>
      </c>
      <c r="T1127" s="234">
        <v>68</v>
      </c>
      <c r="U1127" s="235">
        <v>18</v>
      </c>
      <c r="V1127" s="234">
        <v>1</v>
      </c>
      <c r="W1127" s="234">
        <v>21792</v>
      </c>
      <c r="X1127" s="413">
        <v>6.6174655008000007</v>
      </c>
      <c r="Y1127" s="392">
        <v>0</v>
      </c>
      <c r="Z1127" s="393">
        <v>0</v>
      </c>
      <c r="AA1127" s="393">
        <v>0</v>
      </c>
      <c r="AB1127" s="393">
        <v>0</v>
      </c>
      <c r="AC1127" s="393">
        <v>0</v>
      </c>
      <c r="AD1127" s="393">
        <v>2162.9994139402161</v>
      </c>
      <c r="AE1127" s="393">
        <v>0</v>
      </c>
      <c r="AF1127" s="393">
        <v>342.97798752794665</v>
      </c>
      <c r="AG1127" s="393">
        <v>0</v>
      </c>
      <c r="AH1127" s="435">
        <v>2505.9774014681625</v>
      </c>
      <c r="AI1127" s="280">
        <v>9.6471980084040077</v>
      </c>
      <c r="AJ1127" s="281">
        <v>0</v>
      </c>
      <c r="AK1127" s="281">
        <v>0</v>
      </c>
      <c r="AL1127" s="281">
        <v>0</v>
      </c>
      <c r="AM1127" s="281">
        <v>0</v>
      </c>
      <c r="AN1127" s="281">
        <v>0</v>
      </c>
      <c r="AO1127" s="281">
        <v>19.294396016808015</v>
      </c>
      <c r="AP1127" s="225">
        <v>28.941594025212023</v>
      </c>
      <c r="AQ1127" s="282">
        <v>11.484759533814294</v>
      </c>
      <c r="AR1127" s="392">
        <v>0</v>
      </c>
      <c r="AS1127" s="393">
        <v>0</v>
      </c>
      <c r="AT1127" s="393">
        <v>2832.6470304580926</v>
      </c>
      <c r="AU1127" s="393">
        <v>93.595047820819602</v>
      </c>
      <c r="AV1127" s="393">
        <v>0</v>
      </c>
      <c r="AW1127" s="393">
        <v>0</v>
      </c>
      <c r="AX1127" s="393">
        <v>0</v>
      </c>
      <c r="AY1127" s="393">
        <v>0</v>
      </c>
      <c r="AZ1127" s="379">
        <v>2926.2420782789122</v>
      </c>
      <c r="BA1127" s="472">
        <v>0</v>
      </c>
      <c r="BB1127" s="473">
        <v>0</v>
      </c>
      <c r="BC1127" s="473">
        <v>82.00118307143407</v>
      </c>
      <c r="BD1127" s="462">
        <v>82.00118307143407</v>
      </c>
      <c r="BE1127" s="283">
        <v>0</v>
      </c>
      <c r="BF1127" s="284">
        <v>0</v>
      </c>
      <c r="BG1127" s="284">
        <v>51.681417902164334</v>
      </c>
      <c r="BH1127" s="284">
        <v>0</v>
      </c>
      <c r="BI1127" s="229">
        <v>51.681417902164334</v>
      </c>
      <c r="BJ1127" s="529">
        <v>5.1681417902164331</v>
      </c>
      <c r="BK1127" s="530">
        <v>0</v>
      </c>
      <c r="BL1127" s="530">
        <v>2.8711898834535736</v>
      </c>
      <c r="BM1127" s="530">
        <v>14.355949417267869</v>
      </c>
      <c r="BN1127" s="519">
        <v>22.395281090937875</v>
      </c>
    </row>
    <row r="1128" spans="1:66" x14ac:dyDescent="0.2">
      <c r="A1128" s="579" t="s">
        <v>253</v>
      </c>
      <c r="B1128" s="637">
        <v>2010</v>
      </c>
      <c r="C1128" s="637">
        <v>3</v>
      </c>
      <c r="D1128" s="637">
        <v>7</v>
      </c>
      <c r="E1128" s="590">
        <v>40375</v>
      </c>
      <c r="F1128" s="668" t="s">
        <v>167</v>
      </c>
      <c r="G1128" s="591">
        <v>1</v>
      </c>
      <c r="H1128" s="592">
        <v>0.44861111111111113</v>
      </c>
      <c r="I1128" s="593">
        <v>10</v>
      </c>
      <c r="J1128" s="236" t="s">
        <v>287</v>
      </c>
      <c r="K1128" s="236" t="s">
        <v>470</v>
      </c>
      <c r="L1128" s="234">
        <v>2</v>
      </c>
      <c r="M1128" s="235">
        <v>3.9624000000000001</v>
      </c>
      <c r="N1128" s="234">
        <v>112</v>
      </c>
      <c r="O1128" s="240">
        <v>4.5499999999999999E-2</v>
      </c>
      <c r="P1128" s="234" t="s">
        <v>473</v>
      </c>
      <c r="Q1128" s="234">
        <v>112</v>
      </c>
      <c r="R1128" s="240">
        <v>4.5499999999999999E-2</v>
      </c>
      <c r="S1128" s="235">
        <v>22.4</v>
      </c>
      <c r="T1128" s="234">
        <v>63</v>
      </c>
      <c r="U1128" s="235">
        <v>13.1</v>
      </c>
      <c r="V1128" s="234">
        <v>1</v>
      </c>
      <c r="W1128" s="234">
        <v>7181</v>
      </c>
      <c r="X1128" s="413">
        <v>2.1806176469</v>
      </c>
      <c r="Y1128" s="392">
        <v>0</v>
      </c>
      <c r="Z1128" s="393">
        <v>0</v>
      </c>
      <c r="AA1128" s="393">
        <v>27.51514007294994</v>
      </c>
      <c r="AB1128" s="393">
        <v>0</v>
      </c>
      <c r="AC1128" s="393">
        <v>6.8787850182374859</v>
      </c>
      <c r="AD1128" s="393">
        <v>1385.5569793701461</v>
      </c>
      <c r="AE1128" s="393">
        <v>0</v>
      </c>
      <c r="AF1128" s="393">
        <v>101.73493749139298</v>
      </c>
      <c r="AG1128" s="393">
        <v>0</v>
      </c>
      <c r="AH1128" s="435">
        <v>1521.6858419527264</v>
      </c>
      <c r="AI1128" s="280">
        <v>7.7042392204259835</v>
      </c>
      <c r="AJ1128" s="281">
        <v>0</v>
      </c>
      <c r="AK1128" s="281">
        <v>0</v>
      </c>
      <c r="AL1128" s="281">
        <v>0</v>
      </c>
      <c r="AM1128" s="281">
        <v>0</v>
      </c>
      <c r="AN1128" s="281">
        <v>0</v>
      </c>
      <c r="AO1128" s="281">
        <v>38.521196102129913</v>
      </c>
      <c r="AP1128" s="225">
        <v>46.225435322555896</v>
      </c>
      <c r="AQ1128" s="282">
        <v>4.5858566788249906</v>
      </c>
      <c r="AR1128" s="392">
        <v>0</v>
      </c>
      <c r="AS1128" s="393">
        <v>0</v>
      </c>
      <c r="AT1128" s="393">
        <v>212.43522478988885</v>
      </c>
      <c r="AU1128" s="393">
        <v>33.219945781408228</v>
      </c>
      <c r="AV1128" s="393">
        <v>0</v>
      </c>
      <c r="AW1128" s="393">
        <v>0</v>
      </c>
      <c r="AX1128" s="393">
        <v>9.1717133576499812</v>
      </c>
      <c r="AY1128" s="393">
        <v>0</v>
      </c>
      <c r="AZ1128" s="379">
        <v>254.82688392894707</v>
      </c>
      <c r="BA1128" s="472">
        <v>0</v>
      </c>
      <c r="BB1128" s="473">
        <v>0</v>
      </c>
      <c r="BC1128" s="473">
        <v>96.302990255324787</v>
      </c>
      <c r="BD1128" s="462">
        <v>96.302990255324787</v>
      </c>
      <c r="BE1128" s="283">
        <v>0</v>
      </c>
      <c r="BF1128" s="284">
        <v>0.22929283394124955</v>
      </c>
      <c r="BG1128" s="284">
        <v>2.0636355054712459</v>
      </c>
      <c r="BH1128" s="284">
        <v>0</v>
      </c>
      <c r="BI1128" s="229">
        <v>2.2929283394124953</v>
      </c>
      <c r="BJ1128" s="529">
        <v>89.424205237087293</v>
      </c>
      <c r="BK1128" s="530">
        <v>0</v>
      </c>
      <c r="BL1128" s="530">
        <v>25.222211733537446</v>
      </c>
      <c r="BM1128" s="530">
        <v>103.18177527356228</v>
      </c>
      <c r="BN1128" s="519">
        <v>217.82819224418702</v>
      </c>
    </row>
    <row r="1129" spans="1:66" x14ac:dyDescent="0.2">
      <c r="A1129" s="579" t="s">
        <v>253</v>
      </c>
      <c r="B1129" s="637">
        <v>2010</v>
      </c>
      <c r="C1129" s="637">
        <v>4</v>
      </c>
      <c r="D1129" s="637">
        <v>7</v>
      </c>
      <c r="E1129" s="590">
        <v>40388</v>
      </c>
      <c r="F1129" s="668" t="s">
        <v>167</v>
      </c>
      <c r="G1129" s="591">
        <v>1</v>
      </c>
      <c r="H1129" s="592">
        <v>0.49375000000000002</v>
      </c>
      <c r="I1129" s="593">
        <v>10</v>
      </c>
      <c r="J1129" s="236" t="s">
        <v>287</v>
      </c>
      <c r="K1129" s="236" t="s">
        <v>470</v>
      </c>
      <c r="L1129" s="234">
        <v>2</v>
      </c>
      <c r="M1129" s="235">
        <v>3.3527999999999998</v>
      </c>
      <c r="N1129" s="234">
        <v>107</v>
      </c>
      <c r="O1129" s="240">
        <v>4.3400000000000001E-2</v>
      </c>
      <c r="P1129" s="234" t="s">
        <v>473</v>
      </c>
      <c r="Q1129" s="234">
        <v>109</v>
      </c>
      <c r="R1129" s="240">
        <v>4.4200000000000003E-2</v>
      </c>
      <c r="S1129" s="235">
        <v>21.5</v>
      </c>
      <c r="T1129" s="234">
        <v>99</v>
      </c>
      <c r="U1129" s="235">
        <v>6.59</v>
      </c>
      <c r="V1129" s="234">
        <v>1</v>
      </c>
      <c r="W1129" s="234">
        <v>21771</v>
      </c>
      <c r="X1129" s="413">
        <v>6.6110885378999997</v>
      </c>
      <c r="Y1129" s="392">
        <v>0</v>
      </c>
      <c r="Z1129" s="393">
        <v>0</v>
      </c>
      <c r="AA1129" s="393">
        <v>0</v>
      </c>
      <c r="AB1129" s="393">
        <v>0</v>
      </c>
      <c r="AC1129" s="393">
        <v>0</v>
      </c>
      <c r="AD1129" s="393">
        <v>45.902879421487235</v>
      </c>
      <c r="AE1129" s="393">
        <v>0</v>
      </c>
      <c r="AF1129" s="393">
        <v>0</v>
      </c>
      <c r="AG1129" s="393">
        <v>0</v>
      </c>
      <c r="AH1129" s="435">
        <v>45.902879421487235</v>
      </c>
      <c r="AI1129" s="280">
        <v>19.313007119483732</v>
      </c>
      <c r="AJ1129" s="281">
        <v>0</v>
      </c>
      <c r="AK1129" s="281">
        <v>0</v>
      </c>
      <c r="AL1129" s="281">
        <v>0</v>
      </c>
      <c r="AM1129" s="281">
        <v>0</v>
      </c>
      <c r="AN1129" s="281">
        <v>0</v>
      </c>
      <c r="AO1129" s="281">
        <v>28.969510679225603</v>
      </c>
      <c r="AP1129" s="225">
        <v>48.282517798709335</v>
      </c>
      <c r="AQ1129" s="282">
        <v>2.8739593927803173</v>
      </c>
      <c r="AR1129" s="392">
        <v>0</v>
      </c>
      <c r="AS1129" s="393">
        <v>0</v>
      </c>
      <c r="AT1129" s="393">
        <v>7.1963943195219144</v>
      </c>
      <c r="AU1129" s="393">
        <v>0</v>
      </c>
      <c r="AV1129" s="393">
        <v>0</v>
      </c>
      <c r="AW1129" s="393">
        <v>0</v>
      </c>
      <c r="AX1129" s="393">
        <v>17.243756356681907</v>
      </c>
      <c r="AY1129" s="393">
        <v>0</v>
      </c>
      <c r="AZ1129" s="379">
        <v>24.440150676203821</v>
      </c>
      <c r="BA1129" s="472">
        <v>0</v>
      </c>
      <c r="BB1129" s="473">
        <v>0</v>
      </c>
      <c r="BC1129" s="473">
        <v>202.78657475457916</v>
      </c>
      <c r="BD1129" s="462">
        <v>202.78657475457916</v>
      </c>
      <c r="BE1129" s="283">
        <v>0</v>
      </c>
      <c r="BF1129" s="284">
        <v>0.28739593927803175</v>
      </c>
      <c r="BG1129" s="284">
        <v>0.57479187855606351</v>
      </c>
      <c r="BH1129" s="284">
        <v>0</v>
      </c>
      <c r="BI1129" s="229">
        <v>0.86218781783409526</v>
      </c>
      <c r="BJ1129" s="529">
        <v>96.565035597418657</v>
      </c>
      <c r="BK1129" s="530">
        <v>0</v>
      </c>
      <c r="BL1129" s="530">
        <v>2.8739593927803173</v>
      </c>
      <c r="BM1129" s="530">
        <v>100.58857874731109</v>
      </c>
      <c r="BN1129" s="519">
        <v>200.02757373751007</v>
      </c>
    </row>
    <row r="1130" spans="1:66" x14ac:dyDescent="0.2">
      <c r="A1130" s="579" t="s">
        <v>253</v>
      </c>
      <c r="B1130" s="637">
        <v>2010</v>
      </c>
      <c r="C1130" s="637">
        <v>3</v>
      </c>
      <c r="D1130" s="637">
        <v>7</v>
      </c>
      <c r="E1130" s="590">
        <v>40375</v>
      </c>
      <c r="F1130" s="668" t="s">
        <v>310</v>
      </c>
      <c r="G1130" s="591">
        <v>1</v>
      </c>
      <c r="H1130" s="592">
        <v>0.41458333333333336</v>
      </c>
      <c r="I1130" s="593">
        <v>10</v>
      </c>
      <c r="J1130" s="236" t="s">
        <v>311</v>
      </c>
      <c r="K1130" s="236" t="s">
        <v>470</v>
      </c>
      <c r="L1130" s="234">
        <v>2</v>
      </c>
      <c r="M1130" s="235">
        <v>6.7055999999999996</v>
      </c>
      <c r="N1130" s="234">
        <v>2624</v>
      </c>
      <c r="O1130" s="240">
        <v>1.3327105930000001</v>
      </c>
      <c r="P1130" s="234" t="s">
        <v>472</v>
      </c>
      <c r="Q1130" s="234">
        <v>2637</v>
      </c>
      <c r="R1130" s="240">
        <v>1.339791392</v>
      </c>
      <c r="S1130" s="235">
        <v>20.5</v>
      </c>
      <c r="T1130" s="234">
        <v>45</v>
      </c>
      <c r="U1130" s="235">
        <v>18.899999999999999</v>
      </c>
      <c r="V1130" s="234">
        <v>1</v>
      </c>
      <c r="W1130" s="234">
        <v>20940</v>
      </c>
      <c r="X1130" s="413">
        <v>6.3587430060000001</v>
      </c>
      <c r="Y1130" s="392">
        <v>402.49464360881262</v>
      </c>
      <c r="Z1130" s="393">
        <v>0</v>
      </c>
      <c r="AA1130" s="393">
        <v>6.2905514442487593</v>
      </c>
      <c r="AB1130" s="393">
        <v>0</v>
      </c>
      <c r="AC1130" s="393">
        <v>0</v>
      </c>
      <c r="AD1130" s="393">
        <v>2453.208123882464</v>
      </c>
      <c r="AE1130" s="393">
        <v>0</v>
      </c>
      <c r="AF1130" s="393">
        <v>85.878608316884041</v>
      </c>
      <c r="AG1130" s="393">
        <v>0</v>
      </c>
      <c r="AH1130" s="435">
        <v>2947.871927252409</v>
      </c>
      <c r="AI1130" s="280">
        <v>0</v>
      </c>
      <c r="AJ1130" s="281">
        <v>0</v>
      </c>
      <c r="AK1130" s="281">
        <v>0</v>
      </c>
      <c r="AL1130" s="281">
        <v>1.0458041776063562</v>
      </c>
      <c r="AM1130" s="281">
        <v>0</v>
      </c>
      <c r="AN1130" s="281">
        <v>0</v>
      </c>
      <c r="AO1130" s="281">
        <v>0</v>
      </c>
      <c r="AP1130" s="225">
        <v>1.0458041776063562</v>
      </c>
      <c r="AQ1130" s="282">
        <v>0</v>
      </c>
      <c r="AR1130" s="392">
        <v>0</v>
      </c>
      <c r="AS1130" s="393">
        <v>0</v>
      </c>
      <c r="AT1130" s="393">
        <v>374.09909438947369</v>
      </c>
      <c r="AU1130" s="393">
        <v>65.505084826823392</v>
      </c>
      <c r="AV1130" s="393">
        <v>14.619241556434115</v>
      </c>
      <c r="AW1130" s="393">
        <v>0</v>
      </c>
      <c r="AX1130" s="393">
        <v>0</v>
      </c>
      <c r="AY1130" s="393">
        <v>0</v>
      </c>
      <c r="AZ1130" s="379">
        <v>454.22342077273123</v>
      </c>
      <c r="BA1130" s="472">
        <v>0</v>
      </c>
      <c r="BB1130" s="473">
        <v>0</v>
      </c>
      <c r="BC1130" s="473">
        <v>10.568126426337916</v>
      </c>
      <c r="BD1130" s="462">
        <v>10.568126426337916</v>
      </c>
      <c r="BE1130" s="283">
        <v>0</v>
      </c>
      <c r="BF1130" s="284">
        <v>0.15726378610621899</v>
      </c>
      <c r="BG1130" s="284">
        <v>0.31452757221243799</v>
      </c>
      <c r="BH1130" s="284">
        <v>0</v>
      </c>
      <c r="BI1130" s="229">
        <v>0.47179135831865698</v>
      </c>
      <c r="BJ1130" s="529">
        <v>0</v>
      </c>
      <c r="BK1130" s="530">
        <v>0</v>
      </c>
      <c r="BL1130" s="530">
        <v>3.1452757221243797</v>
      </c>
      <c r="BM1130" s="530">
        <v>1.5726378610621898</v>
      </c>
      <c r="BN1130" s="519">
        <v>4.7179135831865695</v>
      </c>
    </row>
    <row r="1131" spans="1:66" x14ac:dyDescent="0.2">
      <c r="A1131" s="579" t="s">
        <v>253</v>
      </c>
      <c r="B1131" s="637">
        <v>2010</v>
      </c>
      <c r="C1131" s="637">
        <v>4</v>
      </c>
      <c r="D1131" s="637">
        <v>7</v>
      </c>
      <c r="E1131" s="590">
        <v>40388</v>
      </c>
      <c r="F1131" s="668" t="s">
        <v>310</v>
      </c>
      <c r="G1131" s="591">
        <v>1</v>
      </c>
      <c r="H1131" s="592">
        <v>0.42708333333333331</v>
      </c>
      <c r="I1131" s="593">
        <v>10</v>
      </c>
      <c r="J1131" s="236" t="s">
        <v>311</v>
      </c>
      <c r="K1131" s="236" t="s">
        <v>470</v>
      </c>
      <c r="L1131" s="234">
        <v>2</v>
      </c>
      <c r="M1131" s="235">
        <v>6.4008000000000003</v>
      </c>
      <c r="N1131" s="234">
        <v>1708</v>
      </c>
      <c r="O1131" s="240">
        <v>0.84115042200000001</v>
      </c>
      <c r="P1131" s="234" t="s">
        <v>473</v>
      </c>
      <c r="Q1131" s="234">
        <v>1730</v>
      </c>
      <c r="R1131" s="240">
        <v>0.85276398099999995</v>
      </c>
      <c r="S1131" s="235">
        <v>19.100000000000001</v>
      </c>
      <c r="T1131" s="234">
        <v>40</v>
      </c>
      <c r="U1131" s="235">
        <v>24.9</v>
      </c>
      <c r="V1131" s="234">
        <v>1</v>
      </c>
      <c r="W1131" s="234">
        <v>4837</v>
      </c>
      <c r="X1131" s="413">
        <v>1.4688271212999999</v>
      </c>
      <c r="Y1131" s="392">
        <v>310.37417092115885</v>
      </c>
      <c r="Z1131" s="393">
        <v>0</v>
      </c>
      <c r="AA1131" s="393">
        <v>0</v>
      </c>
      <c r="AB1131" s="393">
        <v>0</v>
      </c>
      <c r="AC1131" s="393">
        <v>0</v>
      </c>
      <c r="AD1131" s="393">
        <v>2789.1764392082237</v>
      </c>
      <c r="AE1131" s="393">
        <v>0</v>
      </c>
      <c r="AF1131" s="393">
        <v>0</v>
      </c>
      <c r="AG1131" s="393">
        <v>0</v>
      </c>
      <c r="AH1131" s="435">
        <v>3099.5506101293827</v>
      </c>
      <c r="AI1131" s="280">
        <v>0</v>
      </c>
      <c r="AJ1131" s="281">
        <v>0</v>
      </c>
      <c r="AK1131" s="281">
        <v>0</v>
      </c>
      <c r="AL1131" s="281">
        <v>5.1612609067909663</v>
      </c>
      <c r="AM1131" s="281">
        <v>0</v>
      </c>
      <c r="AN1131" s="281">
        <v>0</v>
      </c>
      <c r="AO1131" s="281">
        <v>43.463249741397604</v>
      </c>
      <c r="AP1131" s="225">
        <v>48.624510648188568</v>
      </c>
      <c r="AQ1131" s="282">
        <v>90.548436961244988</v>
      </c>
      <c r="AR1131" s="392">
        <v>0</v>
      </c>
      <c r="AS1131" s="393">
        <v>0</v>
      </c>
      <c r="AT1131" s="393">
        <v>2915.1422505123101</v>
      </c>
      <c r="AU1131" s="393">
        <v>117.13087095486765</v>
      </c>
      <c r="AV1131" s="393">
        <v>75.155202677833344</v>
      </c>
      <c r="AW1131" s="393">
        <v>0</v>
      </c>
      <c r="AX1131" s="393">
        <v>0</v>
      </c>
      <c r="AY1131" s="393">
        <v>0</v>
      </c>
      <c r="AZ1131" s="379">
        <v>3107.4283241450107</v>
      </c>
      <c r="BA1131" s="472">
        <v>0</v>
      </c>
      <c r="BB1131" s="473">
        <v>0</v>
      </c>
      <c r="BC1131" s="473">
        <v>43.463249741397604</v>
      </c>
      <c r="BD1131" s="462">
        <v>43.463249741397604</v>
      </c>
      <c r="BE1131" s="283">
        <v>0</v>
      </c>
      <c r="BF1131" s="284">
        <v>0</v>
      </c>
      <c r="BG1131" s="284">
        <v>67.264553171210565</v>
      </c>
      <c r="BH1131" s="284">
        <v>2.7164531088373507</v>
      </c>
      <c r="BI1131" s="229">
        <v>69.981006280047922</v>
      </c>
      <c r="BJ1131" s="529">
        <v>7.7612945966781428</v>
      </c>
      <c r="BK1131" s="530">
        <v>0</v>
      </c>
      <c r="BL1131" s="530">
        <v>0</v>
      </c>
      <c r="BM1131" s="530">
        <v>25.870981988927145</v>
      </c>
      <c r="BN1131" s="519">
        <v>33.63227658560529</v>
      </c>
    </row>
    <row r="1132" spans="1:66" x14ac:dyDescent="0.2">
      <c r="A1132" s="579" t="s">
        <v>253</v>
      </c>
      <c r="B1132" s="637">
        <v>2010</v>
      </c>
      <c r="C1132" s="637">
        <v>3</v>
      </c>
      <c r="D1132" s="637">
        <v>7</v>
      </c>
      <c r="E1132" s="590">
        <v>40375</v>
      </c>
      <c r="F1132" s="668" t="s">
        <v>198</v>
      </c>
      <c r="G1132" s="591">
        <v>1</v>
      </c>
      <c r="H1132" s="592">
        <v>0.46111111111111114</v>
      </c>
      <c r="I1132" s="593">
        <v>10</v>
      </c>
      <c r="J1132" s="236" t="s">
        <v>311</v>
      </c>
      <c r="K1132" s="236" t="s">
        <v>470</v>
      </c>
      <c r="L1132" s="234">
        <v>2</v>
      </c>
      <c r="M1132" s="235">
        <v>8.5343999999999998</v>
      </c>
      <c r="N1132" s="234">
        <v>1176</v>
      </c>
      <c r="O1132" s="240">
        <v>0.563974749</v>
      </c>
      <c r="P1132" s="234" t="s">
        <v>473</v>
      </c>
      <c r="Q1132" s="234">
        <v>1185</v>
      </c>
      <c r="R1132" s="240">
        <v>0.56859834799999998</v>
      </c>
      <c r="S1132" s="235">
        <v>21.6</v>
      </c>
      <c r="T1132" s="234">
        <v>47</v>
      </c>
      <c r="U1132" s="235">
        <v>17.5</v>
      </c>
      <c r="V1132" s="234">
        <v>1</v>
      </c>
      <c r="W1132" s="234">
        <v>20818</v>
      </c>
      <c r="X1132" s="413">
        <v>6.3216958882000007</v>
      </c>
      <c r="Y1132" s="392">
        <v>120.19084964499035</v>
      </c>
      <c r="Z1132" s="393">
        <v>0</v>
      </c>
      <c r="AA1132" s="393">
        <v>0</v>
      </c>
      <c r="AB1132" s="393">
        <v>0</v>
      </c>
      <c r="AC1132" s="393">
        <v>0</v>
      </c>
      <c r="AD1132" s="393">
        <v>8224.7208533159119</v>
      </c>
      <c r="AE1132" s="393">
        <v>0</v>
      </c>
      <c r="AF1132" s="393">
        <v>133.35203320576585</v>
      </c>
      <c r="AG1132" s="393">
        <v>0</v>
      </c>
      <c r="AH1132" s="435">
        <v>8478.2637361666675</v>
      </c>
      <c r="AI1132" s="280">
        <v>0</v>
      </c>
      <c r="AJ1132" s="281">
        <v>0</v>
      </c>
      <c r="AK1132" s="281">
        <v>0</v>
      </c>
      <c r="AL1132" s="281">
        <v>9.9933627174191777</v>
      </c>
      <c r="AM1132" s="281">
        <v>0</v>
      </c>
      <c r="AN1132" s="281">
        <v>0</v>
      </c>
      <c r="AO1132" s="281">
        <v>10.098556009181484</v>
      </c>
      <c r="AP1132" s="225">
        <v>20.09191872660066</v>
      </c>
      <c r="AQ1132" s="282">
        <v>9.0165678653406101</v>
      </c>
      <c r="AR1132" s="392">
        <v>4.336969143228834</v>
      </c>
      <c r="AS1132" s="393">
        <v>0</v>
      </c>
      <c r="AT1132" s="393">
        <v>2378.1618518002911</v>
      </c>
      <c r="AU1132" s="393">
        <v>59.873016148483444</v>
      </c>
      <c r="AV1132" s="393">
        <v>17.462086432542982</v>
      </c>
      <c r="AW1132" s="393">
        <v>0</v>
      </c>
      <c r="AX1132" s="393">
        <v>0</v>
      </c>
      <c r="AY1132" s="393">
        <v>0</v>
      </c>
      <c r="AZ1132" s="379">
        <v>2459.8339235245467</v>
      </c>
      <c r="BA1132" s="472">
        <v>0</v>
      </c>
      <c r="BB1132" s="473">
        <v>0</v>
      </c>
      <c r="BC1132" s="473">
        <v>15.147834013772224</v>
      </c>
      <c r="BD1132" s="462">
        <v>15.147834013772224</v>
      </c>
      <c r="BE1132" s="283">
        <v>0</v>
      </c>
      <c r="BF1132" s="284">
        <v>2.4044180974241631</v>
      </c>
      <c r="BG1132" s="284">
        <v>43.279525753634942</v>
      </c>
      <c r="BH1132" s="284">
        <v>0.42077316704922857</v>
      </c>
      <c r="BI1132" s="229">
        <v>46.104717018108332</v>
      </c>
      <c r="BJ1132" s="529">
        <v>0</v>
      </c>
      <c r="BK1132" s="530">
        <v>0</v>
      </c>
      <c r="BL1132" s="530">
        <v>12.022090487120815</v>
      </c>
      <c r="BM1132" s="530">
        <v>9.0165678653406118</v>
      </c>
      <c r="BN1132" s="519">
        <v>21.038658352461425</v>
      </c>
    </row>
    <row r="1133" spans="1:66" x14ac:dyDescent="0.2">
      <c r="A1133" s="579" t="s">
        <v>253</v>
      </c>
      <c r="B1133" s="637">
        <v>2010</v>
      </c>
      <c r="C1133" s="637">
        <v>3</v>
      </c>
      <c r="D1133" s="637">
        <v>7</v>
      </c>
      <c r="E1133" s="590">
        <v>40373</v>
      </c>
      <c r="F1133" s="668" t="s">
        <v>203</v>
      </c>
      <c r="G1133" s="591">
        <v>1</v>
      </c>
      <c r="H1133" s="592">
        <v>0.28541666666666665</v>
      </c>
      <c r="I1133" s="593">
        <v>10</v>
      </c>
      <c r="J1133" s="236" t="s">
        <v>311</v>
      </c>
      <c r="K1133" s="236" t="s">
        <v>470</v>
      </c>
      <c r="L1133" s="234">
        <v>4</v>
      </c>
      <c r="M1133" s="235">
        <v>13.106400000000001</v>
      </c>
      <c r="N1133" s="234">
        <v>648</v>
      </c>
      <c r="O1133" s="240">
        <v>0.29793994200000001</v>
      </c>
      <c r="P1133" s="234" t="s">
        <v>473</v>
      </c>
      <c r="Q1133" s="234">
        <v>701</v>
      </c>
      <c r="R1133" s="240">
        <v>0.32410034300000001</v>
      </c>
      <c r="S1133" s="235">
        <v>20.2</v>
      </c>
      <c r="T1133" s="234">
        <v>48</v>
      </c>
      <c r="U1133" s="235">
        <v>15.6</v>
      </c>
      <c r="V1133" s="234">
        <v>1</v>
      </c>
      <c r="W1133" s="234">
        <v>12255</v>
      </c>
      <c r="X1133" s="413">
        <v>3.7214133495000001</v>
      </c>
      <c r="Y1133" s="392">
        <v>13.611495215065466</v>
      </c>
      <c r="Z1133" s="393">
        <v>0</v>
      </c>
      <c r="AA1133" s="393">
        <v>20.422348409700625</v>
      </c>
      <c r="AB1133" s="393">
        <v>0</v>
      </c>
      <c r="AC1133" s="393">
        <v>0</v>
      </c>
      <c r="AD1133" s="393">
        <v>8929.334873392836</v>
      </c>
      <c r="AE1133" s="393">
        <v>0</v>
      </c>
      <c r="AF1133" s="393">
        <v>749.29085756481334</v>
      </c>
      <c r="AG1133" s="393">
        <v>0</v>
      </c>
      <c r="AH1133" s="435">
        <v>9712.6595745824143</v>
      </c>
      <c r="AI1133" s="280">
        <v>0</v>
      </c>
      <c r="AJ1133" s="281">
        <v>0</v>
      </c>
      <c r="AK1133" s="281">
        <v>0</v>
      </c>
      <c r="AL1133" s="281">
        <v>1.3580861692450916</v>
      </c>
      <c r="AM1133" s="281">
        <v>0</v>
      </c>
      <c r="AN1133" s="281">
        <v>0</v>
      </c>
      <c r="AO1133" s="281">
        <v>17.154772664148524</v>
      </c>
      <c r="AP1133" s="225">
        <v>18.512858833393615</v>
      </c>
      <c r="AQ1133" s="282">
        <v>0</v>
      </c>
      <c r="AR1133" s="392">
        <v>0</v>
      </c>
      <c r="AS1133" s="393">
        <v>0</v>
      </c>
      <c r="AT1133" s="393">
        <v>3611.5902045135067</v>
      </c>
      <c r="AU1133" s="393">
        <v>184.92436484983915</v>
      </c>
      <c r="AV1133" s="393">
        <v>11.865384426036062</v>
      </c>
      <c r="AW1133" s="393">
        <v>0</v>
      </c>
      <c r="AX1133" s="393">
        <v>0</v>
      </c>
      <c r="AY1133" s="393">
        <v>0</v>
      </c>
      <c r="AZ1133" s="379">
        <v>3808.3799537893819</v>
      </c>
      <c r="BA1133" s="472">
        <v>0</v>
      </c>
      <c r="BB1133" s="473">
        <v>0</v>
      </c>
      <c r="BC1133" s="473">
        <v>17.154772664148524</v>
      </c>
      <c r="BD1133" s="462">
        <v>17.154772664148524</v>
      </c>
      <c r="BE1133" s="283">
        <v>0</v>
      </c>
      <c r="BF1133" s="284">
        <v>0</v>
      </c>
      <c r="BG1133" s="284">
        <v>19.401230989215595</v>
      </c>
      <c r="BH1133" s="284">
        <v>0</v>
      </c>
      <c r="BI1133" s="229">
        <v>19.401230989215595</v>
      </c>
      <c r="BJ1133" s="529">
        <v>9.1900567843652805</v>
      </c>
      <c r="BK1133" s="530">
        <v>0</v>
      </c>
      <c r="BL1133" s="530">
        <v>10.211174204850312</v>
      </c>
      <c r="BM1133" s="530">
        <v>25.527935512125779</v>
      </c>
      <c r="BN1133" s="519">
        <v>44.929166501341371</v>
      </c>
    </row>
    <row r="1134" spans="1:66" x14ac:dyDescent="0.2">
      <c r="A1134" s="579" t="s">
        <v>253</v>
      </c>
      <c r="B1134" s="637">
        <v>2010</v>
      </c>
      <c r="C1134" s="637">
        <v>4</v>
      </c>
      <c r="D1134" s="637">
        <v>7</v>
      </c>
      <c r="E1134" s="590">
        <v>40386</v>
      </c>
      <c r="F1134" s="668" t="s">
        <v>203</v>
      </c>
      <c r="G1134" s="591">
        <v>1</v>
      </c>
      <c r="H1134" s="592">
        <v>0.29375000000000001</v>
      </c>
      <c r="I1134" s="593">
        <v>10</v>
      </c>
      <c r="J1134" s="236" t="s">
        <v>311</v>
      </c>
      <c r="K1134" s="236" t="s">
        <v>470</v>
      </c>
      <c r="L1134" s="234">
        <v>2</v>
      </c>
      <c r="M1134" s="235">
        <v>13.411199999999999</v>
      </c>
      <c r="N1134" s="234">
        <v>754</v>
      </c>
      <c r="O1134" s="240">
        <v>0.35040184499999999</v>
      </c>
      <c r="P1134" s="234" t="s">
        <v>473</v>
      </c>
      <c r="Q1134" s="234">
        <v>734</v>
      </c>
      <c r="R1134" s="240">
        <v>0.34046077899999999</v>
      </c>
      <c r="S1134" s="235">
        <v>19.7</v>
      </c>
      <c r="T1134" s="234">
        <v>67</v>
      </c>
      <c r="U1134" s="235">
        <v>13.8</v>
      </c>
      <c r="V1134" s="234">
        <v>2</v>
      </c>
      <c r="W1134" s="234">
        <v>21139</v>
      </c>
      <c r="X1134" s="413">
        <v>6.4191723210999996</v>
      </c>
      <c r="Y1134" s="392">
        <v>189.38516356757913</v>
      </c>
      <c r="Z1134" s="393">
        <v>0</v>
      </c>
      <c r="AA1134" s="393">
        <v>11.839532606125227</v>
      </c>
      <c r="AB1134" s="393">
        <v>0</v>
      </c>
      <c r="AC1134" s="393">
        <v>0</v>
      </c>
      <c r="AD1134" s="393">
        <v>4026.2757731313091</v>
      </c>
      <c r="AE1134" s="393">
        <v>0</v>
      </c>
      <c r="AF1134" s="393">
        <v>50.510405980881742</v>
      </c>
      <c r="AG1134" s="393">
        <v>0</v>
      </c>
      <c r="AH1134" s="435">
        <v>4278.0108752858951</v>
      </c>
      <c r="AI1134" s="280">
        <v>0</v>
      </c>
      <c r="AJ1134" s="281">
        <v>0</v>
      </c>
      <c r="AK1134" s="281">
        <v>0</v>
      </c>
      <c r="AL1134" s="281">
        <v>1.5746578366146553</v>
      </c>
      <c r="AM1134" s="281">
        <v>0</v>
      </c>
      <c r="AN1134" s="281">
        <v>0</v>
      </c>
      <c r="AO1134" s="281">
        <v>9.9452073891451906</v>
      </c>
      <c r="AP1134" s="225">
        <v>11.519865225759846</v>
      </c>
      <c r="AQ1134" s="282">
        <v>2.9598831515313067</v>
      </c>
      <c r="AR1134" s="392">
        <v>0</v>
      </c>
      <c r="AS1134" s="393">
        <v>0</v>
      </c>
      <c r="AT1134" s="393">
        <v>3802.1238220658433</v>
      </c>
      <c r="AU1134" s="393">
        <v>96.486270973617522</v>
      </c>
      <c r="AV1134" s="393">
        <v>13.757536888317512</v>
      </c>
      <c r="AW1134" s="393">
        <v>0</v>
      </c>
      <c r="AX1134" s="393">
        <v>0</v>
      </c>
      <c r="AY1134" s="393">
        <v>0</v>
      </c>
      <c r="AZ1134" s="379">
        <v>3912.3676299277786</v>
      </c>
      <c r="BA1134" s="472">
        <v>0</v>
      </c>
      <c r="BB1134" s="473">
        <v>0</v>
      </c>
      <c r="BC1134" s="473">
        <v>39.780829556580763</v>
      </c>
      <c r="BD1134" s="462">
        <v>39.780829556580763</v>
      </c>
      <c r="BE1134" s="283">
        <v>0</v>
      </c>
      <c r="BF1134" s="284">
        <v>0.59197663030626135</v>
      </c>
      <c r="BG1134" s="284">
        <v>39.662434230519516</v>
      </c>
      <c r="BH1134" s="284">
        <v>0.62157546182157453</v>
      </c>
      <c r="BI1134" s="229">
        <v>40.87598632264735</v>
      </c>
      <c r="BJ1134" s="529">
        <v>0</v>
      </c>
      <c r="BK1134" s="530">
        <v>11.839532606125227</v>
      </c>
      <c r="BL1134" s="530">
        <v>17.759298909187841</v>
      </c>
      <c r="BM1134" s="530">
        <v>14.799415757656533</v>
      </c>
      <c r="BN1134" s="519">
        <v>44.398247272969598</v>
      </c>
    </row>
    <row r="1135" spans="1:66" x14ac:dyDescent="0.2">
      <c r="A1135" s="579" t="s">
        <v>253</v>
      </c>
      <c r="B1135" s="637">
        <v>2010</v>
      </c>
      <c r="C1135" s="637">
        <v>3</v>
      </c>
      <c r="D1135" s="637">
        <v>7</v>
      </c>
      <c r="E1135" s="590">
        <v>40375</v>
      </c>
      <c r="F1135" s="668" t="s">
        <v>209</v>
      </c>
      <c r="G1135" s="591">
        <v>1</v>
      </c>
      <c r="H1135" s="592">
        <v>0.3659722222222222</v>
      </c>
      <c r="I1135" s="593">
        <v>10</v>
      </c>
      <c r="J1135" s="236" t="s">
        <v>311</v>
      </c>
      <c r="K1135" s="236" t="s">
        <v>470</v>
      </c>
      <c r="L1135" s="234">
        <v>4</v>
      </c>
      <c r="M1135" s="235">
        <v>4.8768000000000002</v>
      </c>
      <c r="N1135" s="234">
        <v>225</v>
      </c>
      <c r="O1135" s="240">
        <v>9.6000000000000002E-2</v>
      </c>
      <c r="P1135" s="234" t="s">
        <v>473</v>
      </c>
      <c r="Q1135" s="234">
        <v>229</v>
      </c>
      <c r="R1135" s="240">
        <v>9.7900000000000001E-2</v>
      </c>
      <c r="S1135" s="235">
        <v>21.5</v>
      </c>
      <c r="T1135" s="234">
        <v>67</v>
      </c>
      <c r="U1135" s="235">
        <v>11.5</v>
      </c>
      <c r="V1135" s="234">
        <v>1</v>
      </c>
      <c r="W1135" s="234">
        <v>12461</v>
      </c>
      <c r="X1135" s="413">
        <v>3.7839683189</v>
      </c>
      <c r="Y1135" s="392">
        <v>0</v>
      </c>
      <c r="Z1135" s="393">
        <v>0</v>
      </c>
      <c r="AA1135" s="393">
        <v>0</v>
      </c>
      <c r="AB1135" s="393">
        <v>0</v>
      </c>
      <c r="AC1135" s="393">
        <v>0</v>
      </c>
      <c r="AD1135" s="393">
        <v>4073.2317770780264</v>
      </c>
      <c r="AE1135" s="393">
        <v>0</v>
      </c>
      <c r="AF1135" s="393">
        <v>717.06070752430787</v>
      </c>
      <c r="AG1135" s="393">
        <v>0</v>
      </c>
      <c r="AH1135" s="435">
        <v>4790.2924846023343</v>
      </c>
      <c r="AI1135" s="280">
        <v>0</v>
      </c>
      <c r="AJ1135" s="281">
        <v>0</v>
      </c>
      <c r="AK1135" s="281">
        <v>0</v>
      </c>
      <c r="AL1135" s="281">
        <v>0</v>
      </c>
      <c r="AM1135" s="281">
        <v>0</v>
      </c>
      <c r="AN1135" s="281">
        <v>0</v>
      </c>
      <c r="AO1135" s="281">
        <v>26.638700830693679</v>
      </c>
      <c r="AP1135" s="225">
        <v>26.638700830693679</v>
      </c>
      <c r="AQ1135" s="282">
        <v>0</v>
      </c>
      <c r="AR1135" s="392">
        <v>0</v>
      </c>
      <c r="AS1135" s="393">
        <v>0</v>
      </c>
      <c r="AT1135" s="393">
        <v>2148.9979076685022</v>
      </c>
      <c r="AU1135" s="393">
        <v>86.147655722118316</v>
      </c>
      <c r="AV1135" s="393">
        <v>0</v>
      </c>
      <c r="AW1135" s="393">
        <v>0</v>
      </c>
      <c r="AX1135" s="393">
        <v>0</v>
      </c>
      <c r="AY1135" s="393">
        <v>0</v>
      </c>
      <c r="AZ1135" s="379">
        <v>2235.1455633906207</v>
      </c>
      <c r="BA1135" s="472">
        <v>0</v>
      </c>
      <c r="BB1135" s="473">
        <v>0</v>
      </c>
      <c r="BC1135" s="473">
        <v>13.31935041534684</v>
      </c>
      <c r="BD1135" s="462">
        <v>13.31935041534684</v>
      </c>
      <c r="BE1135" s="283">
        <v>0</v>
      </c>
      <c r="BF1135" s="284">
        <v>0</v>
      </c>
      <c r="BG1135" s="284">
        <v>6.7389570553838185</v>
      </c>
      <c r="BH1135" s="284">
        <v>0</v>
      </c>
      <c r="BI1135" s="229">
        <v>6.7389570553838185</v>
      </c>
      <c r="BJ1135" s="529">
        <v>9.5138217252477428</v>
      </c>
      <c r="BK1135" s="530">
        <v>47.569108626238709</v>
      </c>
      <c r="BL1135" s="530">
        <v>47.569108626238716</v>
      </c>
      <c r="BM1135" s="530">
        <v>47.569108626238716</v>
      </c>
      <c r="BN1135" s="519">
        <v>152.22114760396389</v>
      </c>
    </row>
    <row r="1136" spans="1:66" x14ac:dyDescent="0.2">
      <c r="A1136" s="579" t="s">
        <v>253</v>
      </c>
      <c r="B1136" s="637">
        <v>2010</v>
      </c>
      <c r="C1136" s="637">
        <v>4</v>
      </c>
      <c r="D1136" s="637">
        <v>7</v>
      </c>
      <c r="E1136" s="590">
        <v>40388</v>
      </c>
      <c r="F1136" s="668" t="s">
        <v>209</v>
      </c>
      <c r="G1136" s="591">
        <v>1</v>
      </c>
      <c r="H1136" s="592">
        <v>0.39027777777777778</v>
      </c>
      <c r="I1136" s="593">
        <v>10</v>
      </c>
      <c r="J1136" s="236" t="s">
        <v>311</v>
      </c>
      <c r="K1136" s="236" t="s">
        <v>470</v>
      </c>
      <c r="L1136" s="234">
        <v>2</v>
      </c>
      <c r="M1136" s="235">
        <v>6.7055999999999996</v>
      </c>
      <c r="N1136" s="234">
        <v>277</v>
      </c>
      <c r="O1136" s="240">
        <v>0.11997096</v>
      </c>
      <c r="P1136" s="234" t="s">
        <v>473</v>
      </c>
      <c r="Q1136" s="234">
        <v>278</v>
      </c>
      <c r="R1136" s="240">
        <v>0.120434532</v>
      </c>
      <c r="S1136" s="235">
        <v>20.2</v>
      </c>
      <c r="T1136" s="234">
        <v>81</v>
      </c>
      <c r="U1136" s="235">
        <v>13.8</v>
      </c>
      <c r="V1136" s="234">
        <v>1</v>
      </c>
      <c r="W1136" s="234">
        <v>22048</v>
      </c>
      <c r="X1136" s="413">
        <v>6.6952037151999999</v>
      </c>
      <c r="Y1136" s="392">
        <v>7.2172934619296401</v>
      </c>
      <c r="Z1136" s="393">
        <v>0</v>
      </c>
      <c r="AA1136" s="393">
        <v>0</v>
      </c>
      <c r="AB1136" s="393">
        <v>0</v>
      </c>
      <c r="AC1136" s="393">
        <v>0</v>
      </c>
      <c r="AD1136" s="393">
        <v>8273.0216071319919</v>
      </c>
      <c r="AE1136" s="393">
        <v>0</v>
      </c>
      <c r="AF1136" s="393">
        <v>175.55132375309503</v>
      </c>
      <c r="AG1136" s="393">
        <v>0</v>
      </c>
      <c r="AH1136" s="435">
        <v>8455.790224347018</v>
      </c>
      <c r="AI1136" s="280">
        <v>9.0960637779758411</v>
      </c>
      <c r="AJ1136" s="281">
        <v>0</v>
      </c>
      <c r="AK1136" s="281">
        <v>0</v>
      </c>
      <c r="AL1136" s="281">
        <v>0</v>
      </c>
      <c r="AM1136" s="281">
        <v>0</v>
      </c>
      <c r="AN1136" s="281">
        <v>0</v>
      </c>
      <c r="AO1136" s="281">
        <v>18.192127555951682</v>
      </c>
      <c r="AP1136" s="225">
        <v>27.288191333927521</v>
      </c>
      <c r="AQ1136" s="282">
        <v>2.7071618386832861</v>
      </c>
      <c r="AR1136" s="392">
        <v>0</v>
      </c>
      <c r="AS1136" s="393">
        <v>0</v>
      </c>
      <c r="AT1136" s="393">
        <v>4575.6449397424904</v>
      </c>
      <c r="AU1136" s="393">
        <v>93.150731707253172</v>
      </c>
      <c r="AV1136" s="393">
        <v>0</v>
      </c>
      <c r="AW1136" s="393">
        <v>0</v>
      </c>
      <c r="AX1136" s="393">
        <v>0</v>
      </c>
      <c r="AY1136" s="393">
        <v>0</v>
      </c>
      <c r="AZ1136" s="379">
        <v>4668.7956714497432</v>
      </c>
      <c r="BA1136" s="472">
        <v>0</v>
      </c>
      <c r="BB1136" s="473">
        <v>0</v>
      </c>
      <c r="BC1136" s="473">
        <v>36.384255111903364</v>
      </c>
      <c r="BD1136" s="462">
        <v>36.384255111903364</v>
      </c>
      <c r="BE1136" s="283">
        <v>0</v>
      </c>
      <c r="BF1136" s="284">
        <v>0</v>
      </c>
      <c r="BG1136" s="284">
        <v>54.143236773665734</v>
      </c>
      <c r="BH1136" s="284">
        <v>0</v>
      </c>
      <c r="BI1136" s="229">
        <v>54.143236773665734</v>
      </c>
      <c r="BJ1136" s="529">
        <v>3.2485942064199431</v>
      </c>
      <c r="BK1136" s="530">
        <v>43.314589418932577</v>
      </c>
      <c r="BL1136" s="530">
        <v>29.778780225516151</v>
      </c>
      <c r="BM1136" s="530">
        <v>8.1214855160498587</v>
      </c>
      <c r="BN1136" s="519">
        <v>84.463449366918525</v>
      </c>
    </row>
    <row r="1137" spans="1:66" x14ac:dyDescent="0.2">
      <c r="A1137" s="579" t="s">
        <v>253</v>
      </c>
      <c r="B1137" s="637">
        <v>2010</v>
      </c>
      <c r="C1137" s="637">
        <v>3</v>
      </c>
      <c r="D1137" s="637">
        <v>7</v>
      </c>
      <c r="E1137" s="590">
        <v>40375</v>
      </c>
      <c r="F1137" s="668" t="s">
        <v>214</v>
      </c>
      <c r="G1137" s="591">
        <v>1</v>
      </c>
      <c r="H1137" s="592">
        <v>0.33888888888888891</v>
      </c>
      <c r="I1137" s="593">
        <v>10</v>
      </c>
      <c r="J1137" s="236" t="s">
        <v>317</v>
      </c>
      <c r="K1137" s="236" t="s">
        <v>470</v>
      </c>
      <c r="L1137" s="234">
        <v>4</v>
      </c>
      <c r="M1137" s="235">
        <v>4.5720000000000001</v>
      </c>
      <c r="N1137" s="234">
        <v>125</v>
      </c>
      <c r="O1137" s="240">
        <v>5.1200000000000002E-2</v>
      </c>
      <c r="P1137" s="234" t="s">
        <v>473</v>
      </c>
      <c r="Q1137" s="234">
        <v>125</v>
      </c>
      <c r="R1137" s="240">
        <v>5.1200000000000002E-2</v>
      </c>
      <c r="S1137" s="235">
        <v>21.9</v>
      </c>
      <c r="T1137" s="234">
        <v>105</v>
      </c>
      <c r="U1137" s="235">
        <v>7.31</v>
      </c>
      <c r="V1137" s="234">
        <v>1</v>
      </c>
      <c r="W1137" s="234">
        <v>12478</v>
      </c>
      <c r="X1137" s="413">
        <v>3.7891306222000001</v>
      </c>
      <c r="Y1137" s="392">
        <v>0</v>
      </c>
      <c r="Z1137" s="393">
        <v>0</v>
      </c>
      <c r="AA1137" s="393">
        <v>40.114742708908665</v>
      </c>
      <c r="AB1137" s="393">
        <v>0</v>
      </c>
      <c r="AC1137" s="393">
        <v>0</v>
      </c>
      <c r="AD1137" s="393">
        <v>6327.0376216485547</v>
      </c>
      <c r="AE1137" s="393">
        <v>0</v>
      </c>
      <c r="AF1137" s="393">
        <v>444.96275481289211</v>
      </c>
      <c r="AG1137" s="393">
        <v>0</v>
      </c>
      <c r="AH1137" s="435">
        <v>6812.1151191703557</v>
      </c>
      <c r="AI1137" s="280">
        <v>0</v>
      </c>
      <c r="AJ1137" s="281">
        <v>0</v>
      </c>
      <c r="AK1137" s="281">
        <v>0</v>
      </c>
      <c r="AL1137" s="281">
        <v>0</v>
      </c>
      <c r="AM1137" s="281">
        <v>0</v>
      </c>
      <c r="AN1137" s="281">
        <v>0</v>
      </c>
      <c r="AO1137" s="281">
        <v>16.848191937741639</v>
      </c>
      <c r="AP1137" s="225">
        <v>16.848191937741639</v>
      </c>
      <c r="AQ1137" s="282">
        <v>0</v>
      </c>
      <c r="AR1137" s="392">
        <v>0</v>
      </c>
      <c r="AS1137" s="393">
        <v>0</v>
      </c>
      <c r="AT1137" s="393">
        <v>5210.704504173691</v>
      </c>
      <c r="AU1137" s="393">
        <v>36.323899522916797</v>
      </c>
      <c r="AV1137" s="393">
        <v>0</v>
      </c>
      <c r="AW1137" s="393">
        <v>0</v>
      </c>
      <c r="AX1137" s="393">
        <v>0</v>
      </c>
      <c r="AY1137" s="393">
        <v>0</v>
      </c>
      <c r="AZ1137" s="379">
        <v>5247.0284036966077</v>
      </c>
      <c r="BA1137" s="472">
        <v>0</v>
      </c>
      <c r="BB1137" s="473">
        <v>0</v>
      </c>
      <c r="BC1137" s="473">
        <v>58.968671782095726</v>
      </c>
      <c r="BD1137" s="462">
        <v>58.968671782095726</v>
      </c>
      <c r="BE1137" s="283">
        <v>0</v>
      </c>
      <c r="BF1137" s="284">
        <v>0</v>
      </c>
      <c r="BG1137" s="284">
        <v>5.0143428386135831</v>
      </c>
      <c r="BH1137" s="284">
        <v>0</v>
      </c>
      <c r="BI1137" s="229">
        <v>5.0143428386135831</v>
      </c>
      <c r="BJ1137" s="529">
        <v>24.068845625345197</v>
      </c>
      <c r="BK1137" s="530">
        <v>20.057371354454332</v>
      </c>
      <c r="BL1137" s="530">
        <v>165.47331367424823</v>
      </c>
      <c r="BM1137" s="530">
        <v>40.114742708908665</v>
      </c>
      <c r="BN1137" s="519">
        <v>249.71427336295642</v>
      </c>
    </row>
    <row r="1138" spans="1:66" x14ac:dyDescent="0.2">
      <c r="A1138" s="579" t="s">
        <v>253</v>
      </c>
      <c r="B1138" s="637">
        <v>2010</v>
      </c>
      <c r="C1138" s="637">
        <v>4</v>
      </c>
      <c r="D1138" s="637">
        <v>7</v>
      </c>
      <c r="E1138" s="590">
        <v>40388</v>
      </c>
      <c r="F1138" s="668" t="s">
        <v>214</v>
      </c>
      <c r="G1138" s="591">
        <v>1</v>
      </c>
      <c r="H1138" s="592">
        <v>0.35069444444444442</v>
      </c>
      <c r="I1138" s="593">
        <v>10</v>
      </c>
      <c r="J1138" s="236" t="s">
        <v>317</v>
      </c>
      <c r="K1138" s="236" t="s">
        <v>470</v>
      </c>
      <c r="L1138" s="234">
        <v>1</v>
      </c>
      <c r="M1138" s="235">
        <v>8.8391999999999999</v>
      </c>
      <c r="N1138" s="234">
        <v>144</v>
      </c>
      <c r="O1138" s="240">
        <v>5.96E-2</v>
      </c>
      <c r="P1138" s="234" t="s">
        <v>473</v>
      </c>
      <c r="Q1138" s="234">
        <v>146</v>
      </c>
      <c r="R1138" s="240">
        <v>6.0499999999999998E-2</v>
      </c>
      <c r="S1138" s="235">
        <v>20.3</v>
      </c>
      <c r="T1138" s="234">
        <v>120</v>
      </c>
      <c r="U1138" s="235">
        <v>6.42</v>
      </c>
      <c r="V1138" s="234">
        <v>2</v>
      </c>
      <c r="W1138" s="234">
        <v>22035</v>
      </c>
      <c r="X1138" s="413">
        <v>6.6912560714999998</v>
      </c>
      <c r="Y1138" s="392">
        <v>0</v>
      </c>
      <c r="Z1138" s="393">
        <v>0</v>
      </c>
      <c r="AA1138" s="393">
        <v>0</v>
      </c>
      <c r="AB1138" s="393">
        <v>0</v>
      </c>
      <c r="AC1138" s="393">
        <v>0</v>
      </c>
      <c r="AD1138" s="393">
        <v>5924.0895246613782</v>
      </c>
      <c r="AE1138" s="393">
        <v>0</v>
      </c>
      <c r="AF1138" s="393">
        <v>117.5476405672877</v>
      </c>
      <c r="AG1138" s="393">
        <v>0</v>
      </c>
      <c r="AH1138" s="435">
        <v>6041.6371652286662</v>
      </c>
      <c r="AI1138" s="280">
        <v>0</v>
      </c>
      <c r="AJ1138" s="281">
        <v>0</v>
      </c>
      <c r="AK1138" s="281">
        <v>0</v>
      </c>
      <c r="AL1138" s="281">
        <v>0</v>
      </c>
      <c r="AM1138" s="281">
        <v>0</v>
      </c>
      <c r="AN1138" s="281">
        <v>0</v>
      </c>
      <c r="AO1138" s="281">
        <v>0</v>
      </c>
      <c r="AP1138" s="225">
        <v>0</v>
      </c>
      <c r="AQ1138" s="282">
        <v>0</v>
      </c>
      <c r="AR1138" s="392">
        <v>0</v>
      </c>
      <c r="AS1138" s="393">
        <v>0</v>
      </c>
      <c r="AT1138" s="393">
        <v>7983.8927606779043</v>
      </c>
      <c r="AU1138" s="393">
        <v>105.5541728567666</v>
      </c>
      <c r="AV1138" s="393">
        <v>0</v>
      </c>
      <c r="AW1138" s="393">
        <v>0</v>
      </c>
      <c r="AX1138" s="393">
        <v>0</v>
      </c>
      <c r="AY1138" s="393">
        <v>0</v>
      </c>
      <c r="AZ1138" s="379">
        <v>8089.4469335346712</v>
      </c>
      <c r="BA1138" s="472">
        <v>0</v>
      </c>
      <c r="BB1138" s="473">
        <v>0</v>
      </c>
      <c r="BC1138" s="473">
        <v>80.115410551393552</v>
      </c>
      <c r="BD1138" s="462">
        <v>80.115410551393552</v>
      </c>
      <c r="BE1138" s="283">
        <v>0</v>
      </c>
      <c r="BF1138" s="284">
        <v>0</v>
      </c>
      <c r="BG1138" s="284">
        <v>56.165565598199194</v>
      </c>
      <c r="BH1138" s="284">
        <v>0.37090467847867392</v>
      </c>
      <c r="BI1138" s="229">
        <v>56.536470276677868</v>
      </c>
      <c r="BJ1138" s="529">
        <v>12.716731833554531</v>
      </c>
      <c r="BK1138" s="530">
        <v>21.194553055924221</v>
      </c>
      <c r="BL1138" s="530">
        <v>140.41391399549795</v>
      </c>
      <c r="BM1138" s="530">
        <v>47.687744375829503</v>
      </c>
      <c r="BN1138" s="519">
        <v>222.01294326080622</v>
      </c>
    </row>
    <row r="1139" spans="1:66" x14ac:dyDescent="0.2">
      <c r="A1139" s="579" t="s">
        <v>253</v>
      </c>
      <c r="B1139" s="637">
        <v>2010</v>
      </c>
      <c r="C1139" s="637">
        <v>3</v>
      </c>
      <c r="D1139" s="637">
        <v>7</v>
      </c>
      <c r="E1139" s="590">
        <v>40373</v>
      </c>
      <c r="F1139" s="668" t="s">
        <v>219</v>
      </c>
      <c r="G1139" s="591">
        <v>1</v>
      </c>
      <c r="H1139" s="592">
        <v>0.34027777777777779</v>
      </c>
      <c r="I1139" s="593">
        <v>10</v>
      </c>
      <c r="J1139" s="236" t="s">
        <v>220</v>
      </c>
      <c r="K1139" s="236" t="s">
        <v>470</v>
      </c>
      <c r="L1139" s="234">
        <v>1</v>
      </c>
      <c r="M1139" s="235">
        <v>8.2295999999999996</v>
      </c>
      <c r="N1139" s="234">
        <v>197</v>
      </c>
      <c r="O1139" s="240">
        <v>8.3299999999999999E-2</v>
      </c>
      <c r="P1139" s="234" t="s">
        <v>473</v>
      </c>
      <c r="Q1139" s="234">
        <v>204</v>
      </c>
      <c r="R1139" s="240">
        <v>8.6499999999999994E-2</v>
      </c>
      <c r="S1139" s="235">
        <v>20.6</v>
      </c>
      <c r="T1139" s="234">
        <v>142</v>
      </c>
      <c r="U1139" s="235">
        <v>5.51</v>
      </c>
      <c r="V1139" s="234">
        <v>1</v>
      </c>
      <c r="W1139" s="234">
        <v>12226</v>
      </c>
      <c r="X1139" s="413">
        <v>3.7126070674</v>
      </c>
      <c r="Y1139" s="392">
        <v>0</v>
      </c>
      <c r="Z1139" s="393">
        <v>0</v>
      </c>
      <c r="AA1139" s="393">
        <v>0</v>
      </c>
      <c r="AB1139" s="393">
        <v>0</v>
      </c>
      <c r="AC1139" s="393">
        <v>0</v>
      </c>
      <c r="AD1139" s="393">
        <v>3487.5675677328472</v>
      </c>
      <c r="AE1139" s="393">
        <v>0</v>
      </c>
      <c r="AF1139" s="393">
        <v>576.40115453926637</v>
      </c>
      <c r="AG1139" s="393">
        <v>0</v>
      </c>
      <c r="AH1139" s="435">
        <v>4063.9687222721136</v>
      </c>
      <c r="AI1139" s="280">
        <v>0</v>
      </c>
      <c r="AJ1139" s="281">
        <v>0</v>
      </c>
      <c r="AK1139" s="281">
        <v>0</v>
      </c>
      <c r="AL1139" s="281">
        <v>0</v>
      </c>
      <c r="AM1139" s="281">
        <v>0</v>
      </c>
      <c r="AN1139" s="281">
        <v>0</v>
      </c>
      <c r="AO1139" s="281">
        <v>51.586391051645712</v>
      </c>
      <c r="AP1139" s="225">
        <v>51.586391051645712</v>
      </c>
      <c r="AQ1139" s="282">
        <v>0</v>
      </c>
      <c r="AR1139" s="392">
        <v>7.3848375285242831</v>
      </c>
      <c r="AS1139" s="393">
        <v>0</v>
      </c>
      <c r="AT1139" s="393">
        <v>3684.2304482221971</v>
      </c>
      <c r="AU1139" s="393">
        <v>101.94965239482482</v>
      </c>
      <c r="AV1139" s="393">
        <v>0</v>
      </c>
      <c r="AW1139" s="393">
        <v>0</v>
      </c>
      <c r="AX1139" s="393">
        <v>0</v>
      </c>
      <c r="AY1139" s="393">
        <v>0</v>
      </c>
      <c r="AZ1139" s="379">
        <v>3793.564938145546</v>
      </c>
      <c r="BA1139" s="472">
        <v>0</v>
      </c>
      <c r="BB1139" s="473">
        <v>0</v>
      </c>
      <c r="BC1139" s="473">
        <v>77.379586577468558</v>
      </c>
      <c r="BD1139" s="462">
        <v>77.379586577468558</v>
      </c>
      <c r="BE1139" s="283">
        <v>0</v>
      </c>
      <c r="BF1139" s="284">
        <v>0</v>
      </c>
      <c r="BG1139" s="284">
        <v>16.376632079887528</v>
      </c>
      <c r="BH1139" s="284">
        <v>0</v>
      </c>
      <c r="BI1139" s="229">
        <v>16.376632079887528</v>
      </c>
      <c r="BJ1139" s="529">
        <v>27.635566634810203</v>
      </c>
      <c r="BK1139" s="530">
        <v>593.6529128959229</v>
      </c>
      <c r="BL1139" s="530">
        <v>51.176975249648528</v>
      </c>
      <c r="BM1139" s="530">
        <v>138.17783317405102</v>
      </c>
      <c r="BN1139" s="519">
        <v>810.64328795443259</v>
      </c>
    </row>
    <row r="1140" spans="1:66" x14ac:dyDescent="0.2">
      <c r="A1140" s="579" t="s">
        <v>253</v>
      </c>
      <c r="B1140" s="637">
        <v>2010</v>
      </c>
      <c r="C1140" s="637">
        <v>4</v>
      </c>
      <c r="D1140" s="637">
        <v>7</v>
      </c>
      <c r="E1140" s="590">
        <v>40386</v>
      </c>
      <c r="F1140" s="668" t="s">
        <v>219</v>
      </c>
      <c r="G1140" s="591">
        <v>1</v>
      </c>
      <c r="H1140" s="592">
        <v>0.36666666666666664</v>
      </c>
      <c r="I1140" s="593">
        <v>10</v>
      </c>
      <c r="J1140" s="236" t="s">
        <v>220</v>
      </c>
      <c r="K1140" s="236" t="s">
        <v>470</v>
      </c>
      <c r="L1140" s="234">
        <v>2</v>
      </c>
      <c r="M1140" s="235">
        <v>7.9248000000000003</v>
      </c>
      <c r="N1140" s="234">
        <v>267</v>
      </c>
      <c r="O1140" s="240">
        <v>0.115341791</v>
      </c>
      <c r="P1140" s="234" t="s">
        <v>473</v>
      </c>
      <c r="Q1140" s="234">
        <v>282</v>
      </c>
      <c r="R1140" s="240">
        <v>0.122289987</v>
      </c>
      <c r="S1140" s="235">
        <v>20.2</v>
      </c>
      <c r="T1140" s="234">
        <v>135</v>
      </c>
      <c r="U1140" s="235">
        <v>6.07</v>
      </c>
      <c r="V1140" s="234">
        <v>2</v>
      </c>
      <c r="W1140" s="234">
        <v>20049</v>
      </c>
      <c r="X1140" s="413">
        <v>6.0881775801</v>
      </c>
      <c r="Y1140" s="392">
        <v>0</v>
      </c>
      <c r="Z1140" s="393">
        <v>0</v>
      </c>
      <c r="AA1140" s="393">
        <v>24.96642024648423</v>
      </c>
      <c r="AB1140" s="393">
        <v>0</v>
      </c>
      <c r="AC1140" s="393">
        <v>0</v>
      </c>
      <c r="AD1140" s="393">
        <v>3597.1805539286329</v>
      </c>
      <c r="AE1140" s="393">
        <v>0</v>
      </c>
      <c r="AF1140" s="393">
        <v>159.76948556484501</v>
      </c>
      <c r="AG1140" s="393">
        <v>0</v>
      </c>
      <c r="AH1140" s="435">
        <v>3781.9164597399622</v>
      </c>
      <c r="AI1140" s="280">
        <v>0</v>
      </c>
      <c r="AJ1140" s="281">
        <v>0</v>
      </c>
      <c r="AK1140" s="281">
        <v>0</v>
      </c>
      <c r="AL1140" s="281">
        <v>0</v>
      </c>
      <c r="AM1140" s="281">
        <v>0</v>
      </c>
      <c r="AN1140" s="281">
        <v>0</v>
      </c>
      <c r="AO1140" s="281">
        <v>146.80255104932726</v>
      </c>
      <c r="AP1140" s="225">
        <v>146.80255104932726</v>
      </c>
      <c r="AQ1140" s="282">
        <v>0</v>
      </c>
      <c r="AR1140" s="392">
        <v>0</v>
      </c>
      <c r="AS1140" s="393">
        <v>0</v>
      </c>
      <c r="AT1140" s="393">
        <v>5274.7804375759561</v>
      </c>
      <c r="AU1140" s="393">
        <v>28.258866916489339</v>
      </c>
      <c r="AV1140" s="393">
        <v>0</v>
      </c>
      <c r="AW1140" s="393">
        <v>0</v>
      </c>
      <c r="AX1140" s="393">
        <v>12.483210123242115</v>
      </c>
      <c r="AY1140" s="393">
        <v>0</v>
      </c>
      <c r="AZ1140" s="379">
        <v>5315.5225146156881</v>
      </c>
      <c r="BA1140" s="472">
        <v>0</v>
      </c>
      <c r="BB1140" s="473">
        <v>0</v>
      </c>
      <c r="BC1140" s="473">
        <v>167.77434405637399</v>
      </c>
      <c r="BD1140" s="462">
        <v>167.77434405637399</v>
      </c>
      <c r="BE1140" s="283">
        <v>0</v>
      </c>
      <c r="BF1140" s="284">
        <v>0.31208025308105292</v>
      </c>
      <c r="BG1140" s="284">
        <v>54.61404428918425</v>
      </c>
      <c r="BH1140" s="284">
        <v>0.43691235431347408</v>
      </c>
      <c r="BI1140" s="229">
        <v>55.363036896578777</v>
      </c>
      <c r="BJ1140" s="529">
        <v>11.234889110917903</v>
      </c>
      <c r="BK1140" s="530">
        <v>0</v>
      </c>
      <c r="BL1140" s="530">
        <v>84.26166833188428</v>
      </c>
      <c r="BM1140" s="530">
        <v>240.30179487241074</v>
      </c>
      <c r="BN1140" s="519">
        <v>335.79835231521292</v>
      </c>
    </row>
    <row r="1141" spans="1:66" x14ac:dyDescent="0.2">
      <c r="A1141" s="579" t="s">
        <v>253</v>
      </c>
      <c r="B1141" s="637">
        <v>2010</v>
      </c>
      <c r="C1141" s="637">
        <v>3</v>
      </c>
      <c r="D1141" s="637">
        <v>7</v>
      </c>
      <c r="E1141" s="590">
        <v>40375</v>
      </c>
      <c r="F1141" s="668" t="s">
        <v>225</v>
      </c>
      <c r="G1141" s="591">
        <v>1</v>
      </c>
      <c r="H1141" s="592">
        <v>0.3</v>
      </c>
      <c r="I1141" s="593">
        <v>10</v>
      </c>
      <c r="J1141" s="236" t="s">
        <v>317</v>
      </c>
      <c r="K1141" s="236" t="s">
        <v>470</v>
      </c>
      <c r="L1141" s="234">
        <v>4</v>
      </c>
      <c r="M1141" s="235">
        <v>12.192</v>
      </c>
      <c r="N1141" s="234">
        <v>131</v>
      </c>
      <c r="O1141" s="240">
        <v>5.3800000000000001E-2</v>
      </c>
      <c r="P1141" s="234" t="s">
        <v>473</v>
      </c>
      <c r="Q1141" s="234">
        <v>133</v>
      </c>
      <c r="R1141" s="240">
        <v>5.4699999999999999E-2</v>
      </c>
      <c r="S1141" s="235">
        <v>22.4</v>
      </c>
      <c r="T1141" s="234">
        <v>127</v>
      </c>
      <c r="U1141" s="235">
        <v>4.75</v>
      </c>
      <c r="V1141" s="234">
        <v>2</v>
      </c>
      <c r="W1141" s="234">
        <v>11735</v>
      </c>
      <c r="X1141" s="413">
        <v>3.5635076015</v>
      </c>
      <c r="Y1141" s="392">
        <v>0</v>
      </c>
      <c r="Z1141" s="393">
        <v>0</v>
      </c>
      <c r="AA1141" s="393">
        <v>0</v>
      </c>
      <c r="AB1141" s="393">
        <v>16.358040032091679</v>
      </c>
      <c r="AC1141" s="393">
        <v>0</v>
      </c>
      <c r="AD1141" s="393">
        <v>4215.4157307471096</v>
      </c>
      <c r="AE1141" s="393">
        <v>0</v>
      </c>
      <c r="AF1141" s="393">
        <v>218.37023714287704</v>
      </c>
      <c r="AG1141" s="393">
        <v>0</v>
      </c>
      <c r="AH1141" s="435">
        <v>4450.1440079220783</v>
      </c>
      <c r="AI1141" s="280">
        <v>0</v>
      </c>
      <c r="AJ1141" s="281">
        <v>0</v>
      </c>
      <c r="AK1141" s="281">
        <v>0</v>
      </c>
      <c r="AL1141" s="281">
        <v>0</v>
      </c>
      <c r="AM1141" s="281">
        <v>0</v>
      </c>
      <c r="AN1141" s="281">
        <v>0</v>
      </c>
      <c r="AO1141" s="281">
        <v>35.829866041608888</v>
      </c>
      <c r="AP1141" s="225">
        <v>35.829866041608888</v>
      </c>
      <c r="AQ1141" s="282">
        <v>0</v>
      </c>
      <c r="AR1141" s="392">
        <v>15.387647826798105</v>
      </c>
      <c r="AS1141" s="393">
        <v>0</v>
      </c>
      <c r="AT1141" s="393">
        <v>5420.4615676613985</v>
      </c>
      <c r="AU1141" s="393">
        <v>19.311871250402888</v>
      </c>
      <c r="AV1141" s="393">
        <v>0</v>
      </c>
      <c r="AW1141" s="393">
        <v>0</v>
      </c>
      <c r="AX1141" s="393">
        <v>10.663650607621694</v>
      </c>
      <c r="AY1141" s="393">
        <v>0</v>
      </c>
      <c r="AZ1141" s="379">
        <v>5465.8247373462218</v>
      </c>
      <c r="BA1141" s="472">
        <v>0</v>
      </c>
      <c r="BB1141" s="473">
        <v>0</v>
      </c>
      <c r="BC1141" s="473">
        <v>44.787332552011108</v>
      </c>
      <c r="BD1141" s="462">
        <v>44.787332552011108</v>
      </c>
      <c r="BE1141" s="283">
        <v>0</v>
      </c>
      <c r="BF1141" s="284">
        <v>0.53318253038108476</v>
      </c>
      <c r="BG1141" s="284">
        <v>38.92232471781918</v>
      </c>
      <c r="BH1141" s="284">
        <v>0</v>
      </c>
      <c r="BI1141" s="229">
        <v>39.455507248200263</v>
      </c>
      <c r="BJ1141" s="529">
        <v>31.990951822865075</v>
      </c>
      <c r="BK1141" s="530">
        <v>85.309204860973551</v>
      </c>
      <c r="BL1141" s="530">
        <v>410.55054839343518</v>
      </c>
      <c r="BM1141" s="530">
        <v>186.61388563337965</v>
      </c>
      <c r="BN1141" s="519">
        <v>714.46459071065351</v>
      </c>
    </row>
    <row r="1142" spans="1:66" x14ac:dyDescent="0.2">
      <c r="A1142" s="579" t="s">
        <v>253</v>
      </c>
      <c r="B1142" s="637">
        <v>2010</v>
      </c>
      <c r="C1142" s="637">
        <v>4</v>
      </c>
      <c r="D1142" s="637">
        <v>7</v>
      </c>
      <c r="E1142" s="590">
        <v>40388</v>
      </c>
      <c r="F1142" s="668" t="s">
        <v>225</v>
      </c>
      <c r="G1142" s="591">
        <v>1</v>
      </c>
      <c r="H1142" s="592">
        <v>0.3125</v>
      </c>
      <c r="I1142" s="593">
        <v>10</v>
      </c>
      <c r="J1142" s="236" t="s">
        <v>317</v>
      </c>
      <c r="K1142" s="236" t="s">
        <v>470</v>
      </c>
      <c r="L1142" s="234">
        <v>4</v>
      </c>
      <c r="M1142" s="235">
        <v>11.2776</v>
      </c>
      <c r="N1142" s="234">
        <v>139</v>
      </c>
      <c r="O1142" s="240">
        <v>5.74E-2</v>
      </c>
      <c r="P1142" s="234" t="s">
        <v>473</v>
      </c>
      <c r="Q1142" s="234">
        <v>146</v>
      </c>
      <c r="R1142" s="240">
        <v>6.0499999999999998E-2</v>
      </c>
      <c r="S1142" s="235">
        <v>20.8</v>
      </c>
      <c r="T1142" s="234">
        <v>169</v>
      </c>
      <c r="U1142" s="235">
        <v>4.99</v>
      </c>
      <c r="V1142" s="234">
        <v>2</v>
      </c>
      <c r="W1142" s="234">
        <v>22511</v>
      </c>
      <c r="X1142" s="413">
        <v>6.8358005639000003</v>
      </c>
      <c r="Y1142" s="392">
        <v>0</v>
      </c>
      <c r="Z1142" s="393">
        <v>0</v>
      </c>
      <c r="AA1142" s="393">
        <v>0</v>
      </c>
      <c r="AB1142" s="393">
        <v>0</v>
      </c>
      <c r="AC1142" s="393">
        <v>0</v>
      </c>
      <c r="AD1142" s="393">
        <v>4335.8064242720311</v>
      </c>
      <c r="AE1142" s="393">
        <v>0</v>
      </c>
      <c r="AF1142" s="393">
        <v>123.32293666552502</v>
      </c>
      <c r="AG1142" s="393">
        <v>0</v>
      </c>
      <c r="AH1142" s="435">
        <v>4459.1293609375562</v>
      </c>
      <c r="AI1142" s="280">
        <v>18.678134156558141</v>
      </c>
      <c r="AJ1142" s="281">
        <v>0</v>
      </c>
      <c r="AK1142" s="281">
        <v>0</v>
      </c>
      <c r="AL1142" s="281">
        <v>0</v>
      </c>
      <c r="AM1142" s="281">
        <v>0</v>
      </c>
      <c r="AN1142" s="281">
        <v>0</v>
      </c>
      <c r="AO1142" s="281">
        <v>37.356268313116281</v>
      </c>
      <c r="AP1142" s="225">
        <v>56.034402469674419</v>
      </c>
      <c r="AQ1142" s="282">
        <v>0</v>
      </c>
      <c r="AR1142" s="392">
        <v>0</v>
      </c>
      <c r="AS1142" s="393">
        <v>0</v>
      </c>
      <c r="AT1142" s="393">
        <v>10916.491097485394</v>
      </c>
      <c r="AU1142" s="393">
        <v>130.87479537138341</v>
      </c>
      <c r="AV1142" s="393">
        <v>0</v>
      </c>
      <c r="AW1142" s="393">
        <v>0</v>
      </c>
      <c r="AX1142" s="393">
        <v>0</v>
      </c>
      <c r="AY1142" s="393">
        <v>0</v>
      </c>
      <c r="AZ1142" s="379">
        <v>11047.365892856777</v>
      </c>
      <c r="BA1142" s="472">
        <v>0</v>
      </c>
      <c r="BB1142" s="473">
        <v>0</v>
      </c>
      <c r="BC1142" s="473">
        <v>56.034402469674426</v>
      </c>
      <c r="BD1142" s="462">
        <v>56.034402469674426</v>
      </c>
      <c r="BE1142" s="283">
        <v>0</v>
      </c>
      <c r="BF1142" s="284">
        <v>0.27794842494878186</v>
      </c>
      <c r="BG1142" s="284">
        <v>51.698407040473434</v>
      </c>
      <c r="BH1142" s="284">
        <v>0.19456389746414732</v>
      </c>
      <c r="BI1142" s="229">
        <v>52.170919362886366</v>
      </c>
      <c r="BJ1142" s="529">
        <v>23.347667695697677</v>
      </c>
      <c r="BK1142" s="530">
        <v>22.235873995902548</v>
      </c>
      <c r="BL1142" s="530">
        <v>344.65604693648953</v>
      </c>
      <c r="BM1142" s="530">
        <v>169.54853921875696</v>
      </c>
      <c r="BN1142" s="519">
        <v>559.78812784684669</v>
      </c>
    </row>
    <row r="1143" spans="1:66" x14ac:dyDescent="0.2">
      <c r="A1143" s="579" t="s">
        <v>253</v>
      </c>
      <c r="B1143" s="637">
        <v>2010</v>
      </c>
      <c r="C1143" s="637">
        <v>3</v>
      </c>
      <c r="D1143" s="637">
        <v>7</v>
      </c>
      <c r="E1143" s="590">
        <v>40373</v>
      </c>
      <c r="F1143" s="668" t="s">
        <v>229</v>
      </c>
      <c r="G1143" s="591">
        <v>1</v>
      </c>
      <c r="H1143" s="592">
        <v>0.48888888888888887</v>
      </c>
      <c r="I1143" s="593">
        <v>10</v>
      </c>
      <c r="J1143" s="236" t="s">
        <v>317</v>
      </c>
      <c r="K1143" s="236" t="s">
        <v>470</v>
      </c>
      <c r="L1143" s="234">
        <v>1</v>
      </c>
      <c r="M1143" s="235">
        <v>12.192</v>
      </c>
      <c r="N1143" s="234">
        <v>267</v>
      </c>
      <c r="O1143" s="240">
        <v>0.115341791</v>
      </c>
      <c r="P1143" s="234" t="s">
        <v>473</v>
      </c>
      <c r="Q1143" s="234">
        <v>234</v>
      </c>
      <c r="R1143" s="240">
        <v>0.100154463</v>
      </c>
      <c r="S1143" s="235">
        <v>24.2</v>
      </c>
      <c r="T1143" s="234">
        <v>103</v>
      </c>
      <c r="U1143" s="235">
        <v>5.74</v>
      </c>
      <c r="V1143" s="234">
        <v>1</v>
      </c>
      <c r="W1143" s="234">
        <v>10961</v>
      </c>
      <c r="X1143" s="413">
        <v>3.3284709689</v>
      </c>
      <c r="Y1143" s="392">
        <v>0</v>
      </c>
      <c r="Z1143" s="393">
        <v>0</v>
      </c>
      <c r="AA1143" s="393">
        <v>0</v>
      </c>
      <c r="AB1143" s="393">
        <v>0</v>
      </c>
      <c r="AC1143" s="393">
        <v>0</v>
      </c>
      <c r="AD1143" s="393">
        <v>2598.4417712551917</v>
      </c>
      <c r="AE1143" s="393">
        <v>0</v>
      </c>
      <c r="AF1143" s="393">
        <v>77.9300773308902</v>
      </c>
      <c r="AG1143" s="393">
        <v>0</v>
      </c>
      <c r="AH1143" s="435">
        <v>2676.3718485860818</v>
      </c>
      <c r="AI1143" s="280">
        <v>0</v>
      </c>
      <c r="AJ1143" s="281">
        <v>0</v>
      </c>
      <c r="AK1143" s="281">
        <v>0</v>
      </c>
      <c r="AL1143" s="281">
        <v>0</v>
      </c>
      <c r="AM1143" s="281">
        <v>0</v>
      </c>
      <c r="AN1143" s="281">
        <v>0</v>
      </c>
      <c r="AO1143" s="281">
        <v>19.179978012876578</v>
      </c>
      <c r="AP1143" s="225">
        <v>19.179978012876578</v>
      </c>
      <c r="AQ1143" s="282">
        <v>0</v>
      </c>
      <c r="AR1143" s="392">
        <v>16.47423111463149</v>
      </c>
      <c r="AS1143" s="393">
        <v>0</v>
      </c>
      <c r="AT1143" s="393">
        <v>6289.2061236508625</v>
      </c>
      <c r="AU1143" s="393">
        <v>31.013339447606683</v>
      </c>
      <c r="AV1143" s="393">
        <v>0</v>
      </c>
      <c r="AW1143" s="393">
        <v>0</v>
      </c>
      <c r="AX1143" s="393">
        <v>0</v>
      </c>
      <c r="AY1143" s="393">
        <v>0</v>
      </c>
      <c r="AZ1143" s="379">
        <v>6336.6936942131006</v>
      </c>
      <c r="BA1143" s="472">
        <v>0</v>
      </c>
      <c r="BB1143" s="473">
        <v>0</v>
      </c>
      <c r="BC1143" s="473">
        <v>115.07986807725948</v>
      </c>
      <c r="BD1143" s="462">
        <v>115.07986807725948</v>
      </c>
      <c r="BE1143" s="283">
        <v>0</v>
      </c>
      <c r="BF1143" s="284">
        <v>0.57083267895466017</v>
      </c>
      <c r="BG1143" s="284">
        <v>50.804108426964746</v>
      </c>
      <c r="BH1143" s="284">
        <v>0</v>
      </c>
      <c r="BI1143" s="229">
        <v>51.374941105919405</v>
      </c>
      <c r="BJ1143" s="529">
        <v>23.974972516095722</v>
      </c>
      <c r="BK1143" s="530">
        <v>1118.8320507511339</v>
      </c>
      <c r="BL1143" s="530">
        <v>3847.4122561544086</v>
      </c>
      <c r="BM1143" s="530">
        <v>850.54069164244356</v>
      </c>
      <c r="BN1143" s="519">
        <v>5840.7599710640816</v>
      </c>
    </row>
    <row r="1144" spans="1:66" x14ac:dyDescent="0.2">
      <c r="A1144" s="579" t="s">
        <v>253</v>
      </c>
      <c r="B1144" s="637">
        <v>2010</v>
      </c>
      <c r="C1144" s="637">
        <v>4</v>
      </c>
      <c r="D1144" s="637">
        <v>7</v>
      </c>
      <c r="E1144" s="590">
        <v>40386</v>
      </c>
      <c r="F1144" s="668" t="s">
        <v>229</v>
      </c>
      <c r="G1144" s="591">
        <v>1</v>
      </c>
      <c r="H1144" s="592">
        <v>0.61597222222222225</v>
      </c>
      <c r="I1144" s="593">
        <v>10</v>
      </c>
      <c r="J1144" s="236" t="s">
        <v>317</v>
      </c>
      <c r="K1144" s="236" t="s">
        <v>470</v>
      </c>
      <c r="L1144" s="234">
        <v>4</v>
      </c>
      <c r="M1144" s="235">
        <v>10.667999999999999</v>
      </c>
      <c r="N1144" s="234">
        <v>363</v>
      </c>
      <c r="O1144" s="240">
        <v>0.160232341</v>
      </c>
      <c r="P1144" s="234" t="s">
        <v>473</v>
      </c>
      <c r="Q1144" s="234">
        <v>365</v>
      </c>
      <c r="R1144" s="240">
        <v>0.16117738100000001</v>
      </c>
      <c r="S1144" s="235">
        <v>25.4</v>
      </c>
      <c r="T1144" s="234">
        <v>107</v>
      </c>
      <c r="U1144" s="235">
        <v>5.98</v>
      </c>
      <c r="V1144" s="234">
        <v>2</v>
      </c>
      <c r="W1144" s="234">
        <v>21345</v>
      </c>
      <c r="X1144" s="413">
        <v>6.4817272905000003</v>
      </c>
      <c r="Y1144" s="392">
        <v>0</v>
      </c>
      <c r="Z1144" s="393">
        <v>0</v>
      </c>
      <c r="AA1144" s="393">
        <v>11.725269606974988</v>
      </c>
      <c r="AB1144" s="393">
        <v>8.9932817885498171</v>
      </c>
      <c r="AC1144" s="393">
        <v>0</v>
      </c>
      <c r="AD1144" s="393">
        <v>834.93886080827849</v>
      </c>
      <c r="AE1144" s="393">
        <v>0</v>
      </c>
      <c r="AF1144" s="393">
        <v>60.027517752908444</v>
      </c>
      <c r="AG1144" s="393">
        <v>0</v>
      </c>
      <c r="AH1144" s="435">
        <v>915.68492995671181</v>
      </c>
      <c r="AI1144" s="280">
        <v>0</v>
      </c>
      <c r="AJ1144" s="281">
        <v>0</v>
      </c>
      <c r="AK1144" s="281">
        <v>0</v>
      </c>
      <c r="AL1144" s="281">
        <v>0</v>
      </c>
      <c r="AM1144" s="281">
        <v>0</v>
      </c>
      <c r="AN1144" s="281">
        <v>0</v>
      </c>
      <c r="AO1144" s="281">
        <v>0</v>
      </c>
      <c r="AP1144" s="225">
        <v>0</v>
      </c>
      <c r="AQ1144" s="282">
        <v>0</v>
      </c>
      <c r="AR1144" s="392">
        <v>21.149455053581136</v>
      </c>
      <c r="AS1144" s="393">
        <v>0</v>
      </c>
      <c r="AT1144" s="393">
        <v>3736.0695559488681</v>
      </c>
      <c r="AU1144" s="393">
        <v>169.87570606585362</v>
      </c>
      <c r="AV1144" s="393">
        <v>0</v>
      </c>
      <c r="AW1144" s="393">
        <v>0</v>
      </c>
      <c r="AX1144" s="393">
        <v>0</v>
      </c>
      <c r="AY1144" s="393">
        <v>0</v>
      </c>
      <c r="AZ1144" s="379">
        <v>3927.094717068303</v>
      </c>
      <c r="BA1144" s="472">
        <v>0</v>
      </c>
      <c r="BB1144" s="473">
        <v>0</v>
      </c>
      <c r="BC1144" s="473">
        <v>78.793811758871911</v>
      </c>
      <c r="BD1144" s="462">
        <v>78.793811758871911</v>
      </c>
      <c r="BE1144" s="283">
        <v>0</v>
      </c>
      <c r="BF1144" s="284">
        <v>0.58626348034874942</v>
      </c>
      <c r="BG1144" s="284">
        <v>42.210970585109969</v>
      </c>
      <c r="BH1144" s="284">
        <v>0</v>
      </c>
      <c r="BI1144" s="229">
        <v>42.797234065458717</v>
      </c>
      <c r="BJ1144" s="529">
        <v>28.140647056739972</v>
      </c>
      <c r="BK1144" s="530">
        <v>70.351617641849927</v>
      </c>
      <c r="BL1144" s="530">
        <v>1752.9278062427609</v>
      </c>
      <c r="BM1144" s="530">
        <v>190.53563111334358</v>
      </c>
      <c r="BN1144" s="519">
        <v>2041.9557020546945</v>
      </c>
    </row>
    <row r="1145" spans="1:66" x14ac:dyDescent="0.2">
      <c r="A1145" s="579" t="s">
        <v>253</v>
      </c>
      <c r="B1145" s="637">
        <v>2010</v>
      </c>
      <c r="C1145" s="637">
        <v>3</v>
      </c>
      <c r="D1145" s="637">
        <v>7</v>
      </c>
      <c r="E1145" s="590">
        <v>40373</v>
      </c>
      <c r="F1145" s="668" t="s">
        <v>234</v>
      </c>
      <c r="G1145" s="591">
        <v>1</v>
      </c>
      <c r="H1145" s="592">
        <v>0.5541666666666667</v>
      </c>
      <c r="I1145" s="593">
        <v>10</v>
      </c>
      <c r="J1145" s="236" t="s">
        <v>317</v>
      </c>
      <c r="K1145" s="236" t="s">
        <v>470</v>
      </c>
      <c r="L1145" s="234">
        <v>2</v>
      </c>
      <c r="M1145" s="235">
        <v>11.2776</v>
      </c>
      <c r="N1145" s="234">
        <v>404</v>
      </c>
      <c r="O1145" s="240">
        <v>0.179676523</v>
      </c>
      <c r="P1145" s="234" t="s">
        <v>473</v>
      </c>
      <c r="Q1145" s="234">
        <v>408</v>
      </c>
      <c r="R1145" s="240">
        <v>0.18158122500000001</v>
      </c>
      <c r="S1145" s="235">
        <v>25.7</v>
      </c>
      <c r="T1145" s="234">
        <v>74</v>
      </c>
      <c r="U1145" s="235">
        <v>10.8</v>
      </c>
      <c r="V1145" s="234">
        <v>1</v>
      </c>
      <c r="W1145" s="234">
        <v>12627</v>
      </c>
      <c r="X1145" s="413">
        <v>3.8343766922999998</v>
      </c>
      <c r="Y1145" s="392">
        <v>0</v>
      </c>
      <c r="Z1145" s="393">
        <v>0</v>
      </c>
      <c r="AA1145" s="393">
        <v>0</v>
      </c>
      <c r="AB1145" s="393">
        <v>15.202470878007118</v>
      </c>
      <c r="AC1145" s="393">
        <v>0</v>
      </c>
      <c r="AD1145" s="393">
        <v>1068.4443206185301</v>
      </c>
      <c r="AE1145" s="393">
        <v>0</v>
      </c>
      <c r="AF1145" s="393">
        <v>0</v>
      </c>
      <c r="AG1145" s="393">
        <v>0</v>
      </c>
      <c r="AH1145" s="435">
        <v>1083.6467914965372</v>
      </c>
      <c r="AI1145" s="280">
        <v>0</v>
      </c>
      <c r="AJ1145" s="281">
        <v>0</v>
      </c>
      <c r="AK1145" s="281">
        <v>0</v>
      </c>
      <c r="AL1145" s="281">
        <v>0</v>
      </c>
      <c r="AM1145" s="281">
        <v>0</v>
      </c>
      <c r="AN1145" s="281">
        <v>0</v>
      </c>
      <c r="AO1145" s="281">
        <v>16.649381404857859</v>
      </c>
      <c r="AP1145" s="225">
        <v>16.649381404857859</v>
      </c>
      <c r="AQ1145" s="282">
        <v>0</v>
      </c>
      <c r="AR1145" s="392">
        <v>35.751573463109956</v>
      </c>
      <c r="AS1145" s="393">
        <v>0</v>
      </c>
      <c r="AT1145" s="393">
        <v>5682.7510045523659</v>
      </c>
      <c r="AU1145" s="393">
        <v>26.921455110890697</v>
      </c>
      <c r="AV1145" s="393">
        <v>0</v>
      </c>
      <c r="AW1145" s="393">
        <v>0</v>
      </c>
      <c r="AX1145" s="393">
        <v>0</v>
      </c>
      <c r="AY1145" s="393">
        <v>0</v>
      </c>
      <c r="AZ1145" s="379">
        <v>5745.4240331263663</v>
      </c>
      <c r="BA1145" s="472">
        <v>0</v>
      </c>
      <c r="BB1145" s="473">
        <v>0</v>
      </c>
      <c r="BC1145" s="473">
        <v>407.90984441901753</v>
      </c>
      <c r="BD1145" s="462">
        <v>407.90984441901753</v>
      </c>
      <c r="BE1145" s="283">
        <v>0</v>
      </c>
      <c r="BF1145" s="284">
        <v>1.9820692148640309</v>
      </c>
      <c r="BG1145" s="284">
        <v>49.551730371600769</v>
      </c>
      <c r="BH1145" s="284">
        <v>0.34686211260120542</v>
      </c>
      <c r="BI1145" s="229">
        <v>51.88066169906601</v>
      </c>
      <c r="BJ1145" s="529">
        <v>107.03173760265767</v>
      </c>
      <c r="BK1145" s="530">
        <v>1149.6001446211378</v>
      </c>
      <c r="BL1145" s="530">
        <v>6991.749155432869</v>
      </c>
      <c r="BM1145" s="530">
        <v>455.87591941872711</v>
      </c>
      <c r="BN1145" s="519">
        <v>8704.2569570753931</v>
      </c>
    </row>
    <row r="1146" spans="1:66" x14ac:dyDescent="0.2">
      <c r="A1146" s="579" t="s">
        <v>253</v>
      </c>
      <c r="B1146" s="637">
        <v>2010</v>
      </c>
      <c r="C1146" s="637">
        <v>4</v>
      </c>
      <c r="D1146" s="637">
        <v>7</v>
      </c>
      <c r="E1146" s="590">
        <v>40386</v>
      </c>
      <c r="F1146" s="668" t="s">
        <v>234</v>
      </c>
      <c r="G1146" s="591">
        <v>1</v>
      </c>
      <c r="H1146" s="592">
        <v>0.54583333333333328</v>
      </c>
      <c r="I1146" s="593">
        <v>10</v>
      </c>
      <c r="J1146" s="236" t="s">
        <v>317</v>
      </c>
      <c r="K1146" s="236" t="s">
        <v>470</v>
      </c>
      <c r="L1146" s="234">
        <v>3</v>
      </c>
      <c r="M1146" s="235">
        <v>10.363200000000001</v>
      </c>
      <c r="N1146" s="234">
        <v>458</v>
      </c>
      <c r="O1146" s="240">
        <v>0.20549764400000001</v>
      </c>
      <c r="P1146" s="234" t="s">
        <v>473</v>
      </c>
      <c r="Q1146" s="234">
        <v>466</v>
      </c>
      <c r="R1146" s="240">
        <v>0.20934197900000001</v>
      </c>
      <c r="S1146" s="235">
        <v>26.5</v>
      </c>
      <c r="T1146" s="234">
        <v>85</v>
      </c>
      <c r="U1146" s="235">
        <v>8.15</v>
      </c>
      <c r="V1146" s="234">
        <v>2</v>
      </c>
      <c r="W1146" s="234">
        <v>20961</v>
      </c>
      <c r="X1146" s="413">
        <v>6.3651199688999993</v>
      </c>
      <c r="Y1146" s="392">
        <v>0</v>
      </c>
      <c r="Z1146" s="393">
        <v>0</v>
      </c>
      <c r="AA1146" s="393">
        <v>0</v>
      </c>
      <c r="AB1146" s="393">
        <v>9.1580363425693356</v>
      </c>
      <c r="AC1146" s="393">
        <v>0</v>
      </c>
      <c r="AD1146" s="393">
        <v>405.25206321378693</v>
      </c>
      <c r="AE1146" s="393">
        <v>0</v>
      </c>
      <c r="AF1146" s="393">
        <v>50.939338391768487</v>
      </c>
      <c r="AG1146" s="393">
        <v>0</v>
      </c>
      <c r="AH1146" s="435">
        <v>465.34943794812477</v>
      </c>
      <c r="AI1146" s="280">
        <v>0</v>
      </c>
      <c r="AJ1146" s="281">
        <v>0</v>
      </c>
      <c r="AK1146" s="281">
        <v>0</v>
      </c>
      <c r="AL1146" s="281">
        <v>0</v>
      </c>
      <c r="AM1146" s="281">
        <v>0</v>
      </c>
      <c r="AN1146" s="281">
        <v>0</v>
      </c>
      <c r="AO1146" s="281">
        <v>40.118646820121207</v>
      </c>
      <c r="AP1146" s="225">
        <v>40.118646820121207</v>
      </c>
      <c r="AQ1146" s="282">
        <v>2.985018364592352</v>
      </c>
      <c r="AR1146" s="392">
        <v>34.459052000854115</v>
      </c>
      <c r="AS1146" s="393">
        <v>0</v>
      </c>
      <c r="AT1146" s="393">
        <v>1917.2056551369178</v>
      </c>
      <c r="AU1146" s="393">
        <v>21.623473033106997</v>
      </c>
      <c r="AV1146" s="393">
        <v>0</v>
      </c>
      <c r="AW1146" s="393">
        <v>0</v>
      </c>
      <c r="AX1146" s="393">
        <v>0</v>
      </c>
      <c r="AY1146" s="393">
        <v>0</v>
      </c>
      <c r="AZ1146" s="379">
        <v>1973.2881801708791</v>
      </c>
      <c r="BA1146" s="472">
        <v>0</v>
      </c>
      <c r="BB1146" s="473">
        <v>0</v>
      </c>
      <c r="BC1146" s="473">
        <v>381.12714479115152</v>
      </c>
      <c r="BD1146" s="462">
        <v>381.12714479115152</v>
      </c>
      <c r="BE1146" s="283">
        <v>0</v>
      </c>
      <c r="BF1146" s="284">
        <v>0.89550550937770579</v>
      </c>
      <c r="BG1146" s="284">
        <v>11.044567948991704</v>
      </c>
      <c r="BH1146" s="284">
        <v>0</v>
      </c>
      <c r="BI1146" s="229">
        <v>11.94007345836941</v>
      </c>
      <c r="BJ1146" s="529">
        <v>130.74380436914504</v>
      </c>
      <c r="BK1146" s="530">
        <v>3104.4190991760465</v>
      </c>
      <c r="BL1146" s="530">
        <v>5164.0817707447695</v>
      </c>
      <c r="BM1146" s="530">
        <v>707.44935240838743</v>
      </c>
      <c r="BN1146" s="519">
        <v>9106.6940266983493</v>
      </c>
    </row>
    <row r="1147" spans="1:66" x14ac:dyDescent="0.2">
      <c r="A1147" s="579" t="s">
        <v>253</v>
      </c>
      <c r="B1147" s="637">
        <v>2010</v>
      </c>
      <c r="C1147" s="637">
        <v>3</v>
      </c>
      <c r="D1147" s="637">
        <v>7</v>
      </c>
      <c r="E1147" s="590">
        <v>40373</v>
      </c>
      <c r="F1147" s="668" t="s">
        <v>238</v>
      </c>
      <c r="G1147" s="591">
        <v>1</v>
      </c>
      <c r="H1147" s="592">
        <v>0.45208333333333334</v>
      </c>
      <c r="I1147" s="593">
        <v>10</v>
      </c>
      <c r="J1147" s="236" t="s">
        <v>220</v>
      </c>
      <c r="K1147" s="236" t="s">
        <v>470</v>
      </c>
      <c r="L1147" s="234">
        <v>1</v>
      </c>
      <c r="M1147" s="235">
        <v>10.667999999999999</v>
      </c>
      <c r="N1147" s="234">
        <v>166</v>
      </c>
      <c r="O1147" s="240">
        <v>6.9400000000000003E-2</v>
      </c>
      <c r="P1147" s="234" t="s">
        <v>473</v>
      </c>
      <c r="Q1147" s="234">
        <v>168</v>
      </c>
      <c r="R1147" s="240">
        <v>7.0300000000000001E-2</v>
      </c>
      <c r="S1147" s="235">
        <v>23</v>
      </c>
      <c r="T1147" s="234">
        <v>137</v>
      </c>
      <c r="U1147" s="235">
        <v>4.74</v>
      </c>
      <c r="V1147" s="234">
        <v>1</v>
      </c>
      <c r="W1147" s="234">
        <v>12099</v>
      </c>
      <c r="X1147" s="413">
        <v>3.6740416251000001</v>
      </c>
      <c r="Y1147" s="392">
        <v>0</v>
      </c>
      <c r="Z1147" s="393">
        <v>0</v>
      </c>
      <c r="AA1147" s="393">
        <v>18.892481846607577</v>
      </c>
      <c r="AB1147" s="393">
        <v>0</v>
      </c>
      <c r="AC1147" s="393">
        <v>0</v>
      </c>
      <c r="AD1147" s="393">
        <v>10611.566988566237</v>
      </c>
      <c r="AE1147" s="393">
        <v>0</v>
      </c>
      <c r="AF1147" s="393">
        <v>209.56013176303287</v>
      </c>
      <c r="AG1147" s="393">
        <v>0</v>
      </c>
      <c r="AH1147" s="435">
        <v>10840.019602175878</v>
      </c>
      <c r="AI1147" s="280">
        <v>0</v>
      </c>
      <c r="AJ1147" s="281">
        <v>0</v>
      </c>
      <c r="AK1147" s="281">
        <v>0</v>
      </c>
      <c r="AL1147" s="281">
        <v>0</v>
      </c>
      <c r="AM1147" s="281">
        <v>0</v>
      </c>
      <c r="AN1147" s="281">
        <v>0</v>
      </c>
      <c r="AO1147" s="281">
        <v>31.739369502300729</v>
      </c>
      <c r="AP1147" s="225">
        <v>31.739369502300729</v>
      </c>
      <c r="AQ1147" s="282">
        <v>0</v>
      </c>
      <c r="AR1147" s="392">
        <v>0</v>
      </c>
      <c r="AS1147" s="393">
        <v>0</v>
      </c>
      <c r="AT1147" s="393">
        <v>13860.884941364277</v>
      </c>
      <c r="AU1147" s="393">
        <v>136.85713849682526</v>
      </c>
      <c r="AV1147" s="393">
        <v>0</v>
      </c>
      <c r="AW1147" s="393">
        <v>0</v>
      </c>
      <c r="AX1147" s="393">
        <v>0</v>
      </c>
      <c r="AY1147" s="393">
        <v>0</v>
      </c>
      <c r="AZ1147" s="379">
        <v>13997.742079861102</v>
      </c>
      <c r="BA1147" s="472">
        <v>0</v>
      </c>
      <c r="BB1147" s="473">
        <v>0</v>
      </c>
      <c r="BC1147" s="473">
        <v>111.08779325805254</v>
      </c>
      <c r="BD1147" s="462">
        <v>111.08779325805254</v>
      </c>
      <c r="BE1147" s="283">
        <v>0</v>
      </c>
      <c r="BF1147" s="284">
        <v>0.47231204616518946</v>
      </c>
      <c r="BG1147" s="284">
        <v>61.40056600147463</v>
      </c>
      <c r="BH1147" s="284">
        <v>0</v>
      </c>
      <c r="BI1147" s="229">
        <v>61.872878047639816</v>
      </c>
      <c r="BJ1147" s="529">
        <v>42.508084154867042</v>
      </c>
      <c r="BK1147" s="530">
        <v>1095.7639471032392</v>
      </c>
      <c r="BL1147" s="530">
        <v>1634.1996797315555</v>
      </c>
      <c r="BM1147" s="530">
        <v>2616.6087357551496</v>
      </c>
      <c r="BN1147" s="519">
        <v>5389.0804467448115</v>
      </c>
    </row>
    <row r="1148" spans="1:66" x14ac:dyDescent="0.2">
      <c r="A1148" s="579" t="s">
        <v>253</v>
      </c>
      <c r="B1148" s="637">
        <v>2010</v>
      </c>
      <c r="C1148" s="637">
        <v>4</v>
      </c>
      <c r="D1148" s="637">
        <v>7</v>
      </c>
      <c r="E1148" s="590">
        <v>40386</v>
      </c>
      <c r="F1148" s="668" t="s">
        <v>238</v>
      </c>
      <c r="G1148" s="591">
        <v>1</v>
      </c>
      <c r="H1148" s="592">
        <v>0.49236111111111114</v>
      </c>
      <c r="I1148" s="593">
        <v>10</v>
      </c>
      <c r="J1148" s="236" t="s">
        <v>220</v>
      </c>
      <c r="K1148" s="236" t="s">
        <v>470</v>
      </c>
      <c r="L1148" s="234">
        <v>2</v>
      </c>
      <c r="M1148" s="235">
        <v>10.058400000000001</v>
      </c>
      <c r="N1148" s="234">
        <v>163</v>
      </c>
      <c r="O1148" s="240">
        <v>6.8000000000000005E-2</v>
      </c>
      <c r="P1148" s="234" t="s">
        <v>473</v>
      </c>
      <c r="Q1148" s="234">
        <v>164</v>
      </c>
      <c r="R1148" s="240">
        <v>6.8500000000000005E-2</v>
      </c>
      <c r="S1148" s="235">
        <v>23.4</v>
      </c>
      <c r="T1148" s="234">
        <v>190</v>
      </c>
      <c r="U1148" s="235">
        <v>3.41</v>
      </c>
      <c r="V1148" s="234">
        <v>2</v>
      </c>
      <c r="W1148" s="234">
        <v>20639</v>
      </c>
      <c r="X1148" s="413">
        <v>6.2673398710999999</v>
      </c>
      <c r="Y1148" s="392">
        <v>0</v>
      </c>
      <c r="Z1148" s="393">
        <v>0</v>
      </c>
      <c r="AA1148" s="393">
        <v>0</v>
      </c>
      <c r="AB1148" s="393">
        <v>0</v>
      </c>
      <c r="AC1148" s="393">
        <v>0</v>
      </c>
      <c r="AD1148" s="393">
        <v>17202.035028790891</v>
      </c>
      <c r="AE1148" s="393">
        <v>0</v>
      </c>
      <c r="AF1148" s="393">
        <v>98.022448540384531</v>
      </c>
      <c r="AG1148" s="393">
        <v>0</v>
      </c>
      <c r="AH1148" s="435">
        <v>17300.057477331276</v>
      </c>
      <c r="AI1148" s="280">
        <v>0</v>
      </c>
      <c r="AJ1148" s="281">
        <v>0</v>
      </c>
      <c r="AK1148" s="281">
        <v>0</v>
      </c>
      <c r="AL1148" s="281">
        <v>0</v>
      </c>
      <c r="AM1148" s="281">
        <v>0</v>
      </c>
      <c r="AN1148" s="281">
        <v>0</v>
      </c>
      <c r="AO1148" s="281">
        <v>128.66702884879072</v>
      </c>
      <c r="AP1148" s="225">
        <v>128.66702884879072</v>
      </c>
      <c r="AQ1148" s="282">
        <v>0</v>
      </c>
      <c r="AR1148" s="392">
        <v>82.886840459287953</v>
      </c>
      <c r="AS1148" s="393">
        <v>0</v>
      </c>
      <c r="AT1148" s="393">
        <v>29065.920110700412</v>
      </c>
      <c r="AU1148" s="393">
        <v>225.38748959725297</v>
      </c>
      <c r="AV1148" s="393">
        <v>0</v>
      </c>
      <c r="AW1148" s="393">
        <v>0</v>
      </c>
      <c r="AX1148" s="393">
        <v>19.146879292974809</v>
      </c>
      <c r="AY1148" s="393">
        <v>0</v>
      </c>
      <c r="AZ1148" s="379">
        <v>29393.341320049924</v>
      </c>
      <c r="BA1148" s="472">
        <v>0</v>
      </c>
      <c r="BB1148" s="473">
        <v>0</v>
      </c>
      <c r="BC1148" s="473">
        <v>112.58365024269187</v>
      </c>
      <c r="BD1148" s="462">
        <v>112.58365024269187</v>
      </c>
      <c r="BE1148" s="283">
        <v>0</v>
      </c>
      <c r="BF1148" s="284">
        <v>0.9573439646487405</v>
      </c>
      <c r="BG1148" s="284">
        <v>167.53519381352959</v>
      </c>
      <c r="BH1148" s="284">
        <v>0</v>
      </c>
      <c r="BI1148" s="229">
        <v>168.49253777817833</v>
      </c>
      <c r="BJ1148" s="529">
        <v>68.928765454709307</v>
      </c>
      <c r="BK1148" s="530">
        <v>574.40637878924429</v>
      </c>
      <c r="BL1148" s="530">
        <v>2221.0379979850777</v>
      </c>
      <c r="BM1148" s="530">
        <v>2872.0318939462213</v>
      </c>
      <c r="BN1148" s="519">
        <v>5736.4050361752525</v>
      </c>
    </row>
    <row r="1149" spans="1:66" x14ac:dyDescent="0.2">
      <c r="A1149" s="579" t="s">
        <v>253</v>
      </c>
      <c r="B1149" s="637">
        <v>2010</v>
      </c>
      <c r="C1149" s="637">
        <v>3</v>
      </c>
      <c r="D1149" s="637">
        <v>7</v>
      </c>
      <c r="E1149" s="590">
        <v>40373</v>
      </c>
      <c r="F1149" s="668" t="s">
        <v>243</v>
      </c>
      <c r="G1149" s="591">
        <v>1</v>
      </c>
      <c r="H1149" s="592">
        <v>0.37013888888888891</v>
      </c>
      <c r="I1149" s="593">
        <v>10</v>
      </c>
      <c r="J1149" s="236" t="s">
        <v>220</v>
      </c>
      <c r="K1149" s="236" t="s">
        <v>470</v>
      </c>
      <c r="L1149" s="234">
        <v>3</v>
      </c>
      <c r="M1149" s="235">
        <v>10.058400000000001</v>
      </c>
      <c r="N1149" s="234">
        <v>166</v>
      </c>
      <c r="O1149" s="240">
        <v>6.9400000000000003E-2</v>
      </c>
      <c r="P1149" s="234" t="s">
        <v>473</v>
      </c>
      <c r="Q1149" s="234">
        <v>169</v>
      </c>
      <c r="R1149" s="240">
        <v>7.0699999999999999E-2</v>
      </c>
      <c r="S1149" s="235">
        <v>21.7</v>
      </c>
      <c r="T1149" s="234">
        <v>131</v>
      </c>
      <c r="U1149" s="235">
        <v>6.08</v>
      </c>
      <c r="V1149" s="234">
        <v>1</v>
      </c>
      <c r="W1149" s="234">
        <v>11659</v>
      </c>
      <c r="X1149" s="413">
        <v>3.5404290691</v>
      </c>
      <c r="Y1149" s="392">
        <v>0</v>
      </c>
      <c r="Z1149" s="393">
        <v>0</v>
      </c>
      <c r="AA1149" s="393">
        <v>0</v>
      </c>
      <c r="AB1149" s="393">
        <v>0</v>
      </c>
      <c r="AC1149" s="393">
        <v>0</v>
      </c>
      <c r="AD1149" s="393">
        <v>4914.3286478615692</v>
      </c>
      <c r="AE1149" s="393">
        <v>0</v>
      </c>
      <c r="AF1149" s="393">
        <v>384.63897268422744</v>
      </c>
      <c r="AG1149" s="393">
        <v>0</v>
      </c>
      <c r="AH1149" s="435">
        <v>5298.9676205457963</v>
      </c>
      <c r="AI1149" s="280">
        <v>0</v>
      </c>
      <c r="AJ1149" s="281">
        <v>0</v>
      </c>
      <c r="AK1149" s="281">
        <v>0</v>
      </c>
      <c r="AL1149" s="281">
        <v>0</v>
      </c>
      <c r="AM1149" s="281">
        <v>0</v>
      </c>
      <c r="AN1149" s="281">
        <v>0</v>
      </c>
      <c r="AO1149" s="281">
        <v>0</v>
      </c>
      <c r="AP1149" s="225">
        <v>0</v>
      </c>
      <c r="AQ1149" s="282">
        <v>0</v>
      </c>
      <c r="AR1149" s="392">
        <v>0</v>
      </c>
      <c r="AS1149" s="393">
        <v>0</v>
      </c>
      <c r="AT1149" s="393">
        <v>4676.3959048073102</v>
      </c>
      <c r="AU1149" s="393">
        <v>48.594392555853389</v>
      </c>
      <c r="AV1149" s="393">
        <v>0</v>
      </c>
      <c r="AW1149" s="393">
        <v>0</v>
      </c>
      <c r="AX1149" s="393">
        <v>0</v>
      </c>
      <c r="AY1149" s="393">
        <v>0</v>
      </c>
      <c r="AZ1149" s="379">
        <v>4724.9902973631633</v>
      </c>
      <c r="BA1149" s="472">
        <v>0</v>
      </c>
      <c r="BB1149" s="473">
        <v>0</v>
      </c>
      <c r="BC1149" s="473">
        <v>81.142707393098092</v>
      </c>
      <c r="BD1149" s="462">
        <v>81.142707393098092</v>
      </c>
      <c r="BE1149" s="283">
        <v>0</v>
      </c>
      <c r="BF1149" s="284">
        <v>0</v>
      </c>
      <c r="BG1149" s="284">
        <v>10.733162353584405</v>
      </c>
      <c r="BH1149" s="284">
        <v>0</v>
      </c>
      <c r="BI1149" s="229">
        <v>10.733162353584405</v>
      </c>
      <c r="BJ1149" s="529">
        <v>16.099743530376607</v>
      </c>
      <c r="BK1149" s="530">
        <v>343.461195314701</v>
      </c>
      <c r="BL1149" s="530">
        <v>91.231880005467445</v>
      </c>
      <c r="BM1149" s="530">
        <v>209.29666589489588</v>
      </c>
      <c r="BN1149" s="519">
        <v>660.08948474544093</v>
      </c>
    </row>
    <row r="1150" spans="1:66" x14ac:dyDescent="0.2">
      <c r="A1150" s="579" t="s">
        <v>253</v>
      </c>
      <c r="B1150" s="637">
        <v>2010</v>
      </c>
      <c r="C1150" s="637">
        <v>4</v>
      </c>
      <c r="D1150" s="637">
        <v>7</v>
      </c>
      <c r="E1150" s="590">
        <v>40386</v>
      </c>
      <c r="F1150" s="668" t="s">
        <v>243</v>
      </c>
      <c r="G1150" s="591">
        <v>1</v>
      </c>
      <c r="H1150" s="592">
        <v>0.4</v>
      </c>
      <c r="I1150" s="593">
        <v>10</v>
      </c>
      <c r="J1150" s="236" t="s">
        <v>220</v>
      </c>
      <c r="K1150" s="236" t="s">
        <v>470</v>
      </c>
      <c r="L1150" s="234">
        <v>2</v>
      </c>
      <c r="M1150" s="235">
        <v>7.9248000000000003</v>
      </c>
      <c r="N1150" s="234">
        <v>208</v>
      </c>
      <c r="O1150" s="240">
        <v>8.8300000000000003E-2</v>
      </c>
      <c r="P1150" s="234" t="s">
        <v>473</v>
      </c>
      <c r="Q1150" s="234">
        <v>214</v>
      </c>
      <c r="R1150" s="240">
        <v>9.0999999999999998E-2</v>
      </c>
      <c r="S1150" s="235">
        <v>22</v>
      </c>
      <c r="T1150" s="234">
        <v>74</v>
      </c>
      <c r="U1150" s="235">
        <v>4</v>
      </c>
      <c r="V1150" s="234">
        <v>2</v>
      </c>
      <c r="W1150" s="234">
        <v>20336</v>
      </c>
      <c r="X1150" s="413">
        <v>6.1753294063999995</v>
      </c>
      <c r="Y1150" s="392">
        <v>0</v>
      </c>
      <c r="Z1150" s="393">
        <v>0</v>
      </c>
      <c r="AA1150" s="393">
        <v>11.48264104512417</v>
      </c>
      <c r="AB1150" s="393">
        <v>0</v>
      </c>
      <c r="AC1150" s="393">
        <v>0</v>
      </c>
      <c r="AD1150" s="393">
        <v>3660.3731578389352</v>
      </c>
      <c r="AE1150" s="393">
        <v>0</v>
      </c>
      <c r="AF1150" s="393">
        <v>117.57076166102635</v>
      </c>
      <c r="AG1150" s="393">
        <v>0</v>
      </c>
      <c r="AH1150" s="435">
        <v>3789.4265605450855</v>
      </c>
      <c r="AI1150" s="280">
        <v>0</v>
      </c>
      <c r="AJ1150" s="281">
        <v>0</v>
      </c>
      <c r="AK1150" s="281">
        <v>0</v>
      </c>
      <c r="AL1150" s="281">
        <v>0</v>
      </c>
      <c r="AM1150" s="281">
        <v>0</v>
      </c>
      <c r="AN1150" s="281">
        <v>0</v>
      </c>
      <c r="AO1150" s="281">
        <v>19.290836955808604</v>
      </c>
      <c r="AP1150" s="225">
        <v>19.290836955808604</v>
      </c>
      <c r="AQ1150" s="282">
        <v>0</v>
      </c>
      <c r="AR1150" s="392">
        <v>0</v>
      </c>
      <c r="AS1150" s="393">
        <v>0</v>
      </c>
      <c r="AT1150" s="393">
        <v>6843.1028961238389</v>
      </c>
      <c r="AU1150" s="393">
        <v>25.993828665899837</v>
      </c>
      <c r="AV1150" s="393">
        <v>0</v>
      </c>
      <c r="AW1150" s="393">
        <v>0</v>
      </c>
      <c r="AX1150" s="393">
        <v>0</v>
      </c>
      <c r="AY1150" s="393">
        <v>0</v>
      </c>
      <c r="AZ1150" s="379">
        <v>6869.0967247897388</v>
      </c>
      <c r="BA1150" s="472">
        <v>0</v>
      </c>
      <c r="BB1150" s="473">
        <v>0</v>
      </c>
      <c r="BC1150" s="473">
        <v>62.695220106377967</v>
      </c>
      <c r="BD1150" s="462">
        <v>62.695220106377967</v>
      </c>
      <c r="BE1150" s="283">
        <v>0</v>
      </c>
      <c r="BF1150" s="284">
        <v>0</v>
      </c>
      <c r="BG1150" s="284">
        <v>34.734989161500614</v>
      </c>
      <c r="BH1150" s="284">
        <v>0.20094621828967299</v>
      </c>
      <c r="BI1150" s="229">
        <v>34.935935379790287</v>
      </c>
      <c r="BJ1150" s="529">
        <v>6.8895846270745018</v>
      </c>
      <c r="BK1150" s="530">
        <v>137.79169254149002</v>
      </c>
      <c r="BL1150" s="530">
        <v>367.44451344397345</v>
      </c>
      <c r="BM1150" s="530">
        <v>582.74403304005159</v>
      </c>
      <c r="BN1150" s="519">
        <v>1094.8698236525895</v>
      </c>
    </row>
    <row r="1151" spans="1:66" x14ac:dyDescent="0.2">
      <c r="A1151" s="579" t="s">
        <v>253</v>
      </c>
      <c r="B1151" s="637">
        <v>2010</v>
      </c>
      <c r="C1151" s="637">
        <v>3</v>
      </c>
      <c r="D1151" s="637">
        <v>7</v>
      </c>
      <c r="E1151" s="590">
        <v>40373</v>
      </c>
      <c r="F1151" s="668" t="s">
        <v>330</v>
      </c>
      <c r="G1151" s="591">
        <v>1</v>
      </c>
      <c r="H1151" s="592">
        <v>0.40902777777777777</v>
      </c>
      <c r="I1151" s="593">
        <v>10</v>
      </c>
      <c r="J1151" s="236" t="s">
        <v>220</v>
      </c>
      <c r="K1151" s="236" t="s">
        <v>470</v>
      </c>
      <c r="L1151" s="234">
        <v>4</v>
      </c>
      <c r="M1151" s="235">
        <v>7.0103999999999997</v>
      </c>
      <c r="N1151" s="234">
        <v>168</v>
      </c>
      <c r="O1151" s="240">
        <v>7.0300000000000001E-2</v>
      </c>
      <c r="P1151" s="234" t="s">
        <v>473</v>
      </c>
      <c r="Q1151" s="234">
        <v>169</v>
      </c>
      <c r="R1151" s="240">
        <v>7.0699999999999999E-2</v>
      </c>
      <c r="S1151" s="235">
        <v>23</v>
      </c>
      <c r="T1151" s="234">
        <v>139</v>
      </c>
      <c r="U1151" s="235">
        <v>5.48</v>
      </c>
      <c r="V1151" s="234">
        <v>2</v>
      </c>
      <c r="W1151" s="234">
        <v>12444</v>
      </c>
      <c r="X1151" s="413">
        <v>3.7788060156000003</v>
      </c>
      <c r="Y1151" s="392">
        <v>0</v>
      </c>
      <c r="Z1151" s="393">
        <v>0</v>
      </c>
      <c r="AA1151" s="393">
        <v>0</v>
      </c>
      <c r="AB1151" s="393">
        <v>0</v>
      </c>
      <c r="AC1151" s="393">
        <v>0</v>
      </c>
      <c r="AD1151" s="393">
        <v>2690.3148661326063</v>
      </c>
      <c r="AE1151" s="393">
        <v>0</v>
      </c>
      <c r="AF1151" s="393">
        <v>326.05351926337704</v>
      </c>
      <c r="AG1151" s="393">
        <v>0</v>
      </c>
      <c r="AH1151" s="435">
        <v>3016.3683853959833</v>
      </c>
      <c r="AI1151" s="280">
        <v>16.894225249046944</v>
      </c>
      <c r="AJ1151" s="281">
        <v>0</v>
      </c>
      <c r="AK1151" s="281">
        <v>0</v>
      </c>
      <c r="AL1151" s="281">
        <v>0</v>
      </c>
      <c r="AM1151" s="281">
        <v>0</v>
      </c>
      <c r="AN1151" s="281">
        <v>0</v>
      </c>
      <c r="AO1151" s="281">
        <v>33.788450498093887</v>
      </c>
      <c r="AP1151" s="225">
        <v>50.682675747140834</v>
      </c>
      <c r="AQ1151" s="282">
        <v>5.0280432288830186</v>
      </c>
      <c r="AR1151" s="392">
        <v>0</v>
      </c>
      <c r="AS1151" s="393">
        <v>0</v>
      </c>
      <c r="AT1151" s="393">
        <v>4463.233076896131</v>
      </c>
      <c r="AU1151" s="393">
        <v>45.528931437535732</v>
      </c>
      <c r="AV1151" s="393">
        <v>0</v>
      </c>
      <c r="AW1151" s="393">
        <v>0</v>
      </c>
      <c r="AX1151" s="393">
        <v>0</v>
      </c>
      <c r="AY1151" s="393">
        <v>0</v>
      </c>
      <c r="AZ1151" s="379">
        <v>4508.7620083336669</v>
      </c>
      <c r="BA1151" s="472">
        <v>0</v>
      </c>
      <c r="BB1151" s="473">
        <v>0</v>
      </c>
      <c r="BC1151" s="473">
        <v>67.576900996187774</v>
      </c>
      <c r="BD1151" s="462">
        <v>67.576900996187774</v>
      </c>
      <c r="BE1151" s="283">
        <v>0</v>
      </c>
      <c r="BF1151" s="284">
        <v>0</v>
      </c>
      <c r="BG1151" s="284">
        <v>23.128998852861884</v>
      </c>
      <c r="BH1151" s="284">
        <v>0</v>
      </c>
      <c r="BI1151" s="229">
        <v>23.128998852861884</v>
      </c>
      <c r="BJ1151" s="529">
        <v>18.100955623978866</v>
      </c>
      <c r="BK1151" s="530">
        <v>543.02866871936601</v>
      </c>
      <c r="BL1151" s="530">
        <v>261.45824790191693</v>
      </c>
      <c r="BM1151" s="530">
        <v>512.86040934606797</v>
      </c>
      <c r="BN1151" s="519">
        <v>1335.4482815913298</v>
      </c>
    </row>
    <row r="1152" spans="1:66" x14ac:dyDescent="0.2">
      <c r="A1152" s="579" t="s">
        <v>253</v>
      </c>
      <c r="B1152" s="637">
        <v>2010</v>
      </c>
      <c r="C1152" s="637">
        <v>4</v>
      </c>
      <c r="D1152" s="637">
        <v>7</v>
      </c>
      <c r="E1152" s="590">
        <v>40386</v>
      </c>
      <c r="F1152" s="668" t="s">
        <v>330</v>
      </c>
      <c r="G1152" s="591">
        <v>1</v>
      </c>
      <c r="H1152" s="592">
        <v>0.44027777777777777</v>
      </c>
      <c r="I1152" s="593">
        <v>10</v>
      </c>
      <c r="J1152" s="236" t="s">
        <v>220</v>
      </c>
      <c r="K1152" s="236" t="s">
        <v>470</v>
      </c>
      <c r="L1152" s="234">
        <v>1</v>
      </c>
      <c r="M1152" s="235">
        <v>6.7055999999999996</v>
      </c>
      <c r="N1152" s="234">
        <v>201</v>
      </c>
      <c r="O1152" s="240">
        <v>8.5099999999999995E-2</v>
      </c>
      <c r="P1152" s="234" t="s">
        <v>473</v>
      </c>
      <c r="Q1152" s="234">
        <v>212</v>
      </c>
      <c r="R1152" s="240">
        <v>9.01E-2</v>
      </c>
      <c r="S1152" s="235">
        <v>23.1</v>
      </c>
      <c r="T1152" s="234">
        <v>127</v>
      </c>
      <c r="U1152" s="235">
        <v>4.75</v>
      </c>
      <c r="V1152" s="234">
        <v>2</v>
      </c>
      <c r="W1152" s="234">
        <v>20907</v>
      </c>
      <c r="X1152" s="413">
        <v>6.3487220642999995</v>
      </c>
      <c r="Y1152" s="392">
        <v>0</v>
      </c>
      <c r="Z1152" s="393">
        <v>0</v>
      </c>
      <c r="AA1152" s="393">
        <v>0</v>
      </c>
      <c r="AB1152" s="393">
        <v>0</v>
      </c>
      <c r="AC1152" s="393">
        <v>0</v>
      </c>
      <c r="AD1152" s="393">
        <v>4748.119022174219</v>
      </c>
      <c r="AE1152" s="393">
        <v>0</v>
      </c>
      <c r="AF1152" s="393">
        <v>163.42690536641072</v>
      </c>
      <c r="AG1152" s="393">
        <v>0</v>
      </c>
      <c r="AH1152" s="435">
        <v>4911.5459275406301</v>
      </c>
      <c r="AI1152" s="280">
        <v>0</v>
      </c>
      <c r="AJ1152" s="281">
        <v>0</v>
      </c>
      <c r="AK1152" s="281">
        <v>0</v>
      </c>
      <c r="AL1152" s="281">
        <v>0</v>
      </c>
      <c r="AM1152" s="281">
        <v>0</v>
      </c>
      <c r="AN1152" s="281">
        <v>0</v>
      </c>
      <c r="AO1152" s="281">
        <v>10.055566987092369</v>
      </c>
      <c r="AP1152" s="225">
        <v>10.055566987092369</v>
      </c>
      <c r="AQ1152" s="282">
        <v>0</v>
      </c>
      <c r="AR1152" s="392">
        <v>0</v>
      </c>
      <c r="AS1152" s="393">
        <v>0</v>
      </c>
      <c r="AT1152" s="393">
        <v>10142.846914357715</v>
      </c>
      <c r="AU1152" s="393">
        <v>113.81644883515176</v>
      </c>
      <c r="AV1152" s="393">
        <v>0</v>
      </c>
      <c r="AW1152" s="393">
        <v>0</v>
      </c>
      <c r="AX1152" s="393">
        <v>0</v>
      </c>
      <c r="AY1152" s="393">
        <v>0</v>
      </c>
      <c r="AZ1152" s="379">
        <v>10256.663363192867</v>
      </c>
      <c r="BA1152" s="472">
        <v>0</v>
      </c>
      <c r="BB1152" s="473">
        <v>0</v>
      </c>
      <c r="BC1152" s="473">
        <v>45.250051441915659</v>
      </c>
      <c r="BD1152" s="462">
        <v>45.250051441915659</v>
      </c>
      <c r="BE1152" s="283">
        <v>0</v>
      </c>
      <c r="BF1152" s="284">
        <v>0.29927282699679675</v>
      </c>
      <c r="BG1152" s="284">
        <v>67.336386074279275</v>
      </c>
      <c r="BH1152" s="284">
        <v>0</v>
      </c>
      <c r="BI1152" s="229">
        <v>67.635658901276074</v>
      </c>
      <c r="BJ1152" s="529">
        <v>23.343280505750144</v>
      </c>
      <c r="BK1152" s="530">
        <v>203.5055223578218</v>
      </c>
      <c r="BL1152" s="530">
        <v>341.17102277634825</v>
      </c>
      <c r="BM1152" s="530">
        <v>610.51656707346535</v>
      </c>
      <c r="BN1152" s="519">
        <v>1178.5363927133856</v>
      </c>
    </row>
    <row r="1153" spans="1:66" x14ac:dyDescent="0.2">
      <c r="A1153" s="579" t="s">
        <v>253</v>
      </c>
      <c r="B1153" s="637">
        <v>2010</v>
      </c>
      <c r="C1153" s="637">
        <v>3</v>
      </c>
      <c r="D1153" s="637">
        <v>7</v>
      </c>
      <c r="E1153" s="590">
        <v>40375</v>
      </c>
      <c r="F1153" s="668" t="s">
        <v>248</v>
      </c>
      <c r="G1153" s="591">
        <v>1</v>
      </c>
      <c r="H1153" s="592">
        <v>0.26319444444444445</v>
      </c>
      <c r="I1153" s="593">
        <v>10</v>
      </c>
      <c r="J1153" s="236" t="s">
        <v>317</v>
      </c>
      <c r="K1153" s="236" t="s">
        <v>470</v>
      </c>
      <c r="L1153" s="234">
        <v>4</v>
      </c>
      <c r="M1153" s="235">
        <v>8.2295999999999996</v>
      </c>
      <c r="N1153" s="234">
        <v>117</v>
      </c>
      <c r="O1153" s="240">
        <v>4.7699999999999999E-2</v>
      </c>
      <c r="P1153" s="234" t="s">
        <v>473</v>
      </c>
      <c r="Q1153" s="234">
        <v>145</v>
      </c>
      <c r="R1153" s="240">
        <v>6.0013074E-2</v>
      </c>
      <c r="S1153" s="235">
        <v>22.9</v>
      </c>
      <c r="T1153" s="234">
        <v>128</v>
      </c>
      <c r="U1153" s="235">
        <v>5.66</v>
      </c>
      <c r="V1153" s="234">
        <v>1</v>
      </c>
      <c r="W1153" s="234">
        <v>12358</v>
      </c>
      <c r="X1153" s="413">
        <v>3.7526908342</v>
      </c>
      <c r="Y1153" s="392">
        <v>0</v>
      </c>
      <c r="Z1153" s="393">
        <v>0</v>
      </c>
      <c r="AA1153" s="393">
        <v>5.3295091132290429</v>
      </c>
      <c r="AB1153" s="393">
        <v>4.0877334898466762</v>
      </c>
      <c r="AC1153" s="393">
        <v>0</v>
      </c>
      <c r="AD1153" s="393">
        <v>397.2402912636399</v>
      </c>
      <c r="AE1153" s="393">
        <v>0</v>
      </c>
      <c r="AF1153" s="393">
        <v>0</v>
      </c>
      <c r="AG1153" s="393">
        <v>0</v>
      </c>
      <c r="AH1153" s="435">
        <v>406.6575338667156</v>
      </c>
      <c r="AI1153" s="280">
        <v>0</v>
      </c>
      <c r="AJ1153" s="281">
        <v>0</v>
      </c>
      <c r="AK1153" s="281">
        <v>0</v>
      </c>
      <c r="AL1153" s="281">
        <v>0</v>
      </c>
      <c r="AM1153" s="281">
        <v>0</v>
      </c>
      <c r="AN1153" s="281">
        <v>0</v>
      </c>
      <c r="AO1153" s="281">
        <v>26.860725930674377</v>
      </c>
      <c r="AP1153" s="225">
        <v>26.860725930674377</v>
      </c>
      <c r="AQ1153" s="282">
        <v>3.9971318349217824</v>
      </c>
      <c r="AR1153" s="392">
        <v>0</v>
      </c>
      <c r="AS1153" s="393">
        <v>1.998565917460891</v>
      </c>
      <c r="AT1153" s="393">
        <v>613.87417769817409</v>
      </c>
      <c r="AU1153" s="393">
        <v>0</v>
      </c>
      <c r="AV1153" s="393">
        <v>0</v>
      </c>
      <c r="AW1153" s="393">
        <v>0</v>
      </c>
      <c r="AX1153" s="393">
        <v>26.647545566145215</v>
      </c>
      <c r="AY1153" s="393">
        <v>0</v>
      </c>
      <c r="AZ1153" s="379">
        <v>642.52028918178019</v>
      </c>
      <c r="BA1153" s="472">
        <v>0</v>
      </c>
      <c r="BB1153" s="473">
        <v>0</v>
      </c>
      <c r="BC1153" s="473">
        <v>51.483058033792553</v>
      </c>
      <c r="BD1153" s="462">
        <v>51.483058033792553</v>
      </c>
      <c r="BE1153" s="283">
        <v>0</v>
      </c>
      <c r="BF1153" s="284">
        <v>0.26647545566145214</v>
      </c>
      <c r="BG1153" s="284">
        <v>26.114594654822316</v>
      </c>
      <c r="BH1153" s="284">
        <v>0</v>
      </c>
      <c r="BI1153" s="229">
        <v>26.381070110483769</v>
      </c>
      <c r="BJ1153" s="529">
        <v>19.186232807624556</v>
      </c>
      <c r="BK1153" s="530">
        <v>26.647545566145215</v>
      </c>
      <c r="BL1153" s="530">
        <v>46.633204740754131</v>
      </c>
      <c r="BM1153" s="530">
        <v>150.55863244872046</v>
      </c>
      <c r="BN1153" s="519">
        <v>243.02561556324437</v>
      </c>
    </row>
    <row r="1154" spans="1:66" x14ac:dyDescent="0.2">
      <c r="A1154" s="579" t="s">
        <v>253</v>
      </c>
      <c r="B1154" s="637">
        <v>2010</v>
      </c>
      <c r="C1154" s="637">
        <v>4</v>
      </c>
      <c r="D1154" s="637">
        <v>7</v>
      </c>
      <c r="E1154" s="590">
        <v>40388</v>
      </c>
      <c r="F1154" s="668" t="s">
        <v>248</v>
      </c>
      <c r="G1154" s="591">
        <v>1</v>
      </c>
      <c r="H1154" s="592">
        <v>0.27083333333333331</v>
      </c>
      <c r="I1154" s="593">
        <v>10</v>
      </c>
      <c r="J1154" s="236" t="s">
        <v>317</v>
      </c>
      <c r="K1154" s="236" t="s">
        <v>470</v>
      </c>
      <c r="L1154" s="234">
        <v>4</v>
      </c>
      <c r="M1154" s="235">
        <v>7.62</v>
      </c>
      <c r="N1154" s="234">
        <v>119</v>
      </c>
      <c r="O1154" s="240">
        <v>4.8599999999999997E-2</v>
      </c>
      <c r="P1154" s="234" t="s">
        <v>473</v>
      </c>
      <c r="Q1154" s="234">
        <v>121</v>
      </c>
      <c r="R1154" s="240">
        <v>4.9399999999999999E-2</v>
      </c>
      <c r="S1154" s="235">
        <v>20.3</v>
      </c>
      <c r="T1154" s="234">
        <v>142</v>
      </c>
      <c r="U1154" s="235">
        <v>4.28</v>
      </c>
      <c r="V1154" s="234">
        <v>1</v>
      </c>
      <c r="W1154" s="234">
        <v>22490</v>
      </c>
      <c r="X1154" s="413">
        <v>6.8294236010000002</v>
      </c>
      <c r="Y1154" s="392">
        <v>0</v>
      </c>
      <c r="Z1154" s="393">
        <v>0</v>
      </c>
      <c r="AA1154" s="393">
        <v>11.128318353084978</v>
      </c>
      <c r="AB1154" s="393">
        <v>0</v>
      </c>
      <c r="AC1154" s="393">
        <v>0</v>
      </c>
      <c r="AD1154" s="393">
        <v>4295.4196011072709</v>
      </c>
      <c r="AE1154" s="393">
        <v>0</v>
      </c>
      <c r="AF1154" s="393">
        <v>0</v>
      </c>
      <c r="AG1154" s="393">
        <v>0</v>
      </c>
      <c r="AH1154" s="435">
        <v>4306.5479194603558</v>
      </c>
      <c r="AI1154" s="280">
        <v>0</v>
      </c>
      <c r="AJ1154" s="281">
        <v>0</v>
      </c>
      <c r="AK1154" s="281">
        <v>0</v>
      </c>
      <c r="AL1154" s="281">
        <v>0</v>
      </c>
      <c r="AM1154" s="281">
        <v>0</v>
      </c>
      <c r="AN1154" s="281">
        <v>0</v>
      </c>
      <c r="AO1154" s="281">
        <v>37.391149666365529</v>
      </c>
      <c r="AP1154" s="225">
        <v>37.391149666365529</v>
      </c>
      <c r="AQ1154" s="282">
        <v>8.3462387648137337</v>
      </c>
      <c r="AR1154" s="392">
        <v>4.0145408458754064</v>
      </c>
      <c r="AS1154" s="393">
        <v>0</v>
      </c>
      <c r="AT1154" s="393">
        <v>797.64447459407199</v>
      </c>
      <c r="AU1154" s="393">
        <v>0</v>
      </c>
      <c r="AV1154" s="393">
        <v>0</v>
      </c>
      <c r="AW1154" s="393">
        <v>0</v>
      </c>
      <c r="AX1154" s="393">
        <v>22.256636706169957</v>
      </c>
      <c r="AY1154" s="393">
        <v>0</v>
      </c>
      <c r="AZ1154" s="379">
        <v>823.9156521461174</v>
      </c>
      <c r="BA1154" s="472">
        <v>0</v>
      </c>
      <c r="BB1154" s="473">
        <v>0</v>
      </c>
      <c r="BC1154" s="473">
        <v>93.477874165913818</v>
      </c>
      <c r="BD1154" s="462">
        <v>93.477874165913818</v>
      </c>
      <c r="BE1154" s="283">
        <v>0</v>
      </c>
      <c r="BF1154" s="284">
        <v>0</v>
      </c>
      <c r="BG1154" s="284">
        <v>31.159291388637939</v>
      </c>
      <c r="BH1154" s="284">
        <v>0</v>
      </c>
      <c r="BI1154" s="229">
        <v>31.159291388637939</v>
      </c>
      <c r="BJ1154" s="529">
        <v>40.061946071105922</v>
      </c>
      <c r="BK1154" s="530">
        <v>100.1548651777648</v>
      </c>
      <c r="BL1154" s="530">
        <v>50.077432588882402</v>
      </c>
      <c r="BM1154" s="530">
        <v>219.78428747342832</v>
      </c>
      <c r="BN1154" s="519">
        <v>410.07853131118145</v>
      </c>
    </row>
    <row r="1155" spans="1:66" x14ac:dyDescent="0.2">
      <c r="A1155" s="579" t="s">
        <v>253</v>
      </c>
      <c r="B1155" s="644">
        <v>2010</v>
      </c>
      <c r="C1155" s="644">
        <v>6</v>
      </c>
      <c r="D1155" s="644">
        <v>8</v>
      </c>
      <c r="E1155" s="602">
        <v>40414</v>
      </c>
      <c r="F1155" s="671" t="s">
        <v>254</v>
      </c>
      <c r="G1155" s="603">
        <v>1</v>
      </c>
      <c r="H1155" s="604">
        <v>0.31666666666666665</v>
      </c>
      <c r="I1155" s="605">
        <v>10</v>
      </c>
      <c r="J1155" s="271" t="s">
        <v>89</v>
      </c>
      <c r="K1155" s="271" t="s">
        <v>470</v>
      </c>
      <c r="L1155" s="269">
        <v>4</v>
      </c>
      <c r="M1155" s="270">
        <v>3.048</v>
      </c>
      <c r="N1155" s="269">
        <v>33700</v>
      </c>
      <c r="O1155" s="556">
        <v>21.095282350000002</v>
      </c>
      <c r="P1155" s="269" t="s">
        <v>471</v>
      </c>
      <c r="Q1155" s="269">
        <v>34160</v>
      </c>
      <c r="R1155" s="556">
        <v>21.41384343</v>
      </c>
      <c r="S1155" s="270">
        <v>18.899999999999999</v>
      </c>
      <c r="T1155" s="269">
        <v>71</v>
      </c>
      <c r="U1155" s="270">
        <v>8.67</v>
      </c>
      <c r="V1155" s="269">
        <v>1</v>
      </c>
      <c r="W1155" s="269">
        <v>18753</v>
      </c>
      <c r="X1155" s="416">
        <v>5.6946278697000006</v>
      </c>
      <c r="Y1155" s="390">
        <v>0</v>
      </c>
      <c r="Z1155" s="391">
        <v>418.15410145938927</v>
      </c>
      <c r="AA1155" s="391">
        <v>0</v>
      </c>
      <c r="AB1155" s="391">
        <v>0</v>
      </c>
      <c r="AC1155" s="391">
        <v>100.09433681046278</v>
      </c>
      <c r="AD1155" s="391">
        <v>0</v>
      </c>
      <c r="AE1155" s="391">
        <v>98.092450074253534</v>
      </c>
      <c r="AF1155" s="391">
        <v>0</v>
      </c>
      <c r="AG1155" s="391">
        <v>0</v>
      </c>
      <c r="AH1155" s="433">
        <v>616.34088834410557</v>
      </c>
      <c r="AI1155" s="272">
        <v>0</v>
      </c>
      <c r="AJ1155" s="273">
        <v>0</v>
      </c>
      <c r="AK1155" s="273">
        <v>0</v>
      </c>
      <c r="AL1155" s="273">
        <v>0</v>
      </c>
      <c r="AM1155" s="273">
        <v>535.16438119082034</v>
      </c>
      <c r="AN1155" s="273">
        <v>1.6682389468410463</v>
      </c>
      <c r="AO1155" s="273">
        <v>0</v>
      </c>
      <c r="AP1155" s="206">
        <v>536.83262013766137</v>
      </c>
      <c r="AQ1155" s="274">
        <v>433.74212617867204</v>
      </c>
      <c r="AR1155" s="390">
        <v>0</v>
      </c>
      <c r="AS1155" s="391">
        <v>110.10377049150907</v>
      </c>
      <c r="AT1155" s="391">
        <v>2656.7439253580274</v>
      </c>
      <c r="AU1155" s="391">
        <v>0</v>
      </c>
      <c r="AV1155" s="391">
        <v>0</v>
      </c>
      <c r="AW1155" s="391">
        <v>1193.7083784121107</v>
      </c>
      <c r="AX1155" s="391">
        <v>0</v>
      </c>
      <c r="AY1155" s="391">
        <v>424.29322078376441</v>
      </c>
      <c r="AZ1155" s="379">
        <v>4384.849295045412</v>
      </c>
      <c r="BA1155" s="470">
        <v>0</v>
      </c>
      <c r="BB1155" s="471">
        <v>3.2891908933439677</v>
      </c>
      <c r="BC1155" s="471">
        <v>0</v>
      </c>
      <c r="BD1155" s="457">
        <v>3.2891908933439677</v>
      </c>
      <c r="BE1155" s="275">
        <v>0</v>
      </c>
      <c r="BF1155" s="276">
        <v>9.6757858916780695</v>
      </c>
      <c r="BG1155" s="276">
        <v>0</v>
      </c>
      <c r="BH1155" s="276">
        <v>0</v>
      </c>
      <c r="BI1155" s="210">
        <v>9.6757858916780695</v>
      </c>
      <c r="BJ1155" s="527">
        <v>0</v>
      </c>
      <c r="BK1155" s="528">
        <v>0</v>
      </c>
      <c r="BL1155" s="528">
        <v>3.3364778936820927</v>
      </c>
      <c r="BM1155" s="528">
        <v>0</v>
      </c>
      <c r="BN1155" s="514">
        <v>3.3364778936820927</v>
      </c>
    </row>
    <row r="1156" spans="1:66" x14ac:dyDescent="0.2">
      <c r="A1156" s="579" t="s">
        <v>253</v>
      </c>
      <c r="B1156" s="637">
        <v>2010</v>
      </c>
      <c r="C1156" s="637">
        <v>5</v>
      </c>
      <c r="D1156" s="637">
        <v>8</v>
      </c>
      <c r="E1156" s="590">
        <v>40401</v>
      </c>
      <c r="F1156" s="668" t="s">
        <v>75</v>
      </c>
      <c r="G1156" s="591">
        <v>0</v>
      </c>
      <c r="H1156" s="592">
        <v>0.3215277777777778</v>
      </c>
      <c r="I1156" s="593">
        <v>10</v>
      </c>
      <c r="J1156" s="236" t="s">
        <v>257</v>
      </c>
      <c r="K1156" s="236" t="s">
        <v>470</v>
      </c>
      <c r="L1156" s="234">
        <v>2</v>
      </c>
      <c r="M1156" s="235">
        <v>5.4863999999999997</v>
      </c>
      <c r="N1156" s="234">
        <v>25730</v>
      </c>
      <c r="O1156" s="240">
        <v>15.67536885</v>
      </c>
      <c r="P1156" s="234" t="s">
        <v>471</v>
      </c>
      <c r="Q1156" s="234">
        <v>25860</v>
      </c>
      <c r="R1156" s="240">
        <v>15.76221391</v>
      </c>
      <c r="S1156" s="235">
        <v>17.5</v>
      </c>
      <c r="T1156" s="234">
        <v>18</v>
      </c>
      <c r="U1156" s="235">
        <v>80.599999999999994</v>
      </c>
      <c r="V1156" s="234">
        <v>1</v>
      </c>
      <c r="W1156" s="234">
        <v>22186</v>
      </c>
      <c r="X1156" s="413">
        <v>6.7371094714000002</v>
      </c>
      <c r="Y1156" s="392">
        <v>0</v>
      </c>
      <c r="Z1156" s="393">
        <v>144.50262447608651</v>
      </c>
      <c r="AA1156" s="393">
        <v>0</v>
      </c>
      <c r="AB1156" s="393">
        <v>0</v>
      </c>
      <c r="AC1156" s="393">
        <v>0</v>
      </c>
      <c r="AD1156" s="393">
        <v>0</v>
      </c>
      <c r="AE1156" s="393">
        <v>79.09549373691064</v>
      </c>
      <c r="AF1156" s="393">
        <v>0</v>
      </c>
      <c r="AG1156" s="393">
        <v>641.44024130009927</v>
      </c>
      <c r="AH1156" s="435">
        <v>865.03835951309645</v>
      </c>
      <c r="AI1156" s="280">
        <v>0</v>
      </c>
      <c r="AJ1156" s="281">
        <v>0</v>
      </c>
      <c r="AK1156" s="281">
        <v>0</v>
      </c>
      <c r="AL1156" s="281">
        <v>0.35781294785745288</v>
      </c>
      <c r="AM1156" s="281">
        <v>120.58834407379408</v>
      </c>
      <c r="AN1156" s="281">
        <v>0</v>
      </c>
      <c r="AO1156" s="281">
        <v>0</v>
      </c>
      <c r="AP1156" s="225">
        <v>120.94615702165153</v>
      </c>
      <c r="AQ1156" s="282">
        <v>24.21290624599305</v>
      </c>
      <c r="AR1156" s="392">
        <v>0</v>
      </c>
      <c r="AS1156" s="393">
        <v>4.0354843743321744</v>
      </c>
      <c r="AT1156" s="393">
        <v>97.680244442168416</v>
      </c>
      <c r="AU1156" s="393">
        <v>0</v>
      </c>
      <c r="AV1156" s="393">
        <v>3.1261552286493246</v>
      </c>
      <c r="AW1156" s="393">
        <v>147.00462478817246</v>
      </c>
      <c r="AX1156" s="393">
        <v>0</v>
      </c>
      <c r="AY1156" s="393">
        <v>662.86328268197065</v>
      </c>
      <c r="AZ1156" s="379">
        <v>914.70979151529309</v>
      </c>
      <c r="BA1156" s="472">
        <v>0</v>
      </c>
      <c r="BB1156" s="473">
        <v>0.17681291306113539</v>
      </c>
      <c r="BC1156" s="473">
        <v>0</v>
      </c>
      <c r="BD1156" s="462">
        <v>0.17681291306113539</v>
      </c>
      <c r="BE1156" s="283">
        <v>0</v>
      </c>
      <c r="BF1156" s="284">
        <v>2.4212906245993056</v>
      </c>
      <c r="BG1156" s="284">
        <v>0</v>
      </c>
      <c r="BH1156" s="284">
        <v>0</v>
      </c>
      <c r="BI1156" s="229">
        <v>2.4212906245993056</v>
      </c>
      <c r="BJ1156" s="529">
        <v>0</v>
      </c>
      <c r="BK1156" s="530">
        <v>0</v>
      </c>
      <c r="BL1156" s="530">
        <v>0</v>
      </c>
      <c r="BM1156" s="530">
        <v>0</v>
      </c>
      <c r="BN1156" s="519">
        <v>0</v>
      </c>
    </row>
    <row r="1157" spans="1:66" x14ac:dyDescent="0.2">
      <c r="A1157" s="579" t="s">
        <v>253</v>
      </c>
      <c r="B1157" s="644">
        <v>2010</v>
      </c>
      <c r="C1157" s="644">
        <v>6</v>
      </c>
      <c r="D1157" s="644">
        <v>8</v>
      </c>
      <c r="E1157" s="602">
        <v>40414</v>
      </c>
      <c r="F1157" s="671" t="s">
        <v>75</v>
      </c>
      <c r="G1157" s="603">
        <v>0</v>
      </c>
      <c r="H1157" s="604">
        <v>0.37013888888888891</v>
      </c>
      <c r="I1157" s="605">
        <v>10</v>
      </c>
      <c r="J1157" s="271" t="s">
        <v>257</v>
      </c>
      <c r="K1157" s="271" t="s">
        <v>470</v>
      </c>
      <c r="L1157" s="269">
        <v>4</v>
      </c>
      <c r="M1157" s="270">
        <v>3.6576</v>
      </c>
      <c r="N1157" s="269">
        <v>26050</v>
      </c>
      <c r="O1157" s="556">
        <v>15.889237639999999</v>
      </c>
      <c r="P1157" s="269" t="s">
        <v>471</v>
      </c>
      <c r="Q1157" s="269">
        <v>25990</v>
      </c>
      <c r="R1157" s="556">
        <v>15.84911254</v>
      </c>
      <c r="S1157" s="270">
        <v>21.1</v>
      </c>
      <c r="T1157" s="269">
        <v>56</v>
      </c>
      <c r="U1157" s="270">
        <v>10.9</v>
      </c>
      <c r="V1157" s="269">
        <v>1</v>
      </c>
      <c r="W1157" s="269">
        <v>21433</v>
      </c>
      <c r="X1157" s="416">
        <v>6.5084498017000003</v>
      </c>
      <c r="Y1157" s="390">
        <v>0</v>
      </c>
      <c r="Z1157" s="391">
        <v>72.210743620891364</v>
      </c>
      <c r="AA1157" s="391">
        <v>0</v>
      </c>
      <c r="AB1157" s="391">
        <v>0</v>
      </c>
      <c r="AC1157" s="391">
        <v>2.6888123183233308</v>
      </c>
      <c r="AD1157" s="391">
        <v>0</v>
      </c>
      <c r="AE1157" s="391">
        <v>8.7834535731895471</v>
      </c>
      <c r="AF1157" s="391">
        <v>0</v>
      </c>
      <c r="AG1157" s="391">
        <v>0</v>
      </c>
      <c r="AH1157" s="433">
        <v>83.68300951240424</v>
      </c>
      <c r="AI1157" s="272">
        <v>0</v>
      </c>
      <c r="AJ1157" s="273">
        <v>0</v>
      </c>
      <c r="AK1157" s="273">
        <v>0</v>
      </c>
      <c r="AL1157" s="273">
        <v>0</v>
      </c>
      <c r="AM1157" s="273">
        <v>43.236102078639163</v>
      </c>
      <c r="AN1157" s="273">
        <v>0</v>
      </c>
      <c r="AO1157" s="273">
        <v>6.0229395930442609</v>
      </c>
      <c r="AP1157" s="206">
        <v>49.259041671683427</v>
      </c>
      <c r="AQ1157" s="274">
        <v>47.502350957045508</v>
      </c>
      <c r="AR1157" s="390">
        <v>2.5866374502270442</v>
      </c>
      <c r="AS1157" s="391">
        <v>4.0332184774849962</v>
      </c>
      <c r="AT1157" s="391">
        <v>108.84670772881951</v>
      </c>
      <c r="AU1157" s="391">
        <v>0</v>
      </c>
      <c r="AV1157" s="391">
        <v>1.0414666379639033</v>
      </c>
      <c r="AW1157" s="391">
        <v>142.25788959630523</v>
      </c>
      <c r="AX1157" s="391">
        <v>0</v>
      </c>
      <c r="AY1157" s="391">
        <v>997.29841428157908</v>
      </c>
      <c r="AZ1157" s="379">
        <v>1256.0643341723799</v>
      </c>
      <c r="BA1157" s="470">
        <v>0</v>
      </c>
      <c r="BB1157" s="471">
        <v>5.8904544607001334E-2</v>
      </c>
      <c r="BC1157" s="471">
        <v>0</v>
      </c>
      <c r="BD1157" s="457">
        <v>5.8904544607001334E-2</v>
      </c>
      <c r="BE1157" s="275">
        <v>0</v>
      </c>
      <c r="BF1157" s="276">
        <v>7.7079286458602159</v>
      </c>
      <c r="BG1157" s="276">
        <v>0</v>
      </c>
      <c r="BH1157" s="276">
        <v>0</v>
      </c>
      <c r="BI1157" s="210">
        <v>7.7079286458602159</v>
      </c>
      <c r="BJ1157" s="527">
        <v>0</v>
      </c>
      <c r="BK1157" s="528">
        <v>0</v>
      </c>
      <c r="BL1157" s="528">
        <v>0</v>
      </c>
      <c r="BM1157" s="528">
        <v>0</v>
      </c>
      <c r="BN1157" s="514">
        <v>0</v>
      </c>
    </row>
    <row r="1158" spans="1:66" x14ac:dyDescent="0.2">
      <c r="A1158" s="579" t="s">
        <v>253</v>
      </c>
      <c r="B1158" s="637">
        <v>2010</v>
      </c>
      <c r="C1158" s="637">
        <v>5</v>
      </c>
      <c r="D1158" s="637">
        <v>8</v>
      </c>
      <c r="E1158" s="590">
        <v>40400</v>
      </c>
      <c r="F1158" s="668" t="s">
        <v>83</v>
      </c>
      <c r="G1158" s="591">
        <v>1</v>
      </c>
      <c r="H1158" s="592">
        <v>0.56527777777777777</v>
      </c>
      <c r="I1158" s="593">
        <v>10</v>
      </c>
      <c r="J1158" s="236" t="s">
        <v>89</v>
      </c>
      <c r="K1158" s="236" t="s">
        <v>470</v>
      </c>
      <c r="L1158" s="234">
        <v>4</v>
      </c>
      <c r="M1158" s="235">
        <v>4.5720000000000001</v>
      </c>
      <c r="N1158" s="234">
        <v>18120</v>
      </c>
      <c r="O1158" s="240">
        <v>10.68962443</v>
      </c>
      <c r="P1158" s="234" t="s">
        <v>471</v>
      </c>
      <c r="Q1158" s="234">
        <v>18040</v>
      </c>
      <c r="R1158" s="240">
        <v>10.638294780000001</v>
      </c>
      <c r="S1158" s="235">
        <v>18.899999999999999</v>
      </c>
      <c r="T1158" s="234">
        <v>22</v>
      </c>
      <c r="U1158" s="235">
        <v>83.1</v>
      </c>
      <c r="V1158" s="234">
        <v>1</v>
      </c>
      <c r="W1158" s="234">
        <v>14970</v>
      </c>
      <c r="X1158" s="413">
        <v>4.5458635530000002</v>
      </c>
      <c r="Y1158" s="392">
        <v>0</v>
      </c>
      <c r="Z1158" s="393">
        <v>22.974732695414012</v>
      </c>
      <c r="AA1158" s="393">
        <v>0</v>
      </c>
      <c r="AB1158" s="393">
        <v>0</v>
      </c>
      <c r="AC1158" s="393">
        <v>11.548960805335462</v>
      </c>
      <c r="AD1158" s="393">
        <v>20.495555775868663</v>
      </c>
      <c r="AE1158" s="393">
        <v>56.589907946143754</v>
      </c>
      <c r="AF1158" s="393">
        <v>0</v>
      </c>
      <c r="AG1158" s="393">
        <v>61.190244000269047</v>
      </c>
      <c r="AH1158" s="435">
        <v>172.79940122303094</v>
      </c>
      <c r="AI1158" s="280">
        <v>0</v>
      </c>
      <c r="AJ1158" s="281">
        <v>0</v>
      </c>
      <c r="AK1158" s="281">
        <v>0</v>
      </c>
      <c r="AL1158" s="281">
        <v>5.6320432194019263</v>
      </c>
      <c r="AM1158" s="281">
        <v>104.46035048425925</v>
      </c>
      <c r="AN1158" s="281">
        <v>0</v>
      </c>
      <c r="AO1158" s="281">
        <v>0</v>
      </c>
      <c r="AP1158" s="225">
        <v>110.09239370366117</v>
      </c>
      <c r="AQ1158" s="282">
        <v>73.14341843379124</v>
      </c>
      <c r="AR1158" s="392">
        <v>0</v>
      </c>
      <c r="AS1158" s="393">
        <v>0</v>
      </c>
      <c r="AT1158" s="393">
        <v>67.47672833197332</v>
      </c>
      <c r="AU1158" s="393">
        <v>0</v>
      </c>
      <c r="AV1158" s="393">
        <v>13.419892455799804</v>
      </c>
      <c r="AW1158" s="393">
        <v>65.109191366879543</v>
      </c>
      <c r="AX1158" s="393">
        <v>0</v>
      </c>
      <c r="AY1158" s="393">
        <v>1774.6287159622543</v>
      </c>
      <c r="AZ1158" s="379">
        <v>1920.6345281169069</v>
      </c>
      <c r="BA1158" s="472">
        <v>0</v>
      </c>
      <c r="BB1158" s="473">
        <v>0.75901870013739048</v>
      </c>
      <c r="BC1158" s="473">
        <v>0</v>
      </c>
      <c r="BD1158" s="462">
        <v>0.75901870013739048</v>
      </c>
      <c r="BE1158" s="283">
        <v>0</v>
      </c>
      <c r="BF1158" s="284">
        <v>10.009099364624069</v>
      </c>
      <c r="BG1158" s="284">
        <v>0.38496536017784871</v>
      </c>
      <c r="BH1158" s="284">
        <v>0</v>
      </c>
      <c r="BI1158" s="229">
        <v>10.394064724801918</v>
      </c>
      <c r="BJ1158" s="529">
        <v>0</v>
      </c>
      <c r="BK1158" s="530">
        <v>0</v>
      </c>
      <c r="BL1158" s="530">
        <v>0</v>
      </c>
      <c r="BM1158" s="530">
        <v>0</v>
      </c>
      <c r="BN1158" s="519">
        <v>0</v>
      </c>
    </row>
    <row r="1159" spans="1:66" x14ac:dyDescent="0.2">
      <c r="A1159" s="579" t="s">
        <v>253</v>
      </c>
      <c r="B1159" s="644">
        <v>2010</v>
      </c>
      <c r="C1159" s="644">
        <v>6</v>
      </c>
      <c r="D1159" s="644">
        <v>8</v>
      </c>
      <c r="E1159" s="602">
        <v>40413</v>
      </c>
      <c r="F1159" s="671" t="s">
        <v>83</v>
      </c>
      <c r="G1159" s="603">
        <v>1</v>
      </c>
      <c r="H1159" s="604">
        <v>0.55763888888888891</v>
      </c>
      <c r="I1159" s="605">
        <v>10</v>
      </c>
      <c r="J1159" s="271" t="s">
        <v>89</v>
      </c>
      <c r="K1159" s="271" t="s">
        <v>470</v>
      </c>
      <c r="L1159" s="269">
        <v>4</v>
      </c>
      <c r="M1159" s="270">
        <v>2.7431999999999999</v>
      </c>
      <c r="N1159" s="269">
        <v>18040</v>
      </c>
      <c r="O1159" s="556">
        <v>10.638294780000001</v>
      </c>
      <c r="P1159" s="269" t="s">
        <v>471</v>
      </c>
      <c r="Q1159" s="269">
        <v>19570</v>
      </c>
      <c r="R1159" s="556">
        <v>11.62407546</v>
      </c>
      <c r="S1159" s="270">
        <v>20.399999999999999</v>
      </c>
      <c r="T1159" s="269">
        <v>47</v>
      </c>
      <c r="U1159" s="270">
        <v>17.2</v>
      </c>
      <c r="V1159" s="269">
        <v>1</v>
      </c>
      <c r="W1159" s="269">
        <v>21513</v>
      </c>
      <c r="X1159" s="416">
        <v>6.5327429937000003</v>
      </c>
      <c r="Y1159" s="390">
        <v>0</v>
      </c>
      <c r="Z1159" s="391">
        <v>52.072460270985168</v>
      </c>
      <c r="AA1159" s="391">
        <v>0</v>
      </c>
      <c r="AB1159" s="391">
        <v>0</v>
      </c>
      <c r="AC1159" s="391">
        <v>0</v>
      </c>
      <c r="AD1159" s="391">
        <v>0</v>
      </c>
      <c r="AE1159" s="391">
        <v>114.01030175506138</v>
      </c>
      <c r="AF1159" s="391">
        <v>0</v>
      </c>
      <c r="AG1159" s="391">
        <v>46.229432306038277</v>
      </c>
      <c r="AH1159" s="433">
        <v>212.3121943320848</v>
      </c>
      <c r="AI1159" s="272">
        <v>0</v>
      </c>
      <c r="AJ1159" s="273">
        <v>0</v>
      </c>
      <c r="AK1159" s="273">
        <v>0</v>
      </c>
      <c r="AL1159" s="273">
        <v>0.7736413333379164</v>
      </c>
      <c r="AM1159" s="273">
        <v>42.675335654388157</v>
      </c>
      <c r="AN1159" s="273">
        <v>0</v>
      </c>
      <c r="AO1159" s="273">
        <v>0</v>
      </c>
      <c r="AP1159" s="206">
        <v>43.44897698772607</v>
      </c>
      <c r="AQ1159" s="274">
        <v>23.267408521441094</v>
      </c>
      <c r="AR1159" s="390">
        <v>0</v>
      </c>
      <c r="AS1159" s="391">
        <v>4.362639097770205</v>
      </c>
      <c r="AT1159" s="391">
        <v>80.109687539321698</v>
      </c>
      <c r="AU1159" s="391">
        <v>0</v>
      </c>
      <c r="AV1159" s="391">
        <v>3.3795910877393189</v>
      </c>
      <c r="AW1159" s="391">
        <v>79.461108526786518</v>
      </c>
      <c r="AX1159" s="391">
        <v>0</v>
      </c>
      <c r="AY1159" s="391">
        <v>1202.0408590346899</v>
      </c>
      <c r="AZ1159" s="379">
        <v>1369.3538852863076</v>
      </c>
      <c r="BA1159" s="470">
        <v>0</v>
      </c>
      <c r="BB1159" s="471">
        <v>0</v>
      </c>
      <c r="BC1159" s="471">
        <v>0</v>
      </c>
      <c r="BD1159" s="457">
        <v>0</v>
      </c>
      <c r="BE1159" s="275">
        <v>0</v>
      </c>
      <c r="BF1159" s="276">
        <v>18.323084210634864</v>
      </c>
      <c r="BG1159" s="276">
        <v>0</v>
      </c>
      <c r="BH1159" s="276">
        <v>0</v>
      </c>
      <c r="BI1159" s="210">
        <v>18.323084210634864</v>
      </c>
      <c r="BJ1159" s="527">
        <v>0</v>
      </c>
      <c r="BK1159" s="528">
        <v>0</v>
      </c>
      <c r="BL1159" s="528">
        <v>2.9084260651801368</v>
      </c>
      <c r="BM1159" s="528">
        <v>0</v>
      </c>
      <c r="BN1159" s="514">
        <v>2.9084260651801368</v>
      </c>
    </row>
    <row r="1160" spans="1:66" x14ac:dyDescent="0.2">
      <c r="A1160" s="579" t="s">
        <v>253</v>
      </c>
      <c r="B1160" s="637">
        <v>2010</v>
      </c>
      <c r="C1160" s="637">
        <v>5</v>
      </c>
      <c r="D1160" s="637">
        <v>8</v>
      </c>
      <c r="E1160" s="590">
        <v>40401</v>
      </c>
      <c r="F1160" s="668" t="s">
        <v>88</v>
      </c>
      <c r="G1160" s="591">
        <v>1</v>
      </c>
      <c r="H1160" s="592">
        <v>0.39027777777777778</v>
      </c>
      <c r="I1160" s="593">
        <v>10</v>
      </c>
      <c r="J1160" s="236" t="s">
        <v>89</v>
      </c>
      <c r="K1160" s="236" t="s">
        <v>470</v>
      </c>
      <c r="L1160" s="234">
        <v>2</v>
      </c>
      <c r="M1160" s="235">
        <v>4.5720000000000001</v>
      </c>
      <c r="N1160" s="234">
        <v>16080</v>
      </c>
      <c r="O1160" s="240">
        <v>9.3883684869999993</v>
      </c>
      <c r="P1160" s="234" t="s">
        <v>471</v>
      </c>
      <c r="Q1160" s="234">
        <v>17830</v>
      </c>
      <c r="R1160" s="240">
        <v>10.503668879999999</v>
      </c>
      <c r="S1160" s="235">
        <v>17.899999999999999</v>
      </c>
      <c r="T1160" s="234">
        <v>20</v>
      </c>
      <c r="U1160" s="235">
        <v>45.2</v>
      </c>
      <c r="V1160" s="234">
        <v>1</v>
      </c>
      <c r="W1160" s="234">
        <v>22206</v>
      </c>
      <c r="X1160" s="413">
        <v>6.7431827693999997</v>
      </c>
      <c r="Y1160" s="392">
        <v>23.721735784158948</v>
      </c>
      <c r="Z1160" s="393">
        <v>17.700840105008826</v>
      </c>
      <c r="AA1160" s="393">
        <v>0</v>
      </c>
      <c r="AB1160" s="393">
        <v>0</v>
      </c>
      <c r="AC1160" s="393">
        <v>0</v>
      </c>
      <c r="AD1160" s="393">
        <v>7.8953814275357734</v>
      </c>
      <c r="AE1160" s="393">
        <v>50.866187634199299</v>
      </c>
      <c r="AF1160" s="393">
        <v>5.0614081164875273</v>
      </c>
      <c r="AG1160" s="393">
        <v>47.143909763591708</v>
      </c>
      <c r="AH1160" s="435">
        <v>152.3894628309821</v>
      </c>
      <c r="AI1160" s="280">
        <v>0</v>
      </c>
      <c r="AJ1160" s="281">
        <v>0</v>
      </c>
      <c r="AK1160" s="281">
        <v>0</v>
      </c>
      <c r="AL1160" s="281">
        <v>0.986181188826313</v>
      </c>
      <c r="AM1160" s="281">
        <v>11.62507419429995</v>
      </c>
      <c r="AN1160" s="281">
        <v>0</v>
      </c>
      <c r="AO1160" s="281">
        <v>0</v>
      </c>
      <c r="AP1160" s="225">
        <v>12.611255383126263</v>
      </c>
      <c r="AQ1160" s="282">
        <v>5.9319169252710546</v>
      </c>
      <c r="AR1160" s="392">
        <v>0</v>
      </c>
      <c r="AS1160" s="393">
        <v>0</v>
      </c>
      <c r="AT1160" s="393">
        <v>18.566899976098401</v>
      </c>
      <c r="AU1160" s="393">
        <v>2.6856753879164699</v>
      </c>
      <c r="AV1160" s="393">
        <v>24.125106135077377</v>
      </c>
      <c r="AW1160" s="393">
        <v>11.576135879666463</v>
      </c>
      <c r="AX1160" s="393">
        <v>0</v>
      </c>
      <c r="AY1160" s="393">
        <v>553.97578973413852</v>
      </c>
      <c r="AZ1160" s="379">
        <v>610.9296071128972</v>
      </c>
      <c r="BA1160" s="472">
        <v>0</v>
      </c>
      <c r="BB1160" s="473">
        <v>0</v>
      </c>
      <c r="BC1160" s="473">
        <v>0</v>
      </c>
      <c r="BD1160" s="462">
        <v>0</v>
      </c>
      <c r="BE1160" s="283">
        <v>0</v>
      </c>
      <c r="BF1160" s="284">
        <v>1.3346813081859874</v>
      </c>
      <c r="BG1160" s="284">
        <v>0.14829792313177637</v>
      </c>
      <c r="BH1160" s="284">
        <v>0</v>
      </c>
      <c r="BI1160" s="229">
        <v>1.4829792313177639</v>
      </c>
      <c r="BJ1160" s="529">
        <v>0</v>
      </c>
      <c r="BK1160" s="530">
        <v>0</v>
      </c>
      <c r="BL1160" s="530">
        <v>0</v>
      </c>
      <c r="BM1160" s="530">
        <v>0</v>
      </c>
      <c r="BN1160" s="519">
        <v>0</v>
      </c>
    </row>
    <row r="1161" spans="1:66" x14ac:dyDescent="0.2">
      <c r="A1161" s="579" t="s">
        <v>253</v>
      </c>
      <c r="B1161" s="644">
        <v>2010</v>
      </c>
      <c r="C1161" s="644">
        <v>6</v>
      </c>
      <c r="D1161" s="644">
        <v>8</v>
      </c>
      <c r="E1161" s="602">
        <v>40414</v>
      </c>
      <c r="F1161" s="671" t="s">
        <v>88</v>
      </c>
      <c r="G1161" s="603">
        <v>1</v>
      </c>
      <c r="H1161" s="604">
        <v>0.42569444444444443</v>
      </c>
      <c r="I1161" s="605">
        <v>10</v>
      </c>
      <c r="J1161" s="271" t="s">
        <v>89</v>
      </c>
      <c r="K1161" s="271" t="s">
        <v>470</v>
      </c>
      <c r="L1161" s="269">
        <v>2</v>
      </c>
      <c r="M1161" s="270">
        <v>3.3527999999999998</v>
      </c>
      <c r="N1161" s="269">
        <v>13400</v>
      </c>
      <c r="O1161" s="556">
        <v>7.7044008130000003</v>
      </c>
      <c r="P1161" s="269" t="s">
        <v>471</v>
      </c>
      <c r="Q1161" s="269">
        <v>15250</v>
      </c>
      <c r="R1161" s="556">
        <v>8.8636342050000003</v>
      </c>
      <c r="S1161" s="270">
        <v>19.899999999999999</v>
      </c>
      <c r="T1161" s="269">
        <v>30</v>
      </c>
      <c r="U1161" s="270">
        <v>16.3</v>
      </c>
      <c r="V1161" s="269">
        <v>1</v>
      </c>
      <c r="W1161" s="269">
        <v>21820</v>
      </c>
      <c r="X1161" s="416">
        <v>6.6259681180000003</v>
      </c>
      <c r="Y1161" s="390">
        <v>35.407354189143717</v>
      </c>
      <c r="Z1161" s="391">
        <v>0</v>
      </c>
      <c r="AA1161" s="391">
        <v>0</v>
      </c>
      <c r="AB1161" s="391">
        <v>0</v>
      </c>
      <c r="AC1161" s="391">
        <v>0</v>
      </c>
      <c r="AD1161" s="391">
        <v>6.4280417957785279</v>
      </c>
      <c r="AE1161" s="391">
        <v>0</v>
      </c>
      <c r="AF1161" s="391">
        <v>0</v>
      </c>
      <c r="AG1161" s="391">
        <v>38.382315681404847</v>
      </c>
      <c r="AH1161" s="433">
        <v>80.217711666327091</v>
      </c>
      <c r="AI1161" s="272">
        <v>0</v>
      </c>
      <c r="AJ1161" s="273">
        <v>0</v>
      </c>
      <c r="AK1161" s="273">
        <v>0</v>
      </c>
      <c r="AL1161" s="273">
        <v>0.8029015391045683</v>
      </c>
      <c r="AM1161" s="273">
        <v>6.7950824993691894</v>
      </c>
      <c r="AN1161" s="273">
        <v>0</v>
      </c>
      <c r="AO1161" s="273">
        <v>0</v>
      </c>
      <c r="AP1161" s="206">
        <v>7.5979840384737578</v>
      </c>
      <c r="AQ1161" s="274">
        <v>24.147414709911828</v>
      </c>
      <c r="AR1161" s="390">
        <v>0</v>
      </c>
      <c r="AS1161" s="391">
        <v>0</v>
      </c>
      <c r="AT1161" s="391">
        <v>24.186050573447687</v>
      </c>
      <c r="AU1161" s="391">
        <v>0</v>
      </c>
      <c r="AV1161" s="391">
        <v>63.133415759064462</v>
      </c>
      <c r="AW1161" s="391">
        <v>0</v>
      </c>
      <c r="AX1161" s="391">
        <v>0</v>
      </c>
      <c r="AY1161" s="391">
        <v>988.40680838905303</v>
      </c>
      <c r="AZ1161" s="379">
        <v>1075.7262747215652</v>
      </c>
      <c r="BA1161" s="470">
        <v>0</v>
      </c>
      <c r="BB1161" s="471">
        <v>0</v>
      </c>
      <c r="BC1161" s="471">
        <v>0</v>
      </c>
      <c r="BD1161" s="457">
        <v>0</v>
      </c>
      <c r="BE1161" s="275">
        <v>0</v>
      </c>
      <c r="BF1161" s="276">
        <v>8.5723322220186997</v>
      </c>
      <c r="BG1161" s="276">
        <v>0</v>
      </c>
      <c r="BH1161" s="276">
        <v>0</v>
      </c>
      <c r="BI1161" s="210">
        <v>8.5723322220186997</v>
      </c>
      <c r="BJ1161" s="527">
        <v>0</v>
      </c>
      <c r="BK1161" s="528">
        <v>0</v>
      </c>
      <c r="BL1161" s="528">
        <v>0</v>
      </c>
      <c r="BM1161" s="528">
        <v>0</v>
      </c>
      <c r="BN1161" s="514">
        <v>0</v>
      </c>
    </row>
    <row r="1162" spans="1:66" x14ac:dyDescent="0.2">
      <c r="A1162" s="579" t="s">
        <v>253</v>
      </c>
      <c r="B1162" s="637">
        <v>2010</v>
      </c>
      <c r="C1162" s="637">
        <v>5</v>
      </c>
      <c r="D1162" s="637">
        <v>8</v>
      </c>
      <c r="E1162" s="590">
        <v>40400</v>
      </c>
      <c r="F1162" s="668" t="s">
        <v>99</v>
      </c>
      <c r="G1162" s="591">
        <v>1</v>
      </c>
      <c r="H1162" s="592">
        <v>0.52361111111111114</v>
      </c>
      <c r="I1162" s="593">
        <v>10</v>
      </c>
      <c r="J1162" s="236" t="s">
        <v>89</v>
      </c>
      <c r="K1162" s="236" t="s">
        <v>470</v>
      </c>
      <c r="L1162" s="234">
        <v>4</v>
      </c>
      <c r="M1162" s="235">
        <v>10.972799999999999</v>
      </c>
      <c r="N1162" s="234">
        <v>14120</v>
      </c>
      <c r="O1162" s="240">
        <v>8.1538178699999992</v>
      </c>
      <c r="P1162" s="234" t="s">
        <v>471</v>
      </c>
      <c r="Q1162" s="234">
        <v>14470</v>
      </c>
      <c r="R1162" s="240">
        <v>8.3730959519999999</v>
      </c>
      <c r="S1162" s="235">
        <v>18.8</v>
      </c>
      <c r="T1162" s="234">
        <v>33</v>
      </c>
      <c r="U1162" s="235">
        <v>39.700000000000003</v>
      </c>
      <c r="V1162" s="234">
        <v>1</v>
      </c>
      <c r="W1162" s="234">
        <v>21912</v>
      </c>
      <c r="X1162" s="413">
        <v>6.6539052887999999</v>
      </c>
      <c r="Y1162" s="392">
        <v>61.702711742992555</v>
      </c>
      <c r="Z1162" s="393">
        <v>3.139209095019603</v>
      </c>
      <c r="AA1162" s="393">
        <v>0</v>
      </c>
      <c r="AB1162" s="393">
        <v>0</v>
      </c>
      <c r="AC1162" s="393">
        <v>0</v>
      </c>
      <c r="AD1162" s="393">
        <v>16.802763963020478</v>
      </c>
      <c r="AE1162" s="393">
        <v>20.619469927072458</v>
      </c>
      <c r="AF1162" s="393">
        <v>0</v>
      </c>
      <c r="AG1162" s="393">
        <v>351.15693695444651</v>
      </c>
      <c r="AH1162" s="435">
        <v>453.42109168255161</v>
      </c>
      <c r="AI1162" s="280">
        <v>0</v>
      </c>
      <c r="AJ1162" s="281">
        <v>0</v>
      </c>
      <c r="AK1162" s="281">
        <v>0</v>
      </c>
      <c r="AL1162" s="281">
        <v>1.6790139797759005</v>
      </c>
      <c r="AM1162" s="281">
        <v>10.995647942742927</v>
      </c>
      <c r="AN1162" s="281">
        <v>0</v>
      </c>
      <c r="AO1162" s="281">
        <v>3.5347662732124214</v>
      </c>
      <c r="AP1162" s="225">
        <v>16.209428195731249</v>
      </c>
      <c r="AQ1162" s="282">
        <v>18.936247892209401</v>
      </c>
      <c r="AR1162" s="392">
        <v>0</v>
      </c>
      <c r="AS1162" s="393">
        <v>0</v>
      </c>
      <c r="AT1162" s="393">
        <v>38.196516026129949</v>
      </c>
      <c r="AU1162" s="393">
        <v>0</v>
      </c>
      <c r="AV1162" s="393">
        <v>81.903480188892814</v>
      </c>
      <c r="AW1162" s="393">
        <v>5.4746796683920955</v>
      </c>
      <c r="AX1162" s="393">
        <v>0</v>
      </c>
      <c r="AY1162" s="393">
        <v>1655.5582807200838</v>
      </c>
      <c r="AZ1162" s="379">
        <v>1781.1329566034985</v>
      </c>
      <c r="BA1162" s="472">
        <v>8.4161101743152888E-2</v>
      </c>
      <c r="BB1162" s="473">
        <v>0</v>
      </c>
      <c r="BC1162" s="473">
        <v>0</v>
      </c>
      <c r="BD1162" s="462">
        <v>8.4161101743152888E-2</v>
      </c>
      <c r="BE1162" s="283">
        <v>0</v>
      </c>
      <c r="BF1162" s="284">
        <v>5.8912771220207034</v>
      </c>
      <c r="BG1162" s="284">
        <v>0.4208055087157645</v>
      </c>
      <c r="BH1162" s="284">
        <v>0</v>
      </c>
      <c r="BI1162" s="229">
        <v>6.3120826307364677</v>
      </c>
      <c r="BJ1162" s="529">
        <v>0</v>
      </c>
      <c r="BK1162" s="530">
        <v>0</v>
      </c>
      <c r="BL1162" s="530">
        <v>0</v>
      </c>
      <c r="BM1162" s="530">
        <v>0</v>
      </c>
      <c r="BN1162" s="519">
        <v>0</v>
      </c>
    </row>
    <row r="1163" spans="1:66" x14ac:dyDescent="0.2">
      <c r="A1163" s="579" t="s">
        <v>253</v>
      </c>
      <c r="B1163" s="644">
        <v>2010</v>
      </c>
      <c r="C1163" s="644">
        <v>6</v>
      </c>
      <c r="D1163" s="644">
        <v>8</v>
      </c>
      <c r="E1163" s="602">
        <v>40413</v>
      </c>
      <c r="F1163" s="671" t="s">
        <v>99</v>
      </c>
      <c r="G1163" s="603">
        <v>1</v>
      </c>
      <c r="H1163" s="604">
        <v>0.52500000000000002</v>
      </c>
      <c r="I1163" s="605">
        <v>10</v>
      </c>
      <c r="J1163" s="271" t="s">
        <v>89</v>
      </c>
      <c r="K1163" s="271" t="s">
        <v>470</v>
      </c>
      <c r="L1163" s="269">
        <v>4</v>
      </c>
      <c r="M1163" s="270">
        <v>10.363200000000001</v>
      </c>
      <c r="N1163" s="269">
        <v>13320</v>
      </c>
      <c r="O1163" s="556">
        <v>7.6546066020000003</v>
      </c>
      <c r="P1163" s="269" t="s">
        <v>471</v>
      </c>
      <c r="Q1163" s="269">
        <v>16100</v>
      </c>
      <c r="R1163" s="556">
        <v>9.4010469870000009</v>
      </c>
      <c r="S1163" s="270">
        <v>22.4</v>
      </c>
      <c r="T1163" s="269">
        <v>75</v>
      </c>
      <c r="U1163" s="270">
        <v>8.93</v>
      </c>
      <c r="V1163" s="269">
        <v>1</v>
      </c>
      <c r="W1163" s="269">
        <v>20057</v>
      </c>
      <c r="X1163" s="416">
        <v>6.0906068993</v>
      </c>
      <c r="Y1163" s="390">
        <v>263.82771629467476</v>
      </c>
      <c r="Z1163" s="391">
        <v>0</v>
      </c>
      <c r="AA1163" s="391">
        <v>0</v>
      </c>
      <c r="AB1163" s="391">
        <v>0</v>
      </c>
      <c r="AC1163" s="391">
        <v>0</v>
      </c>
      <c r="AD1163" s="391">
        <v>30.991985383541071</v>
      </c>
      <c r="AE1163" s="391">
        <v>71.309508066938051</v>
      </c>
      <c r="AF1163" s="391">
        <v>9.933851062549369</v>
      </c>
      <c r="AG1163" s="391">
        <v>879.01338709206641</v>
      </c>
      <c r="AH1163" s="433">
        <v>1255.0764478997696</v>
      </c>
      <c r="AI1163" s="272">
        <v>0</v>
      </c>
      <c r="AJ1163" s="273">
        <v>0</v>
      </c>
      <c r="AK1163" s="273">
        <v>0</v>
      </c>
      <c r="AL1163" s="273">
        <v>76.260425341299751</v>
      </c>
      <c r="AM1163" s="273">
        <v>36.271799572660491</v>
      </c>
      <c r="AN1163" s="273">
        <v>0</v>
      </c>
      <c r="AO1163" s="273">
        <v>0</v>
      </c>
      <c r="AP1163" s="206">
        <v>112.53222491396025</v>
      </c>
      <c r="AQ1163" s="274">
        <v>17.463552995984823</v>
      </c>
      <c r="AR1163" s="390">
        <v>0</v>
      </c>
      <c r="AS1163" s="391">
        <v>0</v>
      </c>
      <c r="AT1163" s="391">
        <v>61.949043661090194</v>
      </c>
      <c r="AU1163" s="391">
        <v>0</v>
      </c>
      <c r="AV1163" s="391">
        <v>104.84535100356089</v>
      </c>
      <c r="AW1163" s="391">
        <v>3.7866804079627099</v>
      </c>
      <c r="AX1163" s="391">
        <v>0</v>
      </c>
      <c r="AY1163" s="391">
        <v>809.66852873717653</v>
      </c>
      <c r="AZ1163" s="379">
        <v>980.2496038097903</v>
      </c>
      <c r="BA1163" s="470">
        <v>0.81496580647929207</v>
      </c>
      <c r="BB1163" s="471">
        <v>0</v>
      </c>
      <c r="BC1163" s="471">
        <v>0</v>
      </c>
      <c r="BD1163" s="457">
        <v>0.81496580647929207</v>
      </c>
      <c r="BE1163" s="275">
        <v>0</v>
      </c>
      <c r="BF1163" s="276">
        <v>11.933427880589633</v>
      </c>
      <c r="BG1163" s="276">
        <v>0</v>
      </c>
      <c r="BH1163" s="276">
        <v>0</v>
      </c>
      <c r="BI1163" s="210">
        <v>11.933427880589633</v>
      </c>
      <c r="BJ1163" s="527">
        <v>0</v>
      </c>
      <c r="BK1163" s="528">
        <v>0</v>
      </c>
      <c r="BL1163" s="528">
        <v>0</v>
      </c>
      <c r="BM1163" s="528">
        <v>0</v>
      </c>
      <c r="BN1163" s="514">
        <v>0</v>
      </c>
    </row>
    <row r="1164" spans="1:66" x14ac:dyDescent="0.2">
      <c r="A1164" s="579" t="s">
        <v>253</v>
      </c>
      <c r="B1164" s="637">
        <v>2010</v>
      </c>
      <c r="C1164" s="637">
        <v>5</v>
      </c>
      <c r="D1164" s="637">
        <v>8</v>
      </c>
      <c r="E1164" s="590">
        <v>40401</v>
      </c>
      <c r="F1164" s="668" t="s">
        <v>104</v>
      </c>
      <c r="G1164" s="591">
        <v>1</v>
      </c>
      <c r="H1164" s="592">
        <v>0.46041666666666664</v>
      </c>
      <c r="I1164" s="593">
        <v>10</v>
      </c>
      <c r="J1164" s="236" t="s">
        <v>89</v>
      </c>
      <c r="K1164" s="236" t="s">
        <v>470</v>
      </c>
      <c r="L1164" s="234">
        <v>2</v>
      </c>
      <c r="M1164" s="235">
        <v>5.1816000000000004</v>
      </c>
      <c r="N1164" s="234">
        <v>10130</v>
      </c>
      <c r="O1164" s="240">
        <v>5.6936254069999999</v>
      </c>
      <c r="P1164" s="234" t="s">
        <v>472</v>
      </c>
      <c r="Q1164" s="234">
        <v>10570</v>
      </c>
      <c r="R1164" s="240">
        <v>5.9611059099999997</v>
      </c>
      <c r="S1164" s="235">
        <v>18.899999999999999</v>
      </c>
      <c r="T1164" s="234">
        <v>27</v>
      </c>
      <c r="U1164" s="235">
        <v>36.1</v>
      </c>
      <c r="V1164" s="234">
        <v>1</v>
      </c>
      <c r="W1164" s="234">
        <v>22240</v>
      </c>
      <c r="X1164" s="413">
        <v>6.753507376</v>
      </c>
      <c r="Y1164" s="392">
        <v>172.50917710406597</v>
      </c>
      <c r="Z1164" s="393">
        <v>0</v>
      </c>
      <c r="AA1164" s="393">
        <v>0</v>
      </c>
      <c r="AB1164" s="393">
        <v>0</v>
      </c>
      <c r="AC1164" s="393">
        <v>0</v>
      </c>
      <c r="AD1164" s="393">
        <v>97.358892704643125</v>
      </c>
      <c r="AE1164" s="393">
        <v>0</v>
      </c>
      <c r="AF1164" s="393">
        <v>28.805921007999796</v>
      </c>
      <c r="AG1164" s="393">
        <v>178.87298151075566</v>
      </c>
      <c r="AH1164" s="435">
        <v>477.54697232746457</v>
      </c>
      <c r="AI1164" s="280">
        <v>0</v>
      </c>
      <c r="AJ1164" s="281">
        <v>0</v>
      </c>
      <c r="AK1164" s="281">
        <v>0</v>
      </c>
      <c r="AL1164" s="281">
        <v>13.096158051786215</v>
      </c>
      <c r="AM1164" s="281">
        <v>3.9583876216677134</v>
      </c>
      <c r="AN1164" s="281">
        <v>0</v>
      </c>
      <c r="AO1164" s="281">
        <v>0</v>
      </c>
      <c r="AP1164" s="225">
        <v>17.05454567345393</v>
      </c>
      <c r="AQ1164" s="282">
        <v>0</v>
      </c>
      <c r="AR1164" s="392">
        <v>0</v>
      </c>
      <c r="AS1164" s="393">
        <v>0</v>
      </c>
      <c r="AT1164" s="393">
        <v>7.0446358242046578</v>
      </c>
      <c r="AU1164" s="393">
        <v>0</v>
      </c>
      <c r="AV1164" s="393">
        <v>339.98807910682285</v>
      </c>
      <c r="AW1164" s="393">
        <v>0</v>
      </c>
      <c r="AX1164" s="393">
        <v>0</v>
      </c>
      <c r="AY1164" s="393">
        <v>380.12899921055777</v>
      </c>
      <c r="AZ1164" s="379">
        <v>727.16171414158521</v>
      </c>
      <c r="BA1164" s="472">
        <v>0</v>
      </c>
      <c r="BB1164" s="473">
        <v>0</v>
      </c>
      <c r="BC1164" s="473">
        <v>0</v>
      </c>
      <c r="BD1164" s="462">
        <v>0</v>
      </c>
      <c r="BE1164" s="283">
        <v>0</v>
      </c>
      <c r="BF1164" s="284">
        <v>4.5013647439007398</v>
      </c>
      <c r="BG1164" s="284">
        <v>0.28133529649379624</v>
      </c>
      <c r="BH1164" s="284">
        <v>0</v>
      </c>
      <c r="BI1164" s="229">
        <v>4.7827000403945359</v>
      </c>
      <c r="BJ1164" s="529">
        <v>0</v>
      </c>
      <c r="BK1164" s="530">
        <v>0</v>
      </c>
      <c r="BL1164" s="530">
        <v>0</v>
      </c>
      <c r="BM1164" s="530">
        <v>0</v>
      </c>
      <c r="BN1164" s="519">
        <v>0</v>
      </c>
    </row>
    <row r="1165" spans="1:66" x14ac:dyDescent="0.2">
      <c r="A1165" s="579" t="s">
        <v>253</v>
      </c>
      <c r="B1165" s="644">
        <v>2010</v>
      </c>
      <c r="C1165" s="644">
        <v>6</v>
      </c>
      <c r="D1165" s="644">
        <v>8</v>
      </c>
      <c r="E1165" s="602">
        <v>40414</v>
      </c>
      <c r="F1165" s="671" t="s">
        <v>104</v>
      </c>
      <c r="G1165" s="603">
        <v>1</v>
      </c>
      <c r="H1165" s="604">
        <v>0.45833333333333331</v>
      </c>
      <c r="I1165" s="605">
        <v>10</v>
      </c>
      <c r="J1165" s="271" t="s">
        <v>89</v>
      </c>
      <c r="K1165" s="271" t="s">
        <v>470</v>
      </c>
      <c r="L1165" s="269">
        <v>2</v>
      </c>
      <c r="M1165" s="270">
        <v>6.7055999999999996</v>
      </c>
      <c r="N1165" s="269">
        <v>9730</v>
      </c>
      <c r="O1165" s="556">
        <v>5.4513565789999996</v>
      </c>
      <c r="P1165" s="269" t="s">
        <v>472</v>
      </c>
      <c r="Q1165" s="269">
        <v>10640</v>
      </c>
      <c r="R1165" s="556">
        <v>6.0037528599999996</v>
      </c>
      <c r="S1165" s="270">
        <v>21</v>
      </c>
      <c r="T1165" s="269">
        <v>49</v>
      </c>
      <c r="U1165" s="270">
        <v>9.9499999999999993</v>
      </c>
      <c r="V1165" s="269">
        <v>1</v>
      </c>
      <c r="W1165" s="269">
        <v>20775</v>
      </c>
      <c r="X1165" s="416">
        <v>6.308638297499999</v>
      </c>
      <c r="Y1165" s="390">
        <v>425.97591956808498</v>
      </c>
      <c r="Z1165" s="391">
        <v>0</v>
      </c>
      <c r="AA1165" s="391">
        <v>0</v>
      </c>
      <c r="AB1165" s="391">
        <v>0</v>
      </c>
      <c r="AC1165" s="391">
        <v>0</v>
      </c>
      <c r="AD1165" s="391">
        <v>27.84943306539283</v>
      </c>
      <c r="AE1165" s="391">
        <v>0</v>
      </c>
      <c r="AF1165" s="391">
        <v>3.2460253757320445</v>
      </c>
      <c r="AG1165" s="391">
        <v>105.82156854111514</v>
      </c>
      <c r="AH1165" s="433">
        <v>562.89294655032495</v>
      </c>
      <c r="AI1165" s="272">
        <v>0</v>
      </c>
      <c r="AJ1165" s="273">
        <v>0</v>
      </c>
      <c r="AK1165" s="273">
        <v>0</v>
      </c>
      <c r="AL1165" s="273">
        <v>1.0119457954230577</v>
      </c>
      <c r="AM1165" s="273">
        <v>3.0586632312787159</v>
      </c>
      <c r="AN1165" s="273">
        <v>0</v>
      </c>
      <c r="AO1165" s="273">
        <v>0</v>
      </c>
      <c r="AP1165" s="206">
        <v>4.0706090267017734</v>
      </c>
      <c r="AQ1165" s="274">
        <v>3.8043075015904422</v>
      </c>
      <c r="AR1165" s="390">
        <v>0</v>
      </c>
      <c r="AS1165" s="391">
        <v>0</v>
      </c>
      <c r="AT1165" s="391">
        <v>5.9537412399890419</v>
      </c>
      <c r="AU1165" s="391">
        <v>0</v>
      </c>
      <c r="AV1165" s="391">
        <v>371.33084661523981</v>
      </c>
      <c r="AW1165" s="391">
        <v>0</v>
      </c>
      <c r="AX1165" s="391">
        <v>0</v>
      </c>
      <c r="AY1165" s="391">
        <v>891.98076266790451</v>
      </c>
      <c r="AZ1165" s="379">
        <v>1269.2653505231333</v>
      </c>
      <c r="BA1165" s="470">
        <v>0</v>
      </c>
      <c r="BB1165" s="471">
        <v>0</v>
      </c>
      <c r="BC1165" s="471">
        <v>1.5978091506679857</v>
      </c>
      <c r="BD1165" s="457">
        <v>1.5978091506679857</v>
      </c>
      <c r="BE1165" s="275">
        <v>0</v>
      </c>
      <c r="BF1165" s="276">
        <v>5.3260305022266188</v>
      </c>
      <c r="BG1165" s="276">
        <v>9.5107687539761065E-2</v>
      </c>
      <c r="BH1165" s="276">
        <v>0</v>
      </c>
      <c r="BI1165" s="210">
        <v>5.4211381897663795</v>
      </c>
      <c r="BJ1165" s="527">
        <v>0</v>
      </c>
      <c r="BK1165" s="528">
        <v>0</v>
      </c>
      <c r="BL1165" s="528">
        <v>0</v>
      </c>
      <c r="BM1165" s="528">
        <v>0</v>
      </c>
      <c r="BN1165" s="514">
        <v>0</v>
      </c>
    </row>
    <row r="1166" spans="1:66" x14ac:dyDescent="0.2">
      <c r="A1166" s="579" t="s">
        <v>253</v>
      </c>
      <c r="B1166" s="637">
        <v>2010</v>
      </c>
      <c r="C1166" s="637">
        <v>5</v>
      </c>
      <c r="D1166" s="637">
        <v>8</v>
      </c>
      <c r="E1166" s="590">
        <v>40401</v>
      </c>
      <c r="F1166" s="668" t="s">
        <v>113</v>
      </c>
      <c r="G1166" s="591">
        <v>1</v>
      </c>
      <c r="H1166" s="592">
        <v>0.42708333333333331</v>
      </c>
      <c r="I1166" s="593">
        <v>10</v>
      </c>
      <c r="J1166" s="236" t="s">
        <v>89</v>
      </c>
      <c r="K1166" s="236" t="s">
        <v>470</v>
      </c>
      <c r="L1166" s="234">
        <v>2</v>
      </c>
      <c r="M1166" s="235">
        <v>6.0960000000000001</v>
      </c>
      <c r="N1166" s="234">
        <v>9320</v>
      </c>
      <c r="O1166" s="240">
        <v>5.203941683</v>
      </c>
      <c r="P1166" s="234" t="s">
        <v>472</v>
      </c>
      <c r="Q1166" s="234">
        <v>10810</v>
      </c>
      <c r="R1166" s="240">
        <v>6.1074290470000001</v>
      </c>
      <c r="S1166" s="235">
        <v>18.899999999999999</v>
      </c>
      <c r="T1166" s="234">
        <v>42</v>
      </c>
      <c r="U1166" s="235">
        <v>26.5</v>
      </c>
      <c r="V1166" s="234">
        <v>1</v>
      </c>
      <c r="W1166" s="234">
        <v>22825</v>
      </c>
      <c r="X1166" s="413">
        <v>6.9311513424999989</v>
      </c>
      <c r="Y1166" s="392">
        <v>442.33632314457009</v>
      </c>
      <c r="Z1166" s="393">
        <v>4.3052010445983138</v>
      </c>
      <c r="AA1166" s="393">
        <v>0</v>
      </c>
      <c r="AB1166" s="393">
        <v>0</v>
      </c>
      <c r="AC1166" s="393">
        <v>0</v>
      </c>
      <c r="AD1166" s="393">
        <v>122.90021641523549</v>
      </c>
      <c r="AE1166" s="393">
        <v>7.0695325464248455</v>
      </c>
      <c r="AF1166" s="393">
        <v>4.9241458328465297</v>
      </c>
      <c r="AG1166" s="393">
        <v>45.865395847111394</v>
      </c>
      <c r="AH1166" s="435">
        <v>627.40081483078666</v>
      </c>
      <c r="AI1166" s="280">
        <v>0</v>
      </c>
      <c r="AJ1166" s="281">
        <v>0</v>
      </c>
      <c r="AK1166" s="281">
        <v>0</v>
      </c>
      <c r="AL1166" s="281">
        <v>1.5350984957951095</v>
      </c>
      <c r="AM1166" s="281">
        <v>0.2899951105778355</v>
      </c>
      <c r="AN1166" s="281">
        <v>0</v>
      </c>
      <c r="AO1166" s="281">
        <v>0</v>
      </c>
      <c r="AP1166" s="225">
        <v>1.825093606372945</v>
      </c>
      <c r="AQ1166" s="282">
        <v>2.8855234883366716</v>
      </c>
      <c r="AR1166" s="392">
        <v>0</v>
      </c>
      <c r="AS1166" s="393">
        <v>0</v>
      </c>
      <c r="AT1166" s="393">
        <v>25.288727851782589</v>
      </c>
      <c r="AU1166" s="393">
        <v>10.451366074755423</v>
      </c>
      <c r="AV1166" s="393">
        <v>650.4777889287592</v>
      </c>
      <c r="AW1166" s="393">
        <v>0</v>
      </c>
      <c r="AX1166" s="393">
        <v>0</v>
      </c>
      <c r="AY1166" s="393">
        <v>561.88644678984679</v>
      </c>
      <c r="AZ1166" s="379">
        <v>1248.1043296451439</v>
      </c>
      <c r="BA1166" s="472">
        <v>0</v>
      </c>
      <c r="BB1166" s="473">
        <v>0</v>
      </c>
      <c r="BC1166" s="473">
        <v>0</v>
      </c>
      <c r="BD1166" s="462">
        <v>0</v>
      </c>
      <c r="BE1166" s="283">
        <v>0</v>
      </c>
      <c r="BF1166" s="284">
        <v>1.5870379185851693</v>
      </c>
      <c r="BG1166" s="284">
        <v>0</v>
      </c>
      <c r="BH1166" s="284">
        <v>0.10099332209178352</v>
      </c>
      <c r="BI1166" s="229">
        <v>1.6880312406769529</v>
      </c>
      <c r="BJ1166" s="529">
        <v>0</v>
      </c>
      <c r="BK1166" s="530">
        <v>0</v>
      </c>
      <c r="BL1166" s="530">
        <v>0</v>
      </c>
      <c r="BM1166" s="530">
        <v>0</v>
      </c>
      <c r="BN1166" s="519">
        <v>0</v>
      </c>
    </row>
    <row r="1167" spans="1:66" x14ac:dyDescent="0.2">
      <c r="A1167" s="579" t="s">
        <v>253</v>
      </c>
      <c r="B1167" s="644">
        <v>2010</v>
      </c>
      <c r="C1167" s="644">
        <v>6</v>
      </c>
      <c r="D1167" s="644">
        <v>8</v>
      </c>
      <c r="E1167" s="602">
        <v>40414</v>
      </c>
      <c r="F1167" s="671" t="s">
        <v>113</v>
      </c>
      <c r="G1167" s="603">
        <v>1</v>
      </c>
      <c r="H1167" s="604">
        <v>0.53055555555555556</v>
      </c>
      <c r="I1167" s="605">
        <v>10</v>
      </c>
      <c r="J1167" s="271" t="s">
        <v>89</v>
      </c>
      <c r="K1167" s="271" t="s">
        <v>470</v>
      </c>
      <c r="L1167" s="269">
        <v>2</v>
      </c>
      <c r="M1167" s="270">
        <v>7.0103999999999997</v>
      </c>
      <c r="N1167" s="269">
        <v>6390</v>
      </c>
      <c r="O1167" s="556">
        <v>3.4655482360000001</v>
      </c>
      <c r="P1167" s="269" t="s">
        <v>472</v>
      </c>
      <c r="Q1167" s="269">
        <v>9140</v>
      </c>
      <c r="R1167" s="556">
        <v>5.0956187420000001</v>
      </c>
      <c r="S1167" s="270">
        <v>22.6</v>
      </c>
      <c r="T1167" s="269">
        <v>62</v>
      </c>
      <c r="U1167" s="270">
        <v>8.8800000000000008</v>
      </c>
      <c r="V1167" s="269">
        <v>1</v>
      </c>
      <c r="W1167" s="269">
        <v>21164</v>
      </c>
      <c r="X1167" s="416">
        <v>6.4267639436000001</v>
      </c>
      <c r="Y1167" s="390">
        <v>277.10493424509104</v>
      </c>
      <c r="Z1167" s="391">
        <v>0</v>
      </c>
      <c r="AA1167" s="391">
        <v>0</v>
      </c>
      <c r="AB1167" s="391">
        <v>0</v>
      </c>
      <c r="AC1167" s="391">
        <v>0</v>
      </c>
      <c r="AD1167" s="391">
        <v>185.56399619867935</v>
      </c>
      <c r="AE1167" s="391">
        <v>3.0497463687799486</v>
      </c>
      <c r="AF1167" s="391">
        <v>0</v>
      </c>
      <c r="AG1167" s="391">
        <v>19.786007563982562</v>
      </c>
      <c r="AH1167" s="433">
        <v>485.50468437653285</v>
      </c>
      <c r="AI1167" s="272">
        <v>2.0912546528776788</v>
      </c>
      <c r="AJ1167" s="273">
        <v>0</v>
      </c>
      <c r="AK1167" s="273">
        <v>0</v>
      </c>
      <c r="AL1167" s="273">
        <v>0.33111532003896582</v>
      </c>
      <c r="AM1167" s="273">
        <v>0.50040736336715885</v>
      </c>
      <c r="AN1167" s="273">
        <v>0</v>
      </c>
      <c r="AO1167" s="273">
        <v>0</v>
      </c>
      <c r="AP1167" s="206">
        <v>2.9227773362838034</v>
      </c>
      <c r="AQ1167" s="274">
        <v>4.9791777449468544</v>
      </c>
      <c r="AR1167" s="390">
        <v>0</v>
      </c>
      <c r="AS1167" s="391">
        <v>0</v>
      </c>
      <c r="AT1167" s="391">
        <v>10.130137122094377</v>
      </c>
      <c r="AU1167" s="391">
        <v>0</v>
      </c>
      <c r="AV1167" s="391">
        <v>62.197398801003629</v>
      </c>
      <c r="AW1167" s="391">
        <v>0</v>
      </c>
      <c r="AX1167" s="391">
        <v>0</v>
      </c>
      <c r="AY1167" s="391">
        <v>39.574504716837602</v>
      </c>
      <c r="AZ1167" s="379">
        <v>111.90204063993562</v>
      </c>
      <c r="BA1167" s="470">
        <v>0</v>
      </c>
      <c r="BB1167" s="471">
        <v>0</v>
      </c>
      <c r="BC1167" s="471">
        <v>2.0912546528776788</v>
      </c>
      <c r="BD1167" s="457">
        <v>2.0912546528776788</v>
      </c>
      <c r="BE1167" s="275">
        <v>0</v>
      </c>
      <c r="BF1167" s="276">
        <v>0.18671916543550704</v>
      </c>
      <c r="BG1167" s="276">
        <v>0</v>
      </c>
      <c r="BH1167" s="276">
        <v>0</v>
      </c>
      <c r="BI1167" s="210">
        <v>0.18671916543550704</v>
      </c>
      <c r="BJ1167" s="527">
        <v>0</v>
      </c>
      <c r="BK1167" s="528">
        <v>0</v>
      </c>
      <c r="BL1167" s="528">
        <v>0</v>
      </c>
      <c r="BM1167" s="528">
        <v>0.6223972181183568</v>
      </c>
      <c r="BN1167" s="514">
        <v>0.6223972181183568</v>
      </c>
    </row>
    <row r="1168" spans="1:66" x14ac:dyDescent="0.2">
      <c r="A1168" s="579" t="s">
        <v>253</v>
      </c>
      <c r="B1168" s="637">
        <v>2010</v>
      </c>
      <c r="C1168" s="637">
        <v>5</v>
      </c>
      <c r="D1168" s="637">
        <v>8</v>
      </c>
      <c r="E1168" s="590">
        <v>40402</v>
      </c>
      <c r="F1168" s="668" t="s">
        <v>117</v>
      </c>
      <c r="G1168" s="591">
        <v>1</v>
      </c>
      <c r="H1168" s="592">
        <v>0.3298611111111111</v>
      </c>
      <c r="I1168" s="593">
        <v>10</v>
      </c>
      <c r="J1168" s="236" t="s">
        <v>89</v>
      </c>
      <c r="K1168" s="236" t="s">
        <v>470</v>
      </c>
      <c r="L1168" s="234">
        <v>2</v>
      </c>
      <c r="M1168" s="235">
        <v>15.849600000000001</v>
      </c>
      <c r="N1168" s="234">
        <v>7630</v>
      </c>
      <c r="O1168" s="240">
        <v>4.1944869149999997</v>
      </c>
      <c r="P1168" s="234" t="s">
        <v>472</v>
      </c>
      <c r="Q1168" s="234">
        <v>10170</v>
      </c>
      <c r="R1168" s="240">
        <v>5.7178996030000002</v>
      </c>
      <c r="S1168" s="235">
        <v>18.2</v>
      </c>
      <c r="T1168" s="234">
        <v>53</v>
      </c>
      <c r="U1168" s="235">
        <v>18</v>
      </c>
      <c r="V1168" s="234">
        <v>1</v>
      </c>
      <c r="W1168" s="234">
        <v>21017</v>
      </c>
      <c r="X1168" s="413">
        <v>6.3821252033000002</v>
      </c>
      <c r="Y1168" s="392">
        <v>411.46325343823889</v>
      </c>
      <c r="Z1168" s="393">
        <v>0</v>
      </c>
      <c r="AA1168" s="393">
        <v>0</v>
      </c>
      <c r="AB1168" s="393">
        <v>0</v>
      </c>
      <c r="AC1168" s="393">
        <v>0</v>
      </c>
      <c r="AD1168" s="393">
        <v>50.052292899993155</v>
      </c>
      <c r="AE1168" s="393">
        <v>3.8388466568051354</v>
      </c>
      <c r="AF1168" s="393">
        <v>5.3477484243575208</v>
      </c>
      <c r="AG1168" s="393">
        <v>49.810993967279693</v>
      </c>
      <c r="AH1168" s="435">
        <v>520.51313538667443</v>
      </c>
      <c r="AI1168" s="280">
        <v>0</v>
      </c>
      <c r="AJ1168" s="281">
        <v>0</v>
      </c>
      <c r="AK1168" s="281">
        <v>0</v>
      </c>
      <c r="AL1168" s="281">
        <v>0.62518359839397919</v>
      </c>
      <c r="AM1168" s="281">
        <v>0.15747105673833312</v>
      </c>
      <c r="AN1168" s="281">
        <v>0</v>
      </c>
      <c r="AO1168" s="281">
        <v>5.264703986475614</v>
      </c>
      <c r="AP1168" s="225">
        <v>6.0473586416079268</v>
      </c>
      <c r="AQ1168" s="282">
        <v>0.78343809322553781</v>
      </c>
      <c r="AR1168" s="392">
        <v>0</v>
      </c>
      <c r="AS1168" s="393">
        <v>0</v>
      </c>
      <c r="AT1168" s="393">
        <v>1.9617289854367468</v>
      </c>
      <c r="AU1168" s="393">
        <v>5.6752255473257955</v>
      </c>
      <c r="AV1168" s="393">
        <v>445.16362645642863</v>
      </c>
      <c r="AW1168" s="393">
        <v>0</v>
      </c>
      <c r="AX1168" s="393">
        <v>0</v>
      </c>
      <c r="AY1168" s="393">
        <v>261.52417052817611</v>
      </c>
      <c r="AZ1168" s="379">
        <v>714.3247515173673</v>
      </c>
      <c r="BA1168" s="472">
        <v>0</v>
      </c>
      <c r="BB1168" s="473">
        <v>0</v>
      </c>
      <c r="BC1168" s="473">
        <v>0</v>
      </c>
      <c r="BD1168" s="462">
        <v>0</v>
      </c>
      <c r="BE1168" s="283">
        <v>0</v>
      </c>
      <c r="BF1168" s="284">
        <v>0.78343809322553781</v>
      </c>
      <c r="BG1168" s="284">
        <v>0</v>
      </c>
      <c r="BH1168" s="284">
        <v>0</v>
      </c>
      <c r="BI1168" s="229">
        <v>0.78343809322553781</v>
      </c>
      <c r="BJ1168" s="529">
        <v>0</v>
      </c>
      <c r="BK1168" s="530">
        <v>0</v>
      </c>
      <c r="BL1168" s="530">
        <v>0</v>
      </c>
      <c r="BM1168" s="530">
        <v>0.78343809322553781</v>
      </c>
      <c r="BN1168" s="519">
        <v>0.78343809322553781</v>
      </c>
    </row>
    <row r="1169" spans="1:66" x14ac:dyDescent="0.2">
      <c r="A1169" s="579" t="s">
        <v>253</v>
      </c>
      <c r="B1169" s="644">
        <v>2010</v>
      </c>
      <c r="C1169" s="644">
        <v>6</v>
      </c>
      <c r="D1169" s="644">
        <v>8</v>
      </c>
      <c r="E1169" s="602">
        <v>40415</v>
      </c>
      <c r="F1169" s="671" t="s">
        <v>117</v>
      </c>
      <c r="G1169" s="603">
        <v>1</v>
      </c>
      <c r="H1169" s="604">
        <v>0.31388888888888888</v>
      </c>
      <c r="I1169" s="605">
        <v>10</v>
      </c>
      <c r="J1169" s="271" t="s">
        <v>89</v>
      </c>
      <c r="K1169" s="271" t="s">
        <v>470</v>
      </c>
      <c r="L1169" s="269">
        <v>2</v>
      </c>
      <c r="M1169" s="270">
        <v>16.763999999999999</v>
      </c>
      <c r="N1169" s="269">
        <v>7190</v>
      </c>
      <c r="O1169" s="556">
        <v>3.9346157050000001</v>
      </c>
      <c r="P1169" s="269" t="s">
        <v>472</v>
      </c>
      <c r="Q1169" s="269">
        <v>11870</v>
      </c>
      <c r="R1169" s="556">
        <v>6.7571503469999996</v>
      </c>
      <c r="S1169" s="270">
        <v>20</v>
      </c>
      <c r="T1169" s="269">
        <v>74</v>
      </c>
      <c r="U1169" s="270">
        <v>8.52</v>
      </c>
      <c r="V1169" s="269">
        <v>1</v>
      </c>
      <c r="W1169" s="269">
        <v>22230</v>
      </c>
      <c r="X1169" s="416">
        <v>6.7504707269999997</v>
      </c>
      <c r="Y1169" s="390">
        <v>292.2522117026877</v>
      </c>
      <c r="Z1169" s="391">
        <v>2.2102162357839967</v>
      </c>
      <c r="AA1169" s="391">
        <v>0</v>
      </c>
      <c r="AB1169" s="391">
        <v>0</v>
      </c>
      <c r="AC1169" s="391">
        <v>0</v>
      </c>
      <c r="AD1169" s="391">
        <v>49.292858743775128</v>
      </c>
      <c r="AE1169" s="391">
        <v>0</v>
      </c>
      <c r="AF1169" s="391">
        <v>0</v>
      </c>
      <c r="AG1169" s="391">
        <v>235.46506077604977</v>
      </c>
      <c r="AH1169" s="433">
        <v>579.2203474582966</v>
      </c>
      <c r="AI1169" s="272">
        <v>0</v>
      </c>
      <c r="AJ1169" s="273">
        <v>0</v>
      </c>
      <c r="AK1169" s="273">
        <v>0</v>
      </c>
      <c r="AL1169" s="273">
        <v>0.39404659431537747</v>
      </c>
      <c r="AM1169" s="273">
        <v>0.14887850649885503</v>
      </c>
      <c r="AN1169" s="273">
        <v>0</v>
      </c>
      <c r="AO1169" s="273">
        <v>0</v>
      </c>
      <c r="AP1169" s="206">
        <v>0.54292510081423251</v>
      </c>
      <c r="AQ1169" s="274">
        <v>0.74068908705898018</v>
      </c>
      <c r="AR1169" s="390">
        <v>0</v>
      </c>
      <c r="AS1169" s="391">
        <v>0</v>
      </c>
      <c r="AT1169" s="391">
        <v>12.055455580971959</v>
      </c>
      <c r="AU1169" s="391">
        <v>0</v>
      </c>
      <c r="AV1169" s="391">
        <v>265.95034222122331</v>
      </c>
      <c r="AW1169" s="391">
        <v>0</v>
      </c>
      <c r="AX1169" s="391">
        <v>0</v>
      </c>
      <c r="AY1169" s="391">
        <v>217.81888396595667</v>
      </c>
      <c r="AZ1169" s="379">
        <v>495.82468176815195</v>
      </c>
      <c r="BA1169" s="470">
        <v>0</v>
      </c>
      <c r="BB1169" s="471">
        <v>0</v>
      </c>
      <c r="BC1169" s="471">
        <v>0</v>
      </c>
      <c r="BD1169" s="457">
        <v>0</v>
      </c>
      <c r="BE1169" s="275">
        <v>0</v>
      </c>
      <c r="BF1169" s="276">
        <v>1.9998605350592464</v>
      </c>
      <c r="BG1169" s="276">
        <v>0</v>
      </c>
      <c r="BH1169" s="276">
        <v>0</v>
      </c>
      <c r="BI1169" s="210">
        <v>1.9998605350592464</v>
      </c>
      <c r="BJ1169" s="527">
        <v>0</v>
      </c>
      <c r="BK1169" s="528">
        <v>0</v>
      </c>
      <c r="BL1169" s="528">
        <v>0</v>
      </c>
      <c r="BM1169" s="528">
        <v>0.74068908705898018</v>
      </c>
      <c r="BN1169" s="514">
        <v>0.74068908705898018</v>
      </c>
    </row>
    <row r="1170" spans="1:66" x14ac:dyDescent="0.2">
      <c r="A1170" s="579" t="s">
        <v>253</v>
      </c>
      <c r="B1170" s="637">
        <v>2010</v>
      </c>
      <c r="C1170" s="637">
        <v>5</v>
      </c>
      <c r="D1170" s="637">
        <v>8</v>
      </c>
      <c r="E1170" s="590">
        <v>40402</v>
      </c>
      <c r="F1170" s="668" t="s">
        <v>123</v>
      </c>
      <c r="G1170" s="591">
        <v>1</v>
      </c>
      <c r="H1170" s="592">
        <v>0.36805555555555558</v>
      </c>
      <c r="I1170" s="593">
        <v>10</v>
      </c>
      <c r="J1170" s="236" t="s">
        <v>89</v>
      </c>
      <c r="K1170" s="236" t="s">
        <v>470</v>
      </c>
      <c r="L1170" s="234">
        <v>2</v>
      </c>
      <c r="M1170" s="235">
        <v>11.8872</v>
      </c>
      <c r="N1170" s="234">
        <v>4380</v>
      </c>
      <c r="O1170" s="240">
        <v>2.3093112900000001</v>
      </c>
      <c r="P1170" s="234" t="s">
        <v>472</v>
      </c>
      <c r="Q1170" s="234">
        <v>6050</v>
      </c>
      <c r="R1170" s="240">
        <v>3.2676136969999998</v>
      </c>
      <c r="S1170" s="235">
        <v>18.8</v>
      </c>
      <c r="T1170" s="234">
        <v>59</v>
      </c>
      <c r="U1170" s="235">
        <v>15.5</v>
      </c>
      <c r="V1170" s="234">
        <v>1</v>
      </c>
      <c r="W1170" s="234">
        <v>21328</v>
      </c>
      <c r="X1170" s="413">
        <v>6.4765649871999997</v>
      </c>
      <c r="Y1170" s="392">
        <v>580.40952378756981</v>
      </c>
      <c r="Z1170" s="393">
        <v>0</v>
      </c>
      <c r="AA1170" s="393">
        <v>0</v>
      </c>
      <c r="AB1170" s="393">
        <v>0</v>
      </c>
      <c r="AC1170" s="393">
        <v>0</v>
      </c>
      <c r="AD1170" s="393">
        <v>844.64681676343537</v>
      </c>
      <c r="AE1170" s="393">
        <v>0</v>
      </c>
      <c r="AF1170" s="393">
        <v>0</v>
      </c>
      <c r="AG1170" s="393">
        <v>0</v>
      </c>
      <c r="AH1170" s="435">
        <v>1425.0563405510052</v>
      </c>
      <c r="AI1170" s="280">
        <v>0</v>
      </c>
      <c r="AJ1170" s="281">
        <v>0</v>
      </c>
      <c r="AK1170" s="281">
        <v>0</v>
      </c>
      <c r="AL1170" s="281">
        <v>7.0847741187936988</v>
      </c>
      <c r="AM1170" s="281">
        <v>0</v>
      </c>
      <c r="AN1170" s="281">
        <v>0</v>
      </c>
      <c r="AO1170" s="281">
        <v>0</v>
      </c>
      <c r="AP1170" s="225">
        <v>7.0847741187936988</v>
      </c>
      <c r="AQ1170" s="282">
        <v>4.6320850727647587</v>
      </c>
      <c r="AR1170" s="392">
        <v>0</v>
      </c>
      <c r="AS1170" s="393">
        <v>0</v>
      </c>
      <c r="AT1170" s="393">
        <v>72.492131388768485</v>
      </c>
      <c r="AU1170" s="393">
        <v>16.777412133553955</v>
      </c>
      <c r="AV1170" s="393">
        <v>172.23945134568473</v>
      </c>
      <c r="AW1170" s="393">
        <v>0</v>
      </c>
      <c r="AX1170" s="393">
        <v>0</v>
      </c>
      <c r="AY1170" s="393">
        <v>36.815812158334303</v>
      </c>
      <c r="AZ1170" s="379">
        <v>298.32480702634149</v>
      </c>
      <c r="BA1170" s="472">
        <v>0</v>
      </c>
      <c r="BB1170" s="473">
        <v>0</v>
      </c>
      <c r="BC1170" s="473">
        <v>7.781902922244794</v>
      </c>
      <c r="BD1170" s="462">
        <v>7.781902922244794</v>
      </c>
      <c r="BE1170" s="283">
        <v>0</v>
      </c>
      <c r="BF1170" s="284">
        <v>0.46320850727647589</v>
      </c>
      <c r="BG1170" s="284">
        <v>0.92641701455295178</v>
      </c>
      <c r="BH1170" s="284">
        <v>0</v>
      </c>
      <c r="BI1170" s="229">
        <v>1.3896255218294278</v>
      </c>
      <c r="BJ1170" s="529">
        <v>0</v>
      </c>
      <c r="BK1170" s="530">
        <v>0</v>
      </c>
      <c r="BL1170" s="530">
        <v>0</v>
      </c>
      <c r="BM1170" s="530">
        <v>0</v>
      </c>
      <c r="BN1170" s="519">
        <v>0</v>
      </c>
    </row>
    <row r="1171" spans="1:66" x14ac:dyDescent="0.2">
      <c r="A1171" s="579" t="s">
        <v>253</v>
      </c>
      <c r="B1171" s="644">
        <v>2010</v>
      </c>
      <c r="C1171" s="644">
        <v>6</v>
      </c>
      <c r="D1171" s="644">
        <v>8</v>
      </c>
      <c r="E1171" s="602">
        <v>40415</v>
      </c>
      <c r="F1171" s="671" t="s">
        <v>123</v>
      </c>
      <c r="G1171" s="603">
        <v>1</v>
      </c>
      <c r="H1171" s="604">
        <v>0.37291666666666667</v>
      </c>
      <c r="I1171" s="605">
        <v>10</v>
      </c>
      <c r="J1171" s="271" t="s">
        <v>89</v>
      </c>
      <c r="K1171" s="271" t="s">
        <v>470</v>
      </c>
      <c r="L1171" s="269">
        <v>2</v>
      </c>
      <c r="M1171" s="270">
        <v>10.972799999999999</v>
      </c>
      <c r="N1171" s="269">
        <v>5530</v>
      </c>
      <c r="O1171" s="556">
        <v>2.9666421500000002</v>
      </c>
      <c r="P1171" s="269" t="s">
        <v>472</v>
      </c>
      <c r="Q1171" s="269">
        <v>5680</v>
      </c>
      <c r="R1171" s="556">
        <v>3.0532366080000002</v>
      </c>
      <c r="S1171" s="270">
        <v>20.9</v>
      </c>
      <c r="T1171" s="269">
        <v>66</v>
      </c>
      <c r="U1171" s="270">
        <v>10.4</v>
      </c>
      <c r="V1171" s="269">
        <v>2</v>
      </c>
      <c r="W1171" s="269">
        <v>20719</v>
      </c>
      <c r="X1171" s="416">
        <v>6.2916330630999999</v>
      </c>
      <c r="Y1171" s="390">
        <v>601.70705475546413</v>
      </c>
      <c r="Z1171" s="391">
        <v>0</v>
      </c>
      <c r="AA1171" s="391">
        <v>0</v>
      </c>
      <c r="AB1171" s="391">
        <v>0</v>
      </c>
      <c r="AC1171" s="391">
        <v>0</v>
      </c>
      <c r="AD1171" s="391">
        <v>863.12725893844561</v>
      </c>
      <c r="AE1171" s="391">
        <v>0</v>
      </c>
      <c r="AF1171" s="391">
        <v>0</v>
      </c>
      <c r="AG1171" s="391">
        <v>0</v>
      </c>
      <c r="AH1171" s="433">
        <v>1464.8343136939097</v>
      </c>
      <c r="AI1171" s="272">
        <v>0</v>
      </c>
      <c r="AJ1171" s="273">
        <v>0</v>
      </c>
      <c r="AK1171" s="273">
        <v>0</v>
      </c>
      <c r="AL1171" s="273">
        <v>2.1139185751317244</v>
      </c>
      <c r="AM1171" s="273">
        <v>0.3194719049635163</v>
      </c>
      <c r="AN1171" s="273">
        <v>0</v>
      </c>
      <c r="AO1171" s="273">
        <v>5.3404258740169883</v>
      </c>
      <c r="AP1171" s="206">
        <v>7.7738163541122294</v>
      </c>
      <c r="AQ1171" s="274">
        <v>3.1788249250101122</v>
      </c>
      <c r="AR1171" s="390">
        <v>0</v>
      </c>
      <c r="AS1171" s="391">
        <v>0</v>
      </c>
      <c r="AT1171" s="391">
        <v>35.818999255013942</v>
      </c>
      <c r="AU1171" s="391">
        <v>5.7568519391933126</v>
      </c>
      <c r="AV1171" s="391">
        <v>193.92421455024186</v>
      </c>
      <c r="AW1171" s="391">
        <v>0</v>
      </c>
      <c r="AX1171" s="391">
        <v>0</v>
      </c>
      <c r="AY1171" s="391">
        <v>25.265300503980374</v>
      </c>
      <c r="AZ1171" s="379">
        <v>260.76536624842947</v>
      </c>
      <c r="BA1171" s="470">
        <v>0</v>
      </c>
      <c r="BB1171" s="471">
        <v>0</v>
      </c>
      <c r="BC1171" s="471">
        <v>8.0106388110254834</v>
      </c>
      <c r="BD1171" s="457">
        <v>8.0106388110254834</v>
      </c>
      <c r="BE1171" s="275">
        <v>0</v>
      </c>
      <c r="BF1171" s="276">
        <v>0.6357649850020225</v>
      </c>
      <c r="BG1171" s="276">
        <v>0.47682373875151685</v>
      </c>
      <c r="BH1171" s="276">
        <v>0</v>
      </c>
      <c r="BI1171" s="210">
        <v>1.1125887237535395</v>
      </c>
      <c r="BJ1171" s="527">
        <v>0</v>
      </c>
      <c r="BK1171" s="528">
        <v>0</v>
      </c>
      <c r="BL1171" s="528">
        <v>0</v>
      </c>
      <c r="BM1171" s="528">
        <v>4.7682373875151685</v>
      </c>
      <c r="BN1171" s="514">
        <v>4.7682373875151685</v>
      </c>
    </row>
    <row r="1172" spans="1:66" x14ac:dyDescent="0.2">
      <c r="A1172" s="579" t="s">
        <v>253</v>
      </c>
      <c r="B1172" s="637">
        <v>2010</v>
      </c>
      <c r="C1172" s="637">
        <v>5</v>
      </c>
      <c r="D1172" s="637">
        <v>8</v>
      </c>
      <c r="E1172" s="590">
        <v>40401</v>
      </c>
      <c r="F1172" s="668" t="s">
        <v>127</v>
      </c>
      <c r="G1172" s="591">
        <v>1</v>
      </c>
      <c r="H1172" s="592">
        <v>0.50208333333333333</v>
      </c>
      <c r="I1172" s="593">
        <v>10</v>
      </c>
      <c r="J1172" s="236" t="s">
        <v>89</v>
      </c>
      <c r="K1172" s="236" t="s">
        <v>470</v>
      </c>
      <c r="L1172" s="234">
        <v>2</v>
      </c>
      <c r="M1172" s="235">
        <v>1.8288</v>
      </c>
      <c r="N1172" s="234">
        <v>8180</v>
      </c>
      <c r="O1172" s="240">
        <v>4.5210956040000001</v>
      </c>
      <c r="P1172" s="234" t="s">
        <v>472</v>
      </c>
      <c r="Q1172" s="234">
        <v>8860</v>
      </c>
      <c r="R1172" s="240">
        <v>4.9274860900000004</v>
      </c>
      <c r="S1172" s="235">
        <v>18.5</v>
      </c>
      <c r="T1172" s="234">
        <v>25</v>
      </c>
      <c r="U1172" s="235">
        <v>39.700000000000003</v>
      </c>
      <c r="V1172" s="234">
        <v>1</v>
      </c>
      <c r="W1172" s="234">
        <v>21103</v>
      </c>
      <c r="X1172" s="413">
        <v>6.4082403846999991</v>
      </c>
      <c r="Y1172" s="392">
        <v>116.48751532203116</v>
      </c>
      <c r="Z1172" s="393">
        <v>0</v>
      </c>
      <c r="AA1172" s="393">
        <v>0</v>
      </c>
      <c r="AB1172" s="393">
        <v>0</v>
      </c>
      <c r="AC1172" s="393">
        <v>0</v>
      </c>
      <c r="AD1172" s="393">
        <v>394.63251191978975</v>
      </c>
      <c r="AE1172" s="393">
        <v>0</v>
      </c>
      <c r="AF1172" s="393">
        <v>5.3259550127812174</v>
      </c>
      <c r="AG1172" s="393">
        <v>0</v>
      </c>
      <c r="AH1172" s="435">
        <v>516.4459822546022</v>
      </c>
      <c r="AI1172" s="280">
        <v>0</v>
      </c>
      <c r="AJ1172" s="281">
        <v>0</v>
      </c>
      <c r="AK1172" s="281">
        <v>0</v>
      </c>
      <c r="AL1172" s="281">
        <v>3.5282696407554446</v>
      </c>
      <c r="AM1172" s="281">
        <v>2.5092691651193082</v>
      </c>
      <c r="AN1172" s="281">
        <v>0</v>
      </c>
      <c r="AO1172" s="281">
        <v>0</v>
      </c>
      <c r="AP1172" s="225">
        <v>6.0375388058747532</v>
      </c>
      <c r="AQ1172" s="282">
        <v>4.681472322983784</v>
      </c>
      <c r="AR1172" s="392">
        <v>0</v>
      </c>
      <c r="AS1172" s="393">
        <v>0</v>
      </c>
      <c r="AT1172" s="393">
        <v>44.93589233754701</v>
      </c>
      <c r="AU1172" s="393">
        <v>8.4781463769236325</v>
      </c>
      <c r="AV1172" s="393">
        <v>310.07263784050792</v>
      </c>
      <c r="AW1172" s="393">
        <v>0</v>
      </c>
      <c r="AX1172" s="393">
        <v>0</v>
      </c>
      <c r="AY1172" s="393">
        <v>248.05561348716742</v>
      </c>
      <c r="AZ1172" s="379">
        <v>611.54229004214596</v>
      </c>
      <c r="BA1172" s="472">
        <v>0</v>
      </c>
      <c r="BB1172" s="473">
        <v>0</v>
      </c>
      <c r="BC1172" s="473">
        <v>0</v>
      </c>
      <c r="BD1172" s="462">
        <v>0</v>
      </c>
      <c r="BE1172" s="283">
        <v>0</v>
      </c>
      <c r="BF1172" s="284">
        <v>1.2483926194623427</v>
      </c>
      <c r="BG1172" s="284">
        <v>0.15604907743279281</v>
      </c>
      <c r="BH1172" s="284">
        <v>0</v>
      </c>
      <c r="BI1172" s="229">
        <v>1.4044416968951354</v>
      </c>
      <c r="BJ1172" s="529">
        <v>0</v>
      </c>
      <c r="BK1172" s="530">
        <v>0</v>
      </c>
      <c r="BL1172" s="530">
        <v>0</v>
      </c>
      <c r="BM1172" s="530">
        <v>0</v>
      </c>
      <c r="BN1172" s="519">
        <v>0</v>
      </c>
    </row>
    <row r="1173" spans="1:66" x14ac:dyDescent="0.2">
      <c r="A1173" s="579" t="s">
        <v>253</v>
      </c>
      <c r="B1173" s="644">
        <v>2010</v>
      </c>
      <c r="C1173" s="644">
        <v>6</v>
      </c>
      <c r="D1173" s="644">
        <v>8</v>
      </c>
      <c r="E1173" s="602">
        <v>40414</v>
      </c>
      <c r="F1173" s="671" t="s">
        <v>127</v>
      </c>
      <c r="G1173" s="603">
        <v>1</v>
      </c>
      <c r="H1173" s="604">
        <v>0.50208333333333333</v>
      </c>
      <c r="I1173" s="605">
        <v>10</v>
      </c>
      <c r="J1173" s="271" t="s">
        <v>89</v>
      </c>
      <c r="K1173" s="271" t="s">
        <v>470</v>
      </c>
      <c r="L1173" s="269">
        <v>2</v>
      </c>
      <c r="M1173" s="270">
        <v>2.1335999999999999</v>
      </c>
      <c r="N1173" s="269">
        <v>7350</v>
      </c>
      <c r="O1173" s="556">
        <v>4.0289647750000004</v>
      </c>
      <c r="P1173" s="269" t="s">
        <v>472</v>
      </c>
      <c r="Q1173" s="269">
        <v>6360</v>
      </c>
      <c r="R1173" s="556">
        <v>3.4480482590000001</v>
      </c>
      <c r="S1173" s="270">
        <v>20.6</v>
      </c>
      <c r="T1173" s="269">
        <v>42</v>
      </c>
      <c r="U1173" s="270">
        <v>19.8</v>
      </c>
      <c r="V1173" s="269">
        <v>1</v>
      </c>
      <c r="W1173" s="269">
        <v>20245</v>
      </c>
      <c r="X1173" s="416">
        <v>6.1476959005000005</v>
      </c>
      <c r="Y1173" s="390">
        <v>303.87063965905509</v>
      </c>
      <c r="Z1173" s="391">
        <v>0</v>
      </c>
      <c r="AA1173" s="391">
        <v>0</v>
      </c>
      <c r="AB1173" s="391">
        <v>0</v>
      </c>
      <c r="AC1173" s="391">
        <v>0</v>
      </c>
      <c r="AD1173" s="391">
        <v>95.570997342865155</v>
      </c>
      <c r="AE1173" s="391">
        <v>0</v>
      </c>
      <c r="AF1173" s="391">
        <v>2.3792886137964651</v>
      </c>
      <c r="AG1173" s="391">
        <v>22.161612960032119</v>
      </c>
      <c r="AH1173" s="433">
        <v>423.98253857574883</v>
      </c>
      <c r="AI1173" s="272">
        <v>0</v>
      </c>
      <c r="AJ1173" s="273">
        <v>0</v>
      </c>
      <c r="AK1173" s="273">
        <v>0</v>
      </c>
      <c r="AL1173" s="273">
        <v>0.18543532706412533</v>
      </c>
      <c r="AM1173" s="273">
        <v>0.42036654969799842</v>
      </c>
      <c r="AN1173" s="273">
        <v>0</v>
      </c>
      <c r="AO1173" s="273">
        <v>0</v>
      </c>
      <c r="AP1173" s="206">
        <v>0.60580187676212371</v>
      </c>
      <c r="AQ1173" s="274">
        <v>1.7428132242868923</v>
      </c>
      <c r="AR1173" s="390">
        <v>1.0059517930583941</v>
      </c>
      <c r="AS1173" s="391">
        <v>0</v>
      </c>
      <c r="AT1173" s="391">
        <v>7.85520776450588</v>
      </c>
      <c r="AU1173" s="391">
        <v>0.63124694983671226</v>
      </c>
      <c r="AV1173" s="391">
        <v>143.78557663011716</v>
      </c>
      <c r="AW1173" s="391">
        <v>0</v>
      </c>
      <c r="AX1173" s="391">
        <v>0</v>
      </c>
      <c r="AY1173" s="391">
        <v>55.407518026528869</v>
      </c>
      <c r="AZ1173" s="379">
        <v>208.68550116404703</v>
      </c>
      <c r="BA1173" s="470">
        <v>0</v>
      </c>
      <c r="BB1173" s="471">
        <v>0</v>
      </c>
      <c r="BC1173" s="471">
        <v>2.342340973441583</v>
      </c>
      <c r="BD1173" s="457">
        <v>2.342340973441583</v>
      </c>
      <c r="BE1173" s="275">
        <v>0</v>
      </c>
      <c r="BF1173" s="276">
        <v>0.2091375869144271</v>
      </c>
      <c r="BG1173" s="276">
        <v>0.2091375869144271</v>
      </c>
      <c r="BH1173" s="276">
        <v>0</v>
      </c>
      <c r="BI1173" s="210">
        <v>0.41827517382885421</v>
      </c>
      <c r="BJ1173" s="527">
        <v>0</v>
      </c>
      <c r="BK1173" s="528">
        <v>0</v>
      </c>
      <c r="BL1173" s="528">
        <v>0</v>
      </c>
      <c r="BM1173" s="528">
        <v>0.34856264485737842</v>
      </c>
      <c r="BN1173" s="514">
        <v>0.34856264485737842</v>
      </c>
    </row>
    <row r="1174" spans="1:66" x14ac:dyDescent="0.2">
      <c r="A1174" s="579" t="s">
        <v>253</v>
      </c>
      <c r="B1174" s="637">
        <v>2010</v>
      </c>
      <c r="C1174" s="637">
        <v>5</v>
      </c>
      <c r="D1174" s="637">
        <v>8</v>
      </c>
      <c r="E1174" s="590">
        <v>40402</v>
      </c>
      <c r="F1174" s="668" t="s">
        <v>132</v>
      </c>
      <c r="G1174" s="591">
        <v>1</v>
      </c>
      <c r="H1174" s="592">
        <v>0.29166666666666669</v>
      </c>
      <c r="I1174" s="593">
        <v>10</v>
      </c>
      <c r="J1174" s="236" t="s">
        <v>89</v>
      </c>
      <c r="K1174" s="236" t="s">
        <v>470</v>
      </c>
      <c r="L1174" s="234">
        <v>2</v>
      </c>
      <c r="M1174" s="235">
        <v>13.106400000000001</v>
      </c>
      <c r="N1174" s="234">
        <v>4884</v>
      </c>
      <c r="O1174" s="240">
        <v>2.5959050889999999</v>
      </c>
      <c r="P1174" s="234" t="s">
        <v>472</v>
      </c>
      <c r="Q1174" s="234">
        <v>6520</v>
      </c>
      <c r="R1174" s="240">
        <v>3.541458633</v>
      </c>
      <c r="S1174" s="235">
        <v>18.8</v>
      </c>
      <c r="T1174" s="234">
        <v>67</v>
      </c>
      <c r="U1174" s="235">
        <v>12.8</v>
      </c>
      <c r="V1174" s="234">
        <v>1</v>
      </c>
      <c r="W1174" s="234">
        <v>21388</v>
      </c>
      <c r="X1174" s="413">
        <v>6.4947848811999993</v>
      </c>
      <c r="Y1174" s="392">
        <v>1060.6885564356328</v>
      </c>
      <c r="Z1174" s="393">
        <v>0</v>
      </c>
      <c r="AA1174" s="393">
        <v>0</v>
      </c>
      <c r="AB1174" s="393">
        <v>3.7790320155246104</v>
      </c>
      <c r="AC1174" s="393">
        <v>0</v>
      </c>
      <c r="AD1174" s="393">
        <v>773.82947887127011</v>
      </c>
      <c r="AE1174" s="393">
        <v>6.0356117588235314</v>
      </c>
      <c r="AF1174" s="393">
        <v>4.2039883536458591</v>
      </c>
      <c r="AG1174" s="393">
        <v>19.578785491122453</v>
      </c>
      <c r="AH1174" s="435">
        <v>1868.1154529260193</v>
      </c>
      <c r="AI1174" s="280">
        <v>0</v>
      </c>
      <c r="AJ1174" s="281">
        <v>0</v>
      </c>
      <c r="AK1174" s="281">
        <v>0</v>
      </c>
      <c r="AL1174" s="281">
        <v>1.1467662341764706</v>
      </c>
      <c r="AM1174" s="281">
        <v>0.4951665157238897</v>
      </c>
      <c r="AN1174" s="281">
        <v>0</v>
      </c>
      <c r="AO1174" s="281">
        <v>4.138705206050421</v>
      </c>
      <c r="AP1174" s="225">
        <v>5.7806379559507812</v>
      </c>
      <c r="AQ1174" s="282">
        <v>6.1587875090036022</v>
      </c>
      <c r="AR1174" s="392">
        <v>0</v>
      </c>
      <c r="AS1174" s="393">
        <v>0</v>
      </c>
      <c r="AT1174" s="393">
        <v>50.891292944398572</v>
      </c>
      <c r="AU1174" s="393">
        <v>6.6921385072833139</v>
      </c>
      <c r="AV1174" s="393">
        <v>423.66545625936135</v>
      </c>
      <c r="AW1174" s="393">
        <v>0</v>
      </c>
      <c r="AX1174" s="393">
        <v>0</v>
      </c>
      <c r="AY1174" s="393">
        <v>0</v>
      </c>
      <c r="AZ1174" s="379">
        <v>481.24888771104327</v>
      </c>
      <c r="BA1174" s="472">
        <v>0</v>
      </c>
      <c r="BB1174" s="473">
        <v>0</v>
      </c>
      <c r="BC1174" s="473">
        <v>2.0693526030252105</v>
      </c>
      <c r="BD1174" s="462">
        <v>2.0693526030252105</v>
      </c>
      <c r="BE1174" s="283">
        <v>0</v>
      </c>
      <c r="BF1174" s="284">
        <v>0.49270300072028822</v>
      </c>
      <c r="BG1174" s="284">
        <v>0.36952725054021612</v>
      </c>
      <c r="BH1174" s="284">
        <v>0</v>
      </c>
      <c r="BI1174" s="229">
        <v>0.86223025126050434</v>
      </c>
      <c r="BJ1174" s="529">
        <v>0</v>
      </c>
      <c r="BK1174" s="530">
        <v>0</v>
      </c>
      <c r="BL1174" s="530">
        <v>0</v>
      </c>
      <c r="BM1174" s="530">
        <v>3.6952725054021611</v>
      </c>
      <c r="BN1174" s="519">
        <v>3.6952725054021611</v>
      </c>
    </row>
    <row r="1175" spans="1:66" x14ac:dyDescent="0.2">
      <c r="A1175" s="579" t="s">
        <v>253</v>
      </c>
      <c r="B1175" s="644">
        <v>2010</v>
      </c>
      <c r="C1175" s="644">
        <v>6</v>
      </c>
      <c r="D1175" s="644">
        <v>8</v>
      </c>
      <c r="E1175" s="602">
        <v>40415</v>
      </c>
      <c r="F1175" s="671" t="s">
        <v>132</v>
      </c>
      <c r="G1175" s="603">
        <v>1</v>
      </c>
      <c r="H1175" s="604">
        <v>0.28611111111111109</v>
      </c>
      <c r="I1175" s="605">
        <v>10</v>
      </c>
      <c r="J1175" s="271" t="s">
        <v>89</v>
      </c>
      <c r="K1175" s="271" t="s">
        <v>470</v>
      </c>
      <c r="L1175" s="269">
        <v>2</v>
      </c>
      <c r="M1175" s="270">
        <v>11.8872</v>
      </c>
      <c r="N1175" s="269">
        <v>5420</v>
      </c>
      <c r="O1175" s="556">
        <v>2.9032585040000001</v>
      </c>
      <c r="P1175" s="269" t="s">
        <v>472</v>
      </c>
      <c r="Q1175" s="269">
        <v>7950</v>
      </c>
      <c r="R1175" s="556">
        <v>4.3842802939999999</v>
      </c>
      <c r="S1175" s="270">
        <v>20.399999999999999</v>
      </c>
      <c r="T1175" s="269">
        <v>69</v>
      </c>
      <c r="U1175" s="270">
        <v>9.59</v>
      </c>
      <c r="V1175" s="269">
        <v>2</v>
      </c>
      <c r="W1175" s="269">
        <v>19445</v>
      </c>
      <c r="X1175" s="416">
        <v>5.9047639804999994</v>
      </c>
      <c r="Y1175" s="390">
        <v>1170.2875886014426</v>
      </c>
      <c r="Z1175" s="391">
        <v>0</v>
      </c>
      <c r="AA1175" s="391">
        <v>0</v>
      </c>
      <c r="AB1175" s="391">
        <v>0</v>
      </c>
      <c r="AC1175" s="391">
        <v>0</v>
      </c>
      <c r="AD1175" s="391">
        <v>598.6921766347474</v>
      </c>
      <c r="AE1175" s="391">
        <v>6.6387073436728041</v>
      </c>
      <c r="AF1175" s="391">
        <v>0</v>
      </c>
      <c r="AG1175" s="391">
        <v>21.535153719934534</v>
      </c>
      <c r="AH1175" s="433">
        <v>1797.1536262997972</v>
      </c>
      <c r="AI1175" s="272">
        <v>0</v>
      </c>
      <c r="AJ1175" s="273">
        <v>0</v>
      </c>
      <c r="AK1175" s="273">
        <v>0</v>
      </c>
      <c r="AL1175" s="273">
        <v>1.6217413653829278</v>
      </c>
      <c r="AM1175" s="273">
        <v>0.54464496982785049</v>
      </c>
      <c r="AN1175" s="273">
        <v>0</v>
      </c>
      <c r="AO1175" s="273">
        <v>4.5522564642327792</v>
      </c>
      <c r="AP1175" s="206">
        <v>6.7186427994435576</v>
      </c>
      <c r="AQ1175" s="274">
        <v>0</v>
      </c>
      <c r="AR1175" s="390">
        <v>1.9550315707999706</v>
      </c>
      <c r="AS1175" s="391">
        <v>0</v>
      </c>
      <c r="AT1175" s="391">
        <v>37.317664300841571</v>
      </c>
      <c r="AU1175" s="391">
        <v>0</v>
      </c>
      <c r="AV1175" s="391">
        <v>483.3168623546477</v>
      </c>
      <c r="AW1175" s="391">
        <v>0</v>
      </c>
      <c r="AX1175" s="391">
        <v>0</v>
      </c>
      <c r="AY1175" s="391">
        <v>21.536508558167938</v>
      </c>
      <c r="AZ1175" s="379">
        <v>544.12606678445718</v>
      </c>
      <c r="BA1175" s="470">
        <v>5.4193529336104523E-2</v>
      </c>
      <c r="BB1175" s="471">
        <v>0</v>
      </c>
      <c r="BC1175" s="471">
        <v>4.5522564642327792</v>
      </c>
      <c r="BD1175" s="457">
        <v>4.6064499935688836</v>
      </c>
      <c r="BE1175" s="275">
        <v>0</v>
      </c>
      <c r="BF1175" s="276">
        <v>0.94838676338182903</v>
      </c>
      <c r="BG1175" s="276">
        <v>0.54193529336104518</v>
      </c>
      <c r="BH1175" s="276">
        <v>0</v>
      </c>
      <c r="BI1175" s="210">
        <v>1.4903220567428743</v>
      </c>
      <c r="BJ1175" s="527">
        <v>0</v>
      </c>
      <c r="BK1175" s="528">
        <v>0</v>
      </c>
      <c r="BL1175" s="528">
        <v>0</v>
      </c>
      <c r="BM1175" s="528">
        <v>0</v>
      </c>
      <c r="BN1175" s="514">
        <v>0</v>
      </c>
    </row>
    <row r="1176" spans="1:66" x14ac:dyDescent="0.2">
      <c r="A1176" s="579" t="s">
        <v>253</v>
      </c>
      <c r="B1176" s="637">
        <v>2010</v>
      </c>
      <c r="C1176" s="637">
        <v>5</v>
      </c>
      <c r="D1176" s="637">
        <v>8</v>
      </c>
      <c r="E1176" s="590">
        <v>40400</v>
      </c>
      <c r="F1176" s="668" t="s">
        <v>133</v>
      </c>
      <c r="G1176" s="591">
        <v>1</v>
      </c>
      <c r="H1176" s="592">
        <v>0.49513888888888891</v>
      </c>
      <c r="I1176" s="593">
        <v>10</v>
      </c>
      <c r="J1176" s="236" t="s">
        <v>89</v>
      </c>
      <c r="K1176" s="236" t="s">
        <v>470</v>
      </c>
      <c r="L1176" s="234">
        <v>2</v>
      </c>
      <c r="M1176" s="235">
        <v>1.2192000000000001</v>
      </c>
      <c r="N1176" s="234">
        <v>10790</v>
      </c>
      <c r="O1176" s="240">
        <v>6.095224161</v>
      </c>
      <c r="P1176" s="234" t="s">
        <v>471</v>
      </c>
      <c r="Q1176" s="234">
        <v>10820</v>
      </c>
      <c r="R1176" s="240">
        <v>6.113532255</v>
      </c>
      <c r="S1176" s="235">
        <v>17.899999999999999</v>
      </c>
      <c r="T1176" s="234">
        <v>14</v>
      </c>
      <c r="U1176" s="235">
        <v>292</v>
      </c>
      <c r="V1176" s="234">
        <v>1</v>
      </c>
      <c r="W1176" s="234">
        <v>16226</v>
      </c>
      <c r="X1176" s="413">
        <v>4.9272666674000005</v>
      </c>
      <c r="Y1176" s="392">
        <v>162.32123284328654</v>
      </c>
      <c r="Z1176" s="393">
        <v>0</v>
      </c>
      <c r="AA1176" s="393">
        <v>0</v>
      </c>
      <c r="AB1176" s="393">
        <v>0</v>
      </c>
      <c r="AC1176" s="393">
        <v>0</v>
      </c>
      <c r="AD1176" s="393">
        <v>27.012948351389646</v>
      </c>
      <c r="AE1176" s="393">
        <v>0</v>
      </c>
      <c r="AF1176" s="393">
        <v>34.633806432491681</v>
      </c>
      <c r="AG1176" s="393">
        <v>0</v>
      </c>
      <c r="AH1176" s="435">
        <v>223.96798762716787</v>
      </c>
      <c r="AI1176" s="280">
        <v>0</v>
      </c>
      <c r="AJ1176" s="281">
        <v>0</v>
      </c>
      <c r="AK1176" s="281">
        <v>0</v>
      </c>
      <c r="AL1176" s="281">
        <v>35.090449060520427</v>
      </c>
      <c r="AM1176" s="281">
        <v>10.198352025975431</v>
      </c>
      <c r="AN1176" s="281">
        <v>0</v>
      </c>
      <c r="AO1176" s="281">
        <v>0</v>
      </c>
      <c r="AP1176" s="225">
        <v>45.288801086495859</v>
      </c>
      <c r="AQ1176" s="282">
        <v>60.885683737166744</v>
      </c>
      <c r="AR1176" s="392">
        <v>0</v>
      </c>
      <c r="AS1176" s="393">
        <v>0</v>
      </c>
      <c r="AT1176" s="393">
        <v>50.81925069262185</v>
      </c>
      <c r="AU1176" s="393">
        <v>0</v>
      </c>
      <c r="AV1176" s="393">
        <v>153.28985642227346</v>
      </c>
      <c r="AW1176" s="393">
        <v>0</v>
      </c>
      <c r="AX1176" s="393">
        <v>0</v>
      </c>
      <c r="AY1176" s="393">
        <v>1693.7179502005049</v>
      </c>
      <c r="AZ1176" s="379">
        <v>1897.8270573154002</v>
      </c>
      <c r="BA1176" s="472">
        <v>0.40590455824777832</v>
      </c>
      <c r="BB1176" s="473">
        <v>0</v>
      </c>
      <c r="BC1176" s="473">
        <v>0</v>
      </c>
      <c r="BD1176" s="462">
        <v>0.40590455824777832</v>
      </c>
      <c r="BE1176" s="283">
        <v>0</v>
      </c>
      <c r="BF1176" s="284">
        <v>18.265705121150024</v>
      </c>
      <c r="BG1176" s="284">
        <v>5.0738069780972292</v>
      </c>
      <c r="BH1176" s="284">
        <v>0</v>
      </c>
      <c r="BI1176" s="229">
        <v>23.339512099247251</v>
      </c>
      <c r="BJ1176" s="529">
        <v>0</v>
      </c>
      <c r="BK1176" s="530">
        <v>0</v>
      </c>
      <c r="BL1176" s="530">
        <v>0</v>
      </c>
      <c r="BM1176" s="530">
        <v>0</v>
      </c>
      <c r="BN1176" s="519">
        <v>0</v>
      </c>
    </row>
    <row r="1177" spans="1:66" x14ac:dyDescent="0.2">
      <c r="A1177" s="579" t="s">
        <v>253</v>
      </c>
      <c r="B1177" s="644">
        <v>2010</v>
      </c>
      <c r="C1177" s="644">
        <v>6</v>
      </c>
      <c r="D1177" s="644">
        <v>8</v>
      </c>
      <c r="E1177" s="602">
        <v>40413</v>
      </c>
      <c r="F1177" s="671" t="s">
        <v>133</v>
      </c>
      <c r="G1177" s="603">
        <v>1</v>
      </c>
      <c r="H1177" s="604">
        <v>0.48194444444444445</v>
      </c>
      <c r="I1177" s="605">
        <v>10</v>
      </c>
      <c r="J1177" s="271" t="s">
        <v>89</v>
      </c>
      <c r="K1177" s="271" t="s">
        <v>470</v>
      </c>
      <c r="L1177" s="269">
        <v>4</v>
      </c>
      <c r="M1177" s="270">
        <v>1.524</v>
      </c>
      <c r="N1177" s="269">
        <v>10280</v>
      </c>
      <c r="O1177" s="556">
        <v>5.7846974519999996</v>
      </c>
      <c r="P1177" s="269" t="s">
        <v>472</v>
      </c>
      <c r="Q1177" s="269">
        <v>10110</v>
      </c>
      <c r="R1177" s="556">
        <v>5.6814915069999996</v>
      </c>
      <c r="S1177" s="270">
        <v>19.899999999999999</v>
      </c>
      <c r="T1177" s="269">
        <v>53</v>
      </c>
      <c r="U1177" s="270">
        <v>26.8</v>
      </c>
      <c r="V1177" s="269">
        <v>2</v>
      </c>
      <c r="W1177" s="269">
        <v>19787</v>
      </c>
      <c r="X1177" s="416">
        <v>6.0086173762999993</v>
      </c>
      <c r="Y1177" s="390">
        <v>79.865295116445182</v>
      </c>
      <c r="Z1177" s="391">
        <v>0</v>
      </c>
      <c r="AA1177" s="391">
        <v>0</v>
      </c>
      <c r="AB1177" s="391">
        <v>0</v>
      </c>
      <c r="AC1177" s="391">
        <v>0</v>
      </c>
      <c r="AD1177" s="391">
        <v>31.898186886718243</v>
      </c>
      <c r="AE1177" s="391">
        <v>0</v>
      </c>
      <c r="AF1177" s="391">
        <v>0</v>
      </c>
      <c r="AG1177" s="391">
        <v>264.53673124028842</v>
      </c>
      <c r="AH1177" s="433">
        <v>376.30021324345182</v>
      </c>
      <c r="AI1177" s="272">
        <v>0</v>
      </c>
      <c r="AJ1177" s="273">
        <v>0</v>
      </c>
      <c r="AK1177" s="273">
        <v>0</v>
      </c>
      <c r="AL1177" s="273">
        <v>4.6040541887583135</v>
      </c>
      <c r="AM1177" s="273">
        <v>2.4085407829565613</v>
      </c>
      <c r="AN1177" s="273">
        <v>0</v>
      </c>
      <c r="AO1177" s="273">
        <v>2.2367874601254965</v>
      </c>
      <c r="AP1177" s="206">
        <v>9.2493824318403703</v>
      </c>
      <c r="AQ1177" s="274">
        <v>7.9885266433053443</v>
      </c>
      <c r="AR1177" s="390">
        <v>1.9212406577149355</v>
      </c>
      <c r="AS1177" s="391">
        <v>0</v>
      </c>
      <c r="AT1177" s="391">
        <v>8.334696131181909</v>
      </c>
      <c r="AU1177" s="391">
        <v>0</v>
      </c>
      <c r="AV1177" s="391">
        <v>100.5622362281421</v>
      </c>
      <c r="AW1177" s="391">
        <v>0</v>
      </c>
      <c r="AX1177" s="391">
        <v>0</v>
      </c>
      <c r="AY1177" s="391">
        <v>497.36034312776184</v>
      </c>
      <c r="AZ1177" s="379">
        <v>608.17851614480082</v>
      </c>
      <c r="BA1177" s="470">
        <v>0</v>
      </c>
      <c r="BB1177" s="471">
        <v>0</v>
      </c>
      <c r="BC1177" s="471">
        <v>1.1183937300627482</v>
      </c>
      <c r="BD1177" s="457">
        <v>1.1183937300627482</v>
      </c>
      <c r="BE1177" s="275">
        <v>0</v>
      </c>
      <c r="BF1177" s="276">
        <v>9.5196609166055364</v>
      </c>
      <c r="BG1177" s="276">
        <v>0.13314211072175575</v>
      </c>
      <c r="BH1177" s="276">
        <v>4.6599738752614514E-2</v>
      </c>
      <c r="BI1177" s="210">
        <v>9.699402766079908</v>
      </c>
      <c r="BJ1177" s="527">
        <v>0</v>
      </c>
      <c r="BK1177" s="528">
        <v>0</v>
      </c>
      <c r="BL1177" s="528">
        <v>0</v>
      </c>
      <c r="BM1177" s="528">
        <v>0</v>
      </c>
      <c r="BN1177" s="514">
        <v>0</v>
      </c>
    </row>
    <row r="1178" spans="1:66" x14ac:dyDescent="0.2">
      <c r="A1178" s="579" t="s">
        <v>253</v>
      </c>
      <c r="B1178" s="637">
        <v>2010</v>
      </c>
      <c r="C1178" s="637">
        <v>5</v>
      </c>
      <c r="D1178" s="637">
        <v>8</v>
      </c>
      <c r="E1178" s="590">
        <v>40400</v>
      </c>
      <c r="F1178" s="668" t="s">
        <v>138</v>
      </c>
      <c r="G1178" s="591">
        <v>1</v>
      </c>
      <c r="H1178" s="592">
        <v>0.41458333333333336</v>
      </c>
      <c r="I1178" s="593">
        <v>10</v>
      </c>
      <c r="J1178" s="236" t="s">
        <v>281</v>
      </c>
      <c r="K1178" s="236" t="s">
        <v>470</v>
      </c>
      <c r="L1178" s="234">
        <v>2</v>
      </c>
      <c r="M1178" s="235">
        <v>6.0960000000000001</v>
      </c>
      <c r="N1178" s="234">
        <v>7070</v>
      </c>
      <c r="O1178" s="240">
        <v>3.8639682149999999</v>
      </c>
      <c r="P1178" s="234" t="s">
        <v>472</v>
      </c>
      <c r="Q1178" s="234">
        <v>7450</v>
      </c>
      <c r="R1178" s="240">
        <v>4.0880202580000002</v>
      </c>
      <c r="S1178" s="235">
        <v>19.600000000000001</v>
      </c>
      <c r="T1178" s="234">
        <v>27</v>
      </c>
      <c r="U1178" s="235">
        <v>44.8</v>
      </c>
      <c r="V1178" s="234">
        <v>1</v>
      </c>
      <c r="W1178" s="234">
        <v>22044</v>
      </c>
      <c r="X1178" s="413">
        <v>6.6939890555999995</v>
      </c>
      <c r="Y1178" s="392">
        <v>385.92145558392269</v>
      </c>
      <c r="Z1178" s="393">
        <v>0</v>
      </c>
      <c r="AA1178" s="393">
        <v>0</v>
      </c>
      <c r="AB1178" s="393">
        <v>17.416222080983111</v>
      </c>
      <c r="AC1178" s="393">
        <v>0</v>
      </c>
      <c r="AD1178" s="393">
        <v>3581.417866218957</v>
      </c>
      <c r="AE1178" s="393">
        <v>0</v>
      </c>
      <c r="AF1178" s="393">
        <v>38.749391109775331</v>
      </c>
      <c r="AG1178" s="393">
        <v>225.57924541820938</v>
      </c>
      <c r="AH1178" s="435">
        <v>4249.0841804118472</v>
      </c>
      <c r="AI1178" s="280">
        <v>0</v>
      </c>
      <c r="AJ1178" s="281">
        <v>0</v>
      </c>
      <c r="AK1178" s="281">
        <v>0</v>
      </c>
      <c r="AL1178" s="281">
        <v>0.3775028580134866</v>
      </c>
      <c r="AM1178" s="281">
        <v>0</v>
      </c>
      <c r="AN1178" s="281">
        <v>0</v>
      </c>
      <c r="AO1178" s="281">
        <v>0</v>
      </c>
      <c r="AP1178" s="225">
        <v>0.3775028580134866</v>
      </c>
      <c r="AQ1178" s="282">
        <v>2.8383673534848617</v>
      </c>
      <c r="AR1178" s="392">
        <v>4.0957640910786557</v>
      </c>
      <c r="AS1178" s="393">
        <v>0</v>
      </c>
      <c r="AT1178" s="393">
        <v>1002.1253312907794</v>
      </c>
      <c r="AU1178" s="393">
        <v>15.420849831483254</v>
      </c>
      <c r="AV1178" s="393">
        <v>286.9419092331986</v>
      </c>
      <c r="AW1178" s="393">
        <v>0</v>
      </c>
      <c r="AX1178" s="393">
        <v>0</v>
      </c>
      <c r="AY1178" s="393">
        <v>45.118687450995367</v>
      </c>
      <c r="AZ1178" s="379">
        <v>1353.7025418975352</v>
      </c>
      <c r="BA1178" s="472">
        <v>0</v>
      </c>
      <c r="BB1178" s="473">
        <v>0</v>
      </c>
      <c r="BC1178" s="473">
        <v>4.768457153854567</v>
      </c>
      <c r="BD1178" s="462">
        <v>4.768457153854567</v>
      </c>
      <c r="BE1178" s="283">
        <v>0</v>
      </c>
      <c r="BF1178" s="284">
        <v>11.921142884636421</v>
      </c>
      <c r="BG1178" s="284">
        <v>2.2706938827878895</v>
      </c>
      <c r="BH1178" s="284">
        <v>0</v>
      </c>
      <c r="BI1178" s="229">
        <v>14.191836767424309</v>
      </c>
      <c r="BJ1178" s="529">
        <v>0</v>
      </c>
      <c r="BK1178" s="530">
        <v>0</v>
      </c>
      <c r="BL1178" s="530">
        <v>0</v>
      </c>
      <c r="BM1178" s="530">
        <v>0</v>
      </c>
      <c r="BN1178" s="519">
        <v>0</v>
      </c>
    </row>
    <row r="1179" spans="1:66" x14ac:dyDescent="0.2">
      <c r="A1179" s="579" t="s">
        <v>253</v>
      </c>
      <c r="B1179" s="644">
        <v>2010</v>
      </c>
      <c r="C1179" s="644">
        <v>6</v>
      </c>
      <c r="D1179" s="644">
        <v>8</v>
      </c>
      <c r="E1179" s="602">
        <v>40413</v>
      </c>
      <c r="F1179" s="671" t="s">
        <v>138</v>
      </c>
      <c r="G1179" s="603">
        <v>1</v>
      </c>
      <c r="H1179" s="604">
        <v>0.42986111111111114</v>
      </c>
      <c r="I1179" s="605">
        <v>10</v>
      </c>
      <c r="J1179" s="271" t="s">
        <v>281</v>
      </c>
      <c r="K1179" s="271" t="s">
        <v>470</v>
      </c>
      <c r="L1179" s="269">
        <v>3</v>
      </c>
      <c r="M1179" s="270">
        <v>6.7055999999999996</v>
      </c>
      <c r="N1179" s="269">
        <v>7540</v>
      </c>
      <c r="O1179" s="556">
        <v>4.1412269479999999</v>
      </c>
      <c r="P1179" s="269" t="s">
        <v>472</v>
      </c>
      <c r="Q1179" s="269">
        <v>8560</v>
      </c>
      <c r="R1179" s="556">
        <v>4.7478534689999998</v>
      </c>
      <c r="S1179" s="270">
        <v>20.6</v>
      </c>
      <c r="T1179" s="269">
        <v>48</v>
      </c>
      <c r="U1179" s="270">
        <v>18.8</v>
      </c>
      <c r="V1179" s="269">
        <v>1</v>
      </c>
      <c r="W1179" s="269">
        <v>21160</v>
      </c>
      <c r="X1179" s="416">
        <v>6.4255492840000006</v>
      </c>
      <c r="Y1179" s="390">
        <v>434.82165905366975</v>
      </c>
      <c r="Z1179" s="391">
        <v>0</v>
      </c>
      <c r="AA1179" s="391">
        <v>0</v>
      </c>
      <c r="AB1179" s="391">
        <v>7.6395025281701656</v>
      </c>
      <c r="AC1179" s="391">
        <v>0</v>
      </c>
      <c r="AD1179" s="391">
        <v>815.31021994414743</v>
      </c>
      <c r="AE1179" s="391">
        <v>0</v>
      </c>
      <c r="AF1179" s="391">
        <v>4.2492865268325897</v>
      </c>
      <c r="AG1179" s="391">
        <v>277.05646962087798</v>
      </c>
      <c r="AH1179" s="433">
        <v>1539.077137673698</v>
      </c>
      <c r="AI1179" s="272">
        <v>0</v>
      </c>
      <c r="AJ1179" s="273">
        <v>0</v>
      </c>
      <c r="AK1179" s="273">
        <v>0</v>
      </c>
      <c r="AL1179" s="273">
        <v>0.66235582545412774</v>
      </c>
      <c r="AM1179" s="273">
        <v>0.25025097916593925</v>
      </c>
      <c r="AN1179" s="273">
        <v>0</v>
      </c>
      <c r="AO1179" s="273">
        <v>0</v>
      </c>
      <c r="AP1179" s="206">
        <v>0.91260680462006705</v>
      </c>
      <c r="AQ1179" s="274">
        <v>2.4900594941884502</v>
      </c>
      <c r="AR1179" s="390">
        <v>3.5931558501139338</v>
      </c>
      <c r="AS1179" s="391">
        <v>0</v>
      </c>
      <c r="AT1179" s="391">
        <v>519.07282203953594</v>
      </c>
      <c r="AU1179" s="391">
        <v>2.2547488719876414</v>
      </c>
      <c r="AV1179" s="391">
        <v>318.2794045471677</v>
      </c>
      <c r="AW1179" s="391">
        <v>0</v>
      </c>
      <c r="AX1179" s="391">
        <v>0</v>
      </c>
      <c r="AY1179" s="391">
        <v>19.790992859809805</v>
      </c>
      <c r="AZ1179" s="379">
        <v>862.99112416861499</v>
      </c>
      <c r="BA1179" s="470">
        <v>0</v>
      </c>
      <c r="BB1179" s="471">
        <v>0</v>
      </c>
      <c r="BC1179" s="471">
        <v>2.091649975118298</v>
      </c>
      <c r="BD1179" s="457">
        <v>2.091649975118298</v>
      </c>
      <c r="BE1179" s="275">
        <v>0</v>
      </c>
      <c r="BF1179" s="276">
        <v>10.458249875591491</v>
      </c>
      <c r="BG1179" s="276">
        <v>7.5946814572747741</v>
      </c>
      <c r="BH1179" s="276">
        <v>8.7152082296595768E-2</v>
      </c>
      <c r="BI1179" s="210">
        <v>18.140083415162859</v>
      </c>
      <c r="BJ1179" s="527">
        <v>0</v>
      </c>
      <c r="BK1179" s="528">
        <v>0</v>
      </c>
      <c r="BL1179" s="528">
        <v>0</v>
      </c>
      <c r="BM1179" s="528">
        <v>0</v>
      </c>
      <c r="BN1179" s="514">
        <v>0</v>
      </c>
    </row>
    <row r="1180" spans="1:66" x14ac:dyDescent="0.2">
      <c r="A1180" s="579" t="s">
        <v>253</v>
      </c>
      <c r="B1180" s="637">
        <v>2010</v>
      </c>
      <c r="C1180" s="637">
        <v>5</v>
      </c>
      <c r="D1180" s="637">
        <v>8</v>
      </c>
      <c r="E1180" s="590">
        <v>40400</v>
      </c>
      <c r="F1180" s="668" t="s">
        <v>148</v>
      </c>
      <c r="G1180" s="591">
        <v>1</v>
      </c>
      <c r="H1180" s="592">
        <v>0.35694444444444445</v>
      </c>
      <c r="I1180" s="593">
        <v>10</v>
      </c>
      <c r="J1180" s="236" t="s">
        <v>281</v>
      </c>
      <c r="K1180" s="236" t="s">
        <v>470</v>
      </c>
      <c r="L1180" s="234">
        <v>2</v>
      </c>
      <c r="M1180" s="235">
        <v>8.8391999999999999</v>
      </c>
      <c r="N1180" s="234">
        <v>5110</v>
      </c>
      <c r="O1180" s="240">
        <v>2.725188594</v>
      </c>
      <c r="P1180" s="234" t="s">
        <v>472</v>
      </c>
      <c r="Q1180" s="234">
        <v>5250</v>
      </c>
      <c r="R1180" s="240">
        <v>2.8055040779999998</v>
      </c>
      <c r="S1180" s="235">
        <v>19.2</v>
      </c>
      <c r="T1180" s="234">
        <v>24</v>
      </c>
      <c r="U1180" s="235">
        <v>52.6</v>
      </c>
      <c r="V1180" s="234">
        <v>1</v>
      </c>
      <c r="W1180" s="234">
        <v>22118</v>
      </c>
      <c r="X1180" s="413">
        <v>6.7164602581999997</v>
      </c>
      <c r="Y1180" s="392">
        <v>173.46071520003744</v>
      </c>
      <c r="Z1180" s="393">
        <v>0</v>
      </c>
      <c r="AA1180" s="393">
        <v>0</v>
      </c>
      <c r="AB1180" s="393">
        <v>17.357952778424437</v>
      </c>
      <c r="AC1180" s="393">
        <v>0</v>
      </c>
      <c r="AD1180" s="393">
        <v>3622.1487308435094</v>
      </c>
      <c r="AE1180" s="393">
        <v>0</v>
      </c>
      <c r="AF1180" s="393">
        <v>28.964810707022131</v>
      </c>
      <c r="AG1180" s="393">
        <v>89.929810760448632</v>
      </c>
      <c r="AH1180" s="435">
        <v>3931.8620202894417</v>
      </c>
      <c r="AI1180" s="280">
        <v>9.5050067365557531</v>
      </c>
      <c r="AJ1180" s="281">
        <v>0</v>
      </c>
      <c r="AK1180" s="281">
        <v>0</v>
      </c>
      <c r="AL1180" s="281">
        <v>9.4059962497166332</v>
      </c>
      <c r="AM1180" s="281">
        <v>0.56860308156181738</v>
      </c>
      <c r="AN1180" s="281">
        <v>0</v>
      </c>
      <c r="AO1180" s="281">
        <v>0</v>
      </c>
      <c r="AP1180" s="225">
        <v>19.479606067834204</v>
      </c>
      <c r="AQ1180" s="282">
        <v>14.144355262731775</v>
      </c>
      <c r="AR1180" s="392">
        <v>4.082060928824391</v>
      </c>
      <c r="AS1180" s="393">
        <v>0</v>
      </c>
      <c r="AT1180" s="393">
        <v>2433.1798852003812</v>
      </c>
      <c r="AU1180" s="393">
        <v>25.615427380807251</v>
      </c>
      <c r="AV1180" s="393">
        <v>88.75300040258935</v>
      </c>
      <c r="AW1180" s="393">
        <v>0</v>
      </c>
      <c r="AX1180" s="393">
        <v>0</v>
      </c>
      <c r="AY1180" s="393">
        <v>0</v>
      </c>
      <c r="AZ1180" s="379">
        <v>2551.6303739126024</v>
      </c>
      <c r="BA1180" s="472">
        <v>0</v>
      </c>
      <c r="BB1180" s="473">
        <v>0</v>
      </c>
      <c r="BC1180" s="473">
        <v>14.257510104833631</v>
      </c>
      <c r="BD1180" s="462">
        <v>14.257510104833631</v>
      </c>
      <c r="BE1180" s="283">
        <v>0</v>
      </c>
      <c r="BF1180" s="284">
        <v>18.953436052060585</v>
      </c>
      <c r="BG1180" s="284">
        <v>12.729919736458601</v>
      </c>
      <c r="BH1180" s="284">
        <v>0</v>
      </c>
      <c r="BI1180" s="229">
        <v>31.683355788519187</v>
      </c>
      <c r="BJ1180" s="529">
        <v>0</v>
      </c>
      <c r="BK1180" s="530">
        <v>0</v>
      </c>
      <c r="BL1180" s="530">
        <v>0</v>
      </c>
      <c r="BM1180" s="530">
        <v>0</v>
      </c>
      <c r="BN1180" s="519">
        <v>0</v>
      </c>
    </row>
    <row r="1181" spans="1:66" x14ac:dyDescent="0.2">
      <c r="A1181" s="579" t="s">
        <v>253</v>
      </c>
      <c r="B1181" s="644">
        <v>2010</v>
      </c>
      <c r="C1181" s="644">
        <v>6</v>
      </c>
      <c r="D1181" s="644">
        <v>8</v>
      </c>
      <c r="E1181" s="602">
        <v>40413</v>
      </c>
      <c r="F1181" s="671" t="s">
        <v>148</v>
      </c>
      <c r="G1181" s="603">
        <v>1</v>
      </c>
      <c r="H1181" s="604">
        <v>0.37986111111111109</v>
      </c>
      <c r="I1181" s="605">
        <v>10</v>
      </c>
      <c r="J1181" s="271" t="s">
        <v>281</v>
      </c>
      <c r="K1181" s="271" t="s">
        <v>470</v>
      </c>
      <c r="L1181" s="269">
        <v>3</v>
      </c>
      <c r="M1181" s="270">
        <v>7.9248000000000003</v>
      </c>
      <c r="N1181" s="269">
        <v>6180</v>
      </c>
      <c r="O1181" s="556">
        <v>3.3431905610000001</v>
      </c>
      <c r="P1181" s="269" t="s">
        <v>472</v>
      </c>
      <c r="Q1181" s="269">
        <v>6190</v>
      </c>
      <c r="R1181" s="556">
        <v>3.3490095420000001</v>
      </c>
      <c r="S1181" s="270">
        <v>19.8</v>
      </c>
      <c r="T1181" s="269">
        <v>35</v>
      </c>
      <c r="U1181" s="270">
        <v>33</v>
      </c>
      <c r="V1181" s="269">
        <v>1</v>
      </c>
      <c r="W1181" s="269">
        <v>20400</v>
      </c>
      <c r="X1181" s="416">
        <v>6.1947639599999995</v>
      </c>
      <c r="Y1181" s="390">
        <v>212.59954511648576</v>
      </c>
      <c r="Z1181" s="391">
        <v>0</v>
      </c>
      <c r="AA1181" s="391">
        <v>0</v>
      </c>
      <c r="AB1181" s="391">
        <v>0</v>
      </c>
      <c r="AC1181" s="391">
        <v>0</v>
      </c>
      <c r="AD1181" s="391">
        <v>751.14661834508399</v>
      </c>
      <c r="AE1181" s="391">
        <v>0</v>
      </c>
      <c r="AF1181" s="391">
        <v>0</v>
      </c>
      <c r="AG1181" s="391">
        <v>0</v>
      </c>
      <c r="AH1181" s="433">
        <v>963.74616346156972</v>
      </c>
      <c r="AI1181" s="272">
        <v>0</v>
      </c>
      <c r="AJ1181" s="273">
        <v>0</v>
      </c>
      <c r="AK1181" s="273">
        <v>0</v>
      </c>
      <c r="AL1181" s="273">
        <v>6.5268023545484697</v>
      </c>
      <c r="AM1181" s="273">
        <v>0</v>
      </c>
      <c r="AN1181" s="273">
        <v>0</v>
      </c>
      <c r="AO1181" s="273">
        <v>0</v>
      </c>
      <c r="AP1181" s="206">
        <v>6.5268023545484697</v>
      </c>
      <c r="AQ1181" s="274">
        <v>18.40263821771185</v>
      </c>
      <c r="AR1181" s="390">
        <v>22.1291724567985</v>
      </c>
      <c r="AS1181" s="391">
        <v>0</v>
      </c>
      <c r="AT1181" s="391">
        <v>718.0832116805949</v>
      </c>
      <c r="AU1181" s="391">
        <v>0</v>
      </c>
      <c r="AV1181" s="391">
        <v>149.68705926286816</v>
      </c>
      <c r="AW1181" s="391">
        <v>0</v>
      </c>
      <c r="AX1181" s="391">
        <v>0</v>
      </c>
      <c r="AY1181" s="391">
        <v>0</v>
      </c>
      <c r="AZ1181" s="379">
        <v>889.89944340026159</v>
      </c>
      <c r="BA1181" s="470">
        <v>0</v>
      </c>
      <c r="BB1181" s="471">
        <v>0</v>
      </c>
      <c r="BC1181" s="471">
        <v>25.763693504796588</v>
      </c>
      <c r="BD1181" s="457">
        <v>25.763693504796588</v>
      </c>
      <c r="BE1181" s="275">
        <v>0</v>
      </c>
      <c r="BF1181" s="276">
        <v>39.258961531118615</v>
      </c>
      <c r="BG1181" s="276">
        <v>17.482506306826259</v>
      </c>
      <c r="BH1181" s="276">
        <v>0</v>
      </c>
      <c r="BI1181" s="210">
        <v>56.741467837944874</v>
      </c>
      <c r="BJ1181" s="527">
        <v>0</v>
      </c>
      <c r="BK1181" s="528">
        <v>0</v>
      </c>
      <c r="BL1181" s="528">
        <v>0</v>
      </c>
      <c r="BM1181" s="528">
        <v>0</v>
      </c>
      <c r="BN1181" s="514">
        <v>0</v>
      </c>
    </row>
    <row r="1182" spans="1:66" x14ac:dyDescent="0.2">
      <c r="A1182" s="579" t="s">
        <v>253</v>
      </c>
      <c r="B1182" s="637">
        <v>2010</v>
      </c>
      <c r="C1182" s="637">
        <v>5</v>
      </c>
      <c r="D1182" s="637">
        <v>8</v>
      </c>
      <c r="E1182" s="590">
        <v>40400</v>
      </c>
      <c r="F1182" s="668" t="s">
        <v>284</v>
      </c>
      <c r="G1182" s="591">
        <v>1</v>
      </c>
      <c r="H1182" s="592">
        <v>0.30694444444444446</v>
      </c>
      <c r="I1182" s="593">
        <v>10</v>
      </c>
      <c r="J1182" s="236" t="s">
        <v>281</v>
      </c>
      <c r="K1182" s="236" t="s">
        <v>470</v>
      </c>
      <c r="L1182" s="234">
        <v>2</v>
      </c>
      <c r="M1182" s="235">
        <v>6.0960000000000001</v>
      </c>
      <c r="N1182" s="234">
        <v>4656</v>
      </c>
      <c r="O1182" s="240">
        <v>2.4659537610000002</v>
      </c>
      <c r="P1182" s="234" t="s">
        <v>472</v>
      </c>
      <c r="Q1182" s="234">
        <v>4678</v>
      </c>
      <c r="R1182" s="240">
        <v>2.4784715670000002</v>
      </c>
      <c r="S1182" s="235">
        <v>18.8</v>
      </c>
      <c r="T1182" s="234">
        <v>40</v>
      </c>
      <c r="U1182" s="235">
        <v>27.5</v>
      </c>
      <c r="V1182" s="234">
        <v>1</v>
      </c>
      <c r="W1182" s="234">
        <v>20435</v>
      </c>
      <c r="X1182" s="413">
        <v>6.2053922315000003</v>
      </c>
      <c r="Y1182" s="392">
        <v>186.88746121688246</v>
      </c>
      <c r="Z1182" s="393">
        <v>0</v>
      </c>
      <c r="AA1182" s="393">
        <v>0</v>
      </c>
      <c r="AB1182" s="393">
        <v>7.4161307268204384</v>
      </c>
      <c r="AC1182" s="393">
        <v>0</v>
      </c>
      <c r="AD1182" s="393">
        <v>328.17103641935989</v>
      </c>
      <c r="AE1182" s="393">
        <v>0</v>
      </c>
      <c r="AF1182" s="393">
        <v>82.500828457099587</v>
      </c>
      <c r="AG1182" s="393">
        <v>38.422228781880989</v>
      </c>
      <c r="AH1182" s="435">
        <v>643.39768560204334</v>
      </c>
      <c r="AI1182" s="280">
        <v>0</v>
      </c>
      <c r="AJ1182" s="281">
        <v>0</v>
      </c>
      <c r="AK1182" s="281">
        <v>0</v>
      </c>
      <c r="AL1182" s="281">
        <v>3.5364404345952742</v>
      </c>
      <c r="AM1182" s="281">
        <v>0</v>
      </c>
      <c r="AN1182" s="281">
        <v>0</v>
      </c>
      <c r="AO1182" s="281">
        <v>0</v>
      </c>
      <c r="AP1182" s="225">
        <v>3.5364404345952742</v>
      </c>
      <c r="AQ1182" s="282">
        <v>7.2517575555610545</v>
      </c>
      <c r="AR1182" s="392">
        <v>13.95238153689947</v>
      </c>
      <c r="AS1182" s="393">
        <v>0</v>
      </c>
      <c r="AT1182" s="393">
        <v>998.71205055186863</v>
      </c>
      <c r="AU1182" s="393">
        <v>8.7552886220807125</v>
      </c>
      <c r="AV1182" s="393">
        <v>67.412338236495557</v>
      </c>
      <c r="AW1182" s="393">
        <v>0</v>
      </c>
      <c r="AX1182" s="393">
        <v>0</v>
      </c>
      <c r="AY1182" s="393">
        <v>0</v>
      </c>
      <c r="AZ1182" s="379">
        <v>1088.8320589473444</v>
      </c>
      <c r="BA1182" s="472">
        <v>0</v>
      </c>
      <c r="BB1182" s="473">
        <v>0</v>
      </c>
      <c r="BC1182" s="473">
        <v>0</v>
      </c>
      <c r="BD1182" s="462">
        <v>0</v>
      </c>
      <c r="BE1182" s="283">
        <v>0</v>
      </c>
      <c r="BF1182" s="284">
        <v>10.152460577785476</v>
      </c>
      <c r="BG1182" s="284">
        <v>4.1093292814845981</v>
      </c>
      <c r="BH1182" s="284">
        <v>0</v>
      </c>
      <c r="BI1182" s="229">
        <v>14.261789859270074</v>
      </c>
      <c r="BJ1182" s="529">
        <v>0</v>
      </c>
      <c r="BK1182" s="530">
        <v>0</v>
      </c>
      <c r="BL1182" s="530">
        <v>0</v>
      </c>
      <c r="BM1182" s="530">
        <v>0</v>
      </c>
      <c r="BN1182" s="519">
        <v>0</v>
      </c>
    </row>
    <row r="1183" spans="1:66" x14ac:dyDescent="0.2">
      <c r="A1183" s="579" t="s">
        <v>253</v>
      </c>
      <c r="B1183" s="644">
        <v>2010</v>
      </c>
      <c r="C1183" s="644">
        <v>6</v>
      </c>
      <c r="D1183" s="644">
        <v>8</v>
      </c>
      <c r="E1183" s="602">
        <v>40413</v>
      </c>
      <c r="F1183" s="671" t="s">
        <v>284</v>
      </c>
      <c r="G1183" s="603">
        <v>1</v>
      </c>
      <c r="H1183" s="604">
        <v>0.33263888888888887</v>
      </c>
      <c r="I1183" s="605">
        <v>10</v>
      </c>
      <c r="J1183" s="271" t="s">
        <v>281</v>
      </c>
      <c r="K1183" s="271" t="s">
        <v>470</v>
      </c>
      <c r="L1183" s="269">
        <v>2</v>
      </c>
      <c r="M1183" s="270">
        <v>3.6576</v>
      </c>
      <c r="N1183" s="269">
        <v>6020</v>
      </c>
      <c r="O1183" s="556">
        <v>3.25019145</v>
      </c>
      <c r="P1183" s="269" t="s">
        <v>472</v>
      </c>
      <c r="Q1183" s="269">
        <v>6040</v>
      </c>
      <c r="R1183" s="556">
        <v>3.2618055030000002</v>
      </c>
      <c r="S1183" s="270">
        <v>19.399999999999999</v>
      </c>
      <c r="T1183" s="269">
        <v>41</v>
      </c>
      <c r="U1183" s="270">
        <v>29.9</v>
      </c>
      <c r="V1183" s="269">
        <v>1</v>
      </c>
      <c r="W1183" s="269">
        <v>20827</v>
      </c>
      <c r="X1183" s="416">
        <v>6.3244288723000004</v>
      </c>
      <c r="Y1183" s="390">
        <v>112.12965064813855</v>
      </c>
      <c r="Z1183" s="391">
        <v>0</v>
      </c>
      <c r="AA1183" s="391">
        <v>0</v>
      </c>
      <c r="AB1183" s="391">
        <v>0</v>
      </c>
      <c r="AC1183" s="391">
        <v>0</v>
      </c>
      <c r="AD1183" s="391">
        <v>95.966926382599354</v>
      </c>
      <c r="AE1183" s="391">
        <v>0</v>
      </c>
      <c r="AF1183" s="391">
        <v>0</v>
      </c>
      <c r="AG1183" s="391">
        <v>143.25641386658683</v>
      </c>
      <c r="AH1183" s="433">
        <v>351.35299089732473</v>
      </c>
      <c r="AI1183" s="272">
        <v>20.188384212718123</v>
      </c>
      <c r="AJ1183" s="273">
        <v>0</v>
      </c>
      <c r="AK1183" s="273">
        <v>0</v>
      </c>
      <c r="AL1183" s="273">
        <v>1.5982470835068514</v>
      </c>
      <c r="AM1183" s="273">
        <v>0</v>
      </c>
      <c r="AN1183" s="273">
        <v>0</v>
      </c>
      <c r="AO1183" s="273">
        <v>0</v>
      </c>
      <c r="AP1183" s="206">
        <v>21.786631296224975</v>
      </c>
      <c r="AQ1183" s="274">
        <v>15.021119205891461</v>
      </c>
      <c r="AR1183" s="390">
        <v>52.021140033843309</v>
      </c>
      <c r="AS1183" s="391">
        <v>0</v>
      </c>
      <c r="AT1183" s="391">
        <v>78.98705323225964</v>
      </c>
      <c r="AU1183" s="391">
        <v>0</v>
      </c>
      <c r="AV1183" s="391">
        <v>13.963632413796701</v>
      </c>
      <c r="AW1183" s="391">
        <v>0</v>
      </c>
      <c r="AX1183" s="391">
        <v>0</v>
      </c>
      <c r="AY1183" s="391">
        <v>23.877571089685066</v>
      </c>
      <c r="AZ1183" s="379">
        <v>168.8493967695847</v>
      </c>
      <c r="BA1183" s="470">
        <v>0</v>
      </c>
      <c r="BB1183" s="471">
        <v>0</v>
      </c>
      <c r="BC1183" s="471">
        <v>20.188384212718123</v>
      </c>
      <c r="BD1183" s="457">
        <v>20.188384212718123</v>
      </c>
      <c r="BE1183" s="275">
        <v>0</v>
      </c>
      <c r="BF1183" s="276">
        <v>4.8067581458852677</v>
      </c>
      <c r="BG1183" s="276">
        <v>0.60084476823565847</v>
      </c>
      <c r="BH1183" s="276">
        <v>0</v>
      </c>
      <c r="BI1183" s="210">
        <v>5.4076029141209263</v>
      </c>
      <c r="BJ1183" s="527">
        <v>0</v>
      </c>
      <c r="BK1183" s="528">
        <v>0</v>
      </c>
      <c r="BL1183" s="528">
        <v>0</v>
      </c>
      <c r="BM1183" s="528">
        <v>48.067581458852672</v>
      </c>
      <c r="BN1183" s="514">
        <v>48.067581458852672</v>
      </c>
    </row>
    <row r="1184" spans="1:66" x14ac:dyDescent="0.2">
      <c r="A1184" s="579" t="s">
        <v>253</v>
      </c>
      <c r="B1184" s="637">
        <v>2010</v>
      </c>
      <c r="C1184" s="637">
        <v>5</v>
      </c>
      <c r="D1184" s="637">
        <v>8</v>
      </c>
      <c r="E1184" s="590">
        <v>40402</v>
      </c>
      <c r="F1184" s="668" t="s">
        <v>152</v>
      </c>
      <c r="G1184" s="591">
        <v>1</v>
      </c>
      <c r="H1184" s="592">
        <v>0.45694444444444443</v>
      </c>
      <c r="I1184" s="593">
        <v>10</v>
      </c>
      <c r="J1184" s="236" t="s">
        <v>287</v>
      </c>
      <c r="K1184" s="236" t="s">
        <v>470</v>
      </c>
      <c r="L1184" s="234">
        <v>2</v>
      </c>
      <c r="M1184" s="235">
        <v>9.7536000000000005</v>
      </c>
      <c r="N1184" s="234">
        <v>336</v>
      </c>
      <c r="O1184" s="240">
        <v>0.14751102699999999</v>
      </c>
      <c r="P1184" s="234" t="s">
        <v>473</v>
      </c>
      <c r="Q1184" s="234">
        <v>607</v>
      </c>
      <c r="R1184" s="240">
        <v>0.27780606299999999</v>
      </c>
      <c r="S1184" s="235">
        <v>20.3</v>
      </c>
      <c r="T1184" s="234">
        <v>37</v>
      </c>
      <c r="U1184" s="235">
        <v>24.1</v>
      </c>
      <c r="V1184" s="234">
        <v>1</v>
      </c>
      <c r="W1184" s="234">
        <v>19816</v>
      </c>
      <c r="X1184" s="413">
        <v>6.0174236583999994</v>
      </c>
      <c r="Y1184" s="392">
        <v>667.59089949060012</v>
      </c>
      <c r="Z1184" s="393">
        <v>0</v>
      </c>
      <c r="AA1184" s="393">
        <v>0</v>
      </c>
      <c r="AB1184" s="393">
        <v>0</v>
      </c>
      <c r="AC1184" s="393">
        <v>0</v>
      </c>
      <c r="AD1184" s="393">
        <v>1937.0299752334959</v>
      </c>
      <c r="AE1184" s="393">
        <v>0</v>
      </c>
      <c r="AF1184" s="393">
        <v>30.163996380937526</v>
      </c>
      <c r="AG1184" s="393">
        <v>0</v>
      </c>
      <c r="AH1184" s="435">
        <v>2634.7848711050337</v>
      </c>
      <c r="AI1184" s="280">
        <v>0</v>
      </c>
      <c r="AJ1184" s="281">
        <v>0</v>
      </c>
      <c r="AK1184" s="281">
        <v>0</v>
      </c>
      <c r="AL1184" s="281">
        <v>5.485434247612627</v>
      </c>
      <c r="AM1184" s="281">
        <v>0</v>
      </c>
      <c r="AN1184" s="281">
        <v>0</v>
      </c>
      <c r="AO1184" s="281">
        <v>0</v>
      </c>
      <c r="AP1184" s="225">
        <v>5.485434247612627</v>
      </c>
      <c r="AQ1184" s="282">
        <v>26.513914193616344</v>
      </c>
      <c r="AR1184" s="392">
        <v>0</v>
      </c>
      <c r="AS1184" s="393">
        <v>0</v>
      </c>
      <c r="AT1184" s="393">
        <v>958.97881647844383</v>
      </c>
      <c r="AU1184" s="393">
        <v>37.346321136941604</v>
      </c>
      <c r="AV1184" s="393">
        <v>3.4232409214424657</v>
      </c>
      <c r="AW1184" s="393">
        <v>0</v>
      </c>
      <c r="AX1184" s="393">
        <v>0</v>
      </c>
      <c r="AY1184" s="393">
        <v>0</v>
      </c>
      <c r="AZ1184" s="379">
        <v>999.74837853682789</v>
      </c>
      <c r="BA1184" s="472">
        <v>0</v>
      </c>
      <c r="BB1184" s="473">
        <v>0</v>
      </c>
      <c r="BC1184" s="473">
        <v>24.746319914041919</v>
      </c>
      <c r="BD1184" s="462">
        <v>24.746319914041919</v>
      </c>
      <c r="BE1184" s="283">
        <v>0</v>
      </c>
      <c r="BF1184" s="284">
        <v>0.58919809319147443</v>
      </c>
      <c r="BG1184" s="284">
        <v>3.8297876057445834</v>
      </c>
      <c r="BH1184" s="284">
        <v>0</v>
      </c>
      <c r="BI1184" s="229">
        <v>4.4189856989360576</v>
      </c>
      <c r="BJ1184" s="529">
        <v>0</v>
      </c>
      <c r="BK1184" s="530">
        <v>0</v>
      </c>
      <c r="BL1184" s="530">
        <v>0</v>
      </c>
      <c r="BM1184" s="530">
        <v>0</v>
      </c>
      <c r="BN1184" s="519">
        <v>0</v>
      </c>
    </row>
    <row r="1185" spans="1:66" x14ac:dyDescent="0.2">
      <c r="A1185" s="579" t="s">
        <v>253</v>
      </c>
      <c r="B1185" s="644">
        <v>2010</v>
      </c>
      <c r="C1185" s="644">
        <v>6</v>
      </c>
      <c r="D1185" s="644">
        <v>8</v>
      </c>
      <c r="E1185" s="602">
        <v>40415</v>
      </c>
      <c r="F1185" s="671" t="s">
        <v>152</v>
      </c>
      <c r="G1185" s="603">
        <v>1</v>
      </c>
      <c r="H1185" s="604">
        <v>0.47083333333333333</v>
      </c>
      <c r="I1185" s="605">
        <v>10</v>
      </c>
      <c r="J1185" s="271" t="s">
        <v>287</v>
      </c>
      <c r="K1185" s="271" t="s">
        <v>470</v>
      </c>
      <c r="L1185" s="269">
        <v>2</v>
      </c>
      <c r="M1185" s="270">
        <v>8.2295999999999996</v>
      </c>
      <c r="N1185" s="269">
        <v>209</v>
      </c>
      <c r="O1185" s="556">
        <v>8.8747909E-2</v>
      </c>
      <c r="P1185" s="269" t="s">
        <v>473</v>
      </c>
      <c r="Q1185" s="269">
        <v>206</v>
      </c>
      <c r="R1185" s="556">
        <v>8.7400000000000005E-2</v>
      </c>
      <c r="S1185" s="270">
        <v>22.6</v>
      </c>
      <c r="T1185" s="269">
        <v>60</v>
      </c>
      <c r="U1185" s="270">
        <v>11.6</v>
      </c>
      <c r="V1185" s="269">
        <v>2</v>
      </c>
      <c r="W1185" s="269">
        <v>19568</v>
      </c>
      <c r="X1185" s="416">
        <v>5.9421147631999993</v>
      </c>
      <c r="Y1185" s="390">
        <v>162.63990826719618</v>
      </c>
      <c r="Z1185" s="391">
        <v>9.1019783621401604</v>
      </c>
      <c r="AA1185" s="391">
        <v>0</v>
      </c>
      <c r="AB1185" s="391">
        <v>0</v>
      </c>
      <c r="AC1185" s="391">
        <v>0</v>
      </c>
      <c r="AD1185" s="391">
        <v>1282.92751045667</v>
      </c>
      <c r="AE1185" s="391">
        <v>0</v>
      </c>
      <c r="AF1185" s="391">
        <v>10.410540264740069</v>
      </c>
      <c r="AG1185" s="391">
        <v>0</v>
      </c>
      <c r="AH1185" s="433">
        <v>1465.0799373507464</v>
      </c>
      <c r="AI1185" s="272">
        <v>0</v>
      </c>
      <c r="AJ1185" s="273">
        <v>0</v>
      </c>
      <c r="AK1185" s="273">
        <v>0.40568469241442412</v>
      </c>
      <c r="AL1185" s="273">
        <v>0.81136938482884824</v>
      </c>
      <c r="AM1185" s="273">
        <v>0</v>
      </c>
      <c r="AN1185" s="273">
        <v>0</v>
      </c>
      <c r="AO1185" s="273">
        <v>0</v>
      </c>
      <c r="AP1185" s="206">
        <v>1.2170540772432723</v>
      </c>
      <c r="AQ1185" s="274">
        <v>61.005216904424664</v>
      </c>
      <c r="AR1185" s="390">
        <v>0</v>
      </c>
      <c r="AS1185" s="391">
        <v>0</v>
      </c>
      <c r="AT1185" s="391">
        <v>958.55057113246301</v>
      </c>
      <c r="AU1185" s="391">
        <v>27.620111953478268</v>
      </c>
      <c r="AV1185" s="391">
        <v>0</v>
      </c>
      <c r="AW1185" s="391">
        <v>0</v>
      </c>
      <c r="AX1185" s="391">
        <v>0</v>
      </c>
      <c r="AY1185" s="391">
        <v>24.243473197818368</v>
      </c>
      <c r="AZ1185" s="379">
        <v>1010.4141562837597</v>
      </c>
      <c r="BA1185" s="470">
        <v>0</v>
      </c>
      <c r="BB1185" s="471">
        <v>0</v>
      </c>
      <c r="BC1185" s="471">
        <v>15.373314659915017</v>
      </c>
      <c r="BD1185" s="457">
        <v>15.373314659915017</v>
      </c>
      <c r="BE1185" s="275">
        <v>0</v>
      </c>
      <c r="BF1185" s="276">
        <v>0</v>
      </c>
      <c r="BG1185" s="276">
        <v>22.87695633915925</v>
      </c>
      <c r="BH1185" s="276">
        <v>0.85407303666194545</v>
      </c>
      <c r="BI1185" s="210">
        <v>23.731029375821194</v>
      </c>
      <c r="BJ1185" s="527">
        <v>0</v>
      </c>
      <c r="BK1185" s="528">
        <v>0</v>
      </c>
      <c r="BL1185" s="528">
        <v>0</v>
      </c>
      <c r="BM1185" s="528">
        <v>0</v>
      </c>
      <c r="BN1185" s="514">
        <v>0</v>
      </c>
    </row>
    <row r="1186" spans="1:66" x14ac:dyDescent="0.2">
      <c r="A1186" s="579" t="s">
        <v>253</v>
      </c>
      <c r="B1186" s="637">
        <v>2010</v>
      </c>
      <c r="C1186" s="637">
        <v>5</v>
      </c>
      <c r="D1186" s="637">
        <v>8</v>
      </c>
      <c r="E1186" s="590">
        <v>40402</v>
      </c>
      <c r="F1186" s="668" t="s">
        <v>158</v>
      </c>
      <c r="G1186" s="591">
        <v>1</v>
      </c>
      <c r="H1186" s="592">
        <v>0.47222222222222221</v>
      </c>
      <c r="I1186" s="593">
        <v>10</v>
      </c>
      <c r="J1186" s="236" t="s">
        <v>287</v>
      </c>
      <c r="K1186" s="236" t="s">
        <v>470</v>
      </c>
      <c r="L1186" s="234">
        <v>2</v>
      </c>
      <c r="M1186" s="235">
        <v>10.058400000000001</v>
      </c>
      <c r="N1186" s="234">
        <v>143</v>
      </c>
      <c r="O1186" s="240">
        <v>5.91E-2</v>
      </c>
      <c r="P1186" s="234" t="s">
        <v>473</v>
      </c>
      <c r="Q1186" s="234">
        <v>145</v>
      </c>
      <c r="R1186" s="240">
        <v>6.0013074E-2</v>
      </c>
      <c r="S1186" s="235">
        <v>20.5</v>
      </c>
      <c r="T1186" s="234">
        <v>58</v>
      </c>
      <c r="U1186" s="235">
        <v>18.100000000000001</v>
      </c>
      <c r="V1186" s="234">
        <v>1</v>
      </c>
      <c r="W1186" s="234">
        <v>16767</v>
      </c>
      <c r="X1186" s="413">
        <v>5.0915493782999999</v>
      </c>
      <c r="Y1186" s="392">
        <v>9.9486416091505507</v>
      </c>
      <c r="Z1186" s="393">
        <v>0</v>
      </c>
      <c r="AA1186" s="393">
        <v>0</v>
      </c>
      <c r="AB1186" s="393">
        <v>0</v>
      </c>
      <c r="AC1186" s="393">
        <v>0</v>
      </c>
      <c r="AD1186" s="393">
        <v>3029.7830490943074</v>
      </c>
      <c r="AE1186" s="393">
        <v>0</v>
      </c>
      <c r="AF1186" s="393">
        <v>789.64450725653103</v>
      </c>
      <c r="AG1186" s="393">
        <v>0</v>
      </c>
      <c r="AH1186" s="435">
        <v>3829.376197959989</v>
      </c>
      <c r="AI1186" s="280">
        <v>0</v>
      </c>
      <c r="AJ1186" s="281">
        <v>0</v>
      </c>
      <c r="AK1186" s="281">
        <v>0</v>
      </c>
      <c r="AL1186" s="281">
        <v>0</v>
      </c>
      <c r="AM1186" s="281">
        <v>0</v>
      </c>
      <c r="AN1186" s="281">
        <v>0</v>
      </c>
      <c r="AO1186" s="281">
        <v>12.538423033288018</v>
      </c>
      <c r="AP1186" s="225">
        <v>12.538423033288018</v>
      </c>
      <c r="AQ1186" s="282">
        <v>41.048408739931006</v>
      </c>
      <c r="AR1186" s="392">
        <v>0</v>
      </c>
      <c r="AS1186" s="393">
        <v>0</v>
      </c>
      <c r="AT1186" s="393">
        <v>2938.722751815053</v>
      </c>
      <c r="AU1186" s="393">
        <v>189.22570094403832</v>
      </c>
      <c r="AV1186" s="393">
        <v>0</v>
      </c>
      <c r="AW1186" s="393">
        <v>0</v>
      </c>
      <c r="AX1186" s="393">
        <v>0</v>
      </c>
      <c r="AY1186" s="393">
        <v>0</v>
      </c>
      <c r="AZ1186" s="379">
        <v>3127.9484527590912</v>
      </c>
      <c r="BA1186" s="472">
        <v>0</v>
      </c>
      <c r="BB1186" s="473">
        <v>0</v>
      </c>
      <c r="BC1186" s="473">
        <v>50.15369213315207</v>
      </c>
      <c r="BD1186" s="462">
        <v>50.15369213315207</v>
      </c>
      <c r="BE1186" s="283">
        <v>0</v>
      </c>
      <c r="BF1186" s="284">
        <v>0</v>
      </c>
      <c r="BG1186" s="284">
        <v>7.8365143958050112</v>
      </c>
      <c r="BH1186" s="284">
        <v>0</v>
      </c>
      <c r="BI1186" s="229">
        <v>7.8365143958050112</v>
      </c>
      <c r="BJ1186" s="529">
        <v>0</v>
      </c>
      <c r="BK1186" s="530">
        <v>0</v>
      </c>
      <c r="BL1186" s="530">
        <v>0</v>
      </c>
      <c r="BM1186" s="530">
        <v>0</v>
      </c>
      <c r="BN1186" s="519">
        <v>0</v>
      </c>
    </row>
    <row r="1187" spans="1:66" x14ac:dyDescent="0.2">
      <c r="A1187" s="579" t="s">
        <v>253</v>
      </c>
      <c r="B1187" s="644">
        <v>2010</v>
      </c>
      <c r="C1187" s="644">
        <v>6</v>
      </c>
      <c r="D1187" s="644">
        <v>8</v>
      </c>
      <c r="E1187" s="602">
        <v>40416</v>
      </c>
      <c r="F1187" s="671" t="s">
        <v>158</v>
      </c>
      <c r="G1187" s="603">
        <v>1</v>
      </c>
      <c r="H1187" s="604">
        <v>0.31111111111111112</v>
      </c>
      <c r="I1187" s="605">
        <v>10</v>
      </c>
      <c r="J1187" s="271" t="s">
        <v>287</v>
      </c>
      <c r="K1187" s="271" t="s">
        <v>470</v>
      </c>
      <c r="L1187" s="269">
        <v>2</v>
      </c>
      <c r="M1187" s="270">
        <v>10.363200000000001</v>
      </c>
      <c r="N1187" s="269">
        <v>240</v>
      </c>
      <c r="O1187" s="556">
        <v>0.10290518</v>
      </c>
      <c r="P1187" s="269" t="s">
        <v>473</v>
      </c>
      <c r="Q1187" s="269">
        <v>335</v>
      </c>
      <c r="R1187" s="556">
        <v>0.147041216</v>
      </c>
      <c r="S1187" s="270">
        <v>19.8</v>
      </c>
      <c r="T1187" s="269">
        <v>42</v>
      </c>
      <c r="U1187" s="270">
        <v>18.8</v>
      </c>
      <c r="V1187" s="269">
        <v>2</v>
      </c>
      <c r="W1187" s="269">
        <v>20192</v>
      </c>
      <c r="X1187" s="416">
        <v>6.1316016608000004</v>
      </c>
      <c r="Y1187" s="390">
        <v>1330.4778182435969</v>
      </c>
      <c r="Z1187" s="391">
        <v>0</v>
      </c>
      <c r="AA1187" s="391">
        <v>0</v>
      </c>
      <c r="AB1187" s="391">
        <v>0</v>
      </c>
      <c r="AC1187" s="391">
        <v>0</v>
      </c>
      <c r="AD1187" s="391">
        <v>924.72738994923827</v>
      </c>
      <c r="AE1187" s="391">
        <v>0</v>
      </c>
      <c r="AF1187" s="391">
        <v>6.6794945702093118</v>
      </c>
      <c r="AG1187" s="391">
        <v>0</v>
      </c>
      <c r="AH1187" s="433">
        <v>2261.8847027630445</v>
      </c>
      <c r="AI1187" s="272">
        <v>3.2878848162764851</v>
      </c>
      <c r="AJ1187" s="273">
        <v>0</v>
      </c>
      <c r="AK1187" s="273">
        <v>0</v>
      </c>
      <c r="AL1187" s="273">
        <v>3.123490575462661</v>
      </c>
      <c r="AM1187" s="273">
        <v>0</v>
      </c>
      <c r="AN1187" s="273">
        <v>0</v>
      </c>
      <c r="AO1187" s="273">
        <v>6.5757696325529702</v>
      </c>
      <c r="AP1187" s="206">
        <v>12.987145024292115</v>
      </c>
      <c r="AQ1187" s="274">
        <v>0</v>
      </c>
      <c r="AR1187" s="390">
        <v>0</v>
      </c>
      <c r="AS1187" s="391">
        <v>0</v>
      </c>
      <c r="AT1187" s="391">
        <v>336.91033995356958</v>
      </c>
      <c r="AU1187" s="391">
        <v>5.3163923234613524</v>
      </c>
      <c r="AV1187" s="391">
        <v>31.837684637610629</v>
      </c>
      <c r="AW1187" s="391">
        <v>0</v>
      </c>
      <c r="AX1187" s="391">
        <v>0</v>
      </c>
      <c r="AY1187" s="391">
        <v>0</v>
      </c>
      <c r="AZ1187" s="379">
        <v>374.06441691464153</v>
      </c>
      <c r="BA1187" s="470">
        <v>0</v>
      </c>
      <c r="BB1187" s="471">
        <v>0</v>
      </c>
      <c r="BC1187" s="471">
        <v>6.5757696325529702</v>
      </c>
      <c r="BD1187" s="457">
        <v>6.5757696325529702</v>
      </c>
      <c r="BE1187" s="275">
        <v>0</v>
      </c>
      <c r="BF1187" s="276">
        <v>0</v>
      </c>
      <c r="BG1187" s="276">
        <v>1.2720982920117354</v>
      </c>
      <c r="BH1187" s="276">
        <v>0</v>
      </c>
      <c r="BI1187" s="210">
        <v>1.2720982920117354</v>
      </c>
      <c r="BJ1187" s="527">
        <v>0</v>
      </c>
      <c r="BK1187" s="528">
        <v>0</v>
      </c>
      <c r="BL1187" s="528">
        <v>0.97853714770133493</v>
      </c>
      <c r="BM1187" s="528">
        <v>0</v>
      </c>
      <c r="BN1187" s="514">
        <v>0.97853714770133493</v>
      </c>
    </row>
    <row r="1188" spans="1:66" x14ac:dyDescent="0.2">
      <c r="A1188" s="579" t="s">
        <v>253</v>
      </c>
      <c r="B1188" s="637">
        <v>2010</v>
      </c>
      <c r="C1188" s="637">
        <v>5</v>
      </c>
      <c r="D1188" s="637">
        <v>8</v>
      </c>
      <c r="E1188" s="590">
        <v>40402</v>
      </c>
      <c r="F1188" s="668" t="s">
        <v>162</v>
      </c>
      <c r="G1188" s="591">
        <v>1</v>
      </c>
      <c r="H1188" s="592">
        <v>0.43402777777777779</v>
      </c>
      <c r="I1188" s="593">
        <v>10</v>
      </c>
      <c r="J1188" s="236" t="s">
        <v>287</v>
      </c>
      <c r="K1188" s="236" t="s">
        <v>470</v>
      </c>
      <c r="L1188" s="234">
        <v>2</v>
      </c>
      <c r="M1188" s="235">
        <v>10.058400000000001</v>
      </c>
      <c r="N1188" s="234">
        <v>127</v>
      </c>
      <c r="O1188" s="240">
        <v>5.21E-2</v>
      </c>
      <c r="P1188" s="234" t="s">
        <v>473</v>
      </c>
      <c r="Q1188" s="234">
        <v>131</v>
      </c>
      <c r="R1188" s="240">
        <v>5.3800000000000001E-2</v>
      </c>
      <c r="S1188" s="235">
        <v>20.5</v>
      </c>
      <c r="T1188" s="234">
        <v>51</v>
      </c>
      <c r="U1188" s="235">
        <v>23.6</v>
      </c>
      <c r="V1188" s="234">
        <v>1</v>
      </c>
      <c r="W1188" s="234">
        <v>17952</v>
      </c>
      <c r="X1188" s="413">
        <v>5.4513922847999998</v>
      </c>
      <c r="Y1188" s="392">
        <v>0</v>
      </c>
      <c r="Z1188" s="393">
        <v>0</v>
      </c>
      <c r="AA1188" s="393">
        <v>13.007519401383973</v>
      </c>
      <c r="AB1188" s="393">
        <v>0</v>
      </c>
      <c r="AC1188" s="393">
        <v>0</v>
      </c>
      <c r="AD1188" s="393">
        <v>7003.1118667514183</v>
      </c>
      <c r="AE1188" s="393">
        <v>0</v>
      </c>
      <c r="AF1188" s="393">
        <v>1054.3732632769334</v>
      </c>
      <c r="AG1188" s="393">
        <v>0</v>
      </c>
      <c r="AH1188" s="435">
        <v>8070.492649429736</v>
      </c>
      <c r="AI1188" s="280">
        <v>21.852632594325076</v>
      </c>
      <c r="AJ1188" s="281">
        <v>0</v>
      </c>
      <c r="AK1188" s="281">
        <v>0</v>
      </c>
      <c r="AL1188" s="281">
        <v>0</v>
      </c>
      <c r="AM1188" s="281">
        <v>0</v>
      </c>
      <c r="AN1188" s="281">
        <v>0</v>
      </c>
      <c r="AO1188" s="281">
        <v>21.852632594325076</v>
      </c>
      <c r="AP1188" s="225">
        <v>43.705265188650152</v>
      </c>
      <c r="AQ1188" s="282">
        <v>78.045116408303841</v>
      </c>
      <c r="AR1188" s="392">
        <v>0</v>
      </c>
      <c r="AS1188" s="393">
        <v>0</v>
      </c>
      <c r="AT1188" s="393">
        <v>4486.631637041769</v>
      </c>
      <c r="AU1188" s="393">
        <v>111.89393377055528</v>
      </c>
      <c r="AV1188" s="393">
        <v>0</v>
      </c>
      <c r="AW1188" s="393">
        <v>0</v>
      </c>
      <c r="AX1188" s="393">
        <v>0</v>
      </c>
      <c r="AY1188" s="393">
        <v>0</v>
      </c>
      <c r="AZ1188" s="379">
        <v>4598.5255708123241</v>
      </c>
      <c r="BA1188" s="472">
        <v>0</v>
      </c>
      <c r="BB1188" s="473">
        <v>0</v>
      </c>
      <c r="BC1188" s="473">
        <v>16.389474445743804</v>
      </c>
      <c r="BD1188" s="462">
        <v>16.389474445743804</v>
      </c>
      <c r="BE1188" s="283">
        <v>0</v>
      </c>
      <c r="BF1188" s="284">
        <v>0</v>
      </c>
      <c r="BG1188" s="284">
        <v>13.983083356487775</v>
      </c>
      <c r="BH1188" s="284">
        <v>0.22763158952421955</v>
      </c>
      <c r="BI1188" s="229">
        <v>14.210714946011995</v>
      </c>
      <c r="BJ1188" s="529">
        <v>0</v>
      </c>
      <c r="BK1188" s="530">
        <v>0</v>
      </c>
      <c r="BL1188" s="530">
        <v>0</v>
      </c>
      <c r="BM1188" s="530">
        <v>9.7556395510379801</v>
      </c>
      <c r="BN1188" s="519">
        <v>9.7556395510379801</v>
      </c>
    </row>
    <row r="1189" spans="1:66" x14ac:dyDescent="0.2">
      <c r="A1189" s="579" t="s">
        <v>253</v>
      </c>
      <c r="B1189" s="644">
        <v>2010</v>
      </c>
      <c r="C1189" s="644">
        <v>6</v>
      </c>
      <c r="D1189" s="644">
        <v>8</v>
      </c>
      <c r="E1189" s="602">
        <v>40416</v>
      </c>
      <c r="F1189" s="671" t="s">
        <v>162</v>
      </c>
      <c r="G1189" s="603">
        <v>1</v>
      </c>
      <c r="H1189" s="604">
        <v>0.36041666666666666</v>
      </c>
      <c r="I1189" s="605">
        <v>10</v>
      </c>
      <c r="J1189" s="271" t="s">
        <v>287</v>
      </c>
      <c r="K1189" s="271" t="s">
        <v>470</v>
      </c>
      <c r="L1189" s="269">
        <v>2</v>
      </c>
      <c r="M1189" s="270">
        <v>10.058400000000001</v>
      </c>
      <c r="N1189" s="269">
        <v>164</v>
      </c>
      <c r="O1189" s="556">
        <v>6.8500000000000005E-2</v>
      </c>
      <c r="P1189" s="269" t="s">
        <v>473</v>
      </c>
      <c r="Q1189" s="269">
        <v>180</v>
      </c>
      <c r="R1189" s="556">
        <v>7.5600000000000001E-2</v>
      </c>
      <c r="S1189" s="270">
        <v>20.7</v>
      </c>
      <c r="T1189" s="269">
        <v>64</v>
      </c>
      <c r="U1189" s="270">
        <v>17.600000000000001</v>
      </c>
      <c r="V1189" s="269">
        <v>1</v>
      </c>
      <c r="W1189" s="269">
        <v>21206</v>
      </c>
      <c r="X1189" s="416">
        <v>6.4395178693999995</v>
      </c>
      <c r="Y1189" s="390">
        <v>125.85786955437314</v>
      </c>
      <c r="Z1189" s="391">
        <v>0</v>
      </c>
      <c r="AA1189" s="391">
        <v>0</v>
      </c>
      <c r="AB1189" s="391">
        <v>0</v>
      </c>
      <c r="AC1189" s="391">
        <v>0</v>
      </c>
      <c r="AD1189" s="391">
        <v>3605.1304570978823</v>
      </c>
      <c r="AE1189" s="391">
        <v>0</v>
      </c>
      <c r="AF1189" s="391">
        <v>110.77180224774546</v>
      </c>
      <c r="AG1189" s="391">
        <v>0</v>
      </c>
      <c r="AH1189" s="433">
        <v>3841.7601289000013</v>
      </c>
      <c r="AI1189" s="272">
        <v>0</v>
      </c>
      <c r="AJ1189" s="273">
        <v>0</v>
      </c>
      <c r="AK1189" s="273">
        <v>0.39242068292225313</v>
      </c>
      <c r="AL1189" s="273">
        <v>0</v>
      </c>
      <c r="AM1189" s="273">
        <v>0</v>
      </c>
      <c r="AN1189" s="273">
        <v>0</v>
      </c>
      <c r="AO1189" s="273">
        <v>19.827571347650682</v>
      </c>
      <c r="AP1189" s="206">
        <v>20.219992030572936</v>
      </c>
      <c r="AQ1189" s="274">
        <v>32.455845955975818</v>
      </c>
      <c r="AR1189" s="390">
        <v>0</v>
      </c>
      <c r="AS1189" s="391">
        <v>0</v>
      </c>
      <c r="AT1189" s="391">
        <v>2855.5125357099614</v>
      </c>
      <c r="AU1189" s="391">
        <v>42.747299655470698</v>
      </c>
      <c r="AV1189" s="391">
        <v>0</v>
      </c>
      <c r="AW1189" s="391">
        <v>0</v>
      </c>
      <c r="AX1189" s="391">
        <v>5.9010629010865125</v>
      </c>
      <c r="AY1189" s="391">
        <v>0</v>
      </c>
      <c r="AZ1189" s="379">
        <v>2904.1608982665184</v>
      </c>
      <c r="BA1189" s="470">
        <v>0</v>
      </c>
      <c r="BB1189" s="471">
        <v>0</v>
      </c>
      <c r="BC1189" s="471">
        <v>44.61203553221403</v>
      </c>
      <c r="BD1189" s="457">
        <v>44.61203553221403</v>
      </c>
      <c r="BE1189" s="275">
        <v>0</v>
      </c>
      <c r="BF1189" s="276">
        <v>0</v>
      </c>
      <c r="BG1189" s="276">
        <v>44.848078048257506</v>
      </c>
      <c r="BH1189" s="276">
        <v>0.41307440307605592</v>
      </c>
      <c r="BI1189" s="210">
        <v>45.261152451333558</v>
      </c>
      <c r="BJ1189" s="527">
        <v>1.7703188703259538</v>
      </c>
      <c r="BK1189" s="528">
        <v>0</v>
      </c>
      <c r="BL1189" s="528">
        <v>0</v>
      </c>
      <c r="BM1189" s="528">
        <v>5.9010629010865125</v>
      </c>
      <c r="BN1189" s="514">
        <v>7.6713817714124666</v>
      </c>
    </row>
    <row r="1190" spans="1:66" x14ac:dyDescent="0.2">
      <c r="A1190" s="579" t="s">
        <v>253</v>
      </c>
      <c r="B1190" s="637">
        <v>2010</v>
      </c>
      <c r="C1190" s="637">
        <v>5</v>
      </c>
      <c r="D1190" s="637">
        <v>8</v>
      </c>
      <c r="E1190" s="590">
        <v>40402</v>
      </c>
      <c r="F1190" s="668" t="s">
        <v>167</v>
      </c>
      <c r="G1190" s="591">
        <v>1</v>
      </c>
      <c r="H1190" s="592">
        <v>0.40555555555555556</v>
      </c>
      <c r="I1190" s="593">
        <v>10</v>
      </c>
      <c r="J1190" s="236" t="s">
        <v>287</v>
      </c>
      <c r="K1190" s="236" t="s">
        <v>470</v>
      </c>
      <c r="L1190" s="234">
        <v>2</v>
      </c>
      <c r="M1190" s="235">
        <v>3.9624000000000001</v>
      </c>
      <c r="N1190" s="234">
        <v>126</v>
      </c>
      <c r="O1190" s="240">
        <v>5.16E-2</v>
      </c>
      <c r="P1190" s="234" t="s">
        <v>473</v>
      </c>
      <c r="Q1190" s="234">
        <v>157</v>
      </c>
      <c r="R1190" s="240">
        <v>6.5299999999999997E-2</v>
      </c>
      <c r="S1190" s="235">
        <v>19.899999999999999</v>
      </c>
      <c r="T1190" s="234">
        <v>97</v>
      </c>
      <c r="U1190" s="235">
        <v>11.3</v>
      </c>
      <c r="V1190" s="234">
        <v>1</v>
      </c>
      <c r="W1190" s="234">
        <v>18615</v>
      </c>
      <c r="X1190" s="413">
        <v>5.6527221135000003</v>
      </c>
      <c r="Y1190" s="392">
        <v>0</v>
      </c>
      <c r="Z1190" s="393">
        <v>0</v>
      </c>
      <c r="AA1190" s="393">
        <v>40.334549518272546</v>
      </c>
      <c r="AB1190" s="393">
        <v>0</v>
      </c>
      <c r="AC1190" s="393">
        <v>0</v>
      </c>
      <c r="AD1190" s="393">
        <v>366.84945029360858</v>
      </c>
      <c r="AE1190" s="393">
        <v>0</v>
      </c>
      <c r="AF1190" s="393">
        <v>0</v>
      </c>
      <c r="AG1190" s="393">
        <v>0</v>
      </c>
      <c r="AH1190" s="435">
        <v>407.18399981188111</v>
      </c>
      <c r="AI1190" s="280">
        <v>0</v>
      </c>
      <c r="AJ1190" s="281">
        <v>0</v>
      </c>
      <c r="AK1190" s="281">
        <v>0.44704125716085413</v>
      </c>
      <c r="AL1190" s="281">
        <v>0</v>
      </c>
      <c r="AM1190" s="281">
        <v>0</v>
      </c>
      <c r="AN1190" s="281">
        <v>0</v>
      </c>
      <c r="AO1190" s="281">
        <v>0</v>
      </c>
      <c r="AP1190" s="225">
        <v>0.44704125716085413</v>
      </c>
      <c r="AQ1190" s="282">
        <v>0</v>
      </c>
      <c r="AR1190" s="392">
        <v>0</v>
      </c>
      <c r="AS1190" s="393">
        <v>0</v>
      </c>
      <c r="AT1190" s="393">
        <v>79.956521995055624</v>
      </c>
      <c r="AU1190" s="393">
        <v>6.0871557647992987</v>
      </c>
      <c r="AV1190" s="393">
        <v>0</v>
      </c>
      <c r="AW1190" s="393">
        <v>0</v>
      </c>
      <c r="AX1190" s="393">
        <v>6.7224249197120916</v>
      </c>
      <c r="AY1190" s="393">
        <v>0</v>
      </c>
      <c r="AZ1190" s="379">
        <v>92.766102679567013</v>
      </c>
      <c r="BA1190" s="472">
        <v>0</v>
      </c>
      <c r="BB1190" s="473">
        <v>0</v>
      </c>
      <c r="BC1190" s="473">
        <v>67.762043190697881</v>
      </c>
      <c r="BD1190" s="462">
        <v>67.762043190697881</v>
      </c>
      <c r="BE1190" s="283">
        <v>0</v>
      </c>
      <c r="BF1190" s="284">
        <v>0</v>
      </c>
      <c r="BG1190" s="284">
        <v>5.0418186897840691</v>
      </c>
      <c r="BH1190" s="284">
        <v>0</v>
      </c>
      <c r="BI1190" s="229">
        <v>5.0418186897840691</v>
      </c>
      <c r="BJ1190" s="529">
        <v>10.083637379568136</v>
      </c>
      <c r="BK1190" s="530">
        <v>0</v>
      </c>
      <c r="BL1190" s="530">
        <v>0</v>
      </c>
      <c r="BM1190" s="530">
        <v>47.056974437984636</v>
      </c>
      <c r="BN1190" s="519">
        <v>57.140611817552774</v>
      </c>
    </row>
    <row r="1191" spans="1:66" x14ac:dyDescent="0.2">
      <c r="A1191" s="579" t="s">
        <v>253</v>
      </c>
      <c r="B1191" s="644">
        <v>2010</v>
      </c>
      <c r="C1191" s="644">
        <v>6</v>
      </c>
      <c r="D1191" s="644">
        <v>8</v>
      </c>
      <c r="E1191" s="602">
        <v>40416</v>
      </c>
      <c r="F1191" s="671" t="s">
        <v>167</v>
      </c>
      <c r="G1191" s="603">
        <v>1</v>
      </c>
      <c r="H1191" s="604">
        <v>0.41041666666666665</v>
      </c>
      <c r="I1191" s="605">
        <v>10</v>
      </c>
      <c r="J1191" s="271" t="s">
        <v>287</v>
      </c>
      <c r="K1191" s="271" t="s">
        <v>470</v>
      </c>
      <c r="L1191" s="269">
        <v>2</v>
      </c>
      <c r="M1191" s="270">
        <v>3.6576</v>
      </c>
      <c r="N1191" s="269">
        <v>135</v>
      </c>
      <c r="O1191" s="556">
        <v>5.5599999999999997E-2</v>
      </c>
      <c r="P1191" s="269" t="s">
        <v>473</v>
      </c>
      <c r="Q1191" s="269">
        <v>140</v>
      </c>
      <c r="R1191" s="556">
        <v>5.7799999999999997E-2</v>
      </c>
      <c r="S1191" s="270">
        <v>21.1</v>
      </c>
      <c r="T1191" s="269">
        <v>98</v>
      </c>
      <c r="U1191" s="270">
        <v>5.73</v>
      </c>
      <c r="V1191" s="269">
        <v>1</v>
      </c>
      <c r="W1191" s="269">
        <v>21052</v>
      </c>
      <c r="X1191" s="416">
        <v>6.3927534748000001</v>
      </c>
      <c r="Y1191" s="390">
        <v>0</v>
      </c>
      <c r="Z1191" s="391">
        <v>0</v>
      </c>
      <c r="AA1191" s="391">
        <v>7.5085016478758702</v>
      </c>
      <c r="AB1191" s="391">
        <v>0</v>
      </c>
      <c r="AC1191" s="391">
        <v>0</v>
      </c>
      <c r="AD1191" s="391">
        <v>207.37167563644778</v>
      </c>
      <c r="AE1191" s="391">
        <v>0</v>
      </c>
      <c r="AF1191" s="391">
        <v>3.2033145155250429</v>
      </c>
      <c r="AG1191" s="391">
        <v>0</v>
      </c>
      <c r="AH1191" s="433">
        <v>218.0834917998487</v>
      </c>
      <c r="AI1191" s="272">
        <v>0</v>
      </c>
      <c r="AJ1191" s="273">
        <v>0</v>
      </c>
      <c r="AK1191" s="273">
        <v>0</v>
      </c>
      <c r="AL1191" s="273">
        <v>0</v>
      </c>
      <c r="AM1191" s="273">
        <v>0</v>
      </c>
      <c r="AN1191" s="273">
        <v>0</v>
      </c>
      <c r="AO1191" s="273">
        <v>9.4607120763235972</v>
      </c>
      <c r="AP1191" s="206">
        <v>9.4607120763235972</v>
      </c>
      <c r="AQ1191" s="274">
        <v>2.8156881179534516</v>
      </c>
      <c r="AR1191" s="390">
        <v>0</v>
      </c>
      <c r="AS1191" s="391">
        <v>0</v>
      </c>
      <c r="AT1191" s="391">
        <v>81.080555044587612</v>
      </c>
      <c r="AU1191" s="391">
        <v>0</v>
      </c>
      <c r="AV1191" s="391">
        <v>0</v>
      </c>
      <c r="AW1191" s="391">
        <v>0</v>
      </c>
      <c r="AX1191" s="391">
        <v>15.01700329575174</v>
      </c>
      <c r="AY1191" s="391">
        <v>0</v>
      </c>
      <c r="AZ1191" s="379">
        <v>96.097558340339347</v>
      </c>
      <c r="BA1191" s="470">
        <v>0</v>
      </c>
      <c r="BB1191" s="471">
        <v>0</v>
      </c>
      <c r="BC1191" s="471">
        <v>75.685696610588792</v>
      </c>
      <c r="BD1191" s="457">
        <v>75.685696610588792</v>
      </c>
      <c r="BE1191" s="275">
        <v>0</v>
      </c>
      <c r="BF1191" s="276">
        <v>9.385627059844838E-2</v>
      </c>
      <c r="BG1191" s="276">
        <v>1.3139877883782773</v>
      </c>
      <c r="BH1191" s="276">
        <v>0</v>
      </c>
      <c r="BI1191" s="210">
        <v>1.4078440589767258</v>
      </c>
      <c r="BJ1191" s="527">
        <v>11.825890095404496</v>
      </c>
      <c r="BK1191" s="528">
        <v>0</v>
      </c>
      <c r="BL1191" s="528">
        <v>1.8771254119689675</v>
      </c>
      <c r="BM1191" s="528">
        <v>30.972569297487968</v>
      </c>
      <c r="BN1191" s="514">
        <v>44.67558480486143</v>
      </c>
    </row>
    <row r="1192" spans="1:66" x14ac:dyDescent="0.2">
      <c r="A1192" s="579" t="s">
        <v>253</v>
      </c>
      <c r="B1192" s="637">
        <v>2010</v>
      </c>
      <c r="C1192" s="637">
        <v>5</v>
      </c>
      <c r="D1192" s="637">
        <v>8</v>
      </c>
      <c r="E1192" s="590">
        <v>40402</v>
      </c>
      <c r="F1192" s="668" t="s">
        <v>310</v>
      </c>
      <c r="G1192" s="591">
        <v>1</v>
      </c>
      <c r="H1192" s="592">
        <v>0.40972222222222221</v>
      </c>
      <c r="I1192" s="593">
        <v>10</v>
      </c>
      <c r="J1192" s="236" t="s">
        <v>311</v>
      </c>
      <c r="K1192" s="236" t="s">
        <v>470</v>
      </c>
      <c r="L1192" s="234">
        <v>2</v>
      </c>
      <c r="M1192" s="235">
        <v>6.0960000000000001</v>
      </c>
      <c r="N1192" s="234">
        <v>2958</v>
      </c>
      <c r="O1192" s="240">
        <v>1.515431365</v>
      </c>
      <c r="P1192" s="234" t="s">
        <v>472</v>
      </c>
      <c r="Q1192" s="234">
        <v>3023</v>
      </c>
      <c r="R1192" s="240">
        <v>1.5511765790000001</v>
      </c>
      <c r="S1192" s="235">
        <v>19.2</v>
      </c>
      <c r="T1192" s="234">
        <v>41</v>
      </c>
      <c r="U1192" s="235">
        <v>19.3</v>
      </c>
      <c r="V1192" s="234">
        <v>2</v>
      </c>
      <c r="W1192" s="234">
        <v>21125</v>
      </c>
      <c r="X1192" s="413">
        <v>6.4149210124999998</v>
      </c>
      <c r="Y1192" s="392">
        <v>292.16228794524068</v>
      </c>
      <c r="Z1192" s="393">
        <v>0</v>
      </c>
      <c r="AA1192" s="393">
        <v>0</v>
      </c>
      <c r="AB1192" s="393">
        <v>0</v>
      </c>
      <c r="AC1192" s="393">
        <v>0</v>
      </c>
      <c r="AD1192" s="393">
        <v>1206.3178930685235</v>
      </c>
      <c r="AE1192" s="393">
        <v>0</v>
      </c>
      <c r="AF1192" s="393">
        <v>0</v>
      </c>
      <c r="AG1192" s="393">
        <v>0</v>
      </c>
      <c r="AH1192" s="435">
        <v>1498.4801810137642</v>
      </c>
      <c r="AI1192" s="280">
        <v>0</v>
      </c>
      <c r="AJ1192" s="281">
        <v>0</v>
      </c>
      <c r="AK1192" s="281">
        <v>0</v>
      </c>
      <c r="AL1192" s="281">
        <v>3.1514027936754743</v>
      </c>
      <c r="AM1192" s="281">
        <v>0.59533079091049845</v>
      </c>
      <c r="AN1192" s="281">
        <v>0</v>
      </c>
      <c r="AO1192" s="281">
        <v>9.9517982958172855</v>
      </c>
      <c r="AP1192" s="225">
        <v>13.698531880403259</v>
      </c>
      <c r="AQ1192" s="282">
        <v>23.694757847184015</v>
      </c>
      <c r="AR1192" s="392">
        <v>0</v>
      </c>
      <c r="AS1192" s="393">
        <v>0</v>
      </c>
      <c r="AT1192" s="393">
        <v>270.70076102515378</v>
      </c>
      <c r="AU1192" s="393">
        <v>5.3639008076562815</v>
      </c>
      <c r="AV1192" s="393">
        <v>37.858299350338257</v>
      </c>
      <c r="AW1192" s="393">
        <v>0</v>
      </c>
      <c r="AX1192" s="393">
        <v>0</v>
      </c>
      <c r="AY1192" s="393">
        <v>0</v>
      </c>
      <c r="AZ1192" s="379">
        <v>313.92296118314835</v>
      </c>
      <c r="BA1192" s="472">
        <v>0</v>
      </c>
      <c r="BB1192" s="473">
        <v>0</v>
      </c>
      <c r="BC1192" s="473">
        <v>14.927697443725931</v>
      </c>
      <c r="BD1192" s="462">
        <v>14.927697443725931</v>
      </c>
      <c r="BE1192" s="283">
        <v>0</v>
      </c>
      <c r="BF1192" s="284">
        <v>0.29618447308980017</v>
      </c>
      <c r="BG1192" s="284">
        <v>3.2580292039878018</v>
      </c>
      <c r="BH1192" s="284">
        <v>0</v>
      </c>
      <c r="BI1192" s="229">
        <v>3.5542136770776018</v>
      </c>
      <c r="BJ1192" s="529">
        <v>0</v>
      </c>
      <c r="BK1192" s="530">
        <v>0</v>
      </c>
      <c r="BL1192" s="530">
        <v>0</v>
      </c>
      <c r="BM1192" s="530">
        <v>0</v>
      </c>
      <c r="BN1192" s="519">
        <v>0</v>
      </c>
    </row>
    <row r="1193" spans="1:66" x14ac:dyDescent="0.2">
      <c r="A1193" s="579" t="s">
        <v>253</v>
      </c>
      <c r="B1193" s="644">
        <v>2010</v>
      </c>
      <c r="C1193" s="644">
        <v>6</v>
      </c>
      <c r="D1193" s="644">
        <v>8</v>
      </c>
      <c r="E1193" s="602">
        <v>40415</v>
      </c>
      <c r="F1193" s="671" t="s">
        <v>310</v>
      </c>
      <c r="G1193" s="603">
        <v>1</v>
      </c>
      <c r="H1193" s="604">
        <v>0.43611111111111112</v>
      </c>
      <c r="I1193" s="605">
        <v>10</v>
      </c>
      <c r="J1193" s="271" t="s">
        <v>311</v>
      </c>
      <c r="K1193" s="271" t="s">
        <v>470</v>
      </c>
      <c r="L1193" s="269">
        <v>2</v>
      </c>
      <c r="M1193" s="270">
        <v>5.4863999999999997</v>
      </c>
      <c r="N1193" s="269">
        <v>2814</v>
      </c>
      <c r="O1193" s="556">
        <v>1.4364534470000001</v>
      </c>
      <c r="P1193" s="269" t="s">
        <v>472</v>
      </c>
      <c r="Q1193" s="269">
        <v>2832</v>
      </c>
      <c r="R1193" s="556">
        <v>1.44630945</v>
      </c>
      <c r="S1193" s="270">
        <v>21.5</v>
      </c>
      <c r="T1193" s="269">
        <v>55</v>
      </c>
      <c r="U1193" s="270">
        <v>15.3</v>
      </c>
      <c r="V1193" s="269">
        <v>1</v>
      </c>
      <c r="W1193" s="269">
        <v>19713</v>
      </c>
      <c r="X1193" s="416">
        <v>5.9861461737000008</v>
      </c>
      <c r="Y1193" s="390">
        <v>440.01732058806965</v>
      </c>
      <c r="Z1193" s="391">
        <v>0</v>
      </c>
      <c r="AA1193" s="391">
        <v>0</v>
      </c>
      <c r="AB1193" s="391">
        <v>0</v>
      </c>
      <c r="AC1193" s="391">
        <v>0</v>
      </c>
      <c r="AD1193" s="391">
        <v>1267.3763352675876</v>
      </c>
      <c r="AE1193" s="391">
        <v>0</v>
      </c>
      <c r="AF1193" s="391">
        <v>0</v>
      </c>
      <c r="AG1193" s="391">
        <v>0</v>
      </c>
      <c r="AH1193" s="433">
        <v>1707.3936558556572</v>
      </c>
      <c r="AI1193" s="272">
        <v>0</v>
      </c>
      <c r="AJ1193" s="273">
        <v>0</v>
      </c>
      <c r="AK1193" s="273">
        <v>0</v>
      </c>
      <c r="AL1193" s="273">
        <v>9.7092517144591817</v>
      </c>
      <c r="AM1193" s="273">
        <v>0</v>
      </c>
      <c r="AN1193" s="273">
        <v>0</v>
      </c>
      <c r="AO1193" s="273">
        <v>31.993872926364347</v>
      </c>
      <c r="AP1193" s="206">
        <v>41.703124640823532</v>
      </c>
      <c r="AQ1193" s="274">
        <v>31.739953299964633</v>
      </c>
      <c r="AR1193" s="390">
        <v>0</v>
      </c>
      <c r="AS1193" s="391">
        <v>0</v>
      </c>
      <c r="AT1193" s="391">
        <v>456.99184761289081</v>
      </c>
      <c r="AU1193" s="391">
        <v>5.7481055426235947</v>
      </c>
      <c r="AV1193" s="391">
        <v>47.946373454926572</v>
      </c>
      <c r="AW1193" s="391">
        <v>0</v>
      </c>
      <c r="AX1193" s="391">
        <v>0</v>
      </c>
      <c r="AY1193" s="391">
        <v>0</v>
      </c>
      <c r="AZ1193" s="379">
        <v>510.68632661044097</v>
      </c>
      <c r="BA1193" s="470">
        <v>0</v>
      </c>
      <c r="BB1193" s="471">
        <v>0</v>
      </c>
      <c r="BC1193" s="471">
        <v>10.664624308788115</v>
      </c>
      <c r="BD1193" s="457">
        <v>10.664624308788115</v>
      </c>
      <c r="BE1193" s="275">
        <v>0</v>
      </c>
      <c r="BF1193" s="276">
        <v>0.31739953299964635</v>
      </c>
      <c r="BG1193" s="276">
        <v>11.426383187987268</v>
      </c>
      <c r="BH1193" s="276">
        <v>0</v>
      </c>
      <c r="BI1193" s="210">
        <v>11.743782720986914</v>
      </c>
      <c r="BJ1193" s="527">
        <v>1.9043971979978778</v>
      </c>
      <c r="BK1193" s="528">
        <v>0</v>
      </c>
      <c r="BL1193" s="528">
        <v>0</v>
      </c>
      <c r="BM1193" s="528">
        <v>9.5219859899893891</v>
      </c>
      <c r="BN1193" s="514">
        <v>11.426383187987266</v>
      </c>
    </row>
    <row r="1194" spans="1:66" x14ac:dyDescent="0.2">
      <c r="A1194" s="579" t="s">
        <v>253</v>
      </c>
      <c r="B1194" s="637">
        <v>2010</v>
      </c>
      <c r="C1194" s="637">
        <v>5</v>
      </c>
      <c r="D1194" s="637">
        <v>8</v>
      </c>
      <c r="E1194" s="590">
        <v>40402</v>
      </c>
      <c r="F1194" s="668" t="s">
        <v>198</v>
      </c>
      <c r="G1194" s="591">
        <v>1</v>
      </c>
      <c r="H1194" s="592">
        <v>0.54027777777777775</v>
      </c>
      <c r="I1194" s="593">
        <v>10</v>
      </c>
      <c r="J1194" s="236" t="s">
        <v>311</v>
      </c>
      <c r="K1194" s="236" t="s">
        <v>470</v>
      </c>
      <c r="L1194" s="234">
        <v>2</v>
      </c>
      <c r="M1194" s="235">
        <v>12.4968</v>
      </c>
      <c r="N1194" s="234">
        <v>845</v>
      </c>
      <c r="O1194" s="240">
        <v>0.39586449000000001</v>
      </c>
      <c r="P1194" s="234" t="s">
        <v>473</v>
      </c>
      <c r="Q1194" s="234">
        <v>785</v>
      </c>
      <c r="R1194" s="240">
        <v>0.36584746400000001</v>
      </c>
      <c r="S1194" s="235">
        <v>21</v>
      </c>
      <c r="T1194" s="234">
        <v>71</v>
      </c>
      <c r="U1194" s="235">
        <v>10.1</v>
      </c>
      <c r="V1194" s="234">
        <v>2</v>
      </c>
      <c r="W1194" s="234">
        <v>20888</v>
      </c>
      <c r="X1194" s="413">
        <v>6.3429524311999996</v>
      </c>
      <c r="Y1194" s="392">
        <v>47.915226118525645</v>
      </c>
      <c r="Z1194" s="393">
        <v>0</v>
      </c>
      <c r="AA1194" s="393">
        <v>0</v>
      </c>
      <c r="AB1194" s="393">
        <v>0</v>
      </c>
      <c r="AC1194" s="393">
        <v>0</v>
      </c>
      <c r="AD1194" s="393">
        <v>1347.5872778038313</v>
      </c>
      <c r="AE1194" s="393">
        <v>0</v>
      </c>
      <c r="AF1194" s="393">
        <v>0</v>
      </c>
      <c r="AG1194" s="393">
        <v>0</v>
      </c>
      <c r="AH1194" s="435">
        <v>1395.5025039223569</v>
      </c>
      <c r="AI1194" s="280">
        <v>0</v>
      </c>
      <c r="AJ1194" s="281">
        <v>0</v>
      </c>
      <c r="AK1194" s="281">
        <v>0</v>
      </c>
      <c r="AL1194" s="281">
        <v>1.1951847475176127</v>
      </c>
      <c r="AM1194" s="281">
        <v>0</v>
      </c>
      <c r="AN1194" s="281">
        <v>0</v>
      </c>
      <c r="AO1194" s="281">
        <v>0</v>
      </c>
      <c r="AP1194" s="225">
        <v>1.1951847475176127</v>
      </c>
      <c r="AQ1194" s="282">
        <v>11.981801980126445</v>
      </c>
      <c r="AR1194" s="392">
        <v>0</v>
      </c>
      <c r="AS1194" s="393">
        <v>0</v>
      </c>
      <c r="AT1194" s="393">
        <v>3652.7961152653079</v>
      </c>
      <c r="AU1194" s="393">
        <v>16.274282539506743</v>
      </c>
      <c r="AV1194" s="393">
        <v>52.210702128400982</v>
      </c>
      <c r="AW1194" s="393">
        <v>0</v>
      </c>
      <c r="AX1194" s="393">
        <v>0</v>
      </c>
      <c r="AY1194" s="393">
        <v>0</v>
      </c>
      <c r="AZ1194" s="379">
        <v>3721.2810999332155</v>
      </c>
      <c r="BA1194" s="472">
        <v>0</v>
      </c>
      <c r="BB1194" s="473">
        <v>0</v>
      </c>
      <c r="BC1194" s="473">
        <v>0</v>
      </c>
      <c r="BD1194" s="462">
        <v>0</v>
      </c>
      <c r="BE1194" s="283">
        <v>0</v>
      </c>
      <c r="BF1194" s="284">
        <v>0.59909009900632226</v>
      </c>
      <c r="BG1194" s="284">
        <v>72.190356930261828</v>
      </c>
      <c r="BH1194" s="284">
        <v>0</v>
      </c>
      <c r="BI1194" s="229">
        <v>72.789447029268146</v>
      </c>
      <c r="BJ1194" s="529">
        <v>3.5945405940379334</v>
      </c>
      <c r="BK1194" s="530">
        <v>0</v>
      </c>
      <c r="BL1194" s="530">
        <v>8.9863514850948327</v>
      </c>
      <c r="BM1194" s="530">
        <v>41.936306930442555</v>
      </c>
      <c r="BN1194" s="519">
        <v>54.517199009575322</v>
      </c>
    </row>
    <row r="1195" spans="1:66" x14ac:dyDescent="0.2">
      <c r="A1195" s="579" t="s">
        <v>253</v>
      </c>
      <c r="B1195" s="644">
        <v>2010</v>
      </c>
      <c r="C1195" s="644">
        <v>6</v>
      </c>
      <c r="D1195" s="644">
        <v>8</v>
      </c>
      <c r="E1195" s="602">
        <v>40415</v>
      </c>
      <c r="F1195" s="671" t="s">
        <v>198</v>
      </c>
      <c r="G1195" s="603">
        <v>1</v>
      </c>
      <c r="H1195" s="604">
        <v>0.5180555555555556</v>
      </c>
      <c r="I1195" s="605">
        <v>10</v>
      </c>
      <c r="J1195" s="271" t="s">
        <v>311</v>
      </c>
      <c r="K1195" s="271" t="s">
        <v>470</v>
      </c>
      <c r="L1195" s="269">
        <v>3</v>
      </c>
      <c r="M1195" s="270">
        <v>12.192</v>
      </c>
      <c r="N1195" s="269">
        <v>1230</v>
      </c>
      <c r="O1195" s="556">
        <v>0.59175389099999998</v>
      </c>
      <c r="P1195" s="269" t="s">
        <v>473</v>
      </c>
      <c r="Q1195" s="269">
        <v>1468</v>
      </c>
      <c r="R1195" s="556">
        <v>0.71519288599999997</v>
      </c>
      <c r="S1195" s="270">
        <v>23</v>
      </c>
      <c r="T1195" s="269">
        <v>96</v>
      </c>
      <c r="U1195" s="270">
        <v>6.91</v>
      </c>
      <c r="V1195" s="269">
        <v>3</v>
      </c>
      <c r="W1195" s="269">
        <v>19616</v>
      </c>
      <c r="X1195" s="416">
        <v>5.9566906783999993</v>
      </c>
      <c r="Y1195" s="390">
        <v>134.26918454910114</v>
      </c>
      <c r="Z1195" s="391">
        <v>0</v>
      </c>
      <c r="AA1195" s="391">
        <v>0</v>
      </c>
      <c r="AB1195" s="391">
        <v>0</v>
      </c>
      <c r="AC1195" s="391">
        <v>0</v>
      </c>
      <c r="AD1195" s="391">
        <v>1588.7026053435975</v>
      </c>
      <c r="AE1195" s="391">
        <v>0</v>
      </c>
      <c r="AF1195" s="391">
        <v>8.5945372630548036</v>
      </c>
      <c r="AG1195" s="391">
        <v>0</v>
      </c>
      <c r="AH1195" s="433">
        <v>1731.5663271557532</v>
      </c>
      <c r="AI1195" s="272">
        <v>0</v>
      </c>
      <c r="AJ1195" s="273">
        <v>0</v>
      </c>
      <c r="AK1195" s="273">
        <v>0</v>
      </c>
      <c r="AL1195" s="273">
        <v>0.6698350166928152</v>
      </c>
      <c r="AM1195" s="273">
        <v>0</v>
      </c>
      <c r="AN1195" s="273">
        <v>0</v>
      </c>
      <c r="AO1195" s="273">
        <v>33.84429558026855</v>
      </c>
      <c r="AP1195" s="206">
        <v>34.514130596961365</v>
      </c>
      <c r="AQ1195" s="274">
        <v>0</v>
      </c>
      <c r="AR1195" s="390">
        <v>0</v>
      </c>
      <c r="AS1195" s="391">
        <v>0</v>
      </c>
      <c r="AT1195" s="391">
        <v>1935.7929801211819</v>
      </c>
      <c r="AU1195" s="391">
        <v>4.560418102371008</v>
      </c>
      <c r="AV1195" s="391">
        <v>29.261213887107186</v>
      </c>
      <c r="AW1195" s="391">
        <v>0</v>
      </c>
      <c r="AX1195" s="391">
        <v>0</v>
      </c>
      <c r="AY1195" s="391">
        <v>0</v>
      </c>
      <c r="AZ1195" s="379">
        <v>1969.6146121106601</v>
      </c>
      <c r="BA1195" s="470">
        <v>0</v>
      </c>
      <c r="BB1195" s="471">
        <v>0</v>
      </c>
      <c r="BC1195" s="471">
        <v>4.2305369475335688</v>
      </c>
      <c r="BD1195" s="457">
        <v>4.2305369475335688</v>
      </c>
      <c r="BE1195" s="275">
        <v>0</v>
      </c>
      <c r="BF1195" s="276">
        <v>0.25181767544842676</v>
      </c>
      <c r="BG1195" s="276">
        <v>10.324524693385499</v>
      </c>
      <c r="BH1195" s="276">
        <v>0</v>
      </c>
      <c r="BI1195" s="210">
        <v>10.576342368833926</v>
      </c>
      <c r="BJ1195" s="527">
        <v>1.5109060526905604</v>
      </c>
      <c r="BK1195" s="528">
        <v>0</v>
      </c>
      <c r="BL1195" s="528">
        <v>0</v>
      </c>
      <c r="BM1195" s="528">
        <v>42.809004826232552</v>
      </c>
      <c r="BN1195" s="514">
        <v>44.31991087892311</v>
      </c>
    </row>
    <row r="1196" spans="1:66" x14ac:dyDescent="0.2">
      <c r="A1196" s="579" t="s">
        <v>253</v>
      </c>
      <c r="B1196" s="637">
        <v>2010</v>
      </c>
      <c r="C1196" s="637">
        <v>5</v>
      </c>
      <c r="D1196" s="637">
        <v>8</v>
      </c>
      <c r="E1196" s="590">
        <v>40400</v>
      </c>
      <c r="F1196" s="668" t="s">
        <v>203</v>
      </c>
      <c r="G1196" s="591">
        <v>1</v>
      </c>
      <c r="H1196" s="592">
        <v>0.32430555555555557</v>
      </c>
      <c r="I1196" s="593">
        <v>10</v>
      </c>
      <c r="J1196" s="236" t="s">
        <v>311</v>
      </c>
      <c r="K1196" s="236" t="s">
        <v>470</v>
      </c>
      <c r="L1196" s="234">
        <v>2</v>
      </c>
      <c r="M1196" s="235">
        <v>12.192</v>
      </c>
      <c r="N1196" s="234">
        <v>810</v>
      </c>
      <c r="O1196" s="240">
        <v>0.378335378</v>
      </c>
      <c r="P1196" s="234" t="s">
        <v>473</v>
      </c>
      <c r="Q1196" s="234">
        <v>843</v>
      </c>
      <c r="R1196" s="240">
        <v>0.39486141000000002</v>
      </c>
      <c r="S1196" s="235">
        <v>20.2</v>
      </c>
      <c r="T1196" s="234">
        <v>66</v>
      </c>
      <c r="U1196" s="235">
        <v>14.2</v>
      </c>
      <c r="V1196" s="234">
        <v>2</v>
      </c>
      <c r="W1196" s="234">
        <v>17600</v>
      </c>
      <c r="X1196" s="413">
        <v>5.3445022399999997</v>
      </c>
      <c r="Y1196" s="392">
        <v>28.433330771697829</v>
      </c>
      <c r="Z1196" s="393">
        <v>0</v>
      </c>
      <c r="AA1196" s="393">
        <v>14.220220440959157</v>
      </c>
      <c r="AB1196" s="393">
        <v>0</v>
      </c>
      <c r="AC1196" s="393">
        <v>0</v>
      </c>
      <c r="AD1196" s="393">
        <v>7438.3555689182385</v>
      </c>
      <c r="AE1196" s="393">
        <v>0</v>
      </c>
      <c r="AF1196" s="393">
        <v>60.667015456241998</v>
      </c>
      <c r="AG1196" s="393">
        <v>0</v>
      </c>
      <c r="AH1196" s="435">
        <v>7541.6761355871367</v>
      </c>
      <c r="AI1196" s="280">
        <v>0</v>
      </c>
      <c r="AJ1196" s="281">
        <v>0</v>
      </c>
      <c r="AK1196" s="281">
        <v>0</v>
      </c>
      <c r="AL1196" s="281">
        <v>3.7825786372951358</v>
      </c>
      <c r="AM1196" s="281">
        <v>0</v>
      </c>
      <c r="AN1196" s="281">
        <v>0</v>
      </c>
      <c r="AO1196" s="281">
        <v>35.834955511217075</v>
      </c>
      <c r="AP1196" s="225">
        <v>39.617534148512213</v>
      </c>
      <c r="AQ1196" s="282">
        <v>10.665165330719368</v>
      </c>
      <c r="AR1196" s="392">
        <v>0</v>
      </c>
      <c r="AS1196" s="393">
        <v>0</v>
      </c>
      <c r="AT1196" s="393">
        <v>5082.960915739086</v>
      </c>
      <c r="AU1196" s="393">
        <v>57.943843241798319</v>
      </c>
      <c r="AV1196" s="393">
        <v>45.440714419084983</v>
      </c>
      <c r="AW1196" s="393">
        <v>0</v>
      </c>
      <c r="AX1196" s="393">
        <v>0</v>
      </c>
      <c r="AY1196" s="393">
        <v>0</v>
      </c>
      <c r="AZ1196" s="379">
        <v>5186.3454733999688</v>
      </c>
      <c r="BA1196" s="472">
        <v>0</v>
      </c>
      <c r="BB1196" s="473">
        <v>0</v>
      </c>
      <c r="BC1196" s="473">
        <v>41.807448096419911</v>
      </c>
      <c r="BD1196" s="462">
        <v>41.807448096419911</v>
      </c>
      <c r="BE1196" s="283">
        <v>0</v>
      </c>
      <c r="BF1196" s="284">
        <v>0.35550551102397893</v>
      </c>
      <c r="BG1196" s="284">
        <v>36.972573146493808</v>
      </c>
      <c r="BH1196" s="284">
        <v>0.24885385771678525</v>
      </c>
      <c r="BI1196" s="229">
        <v>37.576932515234574</v>
      </c>
      <c r="BJ1196" s="529">
        <v>2.1330330661438732</v>
      </c>
      <c r="BK1196" s="530">
        <v>0</v>
      </c>
      <c r="BL1196" s="530">
        <v>3.5550551102397892</v>
      </c>
      <c r="BM1196" s="530">
        <v>31.995495992158101</v>
      </c>
      <c r="BN1196" s="519">
        <v>37.683584168541763</v>
      </c>
    </row>
    <row r="1197" spans="1:66" ht="15" x14ac:dyDescent="0.25">
      <c r="A1197" s="579" t="s">
        <v>253</v>
      </c>
      <c r="B1197" s="645">
        <v>2010</v>
      </c>
      <c r="C1197" s="637">
        <v>6</v>
      </c>
      <c r="D1197" s="637">
        <v>8</v>
      </c>
      <c r="E1197" s="590">
        <v>40413</v>
      </c>
      <c r="F1197" s="668" t="s">
        <v>203</v>
      </c>
      <c r="G1197" s="591">
        <v>1</v>
      </c>
      <c r="H1197" s="592">
        <v>0.28055555555555556</v>
      </c>
      <c r="I1197" s="593">
        <v>10</v>
      </c>
      <c r="J1197" s="236" t="s">
        <v>311</v>
      </c>
      <c r="K1197" s="236" t="s">
        <v>470</v>
      </c>
      <c r="L1197" s="234">
        <v>2</v>
      </c>
      <c r="M1197" s="235">
        <v>14.020799999999999</v>
      </c>
      <c r="N1197" s="234">
        <v>1001</v>
      </c>
      <c r="O1197" s="240">
        <v>0.47459996999999998</v>
      </c>
      <c r="P1197" s="234" t="s">
        <v>473</v>
      </c>
      <c r="Q1197" s="234">
        <v>1024</v>
      </c>
      <c r="R1197" s="240">
        <v>0.48628639499999998</v>
      </c>
      <c r="S1197" s="235">
        <v>20.2</v>
      </c>
      <c r="T1197" s="234">
        <v>87</v>
      </c>
      <c r="U1197" s="235">
        <v>8.56</v>
      </c>
      <c r="V1197" s="234">
        <v>2</v>
      </c>
      <c r="W1197" s="234">
        <v>18431</v>
      </c>
      <c r="X1197" s="413">
        <v>5.5968477718999994</v>
      </c>
      <c r="Y1197" s="384">
        <v>244.36219381677267</v>
      </c>
      <c r="Z1197" s="385">
        <v>0</v>
      </c>
      <c r="AA1197" s="385">
        <v>0</v>
      </c>
      <c r="AB1197" s="385">
        <v>0</v>
      </c>
      <c r="AC1197" s="385">
        <v>0</v>
      </c>
      <c r="AD1197" s="385">
        <v>4825.689942042357</v>
      </c>
      <c r="AE1197" s="385">
        <v>0</v>
      </c>
      <c r="AF1197" s="385">
        <v>0</v>
      </c>
      <c r="AG1197" s="385">
        <v>0</v>
      </c>
      <c r="AH1197" s="433">
        <v>5070.0521358591295</v>
      </c>
      <c r="AI1197" s="241">
        <v>0</v>
      </c>
      <c r="AJ1197" s="242">
        <v>0</v>
      </c>
      <c r="AK1197" s="242">
        <v>0</v>
      </c>
      <c r="AL1197" s="242">
        <v>0</v>
      </c>
      <c r="AM1197" s="242">
        <v>0</v>
      </c>
      <c r="AN1197" s="242">
        <v>0</v>
      </c>
      <c r="AO1197" s="242">
        <v>22.812841299890422</v>
      </c>
      <c r="AP1197" s="206">
        <v>22.812841299890422</v>
      </c>
      <c r="AQ1197" s="243">
        <v>16.973840252894661</v>
      </c>
      <c r="AR1197" s="384">
        <v>0</v>
      </c>
      <c r="AS1197" s="385">
        <v>0</v>
      </c>
      <c r="AT1197" s="385">
        <v>2817.9154843523579</v>
      </c>
      <c r="AU1197" s="385">
        <v>6.1479249395984459</v>
      </c>
      <c r="AV1197" s="385">
        <v>19.723602373863596</v>
      </c>
      <c r="AW1197" s="385">
        <v>0</v>
      </c>
      <c r="AX1197" s="385">
        <v>6.7895361011578643</v>
      </c>
      <c r="AY1197" s="385">
        <v>0</v>
      </c>
      <c r="AZ1197" s="379">
        <v>2850.5765477669779</v>
      </c>
      <c r="BA1197" s="463">
        <v>0</v>
      </c>
      <c r="BB1197" s="464">
        <v>0</v>
      </c>
      <c r="BC1197" s="464">
        <v>5.7032103249726056</v>
      </c>
      <c r="BD1197" s="457">
        <v>5.7032103249726056</v>
      </c>
      <c r="BE1197" s="244">
        <v>0</v>
      </c>
      <c r="BF1197" s="245">
        <v>0.33947680505789324</v>
      </c>
      <c r="BG1197" s="245">
        <v>12.900118592199943</v>
      </c>
      <c r="BH1197" s="245">
        <v>0</v>
      </c>
      <c r="BI1197" s="210">
        <v>13.239595397257837</v>
      </c>
      <c r="BJ1197" s="520">
        <v>0</v>
      </c>
      <c r="BK1197" s="521">
        <v>0</v>
      </c>
      <c r="BL1197" s="521">
        <v>6.7895361011578643</v>
      </c>
      <c r="BM1197" s="521">
        <v>13.579072202315729</v>
      </c>
      <c r="BN1197" s="514">
        <v>20.368608303473593</v>
      </c>
    </row>
    <row r="1198" spans="1:66" x14ac:dyDescent="0.2">
      <c r="A1198" s="579" t="s">
        <v>253</v>
      </c>
      <c r="B1198" s="637">
        <v>2010</v>
      </c>
      <c r="C1198" s="637">
        <v>5</v>
      </c>
      <c r="D1198" s="637">
        <v>8</v>
      </c>
      <c r="E1198" s="590">
        <v>40402</v>
      </c>
      <c r="F1198" s="668" t="s">
        <v>209</v>
      </c>
      <c r="G1198" s="591">
        <v>1</v>
      </c>
      <c r="H1198" s="592">
        <v>0.3576388888888889</v>
      </c>
      <c r="I1198" s="593">
        <v>10</v>
      </c>
      <c r="J1198" s="236" t="s">
        <v>311</v>
      </c>
      <c r="K1198" s="236" t="s">
        <v>470</v>
      </c>
      <c r="L1198" s="234">
        <v>2</v>
      </c>
      <c r="M1198" s="235">
        <v>10.667999999999999</v>
      </c>
      <c r="N1198" s="234">
        <v>415</v>
      </c>
      <c r="O1198" s="240">
        <v>0.18491761900000001</v>
      </c>
      <c r="P1198" s="234" t="s">
        <v>473</v>
      </c>
      <c r="Q1198" s="234">
        <v>416</v>
      </c>
      <c r="R1198" s="240">
        <v>0.18539457300000001</v>
      </c>
      <c r="S1198" s="235">
        <v>20.2</v>
      </c>
      <c r="T1198" s="234">
        <v>87</v>
      </c>
      <c r="U1198" s="235">
        <v>11.1</v>
      </c>
      <c r="V1198" s="234">
        <v>1</v>
      </c>
      <c r="W1198" s="234">
        <v>19653</v>
      </c>
      <c r="X1198" s="413">
        <v>5.9679262797000003</v>
      </c>
      <c r="Y1198" s="392">
        <v>8.4877053813986301</v>
      </c>
      <c r="Z1198" s="393">
        <v>0</v>
      </c>
      <c r="AA1198" s="393">
        <v>0</v>
      </c>
      <c r="AB1198" s="393">
        <v>0</v>
      </c>
      <c r="AC1198" s="393">
        <v>0</v>
      </c>
      <c r="AD1198" s="393">
        <v>2601.8159863698156</v>
      </c>
      <c r="AE1198" s="393">
        <v>0</v>
      </c>
      <c r="AF1198" s="393">
        <v>32.597755213856182</v>
      </c>
      <c r="AG1198" s="393">
        <v>0</v>
      </c>
      <c r="AH1198" s="435">
        <v>2642.9014469650701</v>
      </c>
      <c r="AI1198" s="280">
        <v>10.697183076331356</v>
      </c>
      <c r="AJ1198" s="281">
        <v>0</v>
      </c>
      <c r="AK1198" s="281">
        <v>0</v>
      </c>
      <c r="AL1198" s="281">
        <v>1.6937206537524649</v>
      </c>
      <c r="AM1198" s="281">
        <v>0</v>
      </c>
      <c r="AN1198" s="281">
        <v>0</v>
      </c>
      <c r="AO1198" s="281">
        <v>10.697183076331356</v>
      </c>
      <c r="AP1198" s="225">
        <v>23.088086806415177</v>
      </c>
      <c r="AQ1198" s="282">
        <v>12.73474175753733</v>
      </c>
      <c r="AR1198" s="392">
        <v>0</v>
      </c>
      <c r="AS1198" s="393">
        <v>0</v>
      </c>
      <c r="AT1198" s="393">
        <v>5596.3077348332936</v>
      </c>
      <c r="AU1198" s="393">
        <v>51.89088897652524</v>
      </c>
      <c r="AV1198" s="393">
        <v>18.497212402822974</v>
      </c>
      <c r="AW1198" s="393">
        <v>0</v>
      </c>
      <c r="AX1198" s="393">
        <v>0</v>
      </c>
      <c r="AY1198" s="393">
        <v>0</v>
      </c>
      <c r="AZ1198" s="379">
        <v>5666.6958362126416</v>
      </c>
      <c r="BA1198" s="472">
        <v>0</v>
      </c>
      <c r="BB1198" s="473">
        <v>0</v>
      </c>
      <c r="BC1198" s="473">
        <v>26.742957690828394</v>
      </c>
      <c r="BD1198" s="462">
        <v>26.742957690828394</v>
      </c>
      <c r="BE1198" s="283">
        <v>0</v>
      </c>
      <c r="BF1198" s="284">
        <v>0</v>
      </c>
      <c r="BG1198" s="284">
        <v>23.877640795382497</v>
      </c>
      <c r="BH1198" s="284">
        <v>0</v>
      </c>
      <c r="BI1198" s="229">
        <v>23.877640795382497</v>
      </c>
      <c r="BJ1198" s="529">
        <v>13.371478845414195</v>
      </c>
      <c r="BK1198" s="530">
        <v>0</v>
      </c>
      <c r="BL1198" s="530">
        <v>12.73474175753733</v>
      </c>
      <c r="BM1198" s="530">
        <v>35.020539833227659</v>
      </c>
      <c r="BN1198" s="519">
        <v>61.126760436179183</v>
      </c>
    </row>
    <row r="1199" spans="1:66" x14ac:dyDescent="0.2">
      <c r="A1199" s="579" t="s">
        <v>253</v>
      </c>
      <c r="B1199" s="644">
        <v>2010</v>
      </c>
      <c r="C1199" s="644">
        <v>6</v>
      </c>
      <c r="D1199" s="644">
        <v>8</v>
      </c>
      <c r="E1199" s="602">
        <v>40416</v>
      </c>
      <c r="F1199" s="671" t="s">
        <v>209</v>
      </c>
      <c r="G1199" s="603">
        <v>1</v>
      </c>
      <c r="H1199" s="604">
        <v>0.4826388888888889</v>
      </c>
      <c r="I1199" s="605">
        <v>10</v>
      </c>
      <c r="J1199" s="271" t="s">
        <v>311</v>
      </c>
      <c r="K1199" s="271" t="s">
        <v>470</v>
      </c>
      <c r="L1199" s="269">
        <v>2</v>
      </c>
      <c r="M1199" s="270">
        <v>6.7055999999999996</v>
      </c>
      <c r="N1199" s="269">
        <v>479</v>
      </c>
      <c r="O1199" s="556">
        <v>0.21559894700000001</v>
      </c>
      <c r="P1199" s="269" t="s">
        <v>473</v>
      </c>
      <c r="Q1199" s="269">
        <v>496</v>
      </c>
      <c r="R1199" s="556">
        <v>0.22379923199999999</v>
      </c>
      <c r="S1199" s="270">
        <v>21.8</v>
      </c>
      <c r="T1199" s="269">
        <v>109</v>
      </c>
      <c r="U1199" s="270">
        <v>6.94</v>
      </c>
      <c r="V1199" s="269">
        <v>2</v>
      </c>
      <c r="W1199" s="269">
        <v>20735</v>
      </c>
      <c r="X1199" s="416">
        <v>6.2964917014999999</v>
      </c>
      <c r="Y1199" s="390">
        <v>8.0447973889861242</v>
      </c>
      <c r="Z1199" s="391">
        <v>0</v>
      </c>
      <c r="AA1199" s="391">
        <v>0</v>
      </c>
      <c r="AB1199" s="391">
        <v>0</v>
      </c>
      <c r="AC1199" s="391">
        <v>0</v>
      </c>
      <c r="AD1199" s="391">
        <v>1204.9090763023855</v>
      </c>
      <c r="AE1199" s="391">
        <v>0</v>
      </c>
      <c r="AF1199" s="391">
        <v>0</v>
      </c>
      <c r="AG1199" s="391">
        <v>0</v>
      </c>
      <c r="AH1199" s="433">
        <v>1212.9538736913717</v>
      </c>
      <c r="AI1199" s="272">
        <v>0</v>
      </c>
      <c r="AJ1199" s="273">
        <v>0</v>
      </c>
      <c r="AK1199" s="273">
        <v>0.40133460342653959</v>
      </c>
      <c r="AL1199" s="273">
        <v>0.40133460342653959</v>
      </c>
      <c r="AM1199" s="273">
        <v>0</v>
      </c>
      <c r="AN1199" s="273">
        <v>0</v>
      </c>
      <c r="AO1199" s="273">
        <v>20.277958909972526</v>
      </c>
      <c r="AP1199" s="206">
        <v>21.080628116825604</v>
      </c>
      <c r="AQ1199" s="274">
        <v>0</v>
      </c>
      <c r="AR1199" s="390">
        <v>0</v>
      </c>
      <c r="AS1199" s="391">
        <v>0</v>
      </c>
      <c r="AT1199" s="391">
        <v>5867.1980765414492</v>
      </c>
      <c r="AU1199" s="391">
        <v>32.78873534460736</v>
      </c>
      <c r="AV1199" s="391">
        <v>7.0127941230321644</v>
      </c>
      <c r="AW1199" s="391">
        <v>0</v>
      </c>
      <c r="AX1199" s="391">
        <v>0</v>
      </c>
      <c r="AY1199" s="391">
        <v>0</v>
      </c>
      <c r="AZ1199" s="379">
        <v>5906.9996060090889</v>
      </c>
      <c r="BA1199" s="470">
        <v>0</v>
      </c>
      <c r="BB1199" s="471">
        <v>0</v>
      </c>
      <c r="BC1199" s="471">
        <v>30.416938364958789</v>
      </c>
      <c r="BD1199" s="457">
        <v>30.416938364958789</v>
      </c>
      <c r="BE1199" s="275">
        <v>0</v>
      </c>
      <c r="BF1199" s="276">
        <v>0</v>
      </c>
      <c r="BG1199" s="276">
        <v>60.351068184442049</v>
      </c>
      <c r="BH1199" s="276">
        <v>0</v>
      </c>
      <c r="BI1199" s="210">
        <v>60.351068184442049</v>
      </c>
      <c r="BJ1199" s="527">
        <v>3.6210640910665219</v>
      </c>
      <c r="BK1199" s="528">
        <v>0</v>
      </c>
      <c r="BL1199" s="528">
        <v>33.193087501443124</v>
      </c>
      <c r="BM1199" s="528">
        <v>21.122873864554712</v>
      </c>
      <c r="BN1199" s="514">
        <v>57.937025457064358</v>
      </c>
    </row>
    <row r="1200" spans="1:66" x14ac:dyDescent="0.2">
      <c r="A1200" s="579" t="s">
        <v>253</v>
      </c>
      <c r="B1200" s="637">
        <v>2010</v>
      </c>
      <c r="C1200" s="637">
        <v>5</v>
      </c>
      <c r="D1200" s="637">
        <v>8</v>
      </c>
      <c r="E1200" s="590">
        <v>40402</v>
      </c>
      <c r="F1200" s="668" t="s">
        <v>214</v>
      </c>
      <c r="G1200" s="591">
        <v>1</v>
      </c>
      <c r="H1200" s="592">
        <v>0.3298611111111111</v>
      </c>
      <c r="I1200" s="593">
        <v>10</v>
      </c>
      <c r="J1200" s="236" t="s">
        <v>317</v>
      </c>
      <c r="K1200" s="236" t="s">
        <v>470</v>
      </c>
      <c r="L1200" s="234">
        <v>4</v>
      </c>
      <c r="M1200" s="235">
        <v>11.5824</v>
      </c>
      <c r="N1200" s="234">
        <v>243</v>
      </c>
      <c r="O1200" s="240">
        <v>0.104282361</v>
      </c>
      <c r="P1200" s="234" t="s">
        <v>473</v>
      </c>
      <c r="Q1200" s="234">
        <v>248</v>
      </c>
      <c r="R1200" s="240">
        <v>0.10658031499999999</v>
      </c>
      <c r="S1200" s="235">
        <v>20.6</v>
      </c>
      <c r="T1200" s="234">
        <v>109</v>
      </c>
      <c r="U1200" s="235">
        <v>6.7</v>
      </c>
      <c r="V1200" s="234">
        <v>2</v>
      </c>
      <c r="W1200" s="234">
        <v>18762</v>
      </c>
      <c r="X1200" s="413">
        <v>5.6973608538000002</v>
      </c>
      <c r="Y1200" s="392">
        <v>0</v>
      </c>
      <c r="Z1200" s="393">
        <v>0</v>
      </c>
      <c r="AA1200" s="393">
        <v>0</v>
      </c>
      <c r="AB1200" s="393">
        <v>0</v>
      </c>
      <c r="AC1200" s="393">
        <v>0</v>
      </c>
      <c r="AD1200" s="393">
        <v>1562.4300844596785</v>
      </c>
      <c r="AE1200" s="393">
        <v>0</v>
      </c>
      <c r="AF1200" s="393">
        <v>91.055492764512024</v>
      </c>
      <c r="AG1200" s="393">
        <v>0</v>
      </c>
      <c r="AH1200" s="435">
        <v>1653.4855772241906</v>
      </c>
      <c r="AI1200" s="280">
        <v>0</v>
      </c>
      <c r="AJ1200" s="281">
        <v>0</v>
      </c>
      <c r="AK1200" s="281">
        <v>0</v>
      </c>
      <c r="AL1200" s="281">
        <v>0</v>
      </c>
      <c r="AM1200" s="281">
        <v>0</v>
      </c>
      <c r="AN1200" s="281">
        <v>0</v>
      </c>
      <c r="AO1200" s="281">
        <v>22.410376185816027</v>
      </c>
      <c r="AP1200" s="225">
        <v>22.410376185816027</v>
      </c>
      <c r="AQ1200" s="282">
        <v>0</v>
      </c>
      <c r="AR1200" s="392">
        <v>4.8122281006149601</v>
      </c>
      <c r="AS1200" s="393">
        <v>0</v>
      </c>
      <c r="AT1200" s="393">
        <v>4521.8136363641261</v>
      </c>
      <c r="AU1200" s="393">
        <v>84.552481817735057</v>
      </c>
      <c r="AV1200" s="393">
        <v>7.7502550975947093</v>
      </c>
      <c r="AW1200" s="393">
        <v>0</v>
      </c>
      <c r="AX1200" s="393">
        <v>0</v>
      </c>
      <c r="AY1200" s="393">
        <v>0</v>
      </c>
      <c r="AZ1200" s="379">
        <v>4618.928601380072</v>
      </c>
      <c r="BA1200" s="472">
        <v>0</v>
      </c>
      <c r="BB1200" s="473">
        <v>0</v>
      </c>
      <c r="BC1200" s="473">
        <v>16.807782139362022</v>
      </c>
      <c r="BD1200" s="462">
        <v>16.807782139362022</v>
      </c>
      <c r="BE1200" s="283">
        <v>0</v>
      </c>
      <c r="BF1200" s="284">
        <v>0</v>
      </c>
      <c r="BG1200" s="284">
        <v>25.678556046247532</v>
      </c>
      <c r="BH1200" s="284">
        <v>0</v>
      </c>
      <c r="BI1200" s="229">
        <v>25.678556046247532</v>
      </c>
      <c r="BJ1200" s="529">
        <v>6.0027793354864363</v>
      </c>
      <c r="BK1200" s="530">
        <v>0</v>
      </c>
      <c r="BL1200" s="530">
        <v>26.679019268828604</v>
      </c>
      <c r="BM1200" s="530">
        <v>70.032425580675095</v>
      </c>
      <c r="BN1200" s="519">
        <v>102.71422418499014</v>
      </c>
    </row>
    <row r="1201" spans="1:66" x14ac:dyDescent="0.2">
      <c r="A1201" s="579" t="s">
        <v>253</v>
      </c>
      <c r="B1201" s="644">
        <v>2010</v>
      </c>
      <c r="C1201" s="644">
        <v>6</v>
      </c>
      <c r="D1201" s="644">
        <v>8</v>
      </c>
      <c r="E1201" s="602">
        <v>40416</v>
      </c>
      <c r="F1201" s="671" t="s">
        <v>214</v>
      </c>
      <c r="G1201" s="603">
        <v>1</v>
      </c>
      <c r="H1201" s="604">
        <v>0.51666666666666672</v>
      </c>
      <c r="I1201" s="605">
        <v>10</v>
      </c>
      <c r="J1201" s="271" t="s">
        <v>317</v>
      </c>
      <c r="K1201" s="271" t="s">
        <v>470</v>
      </c>
      <c r="L1201" s="269">
        <v>2</v>
      </c>
      <c r="M1201" s="270">
        <v>5.4863999999999997</v>
      </c>
      <c r="N1201" s="269">
        <v>184</v>
      </c>
      <c r="O1201" s="556">
        <v>7.7399999999999997E-2</v>
      </c>
      <c r="P1201" s="269" t="s">
        <v>473</v>
      </c>
      <c r="Q1201" s="269">
        <v>207</v>
      </c>
      <c r="R1201" s="556">
        <v>8.7800000000000003E-2</v>
      </c>
      <c r="S1201" s="270">
        <v>22.5</v>
      </c>
      <c r="T1201" s="269">
        <v>195</v>
      </c>
      <c r="U1201" s="270">
        <v>5.99</v>
      </c>
      <c r="V1201" s="269">
        <v>3</v>
      </c>
      <c r="W1201" s="269">
        <v>21412</v>
      </c>
      <c r="X1201" s="416">
        <v>6.5020728387999993</v>
      </c>
      <c r="Y1201" s="390">
        <v>0</v>
      </c>
      <c r="Z1201" s="391">
        <v>0</v>
      </c>
      <c r="AA1201" s="391">
        <v>11.688580224214515</v>
      </c>
      <c r="AB1201" s="391">
        <v>0</v>
      </c>
      <c r="AC1201" s="391">
        <v>0</v>
      </c>
      <c r="AD1201" s="391">
        <v>435.61000779602654</v>
      </c>
      <c r="AE1201" s="391">
        <v>0</v>
      </c>
      <c r="AF1201" s="391">
        <v>29.9198432289331</v>
      </c>
      <c r="AG1201" s="391">
        <v>0</v>
      </c>
      <c r="AH1201" s="433">
        <v>477.2184312491741</v>
      </c>
      <c r="AI1201" s="272">
        <v>0</v>
      </c>
      <c r="AJ1201" s="273">
        <v>0</v>
      </c>
      <c r="AK1201" s="273">
        <v>0</v>
      </c>
      <c r="AL1201" s="273">
        <v>0</v>
      </c>
      <c r="AM1201" s="273">
        <v>0</v>
      </c>
      <c r="AN1201" s="273">
        <v>0</v>
      </c>
      <c r="AO1201" s="273">
        <v>29.455222165020576</v>
      </c>
      <c r="AP1201" s="206">
        <v>29.455222165020576</v>
      </c>
      <c r="AQ1201" s="274">
        <v>0</v>
      </c>
      <c r="AR1201" s="390">
        <v>0</v>
      </c>
      <c r="AS1201" s="391">
        <v>0</v>
      </c>
      <c r="AT1201" s="391">
        <v>3954.8661846036539</v>
      </c>
      <c r="AU1201" s="391">
        <v>37.044032875591853</v>
      </c>
      <c r="AV1201" s="391">
        <v>0</v>
      </c>
      <c r="AW1201" s="391">
        <v>0</v>
      </c>
      <c r="AX1201" s="391">
        <v>5.8442901121072577</v>
      </c>
      <c r="AY1201" s="391">
        <v>0</v>
      </c>
      <c r="AZ1201" s="379">
        <v>3997.7545075913526</v>
      </c>
      <c r="BA1201" s="470">
        <v>0</v>
      </c>
      <c r="BB1201" s="471">
        <v>0</v>
      </c>
      <c r="BC1201" s="471">
        <v>34.364425859190675</v>
      </c>
      <c r="BD1201" s="457">
        <v>34.364425859190675</v>
      </c>
      <c r="BE1201" s="275">
        <v>0</v>
      </c>
      <c r="BF1201" s="276">
        <v>0.29221450560536288</v>
      </c>
      <c r="BG1201" s="276">
        <v>15.779583302689595</v>
      </c>
      <c r="BH1201" s="276">
        <v>0</v>
      </c>
      <c r="BI1201" s="210">
        <v>16.071797808294956</v>
      </c>
      <c r="BJ1201" s="527">
        <v>35.06574067264355</v>
      </c>
      <c r="BK1201" s="528">
        <v>0</v>
      </c>
      <c r="BL1201" s="528">
        <v>67.209336289233462</v>
      </c>
      <c r="BM1201" s="528">
        <v>20.455015392375401</v>
      </c>
      <c r="BN1201" s="514">
        <v>122.73009235425241</v>
      </c>
    </row>
    <row r="1202" spans="1:66" x14ac:dyDescent="0.2">
      <c r="A1202" s="579" t="s">
        <v>253</v>
      </c>
      <c r="B1202" s="637">
        <v>2010</v>
      </c>
      <c r="C1202" s="637">
        <v>5</v>
      </c>
      <c r="D1202" s="637">
        <v>8</v>
      </c>
      <c r="E1202" s="590">
        <v>40400</v>
      </c>
      <c r="F1202" s="668" t="s">
        <v>219</v>
      </c>
      <c r="G1202" s="591">
        <v>1</v>
      </c>
      <c r="H1202" s="592">
        <v>0.36875000000000002</v>
      </c>
      <c r="I1202" s="593">
        <v>10</v>
      </c>
      <c r="J1202" s="236" t="s">
        <v>220</v>
      </c>
      <c r="K1202" s="236" t="s">
        <v>470</v>
      </c>
      <c r="L1202" s="234">
        <v>2</v>
      </c>
      <c r="M1202" s="235">
        <v>7.62</v>
      </c>
      <c r="N1202" s="234">
        <v>306</v>
      </c>
      <c r="O1202" s="240">
        <v>0.133460841</v>
      </c>
      <c r="P1202" s="234" t="s">
        <v>473</v>
      </c>
      <c r="Q1202" s="234">
        <v>317</v>
      </c>
      <c r="R1202" s="240">
        <v>0.138601787</v>
      </c>
      <c r="S1202" s="235">
        <v>21.3</v>
      </c>
      <c r="T1202" s="234">
        <v>201</v>
      </c>
      <c r="U1202" s="235">
        <v>3.44</v>
      </c>
      <c r="V1202" s="234">
        <v>2</v>
      </c>
      <c r="W1202" s="234">
        <v>16870</v>
      </c>
      <c r="X1202" s="413">
        <v>5.1228268629999993</v>
      </c>
      <c r="Y1202" s="392">
        <v>0</v>
      </c>
      <c r="Z1202" s="393">
        <v>0</v>
      </c>
      <c r="AA1202" s="393">
        <v>0</v>
      </c>
      <c r="AB1202" s="393">
        <v>0</v>
      </c>
      <c r="AC1202" s="393">
        <v>0</v>
      </c>
      <c r="AD1202" s="393">
        <v>4857.5477300881012</v>
      </c>
      <c r="AE1202" s="393">
        <v>0</v>
      </c>
      <c r="AF1202" s="393">
        <v>50.633762751860552</v>
      </c>
      <c r="AG1202" s="393">
        <v>0</v>
      </c>
      <c r="AH1202" s="435">
        <v>4908.1814928399617</v>
      </c>
      <c r="AI1202" s="280">
        <v>0</v>
      </c>
      <c r="AJ1202" s="281">
        <v>0</v>
      </c>
      <c r="AK1202" s="281">
        <v>0</v>
      </c>
      <c r="AL1202" s="281">
        <v>0.49328233562829288</v>
      </c>
      <c r="AM1202" s="281">
        <v>0</v>
      </c>
      <c r="AN1202" s="281">
        <v>0</v>
      </c>
      <c r="AO1202" s="281">
        <v>87.233086721634947</v>
      </c>
      <c r="AP1202" s="225">
        <v>87.726369057263241</v>
      </c>
      <c r="AQ1202" s="282">
        <v>3.7088897415661117</v>
      </c>
      <c r="AR1202" s="392">
        <v>0</v>
      </c>
      <c r="AS1202" s="393">
        <v>0</v>
      </c>
      <c r="AT1202" s="393">
        <v>5400.425339340617</v>
      </c>
      <c r="AU1202" s="393">
        <v>33.583996609881147</v>
      </c>
      <c r="AV1202" s="393">
        <v>17.238919518799285</v>
      </c>
      <c r="AW1202" s="393">
        <v>0</v>
      </c>
      <c r="AX1202" s="393">
        <v>0</v>
      </c>
      <c r="AY1202" s="393">
        <v>0</v>
      </c>
      <c r="AZ1202" s="379">
        <v>5451.248255469297</v>
      </c>
      <c r="BA1202" s="472">
        <v>0</v>
      </c>
      <c r="BB1202" s="473">
        <v>0</v>
      </c>
      <c r="BC1202" s="473">
        <v>112.15682578495921</v>
      </c>
      <c r="BD1202" s="462">
        <v>112.15682578495921</v>
      </c>
      <c r="BE1202" s="283">
        <v>0</v>
      </c>
      <c r="BF1202" s="284">
        <v>0.37088897415661121</v>
      </c>
      <c r="BG1202" s="284">
        <v>68.243571244816451</v>
      </c>
      <c r="BH1202" s="284">
        <v>0</v>
      </c>
      <c r="BI1202" s="229">
        <v>68.614460218973065</v>
      </c>
      <c r="BJ1202" s="529">
        <v>28.929339984215673</v>
      </c>
      <c r="BK1202" s="530">
        <v>89.013353797586689</v>
      </c>
      <c r="BL1202" s="530">
        <v>133.52003069638002</v>
      </c>
      <c r="BM1202" s="530">
        <v>485.86455614516058</v>
      </c>
      <c r="BN1202" s="519">
        <v>737.32728062334297</v>
      </c>
    </row>
    <row r="1203" spans="1:66" x14ac:dyDescent="0.2">
      <c r="A1203" s="579" t="s">
        <v>253</v>
      </c>
      <c r="B1203" s="644">
        <v>2010</v>
      </c>
      <c r="C1203" s="644">
        <v>6</v>
      </c>
      <c r="D1203" s="644">
        <v>8</v>
      </c>
      <c r="E1203" s="602">
        <v>40413</v>
      </c>
      <c r="F1203" s="671" t="s">
        <v>219</v>
      </c>
      <c r="G1203" s="603">
        <v>1</v>
      </c>
      <c r="H1203" s="604">
        <v>0.33333333333333331</v>
      </c>
      <c r="I1203" s="605">
        <v>10</v>
      </c>
      <c r="J1203" s="271" t="s">
        <v>220</v>
      </c>
      <c r="K1203" s="271" t="s">
        <v>470</v>
      </c>
      <c r="L1203" s="269">
        <v>2</v>
      </c>
      <c r="M1203" s="270">
        <v>8.8391999999999999</v>
      </c>
      <c r="N1203" s="269">
        <v>416</v>
      </c>
      <c r="O1203" s="556">
        <v>0.18539457300000001</v>
      </c>
      <c r="P1203" s="269" t="s">
        <v>473</v>
      </c>
      <c r="Q1203" s="269">
        <v>426</v>
      </c>
      <c r="R1203" s="556">
        <v>0.190168535</v>
      </c>
      <c r="S1203" s="270">
        <v>21</v>
      </c>
      <c r="T1203" s="269">
        <v>200</v>
      </c>
      <c r="U1203" s="270">
        <v>2.44</v>
      </c>
      <c r="V1203" s="269">
        <v>2</v>
      </c>
      <c r="W1203" s="269">
        <v>17166</v>
      </c>
      <c r="X1203" s="416">
        <v>5.2127116733999994</v>
      </c>
      <c r="Y1203" s="390">
        <v>0</v>
      </c>
      <c r="Z1203" s="391">
        <v>0</v>
      </c>
      <c r="AA1203" s="391">
        <v>14.579743665436396</v>
      </c>
      <c r="AB1203" s="391">
        <v>0</v>
      </c>
      <c r="AC1203" s="391">
        <v>0</v>
      </c>
      <c r="AD1203" s="391">
        <v>3764.6939308269939</v>
      </c>
      <c r="AE1203" s="391">
        <v>0</v>
      </c>
      <c r="AF1203" s="391">
        <v>12.440166282533605</v>
      </c>
      <c r="AG1203" s="391">
        <v>0</v>
      </c>
      <c r="AH1203" s="433">
        <v>3791.713840774964</v>
      </c>
      <c r="AI1203" s="272">
        <v>0</v>
      </c>
      <c r="AJ1203" s="273">
        <v>0</v>
      </c>
      <c r="AK1203" s="273">
        <v>0</v>
      </c>
      <c r="AL1203" s="273">
        <v>0</v>
      </c>
      <c r="AM1203" s="273">
        <v>0</v>
      </c>
      <c r="AN1203" s="273">
        <v>0</v>
      </c>
      <c r="AO1203" s="273">
        <v>134.71683146863231</v>
      </c>
      <c r="AP1203" s="206">
        <v>134.71683146863231</v>
      </c>
      <c r="AQ1203" s="274">
        <v>0</v>
      </c>
      <c r="AR1203" s="390">
        <v>0</v>
      </c>
      <c r="AS1203" s="391">
        <v>0</v>
      </c>
      <c r="AT1203" s="391">
        <v>3710.0927907999344</v>
      </c>
      <c r="AU1203" s="391">
        <v>6.6009789445263278</v>
      </c>
      <c r="AV1203" s="391">
        <v>8.470831069618546</v>
      </c>
      <c r="AW1203" s="391">
        <v>0</v>
      </c>
      <c r="AX1203" s="391">
        <v>0</v>
      </c>
      <c r="AY1203" s="391">
        <v>0</v>
      </c>
      <c r="AZ1203" s="379">
        <v>3725.1646008140792</v>
      </c>
      <c r="BA1203" s="470">
        <v>0</v>
      </c>
      <c r="BB1203" s="471">
        <v>0</v>
      </c>
      <c r="BC1203" s="471">
        <v>73.481908073799431</v>
      </c>
      <c r="BD1203" s="457">
        <v>73.481908073799431</v>
      </c>
      <c r="BE1203" s="275">
        <v>0</v>
      </c>
      <c r="BF1203" s="276">
        <v>0</v>
      </c>
      <c r="BG1203" s="276">
        <v>34.262397613775534</v>
      </c>
      <c r="BH1203" s="276">
        <v>0</v>
      </c>
      <c r="BI1203" s="210">
        <v>34.262397613775534</v>
      </c>
      <c r="BJ1203" s="527">
        <v>26.243538597785513</v>
      </c>
      <c r="BK1203" s="528">
        <v>58.318974661745585</v>
      </c>
      <c r="BL1203" s="528">
        <v>21.869615498154594</v>
      </c>
      <c r="BM1203" s="528">
        <v>185.89173173431408</v>
      </c>
      <c r="BN1203" s="514">
        <v>292.32386049199977</v>
      </c>
    </row>
    <row r="1204" spans="1:66" x14ac:dyDescent="0.2">
      <c r="A1204" s="579" t="s">
        <v>253</v>
      </c>
      <c r="B1204" s="637">
        <v>2010</v>
      </c>
      <c r="C1204" s="637">
        <v>5</v>
      </c>
      <c r="D1204" s="637">
        <v>8</v>
      </c>
      <c r="E1204" s="590">
        <v>40402</v>
      </c>
      <c r="F1204" s="668" t="s">
        <v>225</v>
      </c>
      <c r="G1204" s="591">
        <v>1</v>
      </c>
      <c r="H1204" s="592">
        <v>0.30208333333333331</v>
      </c>
      <c r="I1204" s="593">
        <v>10</v>
      </c>
      <c r="J1204" s="236" t="s">
        <v>317</v>
      </c>
      <c r="K1204" s="236" t="s">
        <v>470</v>
      </c>
      <c r="L1204" s="234">
        <v>4</v>
      </c>
      <c r="M1204" s="235">
        <v>12.4968</v>
      </c>
      <c r="N1204" s="234">
        <v>171</v>
      </c>
      <c r="O1204" s="240">
        <v>7.1599999999999997E-2</v>
      </c>
      <c r="P1204" s="234" t="s">
        <v>473</v>
      </c>
      <c r="Q1204" s="234">
        <v>170</v>
      </c>
      <c r="R1204" s="240">
        <v>7.1149198999999996E-2</v>
      </c>
      <c r="S1204" s="235">
        <v>21.4</v>
      </c>
      <c r="T1204" s="234">
        <v>151</v>
      </c>
      <c r="U1204" s="235">
        <v>3.67</v>
      </c>
      <c r="V1204" s="234">
        <v>2</v>
      </c>
      <c r="W1204" s="234">
        <v>18023</v>
      </c>
      <c r="X1204" s="413">
        <v>5.4729524927000002</v>
      </c>
      <c r="Y1204" s="392">
        <v>0</v>
      </c>
      <c r="Z1204" s="393">
        <v>0</v>
      </c>
      <c r="AA1204" s="393">
        <v>13.88647171729907</v>
      </c>
      <c r="AB1204" s="393">
        <v>0</v>
      </c>
      <c r="AC1204" s="393">
        <v>0</v>
      </c>
      <c r="AD1204" s="393">
        <v>5489.4194751503437</v>
      </c>
      <c r="AE1204" s="393">
        <v>0</v>
      </c>
      <c r="AF1204" s="393">
        <v>142.1835839134252</v>
      </c>
      <c r="AG1204" s="393">
        <v>0</v>
      </c>
      <c r="AH1204" s="435">
        <v>5645.4895307810684</v>
      </c>
      <c r="AI1204" s="280">
        <v>0</v>
      </c>
      <c r="AJ1204" s="281">
        <v>0</v>
      </c>
      <c r="AK1204" s="281">
        <v>0</v>
      </c>
      <c r="AL1204" s="281">
        <v>0.46172518460019413</v>
      </c>
      <c r="AM1204" s="281">
        <v>0</v>
      </c>
      <c r="AN1204" s="281">
        <v>0</v>
      </c>
      <c r="AO1204" s="281">
        <v>58.323181212656095</v>
      </c>
      <c r="AP1204" s="225">
        <v>58.784906397256286</v>
      </c>
      <c r="AQ1204" s="282">
        <v>0</v>
      </c>
      <c r="AR1204" s="392">
        <v>25.047723360078201</v>
      </c>
      <c r="AS1204" s="393">
        <v>0</v>
      </c>
      <c r="AT1204" s="393">
        <v>10162.036683889155</v>
      </c>
      <c r="AU1204" s="393">
        <v>62.871000700071541</v>
      </c>
      <c r="AV1204" s="393">
        <v>0</v>
      </c>
      <c r="AW1204" s="393">
        <v>0</v>
      </c>
      <c r="AX1204" s="393">
        <v>0</v>
      </c>
      <c r="AY1204" s="393">
        <v>0</v>
      </c>
      <c r="AZ1204" s="379">
        <v>10249.955407949305</v>
      </c>
      <c r="BA1204" s="472">
        <v>0</v>
      </c>
      <c r="BB1204" s="473">
        <v>0</v>
      </c>
      <c r="BC1204" s="473">
        <v>110.81404430404659</v>
      </c>
      <c r="BD1204" s="462">
        <v>110.81404430404659</v>
      </c>
      <c r="BE1204" s="283">
        <v>0</v>
      </c>
      <c r="BF1204" s="284">
        <v>0</v>
      </c>
      <c r="BG1204" s="284">
        <v>110.05028835959513</v>
      </c>
      <c r="BH1204" s="284">
        <v>0.48602651010546749</v>
      </c>
      <c r="BI1204" s="229">
        <v>110.53631486970059</v>
      </c>
      <c r="BJ1204" s="529">
        <v>54.15723969746638</v>
      </c>
      <c r="BK1204" s="530">
        <v>13.88647171729907</v>
      </c>
      <c r="BL1204" s="530">
        <v>295.08752399260521</v>
      </c>
      <c r="BM1204" s="530">
        <v>149.27957096096503</v>
      </c>
      <c r="BN1204" s="519">
        <v>512.41080636833567</v>
      </c>
    </row>
    <row r="1205" spans="1:66" x14ac:dyDescent="0.2">
      <c r="A1205" s="579" t="s">
        <v>253</v>
      </c>
      <c r="B1205" s="644">
        <v>2010</v>
      </c>
      <c r="C1205" s="644">
        <v>6</v>
      </c>
      <c r="D1205" s="644">
        <v>8</v>
      </c>
      <c r="E1205" s="602">
        <v>40416</v>
      </c>
      <c r="F1205" s="671" t="s">
        <v>225</v>
      </c>
      <c r="G1205" s="603">
        <v>1</v>
      </c>
      <c r="H1205" s="604">
        <v>0.55347222222222225</v>
      </c>
      <c r="I1205" s="605">
        <v>10</v>
      </c>
      <c r="J1205" s="271" t="s">
        <v>317</v>
      </c>
      <c r="K1205" s="271" t="s">
        <v>470</v>
      </c>
      <c r="L1205" s="269">
        <v>3</v>
      </c>
      <c r="M1205" s="270">
        <v>10.972799999999999</v>
      </c>
      <c r="N1205" s="269">
        <v>195</v>
      </c>
      <c r="O1205" s="556">
        <v>8.2400000000000001E-2</v>
      </c>
      <c r="P1205" s="269" t="s">
        <v>473</v>
      </c>
      <c r="Q1205" s="269">
        <v>195</v>
      </c>
      <c r="R1205" s="556">
        <v>8.2400000000000001E-2</v>
      </c>
      <c r="S1205" s="270">
        <v>23.3</v>
      </c>
      <c r="T1205" s="269">
        <v>200</v>
      </c>
      <c r="U1205" s="270">
        <v>2.44</v>
      </c>
      <c r="V1205" s="269">
        <v>3</v>
      </c>
      <c r="W1205" s="269">
        <v>21642</v>
      </c>
      <c r="X1205" s="416">
        <v>6.5719157657999991</v>
      </c>
      <c r="Y1205" s="390">
        <v>0</v>
      </c>
      <c r="Z1205" s="391">
        <v>0</v>
      </c>
      <c r="AA1205" s="391">
        <v>0</v>
      </c>
      <c r="AB1205" s="391">
        <v>0</v>
      </c>
      <c r="AC1205" s="391">
        <v>0</v>
      </c>
      <c r="AD1205" s="391">
        <v>2106.2960167620117</v>
      </c>
      <c r="AE1205" s="391">
        <v>0</v>
      </c>
      <c r="AF1205" s="391">
        <v>20.773242516351917</v>
      </c>
      <c r="AG1205" s="391">
        <v>0</v>
      </c>
      <c r="AH1205" s="433">
        <v>2127.0692592783635</v>
      </c>
      <c r="AI1205" s="272">
        <v>0</v>
      </c>
      <c r="AJ1205" s="273">
        <v>0</v>
      </c>
      <c r="AK1205" s="273">
        <v>0</v>
      </c>
      <c r="AL1205" s="273">
        <v>0</v>
      </c>
      <c r="AM1205" s="273">
        <v>0</v>
      </c>
      <c r="AN1205" s="273">
        <v>0</v>
      </c>
      <c r="AO1205" s="273">
        <v>0</v>
      </c>
      <c r="AP1205" s="206">
        <v>0</v>
      </c>
      <c r="AQ1205" s="274">
        <v>6.0865052787436031</v>
      </c>
      <c r="AR1205" s="390">
        <v>43.914135586135096</v>
      </c>
      <c r="AS1205" s="391">
        <v>0</v>
      </c>
      <c r="AT1205" s="391">
        <v>25977.618412036652</v>
      </c>
      <c r="AU1205" s="391">
        <v>143.29459377746062</v>
      </c>
      <c r="AV1205" s="391">
        <v>7.0725191339000668</v>
      </c>
      <c r="AW1205" s="391">
        <v>0</v>
      </c>
      <c r="AX1205" s="391">
        <v>0</v>
      </c>
      <c r="AY1205" s="391">
        <v>0</v>
      </c>
      <c r="AZ1205" s="379">
        <v>26171.899660534149</v>
      </c>
      <c r="BA1205" s="470">
        <v>0</v>
      </c>
      <c r="BB1205" s="471">
        <v>0</v>
      </c>
      <c r="BC1205" s="471">
        <v>92.027959814603264</v>
      </c>
      <c r="BD1205" s="457">
        <v>92.027959814603264</v>
      </c>
      <c r="BE1205" s="275">
        <v>0</v>
      </c>
      <c r="BF1205" s="276">
        <v>0</v>
      </c>
      <c r="BG1205" s="276">
        <v>256.85052276298001</v>
      </c>
      <c r="BH1205" s="276">
        <v>0</v>
      </c>
      <c r="BI1205" s="210">
        <v>256.85052276298001</v>
      </c>
      <c r="BJ1205" s="527">
        <v>65.734257010430923</v>
      </c>
      <c r="BK1205" s="528">
        <v>0</v>
      </c>
      <c r="BL1205" s="528">
        <v>249.54671642848771</v>
      </c>
      <c r="BM1205" s="528">
        <v>213.0276847560261</v>
      </c>
      <c r="BN1205" s="514">
        <v>528.30865819494477</v>
      </c>
    </row>
    <row r="1206" spans="1:66" x14ac:dyDescent="0.2">
      <c r="A1206" s="579" t="s">
        <v>253</v>
      </c>
      <c r="B1206" s="637">
        <v>2010</v>
      </c>
      <c r="C1206" s="637">
        <v>5</v>
      </c>
      <c r="D1206" s="637">
        <v>8</v>
      </c>
      <c r="E1206" s="590">
        <v>40400</v>
      </c>
      <c r="F1206" s="668" t="s">
        <v>229</v>
      </c>
      <c r="G1206" s="591">
        <v>1</v>
      </c>
      <c r="H1206" s="592">
        <v>0.56458333333333333</v>
      </c>
      <c r="I1206" s="593">
        <v>10</v>
      </c>
      <c r="J1206" s="236" t="s">
        <v>317</v>
      </c>
      <c r="K1206" s="236" t="s">
        <v>470</v>
      </c>
      <c r="L1206" s="234">
        <v>4</v>
      </c>
      <c r="M1206" s="235">
        <v>12.192</v>
      </c>
      <c r="N1206" s="234">
        <v>307</v>
      </c>
      <c r="O1206" s="240">
        <v>0.133927669</v>
      </c>
      <c r="P1206" s="234" t="s">
        <v>473</v>
      </c>
      <c r="Q1206" s="234">
        <v>300</v>
      </c>
      <c r="R1206" s="240">
        <v>0.13066214300000001</v>
      </c>
      <c r="S1206" s="235">
        <v>24.5</v>
      </c>
      <c r="T1206" s="234">
        <v>126</v>
      </c>
      <c r="U1206" s="235">
        <v>4.38</v>
      </c>
      <c r="V1206" s="234">
        <v>2</v>
      </c>
      <c r="W1206" s="234">
        <v>18370</v>
      </c>
      <c r="X1206" s="413">
        <v>5.5783242130000001</v>
      </c>
      <c r="Y1206" s="392">
        <v>0</v>
      </c>
      <c r="Z1206" s="393">
        <v>0</v>
      </c>
      <c r="AA1206" s="393">
        <v>0</v>
      </c>
      <c r="AB1206" s="393">
        <v>0</v>
      </c>
      <c r="AC1206" s="393">
        <v>0</v>
      </c>
      <c r="AD1206" s="393">
        <v>1641.1487841931212</v>
      </c>
      <c r="AE1206" s="393">
        <v>0</v>
      </c>
      <c r="AF1206" s="393">
        <v>75.922850045229652</v>
      </c>
      <c r="AG1206" s="393">
        <v>0</v>
      </c>
      <c r="AH1206" s="435">
        <v>1717.0716342383507</v>
      </c>
      <c r="AI1206" s="280">
        <v>10.677693531119317</v>
      </c>
      <c r="AJ1206" s="281">
        <v>0</v>
      </c>
      <c r="AK1206" s="281">
        <v>0</v>
      </c>
      <c r="AL1206" s="281">
        <v>0</v>
      </c>
      <c r="AM1206" s="281">
        <v>0</v>
      </c>
      <c r="AN1206" s="281">
        <v>0</v>
      </c>
      <c r="AO1206" s="281">
        <v>0</v>
      </c>
      <c r="AP1206" s="225">
        <v>10.677693531119317</v>
      </c>
      <c r="AQ1206" s="282">
        <v>0</v>
      </c>
      <c r="AR1206" s="392">
        <v>77.956696432109524</v>
      </c>
      <c r="AS1206" s="393">
        <v>0</v>
      </c>
      <c r="AT1206" s="393">
        <v>12425.517558304289</v>
      </c>
      <c r="AU1206" s="393">
        <v>282.00233519583253</v>
      </c>
      <c r="AV1206" s="393">
        <v>0</v>
      </c>
      <c r="AW1206" s="393">
        <v>0</v>
      </c>
      <c r="AX1206" s="393">
        <v>0</v>
      </c>
      <c r="AY1206" s="393">
        <v>0</v>
      </c>
      <c r="AZ1206" s="379">
        <v>12785.47658993223</v>
      </c>
      <c r="BA1206" s="472">
        <v>0</v>
      </c>
      <c r="BB1206" s="473">
        <v>0</v>
      </c>
      <c r="BC1206" s="473">
        <v>106.77693531119318</v>
      </c>
      <c r="BD1206" s="462">
        <v>106.77693531119318</v>
      </c>
      <c r="BE1206" s="283">
        <v>0</v>
      </c>
      <c r="BF1206" s="284">
        <v>0.95336549384993929</v>
      </c>
      <c r="BG1206" s="284">
        <v>178.91492434583861</v>
      </c>
      <c r="BH1206" s="284">
        <v>0.44490389712997164</v>
      </c>
      <c r="BI1206" s="229">
        <v>180.3131937368185</v>
      </c>
      <c r="BJ1206" s="529">
        <v>53.388467655596592</v>
      </c>
      <c r="BK1206" s="530">
        <v>38.134619753997569</v>
      </c>
      <c r="BL1206" s="530">
        <v>3810.2840904202571</v>
      </c>
      <c r="BM1206" s="530">
        <v>320.96638292947955</v>
      </c>
      <c r="BN1206" s="519">
        <v>4222.7735607593313</v>
      </c>
    </row>
    <row r="1207" spans="1:66" x14ac:dyDescent="0.2">
      <c r="A1207" s="579" t="s">
        <v>253</v>
      </c>
      <c r="B1207" s="644">
        <v>2010</v>
      </c>
      <c r="C1207" s="644">
        <v>6</v>
      </c>
      <c r="D1207" s="644">
        <v>8</v>
      </c>
      <c r="E1207" s="602">
        <v>40413</v>
      </c>
      <c r="F1207" s="671" t="s">
        <v>229</v>
      </c>
      <c r="G1207" s="603">
        <v>1</v>
      </c>
      <c r="H1207" s="604">
        <v>0.52777777777777779</v>
      </c>
      <c r="I1207" s="605">
        <v>10</v>
      </c>
      <c r="J1207" s="271" t="s">
        <v>317</v>
      </c>
      <c r="K1207" s="271" t="s">
        <v>470</v>
      </c>
      <c r="L1207" s="269">
        <v>2</v>
      </c>
      <c r="M1207" s="270">
        <v>11.5824</v>
      </c>
      <c r="N1207" s="269">
        <v>358</v>
      </c>
      <c r="O1207" s="556">
        <v>0.15787135099999999</v>
      </c>
      <c r="P1207" s="269" t="s">
        <v>473</v>
      </c>
      <c r="Q1207" s="269">
        <v>347</v>
      </c>
      <c r="R1207" s="556">
        <v>0.152685399</v>
      </c>
      <c r="S1207" s="270">
        <v>24</v>
      </c>
      <c r="T1207" s="269">
        <v>104</v>
      </c>
      <c r="U1207" s="270">
        <v>10.7</v>
      </c>
      <c r="V1207" s="269">
        <v>2</v>
      </c>
      <c r="W1207" s="269">
        <v>18382</v>
      </c>
      <c r="X1207" s="416">
        <v>5.5819681917999997</v>
      </c>
      <c r="Y1207" s="390">
        <v>0</v>
      </c>
      <c r="Z1207" s="391">
        <v>0</v>
      </c>
      <c r="AA1207" s="391">
        <v>0</v>
      </c>
      <c r="AB1207" s="391">
        <v>57.710826885977021</v>
      </c>
      <c r="AC1207" s="391">
        <v>0</v>
      </c>
      <c r="AD1207" s="391">
        <v>1051.5484499934444</v>
      </c>
      <c r="AE1207" s="391">
        <v>0</v>
      </c>
      <c r="AF1207" s="391">
        <v>53.500394437700884</v>
      </c>
      <c r="AG1207" s="391">
        <v>0</v>
      </c>
      <c r="AH1207" s="433">
        <v>1162.7596713171222</v>
      </c>
      <c r="AI1207" s="272">
        <v>0</v>
      </c>
      <c r="AJ1207" s="273">
        <v>0</v>
      </c>
      <c r="AK1207" s="273">
        <v>0.83393524291992016</v>
      </c>
      <c r="AL1207" s="273">
        <v>0</v>
      </c>
      <c r="AM1207" s="273">
        <v>0</v>
      </c>
      <c r="AN1207" s="273">
        <v>0</v>
      </c>
      <c r="AO1207" s="273">
        <v>0</v>
      </c>
      <c r="AP1207" s="206">
        <v>0.83393524291992016</v>
      </c>
      <c r="AQ1207" s="274">
        <v>3.1350948981951885</v>
      </c>
      <c r="AR1207" s="390">
        <v>312.15199372860036</v>
      </c>
      <c r="AS1207" s="391">
        <v>0</v>
      </c>
      <c r="AT1207" s="391">
        <v>9188.7499601570198</v>
      </c>
      <c r="AU1207" s="391">
        <v>300.91581361346874</v>
      </c>
      <c r="AV1207" s="391">
        <v>0</v>
      </c>
      <c r="AW1207" s="391">
        <v>0</v>
      </c>
      <c r="AX1207" s="391">
        <v>0</v>
      </c>
      <c r="AY1207" s="391">
        <v>0</v>
      </c>
      <c r="AZ1207" s="379">
        <v>9801.8177674990893</v>
      </c>
      <c r="BA1207" s="470">
        <v>0</v>
      </c>
      <c r="BB1207" s="471">
        <v>0</v>
      </c>
      <c r="BC1207" s="471">
        <v>210.67837715871664</v>
      </c>
      <c r="BD1207" s="457">
        <v>210.67837715871664</v>
      </c>
      <c r="BE1207" s="275">
        <v>0</v>
      </c>
      <c r="BF1207" s="276">
        <v>4.075623367653745</v>
      </c>
      <c r="BG1207" s="276">
        <v>161.77089674687173</v>
      </c>
      <c r="BH1207" s="276">
        <v>1.7556531429893056</v>
      </c>
      <c r="BI1207" s="210">
        <v>167.60217325751478</v>
      </c>
      <c r="BJ1207" s="527">
        <v>71.480163678850289</v>
      </c>
      <c r="BK1207" s="528">
        <v>0</v>
      </c>
      <c r="BL1207" s="528">
        <v>1968.839596066578</v>
      </c>
      <c r="BM1207" s="528">
        <v>97.18794184405084</v>
      </c>
      <c r="BN1207" s="514">
        <v>2137.507701589479</v>
      </c>
    </row>
    <row r="1208" spans="1:66" x14ac:dyDescent="0.2">
      <c r="A1208" s="579" t="s">
        <v>253</v>
      </c>
      <c r="B1208" s="637">
        <v>2010</v>
      </c>
      <c r="C1208" s="637">
        <v>5</v>
      </c>
      <c r="D1208" s="637">
        <v>8</v>
      </c>
      <c r="E1208" s="590">
        <v>40400</v>
      </c>
      <c r="F1208" s="668" t="s">
        <v>234</v>
      </c>
      <c r="G1208" s="591">
        <v>1</v>
      </c>
      <c r="H1208" s="592">
        <v>0.51458333333333328</v>
      </c>
      <c r="I1208" s="593">
        <v>10</v>
      </c>
      <c r="J1208" s="236" t="s">
        <v>317</v>
      </c>
      <c r="K1208" s="236" t="s">
        <v>470</v>
      </c>
      <c r="L1208" s="234">
        <v>2</v>
      </c>
      <c r="M1208" s="235">
        <v>10.972799999999999</v>
      </c>
      <c r="N1208" s="234">
        <v>467</v>
      </c>
      <c r="O1208" s="240">
        <v>0.20982285000000001</v>
      </c>
      <c r="P1208" s="234" t="s">
        <v>473</v>
      </c>
      <c r="Q1208" s="234">
        <v>465</v>
      </c>
      <c r="R1208" s="240">
        <v>0.20886118000000001</v>
      </c>
      <c r="S1208" s="235">
        <v>25.9</v>
      </c>
      <c r="T1208" s="234">
        <v>98</v>
      </c>
      <c r="U1208" s="235">
        <v>7.45</v>
      </c>
      <c r="V1208" s="234">
        <v>2</v>
      </c>
      <c r="W1208" s="234">
        <v>18551</v>
      </c>
      <c r="X1208" s="413">
        <v>5.6332875598999994</v>
      </c>
      <c r="Y1208" s="392">
        <v>0</v>
      </c>
      <c r="Z1208" s="393">
        <v>0</v>
      </c>
      <c r="AA1208" s="393">
        <v>0</v>
      </c>
      <c r="AB1208" s="393">
        <v>20.695552776302716</v>
      </c>
      <c r="AC1208" s="393">
        <v>0</v>
      </c>
      <c r="AD1208" s="393">
        <v>673.3812111781026</v>
      </c>
      <c r="AE1208" s="393">
        <v>0</v>
      </c>
      <c r="AF1208" s="393">
        <v>46.045581242191112</v>
      </c>
      <c r="AG1208" s="393">
        <v>0</v>
      </c>
      <c r="AH1208" s="435">
        <v>740.12234519659648</v>
      </c>
      <c r="AI1208" s="280">
        <v>0</v>
      </c>
      <c r="AJ1208" s="281">
        <v>0</v>
      </c>
      <c r="AK1208" s="281">
        <v>0</v>
      </c>
      <c r="AL1208" s="281">
        <v>0</v>
      </c>
      <c r="AM1208" s="281">
        <v>0</v>
      </c>
      <c r="AN1208" s="281">
        <v>0</v>
      </c>
      <c r="AO1208" s="281">
        <v>11.332636461599922</v>
      </c>
      <c r="AP1208" s="225">
        <v>11.332636461599922</v>
      </c>
      <c r="AQ1208" s="282">
        <v>0</v>
      </c>
      <c r="AR1208" s="392">
        <v>19.467850492962725</v>
      </c>
      <c r="AS1208" s="393">
        <v>0</v>
      </c>
      <c r="AT1208" s="393">
        <v>2191.6104705684797</v>
      </c>
      <c r="AU1208" s="393">
        <v>91.622342106952928</v>
      </c>
      <c r="AV1208" s="393">
        <v>0</v>
      </c>
      <c r="AW1208" s="393">
        <v>0</v>
      </c>
      <c r="AX1208" s="393">
        <v>0</v>
      </c>
      <c r="AY1208" s="393">
        <v>0</v>
      </c>
      <c r="AZ1208" s="379">
        <v>2302.7006631683957</v>
      </c>
      <c r="BA1208" s="472">
        <v>0</v>
      </c>
      <c r="BB1208" s="473">
        <v>0</v>
      </c>
      <c r="BC1208" s="473">
        <v>243.65168392439838</v>
      </c>
      <c r="BD1208" s="462">
        <v>243.65168392439838</v>
      </c>
      <c r="BE1208" s="283">
        <v>0</v>
      </c>
      <c r="BF1208" s="284">
        <v>0</v>
      </c>
      <c r="BG1208" s="284">
        <v>6.7456169414285263</v>
      </c>
      <c r="BH1208" s="284">
        <v>0</v>
      </c>
      <c r="BI1208" s="229">
        <v>6.7456169414285263</v>
      </c>
      <c r="BJ1208" s="529">
        <v>74.876348049856645</v>
      </c>
      <c r="BK1208" s="530">
        <v>769.00033132285205</v>
      </c>
      <c r="BL1208" s="530">
        <v>1996.7026146628439</v>
      </c>
      <c r="BM1208" s="530">
        <v>111.30267953357067</v>
      </c>
      <c r="BN1208" s="519">
        <v>2951.8819735691236</v>
      </c>
    </row>
    <row r="1209" spans="1:66" x14ac:dyDescent="0.2">
      <c r="A1209" s="579" t="s">
        <v>253</v>
      </c>
      <c r="B1209" s="644">
        <v>2010</v>
      </c>
      <c r="C1209" s="644">
        <v>6</v>
      </c>
      <c r="D1209" s="644">
        <v>8</v>
      </c>
      <c r="E1209" s="602">
        <v>40413</v>
      </c>
      <c r="F1209" s="671" t="s">
        <v>234</v>
      </c>
      <c r="G1209" s="603">
        <v>1</v>
      </c>
      <c r="H1209" s="604">
        <v>0.48541666666666666</v>
      </c>
      <c r="I1209" s="605">
        <v>10</v>
      </c>
      <c r="J1209" s="271" t="s">
        <v>317</v>
      </c>
      <c r="K1209" s="271" t="s">
        <v>470</v>
      </c>
      <c r="L1209" s="269">
        <v>4</v>
      </c>
      <c r="M1209" s="270">
        <v>11.5824</v>
      </c>
      <c r="N1209" s="269">
        <v>497</v>
      </c>
      <c r="O1209" s="556">
        <v>0.224282228</v>
      </c>
      <c r="P1209" s="269" t="s">
        <v>473</v>
      </c>
      <c r="Q1209" s="269">
        <v>478</v>
      </c>
      <c r="R1209" s="556">
        <v>0.215117211</v>
      </c>
      <c r="S1209" s="270">
        <v>24.8</v>
      </c>
      <c r="T1209" s="269">
        <v>87</v>
      </c>
      <c r="U1209" s="270">
        <v>16.8</v>
      </c>
      <c r="V1209" s="269">
        <v>2</v>
      </c>
      <c r="W1209" s="269">
        <v>19442</v>
      </c>
      <c r="X1209" s="416">
        <v>5.9038529858000004</v>
      </c>
      <c r="Y1209" s="390">
        <v>0</v>
      </c>
      <c r="Z1209" s="391">
        <v>0</v>
      </c>
      <c r="AA1209" s="391">
        <v>0</v>
      </c>
      <c r="AB1209" s="391">
        <v>29.620656276606702</v>
      </c>
      <c r="AC1209" s="391">
        <v>0</v>
      </c>
      <c r="AD1209" s="391">
        <v>2038.9335623622158</v>
      </c>
      <c r="AE1209" s="391">
        <v>0</v>
      </c>
      <c r="AF1209" s="391">
        <v>54.919219834886285</v>
      </c>
      <c r="AG1209" s="391">
        <v>0</v>
      </c>
      <c r="AH1209" s="433">
        <v>2123.4734384737089</v>
      </c>
      <c r="AI1209" s="272">
        <v>21.626554778226534</v>
      </c>
      <c r="AJ1209" s="273">
        <v>0</v>
      </c>
      <c r="AK1209" s="273">
        <v>0</v>
      </c>
      <c r="AL1209" s="273">
        <v>0</v>
      </c>
      <c r="AM1209" s="273">
        <v>0</v>
      </c>
      <c r="AN1209" s="273">
        <v>0</v>
      </c>
      <c r="AO1209" s="273">
        <v>0</v>
      </c>
      <c r="AP1209" s="206">
        <v>21.626554778226534</v>
      </c>
      <c r="AQ1209" s="274">
        <v>0</v>
      </c>
      <c r="AR1209" s="390">
        <v>55.726997401751596</v>
      </c>
      <c r="AS1209" s="391">
        <v>0</v>
      </c>
      <c r="AT1209" s="391">
        <v>6414.5391308161725</v>
      </c>
      <c r="AU1209" s="391">
        <v>134.04923901450445</v>
      </c>
      <c r="AV1209" s="391">
        <v>0</v>
      </c>
      <c r="AW1209" s="391">
        <v>0</v>
      </c>
      <c r="AX1209" s="391">
        <v>0</v>
      </c>
      <c r="AY1209" s="391">
        <v>0</v>
      </c>
      <c r="AZ1209" s="379">
        <v>6604.3153672324288</v>
      </c>
      <c r="BA1209" s="470">
        <v>0</v>
      </c>
      <c r="BB1209" s="471">
        <v>0</v>
      </c>
      <c r="BC1209" s="471">
        <v>1070.5144615222132</v>
      </c>
      <c r="BD1209" s="457">
        <v>1070.5144615222132</v>
      </c>
      <c r="BE1209" s="275">
        <v>0</v>
      </c>
      <c r="BF1209" s="276">
        <v>0.96547119545654181</v>
      </c>
      <c r="BG1209" s="276">
        <v>46.020793650095158</v>
      </c>
      <c r="BH1209" s="276">
        <v>0</v>
      </c>
      <c r="BI1209" s="210">
        <v>46.986264845551702</v>
      </c>
      <c r="BJ1209" s="527">
        <v>158.33727605487286</v>
      </c>
      <c r="BK1209" s="528">
        <v>25.745898545507782</v>
      </c>
      <c r="BL1209" s="528">
        <v>1602.6821844578594</v>
      </c>
      <c r="BM1209" s="528">
        <v>51.491797091015563</v>
      </c>
      <c r="BN1209" s="514">
        <v>1838.2571561492555</v>
      </c>
    </row>
    <row r="1210" spans="1:66" x14ac:dyDescent="0.2">
      <c r="A1210" s="579" t="s">
        <v>253</v>
      </c>
      <c r="B1210" s="637">
        <v>2010</v>
      </c>
      <c r="C1210" s="637">
        <v>5</v>
      </c>
      <c r="D1210" s="637">
        <v>8</v>
      </c>
      <c r="E1210" s="590">
        <v>40400</v>
      </c>
      <c r="F1210" s="668" t="s">
        <v>238</v>
      </c>
      <c r="G1210" s="591">
        <v>1</v>
      </c>
      <c r="H1210" s="592">
        <v>0.47291666666666665</v>
      </c>
      <c r="I1210" s="593">
        <v>10</v>
      </c>
      <c r="J1210" s="236" t="s">
        <v>220</v>
      </c>
      <c r="K1210" s="236" t="s">
        <v>470</v>
      </c>
      <c r="L1210" s="234">
        <v>2</v>
      </c>
      <c r="M1210" s="235">
        <v>8.5343999999999998</v>
      </c>
      <c r="N1210" s="234">
        <v>164</v>
      </c>
      <c r="O1210" s="240">
        <v>6.8500000000000005E-2</v>
      </c>
      <c r="P1210" s="234" t="s">
        <v>473</v>
      </c>
      <c r="Q1210" s="234">
        <v>166</v>
      </c>
      <c r="R1210" s="240">
        <v>6.9400000000000003E-2</v>
      </c>
      <c r="S1210" s="235">
        <v>23.6</v>
      </c>
      <c r="T1210" s="234">
        <v>201</v>
      </c>
      <c r="U1210" s="235">
        <v>2.5499999999999998</v>
      </c>
      <c r="V1210" s="234">
        <v>2</v>
      </c>
      <c r="W1210" s="234">
        <v>18250</v>
      </c>
      <c r="X1210" s="413">
        <v>5.5418844250000001</v>
      </c>
      <c r="Y1210" s="392">
        <v>0</v>
      </c>
      <c r="Z1210" s="393">
        <v>0</v>
      </c>
      <c r="AA1210" s="393">
        <v>0</v>
      </c>
      <c r="AB1210" s="393">
        <v>0</v>
      </c>
      <c r="AC1210" s="393">
        <v>0</v>
      </c>
      <c r="AD1210" s="393">
        <v>9270.6011277021535</v>
      </c>
      <c r="AE1210" s="393">
        <v>0</v>
      </c>
      <c r="AF1210" s="393">
        <v>169.36026232629348</v>
      </c>
      <c r="AG1210" s="393">
        <v>0</v>
      </c>
      <c r="AH1210" s="435">
        <v>9439.9613900284476</v>
      </c>
      <c r="AI1210" s="280">
        <v>15.157299134761368</v>
      </c>
      <c r="AJ1210" s="281">
        <v>0</v>
      </c>
      <c r="AK1210" s="281">
        <v>0</v>
      </c>
      <c r="AL1210" s="281">
        <v>0</v>
      </c>
      <c r="AM1210" s="281">
        <v>0</v>
      </c>
      <c r="AN1210" s="281">
        <v>0</v>
      </c>
      <c r="AO1210" s="281">
        <v>30.314598269522737</v>
      </c>
      <c r="AP1210" s="225">
        <v>45.471897404284107</v>
      </c>
      <c r="AQ1210" s="282">
        <v>0</v>
      </c>
      <c r="AR1210" s="392">
        <v>32.547593231340258</v>
      </c>
      <c r="AS1210" s="393">
        <v>0</v>
      </c>
      <c r="AT1210" s="393">
        <v>12730.362921633829</v>
      </c>
      <c r="AU1210" s="393">
        <v>228.74890610877367</v>
      </c>
      <c r="AV1210" s="393">
        <v>0</v>
      </c>
      <c r="AW1210" s="393">
        <v>0</v>
      </c>
      <c r="AX1210" s="393">
        <v>9.0222018659293859</v>
      </c>
      <c r="AY1210" s="393">
        <v>0</v>
      </c>
      <c r="AZ1210" s="379">
        <v>13000.681622839873</v>
      </c>
      <c r="BA1210" s="472">
        <v>0</v>
      </c>
      <c r="BB1210" s="473">
        <v>0</v>
      </c>
      <c r="BC1210" s="473">
        <v>60.629196539045473</v>
      </c>
      <c r="BD1210" s="462">
        <v>60.629196539045473</v>
      </c>
      <c r="BE1210" s="283">
        <v>0</v>
      </c>
      <c r="BF1210" s="284">
        <v>0.45111009329646934</v>
      </c>
      <c r="BG1210" s="284">
        <v>172.77516573254775</v>
      </c>
      <c r="BH1210" s="284">
        <v>2.8419935877677571</v>
      </c>
      <c r="BI1210" s="229">
        <v>176.06826941361197</v>
      </c>
      <c r="BJ1210" s="529">
        <v>24.359945038009343</v>
      </c>
      <c r="BK1210" s="530">
        <v>342.84367090531669</v>
      </c>
      <c r="BL1210" s="530">
        <v>1520.2410144091014</v>
      </c>
      <c r="BM1210" s="530">
        <v>1754.8182629232656</v>
      </c>
      <c r="BN1210" s="519">
        <v>3642.2628932756929</v>
      </c>
    </row>
    <row r="1211" spans="1:66" x14ac:dyDescent="0.2">
      <c r="A1211" s="579" t="s">
        <v>253</v>
      </c>
      <c r="B1211" s="644">
        <v>2010</v>
      </c>
      <c r="C1211" s="644">
        <v>6</v>
      </c>
      <c r="D1211" s="644">
        <v>8</v>
      </c>
      <c r="E1211" s="602">
        <v>40413</v>
      </c>
      <c r="F1211" s="671" t="s">
        <v>238</v>
      </c>
      <c r="G1211" s="603">
        <v>1</v>
      </c>
      <c r="H1211" s="604">
        <v>0.44444444444444442</v>
      </c>
      <c r="I1211" s="605">
        <v>10</v>
      </c>
      <c r="J1211" s="271" t="s">
        <v>220</v>
      </c>
      <c r="K1211" s="271" t="s">
        <v>470</v>
      </c>
      <c r="L1211" s="269">
        <v>4</v>
      </c>
      <c r="M1211" s="270">
        <v>9.7536000000000005</v>
      </c>
      <c r="N1211" s="269">
        <v>199</v>
      </c>
      <c r="O1211" s="556">
        <v>8.4199999999999997E-2</v>
      </c>
      <c r="P1211" s="269" t="s">
        <v>473</v>
      </c>
      <c r="Q1211" s="269">
        <v>201</v>
      </c>
      <c r="R1211" s="556">
        <v>8.5099999999999995E-2</v>
      </c>
      <c r="S1211" s="270">
        <v>22.3</v>
      </c>
      <c r="T1211" s="269">
        <v>200</v>
      </c>
      <c r="U1211" s="270">
        <v>5.69</v>
      </c>
      <c r="V1211" s="269">
        <v>2</v>
      </c>
      <c r="W1211" s="269">
        <v>18666</v>
      </c>
      <c r="X1211" s="416">
        <v>5.6682090234000002</v>
      </c>
      <c r="Y1211" s="390">
        <v>0</v>
      </c>
      <c r="Z1211" s="391">
        <v>0</v>
      </c>
      <c r="AA1211" s="391">
        <v>0</v>
      </c>
      <c r="AB1211" s="391">
        <v>40.594833226876581</v>
      </c>
      <c r="AC1211" s="391">
        <v>0</v>
      </c>
      <c r="AD1211" s="391">
        <v>7308.7239424262343</v>
      </c>
      <c r="AE1211" s="391">
        <v>0</v>
      </c>
      <c r="AF1211" s="391">
        <v>158.05918523847919</v>
      </c>
      <c r="AG1211" s="391">
        <v>0</v>
      </c>
      <c r="AH1211" s="433">
        <v>7507.3779608915902</v>
      </c>
      <c r="AI1211" s="272">
        <v>0</v>
      </c>
      <c r="AJ1211" s="273">
        <v>0</v>
      </c>
      <c r="AK1211" s="273">
        <v>0</v>
      </c>
      <c r="AL1211" s="273">
        <v>0</v>
      </c>
      <c r="AM1211" s="273">
        <v>0</v>
      </c>
      <c r="AN1211" s="273">
        <v>0</v>
      </c>
      <c r="AO1211" s="273">
        <v>22.229243748745976</v>
      </c>
      <c r="AP1211" s="206">
        <v>22.229243748745976</v>
      </c>
      <c r="AQ1211" s="274">
        <v>0</v>
      </c>
      <c r="AR1211" s="390">
        <v>105.01332917376335</v>
      </c>
      <c r="AS1211" s="391">
        <v>0</v>
      </c>
      <c r="AT1211" s="391">
        <v>18968.16076403411</v>
      </c>
      <c r="AU1211" s="391">
        <v>347.45763465487801</v>
      </c>
      <c r="AV1211" s="391">
        <v>0</v>
      </c>
      <c r="AW1211" s="391">
        <v>0</v>
      </c>
      <c r="AX1211" s="391">
        <v>0</v>
      </c>
      <c r="AY1211" s="391">
        <v>0</v>
      </c>
      <c r="AZ1211" s="379">
        <v>19420.63172786275</v>
      </c>
      <c r="BA1211" s="470">
        <v>0</v>
      </c>
      <c r="BB1211" s="471">
        <v>0</v>
      </c>
      <c r="BC1211" s="471">
        <v>177.83394998996781</v>
      </c>
      <c r="BD1211" s="457">
        <v>177.83394998996781</v>
      </c>
      <c r="BE1211" s="275">
        <v>0</v>
      </c>
      <c r="BF1211" s="276">
        <v>1.3231692707586893</v>
      </c>
      <c r="BG1211" s="276">
        <v>267.28019269325517</v>
      </c>
      <c r="BH1211" s="276">
        <v>3.2417647133587884</v>
      </c>
      <c r="BI1211" s="210">
        <v>271.84512667737266</v>
      </c>
      <c r="BJ1211" s="527">
        <v>103.20720311917773</v>
      </c>
      <c r="BK1211" s="528">
        <v>79.390156245521354</v>
      </c>
      <c r="BL1211" s="528">
        <v>992.37695306901674</v>
      </c>
      <c r="BM1211" s="528">
        <v>1541.4922004338728</v>
      </c>
      <c r="BN1211" s="514">
        <v>2716.4665128675888</v>
      </c>
    </row>
    <row r="1212" spans="1:66" x14ac:dyDescent="0.2">
      <c r="A1212" s="579" t="s">
        <v>253</v>
      </c>
      <c r="B1212" s="637">
        <v>2010</v>
      </c>
      <c r="C1212" s="637">
        <v>5</v>
      </c>
      <c r="D1212" s="637">
        <v>8</v>
      </c>
      <c r="E1212" s="590">
        <v>40400</v>
      </c>
      <c r="F1212" s="668" t="s">
        <v>243</v>
      </c>
      <c r="G1212" s="591">
        <v>1</v>
      </c>
      <c r="H1212" s="592">
        <v>0.39861111111111114</v>
      </c>
      <c r="I1212" s="593">
        <v>10</v>
      </c>
      <c r="J1212" s="236" t="s">
        <v>220</v>
      </c>
      <c r="K1212" s="236" t="s">
        <v>470</v>
      </c>
      <c r="L1212" s="234">
        <v>2</v>
      </c>
      <c r="M1212" s="235">
        <v>7.9248000000000003</v>
      </c>
      <c r="N1212" s="234">
        <v>249</v>
      </c>
      <c r="O1212" s="240">
        <v>0.10704029900000001</v>
      </c>
      <c r="P1212" s="234" t="s">
        <v>473</v>
      </c>
      <c r="Q1212" s="234">
        <v>254</v>
      </c>
      <c r="R1212" s="240">
        <v>0.10934215999999999</v>
      </c>
      <c r="S1212" s="235">
        <v>22.1</v>
      </c>
      <c r="T1212" s="234">
        <v>201</v>
      </c>
      <c r="U1212" s="235">
        <v>2.54</v>
      </c>
      <c r="V1212" s="234">
        <v>2</v>
      </c>
      <c r="W1212" s="234">
        <v>19471</v>
      </c>
      <c r="X1212" s="413">
        <v>5.9126592678999996</v>
      </c>
      <c r="Y1212" s="392">
        <v>0</v>
      </c>
      <c r="Z1212" s="393">
        <v>0</v>
      </c>
      <c r="AA1212" s="393">
        <v>0</v>
      </c>
      <c r="AB1212" s="393">
        <v>0</v>
      </c>
      <c r="AC1212" s="393">
        <v>0</v>
      </c>
      <c r="AD1212" s="393">
        <v>2831.60511901887</v>
      </c>
      <c r="AE1212" s="393">
        <v>0</v>
      </c>
      <c r="AF1212" s="393">
        <v>94.161628427091728</v>
      </c>
      <c r="AG1212" s="393">
        <v>0</v>
      </c>
      <c r="AH1212" s="435">
        <v>2925.7667474459618</v>
      </c>
      <c r="AI1212" s="280">
        <v>0</v>
      </c>
      <c r="AJ1212" s="281">
        <v>0</v>
      </c>
      <c r="AK1212" s="281">
        <v>0</v>
      </c>
      <c r="AL1212" s="281">
        <v>0</v>
      </c>
      <c r="AM1212" s="281">
        <v>0</v>
      </c>
      <c r="AN1212" s="281">
        <v>0</v>
      </c>
      <c r="AO1212" s="281">
        <v>51.499669810695742</v>
      </c>
      <c r="AP1212" s="225">
        <v>51.499669810695742</v>
      </c>
      <c r="AQ1212" s="282">
        <v>0</v>
      </c>
      <c r="AR1212" s="392">
        <v>0</v>
      </c>
      <c r="AS1212" s="393">
        <v>0</v>
      </c>
      <c r="AT1212" s="393">
        <v>5565.0297960914904</v>
      </c>
      <c r="AU1212" s="393">
        <v>49.963876085983919</v>
      </c>
      <c r="AV1212" s="393">
        <v>0</v>
      </c>
      <c r="AW1212" s="393">
        <v>0</v>
      </c>
      <c r="AX1212" s="393">
        <v>0</v>
      </c>
      <c r="AY1212" s="393">
        <v>0</v>
      </c>
      <c r="AZ1212" s="379">
        <v>5614.9936721774748</v>
      </c>
      <c r="BA1212" s="472">
        <v>0</v>
      </c>
      <c r="BB1212" s="473">
        <v>0</v>
      </c>
      <c r="BC1212" s="473">
        <v>30.899801886417443</v>
      </c>
      <c r="BD1212" s="462">
        <v>30.899801886417443</v>
      </c>
      <c r="BE1212" s="283">
        <v>0</v>
      </c>
      <c r="BF1212" s="284">
        <v>0</v>
      </c>
      <c r="BG1212" s="284">
        <v>27.895654480793532</v>
      </c>
      <c r="BH1212" s="284">
        <v>0</v>
      </c>
      <c r="BI1212" s="229">
        <v>27.895654480793532</v>
      </c>
      <c r="BJ1212" s="529">
        <v>27.589108827158434</v>
      </c>
      <c r="BK1212" s="530">
        <v>110.35643530863373</v>
      </c>
      <c r="BL1212" s="530">
        <v>413.8366324073765</v>
      </c>
      <c r="BM1212" s="530">
        <v>530.32398078871211</v>
      </c>
      <c r="BN1212" s="519">
        <v>1082.1061573318807</v>
      </c>
    </row>
    <row r="1213" spans="1:66" x14ac:dyDescent="0.2">
      <c r="A1213" s="579" t="s">
        <v>253</v>
      </c>
      <c r="B1213" s="644">
        <v>2010</v>
      </c>
      <c r="C1213" s="644">
        <v>6</v>
      </c>
      <c r="D1213" s="644">
        <v>8</v>
      </c>
      <c r="E1213" s="602">
        <v>40413</v>
      </c>
      <c r="F1213" s="671" t="s">
        <v>243</v>
      </c>
      <c r="G1213" s="603">
        <v>1</v>
      </c>
      <c r="H1213" s="604">
        <v>0.36180555555555555</v>
      </c>
      <c r="I1213" s="605">
        <v>10</v>
      </c>
      <c r="J1213" s="271" t="s">
        <v>220</v>
      </c>
      <c r="K1213" s="271" t="s">
        <v>470</v>
      </c>
      <c r="L1213" s="269">
        <v>2</v>
      </c>
      <c r="M1213" s="270">
        <v>8.8391999999999999</v>
      </c>
      <c r="N1213" s="269">
        <v>362</v>
      </c>
      <c r="O1213" s="556">
        <v>0.15975995800000001</v>
      </c>
      <c r="P1213" s="269" t="s">
        <v>473</v>
      </c>
      <c r="Q1213" s="269">
        <v>374</v>
      </c>
      <c r="R1213" s="556">
        <v>0.16543455600000001</v>
      </c>
      <c r="S1213" s="270">
        <v>21.3</v>
      </c>
      <c r="T1213" s="269">
        <v>194</v>
      </c>
      <c r="U1213" s="270">
        <v>2.5099999999999998</v>
      </c>
      <c r="V1213" s="269">
        <v>2</v>
      </c>
      <c r="W1213" s="269">
        <v>18501</v>
      </c>
      <c r="X1213" s="416">
        <v>5.6181043149000001</v>
      </c>
      <c r="Y1213" s="390">
        <v>0</v>
      </c>
      <c r="Z1213" s="391">
        <v>0</v>
      </c>
      <c r="AA1213" s="391">
        <v>0</v>
      </c>
      <c r="AB1213" s="391">
        <v>10.375741839716548</v>
      </c>
      <c r="AC1213" s="391">
        <v>0</v>
      </c>
      <c r="AD1213" s="391">
        <v>3583.066969157604</v>
      </c>
      <c r="AE1213" s="391">
        <v>0</v>
      </c>
      <c r="AF1213" s="391">
        <v>0</v>
      </c>
      <c r="AG1213" s="391">
        <v>0</v>
      </c>
      <c r="AH1213" s="433">
        <v>3593.4427109973208</v>
      </c>
      <c r="AI1213" s="272">
        <v>0</v>
      </c>
      <c r="AJ1213" s="273">
        <v>0</v>
      </c>
      <c r="AK1213" s="273">
        <v>0</v>
      </c>
      <c r="AL1213" s="273">
        <v>0</v>
      </c>
      <c r="AM1213" s="273">
        <v>0</v>
      </c>
      <c r="AN1213" s="273">
        <v>0</v>
      </c>
      <c r="AO1213" s="273">
        <v>56.816317766374837</v>
      </c>
      <c r="AP1213" s="206">
        <v>56.816317766374837</v>
      </c>
      <c r="AQ1213" s="274">
        <v>0</v>
      </c>
      <c r="AR1213" s="390">
        <v>9.7602317305808199</v>
      </c>
      <c r="AS1213" s="391">
        <v>0</v>
      </c>
      <c r="AT1213" s="391">
        <v>6575.6635920808039</v>
      </c>
      <c r="AU1213" s="391">
        <v>85.745292895754034</v>
      </c>
      <c r="AV1213" s="391">
        <v>0</v>
      </c>
      <c r="AW1213" s="391">
        <v>0</v>
      </c>
      <c r="AX1213" s="391">
        <v>0</v>
      </c>
      <c r="AY1213" s="391">
        <v>0</v>
      </c>
      <c r="AZ1213" s="379">
        <v>6671.1691167071385</v>
      </c>
      <c r="BA1213" s="470">
        <v>0</v>
      </c>
      <c r="BB1213" s="471">
        <v>0</v>
      </c>
      <c r="BC1213" s="471">
        <v>51.134685989737356</v>
      </c>
      <c r="BD1213" s="457">
        <v>51.134685989737356</v>
      </c>
      <c r="BE1213" s="275">
        <v>0</v>
      </c>
      <c r="BF1213" s="276">
        <v>0.33819236765699312</v>
      </c>
      <c r="BG1213" s="276">
        <v>53.096201722147924</v>
      </c>
      <c r="BH1213" s="276">
        <v>0.47346931471979037</v>
      </c>
      <c r="BI1213" s="210">
        <v>53.907863404524711</v>
      </c>
      <c r="BJ1213" s="527">
        <v>50.728855148548952</v>
      </c>
      <c r="BK1213" s="528">
        <v>0</v>
      </c>
      <c r="BL1213" s="528">
        <v>135.27694706279723</v>
      </c>
      <c r="BM1213" s="528">
        <v>284.08158883187417</v>
      </c>
      <c r="BN1213" s="514">
        <v>470.08739104322035</v>
      </c>
    </row>
    <row r="1214" spans="1:66" x14ac:dyDescent="0.2">
      <c r="A1214" s="579" t="s">
        <v>253</v>
      </c>
      <c r="B1214" s="637">
        <v>2010</v>
      </c>
      <c r="C1214" s="637">
        <v>5</v>
      </c>
      <c r="D1214" s="637">
        <v>8</v>
      </c>
      <c r="E1214" s="590">
        <v>40400</v>
      </c>
      <c r="F1214" s="668" t="s">
        <v>330</v>
      </c>
      <c r="G1214" s="591">
        <v>1</v>
      </c>
      <c r="H1214" s="592">
        <v>0.43263888888888891</v>
      </c>
      <c r="I1214" s="593">
        <v>10</v>
      </c>
      <c r="J1214" s="236" t="s">
        <v>220</v>
      </c>
      <c r="K1214" s="236" t="s">
        <v>470</v>
      </c>
      <c r="L1214" s="234">
        <v>4</v>
      </c>
      <c r="M1214" s="235">
        <v>7.3151999999999999</v>
      </c>
      <c r="N1214" s="234">
        <v>241</v>
      </c>
      <c r="O1214" s="240">
        <v>0.103364106</v>
      </c>
      <c r="P1214" s="234" t="s">
        <v>473</v>
      </c>
      <c r="Q1214" s="234">
        <v>249</v>
      </c>
      <c r="R1214" s="240">
        <v>0.10704029900000001</v>
      </c>
      <c r="S1214" s="235">
        <v>22.6</v>
      </c>
      <c r="T1214" s="234">
        <v>143</v>
      </c>
      <c r="U1214" s="235">
        <v>5.26</v>
      </c>
      <c r="V1214" s="234">
        <v>2</v>
      </c>
      <c r="W1214" s="234">
        <v>18387</v>
      </c>
      <c r="X1214" s="413">
        <v>5.5834865162999998</v>
      </c>
      <c r="Y1214" s="392">
        <v>0</v>
      </c>
      <c r="Z1214" s="393">
        <v>0</v>
      </c>
      <c r="AA1214" s="393">
        <v>13.611566854891018</v>
      </c>
      <c r="AB1214" s="393">
        <v>0</v>
      </c>
      <c r="AC1214" s="393">
        <v>0</v>
      </c>
      <c r="AD1214" s="393">
        <v>3451.28763967532</v>
      </c>
      <c r="AE1214" s="393">
        <v>0</v>
      </c>
      <c r="AF1214" s="393">
        <v>150.9829024461649</v>
      </c>
      <c r="AG1214" s="393">
        <v>0</v>
      </c>
      <c r="AH1214" s="435">
        <v>3615.882108976376</v>
      </c>
      <c r="AI1214" s="280">
        <v>0</v>
      </c>
      <c r="AJ1214" s="281">
        <v>0</v>
      </c>
      <c r="AK1214" s="281">
        <v>0</v>
      </c>
      <c r="AL1214" s="281">
        <v>0</v>
      </c>
      <c r="AM1214" s="281">
        <v>0</v>
      </c>
      <c r="AN1214" s="281">
        <v>0</v>
      </c>
      <c r="AO1214" s="281">
        <v>11.433716158108455</v>
      </c>
      <c r="AP1214" s="225">
        <v>11.433716158108455</v>
      </c>
      <c r="AQ1214" s="282">
        <v>0</v>
      </c>
      <c r="AR1214" s="392">
        <v>4.9103727429019353</v>
      </c>
      <c r="AS1214" s="393">
        <v>0</v>
      </c>
      <c r="AT1214" s="393">
        <v>7762.486015408379</v>
      </c>
      <c r="AU1214" s="393">
        <v>55.463732041967177</v>
      </c>
      <c r="AV1214" s="393">
        <v>3.9541601713458405</v>
      </c>
      <c r="AW1214" s="393">
        <v>0</v>
      </c>
      <c r="AX1214" s="393">
        <v>0</v>
      </c>
      <c r="AY1214" s="393">
        <v>0</v>
      </c>
      <c r="AZ1214" s="379">
        <v>7826.8142803645933</v>
      </c>
      <c r="BA1214" s="472">
        <v>0</v>
      </c>
      <c r="BB1214" s="473">
        <v>0</v>
      </c>
      <c r="BC1214" s="473">
        <v>28.584290395271136</v>
      </c>
      <c r="BD1214" s="462">
        <v>28.584290395271136</v>
      </c>
      <c r="BE1214" s="283">
        <v>0</v>
      </c>
      <c r="BF1214" s="284">
        <v>0</v>
      </c>
      <c r="BG1214" s="284">
        <v>59.550604990148202</v>
      </c>
      <c r="BH1214" s="284">
        <v>0</v>
      </c>
      <c r="BI1214" s="229">
        <v>59.550604990148202</v>
      </c>
      <c r="BJ1214" s="529">
        <v>67.377255931710536</v>
      </c>
      <c r="BK1214" s="530">
        <v>68.057834274455089</v>
      </c>
      <c r="BL1214" s="530">
        <v>221.18796139197906</v>
      </c>
      <c r="BM1214" s="530">
        <v>279.03712052526583</v>
      </c>
      <c r="BN1214" s="519">
        <v>635.66017212341058</v>
      </c>
    </row>
    <row r="1215" spans="1:66" ht="15" x14ac:dyDescent="0.25">
      <c r="A1215" s="579" t="s">
        <v>253</v>
      </c>
      <c r="B1215" s="645">
        <v>2010</v>
      </c>
      <c r="C1215" s="637">
        <v>6</v>
      </c>
      <c r="D1215" s="637">
        <v>8</v>
      </c>
      <c r="E1215" s="590">
        <v>40413</v>
      </c>
      <c r="F1215" s="668" t="s">
        <v>330</v>
      </c>
      <c r="G1215" s="591">
        <v>1</v>
      </c>
      <c r="H1215" s="592">
        <v>0.39583333333333331</v>
      </c>
      <c r="I1215" s="593">
        <v>10</v>
      </c>
      <c r="J1215" s="236" t="s">
        <v>220</v>
      </c>
      <c r="K1215" s="236" t="s">
        <v>470</v>
      </c>
      <c r="L1215" s="234">
        <v>4</v>
      </c>
      <c r="M1215" s="235">
        <v>7.9248000000000003</v>
      </c>
      <c r="N1215" s="234">
        <v>320</v>
      </c>
      <c r="O1215" s="240">
        <v>0.14000606400000001</v>
      </c>
      <c r="P1215" s="234" t="s">
        <v>473</v>
      </c>
      <c r="Q1215" s="234">
        <v>324</v>
      </c>
      <c r="R1215" s="240">
        <v>0.14187987699999999</v>
      </c>
      <c r="S1215" s="235">
        <v>21.9</v>
      </c>
      <c r="T1215" s="234">
        <v>175</v>
      </c>
      <c r="U1215" s="235">
        <v>3.54</v>
      </c>
      <c r="V1215" s="234">
        <v>2</v>
      </c>
      <c r="W1215" s="234">
        <v>18431</v>
      </c>
      <c r="X1215" s="413">
        <v>5.5968477718999994</v>
      </c>
      <c r="Y1215" s="384">
        <v>0</v>
      </c>
      <c r="Z1215" s="385">
        <v>0</v>
      </c>
      <c r="AA1215" s="385">
        <v>27.158144404631457</v>
      </c>
      <c r="AB1215" s="385">
        <v>10.415148379176165</v>
      </c>
      <c r="AC1215" s="385">
        <v>0</v>
      </c>
      <c r="AD1215" s="385">
        <v>1744.1164022737355</v>
      </c>
      <c r="AE1215" s="385">
        <v>0</v>
      </c>
      <c r="AF1215" s="385">
        <v>11.586343356625894</v>
      </c>
      <c r="AG1215" s="385">
        <v>0</v>
      </c>
      <c r="AH1215" s="433">
        <v>1793.2760384141691</v>
      </c>
      <c r="AI1215" s="241">
        <v>0</v>
      </c>
      <c r="AJ1215" s="242">
        <v>0</v>
      </c>
      <c r="AK1215" s="242">
        <v>0</v>
      </c>
      <c r="AL1215" s="242">
        <v>0</v>
      </c>
      <c r="AM1215" s="242">
        <v>0</v>
      </c>
      <c r="AN1215" s="242">
        <v>0</v>
      </c>
      <c r="AO1215" s="242">
        <v>34.219261949835634</v>
      </c>
      <c r="AP1215" s="425"/>
      <c r="AQ1215" s="243">
        <v>0</v>
      </c>
      <c r="AR1215" s="384">
        <v>9.7973005939707978</v>
      </c>
      <c r="AS1215" s="385">
        <v>0</v>
      </c>
      <c r="AT1215" s="385">
        <v>6192.6136662162671</v>
      </c>
      <c r="AU1215" s="385">
        <v>49.183399516787567</v>
      </c>
      <c r="AV1215" s="385">
        <v>0</v>
      </c>
      <c r="AW1215" s="385">
        <v>0</v>
      </c>
      <c r="AX1215" s="385">
        <v>0</v>
      </c>
      <c r="AY1215" s="385">
        <v>0</v>
      </c>
      <c r="AZ1215" s="379">
        <v>6251.5943663270255</v>
      </c>
      <c r="BA1215" s="463">
        <v>0</v>
      </c>
      <c r="BB1215" s="464">
        <v>0</v>
      </c>
      <c r="BC1215" s="464">
        <v>62.735313574698665</v>
      </c>
      <c r="BD1215" s="457">
        <v>62.735313574698665</v>
      </c>
      <c r="BE1215" s="244">
        <v>0</v>
      </c>
      <c r="BF1215" s="245">
        <v>0</v>
      </c>
      <c r="BG1215" s="245">
        <v>36.324018141194578</v>
      </c>
      <c r="BH1215" s="245">
        <v>0</v>
      </c>
      <c r="BI1215" s="210">
        <v>36.324018141194578</v>
      </c>
      <c r="BJ1215" s="520">
        <v>59.068964080073414</v>
      </c>
      <c r="BK1215" s="521">
        <v>54.316288809262915</v>
      </c>
      <c r="BL1215" s="521">
        <v>122.21164982084156</v>
      </c>
      <c r="BM1215" s="521">
        <v>213.87038718647273</v>
      </c>
      <c r="BN1215" s="514">
        <v>449.46728989665064</v>
      </c>
    </row>
    <row r="1216" spans="1:66" x14ac:dyDescent="0.2">
      <c r="A1216" s="579" t="s">
        <v>253</v>
      </c>
      <c r="B1216" s="637">
        <v>2010</v>
      </c>
      <c r="C1216" s="637">
        <v>5</v>
      </c>
      <c r="D1216" s="637">
        <v>8</v>
      </c>
      <c r="E1216" s="590">
        <v>40402</v>
      </c>
      <c r="F1216" s="668" t="s">
        <v>248</v>
      </c>
      <c r="G1216" s="591">
        <v>1</v>
      </c>
      <c r="H1216" s="592">
        <v>0.27013888888888887</v>
      </c>
      <c r="I1216" s="593">
        <v>10</v>
      </c>
      <c r="J1216" s="236" t="s">
        <v>317</v>
      </c>
      <c r="K1216" s="236" t="s">
        <v>470</v>
      </c>
      <c r="L1216" s="234">
        <v>1</v>
      </c>
      <c r="M1216" s="235">
        <v>7.9248000000000003</v>
      </c>
      <c r="N1216" s="234">
        <v>136</v>
      </c>
      <c r="O1216" s="240">
        <v>5.6000000000000001E-2</v>
      </c>
      <c r="P1216" s="234" t="s">
        <v>473</v>
      </c>
      <c r="Q1216" s="234">
        <v>137</v>
      </c>
      <c r="R1216" s="240">
        <v>5.6500000000000002E-2</v>
      </c>
      <c r="S1216" s="235">
        <v>21</v>
      </c>
      <c r="T1216" s="234">
        <v>149</v>
      </c>
      <c r="U1216" s="235">
        <v>3.68</v>
      </c>
      <c r="V1216" s="234">
        <v>1</v>
      </c>
      <c r="W1216" s="234">
        <v>18310</v>
      </c>
      <c r="X1216" s="413">
        <v>5.5601043189999997</v>
      </c>
      <c r="Y1216" s="392">
        <v>0</v>
      </c>
      <c r="Z1216" s="393">
        <v>0</v>
      </c>
      <c r="AA1216" s="393">
        <v>0</v>
      </c>
      <c r="AB1216" s="393">
        <v>0</v>
      </c>
      <c r="AC1216" s="393">
        <v>0</v>
      </c>
      <c r="AD1216" s="393">
        <v>2118.2064032832354</v>
      </c>
      <c r="AE1216" s="393">
        <v>0</v>
      </c>
      <c r="AF1216" s="393">
        <v>0</v>
      </c>
      <c r="AG1216" s="393">
        <v>0</v>
      </c>
      <c r="AH1216" s="435">
        <v>2118.2064032832354</v>
      </c>
      <c r="AI1216" s="280">
        <v>0</v>
      </c>
      <c r="AJ1216" s="281">
        <v>0</v>
      </c>
      <c r="AK1216" s="281">
        <v>0</v>
      </c>
      <c r="AL1216" s="281">
        <v>0</v>
      </c>
      <c r="AM1216" s="281">
        <v>0</v>
      </c>
      <c r="AN1216" s="281">
        <v>0</v>
      </c>
      <c r="AO1216" s="281">
        <v>32.80513989219633</v>
      </c>
      <c r="AP1216" s="225">
        <v>32.80513989219633</v>
      </c>
      <c r="AQ1216" s="282">
        <v>0</v>
      </c>
      <c r="AR1216" s="392">
        <v>0</v>
      </c>
      <c r="AS1216" s="393">
        <v>0</v>
      </c>
      <c r="AT1216" s="393">
        <v>1427.1309830899495</v>
      </c>
      <c r="AU1216" s="393">
        <v>0</v>
      </c>
      <c r="AV1216" s="393">
        <v>0</v>
      </c>
      <c r="AW1216" s="393">
        <v>0</v>
      </c>
      <c r="AX1216" s="393">
        <v>4.8817172458625491</v>
      </c>
      <c r="AY1216" s="393">
        <v>0</v>
      </c>
      <c r="AZ1216" s="379">
        <v>1432.012700335812</v>
      </c>
      <c r="BA1216" s="472">
        <v>0</v>
      </c>
      <c r="BB1216" s="473">
        <v>0</v>
      </c>
      <c r="BC1216" s="473">
        <v>90.214134703539884</v>
      </c>
      <c r="BD1216" s="462">
        <v>90.214134703539884</v>
      </c>
      <c r="BE1216" s="283">
        <v>0</v>
      </c>
      <c r="BF1216" s="284">
        <v>0</v>
      </c>
      <c r="BG1216" s="284">
        <v>22.699985193260858</v>
      </c>
      <c r="BH1216" s="284">
        <v>0</v>
      </c>
      <c r="BI1216" s="229">
        <v>22.699985193260858</v>
      </c>
      <c r="BJ1216" s="529">
        <v>42.470940039004176</v>
      </c>
      <c r="BK1216" s="530">
        <v>9.7634344917250981</v>
      </c>
      <c r="BL1216" s="530">
        <v>48.8171724586255</v>
      </c>
      <c r="BM1216" s="530">
        <v>90.311769048457137</v>
      </c>
      <c r="BN1216" s="519">
        <v>191.3633160378119</v>
      </c>
    </row>
    <row r="1217" spans="1:66" x14ac:dyDescent="0.2">
      <c r="A1217" s="579" t="s">
        <v>253</v>
      </c>
      <c r="B1217" s="644">
        <v>2010</v>
      </c>
      <c r="C1217" s="644">
        <v>6</v>
      </c>
      <c r="D1217" s="644">
        <v>8</v>
      </c>
      <c r="E1217" s="602">
        <v>40416</v>
      </c>
      <c r="F1217" s="671" t="s">
        <v>248</v>
      </c>
      <c r="G1217" s="603">
        <v>1</v>
      </c>
      <c r="H1217" s="604">
        <v>0.59513888888888888</v>
      </c>
      <c r="I1217" s="605">
        <v>10</v>
      </c>
      <c r="J1217" s="271" t="s">
        <v>317</v>
      </c>
      <c r="K1217" s="271" t="s">
        <v>470</v>
      </c>
      <c r="L1217" s="269">
        <v>2</v>
      </c>
      <c r="M1217" s="270">
        <v>4.8768000000000002</v>
      </c>
      <c r="N1217" s="269">
        <v>160</v>
      </c>
      <c r="O1217" s="556">
        <v>6.6699999999999995E-2</v>
      </c>
      <c r="P1217" s="269" t="s">
        <v>473</v>
      </c>
      <c r="Q1217" s="269">
        <v>162</v>
      </c>
      <c r="R1217" s="556">
        <v>6.7599999999999993E-2</v>
      </c>
      <c r="S1217" s="270">
        <v>24</v>
      </c>
      <c r="T1217" s="269">
        <v>176</v>
      </c>
      <c r="U1217" s="270">
        <v>2.92</v>
      </c>
      <c r="V1217" s="269">
        <v>1</v>
      </c>
      <c r="W1217" s="269">
        <v>21488</v>
      </c>
      <c r="X1217" s="416">
        <v>6.5251513711999998</v>
      </c>
      <c r="Y1217" s="390">
        <v>0</v>
      </c>
      <c r="Z1217" s="391">
        <v>0</v>
      </c>
      <c r="AA1217" s="391">
        <v>46.588957513194558</v>
      </c>
      <c r="AB1217" s="391">
        <v>0</v>
      </c>
      <c r="AC1217" s="391">
        <v>0</v>
      </c>
      <c r="AD1217" s="391">
        <v>155.02475612515491</v>
      </c>
      <c r="AE1217" s="391">
        <v>0</v>
      </c>
      <c r="AF1217" s="391">
        <v>0</v>
      </c>
      <c r="AG1217" s="391">
        <v>0</v>
      </c>
      <c r="AH1217" s="433">
        <v>201.61371363834945</v>
      </c>
      <c r="AI1217" s="272">
        <v>0</v>
      </c>
      <c r="AJ1217" s="273">
        <v>0</v>
      </c>
      <c r="AK1217" s="273">
        <v>0</v>
      </c>
      <c r="AL1217" s="273">
        <v>0</v>
      </c>
      <c r="AM1217" s="273">
        <v>0</v>
      </c>
      <c r="AN1217" s="273">
        <v>0</v>
      </c>
      <c r="AO1217" s="273">
        <v>19.567362155541712</v>
      </c>
      <c r="AP1217" s="206">
        <v>19.567362155541712</v>
      </c>
      <c r="AQ1217" s="274">
        <v>2.9118098445746599</v>
      </c>
      <c r="AR1217" s="390">
        <v>4.2017416057212342</v>
      </c>
      <c r="AS1217" s="391">
        <v>0</v>
      </c>
      <c r="AT1217" s="391">
        <v>1964.9708137946284</v>
      </c>
      <c r="AU1217" s="391">
        <v>10.546575257049417</v>
      </c>
      <c r="AV1217" s="391">
        <v>0</v>
      </c>
      <c r="AW1217" s="391">
        <v>0</v>
      </c>
      <c r="AX1217" s="391">
        <v>0</v>
      </c>
      <c r="AY1217" s="391">
        <v>0</v>
      </c>
      <c r="AZ1217" s="379">
        <v>1979.7191306573991</v>
      </c>
      <c r="BA1217" s="470">
        <v>0</v>
      </c>
      <c r="BB1217" s="471">
        <v>0</v>
      </c>
      <c r="BC1217" s="471">
        <v>180.99809993876087</v>
      </c>
      <c r="BD1217" s="457">
        <v>180.99809993876087</v>
      </c>
      <c r="BE1217" s="275">
        <v>0</v>
      </c>
      <c r="BF1217" s="276">
        <v>0</v>
      </c>
      <c r="BG1217" s="276">
        <v>69.883436269791829</v>
      </c>
      <c r="BH1217" s="276">
        <v>0</v>
      </c>
      <c r="BI1217" s="210">
        <v>69.883436269791829</v>
      </c>
      <c r="BJ1217" s="527">
        <v>40.182975855130309</v>
      </c>
      <c r="BK1217" s="528">
        <v>46.588957513194558</v>
      </c>
      <c r="BL1217" s="528">
        <v>139.76687253958366</v>
      </c>
      <c r="BM1217" s="528">
        <v>425.12423730790027</v>
      </c>
      <c r="BN1217" s="514">
        <v>651.66304321580878</v>
      </c>
    </row>
    <row r="1218" spans="1:66" x14ac:dyDescent="0.2">
      <c r="A1218" s="579" t="s">
        <v>74</v>
      </c>
      <c r="B1218" s="632">
        <v>2010</v>
      </c>
      <c r="C1218" s="632">
        <v>3</v>
      </c>
      <c r="D1218" s="632">
        <v>9</v>
      </c>
      <c r="E1218" s="578">
        <v>40428</v>
      </c>
      <c r="F1218" s="665" t="s">
        <v>83</v>
      </c>
      <c r="G1218" s="579">
        <v>1</v>
      </c>
      <c r="H1218" s="580">
        <v>0.56666666666666665</v>
      </c>
      <c r="I1218" s="581">
        <v>10</v>
      </c>
      <c r="J1218" s="201" t="s">
        <v>76</v>
      </c>
      <c r="K1218" s="202" t="s">
        <v>470</v>
      </c>
      <c r="L1218" s="199">
        <v>4</v>
      </c>
      <c r="M1218" s="200">
        <v>10.058400000000001</v>
      </c>
      <c r="N1218" s="199">
        <v>26530</v>
      </c>
      <c r="O1218" s="203">
        <v>16.210647244894027</v>
      </c>
      <c r="P1218" s="199" t="s">
        <v>471</v>
      </c>
      <c r="Q1218" s="199">
        <v>27580</v>
      </c>
      <c r="R1218" s="203">
        <v>16.916244390835391</v>
      </c>
      <c r="S1218" s="200">
        <v>20</v>
      </c>
      <c r="T1218" s="199">
        <v>63</v>
      </c>
      <c r="U1218" s="200">
        <v>19</v>
      </c>
      <c r="V1218" s="199">
        <v>1</v>
      </c>
      <c r="W1218" s="199">
        <v>12855</v>
      </c>
      <c r="X1218" s="411">
        <v>3.9036122895000003</v>
      </c>
      <c r="Y1218" s="377">
        <v>11.382619491400524</v>
      </c>
      <c r="Z1218" s="378">
        <v>305.76807107882217</v>
      </c>
      <c r="AA1218" s="378">
        <v>0</v>
      </c>
      <c r="AB1218" s="378">
        <v>0</v>
      </c>
      <c r="AC1218" s="378">
        <v>38.425947270294344</v>
      </c>
      <c r="AD1218" s="378">
        <v>34.096623877841182</v>
      </c>
      <c r="AE1218" s="378">
        <v>1464.4555459678847</v>
      </c>
      <c r="AF1218" s="378">
        <v>0</v>
      </c>
      <c r="AG1218" s="378">
        <v>3053.9021593066436</v>
      </c>
      <c r="AH1218" s="433">
        <v>4908.0309669928865</v>
      </c>
      <c r="AI1218" s="204">
        <v>0</v>
      </c>
      <c r="AJ1218" s="205">
        <v>0</v>
      </c>
      <c r="AK1218" s="205">
        <v>0</v>
      </c>
      <c r="AL1218" s="205">
        <v>4.5428008772881316</v>
      </c>
      <c r="AM1218" s="205">
        <v>934.55746356082875</v>
      </c>
      <c r="AN1218" s="205">
        <v>0</v>
      </c>
      <c r="AO1218" s="205">
        <v>0</v>
      </c>
      <c r="AP1218" s="206">
        <v>939.10026443811694</v>
      </c>
      <c r="AQ1218" s="207">
        <v>555.04146057091839</v>
      </c>
      <c r="AR1218" s="377">
        <v>0</v>
      </c>
      <c r="AS1218" s="378">
        <v>57.638920905441523</v>
      </c>
      <c r="AT1218" s="378">
        <v>1069.0952440535227</v>
      </c>
      <c r="AU1218" s="378">
        <v>0</v>
      </c>
      <c r="AV1218" s="378">
        <v>4.9612167475646691</v>
      </c>
      <c r="AW1218" s="378">
        <v>677.67146695951772</v>
      </c>
      <c r="AX1218" s="378">
        <v>0</v>
      </c>
      <c r="AY1218" s="378">
        <v>3223.7661939898276</v>
      </c>
      <c r="AZ1218" s="379">
        <v>5033.1330426558743</v>
      </c>
      <c r="BA1218" s="455">
        <v>0.34156397573594971</v>
      </c>
      <c r="BB1218" s="456">
        <v>25.815436265975684</v>
      </c>
      <c r="BC1218" s="456">
        <v>0</v>
      </c>
      <c r="BD1218" s="457">
        <v>26.157000241711636</v>
      </c>
      <c r="BE1218" s="208">
        <v>0</v>
      </c>
      <c r="BF1218" s="209">
        <v>37.145082361284537</v>
      </c>
      <c r="BG1218" s="209">
        <v>0.85390993933987436</v>
      </c>
      <c r="BH1218" s="209">
        <v>0</v>
      </c>
      <c r="BI1218" s="210">
        <v>37.998992300624408</v>
      </c>
      <c r="BJ1218" s="512">
        <v>0</v>
      </c>
      <c r="BK1218" s="513">
        <v>0</v>
      </c>
      <c r="BL1218" s="513">
        <v>0</v>
      </c>
      <c r="BM1218" s="513">
        <v>8.5390993933987431</v>
      </c>
      <c r="BN1218" s="514">
        <v>8.5390993933987431</v>
      </c>
    </row>
    <row r="1219" spans="1:66" x14ac:dyDescent="0.2">
      <c r="A1219" s="579" t="s">
        <v>74</v>
      </c>
      <c r="B1219" s="632">
        <v>2010</v>
      </c>
      <c r="C1219" s="632">
        <v>3</v>
      </c>
      <c r="D1219" s="632">
        <v>9</v>
      </c>
      <c r="E1219" s="578">
        <v>40434</v>
      </c>
      <c r="F1219" s="665" t="s">
        <v>88</v>
      </c>
      <c r="G1219" s="579">
        <v>1</v>
      </c>
      <c r="H1219" s="580">
        <v>0.48055555555555557</v>
      </c>
      <c r="I1219" s="581">
        <v>10</v>
      </c>
      <c r="J1219" s="201" t="s">
        <v>89</v>
      </c>
      <c r="K1219" s="202" t="s">
        <v>470</v>
      </c>
      <c r="L1219" s="199">
        <v>2</v>
      </c>
      <c r="M1219" s="200">
        <v>14.9352</v>
      </c>
      <c r="N1219" s="199">
        <v>19050</v>
      </c>
      <c r="O1219" s="203">
        <v>11.288076319312713</v>
      </c>
      <c r="P1219" s="199" t="s">
        <v>471</v>
      </c>
      <c r="Q1219" s="199">
        <v>21111</v>
      </c>
      <c r="R1219" s="203">
        <v>12.625464274703679</v>
      </c>
      <c r="S1219" s="200">
        <v>19.100000000000001</v>
      </c>
      <c r="T1219" s="199">
        <v>50</v>
      </c>
      <c r="U1219" s="200">
        <v>20</v>
      </c>
      <c r="V1219" s="199">
        <v>1</v>
      </c>
      <c r="W1219" s="199">
        <v>24876</v>
      </c>
      <c r="X1219" s="411">
        <v>7.5539680523999992</v>
      </c>
      <c r="Y1219" s="377">
        <v>33.881001114200586</v>
      </c>
      <c r="Z1219" s="378">
        <v>3.1601934022497673</v>
      </c>
      <c r="AA1219" s="378">
        <v>0</v>
      </c>
      <c r="AB1219" s="378">
        <v>0</v>
      </c>
      <c r="AC1219" s="378">
        <v>0</v>
      </c>
      <c r="AD1219" s="378">
        <v>16.915083451988362</v>
      </c>
      <c r="AE1219" s="378">
        <v>124.54381504844929</v>
      </c>
      <c r="AF1219" s="378">
        <v>0</v>
      </c>
      <c r="AG1219" s="378">
        <v>117.83475834494648</v>
      </c>
      <c r="AH1219" s="433">
        <v>296.33485136183447</v>
      </c>
      <c r="AI1219" s="204">
        <v>0</v>
      </c>
      <c r="AJ1219" s="205">
        <v>0</v>
      </c>
      <c r="AK1219" s="205">
        <v>0</v>
      </c>
      <c r="AL1219" s="205">
        <v>0.70426562080968347</v>
      </c>
      <c r="AM1219" s="205">
        <v>13.410700084681233</v>
      </c>
      <c r="AN1219" s="205">
        <v>0</v>
      </c>
      <c r="AO1219" s="205">
        <v>3.5583947156699796</v>
      </c>
      <c r="AP1219" s="206">
        <v>17.673360421160897</v>
      </c>
      <c r="AQ1219" s="207">
        <v>11.649506509633861</v>
      </c>
      <c r="AR1219" s="377">
        <v>0</v>
      </c>
      <c r="AS1219" s="378">
        <v>1.5885690694955266</v>
      </c>
      <c r="AT1219" s="378">
        <v>9.2814795500391956</v>
      </c>
      <c r="AU1219" s="378">
        <v>0</v>
      </c>
      <c r="AV1219" s="378">
        <v>109.52442401939221</v>
      </c>
      <c r="AW1219" s="378">
        <v>5.5112756251031465</v>
      </c>
      <c r="AX1219" s="378">
        <v>0</v>
      </c>
      <c r="AY1219" s="378">
        <v>2188.4974738207434</v>
      </c>
      <c r="AZ1219" s="379">
        <v>2314.4032220847735</v>
      </c>
      <c r="BA1219" s="455">
        <v>0</v>
      </c>
      <c r="BB1219" s="456">
        <v>0</v>
      </c>
      <c r="BC1219" s="456">
        <v>24.908763009689856</v>
      </c>
      <c r="BD1219" s="457">
        <v>24.908763009689856</v>
      </c>
      <c r="BE1219" s="208">
        <v>0</v>
      </c>
      <c r="BF1219" s="209">
        <v>1.164950650963386</v>
      </c>
      <c r="BG1219" s="209">
        <v>0</v>
      </c>
      <c r="BH1219" s="209">
        <v>0</v>
      </c>
      <c r="BI1219" s="210">
        <v>1.164950650963386</v>
      </c>
      <c r="BJ1219" s="512">
        <v>0</v>
      </c>
      <c r="BK1219" s="513">
        <v>0</v>
      </c>
      <c r="BL1219" s="513">
        <v>0</v>
      </c>
      <c r="BM1219" s="513">
        <v>0</v>
      </c>
      <c r="BN1219" s="514">
        <v>0</v>
      </c>
    </row>
    <row r="1220" spans="1:66" x14ac:dyDescent="0.2">
      <c r="A1220" s="579" t="s">
        <v>74</v>
      </c>
      <c r="B1220" s="632">
        <v>2010</v>
      </c>
      <c r="C1220" s="632">
        <v>3</v>
      </c>
      <c r="D1220" s="632">
        <v>9</v>
      </c>
      <c r="E1220" s="578">
        <v>40435</v>
      </c>
      <c r="F1220" s="665" t="s">
        <v>99</v>
      </c>
      <c r="G1220" s="579">
        <v>1</v>
      </c>
      <c r="H1220" s="580">
        <v>0.48680555555555555</v>
      </c>
      <c r="I1220" s="581">
        <v>10</v>
      </c>
      <c r="J1220" s="201" t="s">
        <v>89</v>
      </c>
      <c r="K1220" s="202" t="s">
        <v>470</v>
      </c>
      <c r="L1220" s="199">
        <v>2</v>
      </c>
      <c r="M1220" s="200">
        <v>8.2295999999999996</v>
      </c>
      <c r="N1220" s="199">
        <v>15460</v>
      </c>
      <c r="O1220" s="203">
        <v>8.996133561217631</v>
      </c>
      <c r="P1220" s="199" t="s">
        <v>471</v>
      </c>
      <c r="Q1220" s="199">
        <v>16900</v>
      </c>
      <c r="R1220" s="203">
        <v>9.909485372950817</v>
      </c>
      <c r="S1220" s="200">
        <v>18.5</v>
      </c>
      <c r="T1220" s="199">
        <v>34</v>
      </c>
      <c r="U1220" s="200">
        <v>26.7</v>
      </c>
      <c r="V1220" s="199">
        <v>1</v>
      </c>
      <c r="W1220" s="199">
        <v>23516</v>
      </c>
      <c r="X1220" s="411">
        <v>7.1409837883999998</v>
      </c>
      <c r="Y1220" s="377">
        <v>112.00137455839292</v>
      </c>
      <c r="Z1220" s="378">
        <v>5.0144351340171713</v>
      </c>
      <c r="AA1220" s="378">
        <v>0</v>
      </c>
      <c r="AB1220" s="378">
        <v>0</v>
      </c>
      <c r="AC1220" s="378">
        <v>0</v>
      </c>
      <c r="AD1220" s="378">
        <v>26.839999316528903</v>
      </c>
      <c r="AE1220" s="378">
        <v>112.53351412243629</v>
      </c>
      <c r="AF1220" s="378">
        <v>0</v>
      </c>
      <c r="AG1220" s="378">
        <v>284.91312405791933</v>
      </c>
      <c r="AH1220" s="433">
        <v>541.30244718929453</v>
      </c>
      <c r="AI1220" s="204">
        <v>0</v>
      </c>
      <c r="AJ1220" s="205">
        <v>0</v>
      </c>
      <c r="AK1220" s="205">
        <v>0</v>
      </c>
      <c r="AL1220" s="205">
        <v>1.6389898572536019</v>
      </c>
      <c r="AM1220" s="205">
        <v>1.6888429322008234</v>
      </c>
      <c r="AN1220" s="205">
        <v>0</v>
      </c>
      <c r="AO1220" s="205">
        <v>0</v>
      </c>
      <c r="AP1220" s="206">
        <v>3.3278327894544253</v>
      </c>
      <c r="AQ1220" s="207">
        <v>3.9210283666354107</v>
      </c>
      <c r="AR1220" s="377">
        <v>0</v>
      </c>
      <c r="AS1220" s="378">
        <v>0</v>
      </c>
      <c r="AT1220" s="378">
        <v>12.623470752927945</v>
      </c>
      <c r="AU1220" s="378">
        <v>0</v>
      </c>
      <c r="AV1220" s="378">
        <v>111.30231121531277</v>
      </c>
      <c r="AW1220" s="378">
        <v>5.8300090342773361</v>
      </c>
      <c r="AX1220" s="378">
        <v>0</v>
      </c>
      <c r="AY1220" s="378">
        <v>796.91652699789529</v>
      </c>
      <c r="AZ1220" s="379">
        <v>926.67231800041327</v>
      </c>
      <c r="BA1220" s="455">
        <v>0</v>
      </c>
      <c r="BB1220" s="456">
        <v>0</v>
      </c>
      <c r="BC1220" s="456">
        <v>0</v>
      </c>
      <c r="BD1220" s="457">
        <v>0</v>
      </c>
      <c r="BE1220" s="208">
        <v>0</v>
      </c>
      <c r="BF1220" s="209">
        <v>0.16804407285580333</v>
      </c>
      <c r="BG1220" s="209">
        <v>0</v>
      </c>
      <c r="BH1220" s="209">
        <v>0</v>
      </c>
      <c r="BI1220" s="210">
        <v>0.16804407285580333</v>
      </c>
      <c r="BJ1220" s="512">
        <v>0</v>
      </c>
      <c r="BK1220" s="513">
        <v>0</v>
      </c>
      <c r="BL1220" s="513">
        <v>0</v>
      </c>
      <c r="BM1220" s="513">
        <v>0</v>
      </c>
      <c r="BN1220" s="514">
        <v>0</v>
      </c>
    </row>
    <row r="1221" spans="1:66" x14ac:dyDescent="0.2">
      <c r="A1221" s="579" t="s">
        <v>74</v>
      </c>
      <c r="B1221" s="632">
        <v>2010</v>
      </c>
      <c r="C1221" s="632">
        <v>3</v>
      </c>
      <c r="D1221" s="632">
        <v>9</v>
      </c>
      <c r="E1221" s="578">
        <v>40436</v>
      </c>
      <c r="F1221" s="665" t="s">
        <v>104</v>
      </c>
      <c r="G1221" s="579">
        <v>1</v>
      </c>
      <c r="H1221" s="580">
        <v>0.40555555555555556</v>
      </c>
      <c r="I1221" s="581">
        <v>10</v>
      </c>
      <c r="J1221" s="201" t="s">
        <v>89</v>
      </c>
      <c r="K1221" s="202" t="s">
        <v>470</v>
      </c>
      <c r="L1221" s="199">
        <v>4</v>
      </c>
      <c r="M1221" s="200">
        <v>12.801600000000001</v>
      </c>
      <c r="N1221" s="199">
        <v>14430</v>
      </c>
      <c r="O1221" s="203">
        <v>8.3480091222085306</v>
      </c>
      <c r="P1221" s="199" t="s">
        <v>471</v>
      </c>
      <c r="Q1221" s="199">
        <v>15370</v>
      </c>
      <c r="R1221" s="203">
        <v>8.9393259709055179</v>
      </c>
      <c r="S1221" s="200">
        <v>19</v>
      </c>
      <c r="T1221" s="199">
        <v>77</v>
      </c>
      <c r="U1221" s="200">
        <v>9.65</v>
      </c>
      <c r="V1221" s="199">
        <v>1</v>
      </c>
      <c r="W1221" s="199">
        <v>10324</v>
      </c>
      <c r="X1221" s="411">
        <v>3.1350364275999998</v>
      </c>
      <c r="Y1221" s="377">
        <v>471.96580778894423</v>
      </c>
      <c r="Z1221" s="378">
        <v>0</v>
      </c>
      <c r="AA1221" s="378">
        <v>0</v>
      </c>
      <c r="AB1221" s="378">
        <v>0</v>
      </c>
      <c r="AC1221" s="378">
        <v>0</v>
      </c>
      <c r="AD1221" s="378">
        <v>0</v>
      </c>
      <c r="AE1221" s="378">
        <v>93.778814629298964</v>
      </c>
      <c r="AF1221" s="378">
        <v>0</v>
      </c>
      <c r="AG1221" s="378">
        <v>912.62097461186124</v>
      </c>
      <c r="AH1221" s="433">
        <v>1478.3655970301045</v>
      </c>
      <c r="AI1221" s="204">
        <v>0</v>
      </c>
      <c r="AJ1221" s="205">
        <v>0</v>
      </c>
      <c r="AK1221" s="205">
        <v>0</v>
      </c>
      <c r="AL1221" s="205">
        <v>33.726880832751448</v>
      </c>
      <c r="AM1221" s="205">
        <v>100.97968789547728</v>
      </c>
      <c r="AN1221" s="205">
        <v>0</v>
      </c>
      <c r="AO1221" s="205">
        <v>0</v>
      </c>
      <c r="AP1221" s="206">
        <v>134.70656872822872</v>
      </c>
      <c r="AQ1221" s="207">
        <v>9.5692667989080569</v>
      </c>
      <c r="AR1221" s="377">
        <v>0</v>
      </c>
      <c r="AS1221" s="378">
        <v>0</v>
      </c>
      <c r="AT1221" s="378">
        <v>11.980722032232887</v>
      </c>
      <c r="AU1221" s="378">
        <v>0</v>
      </c>
      <c r="AV1221" s="378">
        <v>567.09388903688921</v>
      </c>
      <c r="AW1221" s="378">
        <v>0</v>
      </c>
      <c r="AX1221" s="378">
        <v>0</v>
      </c>
      <c r="AY1221" s="378">
        <v>532.3957276240485</v>
      </c>
      <c r="AZ1221" s="379">
        <v>1111.4703386931706</v>
      </c>
      <c r="BA1221" s="455">
        <v>0</v>
      </c>
      <c r="BB1221" s="456">
        <v>0</v>
      </c>
      <c r="BC1221" s="456">
        <v>0</v>
      </c>
      <c r="BD1221" s="457">
        <v>0</v>
      </c>
      <c r="BE1221" s="208">
        <v>0</v>
      </c>
      <c r="BF1221" s="209">
        <v>19.616996937761517</v>
      </c>
      <c r="BG1221" s="209">
        <v>0</v>
      </c>
      <c r="BH1221" s="209">
        <v>0</v>
      </c>
      <c r="BI1221" s="210">
        <v>19.616996937761517</v>
      </c>
      <c r="BJ1221" s="512">
        <v>0</v>
      </c>
      <c r="BK1221" s="513">
        <v>0</v>
      </c>
      <c r="BL1221" s="513">
        <v>0</v>
      </c>
      <c r="BM1221" s="513">
        <v>0</v>
      </c>
      <c r="BN1221" s="514">
        <v>0</v>
      </c>
    </row>
    <row r="1222" spans="1:66" x14ac:dyDescent="0.2">
      <c r="A1222" s="579" t="s">
        <v>74</v>
      </c>
      <c r="B1222" s="632">
        <v>2010</v>
      </c>
      <c r="C1222" s="632">
        <v>3</v>
      </c>
      <c r="D1222" s="632">
        <v>9</v>
      </c>
      <c r="E1222" s="578">
        <v>40436</v>
      </c>
      <c r="F1222" s="665" t="s">
        <v>113</v>
      </c>
      <c r="G1222" s="579">
        <v>1</v>
      </c>
      <c r="H1222" s="580">
        <v>0.34375</v>
      </c>
      <c r="I1222" s="581">
        <v>10</v>
      </c>
      <c r="J1222" s="201" t="s">
        <v>89</v>
      </c>
      <c r="K1222" s="202" t="s">
        <v>470</v>
      </c>
      <c r="L1222" s="199">
        <v>4</v>
      </c>
      <c r="M1222" s="200">
        <v>11.8872</v>
      </c>
      <c r="N1222" s="199">
        <v>8420</v>
      </c>
      <c r="O1222" s="203">
        <v>4.6642088408000761</v>
      </c>
      <c r="P1222" s="211" t="s">
        <v>472</v>
      </c>
      <c r="Q1222" s="199">
        <v>10440</v>
      </c>
      <c r="R1222" s="203">
        <v>5.88197188043209</v>
      </c>
      <c r="S1222" s="200">
        <v>19</v>
      </c>
      <c r="T1222" s="199">
        <v>94</v>
      </c>
      <c r="U1222" s="200">
        <v>7.8</v>
      </c>
      <c r="V1222" s="199">
        <v>1</v>
      </c>
      <c r="W1222" s="199">
        <v>22197</v>
      </c>
      <c r="X1222" s="411">
        <v>6.7404497853000001</v>
      </c>
      <c r="Y1222" s="377">
        <v>823.18134200788268</v>
      </c>
      <c r="Z1222" s="378">
        <v>0</v>
      </c>
      <c r="AA1222" s="378">
        <v>0</v>
      </c>
      <c r="AB1222" s="378">
        <v>0</v>
      </c>
      <c r="AC1222" s="378">
        <v>0</v>
      </c>
      <c r="AD1222" s="378">
        <v>148.09842544588741</v>
      </c>
      <c r="AE1222" s="378">
        <v>27.26079206178995</v>
      </c>
      <c r="AF1222" s="378">
        <v>0</v>
      </c>
      <c r="AG1222" s="378">
        <v>5173.1942764481309</v>
      </c>
      <c r="AH1222" s="433">
        <v>6171.7348359636908</v>
      </c>
      <c r="AI1222" s="204">
        <v>0</v>
      </c>
      <c r="AJ1222" s="205">
        <v>0</v>
      </c>
      <c r="AK1222" s="205">
        <v>0</v>
      </c>
      <c r="AL1222" s="205">
        <v>72.51370688436127</v>
      </c>
      <c r="AM1222" s="205">
        <v>1.6773732258427896</v>
      </c>
      <c r="AN1222" s="205">
        <v>0</v>
      </c>
      <c r="AO1222" s="205">
        <v>0</v>
      </c>
      <c r="AP1222" s="206">
        <v>74.191080110204055</v>
      </c>
      <c r="AQ1222" s="207">
        <v>5.5634269513857033</v>
      </c>
      <c r="AR1222" s="377">
        <v>0</v>
      </c>
      <c r="AS1222" s="378">
        <v>0</v>
      </c>
      <c r="AT1222" s="378">
        <v>45.275168530376845</v>
      </c>
      <c r="AU1222" s="378">
        <v>0</v>
      </c>
      <c r="AV1222" s="378">
        <v>232.72927623036674</v>
      </c>
      <c r="AW1222" s="378">
        <v>0</v>
      </c>
      <c r="AX1222" s="378">
        <v>0</v>
      </c>
      <c r="AY1222" s="378">
        <v>88.436234819227138</v>
      </c>
      <c r="AZ1222" s="379">
        <v>366.44067957997072</v>
      </c>
      <c r="BA1222" s="455">
        <v>0.55634269513857038</v>
      </c>
      <c r="BB1222" s="456">
        <v>0</v>
      </c>
      <c r="BC1222" s="456">
        <v>9.3465572783279818</v>
      </c>
      <c r="BD1222" s="457">
        <v>9.9028999734665515</v>
      </c>
      <c r="BE1222" s="208">
        <v>0</v>
      </c>
      <c r="BF1222" s="209">
        <v>4.1725702135392773</v>
      </c>
      <c r="BG1222" s="209">
        <v>0.55634269513857038</v>
      </c>
      <c r="BH1222" s="209">
        <v>0</v>
      </c>
      <c r="BI1222" s="210">
        <v>4.7289129086778479</v>
      </c>
      <c r="BJ1222" s="512">
        <v>0</v>
      </c>
      <c r="BK1222" s="513">
        <v>0</v>
      </c>
      <c r="BL1222" s="513">
        <v>0</v>
      </c>
      <c r="BM1222" s="513">
        <v>0</v>
      </c>
      <c r="BN1222" s="514">
        <v>0</v>
      </c>
    </row>
    <row r="1223" spans="1:66" x14ac:dyDescent="0.2">
      <c r="A1223" s="579" t="s">
        <v>74</v>
      </c>
      <c r="B1223" s="632">
        <v>2010</v>
      </c>
      <c r="C1223" s="632">
        <v>3</v>
      </c>
      <c r="D1223" s="632">
        <v>9</v>
      </c>
      <c r="E1223" s="578">
        <v>40436</v>
      </c>
      <c r="F1223" s="665" t="s">
        <v>117</v>
      </c>
      <c r="G1223" s="579">
        <v>1</v>
      </c>
      <c r="H1223" s="580">
        <v>0.53472222222222221</v>
      </c>
      <c r="I1223" s="581">
        <v>10</v>
      </c>
      <c r="J1223" s="201" t="s">
        <v>118</v>
      </c>
      <c r="K1223" s="202" t="s">
        <v>470</v>
      </c>
      <c r="L1223" s="199">
        <v>4</v>
      </c>
      <c r="M1223" s="200">
        <v>12.192</v>
      </c>
      <c r="N1223" s="199">
        <v>9370</v>
      </c>
      <c r="O1223" s="203">
        <v>5.2340639709261785</v>
      </c>
      <c r="P1223" s="211" t="s">
        <v>472</v>
      </c>
      <c r="Q1223" s="199">
        <v>11410</v>
      </c>
      <c r="R1223" s="203">
        <v>6.4745140553739358</v>
      </c>
      <c r="S1223" s="200">
        <v>19.3</v>
      </c>
      <c r="T1223" s="199">
        <v>82</v>
      </c>
      <c r="U1223" s="200">
        <v>10.4</v>
      </c>
      <c r="V1223" s="199">
        <v>1</v>
      </c>
      <c r="W1223" s="199">
        <v>17240</v>
      </c>
      <c r="X1223" s="411">
        <v>5.2351828759999997</v>
      </c>
      <c r="Y1223" s="377">
        <v>3131.867670786598</v>
      </c>
      <c r="Z1223" s="378">
        <v>0</v>
      </c>
      <c r="AA1223" s="378">
        <v>0</v>
      </c>
      <c r="AB1223" s="378">
        <v>0</v>
      </c>
      <c r="AC1223" s="378">
        <v>0</v>
      </c>
      <c r="AD1223" s="378">
        <v>296.61491682594152</v>
      </c>
      <c r="AE1223" s="378">
        <v>0</v>
      </c>
      <c r="AF1223" s="378">
        <v>0</v>
      </c>
      <c r="AG1223" s="378">
        <v>5262.7260567417343</v>
      </c>
      <c r="AH1223" s="433">
        <v>8691.2086443542739</v>
      </c>
      <c r="AI1223" s="204">
        <v>0</v>
      </c>
      <c r="AJ1223" s="205">
        <v>0</v>
      </c>
      <c r="AK1223" s="205">
        <v>0</v>
      </c>
      <c r="AL1223" s="205">
        <v>16.513272229002457</v>
      </c>
      <c r="AM1223" s="205">
        <v>3.1995061866488279</v>
      </c>
      <c r="AN1223" s="205">
        <v>0</v>
      </c>
      <c r="AO1223" s="205">
        <v>0</v>
      </c>
      <c r="AP1223" s="206">
        <v>19.712778415651286</v>
      </c>
      <c r="AQ1223" s="207">
        <v>6.3671764908434376</v>
      </c>
      <c r="AR1223" s="377">
        <v>0</v>
      </c>
      <c r="AS1223" s="378">
        <v>0</v>
      </c>
      <c r="AT1223" s="378">
        <v>19.929262416339963</v>
      </c>
      <c r="AU1223" s="378">
        <v>0</v>
      </c>
      <c r="AV1223" s="378">
        <v>1487.1304755543747</v>
      </c>
      <c r="AW1223" s="378">
        <v>0</v>
      </c>
      <c r="AX1223" s="378">
        <v>0</v>
      </c>
      <c r="AY1223" s="378">
        <v>303.63791249534188</v>
      </c>
      <c r="AZ1223" s="379">
        <v>1810.6976504660565</v>
      </c>
      <c r="BA1223" s="455">
        <v>0.12734352981686875</v>
      </c>
      <c r="BB1223" s="456">
        <v>0</v>
      </c>
      <c r="BC1223" s="456">
        <v>0</v>
      </c>
      <c r="BD1223" s="457">
        <v>0.12734352981686875</v>
      </c>
      <c r="BE1223" s="208">
        <v>0</v>
      </c>
      <c r="BF1223" s="209">
        <v>7.958970613554297</v>
      </c>
      <c r="BG1223" s="209">
        <v>0</v>
      </c>
      <c r="BH1223" s="209">
        <v>0</v>
      </c>
      <c r="BI1223" s="210">
        <v>7.958970613554297</v>
      </c>
      <c r="BJ1223" s="512">
        <v>0</v>
      </c>
      <c r="BK1223" s="513">
        <v>0</v>
      </c>
      <c r="BL1223" s="513">
        <v>0</v>
      </c>
      <c r="BM1223" s="513">
        <v>0</v>
      </c>
      <c r="BN1223" s="514">
        <v>0</v>
      </c>
    </row>
    <row r="1224" spans="1:66" x14ac:dyDescent="0.2">
      <c r="A1224" s="579" t="s">
        <v>74</v>
      </c>
      <c r="B1224" s="632">
        <v>2010</v>
      </c>
      <c r="C1224" s="632">
        <v>3</v>
      </c>
      <c r="D1224" s="632">
        <v>9</v>
      </c>
      <c r="E1224" s="578">
        <v>40436</v>
      </c>
      <c r="F1224" s="665" t="s">
        <v>127</v>
      </c>
      <c r="G1224" s="579">
        <v>1</v>
      </c>
      <c r="H1224" s="580">
        <v>0.49166666666666664</v>
      </c>
      <c r="I1224" s="581">
        <v>10</v>
      </c>
      <c r="J1224" s="201" t="s">
        <v>89</v>
      </c>
      <c r="K1224" s="202" t="s">
        <v>470</v>
      </c>
      <c r="L1224" s="199">
        <v>4</v>
      </c>
      <c r="M1224" s="200">
        <v>2.7432000000000003</v>
      </c>
      <c r="N1224" s="199">
        <v>10430</v>
      </c>
      <c r="O1224" s="203">
        <v>5.8758882954832838</v>
      </c>
      <c r="P1224" s="211" t="s">
        <v>472</v>
      </c>
      <c r="Q1224" s="199">
        <v>11770</v>
      </c>
      <c r="R1224" s="203">
        <v>6.6956203587814889</v>
      </c>
      <c r="S1224" s="200">
        <v>19.100000000000001</v>
      </c>
      <c r="T1224" s="199">
        <v>76</v>
      </c>
      <c r="U1224" s="200">
        <v>11.4</v>
      </c>
      <c r="V1224" s="199">
        <v>1</v>
      </c>
      <c r="W1224" s="199">
        <v>21957</v>
      </c>
      <c r="X1224" s="411">
        <v>6.6675702093</v>
      </c>
      <c r="Y1224" s="377">
        <v>1461.8362752903483</v>
      </c>
      <c r="Z1224" s="378">
        <v>0</v>
      </c>
      <c r="AA1224" s="378">
        <v>0</v>
      </c>
      <c r="AB1224" s="378">
        <v>0</v>
      </c>
      <c r="AC1224" s="378">
        <v>0</v>
      </c>
      <c r="AD1224" s="378">
        <v>73.46124369516356</v>
      </c>
      <c r="AE1224" s="378">
        <v>0</v>
      </c>
      <c r="AF1224" s="378">
        <v>0</v>
      </c>
      <c r="AG1224" s="378">
        <v>1182.4277439183802</v>
      </c>
      <c r="AH1224" s="433">
        <v>2717.7252629038921</v>
      </c>
      <c r="AI1224" s="204">
        <v>0</v>
      </c>
      <c r="AJ1224" s="205">
        <v>0</v>
      </c>
      <c r="AK1224" s="205">
        <v>0</v>
      </c>
      <c r="AL1224" s="205">
        <v>0.31915674424122931</v>
      </c>
      <c r="AM1224" s="205">
        <v>0</v>
      </c>
      <c r="AN1224" s="205">
        <v>0</v>
      </c>
      <c r="AO1224" s="205">
        <v>0</v>
      </c>
      <c r="AP1224" s="206">
        <v>0.31915674424122931</v>
      </c>
      <c r="AQ1224" s="207">
        <v>2.3996747687310473</v>
      </c>
      <c r="AR1224" s="377">
        <v>0</v>
      </c>
      <c r="AS1224" s="378">
        <v>0</v>
      </c>
      <c r="AT1224" s="378">
        <v>9.0131784313538148</v>
      </c>
      <c r="AU1224" s="378">
        <v>0</v>
      </c>
      <c r="AV1224" s="378">
        <v>312.30327310173345</v>
      </c>
      <c r="AW1224" s="378">
        <v>1.5609884370595462</v>
      </c>
      <c r="AX1224" s="378">
        <v>0</v>
      </c>
      <c r="AY1224" s="378">
        <v>677.07783469654009</v>
      </c>
      <c r="AZ1224" s="379">
        <v>999.95527466668693</v>
      </c>
      <c r="BA1224" s="455">
        <v>0</v>
      </c>
      <c r="BB1224" s="456">
        <v>0</v>
      </c>
      <c r="BC1224" s="456">
        <v>2.0157268057340798</v>
      </c>
      <c r="BD1224" s="457">
        <v>2.0157268057340798</v>
      </c>
      <c r="BE1224" s="208">
        <v>0</v>
      </c>
      <c r="BF1224" s="209">
        <v>0.83988616905586666</v>
      </c>
      <c r="BG1224" s="209">
        <v>0</v>
      </c>
      <c r="BH1224" s="209">
        <v>0</v>
      </c>
      <c r="BI1224" s="210">
        <v>0.83988616905586666</v>
      </c>
      <c r="BJ1224" s="512">
        <v>0</v>
      </c>
      <c r="BK1224" s="513">
        <v>0</v>
      </c>
      <c r="BL1224" s="513">
        <v>0</v>
      </c>
      <c r="BM1224" s="513">
        <v>0</v>
      </c>
      <c r="BN1224" s="514">
        <v>0</v>
      </c>
    </row>
    <row r="1225" spans="1:66" x14ac:dyDescent="0.2">
      <c r="A1225" s="579" t="s">
        <v>74</v>
      </c>
      <c r="B1225" s="632">
        <v>2010</v>
      </c>
      <c r="C1225" s="632">
        <v>3</v>
      </c>
      <c r="D1225" s="632">
        <v>9</v>
      </c>
      <c r="E1225" s="578">
        <v>40435</v>
      </c>
      <c r="F1225" s="665" t="s">
        <v>133</v>
      </c>
      <c r="G1225" s="579">
        <v>1</v>
      </c>
      <c r="H1225" s="580">
        <v>0.43333333333333335</v>
      </c>
      <c r="I1225" s="581">
        <v>10</v>
      </c>
      <c r="J1225" s="201" t="s">
        <v>89</v>
      </c>
      <c r="K1225" s="202" t="s">
        <v>470</v>
      </c>
      <c r="L1225" s="199">
        <v>2</v>
      </c>
      <c r="M1225" s="200">
        <v>2.4384000000000001</v>
      </c>
      <c r="N1225" s="199">
        <v>14860</v>
      </c>
      <c r="O1225" s="203">
        <v>8.6180470369920741</v>
      </c>
      <c r="P1225" s="199" t="s">
        <v>471</v>
      </c>
      <c r="Q1225" s="199">
        <v>14601</v>
      </c>
      <c r="R1225" s="203">
        <v>8.4553028380864212</v>
      </c>
      <c r="S1225" s="200">
        <v>18.3</v>
      </c>
      <c r="T1225" s="199">
        <v>25</v>
      </c>
      <c r="U1225" s="200">
        <v>35</v>
      </c>
      <c r="V1225" s="199">
        <v>1</v>
      </c>
      <c r="W1225" s="199">
        <v>23359</v>
      </c>
      <c r="X1225" s="411">
        <v>7.0933083990999997</v>
      </c>
      <c r="Y1225" s="377">
        <v>577.30127742924185</v>
      </c>
      <c r="Z1225" s="378">
        <v>0</v>
      </c>
      <c r="AA1225" s="378">
        <v>0</v>
      </c>
      <c r="AB1225" s="378">
        <v>0</v>
      </c>
      <c r="AC1225" s="378">
        <v>0</v>
      </c>
      <c r="AD1225" s="378">
        <v>6.004532385114409</v>
      </c>
      <c r="AE1225" s="378">
        <v>44.210681723607223</v>
      </c>
      <c r="AF1225" s="378">
        <v>0</v>
      </c>
      <c r="AG1225" s="378">
        <v>358.53509489629431</v>
      </c>
      <c r="AH1225" s="433">
        <v>986.05158643425784</v>
      </c>
      <c r="AI1225" s="204">
        <v>0</v>
      </c>
      <c r="AJ1225" s="205">
        <v>0</v>
      </c>
      <c r="AK1225" s="205">
        <v>0</v>
      </c>
      <c r="AL1225" s="205">
        <v>0.30000105455304904</v>
      </c>
      <c r="AM1225" s="205">
        <v>9.9744711521322031</v>
      </c>
      <c r="AN1225" s="205">
        <v>0</v>
      </c>
      <c r="AO1225" s="205">
        <v>0</v>
      </c>
      <c r="AP1225" s="206">
        <v>10.274472206685251</v>
      </c>
      <c r="AQ1225" s="207">
        <v>9.0225881068586169</v>
      </c>
      <c r="AR1225" s="377">
        <v>0</v>
      </c>
      <c r="AS1225" s="378">
        <v>0</v>
      </c>
      <c r="AT1225" s="378">
        <v>22.592560619573977</v>
      </c>
      <c r="AU1225" s="378">
        <v>0</v>
      </c>
      <c r="AV1225" s="378">
        <v>343.35910170055814</v>
      </c>
      <c r="AW1225" s="378">
        <v>8.803790345267295</v>
      </c>
      <c r="AX1225" s="378">
        <v>0</v>
      </c>
      <c r="AY1225" s="378">
        <v>1272.8796623512933</v>
      </c>
      <c r="AZ1225" s="379">
        <v>1647.6351150166927</v>
      </c>
      <c r="BA1225" s="455">
        <v>0</v>
      </c>
      <c r="BB1225" s="456">
        <v>0</v>
      </c>
      <c r="BC1225" s="456">
        <v>0</v>
      </c>
      <c r="BD1225" s="457">
        <v>0</v>
      </c>
      <c r="BE1225" s="208">
        <v>0</v>
      </c>
      <c r="BF1225" s="209">
        <v>2.9323411347290511</v>
      </c>
      <c r="BG1225" s="209">
        <v>0</v>
      </c>
      <c r="BH1225" s="209">
        <v>0</v>
      </c>
      <c r="BI1225" s="210">
        <v>2.9323411347290511</v>
      </c>
      <c r="BJ1225" s="512">
        <v>0</v>
      </c>
      <c r="BK1225" s="513">
        <v>0</v>
      </c>
      <c r="BL1225" s="513">
        <v>0</v>
      </c>
      <c r="BM1225" s="513">
        <v>0</v>
      </c>
      <c r="BN1225" s="514">
        <v>0</v>
      </c>
    </row>
    <row r="1226" spans="1:66" x14ac:dyDescent="0.2">
      <c r="A1226" s="579" t="s">
        <v>74</v>
      </c>
      <c r="B1226" s="632">
        <v>2010</v>
      </c>
      <c r="C1226" s="632">
        <v>3</v>
      </c>
      <c r="D1226" s="632">
        <v>9</v>
      </c>
      <c r="E1226" s="578">
        <v>40435</v>
      </c>
      <c r="F1226" s="665" t="s">
        <v>138</v>
      </c>
      <c r="G1226" s="579">
        <v>1</v>
      </c>
      <c r="H1226" s="580">
        <v>0.33958333333333335</v>
      </c>
      <c r="I1226" s="581">
        <v>10</v>
      </c>
      <c r="J1226" s="201" t="s">
        <v>89</v>
      </c>
      <c r="K1226" s="202" t="s">
        <v>470</v>
      </c>
      <c r="L1226" s="199">
        <v>4</v>
      </c>
      <c r="M1226" s="200">
        <v>7.62</v>
      </c>
      <c r="N1226" s="199">
        <v>12390</v>
      </c>
      <c r="O1226" s="203">
        <v>7.0778745118024995</v>
      </c>
      <c r="P1226" s="199" t="s">
        <v>471</v>
      </c>
      <c r="Q1226" s="199">
        <v>12740</v>
      </c>
      <c r="R1226" s="203">
        <v>7.2944599717062673</v>
      </c>
      <c r="S1226" s="200">
        <v>18.899999999999999</v>
      </c>
      <c r="T1226" s="199">
        <v>37</v>
      </c>
      <c r="U1226" s="200">
        <v>22.9</v>
      </c>
      <c r="V1226" s="199">
        <v>1</v>
      </c>
      <c r="W1226" s="199">
        <v>20870</v>
      </c>
      <c r="X1226" s="411">
        <v>6.3374864629999994</v>
      </c>
      <c r="Y1226" s="377">
        <v>1412.2543550027708</v>
      </c>
      <c r="Z1226" s="378">
        <v>0</v>
      </c>
      <c r="AA1226" s="378">
        <v>0</v>
      </c>
      <c r="AB1226" s="378">
        <v>0</v>
      </c>
      <c r="AC1226" s="378">
        <v>0</v>
      </c>
      <c r="AD1226" s="378">
        <v>60.005763563508587</v>
      </c>
      <c r="AE1226" s="378">
        <v>0</v>
      </c>
      <c r="AF1226" s="378">
        <v>0</v>
      </c>
      <c r="AG1226" s="378">
        <v>806.17247432172439</v>
      </c>
      <c r="AH1226" s="433">
        <v>2278.4325928880035</v>
      </c>
      <c r="AI1226" s="204">
        <v>0</v>
      </c>
      <c r="AJ1226" s="205">
        <v>0</v>
      </c>
      <c r="AK1226" s="205">
        <v>0</v>
      </c>
      <c r="AL1226" s="205">
        <v>3.3727882694177205</v>
      </c>
      <c r="AM1226" s="205">
        <v>3.3981475797140943</v>
      </c>
      <c r="AN1226" s="205">
        <v>0</v>
      </c>
      <c r="AO1226" s="205">
        <v>0</v>
      </c>
      <c r="AP1226" s="206">
        <v>6.7709358491318152</v>
      </c>
      <c r="AQ1226" s="207">
        <v>16.906206864249224</v>
      </c>
      <c r="AR1226" s="377">
        <v>0</v>
      </c>
      <c r="AS1226" s="378">
        <v>0</v>
      </c>
      <c r="AT1226" s="378">
        <v>7.0555236646800106</v>
      </c>
      <c r="AU1226" s="378">
        <v>0</v>
      </c>
      <c r="AV1226" s="378">
        <v>1211.4424298692188</v>
      </c>
      <c r="AW1226" s="378">
        <v>0</v>
      </c>
      <c r="AX1226" s="378">
        <v>0</v>
      </c>
      <c r="AY1226" s="378">
        <v>6225.8346566101163</v>
      </c>
      <c r="AZ1226" s="379">
        <v>7444.3326101440152</v>
      </c>
      <c r="BA1226" s="455">
        <v>0</v>
      </c>
      <c r="BB1226" s="456">
        <v>0</v>
      </c>
      <c r="BC1226" s="456">
        <v>0</v>
      </c>
      <c r="BD1226" s="457">
        <v>0</v>
      </c>
      <c r="BE1226" s="208">
        <v>0</v>
      </c>
      <c r="BF1226" s="209">
        <v>11.270804576166151</v>
      </c>
      <c r="BG1226" s="209">
        <v>0</v>
      </c>
      <c r="BH1226" s="209">
        <v>0</v>
      </c>
      <c r="BI1226" s="210">
        <v>11.270804576166151</v>
      </c>
      <c r="BJ1226" s="512">
        <v>0</v>
      </c>
      <c r="BK1226" s="513">
        <v>0</v>
      </c>
      <c r="BL1226" s="513">
        <v>0</v>
      </c>
      <c r="BM1226" s="513">
        <v>0</v>
      </c>
      <c r="BN1226" s="514">
        <v>0</v>
      </c>
    </row>
    <row r="1227" spans="1:66" x14ac:dyDescent="0.2">
      <c r="A1227" s="579" t="s">
        <v>74</v>
      </c>
      <c r="B1227" s="632">
        <v>2010</v>
      </c>
      <c r="C1227" s="632">
        <v>3</v>
      </c>
      <c r="D1227" s="632">
        <v>9</v>
      </c>
      <c r="E1227" s="578">
        <v>40435</v>
      </c>
      <c r="F1227" s="665" t="s">
        <v>143</v>
      </c>
      <c r="G1227" s="579">
        <v>1</v>
      </c>
      <c r="H1227" s="580">
        <v>0.30069444444444443</v>
      </c>
      <c r="I1227" s="581">
        <v>10</v>
      </c>
      <c r="J1227" s="201" t="s">
        <v>89</v>
      </c>
      <c r="K1227" s="202" t="s">
        <v>470</v>
      </c>
      <c r="L1227" s="199">
        <v>4</v>
      </c>
      <c r="M1227" s="200">
        <v>7.62</v>
      </c>
      <c r="N1227" s="199">
        <v>4311</v>
      </c>
      <c r="O1227" s="203">
        <v>2.2702687627538354</v>
      </c>
      <c r="P1227" s="211" t="s">
        <v>472</v>
      </c>
      <c r="Q1227" s="199">
        <v>5460</v>
      </c>
      <c r="R1227" s="203">
        <v>2.9262953345360558</v>
      </c>
      <c r="S1227" s="200">
        <v>18.899999999999999</v>
      </c>
      <c r="T1227" s="199">
        <v>49</v>
      </c>
      <c r="U1227" s="200">
        <v>15.4</v>
      </c>
      <c r="V1227" s="199">
        <v>2</v>
      </c>
      <c r="W1227" s="199">
        <v>19709</v>
      </c>
      <c r="X1227" s="411">
        <v>5.9849315140999995</v>
      </c>
      <c r="Y1227" s="377">
        <v>1229.4476524359202</v>
      </c>
      <c r="Z1227" s="378">
        <v>0</v>
      </c>
      <c r="AA1227" s="378">
        <v>0</v>
      </c>
      <c r="AB1227" s="378">
        <v>0</v>
      </c>
      <c r="AC1227" s="378">
        <v>0</v>
      </c>
      <c r="AD1227" s="378">
        <v>373.61831037364118</v>
      </c>
      <c r="AE1227" s="378">
        <v>0</v>
      </c>
      <c r="AF1227" s="378">
        <v>25.661947783055915</v>
      </c>
      <c r="AG1227" s="378">
        <v>79.675097179738998</v>
      </c>
      <c r="AH1227" s="433">
        <v>1708.4030077723562</v>
      </c>
      <c r="AI1227" s="204">
        <v>0</v>
      </c>
      <c r="AJ1227" s="205">
        <v>0</v>
      </c>
      <c r="AK1227" s="205">
        <v>0</v>
      </c>
      <c r="AL1227" s="205">
        <v>26.000297519427889</v>
      </c>
      <c r="AM1227" s="205">
        <v>0.50376516304270336</v>
      </c>
      <c r="AN1227" s="205">
        <v>0</v>
      </c>
      <c r="AO1227" s="205">
        <v>8.4211489941466819</v>
      </c>
      <c r="AP1227" s="206">
        <v>34.925211676617273</v>
      </c>
      <c r="AQ1227" s="207">
        <v>70.176241617889033</v>
      </c>
      <c r="AR1227" s="377">
        <v>3.616582737664781</v>
      </c>
      <c r="AS1227" s="378">
        <v>0</v>
      </c>
      <c r="AT1227" s="378">
        <v>56.48184932502668</v>
      </c>
      <c r="AU1227" s="378">
        <v>0</v>
      </c>
      <c r="AV1227" s="378">
        <v>166.00189954711649</v>
      </c>
      <c r="AW1227" s="378">
        <v>0</v>
      </c>
      <c r="AX1227" s="378">
        <v>0</v>
      </c>
      <c r="AY1227" s="378">
        <v>19.920027442106498</v>
      </c>
      <c r="AZ1227" s="379">
        <v>246.02035905191443</v>
      </c>
      <c r="BA1227" s="455">
        <v>0.60151064243904884</v>
      </c>
      <c r="BB1227" s="456">
        <v>0</v>
      </c>
      <c r="BC1227" s="456">
        <v>8.4211489941466819</v>
      </c>
      <c r="BD1227" s="457">
        <v>9.0226596365857308</v>
      </c>
      <c r="BE1227" s="208">
        <v>0</v>
      </c>
      <c r="BF1227" s="209">
        <v>0.50125886869920733</v>
      </c>
      <c r="BG1227" s="209">
        <v>1.0025177373984147</v>
      </c>
      <c r="BH1227" s="209">
        <v>0</v>
      </c>
      <c r="BI1227" s="210">
        <v>1.5037766060976221</v>
      </c>
      <c r="BJ1227" s="512">
        <v>0</v>
      </c>
      <c r="BK1227" s="513">
        <v>0</v>
      </c>
      <c r="BL1227" s="513">
        <v>0</v>
      </c>
      <c r="BM1227" s="513">
        <v>7.5188830304881096</v>
      </c>
      <c r="BN1227" s="514">
        <v>7.5188830304881096</v>
      </c>
    </row>
    <row r="1228" spans="1:66" x14ac:dyDescent="0.2">
      <c r="A1228" s="579" t="s">
        <v>253</v>
      </c>
      <c r="B1228" s="637">
        <v>2011</v>
      </c>
      <c r="C1228" s="637">
        <v>1</v>
      </c>
      <c r="D1228" s="637">
        <v>6</v>
      </c>
      <c r="E1228" s="590">
        <v>40711</v>
      </c>
      <c r="F1228" s="668" t="s">
        <v>254</v>
      </c>
      <c r="G1228" s="591">
        <v>1</v>
      </c>
      <c r="H1228" s="592">
        <v>0.31527777777777777</v>
      </c>
      <c r="I1228" s="593">
        <v>10</v>
      </c>
      <c r="J1228" s="236" t="s">
        <v>89</v>
      </c>
      <c r="K1228" s="236" t="s">
        <v>470</v>
      </c>
      <c r="L1228" s="234">
        <v>2</v>
      </c>
      <c r="M1228" s="235">
        <v>2.4384000000000001</v>
      </c>
      <c r="N1228" s="234">
        <v>18450</v>
      </c>
      <c r="O1228" s="240">
        <v>10.901611989999999</v>
      </c>
      <c r="P1228" s="234" t="s">
        <v>471</v>
      </c>
      <c r="Q1228" s="234">
        <v>18560</v>
      </c>
      <c r="R1228" s="240">
        <v>10.97236446</v>
      </c>
      <c r="S1228" s="235">
        <v>17.399999999999999</v>
      </c>
      <c r="T1228" s="234">
        <v>21</v>
      </c>
      <c r="U1228" s="235">
        <v>96.4</v>
      </c>
      <c r="V1228" s="234">
        <v>1</v>
      </c>
      <c r="W1228" s="234">
        <v>18716</v>
      </c>
      <c r="X1228" s="413">
        <v>5.6833922684000004</v>
      </c>
      <c r="Y1228" s="392">
        <v>0</v>
      </c>
      <c r="Z1228" s="393">
        <v>133.22853046938559</v>
      </c>
      <c r="AA1228" s="393">
        <v>0</v>
      </c>
      <c r="AB1228" s="393">
        <v>0</v>
      </c>
      <c r="AC1228" s="393">
        <v>9.5673494687896579</v>
      </c>
      <c r="AD1228" s="393">
        <v>25.46828428591807</v>
      </c>
      <c r="AE1228" s="393">
        <v>15.62667079902311</v>
      </c>
      <c r="AF1228" s="393">
        <v>0</v>
      </c>
      <c r="AG1228" s="393">
        <v>1774.1852310748022</v>
      </c>
      <c r="AH1228" s="435">
        <v>1958.0760660979186</v>
      </c>
      <c r="AI1228" s="280">
        <v>10.715431405044418</v>
      </c>
      <c r="AJ1228" s="281">
        <v>0</v>
      </c>
      <c r="AK1228" s="281">
        <v>0</v>
      </c>
      <c r="AL1228" s="281">
        <v>15.269489752188294</v>
      </c>
      <c r="AM1228" s="281">
        <v>12.820248288178144</v>
      </c>
      <c r="AN1228" s="281">
        <v>0</v>
      </c>
      <c r="AO1228" s="281">
        <v>0</v>
      </c>
      <c r="AP1228" s="225">
        <v>38.805169445410854</v>
      </c>
      <c r="AQ1228" s="282">
        <v>19.134698937579316</v>
      </c>
      <c r="AR1228" s="392">
        <v>9.2037901889756526</v>
      </c>
      <c r="AS1228" s="393">
        <v>19.134698937579316</v>
      </c>
      <c r="AT1228" s="393">
        <v>19.963869224874422</v>
      </c>
      <c r="AU1228" s="393">
        <v>5.775489962659357</v>
      </c>
      <c r="AV1228" s="393">
        <v>44.469040330934327</v>
      </c>
      <c r="AW1228" s="393">
        <v>145.21641935377903</v>
      </c>
      <c r="AX1228" s="393">
        <v>0</v>
      </c>
      <c r="AY1228" s="393">
        <v>481.59485932695469</v>
      </c>
      <c r="AZ1228" s="379">
        <v>725.35816732575677</v>
      </c>
      <c r="BA1228" s="472">
        <v>0.25512931916772424</v>
      </c>
      <c r="BB1228" s="473">
        <v>0</v>
      </c>
      <c r="BC1228" s="473">
        <v>26.788578512611046</v>
      </c>
      <c r="BD1228" s="462">
        <v>27.043707831778772</v>
      </c>
      <c r="BE1228" s="283">
        <v>0</v>
      </c>
      <c r="BF1228" s="284">
        <v>9.8862611177493154</v>
      </c>
      <c r="BG1228" s="284">
        <v>0.31891164895965529</v>
      </c>
      <c r="BH1228" s="284">
        <v>0.22323815427175872</v>
      </c>
      <c r="BI1228" s="229">
        <v>10.428410920980729</v>
      </c>
      <c r="BJ1228" s="529">
        <v>0</v>
      </c>
      <c r="BK1228" s="530">
        <v>0</v>
      </c>
      <c r="BL1228" s="530">
        <v>0</v>
      </c>
      <c r="BM1228" s="530">
        <v>0</v>
      </c>
      <c r="BN1228" s="519">
        <v>0</v>
      </c>
    </row>
    <row r="1229" spans="1:66" x14ac:dyDescent="0.2">
      <c r="A1229" s="579" t="s">
        <v>253</v>
      </c>
      <c r="B1229" s="637">
        <v>2011</v>
      </c>
      <c r="C1229" s="637">
        <v>1</v>
      </c>
      <c r="D1229" s="637">
        <v>6</v>
      </c>
      <c r="E1229" s="590">
        <v>40711</v>
      </c>
      <c r="F1229" s="668" t="s">
        <v>75</v>
      </c>
      <c r="G1229" s="591">
        <v>0</v>
      </c>
      <c r="H1229" s="592">
        <v>0.37638888888888888</v>
      </c>
      <c r="I1229" s="593">
        <v>10</v>
      </c>
      <c r="J1229" s="236" t="s">
        <v>257</v>
      </c>
      <c r="K1229" s="236" t="s">
        <v>470</v>
      </c>
      <c r="L1229" s="234">
        <v>2</v>
      </c>
      <c r="M1229" s="235">
        <v>2.7431999999999999</v>
      </c>
      <c r="N1229" s="234">
        <v>7130</v>
      </c>
      <c r="O1229" s="240">
        <v>3.8992796190000001</v>
      </c>
      <c r="P1229" s="234" t="s">
        <v>472</v>
      </c>
      <c r="Q1229" s="234">
        <v>7200</v>
      </c>
      <c r="R1229" s="240">
        <v>3.9405074419999999</v>
      </c>
      <c r="S1229" s="235">
        <v>18.3</v>
      </c>
      <c r="T1229" s="234">
        <v>19</v>
      </c>
      <c r="U1229" s="235">
        <v>77.8</v>
      </c>
      <c r="V1229" s="234">
        <v>1</v>
      </c>
      <c r="W1229" s="234">
        <v>17494</v>
      </c>
      <c r="X1229" s="413">
        <v>5.3123137605999995</v>
      </c>
      <c r="Y1229" s="392">
        <v>47.676024311371698</v>
      </c>
      <c r="Z1229" s="393">
        <v>0</v>
      </c>
      <c r="AA1229" s="393">
        <v>0</v>
      </c>
      <c r="AB1229" s="393">
        <v>21.945992886314833</v>
      </c>
      <c r="AC1229" s="393">
        <v>0</v>
      </c>
      <c r="AD1229" s="393">
        <v>428.44043152732303</v>
      </c>
      <c r="AE1229" s="393">
        <v>0</v>
      </c>
      <c r="AF1229" s="393">
        <v>12.206922053616774</v>
      </c>
      <c r="AG1229" s="393">
        <v>227.39997192175639</v>
      </c>
      <c r="AH1229" s="435">
        <v>737.66934270038269</v>
      </c>
      <c r="AI1229" s="280">
        <v>12.017362467082439</v>
      </c>
      <c r="AJ1229" s="281">
        <v>0</v>
      </c>
      <c r="AK1229" s="281">
        <v>0</v>
      </c>
      <c r="AL1229" s="281">
        <v>17.124741515592476</v>
      </c>
      <c r="AM1229" s="281">
        <v>0</v>
      </c>
      <c r="AN1229" s="281">
        <v>0</v>
      </c>
      <c r="AO1229" s="281">
        <v>0</v>
      </c>
      <c r="AP1229" s="225">
        <v>29.142103982674914</v>
      </c>
      <c r="AQ1229" s="282">
        <v>35.765959723459638</v>
      </c>
      <c r="AR1229" s="392">
        <v>15.483083964285678</v>
      </c>
      <c r="AS1229" s="393">
        <v>0</v>
      </c>
      <c r="AT1229" s="393">
        <v>698.55211255083509</v>
      </c>
      <c r="AU1229" s="393">
        <v>136.02152142428935</v>
      </c>
      <c r="AV1229" s="393">
        <v>33.24803615892808</v>
      </c>
      <c r="AW1229" s="393">
        <v>0</v>
      </c>
      <c r="AX1229" s="393">
        <v>0</v>
      </c>
      <c r="AY1229" s="393">
        <v>0</v>
      </c>
      <c r="AZ1229" s="379">
        <v>883.30475409833832</v>
      </c>
      <c r="BA1229" s="472">
        <v>0</v>
      </c>
      <c r="BB1229" s="473">
        <v>0</v>
      </c>
      <c r="BC1229" s="473">
        <v>12.017362467082439</v>
      </c>
      <c r="BD1229" s="462">
        <v>12.017362467082439</v>
      </c>
      <c r="BE1229" s="283">
        <v>0</v>
      </c>
      <c r="BF1229" s="284">
        <v>30.401065764940697</v>
      </c>
      <c r="BG1229" s="284">
        <v>6.795532347457331</v>
      </c>
      <c r="BH1229" s="284">
        <v>0.75108515419265243</v>
      </c>
      <c r="BI1229" s="229">
        <v>37.94768326659068</v>
      </c>
      <c r="BJ1229" s="529">
        <v>0</v>
      </c>
      <c r="BK1229" s="530">
        <v>0</v>
      </c>
      <c r="BL1229" s="530">
        <v>0</v>
      </c>
      <c r="BM1229" s="530">
        <v>0</v>
      </c>
      <c r="BN1229" s="519">
        <v>0</v>
      </c>
    </row>
    <row r="1230" spans="1:66" x14ac:dyDescent="0.2">
      <c r="A1230" s="579" t="s">
        <v>253</v>
      </c>
      <c r="B1230" s="637">
        <v>2011</v>
      </c>
      <c r="C1230" s="637">
        <v>1</v>
      </c>
      <c r="D1230" s="637">
        <v>6</v>
      </c>
      <c r="E1230" s="590">
        <v>40710</v>
      </c>
      <c r="F1230" s="668" t="s">
        <v>83</v>
      </c>
      <c r="G1230" s="591">
        <v>1</v>
      </c>
      <c r="H1230" s="592">
        <v>0.51111111111111107</v>
      </c>
      <c r="I1230" s="593">
        <v>10</v>
      </c>
      <c r="J1230" s="236" t="s">
        <v>89</v>
      </c>
      <c r="K1230" s="236" t="s">
        <v>470</v>
      </c>
      <c r="L1230" s="234">
        <v>4</v>
      </c>
      <c r="M1230" s="235">
        <v>5.1816000000000004</v>
      </c>
      <c r="N1230" s="234">
        <v>260</v>
      </c>
      <c r="O1230" s="240">
        <v>0.112108601</v>
      </c>
      <c r="P1230" s="234" t="s">
        <v>473</v>
      </c>
      <c r="Q1230" s="234">
        <v>257</v>
      </c>
      <c r="R1230" s="240">
        <v>0.11072481200000001</v>
      </c>
      <c r="S1230" s="235">
        <v>20.6</v>
      </c>
      <c r="T1230" s="234">
        <v>17</v>
      </c>
      <c r="U1230" s="235">
        <v>87.3</v>
      </c>
      <c r="V1230" s="234">
        <v>1</v>
      </c>
      <c r="W1230" s="234">
        <v>17721</v>
      </c>
      <c r="X1230" s="413">
        <v>5.3812456928999994</v>
      </c>
      <c r="Y1230" s="392">
        <v>39.633945776049778</v>
      </c>
      <c r="Z1230" s="393">
        <v>0</v>
      </c>
      <c r="AA1230" s="393">
        <v>0</v>
      </c>
      <c r="AB1230" s="393">
        <v>79.817950064370322</v>
      </c>
      <c r="AC1230" s="393">
        <v>0</v>
      </c>
      <c r="AD1230" s="393">
        <v>5886.7038986522393</v>
      </c>
      <c r="AE1230" s="393">
        <v>0</v>
      </c>
      <c r="AF1230" s="393">
        <v>2397.4263091205307</v>
      </c>
      <c r="AG1230" s="393">
        <v>0</v>
      </c>
      <c r="AH1230" s="435">
        <v>8403.5821036131892</v>
      </c>
      <c r="AI1230" s="280">
        <v>62.439074365869871</v>
      </c>
      <c r="AJ1230" s="281">
        <v>0</v>
      </c>
      <c r="AK1230" s="281">
        <v>0</v>
      </c>
      <c r="AL1230" s="281">
        <v>6.4260214034874412</v>
      </c>
      <c r="AM1230" s="281">
        <v>0</v>
      </c>
      <c r="AN1230" s="281">
        <v>0</v>
      </c>
      <c r="AO1230" s="281">
        <v>12.487814873173974</v>
      </c>
      <c r="AP1230" s="225">
        <v>81.352910642531285</v>
      </c>
      <c r="AQ1230" s="282">
        <v>345.64487595392251</v>
      </c>
      <c r="AR1230" s="392">
        <v>69.719916430318619</v>
      </c>
      <c r="AS1230" s="393">
        <v>0</v>
      </c>
      <c r="AT1230" s="393">
        <v>3848.1944853999485</v>
      </c>
      <c r="AU1230" s="393">
        <v>996.15596572234313</v>
      </c>
      <c r="AV1230" s="393">
        <v>0</v>
      </c>
      <c r="AW1230" s="393">
        <v>0</v>
      </c>
      <c r="AX1230" s="393">
        <v>0</v>
      </c>
      <c r="AY1230" s="393">
        <v>0</v>
      </c>
      <c r="AZ1230" s="379">
        <v>4914.0703675526102</v>
      </c>
      <c r="BA1230" s="472">
        <v>0</v>
      </c>
      <c r="BB1230" s="473">
        <v>0</v>
      </c>
      <c r="BC1230" s="473">
        <v>156.09768591467463</v>
      </c>
      <c r="BD1230" s="462">
        <v>156.09768591467463</v>
      </c>
      <c r="BE1230" s="283">
        <v>0</v>
      </c>
      <c r="BF1230" s="284">
        <v>2.6016280985779119</v>
      </c>
      <c r="BG1230" s="284">
        <v>101.83515700147825</v>
      </c>
      <c r="BH1230" s="284">
        <v>9.1056983450226898</v>
      </c>
      <c r="BI1230" s="229">
        <v>113.54248344507886</v>
      </c>
      <c r="BJ1230" s="529">
        <v>6.6899008249146279</v>
      </c>
      <c r="BK1230" s="530">
        <v>0</v>
      </c>
      <c r="BL1230" s="530">
        <v>0</v>
      </c>
      <c r="BM1230" s="530">
        <v>7.4332231387940322</v>
      </c>
      <c r="BN1230" s="519">
        <v>14.123123963708661</v>
      </c>
    </row>
    <row r="1231" spans="1:66" x14ac:dyDescent="0.2">
      <c r="A1231" s="579" t="s">
        <v>253</v>
      </c>
      <c r="B1231" s="637">
        <v>2011</v>
      </c>
      <c r="C1231" s="637">
        <v>2</v>
      </c>
      <c r="D1231" s="637">
        <v>6</v>
      </c>
      <c r="E1231" s="590">
        <v>40724</v>
      </c>
      <c r="F1231" s="668" t="s">
        <v>83</v>
      </c>
      <c r="G1231" s="591">
        <v>1</v>
      </c>
      <c r="H1231" s="592">
        <v>0.51249999999999996</v>
      </c>
      <c r="I1231" s="593">
        <v>10</v>
      </c>
      <c r="J1231" s="236" t="s">
        <v>89</v>
      </c>
      <c r="K1231" s="236" t="s">
        <v>470</v>
      </c>
      <c r="L1231" s="234">
        <v>4</v>
      </c>
      <c r="M1231" s="235">
        <v>2.7431999999999999</v>
      </c>
      <c r="N1231" s="234">
        <v>1734</v>
      </c>
      <c r="O1231" s="240">
        <v>0.85487669799999999</v>
      </c>
      <c r="P1231" s="234" t="s">
        <v>473</v>
      </c>
      <c r="Q1231" s="234">
        <v>1700</v>
      </c>
      <c r="R1231" s="240">
        <v>0.83693000200000001</v>
      </c>
      <c r="S1231" s="235">
        <v>19.899999999999999</v>
      </c>
      <c r="T1231" s="234">
        <v>15</v>
      </c>
      <c r="U1231" s="235">
        <v>89.2</v>
      </c>
      <c r="V1231" s="234">
        <v>1</v>
      </c>
      <c r="W1231" s="234">
        <v>15720</v>
      </c>
      <c r="X1231" s="413">
        <v>4.7736122279999993</v>
      </c>
      <c r="Y1231" s="392">
        <v>1026.219719160649</v>
      </c>
      <c r="Z1231" s="393">
        <v>0</v>
      </c>
      <c r="AA1231" s="393">
        <v>0</v>
      </c>
      <c r="AB1231" s="393">
        <v>0</v>
      </c>
      <c r="AC1231" s="393">
        <v>0</v>
      </c>
      <c r="AD1231" s="393">
        <v>7485.0434625625403</v>
      </c>
      <c r="AE1231" s="393">
        <v>0</v>
      </c>
      <c r="AF1231" s="393">
        <v>950.91301580267384</v>
      </c>
      <c r="AG1231" s="393">
        <v>0</v>
      </c>
      <c r="AH1231" s="435">
        <v>9462.1761975258632</v>
      </c>
      <c r="AI1231" s="280">
        <v>24.635432117885049</v>
      </c>
      <c r="AJ1231" s="281">
        <v>0</v>
      </c>
      <c r="AK1231" s="281">
        <v>0</v>
      </c>
      <c r="AL1231" s="281">
        <v>245.25085911523686</v>
      </c>
      <c r="AM1231" s="281">
        <v>0</v>
      </c>
      <c r="AN1231" s="281">
        <v>0</v>
      </c>
      <c r="AO1231" s="281">
        <v>12.317716058942525</v>
      </c>
      <c r="AP1231" s="225">
        <v>282.20400729206449</v>
      </c>
      <c r="AQ1231" s="282">
        <v>106.31362074682536</v>
      </c>
      <c r="AR1231" s="392">
        <v>15.870057386655416</v>
      </c>
      <c r="AS1231" s="393">
        <v>0</v>
      </c>
      <c r="AT1231" s="393">
        <v>9712.049866150126</v>
      </c>
      <c r="AU1231" s="393">
        <v>2237.3774805907842</v>
      </c>
      <c r="AV1231" s="393">
        <v>38.338891233458618</v>
      </c>
      <c r="AW1231" s="393">
        <v>0</v>
      </c>
      <c r="AX1231" s="393">
        <v>14.663947689217292</v>
      </c>
      <c r="AY1231" s="393">
        <v>0</v>
      </c>
      <c r="AZ1231" s="379">
        <v>12018.300243050244</v>
      </c>
      <c r="BA1231" s="472">
        <v>0.14663947689217291</v>
      </c>
      <c r="BB1231" s="473">
        <v>0</v>
      </c>
      <c r="BC1231" s="473">
        <v>86.224012412597673</v>
      </c>
      <c r="BD1231" s="462">
        <v>86.370651889489849</v>
      </c>
      <c r="BE1231" s="283">
        <v>0</v>
      </c>
      <c r="BF1231" s="284">
        <v>0</v>
      </c>
      <c r="BG1231" s="284">
        <v>71.120146292703865</v>
      </c>
      <c r="BH1231" s="284">
        <v>9.2382870442068903</v>
      </c>
      <c r="BI1231" s="229">
        <v>80.35843333691075</v>
      </c>
      <c r="BJ1231" s="529">
        <v>10.99796076691297</v>
      </c>
      <c r="BK1231" s="530">
        <v>29.327895378434583</v>
      </c>
      <c r="BL1231" s="530">
        <v>10.99796076691297</v>
      </c>
      <c r="BM1231" s="530">
        <v>7.3319738446086458</v>
      </c>
      <c r="BN1231" s="519">
        <v>58.655790756869166</v>
      </c>
    </row>
    <row r="1232" spans="1:66" x14ac:dyDescent="0.2">
      <c r="A1232" s="579" t="s">
        <v>253</v>
      </c>
      <c r="B1232" s="637">
        <v>2011</v>
      </c>
      <c r="C1232" s="637">
        <v>1</v>
      </c>
      <c r="D1232" s="637">
        <v>6</v>
      </c>
      <c r="E1232" s="590">
        <v>40711</v>
      </c>
      <c r="F1232" s="668" t="s">
        <v>88</v>
      </c>
      <c r="G1232" s="591">
        <v>1</v>
      </c>
      <c r="H1232" s="592">
        <v>0.43125000000000002</v>
      </c>
      <c r="I1232" s="593">
        <v>10</v>
      </c>
      <c r="J1232" s="236" t="s">
        <v>89</v>
      </c>
      <c r="K1232" s="236" t="s">
        <v>470</v>
      </c>
      <c r="L1232" s="234">
        <v>2</v>
      </c>
      <c r="M1232" s="235">
        <v>2.1335999999999999</v>
      </c>
      <c r="N1232" s="234">
        <v>514</v>
      </c>
      <c r="O1232" s="240">
        <v>0.23250357699999999</v>
      </c>
      <c r="P1232" s="234" t="s">
        <v>473</v>
      </c>
      <c r="Q1232" s="234">
        <v>838</v>
      </c>
      <c r="R1232" s="240">
        <v>0.39235445499999999</v>
      </c>
      <c r="S1232" s="235">
        <v>19.399999999999999</v>
      </c>
      <c r="T1232" s="234">
        <v>24</v>
      </c>
      <c r="U1232" s="235">
        <v>37.799999999999997</v>
      </c>
      <c r="V1232" s="234">
        <v>1</v>
      </c>
      <c r="W1232" s="234">
        <v>18219</v>
      </c>
      <c r="X1232" s="413">
        <v>5.5324708130999998</v>
      </c>
      <c r="Y1232" s="392">
        <v>9.1557645238831604</v>
      </c>
      <c r="Z1232" s="393">
        <v>0</v>
      </c>
      <c r="AA1232" s="393">
        <v>0</v>
      </c>
      <c r="AB1232" s="393">
        <v>52.681705850100407</v>
      </c>
      <c r="AC1232" s="393">
        <v>0</v>
      </c>
      <c r="AD1232" s="393">
        <v>246.83474095633093</v>
      </c>
      <c r="AE1232" s="393">
        <v>0</v>
      </c>
      <c r="AF1232" s="393">
        <v>128.9328085221851</v>
      </c>
      <c r="AG1232" s="393">
        <v>0</v>
      </c>
      <c r="AH1232" s="435">
        <v>437.60501985249959</v>
      </c>
      <c r="AI1232" s="280">
        <v>11.539148087114562</v>
      </c>
      <c r="AJ1232" s="281">
        <v>0</v>
      </c>
      <c r="AK1232" s="281">
        <v>0</v>
      </c>
      <c r="AL1232" s="281">
        <v>2.7405476706897085</v>
      </c>
      <c r="AM1232" s="281">
        <v>0</v>
      </c>
      <c r="AN1232" s="281">
        <v>0</v>
      </c>
      <c r="AO1232" s="281">
        <v>11.539148087114562</v>
      </c>
      <c r="AP1232" s="225">
        <v>25.818843844918831</v>
      </c>
      <c r="AQ1232" s="282">
        <v>13.737081056088764</v>
      </c>
      <c r="AR1232" s="392">
        <v>29.733911945904126</v>
      </c>
      <c r="AS1232" s="393">
        <v>0</v>
      </c>
      <c r="AT1232" s="393">
        <v>3603.1539385257456</v>
      </c>
      <c r="AU1232" s="393">
        <v>223.90068413319068</v>
      </c>
      <c r="AV1232" s="393">
        <v>3.9906220467937854</v>
      </c>
      <c r="AW1232" s="393">
        <v>0</v>
      </c>
      <c r="AX1232" s="393">
        <v>0</v>
      </c>
      <c r="AY1232" s="393">
        <v>0</v>
      </c>
      <c r="AZ1232" s="379">
        <v>3860.7791566516344</v>
      </c>
      <c r="BA1232" s="472">
        <v>0</v>
      </c>
      <c r="BB1232" s="473">
        <v>0</v>
      </c>
      <c r="BC1232" s="473">
        <v>155.77849917604658</v>
      </c>
      <c r="BD1232" s="462">
        <v>155.77849917604658</v>
      </c>
      <c r="BE1232" s="283">
        <v>0</v>
      </c>
      <c r="BF1232" s="284">
        <v>2.0605621584133149</v>
      </c>
      <c r="BG1232" s="284">
        <v>64.907707990019418</v>
      </c>
      <c r="BH1232" s="284">
        <v>3.8463826957048544</v>
      </c>
      <c r="BI1232" s="229">
        <v>70.814652844137598</v>
      </c>
      <c r="BJ1232" s="529">
        <v>14.4239351088932</v>
      </c>
      <c r="BK1232" s="530">
        <v>13.737081056088764</v>
      </c>
      <c r="BL1232" s="530">
        <v>3.4342702640221909</v>
      </c>
      <c r="BM1232" s="530">
        <v>13.737081056088764</v>
      </c>
      <c r="BN1232" s="519">
        <v>45.332367485092924</v>
      </c>
    </row>
    <row r="1233" spans="1:66" x14ac:dyDescent="0.2">
      <c r="A1233" s="579" t="s">
        <v>253</v>
      </c>
      <c r="B1233" s="637">
        <v>2011</v>
      </c>
      <c r="C1233" s="637">
        <v>1</v>
      </c>
      <c r="D1233" s="637">
        <v>6</v>
      </c>
      <c r="E1233" s="590">
        <v>40710</v>
      </c>
      <c r="F1233" s="668" t="s">
        <v>99</v>
      </c>
      <c r="G1233" s="591">
        <v>1</v>
      </c>
      <c r="H1233" s="592">
        <v>0.46944444444444444</v>
      </c>
      <c r="I1233" s="593">
        <v>10</v>
      </c>
      <c r="J1233" s="236" t="s">
        <v>89</v>
      </c>
      <c r="K1233" s="236" t="s">
        <v>470</v>
      </c>
      <c r="L1233" s="234">
        <v>2</v>
      </c>
      <c r="M1233" s="235">
        <v>9.1440000000000001</v>
      </c>
      <c r="N1233" s="234">
        <v>231</v>
      </c>
      <c r="O1233" s="240">
        <v>9.8780957000000003E-2</v>
      </c>
      <c r="P1233" s="234" t="s">
        <v>473</v>
      </c>
      <c r="Q1233" s="234">
        <v>234</v>
      </c>
      <c r="R1233" s="240">
        <v>0.100154463</v>
      </c>
      <c r="S1233" s="235">
        <v>20.3</v>
      </c>
      <c r="T1233" s="234">
        <v>35</v>
      </c>
      <c r="U1233" s="235">
        <v>41.5</v>
      </c>
      <c r="V1233" s="234">
        <v>1</v>
      </c>
      <c r="W1233" s="234">
        <v>20273</v>
      </c>
      <c r="X1233" s="413">
        <v>6.1561985177</v>
      </c>
      <c r="Y1233" s="392">
        <v>39.24601347817903</v>
      </c>
      <c r="Z1233" s="393">
        <v>0</v>
      </c>
      <c r="AA1233" s="393">
        <v>0</v>
      </c>
      <c r="AB1233" s="393">
        <v>0</v>
      </c>
      <c r="AC1233" s="393">
        <v>0</v>
      </c>
      <c r="AD1233" s="393">
        <v>274.30990815918534</v>
      </c>
      <c r="AE1233" s="393">
        <v>0</v>
      </c>
      <c r="AF1233" s="393">
        <v>60.291062566102788</v>
      </c>
      <c r="AG1233" s="393">
        <v>0</v>
      </c>
      <c r="AH1233" s="435">
        <v>373.84698420346712</v>
      </c>
      <c r="AI1233" s="280">
        <v>9.8924685136295238</v>
      </c>
      <c r="AJ1233" s="281">
        <v>0</v>
      </c>
      <c r="AK1233" s="281">
        <v>0</v>
      </c>
      <c r="AL1233" s="281">
        <v>3.9157687866450206</v>
      </c>
      <c r="AM1233" s="281">
        <v>0</v>
      </c>
      <c r="AN1233" s="281">
        <v>0</v>
      </c>
      <c r="AO1233" s="281">
        <v>0</v>
      </c>
      <c r="AP1233" s="225">
        <v>13.808237300274545</v>
      </c>
      <c r="AQ1233" s="282">
        <v>5.8883741152556688</v>
      </c>
      <c r="AR1233" s="392">
        <v>8.49692384831393</v>
      </c>
      <c r="AS1233" s="393">
        <v>4.4162805864417516</v>
      </c>
      <c r="AT1233" s="393">
        <v>866.23871609526157</v>
      </c>
      <c r="AU1233" s="393">
        <v>159.95768284092026</v>
      </c>
      <c r="AV1233" s="393">
        <v>0</v>
      </c>
      <c r="AW1233" s="393">
        <v>0</v>
      </c>
      <c r="AX1233" s="393">
        <v>11.776748230511338</v>
      </c>
      <c r="AY1233" s="393">
        <v>0</v>
      </c>
      <c r="AZ1233" s="379">
        <v>1050.886351601449</v>
      </c>
      <c r="BA1233" s="472">
        <v>0</v>
      </c>
      <c r="BB1233" s="473">
        <v>0</v>
      </c>
      <c r="BC1233" s="473">
        <v>168.17196473170188</v>
      </c>
      <c r="BD1233" s="462">
        <v>168.17196473170188</v>
      </c>
      <c r="BE1233" s="283">
        <v>0</v>
      </c>
      <c r="BF1233" s="284">
        <v>1.1776748230511338</v>
      </c>
      <c r="BG1233" s="284">
        <v>61.533509504421751</v>
      </c>
      <c r="BH1233" s="284">
        <v>5.1523273508487106</v>
      </c>
      <c r="BI1233" s="229">
        <v>67.863511678321601</v>
      </c>
      <c r="BJ1233" s="529">
        <v>10.599073407460203</v>
      </c>
      <c r="BK1233" s="530">
        <v>0</v>
      </c>
      <c r="BL1233" s="530">
        <v>0</v>
      </c>
      <c r="BM1233" s="530">
        <v>5.8883741152556688</v>
      </c>
      <c r="BN1233" s="519">
        <v>16.487447522715872</v>
      </c>
    </row>
    <row r="1234" spans="1:66" x14ac:dyDescent="0.2">
      <c r="A1234" s="579" t="s">
        <v>253</v>
      </c>
      <c r="B1234" s="637">
        <v>2011</v>
      </c>
      <c r="C1234" s="637">
        <v>2</v>
      </c>
      <c r="D1234" s="637">
        <v>6</v>
      </c>
      <c r="E1234" s="590">
        <v>40724</v>
      </c>
      <c r="F1234" s="668" t="s">
        <v>99</v>
      </c>
      <c r="G1234" s="591">
        <v>1</v>
      </c>
      <c r="H1234" s="592">
        <v>0.47708333333333336</v>
      </c>
      <c r="I1234" s="593">
        <v>10</v>
      </c>
      <c r="J1234" s="236" t="s">
        <v>89</v>
      </c>
      <c r="K1234" s="236" t="s">
        <v>470</v>
      </c>
      <c r="L1234" s="234">
        <v>4</v>
      </c>
      <c r="M1234" s="235">
        <v>6.0960000000000001</v>
      </c>
      <c r="N1234" s="234">
        <v>338</v>
      </c>
      <c r="O1234" s="240">
        <v>0.148450945</v>
      </c>
      <c r="P1234" s="234" t="s">
        <v>473</v>
      </c>
      <c r="Q1234" s="234">
        <v>393</v>
      </c>
      <c r="R1234" s="240">
        <v>0.17444549400000001</v>
      </c>
      <c r="S1234" s="235">
        <v>20.100000000000001</v>
      </c>
      <c r="T1234" s="234">
        <v>28</v>
      </c>
      <c r="U1234" s="235">
        <v>24.3</v>
      </c>
      <c r="V1234" s="234">
        <v>1</v>
      </c>
      <c r="W1234" s="234">
        <v>15419</v>
      </c>
      <c r="X1234" s="413">
        <v>4.6822090931</v>
      </c>
      <c r="Y1234" s="392">
        <v>409.9603332172257</v>
      </c>
      <c r="Z1234" s="393">
        <v>0</v>
      </c>
      <c r="AA1234" s="393">
        <v>0</v>
      </c>
      <c r="AB1234" s="393">
        <v>13.104925213703931</v>
      </c>
      <c r="AC1234" s="393">
        <v>12.814464029045565</v>
      </c>
      <c r="AD1234" s="393">
        <v>10779.424625520895</v>
      </c>
      <c r="AE1234" s="393">
        <v>0</v>
      </c>
      <c r="AF1234" s="393">
        <v>3411.3897270283355</v>
      </c>
      <c r="AG1234" s="393">
        <v>0</v>
      </c>
      <c r="AH1234" s="435">
        <v>14626.694075009205</v>
      </c>
      <c r="AI1234" s="280">
        <v>0</v>
      </c>
      <c r="AJ1234" s="281">
        <v>0</v>
      </c>
      <c r="AK1234" s="281">
        <v>0</v>
      </c>
      <c r="AL1234" s="281">
        <v>4.5448632423014939</v>
      </c>
      <c r="AM1234" s="281">
        <v>0</v>
      </c>
      <c r="AN1234" s="281">
        <v>0</v>
      </c>
      <c r="AO1234" s="281">
        <v>14.352199712531032</v>
      </c>
      <c r="AP1234" s="225">
        <v>18.897062954832528</v>
      </c>
      <c r="AQ1234" s="282">
        <v>8.5429760193637101</v>
      </c>
      <c r="AR1234" s="392">
        <v>6.1637571979709174</v>
      </c>
      <c r="AS1234" s="393">
        <v>0</v>
      </c>
      <c r="AT1234" s="393">
        <v>13268.147313529891</v>
      </c>
      <c r="AU1234" s="393">
        <v>1957.1231907400611</v>
      </c>
      <c r="AV1234" s="393">
        <v>0</v>
      </c>
      <c r="AW1234" s="393">
        <v>0</v>
      </c>
      <c r="AX1234" s="393">
        <v>0</v>
      </c>
      <c r="AY1234" s="393">
        <v>0</v>
      </c>
      <c r="AZ1234" s="379">
        <v>15231.434261467924</v>
      </c>
      <c r="BA1234" s="472">
        <v>0</v>
      </c>
      <c r="BB1234" s="473">
        <v>0</v>
      </c>
      <c r="BC1234" s="473">
        <v>136.3458972690448</v>
      </c>
      <c r="BD1234" s="462">
        <v>136.3458972690448</v>
      </c>
      <c r="BE1234" s="283">
        <v>0</v>
      </c>
      <c r="BF1234" s="284">
        <v>0</v>
      </c>
      <c r="BG1234" s="284">
        <v>26.056076859059313</v>
      </c>
      <c r="BH1234" s="284">
        <v>0.59800832135545978</v>
      </c>
      <c r="BI1234" s="229">
        <v>26.654085180414775</v>
      </c>
      <c r="BJ1234" s="529">
        <v>17.94024964066379</v>
      </c>
      <c r="BK1234" s="530">
        <v>17.08595203872742</v>
      </c>
      <c r="BL1234" s="530">
        <v>4.271488009681855</v>
      </c>
      <c r="BM1234" s="530">
        <v>17.08595203872742</v>
      </c>
      <c r="BN1234" s="519">
        <v>56.38364172780048</v>
      </c>
    </row>
    <row r="1235" spans="1:66" x14ac:dyDescent="0.2">
      <c r="A1235" s="579" t="s">
        <v>253</v>
      </c>
      <c r="B1235" s="637">
        <v>2011</v>
      </c>
      <c r="C1235" s="637">
        <v>1</v>
      </c>
      <c r="D1235" s="637">
        <v>6</v>
      </c>
      <c r="E1235" s="590">
        <v>40709</v>
      </c>
      <c r="F1235" s="668" t="s">
        <v>104</v>
      </c>
      <c r="G1235" s="591">
        <v>1</v>
      </c>
      <c r="H1235" s="592">
        <v>0.45833333333333331</v>
      </c>
      <c r="I1235" s="593">
        <v>10</v>
      </c>
      <c r="J1235" s="236" t="s">
        <v>89</v>
      </c>
      <c r="K1235" s="236" t="s">
        <v>470</v>
      </c>
      <c r="L1235" s="234">
        <v>3</v>
      </c>
      <c r="M1235" s="235">
        <v>10.972799999999999</v>
      </c>
      <c r="N1235" s="234">
        <v>149</v>
      </c>
      <c r="O1235" s="240">
        <v>6.1800000000000001E-2</v>
      </c>
      <c r="P1235" s="234" t="s">
        <v>473</v>
      </c>
      <c r="Q1235" s="234">
        <v>139</v>
      </c>
      <c r="R1235" s="240">
        <v>5.74E-2</v>
      </c>
      <c r="S1235" s="235">
        <v>19.399999999999999</v>
      </c>
      <c r="T1235" s="234">
        <v>42</v>
      </c>
      <c r="U1235" s="235">
        <v>21</v>
      </c>
      <c r="V1235" s="234">
        <v>1</v>
      </c>
      <c r="W1235" s="234">
        <v>13575</v>
      </c>
      <c r="X1235" s="413">
        <v>4.1222510175</v>
      </c>
      <c r="Y1235" s="392">
        <v>12.934680535863317</v>
      </c>
      <c r="Z1235" s="393">
        <v>0</v>
      </c>
      <c r="AA1235" s="393">
        <v>0</v>
      </c>
      <c r="AB1235" s="393">
        <v>74.42535612158413</v>
      </c>
      <c r="AC1235" s="393">
        <v>0</v>
      </c>
      <c r="AD1235" s="393">
        <v>445.57694138527802</v>
      </c>
      <c r="AE1235" s="393">
        <v>0</v>
      </c>
      <c r="AF1235" s="393">
        <v>380.85502152465654</v>
      </c>
      <c r="AG1235" s="393">
        <v>0</v>
      </c>
      <c r="AH1235" s="435">
        <v>913.79199956738205</v>
      </c>
      <c r="AI1235" s="280">
        <v>16.301772918417385</v>
      </c>
      <c r="AJ1235" s="281">
        <v>0</v>
      </c>
      <c r="AK1235" s="281">
        <v>0</v>
      </c>
      <c r="AL1235" s="281">
        <v>0</v>
      </c>
      <c r="AM1235" s="281">
        <v>0</v>
      </c>
      <c r="AN1235" s="281">
        <v>0</v>
      </c>
      <c r="AO1235" s="281">
        <v>40.754432296043454</v>
      </c>
      <c r="AP1235" s="225">
        <v>57.056205214460839</v>
      </c>
      <c r="AQ1235" s="282">
        <v>4.8517181304813644</v>
      </c>
      <c r="AR1235" s="392">
        <v>42.006175573707651</v>
      </c>
      <c r="AS1235" s="393">
        <v>0</v>
      </c>
      <c r="AT1235" s="393">
        <v>1087.3088467859175</v>
      </c>
      <c r="AU1235" s="393">
        <v>250.41415372759985</v>
      </c>
      <c r="AV1235" s="393">
        <v>0</v>
      </c>
      <c r="AW1235" s="393">
        <v>0</v>
      </c>
      <c r="AX1235" s="393">
        <v>9.7034362609627287</v>
      </c>
      <c r="AY1235" s="393">
        <v>0</v>
      </c>
      <c r="AZ1235" s="379">
        <v>1389.4326123481876</v>
      </c>
      <c r="BA1235" s="472">
        <v>0</v>
      </c>
      <c r="BB1235" s="473">
        <v>0</v>
      </c>
      <c r="BC1235" s="473">
        <v>142.6405130361521</v>
      </c>
      <c r="BD1235" s="462">
        <v>142.6405130361521</v>
      </c>
      <c r="BE1235" s="283">
        <v>0</v>
      </c>
      <c r="BF1235" s="284">
        <v>0.48517181304813645</v>
      </c>
      <c r="BG1235" s="284">
        <v>79.568177339894362</v>
      </c>
      <c r="BH1235" s="284">
        <v>0.67924053826739106</v>
      </c>
      <c r="BI1235" s="229">
        <v>80.732589691209895</v>
      </c>
      <c r="BJ1235" s="529">
        <v>24.743762465454953</v>
      </c>
      <c r="BK1235" s="530">
        <v>9.7034362609627287</v>
      </c>
      <c r="BL1235" s="530">
        <v>2.4258590652406822</v>
      </c>
      <c r="BM1235" s="530">
        <v>16.981013456684774</v>
      </c>
      <c r="BN1235" s="519">
        <v>53.854071248343132</v>
      </c>
    </row>
    <row r="1236" spans="1:66" x14ac:dyDescent="0.2">
      <c r="A1236" s="579" t="s">
        <v>253</v>
      </c>
      <c r="B1236" s="637">
        <v>2011</v>
      </c>
      <c r="C1236" s="637">
        <v>2</v>
      </c>
      <c r="D1236" s="637">
        <v>6</v>
      </c>
      <c r="E1236" s="590">
        <v>40723</v>
      </c>
      <c r="F1236" s="668" t="s">
        <v>104</v>
      </c>
      <c r="G1236" s="591">
        <v>1</v>
      </c>
      <c r="H1236" s="592">
        <v>0.39513888888888887</v>
      </c>
      <c r="I1236" s="593">
        <v>10</v>
      </c>
      <c r="J1236" s="236" t="s">
        <v>89</v>
      </c>
      <c r="K1236" s="236" t="s">
        <v>470</v>
      </c>
      <c r="L1236" s="234">
        <v>2</v>
      </c>
      <c r="M1236" s="235">
        <v>11.8872</v>
      </c>
      <c r="N1236" s="234">
        <v>165</v>
      </c>
      <c r="O1236" s="240">
        <v>6.8912177000000005E-2</v>
      </c>
      <c r="P1236" s="234" t="s">
        <v>473</v>
      </c>
      <c r="Q1236" s="234">
        <v>192</v>
      </c>
      <c r="R1236" s="240">
        <v>8.1000000000000003E-2</v>
      </c>
      <c r="S1236" s="235">
        <v>19.3</v>
      </c>
      <c r="T1236" s="234">
        <v>63</v>
      </c>
      <c r="U1236" s="235">
        <v>15</v>
      </c>
      <c r="V1236" s="234">
        <v>1</v>
      </c>
      <c r="W1236" s="234">
        <v>13457</v>
      </c>
      <c r="X1236" s="413">
        <v>4.0864185593000002</v>
      </c>
      <c r="Y1236" s="392">
        <v>47.299364270974124</v>
      </c>
      <c r="Z1236" s="393">
        <v>0</v>
      </c>
      <c r="AA1236" s="393">
        <v>35.483394051743531</v>
      </c>
      <c r="AB1236" s="393">
        <v>40.823644856530933</v>
      </c>
      <c r="AC1236" s="393">
        <v>0</v>
      </c>
      <c r="AD1236" s="393">
        <v>8819.9032299260925</v>
      </c>
      <c r="AE1236" s="393">
        <v>0</v>
      </c>
      <c r="AF1236" s="393">
        <v>408.72878065777718</v>
      </c>
      <c r="AG1236" s="393">
        <v>0</v>
      </c>
      <c r="AH1236" s="435">
        <v>9352.2384137631179</v>
      </c>
      <c r="AI1236" s="280">
        <v>14.903025501732282</v>
      </c>
      <c r="AJ1236" s="281">
        <v>0</v>
      </c>
      <c r="AK1236" s="281">
        <v>0</v>
      </c>
      <c r="AL1236" s="281">
        <v>11.798228522204724</v>
      </c>
      <c r="AM1236" s="281">
        <v>0</v>
      </c>
      <c r="AN1236" s="281">
        <v>0</v>
      </c>
      <c r="AO1236" s="281">
        <v>29.806051003464564</v>
      </c>
      <c r="AP1236" s="225">
        <v>56.507305027401571</v>
      </c>
      <c r="AQ1236" s="282">
        <v>8.8708485129358827</v>
      </c>
      <c r="AR1236" s="392">
        <v>6.4003172020832393</v>
      </c>
      <c r="AS1236" s="393">
        <v>0</v>
      </c>
      <c r="AT1236" s="393">
        <v>10517.668314271352</v>
      </c>
      <c r="AU1236" s="393">
        <v>216.87893986851287</v>
      </c>
      <c r="AV1236" s="393">
        <v>0</v>
      </c>
      <c r="AW1236" s="393">
        <v>0</v>
      </c>
      <c r="AX1236" s="393">
        <v>35.483394051743531</v>
      </c>
      <c r="AY1236" s="393">
        <v>0</v>
      </c>
      <c r="AZ1236" s="379">
        <v>10776.430965393693</v>
      </c>
      <c r="BA1236" s="472">
        <v>0</v>
      </c>
      <c r="BB1236" s="473">
        <v>0</v>
      </c>
      <c r="BC1236" s="473">
        <v>268.25445903118106</v>
      </c>
      <c r="BD1236" s="462">
        <v>268.25445903118106</v>
      </c>
      <c r="BE1236" s="283">
        <v>0</v>
      </c>
      <c r="BF1236" s="284">
        <v>0</v>
      </c>
      <c r="BG1236" s="284">
        <v>118.42582764769405</v>
      </c>
      <c r="BH1236" s="284">
        <v>2.7943172815748034</v>
      </c>
      <c r="BI1236" s="229">
        <v>121.22014492926886</v>
      </c>
      <c r="BJ1236" s="529">
        <v>212.90036431046119</v>
      </c>
      <c r="BK1236" s="530">
        <v>70.966788103487062</v>
      </c>
      <c r="BL1236" s="530">
        <v>8.8708485129358827</v>
      </c>
      <c r="BM1236" s="530">
        <v>44.35424256467941</v>
      </c>
      <c r="BN1236" s="519">
        <v>337.09224349156352</v>
      </c>
    </row>
    <row r="1237" spans="1:66" x14ac:dyDescent="0.2">
      <c r="A1237" s="579" t="s">
        <v>253</v>
      </c>
      <c r="B1237" s="637">
        <v>2011</v>
      </c>
      <c r="C1237" s="637">
        <v>1</v>
      </c>
      <c r="D1237" s="637">
        <v>6</v>
      </c>
      <c r="E1237" s="590">
        <v>40709</v>
      </c>
      <c r="F1237" s="668" t="s">
        <v>113</v>
      </c>
      <c r="G1237" s="591">
        <v>1</v>
      </c>
      <c r="H1237" s="592">
        <v>0.41319444444444442</v>
      </c>
      <c r="I1237" s="593">
        <v>10</v>
      </c>
      <c r="J1237" s="236" t="s">
        <v>89</v>
      </c>
      <c r="K1237" s="236" t="s">
        <v>470</v>
      </c>
      <c r="L1237" s="234">
        <v>2</v>
      </c>
      <c r="M1237" s="235">
        <v>7.3151999999999999</v>
      </c>
      <c r="N1237" s="234">
        <v>141</v>
      </c>
      <c r="O1237" s="240">
        <v>5.8200000000000002E-2</v>
      </c>
      <c r="P1237" s="234" t="s">
        <v>473</v>
      </c>
      <c r="Q1237" s="234">
        <v>155</v>
      </c>
      <c r="R1237" s="240">
        <v>6.4500000000000002E-2</v>
      </c>
      <c r="S1237" s="235">
        <v>19.3</v>
      </c>
      <c r="T1237" s="234">
        <v>54</v>
      </c>
      <c r="U1237" s="235">
        <v>19.8</v>
      </c>
      <c r="V1237" s="234">
        <v>1</v>
      </c>
      <c r="W1237" s="234">
        <v>13076</v>
      </c>
      <c r="X1237" s="413">
        <v>3.9707222323999996</v>
      </c>
      <c r="Y1237" s="392">
        <v>0</v>
      </c>
      <c r="Z1237" s="393">
        <v>0</v>
      </c>
      <c r="AA1237" s="393">
        <v>0</v>
      </c>
      <c r="AB1237" s="393">
        <v>23.17966219066621</v>
      </c>
      <c r="AC1237" s="393">
        <v>0</v>
      </c>
      <c r="AD1237" s="393">
        <v>1438.0230259895934</v>
      </c>
      <c r="AE1237" s="393">
        <v>0</v>
      </c>
      <c r="AF1237" s="393">
        <v>838.05282899092981</v>
      </c>
      <c r="AG1237" s="393">
        <v>0</v>
      </c>
      <c r="AH1237" s="435">
        <v>2299.2555171711892</v>
      </c>
      <c r="AI1237" s="280">
        <v>0</v>
      </c>
      <c r="AJ1237" s="281">
        <v>0</v>
      </c>
      <c r="AK1237" s="281">
        <v>0</v>
      </c>
      <c r="AL1237" s="281">
        <v>0</v>
      </c>
      <c r="AM1237" s="281">
        <v>0</v>
      </c>
      <c r="AN1237" s="281">
        <v>0</v>
      </c>
      <c r="AO1237" s="281">
        <v>38.078714941642012</v>
      </c>
      <c r="AP1237" s="225">
        <v>38.078714941642012</v>
      </c>
      <c r="AQ1237" s="282">
        <v>0</v>
      </c>
      <c r="AR1237" s="392">
        <v>10.902298742220125</v>
      </c>
      <c r="AS1237" s="393">
        <v>0</v>
      </c>
      <c r="AT1237" s="393">
        <v>2147.2466470782597</v>
      </c>
      <c r="AU1237" s="393">
        <v>102.61987017755014</v>
      </c>
      <c r="AV1237" s="393">
        <v>0</v>
      </c>
      <c r="AW1237" s="393">
        <v>0</v>
      </c>
      <c r="AX1237" s="393">
        <v>7.5553005836591298</v>
      </c>
      <c r="AY1237" s="393">
        <v>0</v>
      </c>
      <c r="AZ1237" s="379">
        <v>2268.3241165816889</v>
      </c>
      <c r="BA1237" s="472">
        <v>0</v>
      </c>
      <c r="BB1237" s="473">
        <v>0</v>
      </c>
      <c r="BC1237" s="473">
        <v>82.503882373557687</v>
      </c>
      <c r="BD1237" s="462">
        <v>82.503882373557687</v>
      </c>
      <c r="BE1237" s="283">
        <v>0</v>
      </c>
      <c r="BF1237" s="284">
        <v>0.37776502918295651</v>
      </c>
      <c r="BG1237" s="284">
        <v>47.976158706235481</v>
      </c>
      <c r="BH1237" s="284">
        <v>0</v>
      </c>
      <c r="BI1237" s="229">
        <v>48.353923735418434</v>
      </c>
      <c r="BJ1237" s="529">
        <v>27.199082101172866</v>
      </c>
      <c r="BK1237" s="530">
        <v>15.11060116731826</v>
      </c>
      <c r="BL1237" s="530">
        <v>0</v>
      </c>
      <c r="BM1237" s="530">
        <v>22.66590175097739</v>
      </c>
      <c r="BN1237" s="519">
        <v>64.975585019468525</v>
      </c>
    </row>
    <row r="1238" spans="1:66" x14ac:dyDescent="0.2">
      <c r="A1238" s="579" t="s">
        <v>253</v>
      </c>
      <c r="B1238" s="637">
        <v>2011</v>
      </c>
      <c r="C1238" s="637">
        <v>2</v>
      </c>
      <c r="D1238" s="637">
        <v>6</v>
      </c>
      <c r="E1238" s="590">
        <v>40723</v>
      </c>
      <c r="F1238" s="668" t="s">
        <v>113</v>
      </c>
      <c r="G1238" s="591">
        <v>1</v>
      </c>
      <c r="H1238" s="592">
        <v>0.43611111111111112</v>
      </c>
      <c r="I1238" s="593">
        <v>10</v>
      </c>
      <c r="J1238" s="236" t="s">
        <v>89</v>
      </c>
      <c r="K1238" s="236" t="s">
        <v>470</v>
      </c>
      <c r="L1238" s="234">
        <v>2</v>
      </c>
      <c r="M1238" s="235">
        <v>7.62</v>
      </c>
      <c r="N1238" s="234">
        <v>118</v>
      </c>
      <c r="O1238" s="240">
        <v>4.8099999999999997E-2</v>
      </c>
      <c r="P1238" s="234" t="s">
        <v>473</v>
      </c>
      <c r="Q1238" s="234">
        <v>134</v>
      </c>
      <c r="R1238" s="240">
        <v>5.5199999999999999E-2</v>
      </c>
      <c r="S1238" s="235">
        <v>19.3</v>
      </c>
      <c r="T1238" s="234">
        <v>82</v>
      </c>
      <c r="U1238" s="235">
        <v>10.5</v>
      </c>
      <c r="V1238" s="234">
        <v>1</v>
      </c>
      <c r="W1238" s="234">
        <v>12907</v>
      </c>
      <c r="X1238" s="413">
        <v>3.9194028642999994</v>
      </c>
      <c r="Y1238" s="392">
        <v>25.847814962520697</v>
      </c>
      <c r="Z1238" s="393">
        <v>0</v>
      </c>
      <c r="AA1238" s="393">
        <v>19.390708899115303</v>
      </c>
      <c r="AB1238" s="393">
        <v>0</v>
      </c>
      <c r="AC1238" s="393">
        <v>0</v>
      </c>
      <c r="AD1238" s="393">
        <v>6271.5951513675582</v>
      </c>
      <c r="AE1238" s="393">
        <v>0</v>
      </c>
      <c r="AF1238" s="393">
        <v>2465.2232328573496</v>
      </c>
      <c r="AG1238" s="393">
        <v>0</v>
      </c>
      <c r="AH1238" s="435">
        <v>8782.0569080865444</v>
      </c>
      <c r="AI1238" s="280">
        <v>16.288195475256853</v>
      </c>
      <c r="AJ1238" s="281">
        <v>0</v>
      </c>
      <c r="AK1238" s="281">
        <v>0</v>
      </c>
      <c r="AL1238" s="281">
        <v>0.64474107089558386</v>
      </c>
      <c r="AM1238" s="281">
        <v>0</v>
      </c>
      <c r="AN1238" s="281">
        <v>0</v>
      </c>
      <c r="AO1238" s="281">
        <v>32.576390950513705</v>
      </c>
      <c r="AP1238" s="225">
        <v>49.509327496666145</v>
      </c>
      <c r="AQ1238" s="282">
        <v>4.8476772247788258</v>
      </c>
      <c r="AR1238" s="392">
        <v>0</v>
      </c>
      <c r="AS1238" s="393">
        <v>0</v>
      </c>
      <c r="AT1238" s="393">
        <v>6730.8447009342062</v>
      </c>
      <c r="AU1238" s="393">
        <v>298.49087743853141</v>
      </c>
      <c r="AV1238" s="393">
        <v>0</v>
      </c>
      <c r="AW1238" s="393">
        <v>0</v>
      </c>
      <c r="AX1238" s="393">
        <v>0</v>
      </c>
      <c r="AY1238" s="393">
        <v>0</v>
      </c>
      <c r="AZ1238" s="379">
        <v>7029.3355783727375</v>
      </c>
      <c r="BA1238" s="472">
        <v>0</v>
      </c>
      <c r="BB1238" s="473">
        <v>0</v>
      </c>
      <c r="BC1238" s="473">
        <v>97.729172851541108</v>
      </c>
      <c r="BD1238" s="462">
        <v>97.729172851541108</v>
      </c>
      <c r="BE1238" s="283">
        <v>0</v>
      </c>
      <c r="BF1238" s="284">
        <v>0</v>
      </c>
      <c r="BG1238" s="284">
        <v>18.90594117663742</v>
      </c>
      <c r="BH1238" s="284">
        <v>0</v>
      </c>
      <c r="BI1238" s="229">
        <v>18.90594117663742</v>
      </c>
      <c r="BJ1238" s="529">
        <v>40.720488688142133</v>
      </c>
      <c r="BK1238" s="530">
        <v>155.12567119292243</v>
      </c>
      <c r="BL1238" s="530">
        <v>14.543031674336476</v>
      </c>
      <c r="BM1238" s="530">
        <v>14.543031674336477</v>
      </c>
      <c r="BN1238" s="519">
        <v>224.9322232297375</v>
      </c>
    </row>
    <row r="1239" spans="1:66" x14ac:dyDescent="0.2">
      <c r="A1239" s="579" t="s">
        <v>253</v>
      </c>
      <c r="B1239" s="637">
        <v>2011</v>
      </c>
      <c r="C1239" s="637">
        <v>1</v>
      </c>
      <c r="D1239" s="637">
        <v>6</v>
      </c>
      <c r="E1239" s="590">
        <v>40711</v>
      </c>
      <c r="F1239" s="668" t="s">
        <v>117</v>
      </c>
      <c r="G1239" s="591">
        <v>1</v>
      </c>
      <c r="H1239" s="592">
        <v>0.48125000000000001</v>
      </c>
      <c r="I1239" s="593">
        <v>10</v>
      </c>
      <c r="J1239" s="236" t="s">
        <v>89</v>
      </c>
      <c r="K1239" s="236" t="s">
        <v>470</v>
      </c>
      <c r="L1239" s="234">
        <v>2</v>
      </c>
      <c r="M1239" s="235">
        <v>16.459199999999999</v>
      </c>
      <c r="N1239" s="234">
        <v>136</v>
      </c>
      <c r="O1239" s="240">
        <v>5.6000000000000001E-2</v>
      </c>
      <c r="P1239" s="234" t="s">
        <v>473</v>
      </c>
      <c r="Q1239" s="234">
        <v>150</v>
      </c>
      <c r="R1239" s="240">
        <v>6.2199999999999998E-2</v>
      </c>
      <c r="S1239" s="235">
        <v>19.899999999999999</v>
      </c>
      <c r="T1239" s="234">
        <v>52</v>
      </c>
      <c r="U1239" s="235">
        <v>11.4</v>
      </c>
      <c r="V1239" s="234">
        <v>1</v>
      </c>
      <c r="W1239" s="234">
        <v>18743</v>
      </c>
      <c r="X1239" s="413">
        <v>5.6915912207000003</v>
      </c>
      <c r="Y1239" s="392">
        <v>0</v>
      </c>
      <c r="Z1239" s="393">
        <v>0</v>
      </c>
      <c r="AA1239" s="393">
        <v>13.353032052546613</v>
      </c>
      <c r="AB1239" s="393">
        <v>20.483551168606503</v>
      </c>
      <c r="AC1239" s="393">
        <v>0</v>
      </c>
      <c r="AD1239" s="393">
        <v>4292.1518873583982</v>
      </c>
      <c r="AE1239" s="393">
        <v>0</v>
      </c>
      <c r="AF1239" s="393">
        <v>695.00195052895913</v>
      </c>
      <c r="AG1239" s="393">
        <v>0</v>
      </c>
      <c r="AH1239" s="435">
        <v>5020.9904211085104</v>
      </c>
      <c r="AI1239" s="280">
        <v>22.433093848278308</v>
      </c>
      <c r="AJ1239" s="281">
        <v>0</v>
      </c>
      <c r="AK1239" s="281">
        <v>0</v>
      </c>
      <c r="AL1239" s="281">
        <v>0</v>
      </c>
      <c r="AM1239" s="281">
        <v>0</v>
      </c>
      <c r="AN1239" s="281">
        <v>0</v>
      </c>
      <c r="AO1239" s="281">
        <v>78.515828468974078</v>
      </c>
      <c r="AP1239" s="225">
        <v>100.94892231725238</v>
      </c>
      <c r="AQ1239" s="282">
        <v>16.691290065683265</v>
      </c>
      <c r="AR1239" s="392">
        <v>9.6342126259123813</v>
      </c>
      <c r="AS1239" s="393">
        <v>0</v>
      </c>
      <c r="AT1239" s="393">
        <v>3322.7017307954361</v>
      </c>
      <c r="AU1239" s="393">
        <v>78.592608403276216</v>
      </c>
      <c r="AV1239" s="393">
        <v>0</v>
      </c>
      <c r="AW1239" s="393">
        <v>0</v>
      </c>
      <c r="AX1239" s="393">
        <v>13.353032052546613</v>
      </c>
      <c r="AY1239" s="393">
        <v>0</v>
      </c>
      <c r="AZ1239" s="379">
        <v>3424.2815838771712</v>
      </c>
      <c r="BA1239" s="472">
        <v>0</v>
      </c>
      <c r="BB1239" s="473">
        <v>0</v>
      </c>
      <c r="BC1239" s="473">
        <v>151.42338347587858</v>
      </c>
      <c r="BD1239" s="462">
        <v>151.42338347587858</v>
      </c>
      <c r="BE1239" s="283">
        <v>0</v>
      </c>
      <c r="BF1239" s="284">
        <v>0</v>
      </c>
      <c r="BG1239" s="284">
        <v>97.477133983590292</v>
      </c>
      <c r="BH1239" s="284">
        <v>0.70103418275869733</v>
      </c>
      <c r="BI1239" s="229">
        <v>98.178168166348996</v>
      </c>
      <c r="BJ1239" s="529">
        <v>128.18910770444745</v>
      </c>
      <c r="BK1239" s="530">
        <v>40.059096157639843</v>
      </c>
      <c r="BL1239" s="530">
        <v>0</v>
      </c>
      <c r="BM1239" s="530">
        <v>33.382580131366538</v>
      </c>
      <c r="BN1239" s="519">
        <v>201.6307839934538</v>
      </c>
    </row>
    <row r="1240" spans="1:66" x14ac:dyDescent="0.2">
      <c r="A1240" s="579" t="s">
        <v>253</v>
      </c>
      <c r="B1240" s="637">
        <v>2011</v>
      </c>
      <c r="C1240" s="637">
        <v>1</v>
      </c>
      <c r="D1240" s="637">
        <v>6</v>
      </c>
      <c r="E1240" s="590">
        <v>40709</v>
      </c>
      <c r="F1240" s="668" t="s">
        <v>123</v>
      </c>
      <c r="G1240" s="591">
        <v>1</v>
      </c>
      <c r="H1240" s="592">
        <v>0.34166666666666667</v>
      </c>
      <c r="I1240" s="593">
        <v>10</v>
      </c>
      <c r="J1240" s="236" t="s">
        <v>89</v>
      </c>
      <c r="K1240" s="236" t="s">
        <v>470</v>
      </c>
      <c r="L1240" s="234">
        <v>2</v>
      </c>
      <c r="M1240" s="235">
        <v>10.667999999999999</v>
      </c>
      <c r="N1240" s="234">
        <v>132</v>
      </c>
      <c r="O1240" s="240">
        <v>5.4300000000000001E-2</v>
      </c>
      <c r="P1240" s="234" t="s">
        <v>473</v>
      </c>
      <c r="Q1240" s="234">
        <v>133</v>
      </c>
      <c r="R1240" s="240">
        <v>5.4699999999999999E-2</v>
      </c>
      <c r="S1240" s="235">
        <v>19</v>
      </c>
      <c r="T1240" s="234">
        <v>56</v>
      </c>
      <c r="U1240" s="235">
        <v>15.1</v>
      </c>
      <c r="V1240" s="234">
        <v>1</v>
      </c>
      <c r="W1240" s="234">
        <v>10460</v>
      </c>
      <c r="X1240" s="413">
        <v>3.1763348540000003</v>
      </c>
      <c r="Y1240" s="392">
        <v>0</v>
      </c>
      <c r="Z1240" s="393">
        <v>0</v>
      </c>
      <c r="AA1240" s="393">
        <v>23.926948351900684</v>
      </c>
      <c r="AB1240" s="393">
        <v>0</v>
      </c>
      <c r="AC1240" s="393">
        <v>0</v>
      </c>
      <c r="AD1240" s="393">
        <v>1608.2617969471803</v>
      </c>
      <c r="AE1240" s="393">
        <v>0</v>
      </c>
      <c r="AF1240" s="393">
        <v>714.54840384407396</v>
      </c>
      <c r="AG1240" s="393">
        <v>0</v>
      </c>
      <c r="AH1240" s="435">
        <v>2346.737149143155</v>
      </c>
      <c r="AI1240" s="280">
        <v>80.394546462386302</v>
      </c>
      <c r="AJ1240" s="281">
        <v>0</v>
      </c>
      <c r="AK1240" s="281">
        <v>0</v>
      </c>
      <c r="AL1240" s="281">
        <v>0</v>
      </c>
      <c r="AM1240" s="281">
        <v>0</v>
      </c>
      <c r="AN1240" s="281">
        <v>0</v>
      </c>
      <c r="AO1240" s="281">
        <v>20.098636615596575</v>
      </c>
      <c r="AP1240" s="225">
        <v>100.49318307798288</v>
      </c>
      <c r="AQ1240" s="282">
        <v>5.981737087975171</v>
      </c>
      <c r="AR1240" s="392">
        <v>17.263293235896345</v>
      </c>
      <c r="AS1240" s="393">
        <v>0</v>
      </c>
      <c r="AT1240" s="393">
        <v>1939.6859220435326</v>
      </c>
      <c r="AU1240" s="393">
        <v>129.9951103958764</v>
      </c>
      <c r="AV1240" s="393">
        <v>0</v>
      </c>
      <c r="AW1240" s="393">
        <v>0</v>
      </c>
      <c r="AX1240" s="393">
        <v>47.853896703801368</v>
      </c>
      <c r="AY1240" s="393">
        <v>0</v>
      </c>
      <c r="AZ1240" s="379">
        <v>2134.7982223791064</v>
      </c>
      <c r="BA1240" s="472">
        <v>0</v>
      </c>
      <c r="BB1240" s="473">
        <v>0</v>
      </c>
      <c r="BC1240" s="473">
        <v>251.23295769495715</v>
      </c>
      <c r="BD1240" s="462">
        <v>251.23295769495715</v>
      </c>
      <c r="BE1240" s="283">
        <v>0</v>
      </c>
      <c r="BF1240" s="284">
        <v>0.59817370879751708</v>
      </c>
      <c r="BG1240" s="284">
        <v>135.78543189703637</v>
      </c>
      <c r="BH1240" s="284">
        <v>1.674886384633048</v>
      </c>
      <c r="BI1240" s="229">
        <v>138.05849199046693</v>
      </c>
      <c r="BJ1240" s="529">
        <v>107.67126758355307</v>
      </c>
      <c r="BK1240" s="530">
        <v>71.780845055702045</v>
      </c>
      <c r="BL1240" s="530">
        <v>0</v>
      </c>
      <c r="BM1240" s="530">
        <v>59.817370879751707</v>
      </c>
      <c r="BN1240" s="519">
        <v>239.26948351900683</v>
      </c>
    </row>
    <row r="1241" spans="1:66" x14ac:dyDescent="0.2">
      <c r="A1241" s="579" t="s">
        <v>253</v>
      </c>
      <c r="B1241" s="637">
        <v>2011</v>
      </c>
      <c r="C1241" s="637">
        <v>2</v>
      </c>
      <c r="D1241" s="637">
        <v>6</v>
      </c>
      <c r="E1241" s="590">
        <v>40723</v>
      </c>
      <c r="F1241" s="668" t="s">
        <v>123</v>
      </c>
      <c r="G1241" s="591">
        <v>1</v>
      </c>
      <c r="H1241" s="592">
        <v>0.30763888888888891</v>
      </c>
      <c r="I1241" s="593">
        <v>10</v>
      </c>
      <c r="J1241" s="236" t="s">
        <v>89</v>
      </c>
      <c r="K1241" s="236" t="s">
        <v>470</v>
      </c>
      <c r="L1241" s="234">
        <v>2</v>
      </c>
      <c r="M1241" s="235">
        <v>9.1440000000000001</v>
      </c>
      <c r="N1241" s="234">
        <v>108</v>
      </c>
      <c r="O1241" s="240">
        <v>4.3799999999999999E-2</v>
      </c>
      <c r="P1241" s="234" t="s">
        <v>473</v>
      </c>
      <c r="Q1241" s="234">
        <v>109</v>
      </c>
      <c r="R1241" s="240">
        <v>4.4200000000000003E-2</v>
      </c>
      <c r="S1241" s="235">
        <v>19.2</v>
      </c>
      <c r="T1241" s="234">
        <v>80</v>
      </c>
      <c r="U1241" s="235">
        <v>13.4</v>
      </c>
      <c r="V1241" s="234">
        <v>1</v>
      </c>
      <c r="W1241" s="234">
        <v>14640</v>
      </c>
      <c r="X1241" s="413">
        <v>4.4456541359999999</v>
      </c>
      <c r="Y1241" s="392">
        <v>21.738645662380428</v>
      </c>
      <c r="Z1241" s="393">
        <v>0</v>
      </c>
      <c r="AA1241" s="393">
        <v>16.308061262100846</v>
      </c>
      <c r="AB1241" s="393">
        <v>0</v>
      </c>
      <c r="AC1241" s="393">
        <v>0</v>
      </c>
      <c r="AD1241" s="393">
        <v>5014.0928237067883</v>
      </c>
      <c r="AE1241" s="393">
        <v>0</v>
      </c>
      <c r="AF1241" s="393">
        <v>459.19015797228906</v>
      </c>
      <c r="AG1241" s="393">
        <v>0</v>
      </c>
      <c r="AH1241" s="435">
        <v>5511.3296886035587</v>
      </c>
      <c r="AI1241" s="280">
        <v>27.397542920329421</v>
      </c>
      <c r="AJ1241" s="281">
        <v>0</v>
      </c>
      <c r="AK1241" s="281">
        <v>0</v>
      </c>
      <c r="AL1241" s="281">
        <v>0.54224303696485321</v>
      </c>
      <c r="AM1241" s="281">
        <v>0</v>
      </c>
      <c r="AN1241" s="281">
        <v>0</v>
      </c>
      <c r="AO1241" s="281">
        <v>27.397542920329421</v>
      </c>
      <c r="AP1241" s="225">
        <v>55.33732887762369</v>
      </c>
      <c r="AQ1241" s="282">
        <v>8.1540306310504231</v>
      </c>
      <c r="AR1241" s="392">
        <v>5.8831331003028806</v>
      </c>
      <c r="AS1241" s="393">
        <v>0</v>
      </c>
      <c r="AT1241" s="393">
        <v>5813.9379963677866</v>
      </c>
      <c r="AU1241" s="393">
        <v>51.684323154913109</v>
      </c>
      <c r="AV1241" s="393">
        <v>0</v>
      </c>
      <c r="AW1241" s="393">
        <v>0</v>
      </c>
      <c r="AX1241" s="393">
        <v>0</v>
      </c>
      <c r="AY1241" s="393">
        <v>0</v>
      </c>
      <c r="AZ1241" s="379">
        <v>5871.5054526230024</v>
      </c>
      <c r="BA1241" s="472">
        <v>0</v>
      </c>
      <c r="BB1241" s="473">
        <v>0</v>
      </c>
      <c r="BC1241" s="473">
        <v>123.28894314148241</v>
      </c>
      <c r="BD1241" s="462">
        <v>123.28894314148241</v>
      </c>
      <c r="BE1241" s="283">
        <v>0</v>
      </c>
      <c r="BF1241" s="284">
        <v>0</v>
      </c>
      <c r="BG1241" s="284">
        <v>60.74752820132565</v>
      </c>
      <c r="BH1241" s="284">
        <v>0.28539107208676484</v>
      </c>
      <c r="BI1241" s="229">
        <v>61.032919273412418</v>
      </c>
      <c r="BJ1241" s="529">
        <v>134.54150541233196</v>
      </c>
      <c r="BK1241" s="530">
        <v>65.232245048403385</v>
      </c>
      <c r="BL1241" s="530">
        <v>12.231045946575634</v>
      </c>
      <c r="BM1241" s="530">
        <v>61.155229732878169</v>
      </c>
      <c r="BN1241" s="519">
        <v>273.16002614018919</v>
      </c>
    </row>
    <row r="1242" spans="1:66" x14ac:dyDescent="0.2">
      <c r="A1242" s="579" t="s">
        <v>253</v>
      </c>
      <c r="B1242" s="637">
        <v>2011</v>
      </c>
      <c r="C1242" s="637">
        <v>1</v>
      </c>
      <c r="D1242" s="637">
        <v>6</v>
      </c>
      <c r="E1242" s="590">
        <v>40709</v>
      </c>
      <c r="F1242" s="668" t="s">
        <v>127</v>
      </c>
      <c r="G1242" s="591">
        <v>1</v>
      </c>
      <c r="H1242" s="592">
        <v>0.48888888888888887</v>
      </c>
      <c r="I1242" s="593">
        <v>10</v>
      </c>
      <c r="J1242" s="236" t="s">
        <v>89</v>
      </c>
      <c r="K1242" s="236" t="s">
        <v>470</v>
      </c>
      <c r="L1242" s="234">
        <v>4</v>
      </c>
      <c r="M1242" s="235">
        <v>2.4384000000000001</v>
      </c>
      <c r="N1242" s="234">
        <v>134</v>
      </c>
      <c r="O1242" s="240">
        <v>5.5199999999999999E-2</v>
      </c>
      <c r="P1242" s="234" t="s">
        <v>473</v>
      </c>
      <c r="Q1242" s="234">
        <v>143</v>
      </c>
      <c r="R1242" s="240">
        <v>5.91E-2</v>
      </c>
      <c r="S1242" s="235">
        <v>19.899999999999999</v>
      </c>
      <c r="T1242" s="234">
        <v>41</v>
      </c>
      <c r="U1242" s="235">
        <v>19.600000000000001</v>
      </c>
      <c r="V1242" s="234">
        <v>1</v>
      </c>
      <c r="W1242" s="234">
        <v>12914</v>
      </c>
      <c r="X1242" s="413">
        <v>3.9215285186000002</v>
      </c>
      <c r="Y1242" s="392">
        <v>0</v>
      </c>
      <c r="Z1242" s="393">
        <v>0</v>
      </c>
      <c r="AA1242" s="393">
        <v>7.1400730269318817</v>
      </c>
      <c r="AB1242" s="393">
        <v>10.952872023313507</v>
      </c>
      <c r="AC1242" s="393">
        <v>0</v>
      </c>
      <c r="AD1242" s="393">
        <v>365.88233215558387</v>
      </c>
      <c r="AE1242" s="393">
        <v>0</v>
      </c>
      <c r="AF1242" s="393">
        <v>828.54835419122946</v>
      </c>
      <c r="AG1242" s="393">
        <v>0</v>
      </c>
      <c r="AH1242" s="435">
        <v>1212.5236313970586</v>
      </c>
      <c r="AI1242" s="280">
        <v>5.9976613426227807</v>
      </c>
      <c r="AJ1242" s="281">
        <v>0</v>
      </c>
      <c r="AK1242" s="281">
        <v>0</v>
      </c>
      <c r="AL1242" s="281">
        <v>0</v>
      </c>
      <c r="AM1242" s="281">
        <v>0</v>
      </c>
      <c r="AN1242" s="281">
        <v>0</v>
      </c>
      <c r="AO1242" s="281">
        <v>23.990645370491123</v>
      </c>
      <c r="AP1242" s="225">
        <v>29.988306713113904</v>
      </c>
      <c r="AQ1242" s="282">
        <v>0</v>
      </c>
      <c r="AR1242" s="392">
        <v>23.182032100191091</v>
      </c>
      <c r="AS1242" s="393">
        <v>0</v>
      </c>
      <c r="AT1242" s="393">
        <v>934.16431440560586</v>
      </c>
      <c r="AU1242" s="393">
        <v>87.282037699472056</v>
      </c>
      <c r="AV1242" s="393">
        <v>0</v>
      </c>
      <c r="AW1242" s="393">
        <v>0</v>
      </c>
      <c r="AX1242" s="393">
        <v>21.420219080795647</v>
      </c>
      <c r="AY1242" s="393">
        <v>0</v>
      </c>
      <c r="AZ1242" s="379">
        <v>1066.0486032860647</v>
      </c>
      <c r="BA1242" s="472">
        <v>0</v>
      </c>
      <c r="BB1242" s="473">
        <v>0</v>
      </c>
      <c r="BC1242" s="473">
        <v>95.962581481964492</v>
      </c>
      <c r="BD1242" s="462">
        <v>95.962581481964492</v>
      </c>
      <c r="BE1242" s="283">
        <v>0</v>
      </c>
      <c r="BF1242" s="284">
        <v>0.17850182567329706</v>
      </c>
      <c r="BG1242" s="284">
        <v>56.406576912761864</v>
      </c>
      <c r="BH1242" s="284">
        <v>0</v>
      </c>
      <c r="BI1242" s="229">
        <v>56.585078738435158</v>
      </c>
      <c r="BJ1242" s="529">
        <v>46.053471023710628</v>
      </c>
      <c r="BK1242" s="530">
        <v>42.840438161591287</v>
      </c>
      <c r="BL1242" s="530">
        <v>3.5700365134659409</v>
      </c>
      <c r="BM1242" s="530">
        <v>17.850182567329703</v>
      </c>
      <c r="BN1242" s="519">
        <v>110.31412826609755</v>
      </c>
    </row>
    <row r="1243" spans="1:66" x14ac:dyDescent="0.2">
      <c r="A1243" s="579" t="s">
        <v>253</v>
      </c>
      <c r="B1243" s="637">
        <v>2011</v>
      </c>
      <c r="C1243" s="637">
        <v>2</v>
      </c>
      <c r="D1243" s="637">
        <v>6</v>
      </c>
      <c r="E1243" s="590">
        <v>40723</v>
      </c>
      <c r="F1243" s="668" t="s">
        <v>127</v>
      </c>
      <c r="G1243" s="591">
        <v>1</v>
      </c>
      <c r="H1243" s="592">
        <v>0.34930555555555554</v>
      </c>
      <c r="I1243" s="593">
        <v>10</v>
      </c>
      <c r="J1243" s="236" t="s">
        <v>89</v>
      </c>
      <c r="K1243" s="236" t="s">
        <v>470</v>
      </c>
      <c r="L1243" s="234">
        <v>2</v>
      </c>
      <c r="M1243" s="235">
        <v>1.2192000000000001</v>
      </c>
      <c r="N1243" s="234">
        <v>124</v>
      </c>
      <c r="O1243" s="240">
        <v>5.0799999999999998E-2</v>
      </c>
      <c r="P1243" s="234" t="s">
        <v>473</v>
      </c>
      <c r="Q1243" s="234">
        <v>124</v>
      </c>
      <c r="R1243" s="240">
        <v>5.0799999999999998E-2</v>
      </c>
      <c r="S1243" s="235">
        <v>18.399999999999999</v>
      </c>
      <c r="T1243" s="234">
        <v>53</v>
      </c>
      <c r="U1243" s="235">
        <v>23.2</v>
      </c>
      <c r="V1243" s="234">
        <v>1</v>
      </c>
      <c r="W1243" s="234">
        <v>14189</v>
      </c>
      <c r="X1243" s="413">
        <v>4.3087012660999999</v>
      </c>
      <c r="Y1243" s="392">
        <v>0</v>
      </c>
      <c r="Z1243" s="393">
        <v>0</v>
      </c>
      <c r="AA1243" s="393">
        <v>0</v>
      </c>
      <c r="AB1243" s="393">
        <v>13.528902655338351</v>
      </c>
      <c r="AC1243" s="393">
        <v>0</v>
      </c>
      <c r="AD1243" s="393">
        <v>6374.0445911347151</v>
      </c>
      <c r="AE1243" s="393">
        <v>0</v>
      </c>
      <c r="AF1243" s="393">
        <v>105.35169926293626</v>
      </c>
      <c r="AG1243" s="393">
        <v>0</v>
      </c>
      <c r="AH1243" s="435">
        <v>6492.9251930529899</v>
      </c>
      <c r="AI1243" s="280">
        <v>0</v>
      </c>
      <c r="AJ1243" s="281">
        <v>0</v>
      </c>
      <c r="AK1243" s="281">
        <v>0</v>
      </c>
      <c r="AL1243" s="281">
        <v>0.58648763140808369</v>
      </c>
      <c r="AM1243" s="281">
        <v>0</v>
      </c>
      <c r="AN1243" s="281">
        <v>0</v>
      </c>
      <c r="AO1243" s="281">
        <v>0</v>
      </c>
      <c r="AP1243" s="225">
        <v>0.58648763140808369</v>
      </c>
      <c r="AQ1243" s="282">
        <v>4.4096814391585237</v>
      </c>
      <c r="AR1243" s="392">
        <v>19.089510950117248</v>
      </c>
      <c r="AS1243" s="393">
        <v>0</v>
      </c>
      <c r="AT1243" s="393">
        <v>5664.4651120339595</v>
      </c>
      <c r="AU1243" s="393">
        <v>87.84526394947693</v>
      </c>
      <c r="AV1243" s="393">
        <v>0</v>
      </c>
      <c r="AW1243" s="393">
        <v>0</v>
      </c>
      <c r="AX1243" s="393">
        <v>8.8193628783170475</v>
      </c>
      <c r="AY1243" s="393">
        <v>0</v>
      </c>
      <c r="AZ1243" s="379">
        <v>5780.2192498118711</v>
      </c>
      <c r="BA1243" s="472">
        <v>0</v>
      </c>
      <c r="BB1243" s="473">
        <v>0</v>
      </c>
      <c r="BC1243" s="473">
        <v>170.39009080908536</v>
      </c>
      <c r="BD1243" s="462">
        <v>170.39009080908536</v>
      </c>
      <c r="BE1243" s="283">
        <v>0</v>
      </c>
      <c r="BF1243" s="284">
        <v>0</v>
      </c>
      <c r="BG1243" s="284">
        <v>47.624559542912053</v>
      </c>
      <c r="BH1243" s="284">
        <v>0.61735540148219337</v>
      </c>
      <c r="BI1243" s="229">
        <v>48.241914944394246</v>
      </c>
      <c r="BJ1243" s="529">
        <v>134.93625203825081</v>
      </c>
      <c r="BK1243" s="530">
        <v>35.27745151326819</v>
      </c>
      <c r="BL1243" s="530">
        <v>17.638725756634095</v>
      </c>
      <c r="BM1243" s="530">
        <v>44.096814391585234</v>
      </c>
      <c r="BN1243" s="519">
        <v>231.94924369973836</v>
      </c>
    </row>
    <row r="1244" spans="1:66" x14ac:dyDescent="0.2">
      <c r="A1244" s="579" t="s">
        <v>253</v>
      </c>
      <c r="B1244" s="637">
        <v>2011</v>
      </c>
      <c r="C1244" s="637">
        <v>1</v>
      </c>
      <c r="D1244" s="637">
        <v>6</v>
      </c>
      <c r="E1244" s="590">
        <v>40711</v>
      </c>
      <c r="F1244" s="668" t="s">
        <v>132</v>
      </c>
      <c r="G1244" s="591">
        <v>1</v>
      </c>
      <c r="H1244" s="592">
        <v>0.52638888888888891</v>
      </c>
      <c r="I1244" s="593">
        <v>10</v>
      </c>
      <c r="J1244" s="236" t="s">
        <v>89</v>
      </c>
      <c r="K1244" s="236" t="s">
        <v>470</v>
      </c>
      <c r="L1244" s="234">
        <v>2</v>
      </c>
      <c r="M1244" s="235">
        <v>12.801600000000001</v>
      </c>
      <c r="N1244" s="234">
        <v>143</v>
      </c>
      <c r="O1244" s="240">
        <v>5.91E-2</v>
      </c>
      <c r="P1244" s="234" t="s">
        <v>473</v>
      </c>
      <c r="Q1244" s="234">
        <v>141</v>
      </c>
      <c r="R1244" s="240">
        <v>5.8200000000000002E-2</v>
      </c>
      <c r="S1244" s="235">
        <v>20.5</v>
      </c>
      <c r="T1244" s="234">
        <v>73</v>
      </c>
      <c r="U1244" s="235">
        <v>9.4</v>
      </c>
      <c r="V1244" s="234">
        <v>1</v>
      </c>
      <c r="W1244" s="234">
        <v>18199</v>
      </c>
      <c r="X1244" s="413">
        <v>5.5263975151000002</v>
      </c>
      <c r="Y1244" s="392">
        <v>0</v>
      </c>
      <c r="Z1244" s="393">
        <v>0</v>
      </c>
      <c r="AA1244" s="393">
        <v>13.752177579036275</v>
      </c>
      <c r="AB1244" s="393">
        <v>10.547920203120823</v>
      </c>
      <c r="AC1244" s="393">
        <v>0</v>
      </c>
      <c r="AD1244" s="393">
        <v>9088.0096595967007</v>
      </c>
      <c r="AE1244" s="393">
        <v>0</v>
      </c>
      <c r="AF1244" s="393">
        <v>492.82991181113323</v>
      </c>
      <c r="AG1244" s="393">
        <v>0</v>
      </c>
      <c r="AH1244" s="435">
        <v>9605.1396691899918</v>
      </c>
      <c r="AI1244" s="280">
        <v>23.103658332780942</v>
      </c>
      <c r="AJ1244" s="281">
        <v>0</v>
      </c>
      <c r="AK1244" s="281">
        <v>0</v>
      </c>
      <c r="AL1244" s="281">
        <v>0.45725990450295617</v>
      </c>
      <c r="AM1244" s="281">
        <v>0</v>
      </c>
      <c r="AN1244" s="281">
        <v>0</v>
      </c>
      <c r="AO1244" s="281">
        <v>23.103658332780942</v>
      </c>
      <c r="AP1244" s="225">
        <v>46.664576570064838</v>
      </c>
      <c r="AQ1244" s="282">
        <v>0</v>
      </c>
      <c r="AR1244" s="392">
        <v>9.9221961232746718</v>
      </c>
      <c r="AS1244" s="393">
        <v>0</v>
      </c>
      <c r="AT1244" s="393">
        <v>5488.1502673539007</v>
      </c>
      <c r="AU1244" s="393">
        <v>18.678895196726018</v>
      </c>
      <c r="AV1244" s="393">
        <v>0</v>
      </c>
      <c r="AW1244" s="393">
        <v>0</v>
      </c>
      <c r="AX1244" s="393">
        <v>6.8760887895181373</v>
      </c>
      <c r="AY1244" s="393">
        <v>0</v>
      </c>
      <c r="AZ1244" s="379">
        <v>5523.6274474634192</v>
      </c>
      <c r="BA1244" s="472">
        <v>0</v>
      </c>
      <c r="BB1244" s="473">
        <v>0</v>
      </c>
      <c r="BC1244" s="473">
        <v>98.190547914318998</v>
      </c>
      <c r="BD1244" s="462">
        <v>98.190547914318998</v>
      </c>
      <c r="BE1244" s="283">
        <v>0</v>
      </c>
      <c r="BF1244" s="284">
        <v>0</v>
      </c>
      <c r="BG1244" s="284">
        <v>56.040123634572822</v>
      </c>
      <c r="BH1244" s="284">
        <v>0</v>
      </c>
      <c r="BI1244" s="229">
        <v>56.040123634572822</v>
      </c>
      <c r="BJ1244" s="529">
        <v>115.51829166390469</v>
      </c>
      <c r="BK1244" s="530">
        <v>27.504355158072549</v>
      </c>
      <c r="BL1244" s="530">
        <v>0</v>
      </c>
      <c r="BM1244" s="530">
        <v>44.694577131867888</v>
      </c>
      <c r="BN1244" s="519">
        <v>187.71722395384512</v>
      </c>
    </row>
    <row r="1245" spans="1:66" x14ac:dyDescent="0.2">
      <c r="A1245" s="579" t="s">
        <v>253</v>
      </c>
      <c r="B1245" s="637">
        <v>2011</v>
      </c>
      <c r="C1245" s="637">
        <v>1</v>
      </c>
      <c r="D1245" s="637">
        <v>6</v>
      </c>
      <c r="E1245" s="590">
        <v>40710</v>
      </c>
      <c r="F1245" s="668" t="s">
        <v>133</v>
      </c>
      <c r="G1245" s="591">
        <v>1</v>
      </c>
      <c r="H1245" s="592">
        <v>0.4284722222222222</v>
      </c>
      <c r="I1245" s="593">
        <v>10</v>
      </c>
      <c r="J1245" s="236" t="s">
        <v>89</v>
      </c>
      <c r="K1245" s="236" t="s">
        <v>470</v>
      </c>
      <c r="L1245" s="234">
        <v>2</v>
      </c>
      <c r="M1245" s="235">
        <v>1.524</v>
      </c>
      <c r="N1245" s="234">
        <v>162</v>
      </c>
      <c r="O1245" s="240">
        <v>6.7599999999999993E-2</v>
      </c>
      <c r="P1245" s="234" t="s">
        <v>473</v>
      </c>
      <c r="Q1245" s="234">
        <v>162</v>
      </c>
      <c r="R1245" s="240">
        <v>6.7599999999999993E-2</v>
      </c>
      <c r="S1245" s="235">
        <v>20.100000000000001</v>
      </c>
      <c r="T1245" s="234">
        <v>19</v>
      </c>
      <c r="U1245" s="235">
        <v>64</v>
      </c>
      <c r="V1245" s="234">
        <v>1</v>
      </c>
      <c r="W1245" s="234">
        <v>13802</v>
      </c>
      <c r="X1245" s="413">
        <v>4.1911829497999999</v>
      </c>
      <c r="Y1245" s="392">
        <v>6.3609726226034082</v>
      </c>
      <c r="Z1245" s="393">
        <v>0</v>
      </c>
      <c r="AA1245" s="393">
        <v>0</v>
      </c>
      <c r="AB1245" s="393">
        <v>43.920774207383182</v>
      </c>
      <c r="AC1245" s="393">
        <v>0</v>
      </c>
      <c r="AD1245" s="393">
        <v>323.9228676631223</v>
      </c>
      <c r="AE1245" s="393">
        <v>0</v>
      </c>
      <c r="AF1245" s="393">
        <v>146.57914182183714</v>
      </c>
      <c r="AG1245" s="393">
        <v>0</v>
      </c>
      <c r="AH1245" s="435">
        <v>520.783756314946</v>
      </c>
      <c r="AI1245" s="280">
        <v>24.050489135724817</v>
      </c>
      <c r="AJ1245" s="281">
        <v>0</v>
      </c>
      <c r="AK1245" s="281">
        <v>0</v>
      </c>
      <c r="AL1245" s="281">
        <v>0.31733284276303581</v>
      </c>
      <c r="AM1245" s="281">
        <v>0</v>
      </c>
      <c r="AN1245" s="281">
        <v>0</v>
      </c>
      <c r="AO1245" s="281">
        <v>40.084148559541362</v>
      </c>
      <c r="AP1245" s="225">
        <v>64.451970538029215</v>
      </c>
      <c r="AQ1245" s="282">
        <v>2.3859612237822239</v>
      </c>
      <c r="AR1245" s="392">
        <v>27.543536367341993</v>
      </c>
      <c r="AS1245" s="393">
        <v>0</v>
      </c>
      <c r="AT1245" s="393">
        <v>394.31349568714546</v>
      </c>
      <c r="AU1245" s="393">
        <v>125.30829751181862</v>
      </c>
      <c r="AV1245" s="393">
        <v>0</v>
      </c>
      <c r="AW1245" s="393">
        <v>0</v>
      </c>
      <c r="AX1245" s="393">
        <v>0</v>
      </c>
      <c r="AY1245" s="393">
        <v>0</v>
      </c>
      <c r="AZ1245" s="379">
        <v>547.16532956630601</v>
      </c>
      <c r="BA1245" s="472">
        <v>0</v>
      </c>
      <c r="BB1245" s="473">
        <v>0</v>
      </c>
      <c r="BC1245" s="473">
        <v>248.52172106915648</v>
      </c>
      <c r="BD1245" s="462">
        <v>248.52172106915648</v>
      </c>
      <c r="BE1245" s="283">
        <v>0.23859612237822239</v>
      </c>
      <c r="BF1245" s="284">
        <v>0.23859612237822239</v>
      </c>
      <c r="BG1245" s="284">
        <v>27.438554073495581</v>
      </c>
      <c r="BH1245" s="284">
        <v>4.8435012842779148</v>
      </c>
      <c r="BI1245" s="229">
        <v>32.759247602529939</v>
      </c>
      <c r="BJ1245" s="529">
        <v>31.494688153925356</v>
      </c>
      <c r="BK1245" s="530">
        <v>0</v>
      </c>
      <c r="BL1245" s="530">
        <v>0</v>
      </c>
      <c r="BM1245" s="530">
        <v>14.315767342693345</v>
      </c>
      <c r="BN1245" s="519">
        <v>45.810455496618701</v>
      </c>
    </row>
    <row r="1246" spans="1:66" x14ac:dyDescent="0.2">
      <c r="A1246" s="579" t="s">
        <v>253</v>
      </c>
      <c r="B1246" s="637">
        <v>2011</v>
      </c>
      <c r="C1246" s="637">
        <v>2</v>
      </c>
      <c r="D1246" s="637">
        <v>6</v>
      </c>
      <c r="E1246" s="590">
        <v>40724</v>
      </c>
      <c r="F1246" s="668" t="s">
        <v>133</v>
      </c>
      <c r="G1246" s="591">
        <v>1</v>
      </c>
      <c r="H1246" s="592">
        <v>0.44444444444444442</v>
      </c>
      <c r="I1246" s="593">
        <v>10</v>
      </c>
      <c r="J1246" s="236" t="s">
        <v>89</v>
      </c>
      <c r="K1246" s="236" t="s">
        <v>470</v>
      </c>
      <c r="L1246" s="234">
        <v>3</v>
      </c>
      <c r="M1246" s="235">
        <v>1.2192000000000001</v>
      </c>
      <c r="N1246" s="234">
        <v>356</v>
      </c>
      <c r="O1246" s="240">
        <v>0.156927604</v>
      </c>
      <c r="P1246" s="234" t="s">
        <v>473</v>
      </c>
      <c r="Q1246" s="234">
        <v>358</v>
      </c>
      <c r="R1246" s="240">
        <v>0.15787135099999999</v>
      </c>
      <c r="S1246" s="235">
        <v>19.600000000000001</v>
      </c>
      <c r="T1246" s="234">
        <v>26</v>
      </c>
      <c r="U1246" s="235">
        <v>34.9</v>
      </c>
      <c r="V1246" s="234">
        <v>1</v>
      </c>
      <c r="W1246" s="234">
        <v>14545</v>
      </c>
      <c r="X1246" s="413">
        <v>4.4168059705000005</v>
      </c>
      <c r="Y1246" s="392">
        <v>34.40540540267321</v>
      </c>
      <c r="Z1246" s="393">
        <v>0</v>
      </c>
      <c r="AA1246" s="393">
        <v>0</v>
      </c>
      <c r="AB1246" s="393">
        <v>26.395544830057865</v>
      </c>
      <c r="AC1246" s="393">
        <v>0</v>
      </c>
      <c r="AD1246" s="393">
        <v>4511.7970164634826</v>
      </c>
      <c r="AE1246" s="393">
        <v>0</v>
      </c>
      <c r="AF1246" s="393">
        <v>484.50192611873985</v>
      </c>
      <c r="AG1246" s="393">
        <v>0</v>
      </c>
      <c r="AH1246" s="435">
        <v>5057.0998928149538</v>
      </c>
      <c r="AI1246" s="280">
        <v>28.907767480115524</v>
      </c>
      <c r="AJ1246" s="281">
        <v>0</v>
      </c>
      <c r="AK1246" s="281">
        <v>0</v>
      </c>
      <c r="AL1246" s="281">
        <v>5.7213289804395311</v>
      </c>
      <c r="AM1246" s="281">
        <v>0</v>
      </c>
      <c r="AN1246" s="281">
        <v>0</v>
      </c>
      <c r="AO1246" s="281">
        <v>0</v>
      </c>
      <c r="AP1246" s="225">
        <v>34.629096460555054</v>
      </c>
      <c r="AQ1246" s="282">
        <v>4.3017511131124291</v>
      </c>
      <c r="AR1246" s="392">
        <v>24.829707424884941</v>
      </c>
      <c r="AS1246" s="393">
        <v>0</v>
      </c>
      <c r="AT1246" s="393">
        <v>6974.6011497337049</v>
      </c>
      <c r="AU1246" s="393">
        <v>171.39036784862537</v>
      </c>
      <c r="AV1246" s="393">
        <v>0</v>
      </c>
      <c r="AW1246" s="393">
        <v>0</v>
      </c>
      <c r="AX1246" s="393">
        <v>0</v>
      </c>
      <c r="AY1246" s="393">
        <v>0</v>
      </c>
      <c r="AZ1246" s="379">
        <v>7170.8212250072156</v>
      </c>
      <c r="BA1246" s="472">
        <v>0</v>
      </c>
      <c r="BB1246" s="473">
        <v>0</v>
      </c>
      <c r="BC1246" s="473">
        <v>93.950244310375467</v>
      </c>
      <c r="BD1246" s="462">
        <v>93.950244310375467</v>
      </c>
      <c r="BE1246" s="283">
        <v>0</v>
      </c>
      <c r="BF1246" s="284">
        <v>0</v>
      </c>
      <c r="BG1246" s="284">
        <v>80.442745815202443</v>
      </c>
      <c r="BH1246" s="284">
        <v>0.90336773375361024</v>
      </c>
      <c r="BI1246" s="229">
        <v>81.346113548956055</v>
      </c>
      <c r="BJ1246" s="529">
        <v>113.56622938616813</v>
      </c>
      <c r="BK1246" s="530">
        <v>103.2420267146983</v>
      </c>
      <c r="BL1246" s="530">
        <v>21.508755565562147</v>
      </c>
      <c r="BM1246" s="530">
        <v>30.112257791787005</v>
      </c>
      <c r="BN1246" s="519">
        <v>268.42926945821557</v>
      </c>
    </row>
    <row r="1247" spans="1:66" x14ac:dyDescent="0.2">
      <c r="A1247" s="579" t="s">
        <v>253</v>
      </c>
      <c r="B1247" s="637">
        <v>2011</v>
      </c>
      <c r="C1247" s="637">
        <v>1</v>
      </c>
      <c r="D1247" s="637">
        <v>6</v>
      </c>
      <c r="E1247" s="590">
        <v>40710</v>
      </c>
      <c r="F1247" s="668" t="s">
        <v>138</v>
      </c>
      <c r="G1247" s="591">
        <v>1</v>
      </c>
      <c r="H1247" s="592">
        <v>0.38194444444444442</v>
      </c>
      <c r="I1247" s="593">
        <v>10</v>
      </c>
      <c r="J1247" s="236" t="s">
        <v>281</v>
      </c>
      <c r="K1247" s="236" t="s">
        <v>470</v>
      </c>
      <c r="L1247" s="234">
        <v>2</v>
      </c>
      <c r="M1247" s="235">
        <v>6.7055999999999996</v>
      </c>
      <c r="N1247" s="234">
        <v>629</v>
      </c>
      <c r="O1247" s="240">
        <v>0.28899999999999998</v>
      </c>
      <c r="P1247" s="234" t="s">
        <v>473</v>
      </c>
      <c r="Q1247" s="234">
        <v>633</v>
      </c>
      <c r="R1247" s="240">
        <v>0.29099999999999998</v>
      </c>
      <c r="S1247" s="235">
        <v>20.6</v>
      </c>
      <c r="T1247" s="234">
        <v>15</v>
      </c>
      <c r="U1247" s="235">
        <v>102</v>
      </c>
      <c r="V1247" s="234">
        <v>1</v>
      </c>
      <c r="W1247" s="234">
        <v>14306</v>
      </c>
      <c r="X1247" s="413">
        <v>4.3442300594000001</v>
      </c>
      <c r="Y1247" s="392">
        <v>0</v>
      </c>
      <c r="Z1247" s="393">
        <v>0</v>
      </c>
      <c r="AA1247" s="393">
        <v>0</v>
      </c>
      <c r="AB1247" s="393">
        <v>93.927806405436243</v>
      </c>
      <c r="AC1247" s="393">
        <v>0</v>
      </c>
      <c r="AD1247" s="393">
        <v>2840.7869360639875</v>
      </c>
      <c r="AE1247" s="393">
        <v>0</v>
      </c>
      <c r="AF1247" s="393">
        <v>2567.4708400550226</v>
      </c>
      <c r="AG1247" s="393">
        <v>0</v>
      </c>
      <c r="AH1247" s="435">
        <v>5502.1855825244456</v>
      </c>
      <c r="AI1247" s="280">
        <v>14.695354326795762</v>
      </c>
      <c r="AJ1247" s="281">
        <v>0</v>
      </c>
      <c r="AK1247" s="281">
        <v>0</v>
      </c>
      <c r="AL1247" s="281">
        <v>0</v>
      </c>
      <c r="AM1247" s="281">
        <v>0</v>
      </c>
      <c r="AN1247" s="281">
        <v>0</v>
      </c>
      <c r="AO1247" s="281">
        <v>0</v>
      </c>
      <c r="AP1247" s="225">
        <v>14.695354326795762</v>
      </c>
      <c r="AQ1247" s="282">
        <v>0</v>
      </c>
      <c r="AR1247" s="392">
        <v>44.177908944929754</v>
      </c>
      <c r="AS1247" s="393">
        <v>0</v>
      </c>
      <c r="AT1247" s="393">
        <v>1828.906823847479</v>
      </c>
      <c r="AU1247" s="393">
        <v>570.2847146962954</v>
      </c>
      <c r="AV1247" s="393">
        <v>0</v>
      </c>
      <c r="AW1247" s="393">
        <v>0</v>
      </c>
      <c r="AX1247" s="393">
        <v>0</v>
      </c>
      <c r="AY1247" s="393">
        <v>0</v>
      </c>
      <c r="AZ1247" s="379">
        <v>2443.3694474887043</v>
      </c>
      <c r="BA1247" s="472">
        <v>0</v>
      </c>
      <c r="BB1247" s="473">
        <v>0</v>
      </c>
      <c r="BC1247" s="473">
        <v>117.5628346143661</v>
      </c>
      <c r="BD1247" s="462">
        <v>117.5628346143661</v>
      </c>
      <c r="BE1247" s="283">
        <v>0</v>
      </c>
      <c r="BF1247" s="284">
        <v>0</v>
      </c>
      <c r="BG1247" s="284">
        <v>49.421876158569077</v>
      </c>
      <c r="BH1247" s="284">
        <v>3.3676853665573625</v>
      </c>
      <c r="BI1247" s="229">
        <v>52.789561525126437</v>
      </c>
      <c r="BJ1247" s="529">
        <v>2.6241704154992429</v>
      </c>
      <c r="BK1247" s="530">
        <v>0</v>
      </c>
      <c r="BL1247" s="530">
        <v>0</v>
      </c>
      <c r="BM1247" s="530">
        <v>0</v>
      </c>
      <c r="BN1247" s="519">
        <v>2.6241704154992429</v>
      </c>
    </row>
    <row r="1248" spans="1:66" x14ac:dyDescent="0.2">
      <c r="A1248" s="579" t="s">
        <v>253</v>
      </c>
      <c r="B1248" s="637">
        <v>2011</v>
      </c>
      <c r="C1248" s="637">
        <v>2</v>
      </c>
      <c r="D1248" s="637">
        <v>6</v>
      </c>
      <c r="E1248" s="590">
        <v>40724</v>
      </c>
      <c r="F1248" s="668" t="s">
        <v>138</v>
      </c>
      <c r="G1248" s="591">
        <v>1</v>
      </c>
      <c r="H1248" s="592">
        <v>0.38333333333333336</v>
      </c>
      <c r="I1248" s="593">
        <v>10</v>
      </c>
      <c r="J1248" s="236" t="s">
        <v>281</v>
      </c>
      <c r="K1248" s="236" t="s">
        <v>470</v>
      </c>
      <c r="L1248" s="234">
        <v>2</v>
      </c>
      <c r="M1248" s="235">
        <v>5.4863999999999997</v>
      </c>
      <c r="N1248" s="234">
        <v>542</v>
      </c>
      <c r="O1248" s="240">
        <v>0.246086363</v>
      </c>
      <c r="P1248" s="234" t="s">
        <v>473</v>
      </c>
      <c r="Q1248" s="234">
        <v>549</v>
      </c>
      <c r="R1248" s="240">
        <v>0.249489934</v>
      </c>
      <c r="S1248" s="235">
        <v>20.7</v>
      </c>
      <c r="T1248" s="234">
        <v>16</v>
      </c>
      <c r="U1248" s="235">
        <v>77.400000000000006</v>
      </c>
      <c r="V1248" s="234">
        <v>1</v>
      </c>
      <c r="W1248" s="234">
        <v>11855</v>
      </c>
      <c r="X1248" s="413">
        <v>3.5999473895</v>
      </c>
      <c r="Y1248" s="392">
        <v>0</v>
      </c>
      <c r="Z1248" s="393">
        <v>0</v>
      </c>
      <c r="AA1248" s="393">
        <v>0</v>
      </c>
      <c r="AB1248" s="393">
        <v>32.384917718531561</v>
      </c>
      <c r="AC1248" s="393">
        <v>0</v>
      </c>
      <c r="AD1248" s="393">
        <v>7362.0164776021929</v>
      </c>
      <c r="AE1248" s="393">
        <v>0</v>
      </c>
      <c r="AF1248" s="393">
        <v>2557.8912699829607</v>
      </c>
      <c r="AG1248" s="393">
        <v>0</v>
      </c>
      <c r="AH1248" s="435">
        <v>9952.2926653036848</v>
      </c>
      <c r="AI1248" s="280">
        <v>336.93825735838578</v>
      </c>
      <c r="AJ1248" s="281">
        <v>0</v>
      </c>
      <c r="AK1248" s="281">
        <v>0</v>
      </c>
      <c r="AL1248" s="281">
        <v>0</v>
      </c>
      <c r="AM1248" s="281">
        <v>0</v>
      </c>
      <c r="AN1248" s="281">
        <v>0</v>
      </c>
      <c r="AO1248" s="281">
        <v>0</v>
      </c>
      <c r="AP1248" s="225">
        <v>336.93825735838578</v>
      </c>
      <c r="AQ1248" s="282">
        <v>5.2778549084960176</v>
      </c>
      <c r="AR1248" s="392">
        <v>15.231889265919508</v>
      </c>
      <c r="AS1248" s="393">
        <v>0</v>
      </c>
      <c r="AT1248" s="393">
        <v>6508.7562302554588</v>
      </c>
      <c r="AU1248" s="393">
        <v>841.12118105719333</v>
      </c>
      <c r="AV1248" s="393">
        <v>0</v>
      </c>
      <c r="AW1248" s="393">
        <v>0</v>
      </c>
      <c r="AX1248" s="393">
        <v>0</v>
      </c>
      <c r="AY1248" s="393">
        <v>0</v>
      </c>
      <c r="AZ1248" s="379">
        <v>7365.1093005785715</v>
      </c>
      <c r="BA1248" s="472">
        <v>0</v>
      </c>
      <c r="BB1248" s="473">
        <v>0</v>
      </c>
      <c r="BC1248" s="473">
        <v>656.14292222422489</v>
      </c>
      <c r="BD1248" s="462">
        <v>656.14292222422489</v>
      </c>
      <c r="BE1248" s="283">
        <v>0</v>
      </c>
      <c r="BF1248" s="284">
        <v>0</v>
      </c>
      <c r="BG1248" s="284">
        <v>6.8612113810448223</v>
      </c>
      <c r="BH1248" s="284">
        <v>0</v>
      </c>
      <c r="BI1248" s="229">
        <v>6.8612113810448223</v>
      </c>
      <c r="BJ1248" s="529">
        <v>0</v>
      </c>
      <c r="BK1248" s="530">
        <v>0</v>
      </c>
      <c r="BL1248" s="530">
        <v>0</v>
      </c>
      <c r="BM1248" s="530">
        <v>0</v>
      </c>
      <c r="BN1248" s="519">
        <v>0</v>
      </c>
    </row>
    <row r="1249" spans="1:66" x14ac:dyDescent="0.2">
      <c r="A1249" s="579" t="s">
        <v>253</v>
      </c>
      <c r="B1249" s="637">
        <v>2011</v>
      </c>
      <c r="C1249" s="637">
        <v>1</v>
      </c>
      <c r="D1249" s="637">
        <v>6</v>
      </c>
      <c r="E1249" s="590">
        <v>40710</v>
      </c>
      <c r="F1249" s="668" t="s">
        <v>148</v>
      </c>
      <c r="G1249" s="591">
        <v>1</v>
      </c>
      <c r="H1249" s="592">
        <v>0.33402777777777776</v>
      </c>
      <c r="I1249" s="593">
        <v>10</v>
      </c>
      <c r="J1249" s="236" t="s">
        <v>281</v>
      </c>
      <c r="K1249" s="236" t="s">
        <v>470</v>
      </c>
      <c r="L1249" s="234">
        <v>2</v>
      </c>
      <c r="M1249" s="235">
        <v>10.363200000000001</v>
      </c>
      <c r="N1249" s="234">
        <v>614</v>
      </c>
      <c r="O1249" s="240">
        <v>0.28123690099999998</v>
      </c>
      <c r="P1249" s="234" t="s">
        <v>473</v>
      </c>
      <c r="Q1249" s="234">
        <v>606</v>
      </c>
      <c r="R1249" s="240">
        <v>0.27731617200000003</v>
      </c>
      <c r="S1249" s="235">
        <v>20.399999999999999</v>
      </c>
      <c r="T1249" s="234">
        <v>22</v>
      </c>
      <c r="U1249" s="235">
        <v>76.099999999999994</v>
      </c>
      <c r="V1249" s="234">
        <v>1</v>
      </c>
      <c r="W1249" s="234">
        <v>15928</v>
      </c>
      <c r="X1249" s="413">
        <v>4.8367745271999993</v>
      </c>
      <c r="Y1249" s="392">
        <v>0</v>
      </c>
      <c r="Z1249" s="393">
        <v>0</v>
      </c>
      <c r="AA1249" s="393">
        <v>0</v>
      </c>
      <c r="AB1249" s="393">
        <v>91.974516797980385</v>
      </c>
      <c r="AC1249" s="393">
        <v>0</v>
      </c>
      <c r="AD1249" s="393">
        <v>2593.603429197286</v>
      </c>
      <c r="AE1249" s="393">
        <v>0</v>
      </c>
      <c r="AF1249" s="393">
        <v>3734.5760895860521</v>
      </c>
      <c r="AG1249" s="393">
        <v>0</v>
      </c>
      <c r="AH1249" s="435">
        <v>6420.1540355813186</v>
      </c>
      <c r="AI1249" s="280">
        <v>0</v>
      </c>
      <c r="AJ1249" s="281">
        <v>0</v>
      </c>
      <c r="AK1249" s="281">
        <v>0</v>
      </c>
      <c r="AL1249" s="281">
        <v>0</v>
      </c>
      <c r="AM1249" s="281">
        <v>0</v>
      </c>
      <c r="AN1249" s="281">
        <v>0</v>
      </c>
      <c r="AO1249" s="281">
        <v>12.591035546007745</v>
      </c>
      <c r="AP1249" s="225">
        <v>12.591035546007745</v>
      </c>
      <c r="AQ1249" s="282">
        <v>3.7473320077404004</v>
      </c>
      <c r="AR1249" s="392">
        <v>59.481400958863382</v>
      </c>
      <c r="AS1249" s="393">
        <v>0</v>
      </c>
      <c r="AT1249" s="393">
        <v>1337.1230070019296</v>
      </c>
      <c r="AU1249" s="393">
        <v>488.62211515328625</v>
      </c>
      <c r="AV1249" s="393">
        <v>0</v>
      </c>
      <c r="AW1249" s="393">
        <v>0</v>
      </c>
      <c r="AX1249" s="393">
        <v>0</v>
      </c>
      <c r="AY1249" s="393">
        <v>0</v>
      </c>
      <c r="AZ1249" s="379">
        <v>1885.2265231140791</v>
      </c>
      <c r="BA1249" s="472">
        <v>0</v>
      </c>
      <c r="BB1249" s="473">
        <v>0</v>
      </c>
      <c r="BC1249" s="473">
        <v>56.659659957034847</v>
      </c>
      <c r="BD1249" s="462">
        <v>56.659659957034847</v>
      </c>
      <c r="BE1249" s="283">
        <v>0</v>
      </c>
      <c r="BF1249" s="284">
        <v>0</v>
      </c>
      <c r="BG1249" s="284">
        <v>23.982924849538563</v>
      </c>
      <c r="BH1249" s="284">
        <v>0.7869397216254842</v>
      </c>
      <c r="BI1249" s="229">
        <v>24.769864571164046</v>
      </c>
      <c r="BJ1249" s="529">
        <v>0</v>
      </c>
      <c r="BK1249" s="530">
        <v>0</v>
      </c>
      <c r="BL1249" s="530">
        <v>0</v>
      </c>
      <c r="BM1249" s="530">
        <v>3.7473320077404004</v>
      </c>
      <c r="BN1249" s="519">
        <v>3.7473320077404004</v>
      </c>
    </row>
    <row r="1250" spans="1:66" x14ac:dyDescent="0.2">
      <c r="A1250" s="579" t="s">
        <v>253</v>
      </c>
      <c r="B1250" s="637">
        <v>2011</v>
      </c>
      <c r="C1250" s="637">
        <v>2</v>
      </c>
      <c r="D1250" s="637">
        <v>6</v>
      </c>
      <c r="E1250" s="590">
        <v>40724</v>
      </c>
      <c r="F1250" s="668" t="s">
        <v>148</v>
      </c>
      <c r="G1250" s="591">
        <v>1</v>
      </c>
      <c r="H1250" s="592">
        <v>0.32569444444444445</v>
      </c>
      <c r="I1250" s="593">
        <v>10</v>
      </c>
      <c r="J1250" s="236" t="s">
        <v>281</v>
      </c>
      <c r="K1250" s="236" t="s">
        <v>470</v>
      </c>
      <c r="L1250" s="234">
        <v>2</v>
      </c>
      <c r="M1250" s="235">
        <v>6.7055999999999996</v>
      </c>
      <c r="N1250" s="234">
        <v>622</v>
      </c>
      <c r="O1250" s="240">
        <v>0.285161257</v>
      </c>
      <c r="P1250" s="234" t="s">
        <v>473</v>
      </c>
      <c r="Q1250" s="234">
        <v>578</v>
      </c>
      <c r="R1250" s="240">
        <v>0.26362281300000001</v>
      </c>
      <c r="S1250" s="235">
        <v>20</v>
      </c>
      <c r="T1250" s="234">
        <v>18</v>
      </c>
      <c r="U1250" s="235">
        <v>65</v>
      </c>
      <c r="V1250" s="234">
        <v>1</v>
      </c>
      <c r="W1250" s="234">
        <v>12117</v>
      </c>
      <c r="X1250" s="413">
        <v>3.6795075932999994</v>
      </c>
      <c r="Y1250" s="392">
        <v>0</v>
      </c>
      <c r="Z1250" s="393">
        <v>0</v>
      </c>
      <c r="AA1250" s="393">
        <v>0</v>
      </c>
      <c r="AB1250" s="393">
        <v>14.781128003732427</v>
      </c>
      <c r="AC1250" s="393">
        <v>0</v>
      </c>
      <c r="AD1250" s="393">
        <v>5040.2586568294455</v>
      </c>
      <c r="AE1250" s="393">
        <v>0</v>
      </c>
      <c r="AF1250" s="393">
        <v>2614.4818743159917</v>
      </c>
      <c r="AG1250" s="393">
        <v>0</v>
      </c>
      <c r="AH1250" s="435">
        <v>7669.5216591491699</v>
      </c>
      <c r="AI1250" s="280">
        <v>259.00698874858381</v>
      </c>
      <c r="AJ1250" s="281">
        <v>0</v>
      </c>
      <c r="AK1250" s="281">
        <v>0</v>
      </c>
      <c r="AL1250" s="281">
        <v>0</v>
      </c>
      <c r="AM1250" s="281">
        <v>0</v>
      </c>
      <c r="AN1250" s="281">
        <v>0</v>
      </c>
      <c r="AO1250" s="281">
        <v>0</v>
      </c>
      <c r="AP1250" s="225">
        <v>259.00698874858381</v>
      </c>
      <c r="AQ1250" s="282">
        <v>4.8178383323769314</v>
      </c>
      <c r="AR1250" s="392">
        <v>13.904281427239825</v>
      </c>
      <c r="AS1250" s="393">
        <v>0</v>
      </c>
      <c r="AT1250" s="393">
        <v>5410.6444321459194</v>
      </c>
      <c r="AU1250" s="393">
        <v>558.40673407581608</v>
      </c>
      <c r="AV1250" s="393">
        <v>0</v>
      </c>
      <c r="AW1250" s="393">
        <v>0</v>
      </c>
      <c r="AX1250" s="393">
        <v>0</v>
      </c>
      <c r="AY1250" s="393">
        <v>0</v>
      </c>
      <c r="AZ1250" s="379">
        <v>5982.9554476489757</v>
      </c>
      <c r="BA1250" s="472">
        <v>0</v>
      </c>
      <c r="BB1250" s="473">
        <v>0</v>
      </c>
      <c r="BC1250" s="473">
        <v>809.39683983932446</v>
      </c>
      <c r="BD1250" s="462">
        <v>809.39683983932446</v>
      </c>
      <c r="BE1250" s="283">
        <v>0</v>
      </c>
      <c r="BF1250" s="284">
        <v>0</v>
      </c>
      <c r="BG1250" s="284">
        <v>19.271353329507729</v>
      </c>
      <c r="BH1250" s="284">
        <v>0.67449736653277048</v>
      </c>
      <c r="BI1250" s="229">
        <v>19.945850696040498</v>
      </c>
      <c r="BJ1250" s="529">
        <v>2.8907029994261588</v>
      </c>
      <c r="BK1250" s="530">
        <v>0</v>
      </c>
      <c r="BL1250" s="530">
        <v>0</v>
      </c>
      <c r="BM1250" s="530">
        <v>4.8178383323769314</v>
      </c>
      <c r="BN1250" s="519">
        <v>7.7085413318030902</v>
      </c>
    </row>
    <row r="1251" spans="1:66" x14ac:dyDescent="0.2">
      <c r="A1251" s="579" t="s">
        <v>253</v>
      </c>
      <c r="B1251" s="637">
        <v>2011</v>
      </c>
      <c r="C1251" s="637">
        <v>1</v>
      </c>
      <c r="D1251" s="637">
        <v>6</v>
      </c>
      <c r="E1251" s="590">
        <v>40710</v>
      </c>
      <c r="F1251" s="668" t="s">
        <v>284</v>
      </c>
      <c r="G1251" s="591">
        <v>1</v>
      </c>
      <c r="H1251" s="592">
        <v>0.28819444444444442</v>
      </c>
      <c r="I1251" s="593">
        <v>10</v>
      </c>
      <c r="J1251" s="236" t="s">
        <v>281</v>
      </c>
      <c r="K1251" s="236" t="s">
        <v>470</v>
      </c>
      <c r="L1251" s="234">
        <v>2</v>
      </c>
      <c r="M1251" s="235">
        <v>4.2671999999999999</v>
      </c>
      <c r="N1251" s="234">
        <v>459</v>
      </c>
      <c r="O1251" s="240">
        <v>0.205977928</v>
      </c>
      <c r="P1251" s="234" t="s">
        <v>473</v>
      </c>
      <c r="Q1251" s="234">
        <v>512</v>
      </c>
      <c r="R1251" s="240">
        <v>0.231535348</v>
      </c>
      <c r="S1251" s="235">
        <v>20</v>
      </c>
      <c r="T1251" s="234">
        <v>32</v>
      </c>
      <c r="U1251" s="235">
        <v>31.3</v>
      </c>
      <c r="V1251" s="234">
        <v>1</v>
      </c>
      <c r="W1251" s="234">
        <v>15439</v>
      </c>
      <c r="X1251" s="413">
        <v>4.6882823910999996</v>
      </c>
      <c r="Y1251" s="392">
        <v>0</v>
      </c>
      <c r="Z1251" s="393">
        <v>0</v>
      </c>
      <c r="AA1251" s="393">
        <v>0</v>
      </c>
      <c r="AB1251" s="393">
        <v>176.68730910333326</v>
      </c>
      <c r="AC1251" s="393">
        <v>0</v>
      </c>
      <c r="AD1251" s="393">
        <v>1362.7165488427443</v>
      </c>
      <c r="AE1251" s="393">
        <v>0</v>
      </c>
      <c r="AF1251" s="393">
        <v>1856.3621544046971</v>
      </c>
      <c r="AG1251" s="393">
        <v>0</v>
      </c>
      <c r="AH1251" s="435">
        <v>3395.7660123507749</v>
      </c>
      <c r="AI1251" s="280">
        <v>75.25143977456176</v>
      </c>
      <c r="AJ1251" s="281">
        <v>0</v>
      </c>
      <c r="AK1251" s="281">
        <v>0.42552897491567665</v>
      </c>
      <c r="AL1251" s="281">
        <v>0</v>
      </c>
      <c r="AM1251" s="281">
        <v>0</v>
      </c>
      <c r="AN1251" s="281">
        <v>0</v>
      </c>
      <c r="AO1251" s="281">
        <v>10.750205682080251</v>
      </c>
      <c r="AP1251" s="225">
        <v>86.427174431557688</v>
      </c>
      <c r="AQ1251" s="282">
        <v>3.1994659768095985</v>
      </c>
      <c r="AR1251" s="392">
        <v>78.48609987711626</v>
      </c>
      <c r="AS1251" s="393">
        <v>0</v>
      </c>
      <c r="AT1251" s="393">
        <v>612.87690465373953</v>
      </c>
      <c r="AU1251" s="393">
        <v>46.353863072017461</v>
      </c>
      <c r="AV1251" s="393">
        <v>0</v>
      </c>
      <c r="AW1251" s="393">
        <v>0</v>
      </c>
      <c r="AX1251" s="393">
        <v>6.3989319536191971</v>
      </c>
      <c r="AY1251" s="393">
        <v>0</v>
      </c>
      <c r="AZ1251" s="379">
        <v>744.11579955649245</v>
      </c>
      <c r="BA1251" s="472">
        <v>0</v>
      </c>
      <c r="BB1251" s="473">
        <v>0</v>
      </c>
      <c r="BC1251" s="473">
        <v>209.62901080056491</v>
      </c>
      <c r="BD1251" s="462">
        <v>209.62901080056491</v>
      </c>
      <c r="BE1251" s="283">
        <v>0</v>
      </c>
      <c r="BF1251" s="284">
        <v>0</v>
      </c>
      <c r="BG1251" s="284">
        <v>7.9986649420239964</v>
      </c>
      <c r="BH1251" s="284">
        <v>0.22396261837667192</v>
      </c>
      <c r="BI1251" s="229">
        <v>8.2226275604006691</v>
      </c>
      <c r="BJ1251" s="529">
        <v>1.9196795860857589</v>
      </c>
      <c r="BK1251" s="530">
        <v>0</v>
      </c>
      <c r="BL1251" s="530">
        <v>0</v>
      </c>
      <c r="BM1251" s="530">
        <v>25.595727814476788</v>
      </c>
      <c r="BN1251" s="519">
        <v>27.515407400562548</v>
      </c>
    </row>
    <row r="1252" spans="1:66" x14ac:dyDescent="0.2">
      <c r="A1252" s="579" t="s">
        <v>253</v>
      </c>
      <c r="B1252" s="637">
        <v>2011</v>
      </c>
      <c r="C1252" s="637">
        <v>2</v>
      </c>
      <c r="D1252" s="637">
        <v>6</v>
      </c>
      <c r="E1252" s="590">
        <v>40724</v>
      </c>
      <c r="F1252" s="668" t="s">
        <v>284</v>
      </c>
      <c r="G1252" s="591">
        <v>1</v>
      </c>
      <c r="H1252" s="592">
        <v>0.28680555555555554</v>
      </c>
      <c r="I1252" s="593">
        <v>10</v>
      </c>
      <c r="J1252" s="236" t="s">
        <v>281</v>
      </c>
      <c r="K1252" s="236" t="s">
        <v>470</v>
      </c>
      <c r="L1252" s="234">
        <v>2</v>
      </c>
      <c r="M1252" s="235">
        <v>3.6576</v>
      </c>
      <c r="N1252" s="234">
        <v>166</v>
      </c>
      <c r="O1252" s="240">
        <v>6.9400000000000003E-2</v>
      </c>
      <c r="P1252" s="234" t="s">
        <v>473</v>
      </c>
      <c r="Q1252" s="234">
        <v>169</v>
      </c>
      <c r="R1252" s="240">
        <v>7.0699999999999999E-2</v>
      </c>
      <c r="S1252" s="235">
        <v>19.600000000000001</v>
      </c>
      <c r="T1252" s="234">
        <v>26</v>
      </c>
      <c r="U1252" s="235">
        <v>32.5</v>
      </c>
      <c r="V1252" s="234">
        <v>1</v>
      </c>
      <c r="W1252" s="234">
        <v>12276</v>
      </c>
      <c r="X1252" s="413">
        <v>3.7277903123999998</v>
      </c>
      <c r="Y1252" s="392">
        <v>0</v>
      </c>
      <c r="Z1252" s="393">
        <v>0</v>
      </c>
      <c r="AA1252" s="393">
        <v>0</v>
      </c>
      <c r="AB1252" s="393">
        <v>0</v>
      </c>
      <c r="AC1252" s="393">
        <v>0</v>
      </c>
      <c r="AD1252" s="393">
        <v>922.61197969199384</v>
      </c>
      <c r="AE1252" s="393">
        <v>0</v>
      </c>
      <c r="AF1252" s="393">
        <v>574.05347958594575</v>
      </c>
      <c r="AG1252" s="393">
        <v>0</v>
      </c>
      <c r="AH1252" s="435">
        <v>1496.6654592779396</v>
      </c>
      <c r="AI1252" s="280">
        <v>34.250853535213459</v>
      </c>
      <c r="AJ1252" s="281">
        <v>0</v>
      </c>
      <c r="AK1252" s="281">
        <v>0</v>
      </c>
      <c r="AL1252" s="281">
        <v>0.6778814762177664</v>
      </c>
      <c r="AM1252" s="281">
        <v>0</v>
      </c>
      <c r="AN1252" s="281">
        <v>0</v>
      </c>
      <c r="AO1252" s="281">
        <v>0</v>
      </c>
      <c r="AP1252" s="225">
        <v>34.928735011431222</v>
      </c>
      <c r="AQ1252" s="282">
        <v>5.0968532046448596</v>
      </c>
      <c r="AR1252" s="392">
        <v>22.064277522907599</v>
      </c>
      <c r="AS1252" s="393">
        <v>0</v>
      </c>
      <c r="AT1252" s="393">
        <v>2105.8158700310701</v>
      </c>
      <c r="AU1252" s="393">
        <v>27.691203460835524</v>
      </c>
      <c r="AV1252" s="393">
        <v>0</v>
      </c>
      <c r="AW1252" s="393">
        <v>0</v>
      </c>
      <c r="AX1252" s="393">
        <v>0</v>
      </c>
      <c r="AY1252" s="393">
        <v>0</v>
      </c>
      <c r="AZ1252" s="379">
        <v>2155.571351014813</v>
      </c>
      <c r="BA1252" s="472">
        <v>0</v>
      </c>
      <c r="BB1252" s="473">
        <v>0</v>
      </c>
      <c r="BC1252" s="473">
        <v>111.31527398944374</v>
      </c>
      <c r="BD1252" s="462">
        <v>111.31527398944374</v>
      </c>
      <c r="BE1252" s="283">
        <v>0</v>
      </c>
      <c r="BF1252" s="284">
        <v>0</v>
      </c>
      <c r="BG1252" s="284">
        <v>17.329300895792525</v>
      </c>
      <c r="BH1252" s="284">
        <v>0</v>
      </c>
      <c r="BI1252" s="229">
        <v>17.329300895792525</v>
      </c>
      <c r="BJ1252" s="529">
        <v>3.0581119227869156</v>
      </c>
      <c r="BK1252" s="530">
        <v>0</v>
      </c>
      <c r="BL1252" s="530">
        <v>0</v>
      </c>
      <c r="BM1252" s="530">
        <v>10.193706409289719</v>
      </c>
      <c r="BN1252" s="519">
        <v>13.251818332076635</v>
      </c>
    </row>
    <row r="1253" spans="1:66" x14ac:dyDescent="0.2">
      <c r="A1253" s="579" t="s">
        <v>253</v>
      </c>
      <c r="B1253" s="637">
        <v>2011</v>
      </c>
      <c r="C1253" s="637">
        <v>1</v>
      </c>
      <c r="D1253" s="637">
        <v>6</v>
      </c>
      <c r="E1253" s="590">
        <v>40708</v>
      </c>
      <c r="F1253" s="668" t="s">
        <v>152</v>
      </c>
      <c r="G1253" s="591">
        <v>1</v>
      </c>
      <c r="H1253" s="592">
        <v>0.57986111111111116</v>
      </c>
      <c r="I1253" s="593">
        <v>10</v>
      </c>
      <c r="J1253" s="236" t="s">
        <v>287</v>
      </c>
      <c r="K1253" s="236" t="s">
        <v>470</v>
      </c>
      <c r="L1253" s="234">
        <v>4</v>
      </c>
      <c r="M1253" s="235">
        <v>10.972799999999999</v>
      </c>
      <c r="N1253" s="234">
        <v>120</v>
      </c>
      <c r="O1253" s="240">
        <v>4.9011565999999999E-2</v>
      </c>
      <c r="P1253" s="234" t="s">
        <v>473</v>
      </c>
      <c r="Q1253" s="234">
        <v>113</v>
      </c>
      <c r="R1253" s="240">
        <v>4.5999999999999999E-2</v>
      </c>
      <c r="S1253" s="235">
        <v>18.899999999999999</v>
      </c>
      <c r="T1253" s="234">
        <v>81</v>
      </c>
      <c r="U1253" s="235">
        <v>11.9</v>
      </c>
      <c r="V1253" s="234">
        <v>1</v>
      </c>
      <c r="W1253" s="234">
        <v>14871</v>
      </c>
      <c r="X1253" s="413">
        <v>4.5158007279000003</v>
      </c>
      <c r="Y1253" s="392">
        <v>0</v>
      </c>
      <c r="Z1253" s="393">
        <v>0</v>
      </c>
      <c r="AA1253" s="393">
        <v>31.00225373875271</v>
      </c>
      <c r="AB1253" s="393">
        <v>0</v>
      </c>
      <c r="AC1253" s="393">
        <v>0</v>
      </c>
      <c r="AD1253" s="393">
        <v>292.97439805658701</v>
      </c>
      <c r="AE1253" s="393">
        <v>0</v>
      </c>
      <c r="AF1253" s="393">
        <v>312.14154143057084</v>
      </c>
      <c r="AG1253" s="393">
        <v>0</v>
      </c>
      <c r="AH1253" s="435">
        <v>636.11819322591055</v>
      </c>
      <c r="AI1253" s="280">
        <v>78.125679421656827</v>
      </c>
      <c r="AJ1253" s="281">
        <v>0</v>
      </c>
      <c r="AK1253" s="281">
        <v>0</v>
      </c>
      <c r="AL1253" s="281">
        <v>0</v>
      </c>
      <c r="AM1253" s="281">
        <v>0</v>
      </c>
      <c r="AN1253" s="281">
        <v>0</v>
      </c>
      <c r="AO1253" s="281">
        <v>46.875407652994099</v>
      </c>
      <c r="AP1253" s="225">
        <v>125.00108707465093</v>
      </c>
      <c r="AQ1253" s="282">
        <v>3.1002253738752712</v>
      </c>
      <c r="AR1253" s="392">
        <v>4.4736252145020163</v>
      </c>
      <c r="AS1253" s="393">
        <v>0</v>
      </c>
      <c r="AT1253" s="393">
        <v>186.31114406840828</v>
      </c>
      <c r="AU1253" s="393">
        <v>58.952335596925209</v>
      </c>
      <c r="AV1253" s="393">
        <v>0</v>
      </c>
      <c r="AW1253" s="393">
        <v>0</v>
      </c>
      <c r="AX1253" s="393">
        <v>15.501126869376355</v>
      </c>
      <c r="AY1253" s="393">
        <v>0</v>
      </c>
      <c r="AZ1253" s="379">
        <v>265.23823174921188</v>
      </c>
      <c r="BA1253" s="472">
        <v>0</v>
      </c>
      <c r="BB1253" s="473">
        <v>0</v>
      </c>
      <c r="BC1253" s="473">
        <v>588.54678497648138</v>
      </c>
      <c r="BD1253" s="462">
        <v>588.54678497648138</v>
      </c>
      <c r="BE1253" s="283">
        <v>0</v>
      </c>
      <c r="BF1253" s="284">
        <v>0.46503380608129063</v>
      </c>
      <c r="BG1253" s="284">
        <v>14.416047988520013</v>
      </c>
      <c r="BH1253" s="284">
        <v>0.65104732851380698</v>
      </c>
      <c r="BI1253" s="229">
        <v>15.53212912311511</v>
      </c>
      <c r="BJ1253" s="529">
        <v>156.25135884331365</v>
      </c>
      <c r="BK1253" s="530">
        <v>43.403155234253788</v>
      </c>
      <c r="BL1253" s="530">
        <v>1.5501126869376356</v>
      </c>
      <c r="BM1253" s="530">
        <v>165.86205750232699</v>
      </c>
      <c r="BN1253" s="519">
        <v>367.06668426683211</v>
      </c>
    </row>
    <row r="1254" spans="1:66" x14ac:dyDescent="0.2">
      <c r="A1254" s="579" t="s">
        <v>253</v>
      </c>
      <c r="B1254" s="637">
        <v>2011</v>
      </c>
      <c r="C1254" s="637">
        <v>2</v>
      </c>
      <c r="D1254" s="637">
        <v>6</v>
      </c>
      <c r="E1254" s="590">
        <v>40722</v>
      </c>
      <c r="F1254" s="668" t="s">
        <v>152</v>
      </c>
      <c r="G1254" s="591">
        <v>1</v>
      </c>
      <c r="H1254" s="592">
        <v>0.52430555555555558</v>
      </c>
      <c r="I1254" s="593">
        <v>10</v>
      </c>
      <c r="J1254" s="236" t="s">
        <v>287</v>
      </c>
      <c r="K1254" s="236" t="s">
        <v>470</v>
      </c>
      <c r="L1254" s="234">
        <v>4</v>
      </c>
      <c r="M1254" s="235">
        <v>6.0960000000000001</v>
      </c>
      <c r="N1254" s="234">
        <v>98</v>
      </c>
      <c r="O1254" s="240">
        <v>3.95E-2</v>
      </c>
      <c r="P1254" s="234" t="s">
        <v>473</v>
      </c>
      <c r="Q1254" s="234">
        <v>100</v>
      </c>
      <c r="R1254" s="240">
        <v>4.0300000000000002E-2</v>
      </c>
      <c r="S1254" s="235">
        <v>19.2</v>
      </c>
      <c r="T1254" s="234">
        <v>88</v>
      </c>
      <c r="U1254" s="235">
        <v>9.9</v>
      </c>
      <c r="V1254" s="234">
        <v>1</v>
      </c>
      <c r="W1254" s="234">
        <v>14529</v>
      </c>
      <c r="X1254" s="413">
        <v>4.4119473320999996</v>
      </c>
      <c r="Y1254" s="392">
        <v>0</v>
      </c>
      <c r="Z1254" s="393">
        <v>0</v>
      </c>
      <c r="AA1254" s="393">
        <v>9.0662913650333152</v>
      </c>
      <c r="AB1254" s="393">
        <v>0</v>
      </c>
      <c r="AC1254" s="393">
        <v>0</v>
      </c>
      <c r="AD1254" s="393">
        <v>953.31147074188812</v>
      </c>
      <c r="AE1254" s="393">
        <v>0</v>
      </c>
      <c r="AF1254" s="393">
        <v>309.43252428858699</v>
      </c>
      <c r="AG1254" s="393">
        <v>0</v>
      </c>
      <c r="AH1254" s="435">
        <v>1271.8102863955085</v>
      </c>
      <c r="AI1254" s="280">
        <v>106.61958645279178</v>
      </c>
      <c r="AJ1254" s="281">
        <v>0</v>
      </c>
      <c r="AK1254" s="281">
        <v>0</v>
      </c>
      <c r="AL1254" s="281">
        <v>0</v>
      </c>
      <c r="AM1254" s="281">
        <v>0</v>
      </c>
      <c r="AN1254" s="281">
        <v>0</v>
      </c>
      <c r="AO1254" s="281">
        <v>68.541162719651865</v>
      </c>
      <c r="AP1254" s="225">
        <v>175.16074917244364</v>
      </c>
      <c r="AQ1254" s="282">
        <v>0</v>
      </c>
      <c r="AR1254" s="392">
        <v>0</v>
      </c>
      <c r="AS1254" s="393">
        <v>0</v>
      </c>
      <c r="AT1254" s="393">
        <v>346.20540206516222</v>
      </c>
      <c r="AU1254" s="393">
        <v>127.24766588108382</v>
      </c>
      <c r="AV1254" s="393">
        <v>0</v>
      </c>
      <c r="AW1254" s="393">
        <v>0</v>
      </c>
      <c r="AX1254" s="393">
        <v>18.13258273006663</v>
      </c>
      <c r="AY1254" s="393">
        <v>0</v>
      </c>
      <c r="AZ1254" s="379">
        <v>491.5856506763127</v>
      </c>
      <c r="BA1254" s="472">
        <v>0</v>
      </c>
      <c r="BB1254" s="473">
        <v>0</v>
      </c>
      <c r="BC1254" s="473">
        <v>258.93328138535145</v>
      </c>
      <c r="BD1254" s="462">
        <v>258.93328138535145</v>
      </c>
      <c r="BE1254" s="283">
        <v>0</v>
      </c>
      <c r="BF1254" s="284">
        <v>0</v>
      </c>
      <c r="BG1254" s="284">
        <v>11.332864206291646</v>
      </c>
      <c r="BH1254" s="284">
        <v>0</v>
      </c>
      <c r="BI1254" s="229">
        <v>11.332864206291646</v>
      </c>
      <c r="BJ1254" s="529">
        <v>57.117635599709878</v>
      </c>
      <c r="BK1254" s="530">
        <v>81.596622285299844</v>
      </c>
      <c r="BL1254" s="530">
        <v>22.665728412583288</v>
      </c>
      <c r="BM1254" s="530">
        <v>67.997185237749861</v>
      </c>
      <c r="BN1254" s="519">
        <v>229.37717153534288</v>
      </c>
    </row>
    <row r="1255" spans="1:66" x14ac:dyDescent="0.2">
      <c r="A1255" s="579" t="s">
        <v>253</v>
      </c>
      <c r="B1255" s="637">
        <v>2011</v>
      </c>
      <c r="C1255" s="637">
        <v>1</v>
      </c>
      <c r="D1255" s="637">
        <v>6</v>
      </c>
      <c r="E1255" s="590">
        <v>40708</v>
      </c>
      <c r="F1255" s="668" t="s">
        <v>158</v>
      </c>
      <c r="G1255" s="591">
        <v>1</v>
      </c>
      <c r="H1255" s="592">
        <v>0.55000000000000004</v>
      </c>
      <c r="I1255" s="593">
        <v>10</v>
      </c>
      <c r="J1255" s="236" t="s">
        <v>287</v>
      </c>
      <c r="K1255" s="236" t="s">
        <v>470</v>
      </c>
      <c r="L1255" s="234">
        <v>4</v>
      </c>
      <c r="M1255" s="235">
        <v>10.058400000000001</v>
      </c>
      <c r="N1255" s="234">
        <v>125</v>
      </c>
      <c r="O1255" s="240">
        <v>5.1200000000000002E-2</v>
      </c>
      <c r="P1255" s="234" t="s">
        <v>473</v>
      </c>
      <c r="Q1255" s="234">
        <v>119</v>
      </c>
      <c r="R1255" s="240">
        <v>4.8599999999999997E-2</v>
      </c>
      <c r="S1255" s="235">
        <v>20</v>
      </c>
      <c r="T1255" s="234">
        <v>78</v>
      </c>
      <c r="U1255" s="235">
        <v>10.3</v>
      </c>
      <c r="V1255" s="234">
        <v>1</v>
      </c>
      <c r="W1255" s="234">
        <v>12617</v>
      </c>
      <c r="X1255" s="413">
        <v>3.8313400433</v>
      </c>
      <c r="Y1255" s="392">
        <v>0</v>
      </c>
      <c r="Z1255" s="393">
        <v>0</v>
      </c>
      <c r="AA1255" s="393">
        <v>14.616295960973025</v>
      </c>
      <c r="AB1255" s="393">
        <v>5.6053495010331549</v>
      </c>
      <c r="AC1255" s="393">
        <v>0</v>
      </c>
      <c r="AD1255" s="393">
        <v>267.49648645575752</v>
      </c>
      <c r="AE1255" s="393">
        <v>0</v>
      </c>
      <c r="AF1255" s="393">
        <v>37.414063586100696</v>
      </c>
      <c r="AG1255" s="393">
        <v>0</v>
      </c>
      <c r="AH1255" s="435">
        <v>325.13219550386441</v>
      </c>
      <c r="AI1255" s="280">
        <v>128.91573037578206</v>
      </c>
      <c r="AJ1255" s="281">
        <v>0</v>
      </c>
      <c r="AK1255" s="281">
        <v>0</v>
      </c>
      <c r="AL1255" s="281">
        <v>0</v>
      </c>
      <c r="AM1255" s="281">
        <v>0</v>
      </c>
      <c r="AN1255" s="281">
        <v>0</v>
      </c>
      <c r="AO1255" s="281">
        <v>12.277688607217341</v>
      </c>
      <c r="AP1255" s="225">
        <v>141.19341898299939</v>
      </c>
      <c r="AQ1255" s="282">
        <v>0</v>
      </c>
      <c r="AR1255" s="392">
        <v>5.2728287679210188</v>
      </c>
      <c r="AS1255" s="393">
        <v>0</v>
      </c>
      <c r="AT1255" s="393">
        <v>100.64781398726024</v>
      </c>
      <c r="AU1255" s="393">
        <v>33.087639981652686</v>
      </c>
      <c r="AV1255" s="393">
        <v>0</v>
      </c>
      <c r="AW1255" s="393">
        <v>0</v>
      </c>
      <c r="AX1255" s="393">
        <v>14.616295960973025</v>
      </c>
      <c r="AY1255" s="393">
        <v>0</v>
      </c>
      <c r="AZ1255" s="379">
        <v>153.62457869780695</v>
      </c>
      <c r="BA1255" s="472">
        <v>0</v>
      </c>
      <c r="BB1255" s="473">
        <v>0</v>
      </c>
      <c r="BC1255" s="473">
        <v>662.9951847897363</v>
      </c>
      <c r="BD1255" s="462">
        <v>662.9951847897363</v>
      </c>
      <c r="BE1255" s="283">
        <v>0</v>
      </c>
      <c r="BF1255" s="284">
        <v>0.54811109853648843</v>
      </c>
      <c r="BG1255" s="284">
        <v>12.058444167802746</v>
      </c>
      <c r="BH1255" s="284">
        <v>0.89524812760959793</v>
      </c>
      <c r="BI1255" s="229">
        <v>13.501803393948832</v>
      </c>
      <c r="BJ1255" s="529">
        <v>162.24088516680055</v>
      </c>
      <c r="BK1255" s="530">
        <v>138.8548116292437</v>
      </c>
      <c r="BL1255" s="530">
        <v>7.3081479804865124</v>
      </c>
      <c r="BM1255" s="530">
        <v>155.29814458533838</v>
      </c>
      <c r="BN1255" s="519">
        <v>463.70198936186915</v>
      </c>
    </row>
    <row r="1256" spans="1:66" x14ac:dyDescent="0.2">
      <c r="A1256" s="579" t="s">
        <v>253</v>
      </c>
      <c r="B1256" s="637">
        <v>2011</v>
      </c>
      <c r="C1256" s="637">
        <v>2</v>
      </c>
      <c r="D1256" s="637">
        <v>6</v>
      </c>
      <c r="E1256" s="590">
        <v>40722</v>
      </c>
      <c r="F1256" s="668" t="s">
        <v>158</v>
      </c>
      <c r="G1256" s="591">
        <v>1</v>
      </c>
      <c r="H1256" s="592">
        <v>0.49375000000000002</v>
      </c>
      <c r="I1256" s="593">
        <v>10</v>
      </c>
      <c r="J1256" s="236" t="s">
        <v>287</v>
      </c>
      <c r="K1256" s="236" t="s">
        <v>470</v>
      </c>
      <c r="L1256" s="234">
        <v>3</v>
      </c>
      <c r="M1256" s="235">
        <v>9.4488000000000003</v>
      </c>
      <c r="N1256" s="234">
        <v>98</v>
      </c>
      <c r="O1256" s="240">
        <v>3.95E-2</v>
      </c>
      <c r="P1256" s="234" t="s">
        <v>473</v>
      </c>
      <c r="Q1256" s="234">
        <v>98</v>
      </c>
      <c r="R1256" s="240">
        <v>3.95E-2</v>
      </c>
      <c r="S1256" s="235">
        <v>19.399999999999999</v>
      </c>
      <c r="T1256" s="234">
        <v>88</v>
      </c>
      <c r="U1256" s="235">
        <v>9.6</v>
      </c>
      <c r="V1256" s="234">
        <v>1</v>
      </c>
      <c r="W1256" s="234">
        <v>14976</v>
      </c>
      <c r="X1256" s="413">
        <v>4.5476855424</v>
      </c>
      <c r="Y1256" s="392">
        <v>0</v>
      </c>
      <c r="Z1256" s="393">
        <v>0</v>
      </c>
      <c r="AA1256" s="393">
        <v>6.1569780361777724</v>
      </c>
      <c r="AB1256" s="393">
        <v>0</v>
      </c>
      <c r="AC1256" s="393">
        <v>0</v>
      </c>
      <c r="AD1256" s="393">
        <v>1335.7748558828764</v>
      </c>
      <c r="AE1256" s="393">
        <v>0</v>
      </c>
      <c r="AF1256" s="393">
        <v>120.82915471547973</v>
      </c>
      <c r="AG1256" s="393">
        <v>0</v>
      </c>
      <c r="AH1256" s="435">
        <v>1462.760988634534</v>
      </c>
      <c r="AI1256" s="280">
        <v>87.921646356618595</v>
      </c>
      <c r="AJ1256" s="281">
        <v>0</v>
      </c>
      <c r="AK1256" s="281">
        <v>0</v>
      </c>
      <c r="AL1256" s="281">
        <v>0</v>
      </c>
      <c r="AM1256" s="281">
        <v>0</v>
      </c>
      <c r="AN1256" s="281">
        <v>0</v>
      </c>
      <c r="AO1256" s="281">
        <v>56.890477054282613</v>
      </c>
      <c r="AP1256" s="225">
        <v>144.81212341090122</v>
      </c>
      <c r="AQ1256" s="282">
        <v>4.6177335271333293</v>
      </c>
      <c r="AR1256" s="392">
        <v>0</v>
      </c>
      <c r="AS1256" s="393">
        <v>0</v>
      </c>
      <c r="AT1256" s="393">
        <v>290.99725292387006</v>
      </c>
      <c r="AU1256" s="393">
        <v>25.088146252915372</v>
      </c>
      <c r="AV1256" s="393">
        <v>0</v>
      </c>
      <c r="AW1256" s="393">
        <v>0</v>
      </c>
      <c r="AX1256" s="393">
        <v>9.2354670542666586</v>
      </c>
      <c r="AY1256" s="393">
        <v>0</v>
      </c>
      <c r="AZ1256" s="379">
        <v>325.32086623105209</v>
      </c>
      <c r="BA1256" s="472">
        <v>0</v>
      </c>
      <c r="BB1256" s="473">
        <v>0</v>
      </c>
      <c r="BC1256" s="473">
        <v>245.66342364349313</v>
      </c>
      <c r="BD1256" s="462">
        <v>245.66342364349313</v>
      </c>
      <c r="BE1256" s="283">
        <v>0</v>
      </c>
      <c r="BF1256" s="284">
        <v>0</v>
      </c>
      <c r="BG1256" s="284">
        <v>4.3098846253244405</v>
      </c>
      <c r="BH1256" s="284">
        <v>0</v>
      </c>
      <c r="BI1256" s="229">
        <v>4.3098846253244405</v>
      </c>
      <c r="BJ1256" s="529">
        <v>60.954082558159946</v>
      </c>
      <c r="BK1256" s="530">
        <v>86.197692506488821</v>
      </c>
      <c r="BL1256" s="530">
        <v>20.010178617577758</v>
      </c>
      <c r="BM1256" s="530">
        <v>90.815426033622145</v>
      </c>
      <c r="BN1256" s="519">
        <v>257.97737971584866</v>
      </c>
    </row>
    <row r="1257" spans="1:66" x14ac:dyDescent="0.2">
      <c r="A1257" s="579" t="s">
        <v>253</v>
      </c>
      <c r="B1257" s="637">
        <v>2011</v>
      </c>
      <c r="C1257" s="637">
        <v>1</v>
      </c>
      <c r="D1257" s="637">
        <v>6</v>
      </c>
      <c r="E1257" s="590">
        <v>40708</v>
      </c>
      <c r="F1257" s="668" t="s">
        <v>162</v>
      </c>
      <c r="G1257" s="591">
        <v>1</v>
      </c>
      <c r="H1257" s="592">
        <v>0.51111111111111107</v>
      </c>
      <c r="I1257" s="593">
        <v>10</v>
      </c>
      <c r="J1257" s="236" t="s">
        <v>287</v>
      </c>
      <c r="K1257" s="236" t="s">
        <v>470</v>
      </c>
      <c r="L1257" s="234">
        <v>2</v>
      </c>
      <c r="M1257" s="235">
        <v>9.4488000000000003</v>
      </c>
      <c r="N1257" s="234">
        <v>133</v>
      </c>
      <c r="O1257" s="240">
        <v>5.4699999999999999E-2</v>
      </c>
      <c r="P1257" s="234" t="s">
        <v>473</v>
      </c>
      <c r="Q1257" s="234">
        <v>135</v>
      </c>
      <c r="R1257" s="240">
        <v>5.5599999999999997E-2</v>
      </c>
      <c r="S1257" s="235">
        <v>19.2</v>
      </c>
      <c r="T1257" s="234">
        <v>73</v>
      </c>
      <c r="U1257" s="235">
        <v>11.2</v>
      </c>
      <c r="V1257" s="234">
        <v>1</v>
      </c>
      <c r="W1257" s="234">
        <v>13040</v>
      </c>
      <c r="X1257" s="413">
        <v>3.959790296</v>
      </c>
      <c r="Y1257" s="392">
        <v>0</v>
      </c>
      <c r="Z1257" s="393">
        <v>0</v>
      </c>
      <c r="AA1257" s="393">
        <v>0</v>
      </c>
      <c r="AB1257" s="393">
        <v>14.720981577959803</v>
      </c>
      <c r="AC1257" s="393">
        <v>0</v>
      </c>
      <c r="AD1257" s="393">
        <v>702.50942399905307</v>
      </c>
      <c r="AE1257" s="393">
        <v>0</v>
      </c>
      <c r="AF1257" s="393">
        <v>147.38735043356951</v>
      </c>
      <c r="AG1257" s="393">
        <v>0</v>
      </c>
      <c r="AH1257" s="435">
        <v>864.61775601058241</v>
      </c>
      <c r="AI1257" s="280">
        <v>128.9765269933375</v>
      </c>
      <c r="AJ1257" s="281">
        <v>0</v>
      </c>
      <c r="AK1257" s="281">
        <v>0</v>
      </c>
      <c r="AL1257" s="281">
        <v>0</v>
      </c>
      <c r="AM1257" s="281">
        <v>0</v>
      </c>
      <c r="AN1257" s="281">
        <v>0</v>
      </c>
      <c r="AO1257" s="281">
        <v>64.48826349666875</v>
      </c>
      <c r="AP1257" s="225">
        <v>193.46479049000624</v>
      </c>
      <c r="AQ1257" s="282">
        <v>0</v>
      </c>
      <c r="AR1257" s="392">
        <v>6.9238515048878737</v>
      </c>
      <c r="AS1257" s="393">
        <v>0</v>
      </c>
      <c r="AT1257" s="393">
        <v>222.2733867722979</v>
      </c>
      <c r="AU1257" s="393">
        <v>52.137609460922818</v>
      </c>
      <c r="AV1257" s="393">
        <v>0</v>
      </c>
      <c r="AW1257" s="393">
        <v>0</v>
      </c>
      <c r="AX1257" s="393">
        <v>38.385871128969498</v>
      </c>
      <c r="AY1257" s="393">
        <v>0</v>
      </c>
      <c r="AZ1257" s="379">
        <v>319.72071886707806</v>
      </c>
      <c r="BA1257" s="472">
        <v>0</v>
      </c>
      <c r="BB1257" s="473">
        <v>0</v>
      </c>
      <c r="BC1257" s="473">
        <v>652.94366790377114</v>
      </c>
      <c r="BD1257" s="462">
        <v>652.94366790377114</v>
      </c>
      <c r="BE1257" s="283">
        <v>0</v>
      </c>
      <c r="BF1257" s="284">
        <v>0</v>
      </c>
      <c r="BG1257" s="284">
        <v>22.071875899157462</v>
      </c>
      <c r="BH1257" s="284">
        <v>0</v>
      </c>
      <c r="BI1257" s="229">
        <v>22.071875899157462</v>
      </c>
      <c r="BJ1257" s="529">
        <v>132.4312553949448</v>
      </c>
      <c r="BK1257" s="530">
        <v>153.54348451587799</v>
      </c>
      <c r="BL1257" s="530">
        <v>4.7982338911211873</v>
      </c>
      <c r="BM1257" s="530">
        <v>163.13995229812036</v>
      </c>
      <c r="BN1257" s="519">
        <v>453.91292610006434</v>
      </c>
    </row>
    <row r="1258" spans="1:66" x14ac:dyDescent="0.2">
      <c r="A1258" s="579" t="s">
        <v>253</v>
      </c>
      <c r="B1258" s="637">
        <v>2011</v>
      </c>
      <c r="C1258" s="637">
        <v>2</v>
      </c>
      <c r="D1258" s="637">
        <v>6</v>
      </c>
      <c r="E1258" s="590">
        <v>40722</v>
      </c>
      <c r="F1258" s="668" t="s">
        <v>162</v>
      </c>
      <c r="G1258" s="591">
        <v>1</v>
      </c>
      <c r="H1258" s="592">
        <v>0.45555555555555555</v>
      </c>
      <c r="I1258" s="593">
        <v>10</v>
      </c>
      <c r="J1258" s="236" t="s">
        <v>287</v>
      </c>
      <c r="K1258" s="236" t="s">
        <v>470</v>
      </c>
      <c r="L1258" s="234">
        <v>3</v>
      </c>
      <c r="M1258" s="235">
        <v>9.1440000000000001</v>
      </c>
      <c r="N1258" s="234">
        <v>104</v>
      </c>
      <c r="O1258" s="240">
        <v>4.2099999999999999E-2</v>
      </c>
      <c r="P1258" s="234" t="s">
        <v>473</v>
      </c>
      <c r="Q1258" s="234">
        <v>104</v>
      </c>
      <c r="R1258" s="240">
        <v>4.2099999999999999E-2</v>
      </c>
      <c r="S1258" s="235">
        <v>19.3</v>
      </c>
      <c r="T1258" s="234">
        <v>68</v>
      </c>
      <c r="U1258" s="235">
        <v>15.3</v>
      </c>
      <c r="V1258" s="234">
        <v>1</v>
      </c>
      <c r="W1258" s="234">
        <v>15408</v>
      </c>
      <c r="X1258" s="413">
        <v>4.6788687792000001</v>
      </c>
      <c r="Y1258" s="392">
        <v>0</v>
      </c>
      <c r="Z1258" s="393">
        <v>0</v>
      </c>
      <c r="AA1258" s="393">
        <v>16.243242455924268</v>
      </c>
      <c r="AB1258" s="393">
        <v>12.458566963693913</v>
      </c>
      <c r="AC1258" s="393">
        <v>0</v>
      </c>
      <c r="AD1258" s="393">
        <v>2594.3706850602243</v>
      </c>
      <c r="AE1258" s="393">
        <v>0</v>
      </c>
      <c r="AF1258" s="393">
        <v>152.45501288069121</v>
      </c>
      <c r="AG1258" s="393">
        <v>0</v>
      </c>
      <c r="AH1258" s="435">
        <v>2775.5275073605339</v>
      </c>
      <c r="AI1258" s="280">
        <v>54.57729465190554</v>
      </c>
      <c r="AJ1258" s="281">
        <v>0</v>
      </c>
      <c r="AK1258" s="281">
        <v>0</v>
      </c>
      <c r="AL1258" s="281">
        <v>0</v>
      </c>
      <c r="AM1258" s="281">
        <v>0</v>
      </c>
      <c r="AN1258" s="281">
        <v>0</v>
      </c>
      <c r="AO1258" s="281">
        <v>54.57729465190554</v>
      </c>
      <c r="AP1258" s="225">
        <v>109.15458930381108</v>
      </c>
      <c r="AQ1258" s="282">
        <v>0</v>
      </c>
      <c r="AR1258" s="392">
        <v>5.8597497159746794</v>
      </c>
      <c r="AS1258" s="393">
        <v>0</v>
      </c>
      <c r="AT1258" s="393">
        <v>640.60099597674127</v>
      </c>
      <c r="AU1258" s="393">
        <v>88.249536263036561</v>
      </c>
      <c r="AV1258" s="393">
        <v>0</v>
      </c>
      <c r="AW1258" s="393">
        <v>0</v>
      </c>
      <c r="AX1258" s="393">
        <v>8.1216212279621338</v>
      </c>
      <c r="AY1258" s="393">
        <v>0</v>
      </c>
      <c r="AZ1258" s="379">
        <v>742.83190318371464</v>
      </c>
      <c r="BA1258" s="472">
        <v>0</v>
      </c>
      <c r="BB1258" s="473">
        <v>0</v>
      </c>
      <c r="BC1258" s="473">
        <v>115.97675113529925</v>
      </c>
      <c r="BD1258" s="462">
        <v>115.97675113529925</v>
      </c>
      <c r="BE1258" s="283">
        <v>0</v>
      </c>
      <c r="BF1258" s="284">
        <v>0</v>
      </c>
      <c r="BG1258" s="284">
        <v>34.110809157440968</v>
      </c>
      <c r="BH1258" s="284">
        <v>0.2842567429786747</v>
      </c>
      <c r="BI1258" s="229">
        <v>34.395065900419645</v>
      </c>
      <c r="BJ1258" s="529">
        <v>116.95134568265473</v>
      </c>
      <c r="BK1258" s="530">
        <v>97.45945473554562</v>
      </c>
      <c r="BL1258" s="530">
        <v>20.304053069905336</v>
      </c>
      <c r="BM1258" s="530">
        <v>97.459454735545606</v>
      </c>
      <c r="BN1258" s="519">
        <v>332.17430822365128</v>
      </c>
    </row>
    <row r="1259" spans="1:66" x14ac:dyDescent="0.2">
      <c r="A1259" s="579" t="s">
        <v>253</v>
      </c>
      <c r="B1259" s="637">
        <v>2011</v>
      </c>
      <c r="C1259" s="637">
        <v>1</v>
      </c>
      <c r="D1259" s="637">
        <v>6</v>
      </c>
      <c r="E1259" s="590">
        <v>40708</v>
      </c>
      <c r="F1259" s="668" t="s">
        <v>167</v>
      </c>
      <c r="G1259" s="591">
        <v>1</v>
      </c>
      <c r="H1259" s="592">
        <v>0.47569444444444442</v>
      </c>
      <c r="I1259" s="593">
        <v>10</v>
      </c>
      <c r="J1259" s="236" t="s">
        <v>287</v>
      </c>
      <c r="K1259" s="236" t="s">
        <v>470</v>
      </c>
      <c r="L1259" s="234">
        <v>2</v>
      </c>
      <c r="M1259" s="235">
        <v>3.3527999999999998</v>
      </c>
      <c r="N1259" s="234">
        <v>103</v>
      </c>
      <c r="O1259" s="240">
        <v>4.1599999999999998E-2</v>
      </c>
      <c r="P1259" s="234" t="s">
        <v>473</v>
      </c>
      <c r="Q1259" s="234">
        <v>101</v>
      </c>
      <c r="R1259" s="240">
        <v>4.0800000000000003E-2</v>
      </c>
      <c r="S1259" s="235">
        <v>18.100000000000001</v>
      </c>
      <c r="T1259" s="234">
        <v>76</v>
      </c>
      <c r="U1259" s="235">
        <v>8.1</v>
      </c>
      <c r="V1259" s="234">
        <v>1</v>
      </c>
      <c r="W1259" s="234">
        <v>12429</v>
      </c>
      <c r="X1259" s="413">
        <v>3.7742510421</v>
      </c>
      <c r="Y1259" s="392">
        <v>0</v>
      </c>
      <c r="Z1259" s="393">
        <v>0</v>
      </c>
      <c r="AA1259" s="393">
        <v>0</v>
      </c>
      <c r="AB1259" s="393">
        <v>0</v>
      </c>
      <c r="AC1259" s="393">
        <v>0</v>
      </c>
      <c r="AD1259" s="393">
        <v>0</v>
      </c>
      <c r="AE1259" s="393">
        <v>0</v>
      </c>
      <c r="AF1259" s="393">
        <v>0</v>
      </c>
      <c r="AG1259" s="393">
        <v>0</v>
      </c>
      <c r="AH1259" s="435">
        <v>0</v>
      </c>
      <c r="AI1259" s="280">
        <v>231.46314070140056</v>
      </c>
      <c r="AJ1259" s="281">
        <v>0</v>
      </c>
      <c r="AK1259" s="281">
        <v>0</v>
      </c>
      <c r="AL1259" s="281">
        <v>0</v>
      </c>
      <c r="AM1259" s="281">
        <v>0</v>
      </c>
      <c r="AN1259" s="281">
        <v>0</v>
      </c>
      <c r="AO1259" s="281">
        <v>33.066162957342939</v>
      </c>
      <c r="AP1259" s="225">
        <v>264.52930365874352</v>
      </c>
      <c r="AQ1259" s="282">
        <v>9.8411199277806372</v>
      </c>
      <c r="AR1259" s="392">
        <v>0</v>
      </c>
      <c r="AS1259" s="393">
        <v>0</v>
      </c>
      <c r="AT1259" s="393">
        <v>0</v>
      </c>
      <c r="AU1259" s="393">
        <v>0</v>
      </c>
      <c r="AV1259" s="393">
        <v>0</v>
      </c>
      <c r="AW1259" s="393">
        <v>0</v>
      </c>
      <c r="AX1259" s="393">
        <v>29.52335978334191</v>
      </c>
      <c r="AY1259" s="393">
        <v>0</v>
      </c>
      <c r="AZ1259" s="379">
        <v>29.52335978334191</v>
      </c>
      <c r="BA1259" s="472">
        <v>0</v>
      </c>
      <c r="BB1259" s="473">
        <v>0</v>
      </c>
      <c r="BC1259" s="473">
        <v>810.12099245490197</v>
      </c>
      <c r="BD1259" s="462">
        <v>810.12099245490197</v>
      </c>
      <c r="BE1259" s="283">
        <v>0</v>
      </c>
      <c r="BF1259" s="284">
        <v>2.4602799819451597</v>
      </c>
      <c r="BG1259" s="284">
        <v>1.4761679891670956</v>
      </c>
      <c r="BH1259" s="284">
        <v>0</v>
      </c>
      <c r="BI1259" s="229">
        <v>3.9364479711122553</v>
      </c>
      <c r="BJ1259" s="529">
        <v>318.8522856600926</v>
      </c>
      <c r="BK1259" s="530">
        <v>157.45791884449019</v>
      </c>
      <c r="BL1259" s="530">
        <v>19.682239855561274</v>
      </c>
      <c r="BM1259" s="530">
        <v>250.94855815840623</v>
      </c>
      <c r="BN1259" s="519">
        <v>746.94100251855025</v>
      </c>
    </row>
    <row r="1260" spans="1:66" x14ac:dyDescent="0.2">
      <c r="A1260" s="579" t="s">
        <v>253</v>
      </c>
      <c r="B1260" s="637">
        <v>2011</v>
      </c>
      <c r="C1260" s="637">
        <v>2</v>
      </c>
      <c r="D1260" s="637">
        <v>6</v>
      </c>
      <c r="E1260" s="590">
        <v>40722</v>
      </c>
      <c r="F1260" s="668" t="s">
        <v>167</v>
      </c>
      <c r="G1260" s="591">
        <v>1</v>
      </c>
      <c r="H1260" s="592">
        <v>0.42638888888888887</v>
      </c>
      <c r="I1260" s="593">
        <v>10</v>
      </c>
      <c r="J1260" s="236" t="s">
        <v>287</v>
      </c>
      <c r="K1260" s="236" t="s">
        <v>470</v>
      </c>
      <c r="L1260" s="234">
        <v>2</v>
      </c>
      <c r="M1260" s="235">
        <v>3.048</v>
      </c>
      <c r="N1260" s="234">
        <v>86</v>
      </c>
      <c r="O1260" s="240">
        <v>3.4299999999999997E-2</v>
      </c>
      <c r="P1260" s="234" t="s">
        <v>473</v>
      </c>
      <c r="Q1260" s="234">
        <v>87</v>
      </c>
      <c r="R1260" s="240">
        <v>3.4700000000000002E-2</v>
      </c>
      <c r="S1260" s="235">
        <v>18.600000000000001</v>
      </c>
      <c r="T1260" s="234">
        <v>77</v>
      </c>
      <c r="U1260" s="235">
        <v>14.5</v>
      </c>
      <c r="V1260" s="234">
        <v>1</v>
      </c>
      <c r="W1260" s="234">
        <v>16654</v>
      </c>
      <c r="X1260" s="413">
        <v>5.0572352446000002</v>
      </c>
      <c r="Y1260" s="392">
        <v>0</v>
      </c>
      <c r="Z1260" s="393">
        <v>0</v>
      </c>
      <c r="AA1260" s="393">
        <v>0</v>
      </c>
      <c r="AB1260" s="393">
        <v>0</v>
      </c>
      <c r="AC1260" s="393">
        <v>0</v>
      </c>
      <c r="AD1260" s="393">
        <v>0</v>
      </c>
      <c r="AE1260" s="393">
        <v>0</v>
      </c>
      <c r="AF1260" s="393">
        <v>0</v>
      </c>
      <c r="AG1260" s="393">
        <v>0</v>
      </c>
      <c r="AH1260" s="435">
        <v>0</v>
      </c>
      <c r="AI1260" s="280">
        <v>188.44648028501203</v>
      </c>
      <c r="AJ1260" s="281">
        <v>0</v>
      </c>
      <c r="AK1260" s="281">
        <v>0</v>
      </c>
      <c r="AL1260" s="281">
        <v>0</v>
      </c>
      <c r="AM1260" s="281">
        <v>0</v>
      </c>
      <c r="AN1260" s="281">
        <v>0</v>
      </c>
      <c r="AO1260" s="281">
        <v>35.333715053439754</v>
      </c>
      <c r="AP1260" s="225">
        <v>223.78019533845179</v>
      </c>
      <c r="AQ1260" s="282">
        <v>0</v>
      </c>
      <c r="AR1260" s="392">
        <v>0</v>
      </c>
      <c r="AS1260" s="393">
        <v>0</v>
      </c>
      <c r="AT1260" s="393">
        <v>8.7773435013703516</v>
      </c>
      <c r="AU1260" s="393">
        <v>0</v>
      </c>
      <c r="AV1260" s="393">
        <v>0</v>
      </c>
      <c r="AW1260" s="393">
        <v>0</v>
      </c>
      <c r="AX1260" s="393">
        <v>21.031973246095092</v>
      </c>
      <c r="AY1260" s="393">
        <v>0</v>
      </c>
      <c r="AZ1260" s="379">
        <v>29.809316747465445</v>
      </c>
      <c r="BA1260" s="472">
        <v>0</v>
      </c>
      <c r="BB1260" s="473">
        <v>0</v>
      </c>
      <c r="BC1260" s="473">
        <v>318.00343548095771</v>
      </c>
      <c r="BD1260" s="462">
        <v>318.00343548095771</v>
      </c>
      <c r="BE1260" s="283">
        <v>0</v>
      </c>
      <c r="BF1260" s="284">
        <v>1.0515986623047546</v>
      </c>
      <c r="BG1260" s="284">
        <v>0.35053288743491823</v>
      </c>
      <c r="BH1260" s="284">
        <v>0</v>
      </c>
      <c r="BI1260" s="229">
        <v>1.4021315497396729</v>
      </c>
      <c r="BJ1260" s="529">
        <v>174.56537794258924</v>
      </c>
      <c r="BK1260" s="530">
        <v>42.063946492190183</v>
      </c>
      <c r="BL1260" s="530">
        <v>10.515986623047546</v>
      </c>
      <c r="BM1260" s="530">
        <v>140.21315497396731</v>
      </c>
      <c r="BN1260" s="519">
        <v>367.35846603179425</v>
      </c>
    </row>
    <row r="1261" spans="1:66" x14ac:dyDescent="0.2">
      <c r="A1261" s="579" t="s">
        <v>253</v>
      </c>
      <c r="B1261" s="637">
        <v>2011</v>
      </c>
      <c r="C1261" s="637">
        <v>1</v>
      </c>
      <c r="D1261" s="637">
        <v>6</v>
      </c>
      <c r="E1261" s="590">
        <v>40708</v>
      </c>
      <c r="F1261" s="668" t="s">
        <v>294</v>
      </c>
      <c r="G1261" s="591">
        <v>0</v>
      </c>
      <c r="H1261" s="592">
        <v>0.32500000000000001</v>
      </c>
      <c r="I1261" s="593">
        <v>10</v>
      </c>
      <c r="J1261" s="236" t="s">
        <v>295</v>
      </c>
      <c r="K1261" s="233" t="s">
        <v>475</v>
      </c>
      <c r="L1261" s="234">
        <v>2</v>
      </c>
      <c r="M1261" s="235">
        <v>12.192</v>
      </c>
      <c r="N1261" s="234">
        <v>131</v>
      </c>
      <c r="O1261" s="240">
        <v>5.3800000000000001E-2</v>
      </c>
      <c r="P1261" s="234" t="s">
        <v>473</v>
      </c>
      <c r="Q1261" s="234">
        <v>144</v>
      </c>
      <c r="R1261" s="240">
        <v>5.96E-2</v>
      </c>
      <c r="S1261" s="235">
        <v>18</v>
      </c>
      <c r="T1261" s="234">
        <v>60</v>
      </c>
      <c r="U1261" s="235">
        <v>14.2</v>
      </c>
      <c r="V1261" s="234">
        <v>1</v>
      </c>
      <c r="W1261" s="234">
        <v>17057</v>
      </c>
      <c r="X1261" s="413">
        <v>5.1796121993000002</v>
      </c>
      <c r="Y1261" s="392">
        <v>0</v>
      </c>
      <c r="Z1261" s="393">
        <v>0</v>
      </c>
      <c r="AA1261" s="393">
        <v>0</v>
      </c>
      <c r="AB1261" s="393">
        <v>11.25412439330456</v>
      </c>
      <c r="AC1261" s="393">
        <v>0</v>
      </c>
      <c r="AD1261" s="393">
        <v>976.48237076195335</v>
      </c>
      <c r="AE1261" s="393">
        <v>0</v>
      </c>
      <c r="AF1261" s="393">
        <v>62.598315766539201</v>
      </c>
      <c r="AG1261" s="393">
        <v>0</v>
      </c>
      <c r="AH1261" s="435">
        <v>1050.334810921797</v>
      </c>
      <c r="AI1261" s="280">
        <v>123.25247053945016</v>
      </c>
      <c r="AJ1261" s="281">
        <v>0</v>
      </c>
      <c r="AK1261" s="281">
        <v>0</v>
      </c>
      <c r="AL1261" s="281">
        <v>0</v>
      </c>
      <c r="AM1261" s="281">
        <v>0</v>
      </c>
      <c r="AN1261" s="281">
        <v>0</v>
      </c>
      <c r="AO1261" s="281">
        <v>12.325247053945018</v>
      </c>
      <c r="AP1261" s="225">
        <v>135.57771759339516</v>
      </c>
      <c r="AQ1261" s="282">
        <v>0</v>
      </c>
      <c r="AR1261" s="392">
        <v>0</v>
      </c>
      <c r="AS1261" s="393">
        <v>0</v>
      </c>
      <c r="AT1261" s="393">
        <v>243.40895640225466</v>
      </c>
      <c r="AU1261" s="393">
        <v>99.647421494171539</v>
      </c>
      <c r="AV1261" s="393">
        <v>0</v>
      </c>
      <c r="AW1261" s="393">
        <v>0</v>
      </c>
      <c r="AX1261" s="393">
        <v>7.3364565797291776</v>
      </c>
      <c r="AY1261" s="393">
        <v>0</v>
      </c>
      <c r="AZ1261" s="379">
        <v>350.39283447615537</v>
      </c>
      <c r="BA1261" s="472">
        <v>0</v>
      </c>
      <c r="BB1261" s="473">
        <v>0</v>
      </c>
      <c r="BC1261" s="473">
        <v>468.35938804991059</v>
      </c>
      <c r="BD1261" s="462">
        <v>468.35938804991059</v>
      </c>
      <c r="BE1261" s="283">
        <v>0</v>
      </c>
      <c r="BF1261" s="284">
        <v>0.3668228289864589</v>
      </c>
      <c r="BG1261" s="284">
        <v>15.039735988444813</v>
      </c>
      <c r="BH1261" s="284">
        <v>0.77032794087156364</v>
      </c>
      <c r="BI1261" s="229">
        <v>16.176886758302835</v>
      </c>
      <c r="BJ1261" s="529">
        <v>171.67308396566273</v>
      </c>
      <c r="BK1261" s="530">
        <v>58.691652637833421</v>
      </c>
      <c r="BL1261" s="530">
        <v>7.3364565797291776</v>
      </c>
      <c r="BM1261" s="530">
        <v>143.06090330471895</v>
      </c>
      <c r="BN1261" s="519">
        <v>380.76209648794429</v>
      </c>
    </row>
    <row r="1262" spans="1:66" x14ac:dyDescent="0.2">
      <c r="A1262" s="579" t="s">
        <v>253</v>
      </c>
      <c r="B1262" s="637">
        <v>2011</v>
      </c>
      <c r="C1262" s="637">
        <v>2</v>
      </c>
      <c r="D1262" s="637">
        <v>6</v>
      </c>
      <c r="E1262" s="590">
        <v>40722</v>
      </c>
      <c r="F1262" s="668" t="s">
        <v>294</v>
      </c>
      <c r="G1262" s="591">
        <v>0</v>
      </c>
      <c r="H1262" s="592">
        <v>0.32777777777777778</v>
      </c>
      <c r="I1262" s="593">
        <v>10</v>
      </c>
      <c r="J1262" s="236" t="s">
        <v>295</v>
      </c>
      <c r="K1262" s="233" t="s">
        <v>475</v>
      </c>
      <c r="L1262" s="234">
        <v>2</v>
      </c>
      <c r="M1262" s="235">
        <v>12.192</v>
      </c>
      <c r="N1262" s="234">
        <v>139</v>
      </c>
      <c r="O1262" s="240">
        <v>5.74E-2</v>
      </c>
      <c r="P1262" s="234" t="s">
        <v>473</v>
      </c>
      <c r="Q1262" s="234">
        <v>128</v>
      </c>
      <c r="R1262" s="240">
        <v>5.2499999999999998E-2</v>
      </c>
      <c r="S1262" s="235">
        <v>19.2</v>
      </c>
      <c r="T1262" s="234">
        <v>42</v>
      </c>
      <c r="U1262" s="235">
        <v>34.700000000000003</v>
      </c>
      <c r="V1262" s="234">
        <v>1</v>
      </c>
      <c r="W1262" s="234">
        <v>20384</v>
      </c>
      <c r="X1262" s="413">
        <v>6.1899053215999995</v>
      </c>
      <c r="Y1262" s="392">
        <v>7.806460275148388</v>
      </c>
      <c r="Z1262" s="393">
        <v>0</v>
      </c>
      <c r="AA1262" s="393">
        <v>0</v>
      </c>
      <c r="AB1262" s="393">
        <v>0</v>
      </c>
      <c r="AC1262" s="393">
        <v>0</v>
      </c>
      <c r="AD1262" s="393">
        <v>9743.4345707262783</v>
      </c>
      <c r="AE1262" s="393">
        <v>0</v>
      </c>
      <c r="AF1262" s="393">
        <v>169.89446047426279</v>
      </c>
      <c r="AG1262" s="393">
        <v>0</v>
      </c>
      <c r="AH1262" s="435">
        <v>9921.1354914756903</v>
      </c>
      <c r="AI1262" s="280">
        <v>59.031597579516692</v>
      </c>
      <c r="AJ1262" s="281">
        <v>0</v>
      </c>
      <c r="AK1262" s="281">
        <v>0.7788891347297342</v>
      </c>
      <c r="AL1262" s="281">
        <v>0</v>
      </c>
      <c r="AM1262" s="281">
        <v>0</v>
      </c>
      <c r="AN1262" s="281">
        <v>0</v>
      </c>
      <c r="AO1262" s="281">
        <v>39.354398386344457</v>
      </c>
      <c r="AP1262" s="225">
        <v>99.16488510059088</v>
      </c>
      <c r="AQ1262" s="282">
        <v>2.9281546418411057</v>
      </c>
      <c r="AR1262" s="392">
        <v>0</v>
      </c>
      <c r="AS1262" s="393">
        <v>0</v>
      </c>
      <c r="AT1262" s="393">
        <v>674.55312853165174</v>
      </c>
      <c r="AU1262" s="393">
        <v>137.8750894657303</v>
      </c>
      <c r="AV1262" s="393">
        <v>0</v>
      </c>
      <c r="AW1262" s="393">
        <v>0</v>
      </c>
      <c r="AX1262" s="393">
        <v>0</v>
      </c>
      <c r="AY1262" s="393">
        <v>0</v>
      </c>
      <c r="AZ1262" s="379">
        <v>812.42821799738203</v>
      </c>
      <c r="BA1262" s="472">
        <v>0</v>
      </c>
      <c r="BB1262" s="473">
        <v>0</v>
      </c>
      <c r="BC1262" s="473">
        <v>177.09479273855007</v>
      </c>
      <c r="BD1262" s="462">
        <v>177.09479273855007</v>
      </c>
      <c r="BE1262" s="283">
        <v>0</v>
      </c>
      <c r="BF1262" s="284">
        <v>0</v>
      </c>
      <c r="BG1262" s="284">
        <v>26.939022704938168</v>
      </c>
      <c r="BH1262" s="284">
        <v>0.40994164985775483</v>
      </c>
      <c r="BI1262" s="229">
        <v>27.348964354795921</v>
      </c>
      <c r="BJ1262" s="529">
        <v>59.734354693558544</v>
      </c>
      <c r="BK1262" s="530">
        <v>93.700948538915384</v>
      </c>
      <c r="BL1262" s="530">
        <v>35.137855702093262</v>
      </c>
      <c r="BM1262" s="530">
        <v>73.203866046027656</v>
      </c>
      <c r="BN1262" s="519">
        <v>261.77702498059483</v>
      </c>
    </row>
    <row r="1263" spans="1:66" x14ac:dyDescent="0.2">
      <c r="A1263" s="579" t="s">
        <v>253</v>
      </c>
      <c r="B1263" s="637">
        <v>2011</v>
      </c>
      <c r="C1263" s="637">
        <v>1</v>
      </c>
      <c r="D1263" s="637">
        <v>6</v>
      </c>
      <c r="E1263" s="590">
        <v>40708</v>
      </c>
      <c r="F1263" s="668" t="s">
        <v>172</v>
      </c>
      <c r="G1263" s="591">
        <v>0</v>
      </c>
      <c r="H1263" s="592">
        <v>0.35486111111111113</v>
      </c>
      <c r="I1263" s="593">
        <v>10</v>
      </c>
      <c r="J1263" s="236" t="s">
        <v>295</v>
      </c>
      <c r="K1263" s="233" t="s">
        <v>475</v>
      </c>
      <c r="L1263" s="234">
        <v>2</v>
      </c>
      <c r="M1263" s="235">
        <v>12.801600000000001</v>
      </c>
      <c r="N1263" s="234">
        <v>164</v>
      </c>
      <c r="O1263" s="240">
        <v>6.8500000000000005E-2</v>
      </c>
      <c r="P1263" s="234" t="s">
        <v>473</v>
      </c>
      <c r="Q1263" s="234">
        <v>187</v>
      </c>
      <c r="R1263" s="240">
        <v>7.8799999999999995E-2</v>
      </c>
      <c r="S1263" s="235">
        <v>18.2</v>
      </c>
      <c r="T1263" s="234">
        <v>44</v>
      </c>
      <c r="U1263" s="235">
        <v>19.3</v>
      </c>
      <c r="V1263" s="234">
        <v>1</v>
      </c>
      <c r="W1263" s="234">
        <v>17072</v>
      </c>
      <c r="X1263" s="413">
        <v>5.1841671727999996</v>
      </c>
      <c r="Y1263" s="392">
        <v>0</v>
      </c>
      <c r="Z1263" s="393">
        <v>0</v>
      </c>
      <c r="AA1263" s="393">
        <v>0</v>
      </c>
      <c r="AB1263" s="393">
        <v>17.754057099645699</v>
      </c>
      <c r="AC1263" s="393">
        <v>0</v>
      </c>
      <c r="AD1263" s="393">
        <v>3489.1409549646919</v>
      </c>
      <c r="AE1263" s="393">
        <v>0</v>
      </c>
      <c r="AF1263" s="393">
        <v>296.25780743688443</v>
      </c>
      <c r="AG1263" s="393">
        <v>0</v>
      </c>
      <c r="AH1263" s="435">
        <v>3803.152819501222</v>
      </c>
      <c r="AI1263" s="280">
        <v>87.497178405033551</v>
      </c>
      <c r="AJ1263" s="281">
        <v>0</v>
      </c>
      <c r="AK1263" s="281">
        <v>0</v>
      </c>
      <c r="AL1263" s="281">
        <v>0</v>
      </c>
      <c r="AM1263" s="281">
        <v>0</v>
      </c>
      <c r="AN1263" s="281">
        <v>0</v>
      </c>
      <c r="AO1263" s="281">
        <v>0</v>
      </c>
      <c r="AP1263" s="225">
        <v>87.497178405033551</v>
      </c>
      <c r="AQ1263" s="282">
        <v>0</v>
      </c>
      <c r="AR1263" s="392">
        <v>16.700850322548071</v>
      </c>
      <c r="AS1263" s="393">
        <v>0</v>
      </c>
      <c r="AT1263" s="393">
        <v>514.40470785583614</v>
      </c>
      <c r="AU1263" s="393">
        <v>235.79968763618422</v>
      </c>
      <c r="AV1263" s="393">
        <v>0</v>
      </c>
      <c r="AW1263" s="393">
        <v>0</v>
      </c>
      <c r="AX1263" s="393">
        <v>23.147401694453322</v>
      </c>
      <c r="AY1263" s="393">
        <v>0</v>
      </c>
      <c r="AZ1263" s="379">
        <v>790.05264750902165</v>
      </c>
      <c r="BA1263" s="472">
        <v>0</v>
      </c>
      <c r="BB1263" s="473">
        <v>0</v>
      </c>
      <c r="BC1263" s="473">
        <v>471.51257251601407</v>
      </c>
      <c r="BD1263" s="462">
        <v>471.51257251601407</v>
      </c>
      <c r="BE1263" s="283">
        <v>0</v>
      </c>
      <c r="BF1263" s="284">
        <v>0.28934252118066656</v>
      </c>
      <c r="BG1263" s="284">
        <v>34.431760020499318</v>
      </c>
      <c r="BH1263" s="284">
        <v>1.0126988241323327</v>
      </c>
      <c r="BI1263" s="229">
        <v>35.733801365812319</v>
      </c>
      <c r="BJ1263" s="529">
        <v>116.31569351462792</v>
      </c>
      <c r="BK1263" s="530">
        <v>150.45811101394659</v>
      </c>
      <c r="BL1263" s="530">
        <v>17.360551270839988</v>
      </c>
      <c r="BM1263" s="530">
        <v>86.802756354199971</v>
      </c>
      <c r="BN1263" s="519">
        <v>370.93711215361446</v>
      </c>
    </row>
    <row r="1264" spans="1:66" x14ac:dyDescent="0.2">
      <c r="A1264" s="579" t="s">
        <v>253</v>
      </c>
      <c r="B1264" s="637">
        <v>2011</v>
      </c>
      <c r="C1264" s="637">
        <v>2</v>
      </c>
      <c r="D1264" s="637">
        <v>6</v>
      </c>
      <c r="E1264" s="590">
        <v>40722</v>
      </c>
      <c r="F1264" s="668" t="s">
        <v>172</v>
      </c>
      <c r="G1264" s="591">
        <v>0</v>
      </c>
      <c r="H1264" s="592">
        <v>0.35416666666666669</v>
      </c>
      <c r="I1264" s="593">
        <v>10</v>
      </c>
      <c r="J1264" s="236" t="s">
        <v>295</v>
      </c>
      <c r="K1264" s="233" t="s">
        <v>475</v>
      </c>
      <c r="L1264" s="234">
        <v>2</v>
      </c>
      <c r="M1264" s="235">
        <v>12.801600000000001</v>
      </c>
      <c r="N1264" s="234">
        <v>164</v>
      </c>
      <c r="O1264" s="240">
        <v>6.8500000000000005E-2</v>
      </c>
      <c r="P1264" s="234" t="s">
        <v>473</v>
      </c>
      <c r="Q1264" s="234">
        <v>151</v>
      </c>
      <c r="R1264" s="240">
        <v>6.2700000000000006E-2</v>
      </c>
      <c r="S1264" s="235">
        <v>19.5</v>
      </c>
      <c r="T1264" s="234">
        <v>34</v>
      </c>
      <c r="U1264" s="235">
        <v>26.5</v>
      </c>
      <c r="V1264" s="234">
        <v>1</v>
      </c>
      <c r="W1264" s="234">
        <v>19778</v>
      </c>
      <c r="X1264" s="413">
        <v>6.0058843921999996</v>
      </c>
      <c r="Y1264" s="392">
        <v>0</v>
      </c>
      <c r="Z1264" s="393">
        <v>0</v>
      </c>
      <c r="AA1264" s="393">
        <v>12.654256232221719</v>
      </c>
      <c r="AB1264" s="393">
        <v>9.7058145301140595</v>
      </c>
      <c r="AC1264" s="393">
        <v>0</v>
      </c>
      <c r="AD1264" s="393">
        <v>8185.6081119123346</v>
      </c>
      <c r="AE1264" s="393">
        <v>0</v>
      </c>
      <c r="AF1264" s="393">
        <v>712.61811258945011</v>
      </c>
      <c r="AG1264" s="393">
        <v>0</v>
      </c>
      <c r="AH1264" s="435">
        <v>8920.5862952641219</v>
      </c>
      <c r="AI1264" s="280">
        <v>31.888725705198731</v>
      </c>
      <c r="AJ1264" s="281">
        <v>0</v>
      </c>
      <c r="AK1264" s="281">
        <v>1.6830160788854889</v>
      </c>
      <c r="AL1264" s="281">
        <v>0</v>
      </c>
      <c r="AM1264" s="281">
        <v>0</v>
      </c>
      <c r="AN1264" s="281">
        <v>0</v>
      </c>
      <c r="AO1264" s="281">
        <v>21.259150470132489</v>
      </c>
      <c r="AP1264" s="225">
        <v>54.830892254216707</v>
      </c>
      <c r="AQ1264" s="282">
        <v>3.1635640580554298</v>
      </c>
      <c r="AR1264" s="392">
        <v>0</v>
      </c>
      <c r="AS1264" s="393">
        <v>0</v>
      </c>
      <c r="AT1264" s="393">
        <v>1037.7249365795744</v>
      </c>
      <c r="AU1264" s="393">
        <v>429.69108818537876</v>
      </c>
      <c r="AV1264" s="393">
        <v>0</v>
      </c>
      <c r="AW1264" s="393">
        <v>0</v>
      </c>
      <c r="AX1264" s="393">
        <v>0</v>
      </c>
      <c r="AY1264" s="393">
        <v>0</v>
      </c>
      <c r="AZ1264" s="379">
        <v>1467.4160247649531</v>
      </c>
      <c r="BA1264" s="472">
        <v>0</v>
      </c>
      <c r="BB1264" s="473">
        <v>0</v>
      </c>
      <c r="BC1264" s="473">
        <v>90.351389498063071</v>
      </c>
      <c r="BD1264" s="462">
        <v>90.351389498063071</v>
      </c>
      <c r="BE1264" s="283">
        <v>0</v>
      </c>
      <c r="BF1264" s="284">
        <v>0</v>
      </c>
      <c r="BG1264" s="284">
        <v>30.370214957332124</v>
      </c>
      <c r="BH1264" s="284">
        <v>0.2214494840638801</v>
      </c>
      <c r="BI1264" s="229">
        <v>30.591664441396002</v>
      </c>
      <c r="BJ1264" s="529">
        <v>51.24973774049797</v>
      </c>
      <c r="BK1264" s="530">
        <v>556.78727421775579</v>
      </c>
      <c r="BL1264" s="530">
        <v>69.59840927721946</v>
      </c>
      <c r="BM1264" s="530">
        <v>104.39761391582918</v>
      </c>
      <c r="BN1264" s="519">
        <v>782.03303515130244</v>
      </c>
    </row>
    <row r="1265" spans="1:66" x14ac:dyDescent="0.2">
      <c r="A1265" s="579" t="s">
        <v>253</v>
      </c>
      <c r="B1265" s="637">
        <v>2011</v>
      </c>
      <c r="C1265" s="637">
        <v>1</v>
      </c>
      <c r="D1265" s="637">
        <v>6</v>
      </c>
      <c r="E1265" s="590">
        <v>40708</v>
      </c>
      <c r="F1265" s="668" t="s">
        <v>178</v>
      </c>
      <c r="G1265" s="591">
        <v>0</v>
      </c>
      <c r="H1265" s="592">
        <v>0.44374999999999998</v>
      </c>
      <c r="I1265" s="593">
        <v>10</v>
      </c>
      <c r="J1265" s="236" t="s">
        <v>179</v>
      </c>
      <c r="K1265" s="233" t="s">
        <v>475</v>
      </c>
      <c r="L1265" s="234">
        <v>2</v>
      </c>
      <c r="M1265" s="235">
        <v>10.058400000000001</v>
      </c>
      <c r="N1265" s="234">
        <v>596</v>
      </c>
      <c r="O1265" s="240">
        <v>0.27242042500000002</v>
      </c>
      <c r="P1265" s="234" t="s">
        <v>473</v>
      </c>
      <c r="Q1265" s="234">
        <v>616</v>
      </c>
      <c r="R1265" s="240">
        <v>0.28221765199999999</v>
      </c>
      <c r="S1265" s="235">
        <v>20.5</v>
      </c>
      <c r="T1265" s="234">
        <v>37</v>
      </c>
      <c r="U1265" s="235">
        <v>26.2</v>
      </c>
      <c r="V1265" s="234">
        <v>1</v>
      </c>
      <c r="W1265" s="234">
        <v>18410</v>
      </c>
      <c r="X1265" s="413">
        <v>5.5904708090000002</v>
      </c>
      <c r="Y1265" s="392">
        <v>0</v>
      </c>
      <c r="Z1265" s="393">
        <v>0</v>
      </c>
      <c r="AA1265" s="393">
        <v>0</v>
      </c>
      <c r="AB1265" s="393">
        <v>0</v>
      </c>
      <c r="AC1265" s="393">
        <v>0</v>
      </c>
      <c r="AD1265" s="393">
        <v>90.471807702806316</v>
      </c>
      <c r="AE1265" s="393">
        <v>0</v>
      </c>
      <c r="AF1265" s="393">
        <v>10683.194500157524</v>
      </c>
      <c r="AG1265" s="393">
        <v>0</v>
      </c>
      <c r="AH1265" s="435">
        <v>10773.666307860331</v>
      </c>
      <c r="AI1265" s="280">
        <v>0</v>
      </c>
      <c r="AJ1265" s="281">
        <v>0</v>
      </c>
      <c r="AK1265" s="281">
        <v>5.4242300936768926</v>
      </c>
      <c r="AL1265" s="281">
        <v>0</v>
      </c>
      <c r="AM1265" s="281">
        <v>0</v>
      </c>
      <c r="AN1265" s="281">
        <v>0</v>
      </c>
      <c r="AO1265" s="281">
        <v>0</v>
      </c>
      <c r="AP1265" s="225">
        <v>5.4242300936768926</v>
      </c>
      <c r="AQ1265" s="282">
        <v>3.3986404095719878</v>
      </c>
      <c r="AR1265" s="392">
        <v>24.521190555061892</v>
      </c>
      <c r="AS1265" s="393">
        <v>0</v>
      </c>
      <c r="AT1265" s="393">
        <v>736.13191815165408</v>
      </c>
      <c r="AU1265" s="393">
        <v>3366.7509666089732</v>
      </c>
      <c r="AV1265" s="393">
        <v>0</v>
      </c>
      <c r="AW1265" s="393">
        <v>0</v>
      </c>
      <c r="AX1265" s="393">
        <v>0</v>
      </c>
      <c r="AY1265" s="393">
        <v>0</v>
      </c>
      <c r="AZ1265" s="379">
        <v>4127.4040753156896</v>
      </c>
      <c r="BA1265" s="472">
        <v>0</v>
      </c>
      <c r="BB1265" s="473">
        <v>0</v>
      </c>
      <c r="BC1265" s="473">
        <v>0</v>
      </c>
      <c r="BD1265" s="462">
        <v>0</v>
      </c>
      <c r="BE1265" s="283">
        <v>0</v>
      </c>
      <c r="BF1265" s="284">
        <v>0</v>
      </c>
      <c r="BG1265" s="284">
        <v>26.509395194661501</v>
      </c>
      <c r="BH1265" s="284">
        <v>1.9032386293603134</v>
      </c>
      <c r="BI1265" s="229">
        <v>28.412633824021814</v>
      </c>
      <c r="BJ1265" s="529">
        <v>4.0783684914863851</v>
      </c>
      <c r="BK1265" s="530">
        <v>54.378246553151804</v>
      </c>
      <c r="BL1265" s="530">
        <v>992.40299959502022</v>
      </c>
      <c r="BM1265" s="530">
        <v>3.3986404095719878</v>
      </c>
      <c r="BN1265" s="519">
        <v>1054.2582550492305</v>
      </c>
    </row>
    <row r="1266" spans="1:66" x14ac:dyDescent="0.2">
      <c r="A1266" s="579" t="s">
        <v>253</v>
      </c>
      <c r="B1266" s="637">
        <v>2011</v>
      </c>
      <c r="C1266" s="637">
        <v>2</v>
      </c>
      <c r="D1266" s="637">
        <v>6</v>
      </c>
      <c r="E1266" s="590">
        <v>40722</v>
      </c>
      <c r="F1266" s="668" t="s">
        <v>178</v>
      </c>
      <c r="G1266" s="591">
        <v>0</v>
      </c>
      <c r="H1266" s="592">
        <v>0.44027777777777777</v>
      </c>
      <c r="I1266" s="593">
        <v>10</v>
      </c>
      <c r="J1266" s="236" t="s">
        <v>179</v>
      </c>
      <c r="K1266" s="233" t="s">
        <v>475</v>
      </c>
      <c r="L1266" s="234">
        <v>2</v>
      </c>
      <c r="M1266" s="235">
        <v>10.058400000000001</v>
      </c>
      <c r="N1266" s="234">
        <v>635</v>
      </c>
      <c r="O1266" s="240">
        <v>0.29154595700000002</v>
      </c>
      <c r="P1266" s="234" t="s">
        <v>473</v>
      </c>
      <c r="Q1266" s="234">
        <v>641</v>
      </c>
      <c r="R1266" s="240">
        <v>0.29449588399999999</v>
      </c>
      <c r="S1266" s="235">
        <v>21.5</v>
      </c>
      <c r="T1266" s="234">
        <v>40</v>
      </c>
      <c r="U1266" s="235">
        <v>42.2</v>
      </c>
      <c r="V1266" s="234">
        <v>1</v>
      </c>
      <c r="W1266" s="234">
        <v>19064</v>
      </c>
      <c r="X1266" s="413">
        <v>5.7890676535999992</v>
      </c>
      <c r="Y1266" s="392">
        <v>0</v>
      </c>
      <c r="Z1266" s="393">
        <v>0</v>
      </c>
      <c r="AA1266" s="393">
        <v>12.091757116790591</v>
      </c>
      <c r="AB1266" s="393">
        <v>0</v>
      </c>
      <c r="AC1266" s="393">
        <v>0</v>
      </c>
      <c r="AD1266" s="393">
        <v>4973.0857752365182</v>
      </c>
      <c r="AE1266" s="393">
        <v>0</v>
      </c>
      <c r="AF1266" s="393">
        <v>8006.2184056836195</v>
      </c>
      <c r="AG1266" s="393">
        <v>0</v>
      </c>
      <c r="AH1266" s="435">
        <v>12991.395938036927</v>
      </c>
      <c r="AI1266" s="280">
        <v>0</v>
      </c>
      <c r="AJ1266" s="281">
        <v>0</v>
      </c>
      <c r="AK1266" s="281">
        <v>18.494342510131212</v>
      </c>
      <c r="AL1266" s="281">
        <v>0</v>
      </c>
      <c r="AM1266" s="281">
        <v>0</v>
      </c>
      <c r="AN1266" s="281">
        <v>0</v>
      </c>
      <c r="AO1266" s="281">
        <v>0</v>
      </c>
      <c r="AP1266" s="225">
        <v>18.494342510131212</v>
      </c>
      <c r="AQ1266" s="282">
        <v>0</v>
      </c>
      <c r="AR1266" s="392">
        <v>0</v>
      </c>
      <c r="AS1266" s="393">
        <v>0</v>
      </c>
      <c r="AT1266" s="393">
        <v>3735.5186178472336</v>
      </c>
      <c r="AU1266" s="393">
        <v>3060.2695563564598</v>
      </c>
      <c r="AV1266" s="393">
        <v>0</v>
      </c>
      <c r="AW1266" s="393">
        <v>0</v>
      </c>
      <c r="AX1266" s="393">
        <v>0</v>
      </c>
      <c r="AY1266" s="393">
        <v>0</v>
      </c>
      <c r="AZ1266" s="379">
        <v>6795.7881742036934</v>
      </c>
      <c r="BA1266" s="472">
        <v>0.12091757116790591</v>
      </c>
      <c r="BB1266" s="473">
        <v>0</v>
      </c>
      <c r="BC1266" s="473">
        <v>5.0785379890520481</v>
      </c>
      <c r="BD1266" s="462">
        <v>5.1994555602199544</v>
      </c>
      <c r="BE1266" s="283">
        <v>0</v>
      </c>
      <c r="BF1266" s="284">
        <v>0</v>
      </c>
      <c r="BG1266" s="284">
        <v>19.649105314784713</v>
      </c>
      <c r="BH1266" s="284">
        <v>0.63481724863150613</v>
      </c>
      <c r="BI1266" s="229">
        <v>20.283922563416219</v>
      </c>
      <c r="BJ1266" s="529">
        <v>0</v>
      </c>
      <c r="BK1266" s="530">
        <v>12.091757116790591</v>
      </c>
      <c r="BL1266" s="530">
        <v>1913.520563732111</v>
      </c>
      <c r="BM1266" s="530">
        <v>0</v>
      </c>
      <c r="BN1266" s="519">
        <v>1925.6123208489016</v>
      </c>
    </row>
    <row r="1267" spans="1:66" x14ac:dyDescent="0.2">
      <c r="A1267" s="579" t="s">
        <v>253</v>
      </c>
      <c r="B1267" s="637">
        <v>2011</v>
      </c>
      <c r="C1267" s="637">
        <v>1</v>
      </c>
      <c r="D1267" s="637">
        <v>6</v>
      </c>
      <c r="E1267" s="590">
        <v>40708</v>
      </c>
      <c r="F1267" s="668" t="s">
        <v>181</v>
      </c>
      <c r="G1267" s="591">
        <v>0</v>
      </c>
      <c r="H1267" s="592">
        <v>0.37916666666666665</v>
      </c>
      <c r="I1267" s="593">
        <v>10</v>
      </c>
      <c r="J1267" s="236" t="s">
        <v>295</v>
      </c>
      <c r="K1267" s="233" t="s">
        <v>475</v>
      </c>
      <c r="L1267" s="234">
        <v>2</v>
      </c>
      <c r="M1267" s="235">
        <v>2.4384000000000001</v>
      </c>
      <c r="N1267" s="234">
        <v>290</v>
      </c>
      <c r="O1267" s="240">
        <v>0.126006437</v>
      </c>
      <c r="P1267" s="234" t="s">
        <v>473</v>
      </c>
      <c r="Q1267" s="234">
        <v>286</v>
      </c>
      <c r="R1267" s="240">
        <v>0.124147297</v>
      </c>
      <c r="S1267" s="235">
        <v>19.600000000000001</v>
      </c>
      <c r="T1267" s="234">
        <v>34</v>
      </c>
      <c r="U1267" s="235">
        <v>28.7</v>
      </c>
      <c r="V1267" s="234">
        <v>1</v>
      </c>
      <c r="W1267" s="234">
        <v>14640</v>
      </c>
      <c r="X1267" s="413">
        <v>4.4456541359999999</v>
      </c>
      <c r="Y1267" s="392">
        <v>0</v>
      </c>
      <c r="Z1267" s="393">
        <v>0</v>
      </c>
      <c r="AA1267" s="393">
        <v>0</v>
      </c>
      <c r="AB1267" s="393">
        <v>78.672786793686825</v>
      </c>
      <c r="AC1267" s="393">
        <v>0</v>
      </c>
      <c r="AD1267" s="393">
        <v>295.80078876383379</v>
      </c>
      <c r="AE1267" s="393">
        <v>0</v>
      </c>
      <c r="AF1267" s="393">
        <v>4740.6465629741006</v>
      </c>
      <c r="AG1267" s="393">
        <v>0</v>
      </c>
      <c r="AH1267" s="435">
        <v>5115.1201385316208</v>
      </c>
      <c r="AI1267" s="280">
        <v>28.720182923379806</v>
      </c>
      <c r="AJ1267" s="281">
        <v>0</v>
      </c>
      <c r="AK1267" s="281">
        <v>1.1368405740504506</v>
      </c>
      <c r="AL1267" s="281">
        <v>0</v>
      </c>
      <c r="AM1267" s="281">
        <v>0</v>
      </c>
      <c r="AN1267" s="281">
        <v>0</v>
      </c>
      <c r="AO1267" s="281">
        <v>0</v>
      </c>
      <c r="AP1267" s="225">
        <v>29.857023497430255</v>
      </c>
      <c r="AQ1267" s="282">
        <v>0</v>
      </c>
      <c r="AR1267" s="392">
        <v>246.68585689545867</v>
      </c>
      <c r="AS1267" s="393">
        <v>6.4107551168258494</v>
      </c>
      <c r="AT1267" s="393">
        <v>3692.0820868823434</v>
      </c>
      <c r="AU1267" s="393">
        <v>967.48979304763441</v>
      </c>
      <c r="AV1267" s="393">
        <v>0</v>
      </c>
      <c r="AW1267" s="393">
        <v>0</v>
      </c>
      <c r="AX1267" s="393">
        <v>8.5476734891011326</v>
      </c>
      <c r="AY1267" s="393">
        <v>0</v>
      </c>
      <c r="AZ1267" s="379">
        <v>4921.2161654313632</v>
      </c>
      <c r="BA1267" s="472">
        <v>0</v>
      </c>
      <c r="BB1267" s="473">
        <v>0</v>
      </c>
      <c r="BC1267" s="473">
        <v>682.10434443027032</v>
      </c>
      <c r="BD1267" s="462">
        <v>682.10434443027032</v>
      </c>
      <c r="BE1267" s="283">
        <v>0</v>
      </c>
      <c r="BF1267" s="284">
        <v>0.42738367445505665</v>
      </c>
      <c r="BG1267" s="284">
        <v>217.53829029762383</v>
      </c>
      <c r="BH1267" s="284">
        <v>7.4792143029634914</v>
      </c>
      <c r="BI1267" s="229">
        <v>225.44488827504239</v>
      </c>
      <c r="BJ1267" s="529">
        <v>135.90800847670798</v>
      </c>
      <c r="BK1267" s="530">
        <v>615.43249121528163</v>
      </c>
      <c r="BL1267" s="530">
        <v>12.821510233651697</v>
      </c>
      <c r="BM1267" s="530">
        <v>81.202898146460768</v>
      </c>
      <c r="BN1267" s="519">
        <v>845.36490807210203</v>
      </c>
    </row>
    <row r="1268" spans="1:66" x14ac:dyDescent="0.2">
      <c r="A1268" s="579" t="s">
        <v>253</v>
      </c>
      <c r="B1268" s="637">
        <v>2011</v>
      </c>
      <c r="C1268" s="637">
        <v>2</v>
      </c>
      <c r="D1268" s="637">
        <v>6</v>
      </c>
      <c r="E1268" s="590">
        <v>40722</v>
      </c>
      <c r="F1268" s="668" t="s">
        <v>181</v>
      </c>
      <c r="G1268" s="591">
        <v>0</v>
      </c>
      <c r="H1268" s="592">
        <v>0.37847222222222221</v>
      </c>
      <c r="I1268" s="593">
        <v>10</v>
      </c>
      <c r="J1268" s="236" t="s">
        <v>295</v>
      </c>
      <c r="K1268" s="233" t="s">
        <v>475</v>
      </c>
      <c r="L1268" s="234">
        <v>2</v>
      </c>
      <c r="M1268" s="235">
        <v>2.1335999999999999</v>
      </c>
      <c r="N1268" s="234">
        <v>202</v>
      </c>
      <c r="O1268" s="240">
        <v>8.5599999999999996E-2</v>
      </c>
      <c r="P1268" s="234" t="s">
        <v>473</v>
      </c>
      <c r="Q1268" s="234">
        <v>202</v>
      </c>
      <c r="R1268" s="240">
        <v>8.5599999999999996E-2</v>
      </c>
      <c r="S1268" s="235">
        <v>19.899999999999999</v>
      </c>
      <c r="T1268" s="234">
        <v>30</v>
      </c>
      <c r="U1268" s="235">
        <v>26.1</v>
      </c>
      <c r="V1268" s="234">
        <v>1</v>
      </c>
      <c r="W1268" s="234">
        <v>19861</v>
      </c>
      <c r="X1268" s="413">
        <v>6.0310885788999995</v>
      </c>
      <c r="Y1268" s="392">
        <v>0</v>
      </c>
      <c r="Z1268" s="393">
        <v>0</v>
      </c>
      <c r="AA1268" s="393">
        <v>11.757262388280809</v>
      </c>
      <c r="AB1268" s="393">
        <v>0</v>
      </c>
      <c r="AC1268" s="393">
        <v>0</v>
      </c>
      <c r="AD1268" s="393">
        <v>7902.7027005948858</v>
      </c>
      <c r="AE1268" s="393">
        <v>0</v>
      </c>
      <c r="AF1268" s="393">
        <v>5266.7391697203129</v>
      </c>
      <c r="AG1268" s="393">
        <v>0</v>
      </c>
      <c r="AH1268" s="435">
        <v>13181.199132703479</v>
      </c>
      <c r="AI1268" s="280">
        <v>9.8761004061558797</v>
      </c>
      <c r="AJ1268" s="281">
        <v>0</v>
      </c>
      <c r="AK1268" s="281">
        <v>0</v>
      </c>
      <c r="AL1268" s="281">
        <v>0</v>
      </c>
      <c r="AM1268" s="281">
        <v>0</v>
      </c>
      <c r="AN1268" s="281">
        <v>0</v>
      </c>
      <c r="AO1268" s="281">
        <v>29.628301218467641</v>
      </c>
      <c r="AP1268" s="225">
        <v>39.504401624623519</v>
      </c>
      <c r="AQ1268" s="282">
        <v>2.9393155970702023</v>
      </c>
      <c r="AR1268" s="392">
        <v>0</v>
      </c>
      <c r="AS1268" s="393">
        <v>0</v>
      </c>
      <c r="AT1268" s="393">
        <v>3091.2194271267899</v>
      </c>
      <c r="AU1268" s="393">
        <v>872.98848959223824</v>
      </c>
      <c r="AV1268" s="393">
        <v>0</v>
      </c>
      <c r="AW1268" s="393">
        <v>0</v>
      </c>
      <c r="AX1268" s="393">
        <v>5.8786311941404046</v>
      </c>
      <c r="AY1268" s="393">
        <v>0</v>
      </c>
      <c r="AZ1268" s="379">
        <v>3970.0865479131685</v>
      </c>
      <c r="BA1268" s="472">
        <v>0</v>
      </c>
      <c r="BB1268" s="473">
        <v>0</v>
      </c>
      <c r="BC1268" s="473">
        <v>74.070753046169102</v>
      </c>
      <c r="BD1268" s="462">
        <v>74.070753046169102</v>
      </c>
      <c r="BE1268" s="283">
        <v>0</v>
      </c>
      <c r="BF1268" s="284">
        <v>0</v>
      </c>
      <c r="BG1268" s="284">
        <v>28.217429731873935</v>
      </c>
      <c r="BH1268" s="284">
        <v>0.20575209179491419</v>
      </c>
      <c r="BI1268" s="229">
        <v>28.423181823668848</v>
      </c>
      <c r="BJ1268" s="529">
        <v>22.926661657147577</v>
      </c>
      <c r="BK1268" s="530">
        <v>199.87346060077371</v>
      </c>
      <c r="BL1268" s="530">
        <v>188.11619821249295</v>
      </c>
      <c r="BM1268" s="530">
        <v>188.11619821249292</v>
      </c>
      <c r="BN1268" s="519">
        <v>599.03251868290715</v>
      </c>
    </row>
    <row r="1269" spans="1:66" x14ac:dyDescent="0.2">
      <c r="A1269" s="579" t="s">
        <v>253</v>
      </c>
      <c r="B1269" s="637">
        <v>2011</v>
      </c>
      <c r="C1269" s="637">
        <v>1</v>
      </c>
      <c r="D1269" s="637">
        <v>6</v>
      </c>
      <c r="E1269" s="590">
        <v>40708</v>
      </c>
      <c r="F1269" s="668" t="s">
        <v>182</v>
      </c>
      <c r="G1269" s="591">
        <v>0</v>
      </c>
      <c r="H1269" s="592">
        <v>0.41180555555555554</v>
      </c>
      <c r="I1269" s="593">
        <v>10</v>
      </c>
      <c r="J1269" s="236" t="s">
        <v>179</v>
      </c>
      <c r="K1269" s="233" t="s">
        <v>475</v>
      </c>
      <c r="L1269" s="234">
        <v>2</v>
      </c>
      <c r="M1269" s="235">
        <v>10.667999999999999</v>
      </c>
      <c r="N1269" s="234">
        <v>218</v>
      </c>
      <c r="O1269" s="240">
        <v>9.2799999999999994E-2</v>
      </c>
      <c r="P1269" s="234" t="s">
        <v>473</v>
      </c>
      <c r="Q1269" s="234">
        <v>212</v>
      </c>
      <c r="R1269" s="240">
        <v>9.01E-2</v>
      </c>
      <c r="S1269" s="235">
        <v>19.3</v>
      </c>
      <c r="T1269" s="234">
        <v>47</v>
      </c>
      <c r="U1269" s="235">
        <v>18.100000000000001</v>
      </c>
      <c r="V1269" s="234">
        <v>1</v>
      </c>
      <c r="W1269" s="234">
        <v>17467</v>
      </c>
      <c r="X1269" s="413">
        <v>5.3041148082999996</v>
      </c>
      <c r="Y1269" s="392">
        <v>0</v>
      </c>
      <c r="Z1269" s="393">
        <v>0</v>
      </c>
      <c r="AA1269" s="393">
        <v>0</v>
      </c>
      <c r="AB1269" s="393">
        <v>9.2547016371489512</v>
      </c>
      <c r="AC1269" s="393">
        <v>0</v>
      </c>
      <c r="AD1269" s="393">
        <v>3372.5966813552845</v>
      </c>
      <c r="AE1269" s="393">
        <v>0</v>
      </c>
      <c r="AF1269" s="393">
        <v>422.11152678981887</v>
      </c>
      <c r="AG1269" s="393">
        <v>0</v>
      </c>
      <c r="AH1269" s="435">
        <v>3803.9629097822526</v>
      </c>
      <c r="AI1269" s="280">
        <v>70.948690516865483</v>
      </c>
      <c r="AJ1269" s="281">
        <v>0</v>
      </c>
      <c r="AK1269" s="281">
        <v>0</v>
      </c>
      <c r="AL1269" s="281">
        <v>0</v>
      </c>
      <c r="AM1269" s="281">
        <v>0</v>
      </c>
      <c r="AN1269" s="281">
        <v>0</v>
      </c>
      <c r="AO1269" s="281">
        <v>30.406581650085212</v>
      </c>
      <c r="AP1269" s="225">
        <v>101.3552721669507</v>
      </c>
      <c r="AQ1269" s="282">
        <v>0</v>
      </c>
      <c r="AR1269" s="392">
        <v>4.3528469564556511</v>
      </c>
      <c r="AS1269" s="393">
        <v>4.524788936024585</v>
      </c>
      <c r="AT1269" s="393">
        <v>626.93062276790761</v>
      </c>
      <c r="AU1269" s="393">
        <v>98.332713157686285</v>
      </c>
      <c r="AV1269" s="393">
        <v>0</v>
      </c>
      <c r="AW1269" s="393">
        <v>0</v>
      </c>
      <c r="AX1269" s="393">
        <v>12.066103829398893</v>
      </c>
      <c r="AY1269" s="393">
        <v>0</v>
      </c>
      <c r="AZ1269" s="379">
        <v>746.20707564747306</v>
      </c>
      <c r="BA1269" s="472">
        <v>0</v>
      </c>
      <c r="BB1269" s="473">
        <v>0</v>
      </c>
      <c r="BC1269" s="473">
        <v>309.13358010919961</v>
      </c>
      <c r="BD1269" s="462">
        <v>309.13358010919961</v>
      </c>
      <c r="BE1269" s="283">
        <v>0</v>
      </c>
      <c r="BF1269" s="284">
        <v>0</v>
      </c>
      <c r="BG1269" s="284">
        <v>57.615645785379712</v>
      </c>
      <c r="BH1269" s="284">
        <v>1.4780977191013644</v>
      </c>
      <c r="BI1269" s="229">
        <v>59.093743504481075</v>
      </c>
      <c r="BJ1269" s="529">
        <v>83.256116422852358</v>
      </c>
      <c r="BK1269" s="530">
        <v>96.528830635191156</v>
      </c>
      <c r="BL1269" s="530">
        <v>12.066103829398893</v>
      </c>
      <c r="BM1269" s="530">
        <v>27.148733616147506</v>
      </c>
      <c r="BN1269" s="519">
        <v>218.99978450358989</v>
      </c>
    </row>
    <row r="1270" spans="1:66" x14ac:dyDescent="0.2">
      <c r="A1270" s="579" t="s">
        <v>253</v>
      </c>
      <c r="B1270" s="637">
        <v>2011</v>
      </c>
      <c r="C1270" s="637">
        <v>2</v>
      </c>
      <c r="D1270" s="637">
        <v>6</v>
      </c>
      <c r="E1270" s="590">
        <v>40722</v>
      </c>
      <c r="F1270" s="668" t="s">
        <v>182</v>
      </c>
      <c r="G1270" s="591">
        <v>0</v>
      </c>
      <c r="H1270" s="592">
        <v>0.40763888888888888</v>
      </c>
      <c r="I1270" s="593">
        <v>10</v>
      </c>
      <c r="J1270" s="236" t="s">
        <v>179</v>
      </c>
      <c r="K1270" s="233" t="s">
        <v>475</v>
      </c>
      <c r="L1270" s="234">
        <v>2</v>
      </c>
      <c r="M1270" s="235">
        <v>10.667999999999999</v>
      </c>
      <c r="N1270" s="234">
        <v>202</v>
      </c>
      <c r="O1270" s="240">
        <v>8.5599999999999996E-2</v>
      </c>
      <c r="P1270" s="234" t="s">
        <v>473</v>
      </c>
      <c r="Q1270" s="234">
        <v>193</v>
      </c>
      <c r="R1270" s="240">
        <v>8.1500000000000003E-2</v>
      </c>
      <c r="S1270" s="235">
        <v>20.2</v>
      </c>
      <c r="T1270" s="234">
        <v>41</v>
      </c>
      <c r="U1270" s="235">
        <v>9.66</v>
      </c>
      <c r="V1270" s="234">
        <v>1</v>
      </c>
      <c r="W1270" s="234">
        <v>18556</v>
      </c>
      <c r="X1270" s="413">
        <v>5.6348058843999995</v>
      </c>
      <c r="Y1270" s="392">
        <v>0</v>
      </c>
      <c r="Z1270" s="393">
        <v>0</v>
      </c>
      <c r="AA1270" s="393">
        <v>53.95039443002397</v>
      </c>
      <c r="AB1270" s="393">
        <v>0</v>
      </c>
      <c r="AC1270" s="393">
        <v>0</v>
      </c>
      <c r="AD1270" s="393">
        <v>10753.244254207693</v>
      </c>
      <c r="AE1270" s="393">
        <v>0</v>
      </c>
      <c r="AF1270" s="393">
        <v>1311.9454603514114</v>
      </c>
      <c r="AG1270" s="393">
        <v>0</v>
      </c>
      <c r="AH1270" s="435">
        <v>12119.140108989128</v>
      </c>
      <c r="AI1270" s="280">
        <v>203.9324909454906</v>
      </c>
      <c r="AJ1270" s="281">
        <v>0</v>
      </c>
      <c r="AK1270" s="281">
        <v>2.6907759221974454</v>
      </c>
      <c r="AL1270" s="281">
        <v>0</v>
      </c>
      <c r="AM1270" s="281">
        <v>0</v>
      </c>
      <c r="AN1270" s="281">
        <v>0</v>
      </c>
      <c r="AO1270" s="281">
        <v>33.9887484909151</v>
      </c>
      <c r="AP1270" s="225">
        <v>240.61201535860314</v>
      </c>
      <c r="AQ1270" s="282">
        <v>0</v>
      </c>
      <c r="AR1270" s="392">
        <v>0</v>
      </c>
      <c r="AS1270" s="393">
        <v>0</v>
      </c>
      <c r="AT1270" s="393">
        <v>1747.7500027578412</v>
      </c>
      <c r="AU1270" s="393">
        <v>531.26639345070532</v>
      </c>
      <c r="AV1270" s="393">
        <v>0</v>
      </c>
      <c r="AW1270" s="393">
        <v>0</v>
      </c>
      <c r="AX1270" s="393">
        <v>0</v>
      </c>
      <c r="AY1270" s="393">
        <v>0</v>
      </c>
      <c r="AZ1270" s="379">
        <v>2279.0163962085467</v>
      </c>
      <c r="BA1270" s="472">
        <v>0</v>
      </c>
      <c r="BB1270" s="473">
        <v>0</v>
      </c>
      <c r="BC1270" s="473">
        <v>79.307079812135242</v>
      </c>
      <c r="BD1270" s="462">
        <v>79.307079812135242</v>
      </c>
      <c r="BE1270" s="283">
        <v>0</v>
      </c>
      <c r="BF1270" s="284">
        <v>0</v>
      </c>
      <c r="BG1270" s="284">
        <v>34.056186483952629</v>
      </c>
      <c r="BH1270" s="284">
        <v>1.1801648781567744</v>
      </c>
      <c r="BI1270" s="229">
        <v>35.236351362109403</v>
      </c>
      <c r="BJ1270" s="529">
        <v>44.509075404769774</v>
      </c>
      <c r="BK1270" s="530">
        <v>175.33878189757792</v>
      </c>
      <c r="BL1270" s="530">
        <v>70.809892689406453</v>
      </c>
      <c r="BM1270" s="530">
        <v>40.462795822517975</v>
      </c>
      <c r="BN1270" s="519">
        <v>331.12054581427213</v>
      </c>
    </row>
    <row r="1271" spans="1:66" x14ac:dyDescent="0.2">
      <c r="A1271" s="579" t="s">
        <v>253</v>
      </c>
      <c r="B1271" s="637">
        <v>2011</v>
      </c>
      <c r="C1271" s="637">
        <v>1</v>
      </c>
      <c r="D1271" s="637">
        <v>6</v>
      </c>
      <c r="E1271" s="590">
        <v>40708</v>
      </c>
      <c r="F1271" s="668" t="s">
        <v>184</v>
      </c>
      <c r="G1271" s="591">
        <v>0</v>
      </c>
      <c r="H1271" s="592">
        <v>0.53333333333333333</v>
      </c>
      <c r="I1271" s="593">
        <v>10</v>
      </c>
      <c r="J1271" s="236" t="s">
        <v>179</v>
      </c>
      <c r="K1271" s="233" t="s">
        <v>475</v>
      </c>
      <c r="L1271" s="234">
        <v>3</v>
      </c>
      <c r="M1271" s="235">
        <v>10.058400000000001</v>
      </c>
      <c r="N1271" s="234">
        <v>960</v>
      </c>
      <c r="O1271" s="240">
        <v>0.45381555099999998</v>
      </c>
      <c r="P1271" s="234" t="s">
        <v>473</v>
      </c>
      <c r="Q1271" s="234">
        <v>1039</v>
      </c>
      <c r="R1271" s="240">
        <v>0.49391813800000001</v>
      </c>
      <c r="S1271" s="235">
        <v>23.5</v>
      </c>
      <c r="T1271" s="234">
        <v>72</v>
      </c>
      <c r="U1271" s="235">
        <v>8.1</v>
      </c>
      <c r="V1271" s="234">
        <v>1</v>
      </c>
      <c r="W1271" s="234">
        <v>16233</v>
      </c>
      <c r="X1271" s="413">
        <v>4.9293923217</v>
      </c>
      <c r="Y1271" s="392">
        <v>0</v>
      </c>
      <c r="Z1271" s="393">
        <v>0</v>
      </c>
      <c r="AA1271" s="393">
        <v>446.30247633470691</v>
      </c>
      <c r="AB1271" s="393">
        <v>15.559727243123644</v>
      </c>
      <c r="AC1271" s="393">
        <v>0</v>
      </c>
      <c r="AD1271" s="393">
        <v>148.50714900037369</v>
      </c>
      <c r="AE1271" s="393">
        <v>0</v>
      </c>
      <c r="AF1271" s="393">
        <v>25271.776290071783</v>
      </c>
      <c r="AG1271" s="393">
        <v>0</v>
      </c>
      <c r="AH1271" s="435">
        <v>25882.145642649986</v>
      </c>
      <c r="AI1271" s="280">
        <v>34.081280011013973</v>
      </c>
      <c r="AJ1271" s="281">
        <v>0</v>
      </c>
      <c r="AK1271" s="281">
        <v>53.287501350554159</v>
      </c>
      <c r="AL1271" s="281">
        <v>0</v>
      </c>
      <c r="AM1271" s="281">
        <v>0</v>
      </c>
      <c r="AN1271" s="281">
        <v>0</v>
      </c>
      <c r="AO1271" s="281">
        <v>68.162560022027947</v>
      </c>
      <c r="AP1271" s="225">
        <v>155.53134138359607</v>
      </c>
      <c r="AQ1271" s="282">
        <v>0</v>
      </c>
      <c r="AR1271" s="392">
        <v>0</v>
      </c>
      <c r="AS1271" s="393">
        <v>0</v>
      </c>
      <c r="AT1271" s="393">
        <v>1308.0314122322377</v>
      </c>
      <c r="AU1271" s="393">
        <v>8982.6386520457581</v>
      </c>
      <c r="AV1271" s="393">
        <v>0</v>
      </c>
      <c r="AW1271" s="393">
        <v>0</v>
      </c>
      <c r="AX1271" s="393">
        <v>426.01600013767467</v>
      </c>
      <c r="AY1271" s="393">
        <v>0</v>
      </c>
      <c r="AZ1271" s="379">
        <v>10716.686064415671</v>
      </c>
      <c r="BA1271" s="472">
        <v>0.8114590478812852</v>
      </c>
      <c r="BB1271" s="473">
        <v>0</v>
      </c>
      <c r="BC1271" s="473">
        <v>1925.5923206222897</v>
      </c>
      <c r="BD1271" s="462">
        <v>1926.4037796701709</v>
      </c>
      <c r="BE1271" s="283">
        <v>0</v>
      </c>
      <c r="BF1271" s="284">
        <v>1.5214857147774099</v>
      </c>
      <c r="BG1271" s="284">
        <v>52.237676207357737</v>
      </c>
      <c r="BH1271" s="284">
        <v>14.555546671370552</v>
      </c>
      <c r="BI1271" s="229">
        <v>68.314708593505699</v>
      </c>
      <c r="BJ1271" s="529">
        <v>24.343771436438555</v>
      </c>
      <c r="BK1271" s="530">
        <v>2130.0800006883733</v>
      </c>
      <c r="BL1271" s="530">
        <v>4605.0300967262938</v>
      </c>
      <c r="BM1271" s="530">
        <v>0</v>
      </c>
      <c r="BN1271" s="519">
        <v>6759.4538688511057</v>
      </c>
    </row>
    <row r="1272" spans="1:66" x14ac:dyDescent="0.2">
      <c r="A1272" s="579" t="s">
        <v>253</v>
      </c>
      <c r="B1272" s="637">
        <v>2011</v>
      </c>
      <c r="C1272" s="637">
        <v>2</v>
      </c>
      <c r="D1272" s="637">
        <v>6</v>
      </c>
      <c r="E1272" s="590">
        <v>40722</v>
      </c>
      <c r="F1272" s="668" t="s">
        <v>184</v>
      </c>
      <c r="G1272" s="591">
        <v>0</v>
      </c>
      <c r="H1272" s="592">
        <v>0.52708333333333335</v>
      </c>
      <c r="I1272" s="593">
        <v>10</v>
      </c>
      <c r="J1272" s="236" t="s">
        <v>179</v>
      </c>
      <c r="K1272" s="233" t="s">
        <v>475</v>
      </c>
      <c r="L1272" s="234">
        <v>2</v>
      </c>
      <c r="M1272" s="235">
        <v>12.192</v>
      </c>
      <c r="N1272" s="234">
        <v>925</v>
      </c>
      <c r="O1272" s="240">
        <v>0.43612282299999999</v>
      </c>
      <c r="P1272" s="234" t="s">
        <v>473</v>
      </c>
      <c r="Q1272" s="234">
        <v>951</v>
      </c>
      <c r="R1272" s="240">
        <v>0.44926151800000003</v>
      </c>
      <c r="S1272" s="235">
        <v>22.5</v>
      </c>
      <c r="T1272" s="234">
        <v>74</v>
      </c>
      <c r="U1272" s="235">
        <v>15.9</v>
      </c>
      <c r="V1272" s="234">
        <v>1</v>
      </c>
      <c r="W1272" s="234">
        <v>16980</v>
      </c>
      <c r="X1272" s="413">
        <v>5.156230002</v>
      </c>
      <c r="Y1272" s="392">
        <v>0</v>
      </c>
      <c r="Z1272" s="393">
        <v>0</v>
      </c>
      <c r="AA1272" s="393">
        <v>337.45585424333058</v>
      </c>
      <c r="AB1272" s="393">
        <v>0</v>
      </c>
      <c r="AC1272" s="393">
        <v>0</v>
      </c>
      <c r="AD1272" s="393">
        <v>1179.0285727444166</v>
      </c>
      <c r="AE1272" s="393">
        <v>0</v>
      </c>
      <c r="AF1272" s="393">
        <v>15692.414316005143</v>
      </c>
      <c r="AG1272" s="393">
        <v>0</v>
      </c>
      <c r="AH1272" s="435">
        <v>17208.898742992889</v>
      </c>
      <c r="AI1272" s="280">
        <v>23.62190979703314</v>
      </c>
      <c r="AJ1272" s="281">
        <v>0</v>
      </c>
      <c r="AK1272" s="281">
        <v>122.48944476003224</v>
      </c>
      <c r="AL1272" s="281">
        <v>0</v>
      </c>
      <c r="AM1272" s="281">
        <v>0</v>
      </c>
      <c r="AN1272" s="281">
        <v>0</v>
      </c>
      <c r="AO1272" s="281">
        <v>543.30392533176223</v>
      </c>
      <c r="AP1272" s="225">
        <v>689.41527988882763</v>
      </c>
      <c r="AQ1272" s="282">
        <v>7.0303302967360537</v>
      </c>
      <c r="AR1272" s="392">
        <v>0</v>
      </c>
      <c r="AS1272" s="393">
        <v>0</v>
      </c>
      <c r="AT1272" s="393">
        <v>1065.0387973131383</v>
      </c>
      <c r="AU1272" s="393">
        <v>2622.777202482132</v>
      </c>
      <c r="AV1272" s="393">
        <v>0</v>
      </c>
      <c r="AW1272" s="393">
        <v>0</v>
      </c>
      <c r="AX1272" s="393">
        <v>478.06246017805171</v>
      </c>
      <c r="AY1272" s="393">
        <v>0</v>
      </c>
      <c r="AZ1272" s="379">
        <v>4165.8784599733217</v>
      </c>
      <c r="BA1272" s="472">
        <v>1.1248528474777686</v>
      </c>
      <c r="BB1272" s="473">
        <v>0</v>
      </c>
      <c r="BC1272" s="473">
        <v>82.676684289615991</v>
      </c>
      <c r="BD1272" s="462">
        <v>83.80153713709376</v>
      </c>
      <c r="BE1272" s="283">
        <v>0</v>
      </c>
      <c r="BF1272" s="284">
        <v>0</v>
      </c>
      <c r="BG1272" s="284">
        <v>17.575825741840138</v>
      </c>
      <c r="BH1272" s="284">
        <v>0</v>
      </c>
      <c r="BI1272" s="229">
        <v>17.575825741840138</v>
      </c>
      <c r="BJ1272" s="529">
        <v>29.527387246291426</v>
      </c>
      <c r="BK1272" s="530">
        <v>43278.713306707141</v>
      </c>
      <c r="BL1272" s="530">
        <v>9012.8834404156205</v>
      </c>
      <c r="BM1272" s="530">
        <v>217.94023919881766</v>
      </c>
      <c r="BN1272" s="519">
        <v>52539.064373567875</v>
      </c>
    </row>
    <row r="1273" spans="1:66" x14ac:dyDescent="0.2">
      <c r="A1273" s="579" t="s">
        <v>253</v>
      </c>
      <c r="B1273" s="637">
        <v>2011</v>
      </c>
      <c r="C1273" s="637">
        <v>1</v>
      </c>
      <c r="D1273" s="637">
        <v>6</v>
      </c>
      <c r="E1273" s="590">
        <v>40708</v>
      </c>
      <c r="F1273" s="668" t="s">
        <v>187</v>
      </c>
      <c r="G1273" s="591">
        <v>0</v>
      </c>
      <c r="H1273" s="592">
        <v>0.50416666666666665</v>
      </c>
      <c r="I1273" s="593">
        <v>10</v>
      </c>
      <c r="J1273" s="236" t="s">
        <v>179</v>
      </c>
      <c r="K1273" s="233" t="s">
        <v>475</v>
      </c>
      <c r="L1273" s="234">
        <v>3</v>
      </c>
      <c r="M1273" s="235">
        <v>10.058400000000001</v>
      </c>
      <c r="N1273" s="234">
        <v>965</v>
      </c>
      <c r="O1273" s="240">
        <v>0.45634689099999998</v>
      </c>
      <c r="P1273" s="234" t="s">
        <v>473</v>
      </c>
      <c r="Q1273" s="234">
        <v>493</v>
      </c>
      <c r="R1273" s="240">
        <v>0.22235065800000001</v>
      </c>
      <c r="S1273" s="235">
        <v>22</v>
      </c>
      <c r="T1273" s="234">
        <v>48</v>
      </c>
      <c r="U1273" s="235">
        <v>14.5</v>
      </c>
      <c r="V1273" s="234">
        <v>1</v>
      </c>
      <c r="W1273" s="234">
        <v>18673</v>
      </c>
      <c r="X1273" s="413">
        <v>5.6703346776999997</v>
      </c>
      <c r="Y1273" s="392">
        <v>0</v>
      </c>
      <c r="Z1273" s="393">
        <v>0</v>
      </c>
      <c r="AA1273" s="393">
        <v>141.08514672796986</v>
      </c>
      <c r="AB1273" s="393">
        <v>13.52653844254411</v>
      </c>
      <c r="AC1273" s="393">
        <v>0</v>
      </c>
      <c r="AD1273" s="393">
        <v>35.209561930298975</v>
      </c>
      <c r="AE1273" s="393">
        <v>0</v>
      </c>
      <c r="AF1273" s="393">
        <v>14475.803398838243</v>
      </c>
      <c r="AG1273" s="393">
        <v>0</v>
      </c>
      <c r="AH1273" s="435">
        <v>14665.624645939057</v>
      </c>
      <c r="AI1273" s="280">
        <v>0</v>
      </c>
      <c r="AJ1273" s="281">
        <v>0</v>
      </c>
      <c r="AK1273" s="281">
        <v>83.853075175601816</v>
      </c>
      <c r="AL1273" s="281">
        <v>0</v>
      </c>
      <c r="AM1273" s="281">
        <v>2.6585732336551815</v>
      </c>
      <c r="AN1273" s="281">
        <v>0</v>
      </c>
      <c r="AO1273" s="281">
        <v>148.13940406436836</v>
      </c>
      <c r="AP1273" s="225">
        <v>234.65105247362536</v>
      </c>
      <c r="AQ1273" s="282">
        <v>0</v>
      </c>
      <c r="AR1273" s="392">
        <v>0</v>
      </c>
      <c r="AS1273" s="393">
        <v>0</v>
      </c>
      <c r="AT1273" s="393">
        <v>55.199563657318208</v>
      </c>
      <c r="AU1273" s="393">
        <v>4056.1450614991109</v>
      </c>
      <c r="AV1273" s="393">
        <v>0</v>
      </c>
      <c r="AW1273" s="393">
        <v>0</v>
      </c>
      <c r="AX1273" s="393">
        <v>61.724751693486816</v>
      </c>
      <c r="AY1273" s="393">
        <v>0</v>
      </c>
      <c r="AZ1273" s="379">
        <v>4173.0693768499159</v>
      </c>
      <c r="BA1273" s="472">
        <v>0</v>
      </c>
      <c r="BB1273" s="473">
        <v>0</v>
      </c>
      <c r="BC1273" s="473">
        <v>133.32546365793152</v>
      </c>
      <c r="BD1273" s="462">
        <v>133.32546365793152</v>
      </c>
      <c r="BE1273" s="283">
        <v>0</v>
      </c>
      <c r="BF1273" s="284">
        <v>0.4408910835249058</v>
      </c>
      <c r="BG1273" s="284">
        <v>2.204455417624529</v>
      </c>
      <c r="BH1273" s="284">
        <v>8.0242177201532883</v>
      </c>
      <c r="BI1273" s="229">
        <v>10.669564221302723</v>
      </c>
      <c r="BJ1273" s="529">
        <v>0</v>
      </c>
      <c r="BK1273" s="530">
        <v>317.44158013793219</v>
      </c>
      <c r="BL1273" s="530">
        <v>10435.891947034517</v>
      </c>
      <c r="BM1273" s="530">
        <v>0</v>
      </c>
      <c r="BN1273" s="519">
        <v>10753.33352717245</v>
      </c>
    </row>
    <row r="1274" spans="1:66" x14ac:dyDescent="0.2">
      <c r="A1274" s="579" t="s">
        <v>253</v>
      </c>
      <c r="B1274" s="637">
        <v>2011</v>
      </c>
      <c r="C1274" s="637">
        <v>2</v>
      </c>
      <c r="D1274" s="637">
        <v>6</v>
      </c>
      <c r="E1274" s="590">
        <v>40722</v>
      </c>
      <c r="F1274" s="668" t="s">
        <v>187</v>
      </c>
      <c r="G1274" s="591">
        <v>0</v>
      </c>
      <c r="H1274" s="592">
        <v>0.5</v>
      </c>
      <c r="I1274" s="593">
        <v>10</v>
      </c>
      <c r="J1274" s="236" t="s">
        <v>179</v>
      </c>
      <c r="K1274" s="233" t="s">
        <v>475</v>
      </c>
      <c r="L1274" s="234">
        <v>2</v>
      </c>
      <c r="M1274" s="235">
        <v>10.363200000000001</v>
      </c>
      <c r="N1274" s="234">
        <v>945</v>
      </c>
      <c r="O1274" s="240">
        <v>0.44622720599999999</v>
      </c>
      <c r="P1274" s="234" t="s">
        <v>473</v>
      </c>
      <c r="Q1274" s="234">
        <v>956</v>
      </c>
      <c r="R1274" s="240">
        <v>0.45179115800000003</v>
      </c>
      <c r="S1274" s="235">
        <v>21.6</v>
      </c>
      <c r="T1274" s="234">
        <v>46</v>
      </c>
      <c r="U1274" s="235">
        <v>21.9</v>
      </c>
      <c r="V1274" s="234">
        <v>1</v>
      </c>
      <c r="W1274" s="234">
        <v>17607</v>
      </c>
      <c r="X1274" s="413">
        <v>5.3466278943000001</v>
      </c>
      <c r="Y1274" s="392">
        <v>0</v>
      </c>
      <c r="Z1274" s="393">
        <v>0</v>
      </c>
      <c r="AA1274" s="393">
        <v>336.66079547427768</v>
      </c>
      <c r="AB1274" s="393">
        <v>17.214588675251395</v>
      </c>
      <c r="AC1274" s="393">
        <v>0</v>
      </c>
      <c r="AD1274" s="393">
        <v>3734.1293231355289</v>
      </c>
      <c r="AE1274" s="393">
        <v>0</v>
      </c>
      <c r="AF1274" s="393">
        <v>21716.540274625109</v>
      </c>
      <c r="AG1274" s="393">
        <v>0</v>
      </c>
      <c r="AH1274" s="435">
        <v>25804.544981910167</v>
      </c>
      <c r="AI1274" s="280">
        <v>0</v>
      </c>
      <c r="AJ1274" s="281">
        <v>0</v>
      </c>
      <c r="AK1274" s="281">
        <v>87.312977306253913</v>
      </c>
      <c r="AL1274" s="281">
        <v>0.74626476330131541</v>
      </c>
      <c r="AM1274" s="281">
        <v>0</v>
      </c>
      <c r="AN1274" s="281">
        <v>0</v>
      </c>
      <c r="AO1274" s="281">
        <v>226.23605455871461</v>
      </c>
      <c r="AP1274" s="225">
        <v>314.29529662826985</v>
      </c>
      <c r="AQ1274" s="282">
        <v>0</v>
      </c>
      <c r="AR1274" s="392">
        <v>0</v>
      </c>
      <c r="AS1274" s="393">
        <v>0</v>
      </c>
      <c r="AT1274" s="393">
        <v>3379.0195160692606</v>
      </c>
      <c r="AU1274" s="393">
        <v>7743.0972976697421</v>
      </c>
      <c r="AV1274" s="393">
        <v>0</v>
      </c>
      <c r="AW1274" s="393">
        <v>0</v>
      </c>
      <c r="AX1274" s="393">
        <v>145.88634470552032</v>
      </c>
      <c r="AY1274" s="393">
        <v>0</v>
      </c>
      <c r="AZ1274" s="379">
        <v>11268.003158444524</v>
      </c>
      <c r="BA1274" s="472">
        <v>0.89776212126474042</v>
      </c>
      <c r="BB1274" s="473">
        <v>0</v>
      </c>
      <c r="BC1274" s="473">
        <v>28.27950681983932</v>
      </c>
      <c r="BD1274" s="462">
        <v>29.17726894110406</v>
      </c>
      <c r="BE1274" s="283">
        <v>0</v>
      </c>
      <c r="BF1274" s="284">
        <v>0</v>
      </c>
      <c r="BG1274" s="284">
        <v>46.010308714817938</v>
      </c>
      <c r="BH1274" s="284">
        <v>2.3566255683199437</v>
      </c>
      <c r="BI1274" s="229">
        <v>48.36693428313788</v>
      </c>
      <c r="BJ1274" s="529">
        <v>0</v>
      </c>
      <c r="BK1274" s="530">
        <v>112.22026515809254</v>
      </c>
      <c r="BL1274" s="530">
        <v>8932.7331065841681</v>
      </c>
      <c r="BM1274" s="530">
        <v>0</v>
      </c>
      <c r="BN1274" s="519">
        <v>9044.9533717422601</v>
      </c>
    </row>
    <row r="1275" spans="1:66" x14ac:dyDescent="0.2">
      <c r="A1275" s="579" t="s">
        <v>253</v>
      </c>
      <c r="B1275" s="637">
        <v>2011</v>
      </c>
      <c r="C1275" s="637">
        <v>1</v>
      </c>
      <c r="D1275" s="637">
        <v>6</v>
      </c>
      <c r="E1275" s="590">
        <v>40708</v>
      </c>
      <c r="F1275" s="668" t="s">
        <v>190</v>
      </c>
      <c r="G1275" s="591">
        <v>0</v>
      </c>
      <c r="H1275" s="592">
        <v>0.47569444444444442</v>
      </c>
      <c r="I1275" s="593">
        <v>10</v>
      </c>
      <c r="J1275" s="236" t="s">
        <v>179</v>
      </c>
      <c r="K1275" s="233" t="s">
        <v>475</v>
      </c>
      <c r="L1275" s="234">
        <v>2</v>
      </c>
      <c r="M1275" s="235">
        <v>9.7536000000000005</v>
      </c>
      <c r="N1275" s="234">
        <v>840</v>
      </c>
      <c r="O1275" s="240">
        <v>0.39335710899999998</v>
      </c>
      <c r="P1275" s="234" t="s">
        <v>473</v>
      </c>
      <c r="Q1275" s="234">
        <v>854</v>
      </c>
      <c r="R1275" s="240">
        <v>0.40038043800000001</v>
      </c>
      <c r="S1275" s="235">
        <v>21.1</v>
      </c>
      <c r="T1275" s="234">
        <v>36</v>
      </c>
      <c r="U1275" s="235">
        <v>20.8</v>
      </c>
      <c r="V1275" s="234">
        <v>1</v>
      </c>
      <c r="W1275" s="234">
        <v>17514</v>
      </c>
      <c r="X1275" s="413">
        <v>5.3183870585999999</v>
      </c>
      <c r="Y1275" s="392">
        <v>0</v>
      </c>
      <c r="Z1275" s="393">
        <v>0</v>
      </c>
      <c r="AA1275" s="393">
        <v>0</v>
      </c>
      <c r="AB1275" s="393">
        <v>10.960465900228151</v>
      </c>
      <c r="AC1275" s="393">
        <v>0</v>
      </c>
      <c r="AD1275" s="393">
        <v>0</v>
      </c>
      <c r="AE1275" s="393">
        <v>0</v>
      </c>
      <c r="AF1275" s="393">
        <v>7120.7017433531773</v>
      </c>
      <c r="AG1275" s="393">
        <v>0</v>
      </c>
      <c r="AH1275" s="435">
        <v>7131.6622092534053</v>
      </c>
      <c r="AI1275" s="280">
        <v>0</v>
      </c>
      <c r="AJ1275" s="281">
        <v>0</v>
      </c>
      <c r="AK1275" s="281">
        <v>9.0277370697120407</v>
      </c>
      <c r="AL1275" s="281">
        <v>0</v>
      </c>
      <c r="AM1275" s="281">
        <v>0</v>
      </c>
      <c r="AN1275" s="281">
        <v>0</v>
      </c>
      <c r="AO1275" s="281">
        <v>0</v>
      </c>
      <c r="AP1275" s="225">
        <v>9.0277370697120407</v>
      </c>
      <c r="AQ1275" s="282">
        <v>0</v>
      </c>
      <c r="AR1275" s="392">
        <v>0</v>
      </c>
      <c r="AS1275" s="393">
        <v>0</v>
      </c>
      <c r="AT1275" s="393">
        <v>98.401262306350787</v>
      </c>
      <c r="AU1275" s="393">
        <v>2219.1478111611541</v>
      </c>
      <c r="AV1275" s="393">
        <v>0</v>
      </c>
      <c r="AW1275" s="393">
        <v>0</v>
      </c>
      <c r="AX1275" s="393">
        <v>0</v>
      </c>
      <c r="AY1275" s="393">
        <v>0</v>
      </c>
      <c r="AZ1275" s="379">
        <v>2317.549073467505</v>
      </c>
      <c r="BA1275" s="472">
        <v>0</v>
      </c>
      <c r="BB1275" s="473">
        <v>0</v>
      </c>
      <c r="BC1275" s="473">
        <v>24.007278634137279</v>
      </c>
      <c r="BD1275" s="462">
        <v>24.007278634137279</v>
      </c>
      <c r="BE1275" s="283">
        <v>0</v>
      </c>
      <c r="BF1275" s="284">
        <v>0</v>
      </c>
      <c r="BG1275" s="284">
        <v>8.5740280836204583</v>
      </c>
      <c r="BH1275" s="284">
        <v>3.7511372865839503</v>
      </c>
      <c r="BI1275" s="229">
        <v>12.325165370204409</v>
      </c>
      <c r="BJ1275" s="529">
        <v>0</v>
      </c>
      <c r="BK1275" s="530">
        <v>85.740280836204576</v>
      </c>
      <c r="BL1275" s="530">
        <v>2379.2927932046773</v>
      </c>
      <c r="BM1275" s="530">
        <v>0</v>
      </c>
      <c r="BN1275" s="519">
        <v>2465.0330740408817</v>
      </c>
    </row>
    <row r="1276" spans="1:66" x14ac:dyDescent="0.2">
      <c r="A1276" s="579" t="s">
        <v>253</v>
      </c>
      <c r="B1276" s="637">
        <v>2011</v>
      </c>
      <c r="C1276" s="637">
        <v>2</v>
      </c>
      <c r="D1276" s="637">
        <v>6</v>
      </c>
      <c r="E1276" s="590">
        <v>40722</v>
      </c>
      <c r="F1276" s="668" t="s">
        <v>190</v>
      </c>
      <c r="G1276" s="591">
        <v>0</v>
      </c>
      <c r="H1276" s="592">
        <v>0.47083333333333333</v>
      </c>
      <c r="I1276" s="593">
        <v>10</v>
      </c>
      <c r="J1276" s="236" t="s">
        <v>179</v>
      </c>
      <c r="K1276" s="233" t="s">
        <v>475</v>
      </c>
      <c r="L1276" s="234">
        <v>2</v>
      </c>
      <c r="M1276" s="235">
        <v>9.4488000000000003</v>
      </c>
      <c r="N1276" s="234">
        <v>863</v>
      </c>
      <c r="O1276" s="240">
        <v>0.40489978300000001</v>
      </c>
      <c r="P1276" s="234" t="s">
        <v>473</v>
      </c>
      <c r="Q1276" s="234">
        <v>850</v>
      </c>
      <c r="R1276" s="240">
        <v>0.39837292899999999</v>
      </c>
      <c r="S1276" s="235">
        <v>21.2</v>
      </c>
      <c r="T1276" s="234">
        <v>42</v>
      </c>
      <c r="U1276" s="235">
        <v>11.8</v>
      </c>
      <c r="V1276" s="234">
        <v>1</v>
      </c>
      <c r="W1276" s="234">
        <v>18213</v>
      </c>
      <c r="X1276" s="413">
        <v>5.5306488237</v>
      </c>
      <c r="Y1276" s="392">
        <v>0</v>
      </c>
      <c r="Z1276" s="393">
        <v>0</v>
      </c>
      <c r="AA1276" s="393">
        <v>12.55038367441416</v>
      </c>
      <c r="AB1276" s="393">
        <v>0</v>
      </c>
      <c r="AC1276" s="393">
        <v>0</v>
      </c>
      <c r="AD1276" s="393">
        <v>5128.3001258880904</v>
      </c>
      <c r="AE1276" s="393">
        <v>0</v>
      </c>
      <c r="AF1276" s="393">
        <v>14338.835311189609</v>
      </c>
      <c r="AG1276" s="393">
        <v>0</v>
      </c>
      <c r="AH1276" s="435">
        <v>19479.685820752115</v>
      </c>
      <c r="AI1276" s="280">
        <v>0</v>
      </c>
      <c r="AJ1276" s="281">
        <v>0</v>
      </c>
      <c r="AK1276" s="281">
        <v>30.045618516547503</v>
      </c>
      <c r="AL1276" s="281">
        <v>0</v>
      </c>
      <c r="AM1276" s="281">
        <v>0</v>
      </c>
      <c r="AN1276" s="281">
        <v>0</v>
      </c>
      <c r="AO1276" s="281">
        <v>42.169289146031574</v>
      </c>
      <c r="AP1276" s="225">
        <v>72.21490766257908</v>
      </c>
      <c r="AQ1276" s="282">
        <v>3.13759591860354</v>
      </c>
      <c r="AR1276" s="392">
        <v>0</v>
      </c>
      <c r="AS1276" s="393">
        <v>0</v>
      </c>
      <c r="AT1276" s="393">
        <v>1858.0717526133421</v>
      </c>
      <c r="AU1276" s="393">
        <v>4613.9352013759017</v>
      </c>
      <c r="AV1276" s="393">
        <v>0</v>
      </c>
      <c r="AW1276" s="393">
        <v>0</v>
      </c>
      <c r="AX1276" s="393">
        <v>6.2751918372070801</v>
      </c>
      <c r="AY1276" s="393">
        <v>0</v>
      </c>
      <c r="AZ1276" s="379">
        <v>6478.2821458264507</v>
      </c>
      <c r="BA1276" s="472">
        <v>0</v>
      </c>
      <c r="BB1276" s="473">
        <v>0</v>
      </c>
      <c r="BC1276" s="473">
        <v>5.2711611432539467</v>
      </c>
      <c r="BD1276" s="462">
        <v>5.2711611432539467</v>
      </c>
      <c r="BE1276" s="283">
        <v>0</v>
      </c>
      <c r="BF1276" s="284">
        <v>0</v>
      </c>
      <c r="BG1276" s="284">
        <v>19.139335103481596</v>
      </c>
      <c r="BH1276" s="284">
        <v>1.098158571511239</v>
      </c>
      <c r="BI1276" s="229">
        <v>20.237493674992834</v>
      </c>
      <c r="BJ1276" s="529">
        <v>1.882557551162124</v>
      </c>
      <c r="BK1276" s="530">
        <v>37.651151023242477</v>
      </c>
      <c r="BL1276" s="530">
        <v>4292.2312166496431</v>
      </c>
      <c r="BM1276" s="530">
        <v>0</v>
      </c>
      <c r="BN1276" s="519">
        <v>4331.7649252240481</v>
      </c>
    </row>
    <row r="1277" spans="1:66" x14ac:dyDescent="0.2">
      <c r="A1277" s="579" t="s">
        <v>253</v>
      </c>
      <c r="B1277" s="637">
        <v>2011</v>
      </c>
      <c r="C1277" s="637">
        <v>1</v>
      </c>
      <c r="D1277" s="637">
        <v>6</v>
      </c>
      <c r="E1277" s="590">
        <v>40709</v>
      </c>
      <c r="F1277" s="668" t="s">
        <v>310</v>
      </c>
      <c r="G1277" s="591">
        <v>1</v>
      </c>
      <c r="H1277" s="592">
        <v>0.30902777777777779</v>
      </c>
      <c r="I1277" s="593">
        <v>10</v>
      </c>
      <c r="J1277" s="236" t="s">
        <v>311</v>
      </c>
      <c r="K1277" s="236" t="s">
        <v>470</v>
      </c>
      <c r="L1277" s="234">
        <v>2</v>
      </c>
      <c r="M1277" s="235">
        <v>6.4008000000000003</v>
      </c>
      <c r="N1277" s="234">
        <v>129</v>
      </c>
      <c r="O1277" s="240">
        <v>5.2999999999999999E-2</v>
      </c>
      <c r="P1277" s="234" t="s">
        <v>473</v>
      </c>
      <c r="Q1277" s="234">
        <v>131</v>
      </c>
      <c r="R1277" s="240">
        <v>5.3800000000000001E-2</v>
      </c>
      <c r="S1277" s="235">
        <v>19</v>
      </c>
      <c r="T1277" s="234">
        <v>76</v>
      </c>
      <c r="U1277" s="235">
        <v>11.9</v>
      </c>
      <c r="V1277" s="234">
        <v>1</v>
      </c>
      <c r="W1277" s="234">
        <v>13459</v>
      </c>
      <c r="X1277" s="413">
        <v>4.0870258891000004</v>
      </c>
      <c r="Y1277" s="392">
        <v>0</v>
      </c>
      <c r="Z1277" s="393">
        <v>0</v>
      </c>
      <c r="AA1277" s="393">
        <v>0</v>
      </c>
      <c r="AB1277" s="393">
        <v>0</v>
      </c>
      <c r="AC1277" s="393">
        <v>0</v>
      </c>
      <c r="AD1277" s="393">
        <v>717.7649664083699</v>
      </c>
      <c r="AE1277" s="393">
        <v>0</v>
      </c>
      <c r="AF1277" s="393">
        <v>206.26514802568047</v>
      </c>
      <c r="AG1277" s="393">
        <v>0</v>
      </c>
      <c r="AH1277" s="435">
        <v>924.03011443405035</v>
      </c>
      <c r="AI1277" s="280">
        <v>46.860481239127751</v>
      </c>
      <c r="AJ1277" s="281">
        <v>0</v>
      </c>
      <c r="AK1277" s="281">
        <v>0</v>
      </c>
      <c r="AL1277" s="281">
        <v>0</v>
      </c>
      <c r="AM1277" s="281">
        <v>0</v>
      </c>
      <c r="AN1277" s="281">
        <v>0</v>
      </c>
      <c r="AO1277" s="281">
        <v>0</v>
      </c>
      <c r="AP1277" s="225">
        <v>46.860481239127751</v>
      </c>
      <c r="AQ1277" s="282">
        <v>4.6488572657864839</v>
      </c>
      <c r="AR1277" s="392">
        <v>13.416602069059794</v>
      </c>
      <c r="AS1277" s="393">
        <v>0</v>
      </c>
      <c r="AT1277" s="393">
        <v>1501.6552785652868</v>
      </c>
      <c r="AU1277" s="393">
        <v>101.02896610007186</v>
      </c>
      <c r="AV1277" s="393">
        <v>0</v>
      </c>
      <c r="AW1277" s="393">
        <v>0</v>
      </c>
      <c r="AX1277" s="393">
        <v>9.2977145315729679</v>
      </c>
      <c r="AY1277" s="393">
        <v>0</v>
      </c>
      <c r="AZ1277" s="379">
        <v>1625.3985612659912</v>
      </c>
      <c r="BA1277" s="472">
        <v>0</v>
      </c>
      <c r="BB1277" s="473">
        <v>0</v>
      </c>
      <c r="BC1277" s="473">
        <v>210.87216557607485</v>
      </c>
      <c r="BD1277" s="462">
        <v>210.87216557607485</v>
      </c>
      <c r="BE1277" s="283">
        <v>0</v>
      </c>
      <c r="BF1277" s="284">
        <v>0.92977145315729681</v>
      </c>
      <c r="BG1277" s="284">
        <v>93.442031042308315</v>
      </c>
      <c r="BH1277" s="284">
        <v>0.65084001721010787</v>
      </c>
      <c r="BI1277" s="229">
        <v>95.022642512675731</v>
      </c>
      <c r="BJ1277" s="529">
        <v>58.575601548909688</v>
      </c>
      <c r="BK1277" s="530">
        <v>0</v>
      </c>
      <c r="BL1277" s="530">
        <v>4.6488572657864839</v>
      </c>
      <c r="BM1277" s="530">
        <v>55.7862871894378</v>
      </c>
      <c r="BN1277" s="519">
        <v>119.01074600413398</v>
      </c>
    </row>
    <row r="1278" spans="1:66" x14ac:dyDescent="0.2">
      <c r="A1278" s="579" t="s">
        <v>253</v>
      </c>
      <c r="B1278" s="637">
        <v>2011</v>
      </c>
      <c r="C1278" s="637">
        <v>2</v>
      </c>
      <c r="D1278" s="637">
        <v>6</v>
      </c>
      <c r="E1278" s="590">
        <v>40723</v>
      </c>
      <c r="F1278" s="668" t="s">
        <v>310</v>
      </c>
      <c r="G1278" s="591">
        <v>1</v>
      </c>
      <c r="H1278" s="592">
        <v>0.28055555555555556</v>
      </c>
      <c r="I1278" s="593">
        <v>10</v>
      </c>
      <c r="J1278" s="236" t="s">
        <v>311</v>
      </c>
      <c r="K1278" s="236" t="s">
        <v>470</v>
      </c>
      <c r="L1278" s="234">
        <v>2</v>
      </c>
      <c r="M1278" s="235">
        <v>6.4008000000000003</v>
      </c>
      <c r="N1278" s="234">
        <v>106</v>
      </c>
      <c r="O1278" s="240">
        <v>4.2918822000000002E-2</v>
      </c>
      <c r="P1278" s="234" t="s">
        <v>473</v>
      </c>
      <c r="Q1278" s="234">
        <v>108</v>
      </c>
      <c r="R1278" s="240">
        <v>4.3799999999999999E-2</v>
      </c>
      <c r="S1278" s="235">
        <v>19.5</v>
      </c>
      <c r="T1278" s="234">
        <v>79</v>
      </c>
      <c r="U1278" s="235">
        <v>5.4</v>
      </c>
      <c r="V1278" s="234">
        <v>1</v>
      </c>
      <c r="W1278" s="234">
        <v>14198</v>
      </c>
      <c r="X1278" s="413">
        <v>4.3114342502000005</v>
      </c>
      <c r="Y1278" s="392">
        <v>11.748758547726952</v>
      </c>
      <c r="Z1278" s="393">
        <v>0</v>
      </c>
      <c r="AA1278" s="393">
        <v>0</v>
      </c>
      <c r="AB1278" s="393">
        <v>0</v>
      </c>
      <c r="AC1278" s="393">
        <v>0</v>
      </c>
      <c r="AD1278" s="393">
        <v>4668.9901392016345</v>
      </c>
      <c r="AE1278" s="393">
        <v>0</v>
      </c>
      <c r="AF1278" s="393">
        <v>511.38388574468536</v>
      </c>
      <c r="AG1278" s="393">
        <v>0</v>
      </c>
      <c r="AH1278" s="435">
        <v>5192.1227834940464</v>
      </c>
      <c r="AI1278" s="280">
        <v>44.421412663573768</v>
      </c>
      <c r="AJ1278" s="281">
        <v>0</v>
      </c>
      <c r="AK1278" s="281">
        <v>0</v>
      </c>
      <c r="AL1278" s="281">
        <v>0.58611586153326511</v>
      </c>
      <c r="AM1278" s="281">
        <v>0</v>
      </c>
      <c r="AN1278" s="281">
        <v>0</v>
      </c>
      <c r="AO1278" s="281">
        <v>14.807137554524591</v>
      </c>
      <c r="AP1278" s="225">
        <v>59.814666079631621</v>
      </c>
      <c r="AQ1278" s="282">
        <v>4.4068861769418426</v>
      </c>
      <c r="AR1278" s="392">
        <v>0</v>
      </c>
      <c r="AS1278" s="393">
        <v>0</v>
      </c>
      <c r="AT1278" s="393">
        <v>5738.1183532724353</v>
      </c>
      <c r="AU1278" s="393">
        <v>103.75132126374179</v>
      </c>
      <c r="AV1278" s="393">
        <v>0</v>
      </c>
      <c r="AW1278" s="393">
        <v>0</v>
      </c>
      <c r="AX1278" s="393">
        <v>17.62754470776737</v>
      </c>
      <c r="AY1278" s="393">
        <v>0</v>
      </c>
      <c r="AZ1278" s="379">
        <v>5859.4972192439445</v>
      </c>
      <c r="BA1278" s="472">
        <v>0</v>
      </c>
      <c r="BB1278" s="473">
        <v>0</v>
      </c>
      <c r="BC1278" s="473">
        <v>133.26423799072131</v>
      </c>
      <c r="BD1278" s="462">
        <v>133.26423799072131</v>
      </c>
      <c r="BE1278" s="283">
        <v>0</v>
      </c>
      <c r="BF1278" s="284">
        <v>0</v>
      </c>
      <c r="BG1278" s="284">
        <v>60.374340624103255</v>
      </c>
      <c r="BH1278" s="284">
        <v>0.61696406477185806</v>
      </c>
      <c r="BI1278" s="229">
        <v>60.991304688875111</v>
      </c>
      <c r="BJ1278" s="529">
        <v>92.544609715778691</v>
      </c>
      <c r="BK1278" s="530">
        <v>105.76526824660422</v>
      </c>
      <c r="BL1278" s="530">
        <v>8.8137723538836852</v>
      </c>
      <c r="BM1278" s="530">
        <v>13.220658530825528</v>
      </c>
      <c r="BN1278" s="519">
        <v>220.34430884709212</v>
      </c>
    </row>
    <row r="1279" spans="1:66" x14ac:dyDescent="0.2">
      <c r="A1279" s="579" t="s">
        <v>253</v>
      </c>
      <c r="B1279" s="637">
        <v>2011</v>
      </c>
      <c r="C1279" s="637">
        <v>1</v>
      </c>
      <c r="D1279" s="637">
        <v>6</v>
      </c>
      <c r="E1279" s="590">
        <v>40709</v>
      </c>
      <c r="F1279" s="668" t="s">
        <v>198</v>
      </c>
      <c r="G1279" s="591">
        <v>1</v>
      </c>
      <c r="H1279" s="592">
        <v>0.27916666666666667</v>
      </c>
      <c r="I1279" s="593">
        <v>10</v>
      </c>
      <c r="J1279" s="236" t="s">
        <v>311</v>
      </c>
      <c r="K1279" s="236" t="s">
        <v>470</v>
      </c>
      <c r="L1279" s="234">
        <v>2</v>
      </c>
      <c r="M1279" s="235">
        <v>10.667999999999999</v>
      </c>
      <c r="N1279" s="234">
        <v>139</v>
      </c>
      <c r="O1279" s="240">
        <v>5.74E-2</v>
      </c>
      <c r="P1279" s="234" t="s">
        <v>473</v>
      </c>
      <c r="Q1279" s="234">
        <v>141</v>
      </c>
      <c r="R1279" s="240">
        <v>5.8200000000000002E-2</v>
      </c>
      <c r="S1279" s="235">
        <v>19.5</v>
      </c>
      <c r="T1279" s="234">
        <v>99</v>
      </c>
      <c r="U1279" s="235">
        <v>9.1</v>
      </c>
      <c r="V1279" s="234">
        <v>1</v>
      </c>
      <c r="W1279" s="234">
        <v>16366</v>
      </c>
      <c r="X1279" s="413">
        <v>4.9697797533999992</v>
      </c>
      <c r="Y1279" s="392">
        <v>0</v>
      </c>
      <c r="Z1279" s="393">
        <v>0</v>
      </c>
      <c r="AA1279" s="393">
        <v>0</v>
      </c>
      <c r="AB1279" s="393">
        <v>23.458584843773174</v>
      </c>
      <c r="AC1279" s="393">
        <v>0</v>
      </c>
      <c r="AD1279" s="393">
        <v>6116.443687309099</v>
      </c>
      <c r="AE1279" s="393">
        <v>0</v>
      </c>
      <c r="AF1279" s="393">
        <v>1069.9576769699188</v>
      </c>
      <c r="AG1279" s="393">
        <v>0</v>
      </c>
      <c r="AH1279" s="435">
        <v>7209.8599491227906</v>
      </c>
      <c r="AI1279" s="280">
        <v>38.536919039314462</v>
      </c>
      <c r="AJ1279" s="281">
        <v>0</v>
      </c>
      <c r="AK1279" s="281">
        <v>0</v>
      </c>
      <c r="AL1279" s="281">
        <v>0</v>
      </c>
      <c r="AM1279" s="281">
        <v>0</v>
      </c>
      <c r="AN1279" s="281">
        <v>0</v>
      </c>
      <c r="AO1279" s="281">
        <v>12.845639679771489</v>
      </c>
      <c r="AP1279" s="225">
        <v>51.382558719085949</v>
      </c>
      <c r="AQ1279" s="282">
        <v>0</v>
      </c>
      <c r="AR1279" s="392">
        <v>22.066973878464594</v>
      </c>
      <c r="AS1279" s="393">
        <v>0</v>
      </c>
      <c r="AT1279" s="393">
        <v>4202.5733606627646</v>
      </c>
      <c r="AU1279" s="393">
        <v>55.389174904919443</v>
      </c>
      <c r="AV1279" s="393">
        <v>0</v>
      </c>
      <c r="AW1279" s="393">
        <v>0</v>
      </c>
      <c r="AX1279" s="393">
        <v>7.6462140951020769</v>
      </c>
      <c r="AY1279" s="393">
        <v>0</v>
      </c>
      <c r="AZ1279" s="379">
        <v>4287.6757235412506</v>
      </c>
      <c r="BA1279" s="472">
        <v>0</v>
      </c>
      <c r="BB1279" s="473">
        <v>0</v>
      </c>
      <c r="BC1279" s="473">
        <v>109.18793727805766</v>
      </c>
      <c r="BD1279" s="462">
        <v>109.18793727805766</v>
      </c>
      <c r="BE1279" s="283">
        <v>0</v>
      </c>
      <c r="BF1279" s="284">
        <v>0.76462140951020774</v>
      </c>
      <c r="BG1279" s="284">
        <v>120.42787199785774</v>
      </c>
      <c r="BH1279" s="284">
        <v>0.53523498665714542</v>
      </c>
      <c r="BI1279" s="229">
        <v>121.72772839402509</v>
      </c>
      <c r="BJ1279" s="529">
        <v>107.81161874093929</v>
      </c>
      <c r="BK1279" s="530">
        <v>30.584856380408308</v>
      </c>
      <c r="BL1279" s="530">
        <v>0</v>
      </c>
      <c r="BM1279" s="530">
        <v>34.407963427959345</v>
      </c>
      <c r="BN1279" s="519">
        <v>172.80443854930695</v>
      </c>
    </row>
    <row r="1280" spans="1:66" x14ac:dyDescent="0.2">
      <c r="A1280" s="579" t="s">
        <v>253</v>
      </c>
      <c r="B1280" s="637">
        <v>2011</v>
      </c>
      <c r="C1280" s="637">
        <v>2</v>
      </c>
      <c r="D1280" s="637">
        <v>6</v>
      </c>
      <c r="E1280" s="590">
        <v>40723</v>
      </c>
      <c r="F1280" s="668" t="s">
        <v>198</v>
      </c>
      <c r="G1280" s="591">
        <v>1</v>
      </c>
      <c r="H1280" s="592">
        <v>0.49027777777777776</v>
      </c>
      <c r="I1280" s="593">
        <v>10</v>
      </c>
      <c r="J1280" s="236" t="s">
        <v>311</v>
      </c>
      <c r="K1280" s="236" t="s">
        <v>470</v>
      </c>
      <c r="L1280" s="234">
        <v>3</v>
      </c>
      <c r="M1280" s="235">
        <v>9.7536000000000005</v>
      </c>
      <c r="N1280" s="234">
        <v>114</v>
      </c>
      <c r="O1280" s="240">
        <v>4.6399999999999997E-2</v>
      </c>
      <c r="P1280" s="234" t="s">
        <v>473</v>
      </c>
      <c r="Q1280" s="234">
        <v>120</v>
      </c>
      <c r="R1280" s="240">
        <v>4.9011565999999999E-2</v>
      </c>
      <c r="S1280" s="235">
        <v>20.2</v>
      </c>
      <c r="T1280" s="234">
        <v>134</v>
      </c>
      <c r="U1280" s="235">
        <v>6.3</v>
      </c>
      <c r="V1280" s="234">
        <v>1</v>
      </c>
      <c r="W1280" s="234">
        <v>12628</v>
      </c>
      <c r="X1280" s="413">
        <v>3.8346803572000003</v>
      </c>
      <c r="Y1280" s="392">
        <v>0</v>
      </c>
      <c r="Z1280" s="393">
        <v>0</v>
      </c>
      <c r="AA1280" s="393">
        <v>0</v>
      </c>
      <c r="AB1280" s="393">
        <v>15.201267007966093</v>
      </c>
      <c r="AC1280" s="393">
        <v>0</v>
      </c>
      <c r="AD1280" s="393">
        <v>10340.666836949576</v>
      </c>
      <c r="AE1280" s="393">
        <v>0</v>
      </c>
      <c r="AF1280" s="393">
        <v>169.10666329266061</v>
      </c>
      <c r="AG1280" s="393">
        <v>0</v>
      </c>
      <c r="AH1280" s="435">
        <v>10524.974767250204</v>
      </c>
      <c r="AI1280" s="280">
        <v>0</v>
      </c>
      <c r="AJ1280" s="281">
        <v>0</v>
      </c>
      <c r="AK1280" s="281">
        <v>0</v>
      </c>
      <c r="AL1280" s="281">
        <v>0</v>
      </c>
      <c r="AM1280" s="281">
        <v>0</v>
      </c>
      <c r="AN1280" s="281">
        <v>0</v>
      </c>
      <c r="AO1280" s="281">
        <v>116.53644068688479</v>
      </c>
      <c r="AP1280" s="225">
        <v>116.53644068688479</v>
      </c>
      <c r="AQ1280" s="282">
        <v>0</v>
      </c>
      <c r="AR1280" s="392">
        <v>0</v>
      </c>
      <c r="AS1280" s="393">
        <v>0</v>
      </c>
      <c r="AT1280" s="393">
        <v>5731.9280754992042</v>
      </c>
      <c r="AU1280" s="393">
        <v>53.838646449986825</v>
      </c>
      <c r="AV1280" s="393">
        <v>0</v>
      </c>
      <c r="AW1280" s="393">
        <v>0</v>
      </c>
      <c r="AX1280" s="393">
        <v>9.9095612828983661</v>
      </c>
      <c r="AY1280" s="393">
        <v>0</v>
      </c>
      <c r="AZ1280" s="379">
        <v>5795.6762832320901</v>
      </c>
      <c r="BA1280" s="472">
        <v>0</v>
      </c>
      <c r="BB1280" s="473">
        <v>0</v>
      </c>
      <c r="BC1280" s="473">
        <v>99.88837773161552</v>
      </c>
      <c r="BD1280" s="462">
        <v>99.88837773161552</v>
      </c>
      <c r="BE1280" s="283">
        <v>0</v>
      </c>
      <c r="BF1280" s="284">
        <v>0</v>
      </c>
      <c r="BG1280" s="284">
        <v>19.819122565796732</v>
      </c>
      <c r="BH1280" s="284">
        <v>0</v>
      </c>
      <c r="BI1280" s="229">
        <v>19.819122565796732</v>
      </c>
      <c r="BJ1280" s="529">
        <v>136.75194570399745</v>
      </c>
      <c r="BK1280" s="530">
        <v>19.819122565796732</v>
      </c>
      <c r="BL1280" s="530">
        <v>9.9095612828983661</v>
      </c>
      <c r="BM1280" s="530">
        <v>272.51293527970506</v>
      </c>
      <c r="BN1280" s="519">
        <v>438.99356483239762</v>
      </c>
    </row>
    <row r="1281" spans="1:66" x14ac:dyDescent="0.2">
      <c r="A1281" s="579" t="s">
        <v>253</v>
      </c>
      <c r="B1281" s="637">
        <v>2011</v>
      </c>
      <c r="C1281" s="637">
        <v>1</v>
      </c>
      <c r="D1281" s="637">
        <v>6</v>
      </c>
      <c r="E1281" s="590">
        <v>40707</v>
      </c>
      <c r="F1281" s="668" t="s">
        <v>203</v>
      </c>
      <c r="G1281" s="591">
        <v>1</v>
      </c>
      <c r="H1281" s="592">
        <v>0.31180555555555556</v>
      </c>
      <c r="I1281" s="593">
        <v>10</v>
      </c>
      <c r="J1281" s="236" t="s">
        <v>311</v>
      </c>
      <c r="K1281" s="236" t="s">
        <v>470</v>
      </c>
      <c r="L1281" s="234">
        <v>2</v>
      </c>
      <c r="M1281" s="235">
        <v>12.4968</v>
      </c>
      <c r="N1281" s="234">
        <v>131</v>
      </c>
      <c r="O1281" s="240">
        <v>5.3800000000000001E-2</v>
      </c>
      <c r="P1281" s="234" t="s">
        <v>473</v>
      </c>
      <c r="Q1281" s="234">
        <v>135</v>
      </c>
      <c r="R1281" s="240">
        <v>5.5599999999999997E-2</v>
      </c>
      <c r="S1281" s="235">
        <v>18.3</v>
      </c>
      <c r="T1281" s="234">
        <v>119</v>
      </c>
      <c r="U1281" s="235">
        <v>6.55</v>
      </c>
      <c r="V1281" s="234">
        <v>1</v>
      </c>
      <c r="W1281" s="234">
        <v>20722</v>
      </c>
      <c r="X1281" s="413">
        <v>6.2925440577999998</v>
      </c>
      <c r="Y1281" s="392">
        <v>0</v>
      </c>
      <c r="Z1281" s="393">
        <v>0</v>
      </c>
      <c r="AA1281" s="393">
        <v>0</v>
      </c>
      <c r="AB1281" s="393">
        <v>9.2636617979247102</v>
      </c>
      <c r="AC1281" s="393">
        <v>0</v>
      </c>
      <c r="AD1281" s="393">
        <v>972.56974981588826</v>
      </c>
      <c r="AE1281" s="393">
        <v>0</v>
      </c>
      <c r="AF1281" s="393">
        <v>237.02352916404558</v>
      </c>
      <c r="AG1281" s="393">
        <v>0</v>
      </c>
      <c r="AH1281" s="435">
        <v>1218.8569407778584</v>
      </c>
      <c r="AI1281" s="280">
        <v>60.872041018957681</v>
      </c>
      <c r="AJ1281" s="281">
        <v>0</v>
      </c>
      <c r="AK1281" s="281">
        <v>0</v>
      </c>
      <c r="AL1281" s="281">
        <v>0</v>
      </c>
      <c r="AM1281" s="281">
        <v>0</v>
      </c>
      <c r="AN1281" s="281">
        <v>0</v>
      </c>
      <c r="AO1281" s="281">
        <v>20.290680339652557</v>
      </c>
      <c r="AP1281" s="225">
        <v>81.162721358610241</v>
      </c>
      <c r="AQ1281" s="282">
        <v>0</v>
      </c>
      <c r="AR1281" s="392">
        <v>34.856490154903149</v>
      </c>
      <c r="AS1281" s="393">
        <v>0</v>
      </c>
      <c r="AT1281" s="393">
        <v>1780.5434331622616</v>
      </c>
      <c r="AU1281" s="393">
        <v>49.213958163094802</v>
      </c>
      <c r="AV1281" s="393">
        <v>0</v>
      </c>
      <c r="AW1281" s="393">
        <v>0</v>
      </c>
      <c r="AX1281" s="393">
        <v>6.038892958229928</v>
      </c>
      <c r="AY1281" s="393">
        <v>0</v>
      </c>
      <c r="AZ1281" s="379">
        <v>1870.6527744384896</v>
      </c>
      <c r="BA1281" s="472">
        <v>0</v>
      </c>
      <c r="BB1281" s="473">
        <v>0</v>
      </c>
      <c r="BC1281" s="473">
        <v>207.97947348143873</v>
      </c>
      <c r="BD1281" s="462">
        <v>207.97947348143873</v>
      </c>
      <c r="BE1281" s="283">
        <v>0</v>
      </c>
      <c r="BF1281" s="284">
        <v>0.90583394373448933</v>
      </c>
      <c r="BG1281" s="284">
        <v>123.49536099580206</v>
      </c>
      <c r="BH1281" s="284">
        <v>1.268167521228285</v>
      </c>
      <c r="BI1281" s="229">
        <v>125.66936246076483</v>
      </c>
      <c r="BJ1281" s="529">
        <v>83.336722823573012</v>
      </c>
      <c r="BK1281" s="530">
        <v>12.077785916459856</v>
      </c>
      <c r="BL1281" s="530">
        <v>9.0583394373448929</v>
      </c>
      <c r="BM1281" s="530">
        <v>63.408376061414245</v>
      </c>
      <c r="BN1281" s="519">
        <v>167.88122423879202</v>
      </c>
    </row>
    <row r="1282" spans="1:66" x14ac:dyDescent="0.2">
      <c r="A1282" s="579" t="s">
        <v>253</v>
      </c>
      <c r="B1282" s="637">
        <v>2011</v>
      </c>
      <c r="C1282" s="637">
        <v>2</v>
      </c>
      <c r="D1282" s="637">
        <v>6</v>
      </c>
      <c r="E1282" s="590">
        <v>40721</v>
      </c>
      <c r="F1282" s="668" t="s">
        <v>203</v>
      </c>
      <c r="G1282" s="591">
        <v>1</v>
      </c>
      <c r="H1282" s="592">
        <v>0.29166666666666669</v>
      </c>
      <c r="I1282" s="593">
        <v>10</v>
      </c>
      <c r="J1282" s="236" t="s">
        <v>311</v>
      </c>
      <c r="K1282" s="236" t="s">
        <v>470</v>
      </c>
      <c r="L1282" s="234">
        <v>2</v>
      </c>
      <c r="M1282" s="235">
        <v>12.4968</v>
      </c>
      <c r="N1282" s="234">
        <v>108</v>
      </c>
      <c r="O1282" s="240">
        <v>4.3799999999999999E-2</v>
      </c>
      <c r="P1282" s="234" t="s">
        <v>473</v>
      </c>
      <c r="Q1282" s="234">
        <v>111</v>
      </c>
      <c r="R1282" s="240">
        <v>4.5100000000000001E-2</v>
      </c>
      <c r="S1282" s="235">
        <v>20.100000000000001</v>
      </c>
      <c r="T1282" s="234">
        <v>126</v>
      </c>
      <c r="U1282" s="235">
        <v>5.9</v>
      </c>
      <c r="V1282" s="234">
        <v>1</v>
      </c>
      <c r="W1282" s="234">
        <v>18542</v>
      </c>
      <c r="X1282" s="413">
        <v>5.6305545757999997</v>
      </c>
      <c r="Y1282" s="392">
        <v>0</v>
      </c>
      <c r="Z1282" s="393">
        <v>0</v>
      </c>
      <c r="AA1282" s="393">
        <v>40.493346957320867</v>
      </c>
      <c r="AB1282" s="393">
        <v>0</v>
      </c>
      <c r="AC1282" s="393">
        <v>0</v>
      </c>
      <c r="AD1282" s="393">
        <v>2003.1586317405463</v>
      </c>
      <c r="AE1282" s="393">
        <v>0</v>
      </c>
      <c r="AF1282" s="393">
        <v>161.2377586928921</v>
      </c>
      <c r="AG1282" s="393">
        <v>0</v>
      </c>
      <c r="AH1282" s="435">
        <v>2204.8897373907594</v>
      </c>
      <c r="AI1282" s="280">
        <v>34.01441144414953</v>
      </c>
      <c r="AJ1282" s="281">
        <v>0</v>
      </c>
      <c r="AK1282" s="281">
        <v>0</v>
      </c>
      <c r="AL1282" s="281">
        <v>0</v>
      </c>
      <c r="AM1282" s="281">
        <v>0</v>
      </c>
      <c r="AN1282" s="281">
        <v>0</v>
      </c>
      <c r="AO1282" s="281">
        <v>11.338137148049842</v>
      </c>
      <c r="AP1282" s="225">
        <v>45.352548592199369</v>
      </c>
      <c r="AQ1282" s="282">
        <v>0</v>
      </c>
      <c r="AR1282" s="392">
        <v>4.869324971617834</v>
      </c>
      <c r="AS1282" s="393">
        <v>0</v>
      </c>
      <c r="AT1282" s="393">
        <v>4169.8833896240312</v>
      </c>
      <c r="AU1282" s="393">
        <v>55.000088504781061</v>
      </c>
      <c r="AV1282" s="393">
        <v>0</v>
      </c>
      <c r="AW1282" s="393">
        <v>0</v>
      </c>
      <c r="AX1282" s="393">
        <v>20.246673478660433</v>
      </c>
      <c r="AY1282" s="393">
        <v>0</v>
      </c>
      <c r="AZ1282" s="379">
        <v>4249.9994765790907</v>
      </c>
      <c r="BA1282" s="472">
        <v>0</v>
      </c>
      <c r="BB1282" s="473">
        <v>0</v>
      </c>
      <c r="BC1282" s="473">
        <v>85.036028610373805</v>
      </c>
      <c r="BD1282" s="462">
        <v>85.036028610373805</v>
      </c>
      <c r="BE1282" s="283">
        <v>0</v>
      </c>
      <c r="BF1282" s="284">
        <v>0</v>
      </c>
      <c r="BG1282" s="284">
        <v>46.567349000918995</v>
      </c>
      <c r="BH1282" s="284">
        <v>0</v>
      </c>
      <c r="BI1282" s="229">
        <v>46.567349000918995</v>
      </c>
      <c r="BJ1282" s="529">
        <v>200.44206743873826</v>
      </c>
      <c r="BK1282" s="530">
        <v>121.48004087196259</v>
      </c>
      <c r="BL1282" s="530">
        <v>10.123336739330217</v>
      </c>
      <c r="BM1282" s="530">
        <v>67.488911595534773</v>
      </c>
      <c r="BN1282" s="519">
        <v>399.53435664556588</v>
      </c>
    </row>
    <row r="1283" spans="1:66" x14ac:dyDescent="0.2">
      <c r="A1283" s="579" t="s">
        <v>253</v>
      </c>
      <c r="B1283" s="637">
        <v>2011</v>
      </c>
      <c r="C1283" s="637">
        <v>1</v>
      </c>
      <c r="D1283" s="637">
        <v>6</v>
      </c>
      <c r="E1283" s="590">
        <v>40708</v>
      </c>
      <c r="F1283" s="668" t="s">
        <v>209</v>
      </c>
      <c r="G1283" s="591">
        <v>1</v>
      </c>
      <c r="H1283" s="592">
        <v>0.39930555555555558</v>
      </c>
      <c r="I1283" s="593">
        <v>10</v>
      </c>
      <c r="J1283" s="236" t="s">
        <v>311</v>
      </c>
      <c r="K1283" s="236" t="s">
        <v>470</v>
      </c>
      <c r="L1283" s="234">
        <v>2</v>
      </c>
      <c r="M1283" s="235">
        <v>5.4863999999999997</v>
      </c>
      <c r="N1283" s="234">
        <v>126</v>
      </c>
      <c r="O1283" s="240">
        <v>5.16E-2</v>
      </c>
      <c r="P1283" s="234" t="s">
        <v>473</v>
      </c>
      <c r="Q1283" s="234">
        <v>128</v>
      </c>
      <c r="R1283" s="240">
        <v>5.2499999999999998E-2</v>
      </c>
      <c r="S1283" s="235">
        <v>19.3</v>
      </c>
      <c r="T1283" s="234">
        <v>147</v>
      </c>
      <c r="U1283" s="235">
        <v>5.6</v>
      </c>
      <c r="V1283" s="234">
        <v>1</v>
      </c>
      <c r="W1283" s="234">
        <v>20752</v>
      </c>
      <c r="X1283" s="413">
        <v>6.3016540047999996</v>
      </c>
      <c r="Y1283" s="392">
        <v>0</v>
      </c>
      <c r="Z1283" s="393">
        <v>0</v>
      </c>
      <c r="AA1283" s="393">
        <v>45.339570451925127</v>
      </c>
      <c r="AB1283" s="393">
        <v>26.081587902469934</v>
      </c>
      <c r="AC1283" s="393">
        <v>0</v>
      </c>
      <c r="AD1283" s="393">
        <v>196.12764688241512</v>
      </c>
      <c r="AE1283" s="393">
        <v>0</v>
      </c>
      <c r="AF1283" s="393">
        <v>48.357485610131391</v>
      </c>
      <c r="AG1283" s="393">
        <v>0</v>
      </c>
      <c r="AH1283" s="435">
        <v>315.90629084694154</v>
      </c>
      <c r="AI1283" s="280">
        <v>19.042619589808552</v>
      </c>
      <c r="AJ1283" s="281">
        <v>0</v>
      </c>
      <c r="AK1283" s="281">
        <v>0</v>
      </c>
      <c r="AL1283" s="281">
        <v>0</v>
      </c>
      <c r="AM1283" s="281">
        <v>0</v>
      </c>
      <c r="AN1283" s="281">
        <v>0</v>
      </c>
      <c r="AO1283" s="281">
        <v>57.12785876942565</v>
      </c>
      <c r="AP1283" s="225">
        <v>76.17047835923421</v>
      </c>
      <c r="AQ1283" s="282">
        <v>2.8337231532453204</v>
      </c>
      <c r="AR1283" s="392">
        <v>40.890625101329981</v>
      </c>
      <c r="AS1283" s="393">
        <v>4.2505847298679811</v>
      </c>
      <c r="AT1283" s="393">
        <v>1419.1285551452565</v>
      </c>
      <c r="AU1283" s="393">
        <v>15.395617891581827</v>
      </c>
      <c r="AV1283" s="393">
        <v>0</v>
      </c>
      <c r="AW1283" s="393">
        <v>0</v>
      </c>
      <c r="AX1283" s="393">
        <v>11.334892612981282</v>
      </c>
      <c r="AY1283" s="393">
        <v>0</v>
      </c>
      <c r="AZ1283" s="379">
        <v>1491.0002754810178</v>
      </c>
      <c r="BA1283" s="472">
        <v>0</v>
      </c>
      <c r="BB1283" s="473">
        <v>0</v>
      </c>
      <c r="BC1283" s="473">
        <v>152.34095671846842</v>
      </c>
      <c r="BD1283" s="462">
        <v>152.34095671846842</v>
      </c>
      <c r="BE1283" s="283">
        <v>0.28337231532453205</v>
      </c>
      <c r="BF1283" s="284">
        <v>3.4004677838943844</v>
      </c>
      <c r="BG1283" s="284">
        <v>213.94609807002172</v>
      </c>
      <c r="BH1283" s="284">
        <v>0.99180310363586233</v>
      </c>
      <c r="BI1283" s="229">
        <v>218.62174127287651</v>
      </c>
      <c r="BJ1283" s="529">
        <v>365.55028676864634</v>
      </c>
      <c r="BK1283" s="530">
        <v>79.344248290868975</v>
      </c>
      <c r="BL1283" s="530">
        <v>0</v>
      </c>
      <c r="BM1283" s="530">
        <v>187.02572811419117</v>
      </c>
      <c r="BN1283" s="519">
        <v>631.92026317370642</v>
      </c>
    </row>
    <row r="1284" spans="1:66" x14ac:dyDescent="0.2">
      <c r="A1284" s="579" t="s">
        <v>253</v>
      </c>
      <c r="B1284" s="637">
        <v>2011</v>
      </c>
      <c r="C1284" s="637">
        <v>2</v>
      </c>
      <c r="D1284" s="637">
        <v>6</v>
      </c>
      <c r="E1284" s="590">
        <v>40722</v>
      </c>
      <c r="F1284" s="668" t="s">
        <v>209</v>
      </c>
      <c r="G1284" s="591">
        <v>1</v>
      </c>
      <c r="H1284" s="592">
        <v>0.37777777777777777</v>
      </c>
      <c r="I1284" s="593">
        <v>10</v>
      </c>
      <c r="J1284" s="236" t="s">
        <v>311</v>
      </c>
      <c r="K1284" s="236" t="s">
        <v>470</v>
      </c>
      <c r="L1284" s="234">
        <v>2</v>
      </c>
      <c r="M1284" s="235">
        <v>7.62</v>
      </c>
      <c r="N1284" s="234">
        <v>107</v>
      </c>
      <c r="O1284" s="240">
        <v>4.3400000000000001E-2</v>
      </c>
      <c r="P1284" s="234" t="s">
        <v>473</v>
      </c>
      <c r="Q1284" s="234">
        <v>104</v>
      </c>
      <c r="R1284" s="240">
        <v>4.2099999999999999E-2</v>
      </c>
      <c r="S1284" s="235">
        <v>21</v>
      </c>
      <c r="T1284" s="234">
        <v>157</v>
      </c>
      <c r="U1284" s="235">
        <v>5</v>
      </c>
      <c r="V1284" s="234">
        <v>1</v>
      </c>
      <c r="W1284" s="234">
        <v>16784</v>
      </c>
      <c r="X1284" s="413">
        <v>5.0967116815999995</v>
      </c>
      <c r="Y1284" s="392">
        <v>0</v>
      </c>
      <c r="Z1284" s="393">
        <v>0</v>
      </c>
      <c r="AA1284" s="393">
        <v>0</v>
      </c>
      <c r="AB1284" s="393">
        <v>0</v>
      </c>
      <c r="AC1284" s="393">
        <v>0</v>
      </c>
      <c r="AD1284" s="393">
        <v>4425.9493982046242</v>
      </c>
      <c r="AE1284" s="393">
        <v>0</v>
      </c>
      <c r="AF1284" s="393">
        <v>114.5097145885216</v>
      </c>
      <c r="AG1284" s="393">
        <v>0</v>
      </c>
      <c r="AH1284" s="435">
        <v>4540.4591127931462</v>
      </c>
      <c r="AI1284" s="280">
        <v>50.102892993122069</v>
      </c>
      <c r="AJ1284" s="281">
        <v>0</v>
      </c>
      <c r="AK1284" s="281">
        <v>0</v>
      </c>
      <c r="AL1284" s="281">
        <v>0</v>
      </c>
      <c r="AM1284" s="281">
        <v>0</v>
      </c>
      <c r="AN1284" s="281">
        <v>0</v>
      </c>
      <c r="AO1284" s="281">
        <v>12.525723248280517</v>
      </c>
      <c r="AP1284" s="225">
        <v>62.628616241402582</v>
      </c>
      <c r="AQ1284" s="282">
        <v>0</v>
      </c>
      <c r="AR1284" s="392">
        <v>43.034806303020922</v>
      </c>
      <c r="AS1284" s="393">
        <v>0</v>
      </c>
      <c r="AT1284" s="393">
        <v>7014.9865704736167</v>
      </c>
      <c r="AU1284" s="393">
        <v>33.756078575351211</v>
      </c>
      <c r="AV1284" s="393">
        <v>0</v>
      </c>
      <c r="AW1284" s="393">
        <v>0</v>
      </c>
      <c r="AX1284" s="393">
        <v>7.4557876477860221</v>
      </c>
      <c r="AY1284" s="393">
        <v>0</v>
      </c>
      <c r="AZ1284" s="379">
        <v>7099.2332429997741</v>
      </c>
      <c r="BA1284" s="472">
        <v>0</v>
      </c>
      <c r="BB1284" s="473">
        <v>0</v>
      </c>
      <c r="BC1284" s="473">
        <v>56.365754617262319</v>
      </c>
      <c r="BD1284" s="462">
        <v>56.365754617262319</v>
      </c>
      <c r="BE1284" s="283">
        <v>0</v>
      </c>
      <c r="BF1284" s="284">
        <v>0</v>
      </c>
      <c r="BG1284" s="284">
        <v>61.883037476623976</v>
      </c>
      <c r="BH1284" s="284">
        <v>0</v>
      </c>
      <c r="BI1284" s="229">
        <v>61.883037476623976</v>
      </c>
      <c r="BJ1284" s="529">
        <v>304.19613602966967</v>
      </c>
      <c r="BK1284" s="530">
        <v>89.469451773432269</v>
      </c>
      <c r="BL1284" s="530">
        <v>18.639469119465055</v>
      </c>
      <c r="BM1284" s="530">
        <v>141.65996530793441</v>
      </c>
      <c r="BN1284" s="519">
        <v>553.9650222305014</v>
      </c>
    </row>
    <row r="1285" spans="1:66" x14ac:dyDescent="0.2">
      <c r="A1285" s="579" t="s">
        <v>253</v>
      </c>
      <c r="B1285" s="637">
        <v>2011</v>
      </c>
      <c r="C1285" s="637">
        <v>1</v>
      </c>
      <c r="D1285" s="637">
        <v>6</v>
      </c>
      <c r="E1285" s="590">
        <v>40708</v>
      </c>
      <c r="F1285" s="668" t="s">
        <v>214</v>
      </c>
      <c r="G1285" s="591">
        <v>1</v>
      </c>
      <c r="H1285" s="592">
        <v>0.36180555555555555</v>
      </c>
      <c r="I1285" s="593">
        <v>10</v>
      </c>
      <c r="J1285" s="236" t="s">
        <v>317</v>
      </c>
      <c r="K1285" s="236" t="s">
        <v>470</v>
      </c>
      <c r="L1285" s="234">
        <v>2</v>
      </c>
      <c r="M1285" s="235">
        <v>12.4968</v>
      </c>
      <c r="N1285" s="234">
        <v>133</v>
      </c>
      <c r="O1285" s="240">
        <v>5.4699999999999999E-2</v>
      </c>
      <c r="P1285" s="234" t="s">
        <v>473</v>
      </c>
      <c r="Q1285" s="234">
        <v>125</v>
      </c>
      <c r="R1285" s="240">
        <v>5.1200000000000002E-2</v>
      </c>
      <c r="S1285" s="235">
        <v>19.2</v>
      </c>
      <c r="T1285" s="234">
        <v>157</v>
      </c>
      <c r="U1285" s="235">
        <v>4.5999999999999996</v>
      </c>
      <c r="V1285" s="234">
        <v>1</v>
      </c>
      <c r="W1285" s="234">
        <v>20976</v>
      </c>
      <c r="X1285" s="413">
        <v>6.3696749423999997</v>
      </c>
      <c r="Y1285" s="392">
        <v>0</v>
      </c>
      <c r="Z1285" s="393">
        <v>0</v>
      </c>
      <c r="AA1285" s="393">
        <v>11.931535076319658</v>
      </c>
      <c r="AB1285" s="393">
        <v>0</v>
      </c>
      <c r="AC1285" s="393">
        <v>0</v>
      </c>
      <c r="AD1285" s="393">
        <v>1079.8993766875396</v>
      </c>
      <c r="AE1285" s="393">
        <v>0</v>
      </c>
      <c r="AF1285" s="393">
        <v>40.722329215478993</v>
      </c>
      <c r="AG1285" s="393">
        <v>0</v>
      </c>
      <c r="AH1285" s="435">
        <v>1132.5532409793384</v>
      </c>
      <c r="AI1285" s="280">
        <v>20.044978928217024</v>
      </c>
      <c r="AJ1285" s="281">
        <v>0</v>
      </c>
      <c r="AK1285" s="281">
        <v>0</v>
      </c>
      <c r="AL1285" s="281">
        <v>0</v>
      </c>
      <c r="AM1285" s="281">
        <v>0</v>
      </c>
      <c r="AN1285" s="281">
        <v>0</v>
      </c>
      <c r="AO1285" s="281">
        <v>10.022489464108512</v>
      </c>
      <c r="AP1285" s="225">
        <v>30.067468392325537</v>
      </c>
      <c r="AQ1285" s="282">
        <v>0</v>
      </c>
      <c r="AR1285" s="392">
        <v>34.434410230258536</v>
      </c>
      <c r="AS1285" s="393">
        <v>0</v>
      </c>
      <c r="AT1285" s="393">
        <v>1456.4824867663406</v>
      </c>
      <c r="AU1285" s="393">
        <v>37.814017540626082</v>
      </c>
      <c r="AV1285" s="393">
        <v>0</v>
      </c>
      <c r="AW1285" s="393">
        <v>0</v>
      </c>
      <c r="AX1285" s="393">
        <v>11.931535076319658</v>
      </c>
      <c r="AY1285" s="393">
        <v>0</v>
      </c>
      <c r="AZ1285" s="379">
        <v>1540.6624496135448</v>
      </c>
      <c r="BA1285" s="472">
        <v>0</v>
      </c>
      <c r="BB1285" s="473">
        <v>0</v>
      </c>
      <c r="BC1285" s="473">
        <v>165.3710761577905</v>
      </c>
      <c r="BD1285" s="462">
        <v>165.3710761577905</v>
      </c>
      <c r="BE1285" s="283">
        <v>0</v>
      </c>
      <c r="BF1285" s="284">
        <v>0</v>
      </c>
      <c r="BG1285" s="284">
        <v>131.24688583951624</v>
      </c>
      <c r="BH1285" s="284">
        <v>0.20880186383559404</v>
      </c>
      <c r="BI1285" s="229">
        <v>131.45568770335183</v>
      </c>
      <c r="BJ1285" s="529">
        <v>119.91192751701256</v>
      </c>
      <c r="BK1285" s="530">
        <v>59.657675381598303</v>
      </c>
      <c r="BL1285" s="530">
        <v>0</v>
      </c>
      <c r="BM1285" s="530">
        <v>74.572094226997876</v>
      </c>
      <c r="BN1285" s="519">
        <v>254.14169712560874</v>
      </c>
    </row>
    <row r="1286" spans="1:66" x14ac:dyDescent="0.2">
      <c r="A1286" s="579" t="s">
        <v>253</v>
      </c>
      <c r="B1286" s="637">
        <v>2011</v>
      </c>
      <c r="C1286" s="637">
        <v>2</v>
      </c>
      <c r="D1286" s="637">
        <v>6</v>
      </c>
      <c r="E1286" s="590">
        <v>40722</v>
      </c>
      <c r="F1286" s="668" t="s">
        <v>214</v>
      </c>
      <c r="G1286" s="591">
        <v>1</v>
      </c>
      <c r="H1286" s="592">
        <v>0.34652777777777777</v>
      </c>
      <c r="I1286" s="593">
        <v>10</v>
      </c>
      <c r="J1286" s="236" t="s">
        <v>317</v>
      </c>
      <c r="K1286" s="236" t="s">
        <v>470</v>
      </c>
      <c r="L1286" s="234">
        <v>2</v>
      </c>
      <c r="M1286" s="235">
        <v>5.1816000000000004</v>
      </c>
      <c r="N1286" s="234">
        <v>109</v>
      </c>
      <c r="O1286" s="240">
        <v>4.4200000000000003E-2</v>
      </c>
      <c r="P1286" s="234" t="s">
        <v>473</v>
      </c>
      <c r="Q1286" s="234">
        <v>109</v>
      </c>
      <c r="R1286" s="240">
        <v>4.4200000000000003E-2</v>
      </c>
      <c r="S1286" s="235">
        <v>21.1</v>
      </c>
      <c r="T1286" s="234">
        <v>164</v>
      </c>
      <c r="U1286" s="235">
        <v>2.8</v>
      </c>
      <c r="V1286" s="234">
        <v>1</v>
      </c>
      <c r="W1286" s="234">
        <v>13094</v>
      </c>
      <c r="X1286" s="413">
        <v>3.9761882005999998</v>
      </c>
      <c r="Y1286" s="392">
        <v>0</v>
      </c>
      <c r="Z1286" s="393">
        <v>0</v>
      </c>
      <c r="AA1286" s="393">
        <v>19.113783393988175</v>
      </c>
      <c r="AB1286" s="393">
        <v>0</v>
      </c>
      <c r="AC1286" s="393">
        <v>0</v>
      </c>
      <c r="AD1286" s="393">
        <v>5520.5767163354221</v>
      </c>
      <c r="AE1286" s="393">
        <v>0</v>
      </c>
      <c r="AF1286" s="393">
        <v>65.23534272368164</v>
      </c>
      <c r="AG1286" s="393">
        <v>0</v>
      </c>
      <c r="AH1286" s="435">
        <v>5604.9258424530917</v>
      </c>
      <c r="AI1286" s="280">
        <v>16.055578050950068</v>
      </c>
      <c r="AJ1286" s="281">
        <v>0</v>
      </c>
      <c r="AK1286" s="281">
        <v>0</v>
      </c>
      <c r="AL1286" s="281">
        <v>0</v>
      </c>
      <c r="AM1286" s="281">
        <v>0</v>
      </c>
      <c r="AN1286" s="281">
        <v>0</v>
      </c>
      <c r="AO1286" s="281">
        <v>16.055578050950068</v>
      </c>
      <c r="AP1286" s="225">
        <v>32.111156101900136</v>
      </c>
      <c r="AQ1286" s="282">
        <v>4.7784458484970438</v>
      </c>
      <c r="AR1286" s="392">
        <v>48.267081515668636</v>
      </c>
      <c r="AS1286" s="393">
        <v>0</v>
      </c>
      <c r="AT1286" s="393">
        <v>6580.8756225501284</v>
      </c>
      <c r="AU1286" s="393">
        <v>60.576358021397027</v>
      </c>
      <c r="AV1286" s="393">
        <v>0</v>
      </c>
      <c r="AW1286" s="393">
        <v>0</v>
      </c>
      <c r="AX1286" s="393">
        <v>9.5568916969940876</v>
      </c>
      <c r="AY1286" s="393">
        <v>0</v>
      </c>
      <c r="AZ1286" s="379">
        <v>6699.2759537841885</v>
      </c>
      <c r="BA1286" s="472">
        <v>0</v>
      </c>
      <c r="BB1286" s="473">
        <v>0</v>
      </c>
      <c r="BC1286" s="473">
        <v>96.333468305700407</v>
      </c>
      <c r="BD1286" s="462">
        <v>96.333468305700407</v>
      </c>
      <c r="BE1286" s="283">
        <v>0</v>
      </c>
      <c r="BF1286" s="284">
        <v>0</v>
      </c>
      <c r="BG1286" s="284">
        <v>35.838343863727822</v>
      </c>
      <c r="BH1286" s="284">
        <v>0</v>
      </c>
      <c r="BI1286" s="229">
        <v>35.838343863727822</v>
      </c>
      <c r="BJ1286" s="529">
        <v>533.27455669227004</v>
      </c>
      <c r="BK1286" s="530">
        <v>95.568916969940872</v>
      </c>
      <c r="BL1286" s="530">
        <v>0</v>
      </c>
      <c r="BM1286" s="530">
        <v>114.68270036392906</v>
      </c>
      <c r="BN1286" s="519">
        <v>743.52617402613998</v>
      </c>
    </row>
    <row r="1287" spans="1:66" x14ac:dyDescent="0.2">
      <c r="A1287" s="579" t="s">
        <v>253</v>
      </c>
      <c r="B1287" s="637">
        <v>2011</v>
      </c>
      <c r="C1287" s="637">
        <v>1</v>
      </c>
      <c r="D1287" s="637">
        <v>6</v>
      </c>
      <c r="E1287" s="590">
        <v>40707</v>
      </c>
      <c r="F1287" s="668" t="s">
        <v>219</v>
      </c>
      <c r="G1287" s="591">
        <v>1</v>
      </c>
      <c r="H1287" s="592">
        <v>0.36388888888888887</v>
      </c>
      <c r="I1287" s="593">
        <v>10</v>
      </c>
      <c r="J1287" s="236" t="s">
        <v>220</v>
      </c>
      <c r="K1287" s="236" t="s">
        <v>470</v>
      </c>
      <c r="L1287" s="234">
        <v>2</v>
      </c>
      <c r="M1287" s="235">
        <v>8.2295999999999996</v>
      </c>
      <c r="N1287" s="234">
        <v>168</v>
      </c>
      <c r="O1287" s="240">
        <v>7.0300000000000001E-2</v>
      </c>
      <c r="P1287" s="234" t="s">
        <v>473</v>
      </c>
      <c r="Q1287" s="234">
        <v>170</v>
      </c>
      <c r="R1287" s="240">
        <v>7.1149198999999996E-2</v>
      </c>
      <c r="S1287" s="235">
        <v>20.8</v>
      </c>
      <c r="T1287" s="234">
        <v>169</v>
      </c>
      <c r="U1287" s="235">
        <v>4.0999999999999996</v>
      </c>
      <c r="V1287" s="234">
        <v>1</v>
      </c>
      <c r="W1287" s="234">
        <v>20088</v>
      </c>
      <c r="X1287" s="413">
        <v>6.1000205112000003</v>
      </c>
      <c r="Y1287" s="392">
        <v>0</v>
      </c>
      <c r="Z1287" s="393">
        <v>0</v>
      </c>
      <c r="AA1287" s="393">
        <v>0</v>
      </c>
      <c r="AB1287" s="393">
        <v>19.112066883372744</v>
      </c>
      <c r="AC1287" s="393">
        <v>0</v>
      </c>
      <c r="AD1287" s="393">
        <v>1708.0381911618119</v>
      </c>
      <c r="AE1287" s="393">
        <v>0</v>
      </c>
      <c r="AF1287" s="393">
        <v>701.62091949393368</v>
      </c>
      <c r="AG1287" s="393">
        <v>0</v>
      </c>
      <c r="AH1287" s="435">
        <v>2428.7711775391185</v>
      </c>
      <c r="AI1287" s="280">
        <v>10.465538580204109</v>
      </c>
      <c r="AJ1287" s="281">
        <v>0</v>
      </c>
      <c r="AK1287" s="281">
        <v>0</v>
      </c>
      <c r="AL1287" s="281">
        <v>0</v>
      </c>
      <c r="AM1287" s="281">
        <v>0</v>
      </c>
      <c r="AN1287" s="281">
        <v>0</v>
      </c>
      <c r="AO1287" s="281">
        <v>73.258770061428777</v>
      </c>
      <c r="AP1287" s="225">
        <v>83.724308641632888</v>
      </c>
      <c r="AQ1287" s="282">
        <v>0</v>
      </c>
      <c r="AR1287" s="392">
        <v>35.956600407701266</v>
      </c>
      <c r="AS1287" s="393">
        <v>0</v>
      </c>
      <c r="AT1287" s="393">
        <v>3482.3955035884173</v>
      </c>
      <c r="AU1287" s="393">
        <v>78.971209869790172</v>
      </c>
      <c r="AV1287" s="393">
        <v>0</v>
      </c>
      <c r="AW1287" s="393">
        <v>0</v>
      </c>
      <c r="AX1287" s="393">
        <v>6.229487250121494</v>
      </c>
      <c r="AY1287" s="393">
        <v>0</v>
      </c>
      <c r="AZ1287" s="379">
        <v>3603.5528011160304</v>
      </c>
      <c r="BA1287" s="472">
        <v>0</v>
      </c>
      <c r="BB1287" s="473">
        <v>0</v>
      </c>
      <c r="BC1287" s="473">
        <v>52.327692901020555</v>
      </c>
      <c r="BD1287" s="462">
        <v>52.327692901020555</v>
      </c>
      <c r="BE1287" s="283">
        <v>0.62294872501214948</v>
      </c>
      <c r="BF1287" s="284">
        <v>0</v>
      </c>
      <c r="BG1287" s="284">
        <v>97.802949826907465</v>
      </c>
      <c r="BH1287" s="284">
        <v>1.0901602687712617</v>
      </c>
      <c r="BI1287" s="229">
        <v>99.516058820690873</v>
      </c>
      <c r="BJ1287" s="529">
        <v>24.295000275473825</v>
      </c>
      <c r="BK1287" s="530">
        <v>137.0487195026729</v>
      </c>
      <c r="BL1287" s="530">
        <v>9.3442308751822409</v>
      </c>
      <c r="BM1287" s="530">
        <v>96.557052376883149</v>
      </c>
      <c r="BN1287" s="519">
        <v>267.2450030302121</v>
      </c>
    </row>
    <row r="1288" spans="1:66" x14ac:dyDescent="0.2">
      <c r="A1288" s="579" t="s">
        <v>253</v>
      </c>
      <c r="B1288" s="637">
        <v>2011</v>
      </c>
      <c r="C1288" s="637">
        <v>2</v>
      </c>
      <c r="D1288" s="637">
        <v>6</v>
      </c>
      <c r="E1288" s="590">
        <v>40721</v>
      </c>
      <c r="F1288" s="668" t="s">
        <v>219</v>
      </c>
      <c r="G1288" s="591">
        <v>1</v>
      </c>
      <c r="H1288" s="592">
        <v>0.33124999999999999</v>
      </c>
      <c r="I1288" s="593">
        <v>10</v>
      </c>
      <c r="J1288" s="236" t="s">
        <v>220</v>
      </c>
      <c r="K1288" s="236" t="s">
        <v>470</v>
      </c>
      <c r="L1288" s="234">
        <v>2</v>
      </c>
      <c r="M1288" s="235">
        <v>7.9248000000000003</v>
      </c>
      <c r="N1288" s="234">
        <v>134</v>
      </c>
      <c r="O1288" s="240">
        <v>5.5199999999999999E-2</v>
      </c>
      <c r="P1288" s="234" t="s">
        <v>473</v>
      </c>
      <c r="Q1288" s="234">
        <v>141</v>
      </c>
      <c r="R1288" s="240">
        <v>5.8200000000000002E-2</v>
      </c>
      <c r="S1288" s="235">
        <v>23.4</v>
      </c>
      <c r="T1288" s="234">
        <v>200</v>
      </c>
      <c r="U1288" s="235">
        <v>7.3</v>
      </c>
      <c r="V1288" s="234">
        <v>1</v>
      </c>
      <c r="W1288" s="234">
        <v>17832</v>
      </c>
      <c r="X1288" s="413">
        <v>5.4149524967999998</v>
      </c>
      <c r="Y1288" s="392">
        <v>0</v>
      </c>
      <c r="Z1288" s="393">
        <v>0</v>
      </c>
      <c r="AA1288" s="393">
        <v>0</v>
      </c>
      <c r="AB1288" s="393">
        <v>10.765006716946829</v>
      </c>
      <c r="AC1288" s="393">
        <v>0</v>
      </c>
      <c r="AD1288" s="393">
        <v>6799.8350902910906</v>
      </c>
      <c r="AE1288" s="393">
        <v>0</v>
      </c>
      <c r="AF1288" s="393">
        <v>586.80163895763906</v>
      </c>
      <c r="AG1288" s="393">
        <v>0</v>
      </c>
      <c r="AH1288" s="435">
        <v>7397.4017359656764</v>
      </c>
      <c r="AI1288" s="280">
        <v>23.579154217041292</v>
      </c>
      <c r="AJ1288" s="281">
        <v>0</v>
      </c>
      <c r="AK1288" s="281">
        <v>0</v>
      </c>
      <c r="AL1288" s="281">
        <v>0</v>
      </c>
      <c r="AM1288" s="281">
        <v>0</v>
      </c>
      <c r="AN1288" s="281">
        <v>0</v>
      </c>
      <c r="AO1288" s="281">
        <v>82.527039759644524</v>
      </c>
      <c r="AP1288" s="225">
        <v>106.10619397668582</v>
      </c>
      <c r="AQ1288" s="282">
        <v>3.5088027108692401</v>
      </c>
      <c r="AR1288" s="392">
        <v>20.252809247137254</v>
      </c>
      <c r="AS1288" s="393">
        <v>0</v>
      </c>
      <c r="AT1288" s="393">
        <v>6782.8244147487985</v>
      </c>
      <c r="AU1288" s="393">
        <v>108.02550905953127</v>
      </c>
      <c r="AV1288" s="393">
        <v>0</v>
      </c>
      <c r="AW1288" s="393">
        <v>0</v>
      </c>
      <c r="AX1288" s="393">
        <v>0</v>
      </c>
      <c r="AY1288" s="393">
        <v>0</v>
      </c>
      <c r="AZ1288" s="379">
        <v>6911.1027330554671</v>
      </c>
      <c r="BA1288" s="472">
        <v>0</v>
      </c>
      <c r="BB1288" s="473">
        <v>0</v>
      </c>
      <c r="BC1288" s="473">
        <v>82.527039759644524</v>
      </c>
      <c r="BD1288" s="462">
        <v>82.527039759644524</v>
      </c>
      <c r="BE1288" s="283">
        <v>0</v>
      </c>
      <c r="BF1288" s="284">
        <v>0</v>
      </c>
      <c r="BG1288" s="284">
        <v>27.017780873693155</v>
      </c>
      <c r="BH1288" s="284">
        <v>0</v>
      </c>
      <c r="BI1288" s="229">
        <v>27.017780873693155</v>
      </c>
      <c r="BJ1288" s="529">
        <v>42.105632530430881</v>
      </c>
      <c r="BK1288" s="530">
        <v>140.3521084347696</v>
      </c>
      <c r="BL1288" s="530">
        <v>28.070421686953921</v>
      </c>
      <c r="BM1288" s="530">
        <v>164.91372741085431</v>
      </c>
      <c r="BN1288" s="519">
        <v>375.44189006300871</v>
      </c>
    </row>
    <row r="1289" spans="1:66" x14ac:dyDescent="0.2">
      <c r="A1289" s="579" t="s">
        <v>253</v>
      </c>
      <c r="B1289" s="637">
        <v>2011</v>
      </c>
      <c r="C1289" s="637">
        <v>1</v>
      </c>
      <c r="D1289" s="637">
        <v>6</v>
      </c>
      <c r="E1289" s="590">
        <v>40708</v>
      </c>
      <c r="F1289" s="668" t="s">
        <v>225</v>
      </c>
      <c r="G1289" s="591">
        <v>1</v>
      </c>
      <c r="H1289" s="592">
        <v>0.32083333333333336</v>
      </c>
      <c r="I1289" s="593">
        <v>10</v>
      </c>
      <c r="J1289" s="236" t="s">
        <v>317</v>
      </c>
      <c r="K1289" s="236" t="s">
        <v>470</v>
      </c>
      <c r="L1289" s="234">
        <v>2</v>
      </c>
      <c r="M1289" s="235">
        <v>11.8872</v>
      </c>
      <c r="N1289" s="234">
        <v>167</v>
      </c>
      <c r="O1289" s="240">
        <v>6.9800000000000001E-2</v>
      </c>
      <c r="P1289" s="234" t="s">
        <v>473</v>
      </c>
      <c r="Q1289" s="234">
        <v>168</v>
      </c>
      <c r="R1289" s="240">
        <v>7.0300000000000001E-2</v>
      </c>
      <c r="S1289" s="235">
        <v>19.7</v>
      </c>
      <c r="T1289" s="234">
        <v>137</v>
      </c>
      <c r="U1289" s="235">
        <v>5.4</v>
      </c>
      <c r="V1289" s="234">
        <v>1</v>
      </c>
      <c r="W1289" s="234">
        <v>20876</v>
      </c>
      <c r="X1289" s="413">
        <v>6.3393084524000001</v>
      </c>
      <c r="Y1289" s="392">
        <v>0</v>
      </c>
      <c r="Z1289" s="393">
        <v>0</v>
      </c>
      <c r="AA1289" s="393">
        <v>0</v>
      </c>
      <c r="AB1289" s="393">
        <v>9.1953247641596008</v>
      </c>
      <c r="AC1289" s="393">
        <v>0</v>
      </c>
      <c r="AD1289" s="393">
        <v>606.36393210125732</v>
      </c>
      <c r="AE1289" s="393">
        <v>0</v>
      </c>
      <c r="AF1289" s="393">
        <v>51.146746121376665</v>
      </c>
      <c r="AG1289" s="393">
        <v>0</v>
      </c>
      <c r="AH1289" s="435">
        <v>666.70600298679358</v>
      </c>
      <c r="AI1289" s="280">
        <v>0</v>
      </c>
      <c r="AJ1289" s="281">
        <v>0</v>
      </c>
      <c r="AK1289" s="281">
        <v>0</v>
      </c>
      <c r="AL1289" s="281">
        <v>0</v>
      </c>
      <c r="AM1289" s="281">
        <v>0</v>
      </c>
      <c r="AN1289" s="281">
        <v>0</v>
      </c>
      <c r="AO1289" s="281">
        <v>40.281996359291078</v>
      </c>
      <c r="AP1289" s="225">
        <v>40.281996359291078</v>
      </c>
      <c r="AQ1289" s="282">
        <v>0</v>
      </c>
      <c r="AR1289" s="392">
        <v>90.823313666339132</v>
      </c>
      <c r="AS1289" s="393">
        <v>0</v>
      </c>
      <c r="AT1289" s="393">
        <v>1669.8446020547199</v>
      </c>
      <c r="AU1289" s="393">
        <v>119.41334069545205</v>
      </c>
      <c r="AV1289" s="393">
        <v>0</v>
      </c>
      <c r="AW1289" s="393">
        <v>0</v>
      </c>
      <c r="AX1289" s="393">
        <v>0</v>
      </c>
      <c r="AY1289" s="393">
        <v>0</v>
      </c>
      <c r="AZ1289" s="379">
        <v>1880.081256416511</v>
      </c>
      <c r="BA1289" s="472">
        <v>0</v>
      </c>
      <c r="BB1289" s="473">
        <v>0</v>
      </c>
      <c r="BC1289" s="473">
        <v>146.02223680243014</v>
      </c>
      <c r="BD1289" s="462">
        <v>146.02223680243014</v>
      </c>
      <c r="BE1289" s="283">
        <v>0</v>
      </c>
      <c r="BF1289" s="284">
        <v>0.29971723481615387</v>
      </c>
      <c r="BG1289" s="284">
        <v>139.96794865914387</v>
      </c>
      <c r="BH1289" s="284">
        <v>1.2588123862278464</v>
      </c>
      <c r="BI1289" s="229">
        <v>141.52647828018786</v>
      </c>
      <c r="BJ1289" s="529">
        <v>143.86427271175387</v>
      </c>
      <c r="BK1289" s="530">
        <v>71.932136355876935</v>
      </c>
      <c r="BL1289" s="530">
        <v>0</v>
      </c>
      <c r="BM1289" s="530">
        <v>71.932136355876935</v>
      </c>
      <c r="BN1289" s="519">
        <v>287.72854542350774</v>
      </c>
    </row>
    <row r="1290" spans="1:66" x14ac:dyDescent="0.2">
      <c r="A1290" s="579" t="s">
        <v>253</v>
      </c>
      <c r="B1290" s="637">
        <v>2011</v>
      </c>
      <c r="C1290" s="637">
        <v>2</v>
      </c>
      <c r="D1290" s="637">
        <v>6</v>
      </c>
      <c r="E1290" s="590">
        <v>40722</v>
      </c>
      <c r="F1290" s="668" t="s">
        <v>225</v>
      </c>
      <c r="G1290" s="591">
        <v>1</v>
      </c>
      <c r="H1290" s="592">
        <v>0.31527777777777777</v>
      </c>
      <c r="I1290" s="593">
        <v>10</v>
      </c>
      <c r="J1290" s="236" t="s">
        <v>317</v>
      </c>
      <c r="K1290" s="236" t="s">
        <v>470</v>
      </c>
      <c r="L1290" s="234">
        <v>2</v>
      </c>
      <c r="M1290" s="235">
        <v>11.2776</v>
      </c>
      <c r="N1290" s="234">
        <v>154</v>
      </c>
      <c r="O1290" s="240">
        <v>6.4007666000000005E-2</v>
      </c>
      <c r="P1290" s="234" t="s">
        <v>473</v>
      </c>
      <c r="Q1290" s="234">
        <v>149</v>
      </c>
      <c r="R1290" s="240">
        <v>6.1800000000000001E-2</v>
      </c>
      <c r="S1290" s="235">
        <v>21.5</v>
      </c>
      <c r="T1290" s="234">
        <v>136</v>
      </c>
      <c r="U1290" s="235">
        <v>15.3</v>
      </c>
      <c r="V1290" s="234">
        <v>1</v>
      </c>
      <c r="W1290" s="234">
        <v>14798</v>
      </c>
      <c r="X1290" s="413">
        <v>4.4936331901999997</v>
      </c>
      <c r="Y1290" s="392">
        <v>0</v>
      </c>
      <c r="Z1290" s="393">
        <v>0</v>
      </c>
      <c r="AA1290" s="393">
        <v>0</v>
      </c>
      <c r="AB1290" s="393">
        <v>12.972131354007018</v>
      </c>
      <c r="AC1290" s="393">
        <v>0</v>
      </c>
      <c r="AD1290" s="393">
        <v>1913.4316567608657</v>
      </c>
      <c r="AE1290" s="393">
        <v>0</v>
      </c>
      <c r="AF1290" s="393">
        <v>57.7234476026414</v>
      </c>
      <c r="AG1290" s="393">
        <v>0</v>
      </c>
      <c r="AH1290" s="435">
        <v>1984.1272357175142</v>
      </c>
      <c r="AI1290" s="280">
        <v>71.033835315292663</v>
      </c>
      <c r="AJ1290" s="281">
        <v>0</v>
      </c>
      <c r="AK1290" s="281">
        <v>0</v>
      </c>
      <c r="AL1290" s="281">
        <v>0</v>
      </c>
      <c r="AM1290" s="281">
        <v>0</v>
      </c>
      <c r="AN1290" s="281">
        <v>0</v>
      </c>
      <c r="AO1290" s="281">
        <v>42.620301189175592</v>
      </c>
      <c r="AP1290" s="225">
        <v>113.65413650446825</v>
      </c>
      <c r="AQ1290" s="282">
        <v>0</v>
      </c>
      <c r="AR1290" s="392">
        <v>140.32987858805049</v>
      </c>
      <c r="AS1290" s="393">
        <v>0</v>
      </c>
      <c r="AT1290" s="393">
        <v>6712.4268322082416</v>
      </c>
      <c r="AU1290" s="393">
        <v>68.915504869283041</v>
      </c>
      <c r="AV1290" s="393">
        <v>0</v>
      </c>
      <c r="AW1290" s="393">
        <v>0</v>
      </c>
      <c r="AX1290" s="393">
        <v>8.4564089661062702</v>
      </c>
      <c r="AY1290" s="393">
        <v>0</v>
      </c>
      <c r="AZ1290" s="379">
        <v>6930.1286246316813</v>
      </c>
      <c r="BA1290" s="472">
        <v>0</v>
      </c>
      <c r="BB1290" s="473">
        <v>0</v>
      </c>
      <c r="BC1290" s="473">
        <v>191.79135535129021</v>
      </c>
      <c r="BD1290" s="462">
        <v>191.79135535129021</v>
      </c>
      <c r="BE1290" s="283">
        <v>0</v>
      </c>
      <c r="BF1290" s="284">
        <v>0</v>
      </c>
      <c r="BG1290" s="284">
        <v>127.69177538820466</v>
      </c>
      <c r="BH1290" s="284">
        <v>0</v>
      </c>
      <c r="BI1290" s="229">
        <v>127.69177538820466</v>
      </c>
      <c r="BJ1290" s="529">
        <v>421.12916651209218</v>
      </c>
      <c r="BK1290" s="530">
        <v>744.1639890173517</v>
      </c>
      <c r="BL1290" s="530">
        <v>33.825635864425081</v>
      </c>
      <c r="BM1290" s="530">
        <v>473.55890210195111</v>
      </c>
      <c r="BN1290" s="519">
        <v>1672.6776934958202</v>
      </c>
    </row>
    <row r="1291" spans="1:66" x14ac:dyDescent="0.2">
      <c r="A1291" s="579" t="s">
        <v>253</v>
      </c>
      <c r="B1291" s="637">
        <v>2011</v>
      </c>
      <c r="C1291" s="637">
        <v>1</v>
      </c>
      <c r="D1291" s="637">
        <v>6</v>
      </c>
      <c r="E1291" s="590">
        <v>40707</v>
      </c>
      <c r="F1291" s="668" t="s">
        <v>229</v>
      </c>
      <c r="G1291" s="591">
        <v>1</v>
      </c>
      <c r="H1291" s="592">
        <v>0.60138888888888886</v>
      </c>
      <c r="I1291" s="593">
        <v>10</v>
      </c>
      <c r="J1291" s="236" t="s">
        <v>317</v>
      </c>
      <c r="K1291" s="236" t="s">
        <v>470</v>
      </c>
      <c r="L1291" s="234">
        <v>4</v>
      </c>
      <c r="M1291" s="235">
        <v>11.8872</v>
      </c>
      <c r="N1291" s="234">
        <v>188</v>
      </c>
      <c r="O1291" s="240">
        <v>7.9200000000000007E-2</v>
      </c>
      <c r="P1291" s="234" t="s">
        <v>473</v>
      </c>
      <c r="Q1291" s="234">
        <v>186</v>
      </c>
      <c r="R1291" s="240">
        <v>7.8299999999999995E-2</v>
      </c>
      <c r="S1291" s="235">
        <v>19.7</v>
      </c>
      <c r="T1291" s="234">
        <v>52</v>
      </c>
      <c r="U1291" s="235">
        <v>9.1999999999999993</v>
      </c>
      <c r="V1291" s="234">
        <v>1</v>
      </c>
      <c r="W1291" s="234">
        <v>20813</v>
      </c>
      <c r="X1291" s="413">
        <v>6.3201775637000006</v>
      </c>
      <c r="Y1291" s="392">
        <v>0</v>
      </c>
      <c r="Z1291" s="393">
        <v>0</v>
      </c>
      <c r="AA1291" s="393">
        <v>12.657872218571951</v>
      </c>
      <c r="AB1291" s="393">
        <v>58.25152794986812</v>
      </c>
      <c r="AC1291" s="393">
        <v>0</v>
      </c>
      <c r="AD1291" s="393">
        <v>627.57414012874267</v>
      </c>
      <c r="AE1291" s="393">
        <v>0</v>
      </c>
      <c r="AF1291" s="393">
        <v>167.40510679269602</v>
      </c>
      <c r="AG1291" s="393">
        <v>0</v>
      </c>
      <c r="AH1291" s="435">
        <v>865.88864708987876</v>
      </c>
      <c r="AI1291" s="280">
        <v>5.3163063318002193</v>
      </c>
      <c r="AJ1291" s="281">
        <v>0</v>
      </c>
      <c r="AK1291" s="281">
        <v>0</v>
      </c>
      <c r="AL1291" s="281">
        <v>0</v>
      </c>
      <c r="AM1291" s="281">
        <v>0</v>
      </c>
      <c r="AN1291" s="281">
        <v>0</v>
      </c>
      <c r="AO1291" s="281">
        <v>15.948918995400657</v>
      </c>
      <c r="AP1291" s="225">
        <v>21.265225327200877</v>
      </c>
      <c r="AQ1291" s="282">
        <v>4.7467020819644814</v>
      </c>
      <c r="AR1291" s="392">
        <v>276.26280787241478</v>
      </c>
      <c r="AS1291" s="393">
        <v>0</v>
      </c>
      <c r="AT1291" s="393">
        <v>312.99120634862862</v>
      </c>
      <c r="AU1291" s="393">
        <v>88.828200527855998</v>
      </c>
      <c r="AV1291" s="393">
        <v>0</v>
      </c>
      <c r="AW1291" s="393">
        <v>0</v>
      </c>
      <c r="AX1291" s="393">
        <v>0</v>
      </c>
      <c r="AY1291" s="393">
        <v>0</v>
      </c>
      <c r="AZ1291" s="379">
        <v>678.08221474889945</v>
      </c>
      <c r="BA1291" s="472">
        <v>0</v>
      </c>
      <c r="BB1291" s="473">
        <v>0</v>
      </c>
      <c r="BC1291" s="473">
        <v>239.23378493100989</v>
      </c>
      <c r="BD1291" s="462">
        <v>239.23378493100989</v>
      </c>
      <c r="BE1291" s="283">
        <v>1.8986808327857927</v>
      </c>
      <c r="BF1291" s="284">
        <v>1.8986808327857927</v>
      </c>
      <c r="BG1291" s="284">
        <v>25.632191242608201</v>
      </c>
      <c r="BH1291" s="284">
        <v>2.9904223116376238</v>
      </c>
      <c r="BI1291" s="229">
        <v>32.41997521981741</v>
      </c>
      <c r="BJ1291" s="529">
        <v>167.08391328514978</v>
      </c>
      <c r="BK1291" s="530">
        <v>202.52595549715122</v>
      </c>
      <c r="BL1291" s="530">
        <v>1.5822340273214939</v>
      </c>
      <c r="BM1291" s="530">
        <v>44.302552765001828</v>
      </c>
      <c r="BN1291" s="519">
        <v>415.49465557462429</v>
      </c>
    </row>
    <row r="1292" spans="1:66" x14ac:dyDescent="0.2">
      <c r="A1292" s="579" t="s">
        <v>253</v>
      </c>
      <c r="B1292" s="637">
        <v>2011</v>
      </c>
      <c r="C1292" s="637">
        <v>2</v>
      </c>
      <c r="D1292" s="637">
        <v>6</v>
      </c>
      <c r="E1292" s="590">
        <v>40721</v>
      </c>
      <c r="F1292" s="668" t="s">
        <v>229</v>
      </c>
      <c r="G1292" s="591">
        <v>1</v>
      </c>
      <c r="H1292" s="592">
        <v>0.56805555555555554</v>
      </c>
      <c r="I1292" s="593">
        <v>10</v>
      </c>
      <c r="J1292" s="236" t="s">
        <v>317</v>
      </c>
      <c r="K1292" s="236" t="s">
        <v>470</v>
      </c>
      <c r="L1292" s="234">
        <v>4</v>
      </c>
      <c r="M1292" s="235">
        <v>10.667999999999999</v>
      </c>
      <c r="N1292" s="234">
        <v>149</v>
      </c>
      <c r="O1292" s="240">
        <v>6.1800000000000001E-2</v>
      </c>
      <c r="P1292" s="234" t="s">
        <v>473</v>
      </c>
      <c r="Q1292" s="234">
        <v>142</v>
      </c>
      <c r="R1292" s="240">
        <v>5.8700000000000002E-2</v>
      </c>
      <c r="S1292" s="235">
        <v>23.3</v>
      </c>
      <c r="T1292" s="234">
        <v>59</v>
      </c>
      <c r="U1292" s="235">
        <v>10.8</v>
      </c>
      <c r="V1292" s="234">
        <v>1</v>
      </c>
      <c r="W1292" s="234">
        <v>18428</v>
      </c>
      <c r="X1292" s="413">
        <v>5.5959367771999995</v>
      </c>
      <c r="Y1292" s="392">
        <v>0</v>
      </c>
      <c r="Z1292" s="393">
        <v>0</v>
      </c>
      <c r="AA1292" s="393">
        <v>0</v>
      </c>
      <c r="AB1292" s="393">
        <v>187.50319057839837</v>
      </c>
      <c r="AC1292" s="393">
        <v>0</v>
      </c>
      <c r="AD1292" s="393">
        <v>2729.5798019438712</v>
      </c>
      <c r="AE1292" s="393">
        <v>0</v>
      </c>
      <c r="AF1292" s="393">
        <v>370.82334604900694</v>
      </c>
      <c r="AG1292" s="393">
        <v>0</v>
      </c>
      <c r="AH1292" s="435">
        <v>3287.9063385712766</v>
      </c>
      <c r="AI1292" s="280">
        <v>79.857942966897184</v>
      </c>
      <c r="AJ1292" s="281">
        <v>0</v>
      </c>
      <c r="AK1292" s="281">
        <v>0</v>
      </c>
      <c r="AL1292" s="281">
        <v>0</v>
      </c>
      <c r="AM1292" s="281">
        <v>0</v>
      </c>
      <c r="AN1292" s="281">
        <v>0</v>
      </c>
      <c r="AO1292" s="281">
        <v>22.816555133399195</v>
      </c>
      <c r="AP1292" s="225">
        <v>102.67449810029638</v>
      </c>
      <c r="AQ1292" s="282">
        <v>0</v>
      </c>
      <c r="AR1292" s="392">
        <v>445.84974765357862</v>
      </c>
      <c r="AS1292" s="393">
        <v>0</v>
      </c>
      <c r="AT1292" s="393">
        <v>2108.4669948511655</v>
      </c>
      <c r="AU1292" s="393">
        <v>30.744628978114541</v>
      </c>
      <c r="AV1292" s="393">
        <v>0</v>
      </c>
      <c r="AW1292" s="393">
        <v>0</v>
      </c>
      <c r="AX1292" s="393">
        <v>0</v>
      </c>
      <c r="AY1292" s="393">
        <v>0</v>
      </c>
      <c r="AZ1292" s="379">
        <v>2585.0613714828587</v>
      </c>
      <c r="BA1292" s="472">
        <v>0</v>
      </c>
      <c r="BB1292" s="473">
        <v>0</v>
      </c>
      <c r="BC1292" s="473">
        <v>610.34284981842836</v>
      </c>
      <c r="BD1292" s="462">
        <v>610.34284981842836</v>
      </c>
      <c r="BE1292" s="283">
        <v>0.33953207043748806</v>
      </c>
      <c r="BF1292" s="284">
        <v>0.33953207043748806</v>
      </c>
      <c r="BG1292" s="284">
        <v>96.766640074684105</v>
      </c>
      <c r="BH1292" s="284">
        <v>0.4753448986124833</v>
      </c>
      <c r="BI1292" s="229">
        <v>97.921049114171552</v>
      </c>
      <c r="BJ1292" s="529">
        <v>1344.5469989324529</v>
      </c>
      <c r="BK1292" s="530">
        <v>1398.872130202451</v>
      </c>
      <c r="BL1292" s="530">
        <v>95.06897972249665</v>
      </c>
      <c r="BM1292" s="530">
        <v>251.25373212374114</v>
      </c>
      <c r="BN1292" s="519">
        <v>3089.7418409811416</v>
      </c>
    </row>
    <row r="1293" spans="1:66" x14ac:dyDescent="0.2">
      <c r="A1293" s="579" t="s">
        <v>253</v>
      </c>
      <c r="B1293" s="637">
        <v>2011</v>
      </c>
      <c r="C1293" s="637">
        <v>1</v>
      </c>
      <c r="D1293" s="637">
        <v>6</v>
      </c>
      <c r="E1293" s="590">
        <v>40707</v>
      </c>
      <c r="F1293" s="668" t="s">
        <v>234</v>
      </c>
      <c r="G1293" s="591">
        <v>1</v>
      </c>
      <c r="H1293" s="592">
        <v>0.54097222222222219</v>
      </c>
      <c r="I1293" s="593">
        <v>10</v>
      </c>
      <c r="J1293" s="236" t="s">
        <v>317</v>
      </c>
      <c r="K1293" s="236" t="s">
        <v>470</v>
      </c>
      <c r="L1293" s="234">
        <v>4</v>
      </c>
      <c r="M1293" s="235">
        <v>10.667999999999999</v>
      </c>
      <c r="N1293" s="234">
        <v>172</v>
      </c>
      <c r="O1293" s="240">
        <v>7.1999999999999995E-2</v>
      </c>
      <c r="P1293" s="234" t="s">
        <v>473</v>
      </c>
      <c r="Q1293" s="234">
        <v>171</v>
      </c>
      <c r="R1293" s="240">
        <v>7.1599999999999997E-2</v>
      </c>
      <c r="S1293" s="235">
        <v>20.9</v>
      </c>
      <c r="T1293" s="234">
        <v>61</v>
      </c>
      <c r="U1293" s="235">
        <v>10.9</v>
      </c>
      <c r="V1293" s="234">
        <v>1</v>
      </c>
      <c r="W1293" s="234">
        <v>19969</v>
      </c>
      <c r="X1293" s="413">
        <v>6.0638843881</v>
      </c>
      <c r="Y1293" s="392">
        <v>0</v>
      </c>
      <c r="Z1293" s="393">
        <v>0</v>
      </c>
      <c r="AA1293" s="393">
        <v>0</v>
      </c>
      <c r="AB1293" s="393">
        <v>20.237852858941448</v>
      </c>
      <c r="AC1293" s="393">
        <v>0</v>
      </c>
      <c r="AD1293" s="393">
        <v>3.5119403070731505</v>
      </c>
      <c r="AE1293" s="393">
        <v>0</v>
      </c>
      <c r="AF1293" s="393">
        <v>1.1256810920398819</v>
      </c>
      <c r="AG1293" s="393">
        <v>0</v>
      </c>
      <c r="AH1293" s="435">
        <v>24.875474258054481</v>
      </c>
      <c r="AI1293" s="280">
        <v>8.8656043814919503</v>
      </c>
      <c r="AJ1293" s="281">
        <v>0</v>
      </c>
      <c r="AK1293" s="281">
        <v>0</v>
      </c>
      <c r="AL1293" s="281">
        <v>0</v>
      </c>
      <c r="AM1293" s="281">
        <v>0</v>
      </c>
      <c r="AN1293" s="281">
        <v>0</v>
      </c>
      <c r="AO1293" s="281">
        <v>5.5410027384324696</v>
      </c>
      <c r="AP1293" s="225">
        <v>14.40660711992442</v>
      </c>
      <c r="AQ1293" s="282">
        <v>4.2876806904536968</v>
      </c>
      <c r="AR1293" s="392">
        <v>49.972918447237831</v>
      </c>
      <c r="AS1293" s="393">
        <v>0</v>
      </c>
      <c r="AT1293" s="393">
        <v>16.104528673344085</v>
      </c>
      <c r="AU1293" s="393">
        <v>20.905741581877503</v>
      </c>
      <c r="AV1293" s="393">
        <v>0</v>
      </c>
      <c r="AW1293" s="393">
        <v>0</v>
      </c>
      <c r="AX1293" s="393">
        <v>0</v>
      </c>
      <c r="AY1293" s="393">
        <v>0</v>
      </c>
      <c r="AZ1293" s="379">
        <v>86.983188702459429</v>
      </c>
      <c r="BA1293" s="472">
        <v>0</v>
      </c>
      <c r="BB1293" s="473">
        <v>0</v>
      </c>
      <c r="BC1293" s="473">
        <v>117.46925805476835</v>
      </c>
      <c r="BD1293" s="462">
        <v>117.46925805476835</v>
      </c>
      <c r="BE1293" s="283">
        <v>0</v>
      </c>
      <c r="BF1293" s="284">
        <v>0.29683943241602517</v>
      </c>
      <c r="BG1293" s="284">
        <v>1.5501614803947983</v>
      </c>
      <c r="BH1293" s="284">
        <v>0.60027529666351753</v>
      </c>
      <c r="BI1293" s="229">
        <v>2.447276209474341</v>
      </c>
      <c r="BJ1293" s="529">
        <v>39.578590988803349</v>
      </c>
      <c r="BK1293" s="530">
        <v>65.964318314672255</v>
      </c>
      <c r="BL1293" s="530">
        <v>0.32982159157336127</v>
      </c>
      <c r="BM1293" s="530">
        <v>28.03483528373571</v>
      </c>
      <c r="BN1293" s="519">
        <v>133.90756617878466</v>
      </c>
    </row>
    <row r="1294" spans="1:66" x14ac:dyDescent="0.2">
      <c r="A1294" s="579" t="s">
        <v>253</v>
      </c>
      <c r="B1294" s="637">
        <v>2011</v>
      </c>
      <c r="C1294" s="637">
        <v>2</v>
      </c>
      <c r="D1294" s="637">
        <v>6</v>
      </c>
      <c r="E1294" s="590">
        <v>40721</v>
      </c>
      <c r="F1294" s="668" t="s">
        <v>234</v>
      </c>
      <c r="G1294" s="591">
        <v>1</v>
      </c>
      <c r="H1294" s="592">
        <v>0.51111111111111107</v>
      </c>
      <c r="I1294" s="593">
        <v>10</v>
      </c>
      <c r="J1294" s="236" t="s">
        <v>317</v>
      </c>
      <c r="K1294" s="236" t="s">
        <v>470</v>
      </c>
      <c r="L1294" s="234">
        <v>4</v>
      </c>
      <c r="M1294" s="235">
        <v>10.972799999999999</v>
      </c>
      <c r="N1294" s="234">
        <v>144</v>
      </c>
      <c r="O1294" s="240">
        <v>5.96E-2</v>
      </c>
      <c r="P1294" s="234" t="s">
        <v>473</v>
      </c>
      <c r="Q1294" s="234">
        <v>127</v>
      </c>
      <c r="R1294" s="240">
        <v>5.21E-2</v>
      </c>
      <c r="S1294" s="235">
        <v>24.6</v>
      </c>
      <c r="T1294" s="234">
        <v>68</v>
      </c>
      <c r="U1294" s="235">
        <v>10.8</v>
      </c>
      <c r="V1294" s="234">
        <v>1</v>
      </c>
      <c r="W1294" s="234">
        <v>18822</v>
      </c>
      <c r="X1294" s="413">
        <v>5.7155807477999998</v>
      </c>
      <c r="Y1294" s="392">
        <v>0</v>
      </c>
      <c r="Z1294" s="393">
        <v>0</v>
      </c>
      <c r="AA1294" s="393">
        <v>6.9984139433943806</v>
      </c>
      <c r="AB1294" s="393">
        <v>80.516752418752361</v>
      </c>
      <c r="AC1294" s="393">
        <v>0</v>
      </c>
      <c r="AD1294" s="393">
        <v>18.629777917315842</v>
      </c>
      <c r="AE1294" s="393">
        <v>0</v>
      </c>
      <c r="AF1294" s="393">
        <v>5.9713966972012553</v>
      </c>
      <c r="AG1294" s="393">
        <v>0</v>
      </c>
      <c r="AH1294" s="435">
        <v>112.11634097666384</v>
      </c>
      <c r="AI1294" s="280">
        <v>23.514670849805118</v>
      </c>
      <c r="AJ1294" s="281">
        <v>0</v>
      </c>
      <c r="AK1294" s="281">
        <v>0</v>
      </c>
      <c r="AL1294" s="281">
        <v>0</v>
      </c>
      <c r="AM1294" s="281">
        <v>0</v>
      </c>
      <c r="AN1294" s="281">
        <v>0</v>
      </c>
      <c r="AO1294" s="281">
        <v>17.636003137353836</v>
      </c>
      <c r="AP1294" s="225">
        <v>41.150673987158953</v>
      </c>
      <c r="AQ1294" s="282">
        <v>0</v>
      </c>
      <c r="AR1294" s="392">
        <v>118.65985801373759</v>
      </c>
      <c r="AS1294" s="393">
        <v>0</v>
      </c>
      <c r="AT1294" s="393">
        <v>17.52402851425953</v>
      </c>
      <c r="AU1294" s="393">
        <v>6.3370638257436118</v>
      </c>
      <c r="AV1294" s="393">
        <v>0</v>
      </c>
      <c r="AW1294" s="393">
        <v>0</v>
      </c>
      <c r="AX1294" s="393">
        <v>3.4992069716971903</v>
      </c>
      <c r="AY1294" s="393">
        <v>0</v>
      </c>
      <c r="AZ1294" s="379">
        <v>146.02015732543791</v>
      </c>
      <c r="BA1294" s="472">
        <v>0</v>
      </c>
      <c r="BB1294" s="473">
        <v>0</v>
      </c>
      <c r="BC1294" s="473">
        <v>188.11736679844091</v>
      </c>
      <c r="BD1294" s="462">
        <v>188.11736679844091</v>
      </c>
      <c r="BE1294" s="283">
        <v>0</v>
      </c>
      <c r="BF1294" s="284">
        <v>0.5248810457545785</v>
      </c>
      <c r="BG1294" s="284">
        <v>2.4494448801880333</v>
      </c>
      <c r="BH1294" s="284">
        <v>0</v>
      </c>
      <c r="BI1294" s="229">
        <v>2.9743259259426118</v>
      </c>
      <c r="BJ1294" s="529">
        <v>940.58683399220467</v>
      </c>
      <c r="BK1294" s="530">
        <v>440.90007843384603</v>
      </c>
      <c r="BL1294" s="530">
        <v>45.489690632063471</v>
      </c>
      <c r="BM1294" s="530">
        <v>194.20598692919407</v>
      </c>
      <c r="BN1294" s="519">
        <v>1621.1825899873083</v>
      </c>
    </row>
    <row r="1295" spans="1:66" x14ac:dyDescent="0.2">
      <c r="A1295" s="579" t="s">
        <v>253</v>
      </c>
      <c r="B1295" s="637">
        <v>2011</v>
      </c>
      <c r="C1295" s="637">
        <v>1</v>
      </c>
      <c r="D1295" s="637">
        <v>6</v>
      </c>
      <c r="E1295" s="590">
        <v>40707</v>
      </c>
      <c r="F1295" s="668" t="s">
        <v>238</v>
      </c>
      <c r="G1295" s="591">
        <v>1</v>
      </c>
      <c r="H1295" s="592">
        <v>0.49305555555555558</v>
      </c>
      <c r="I1295" s="593">
        <v>10</v>
      </c>
      <c r="J1295" s="236" t="s">
        <v>220</v>
      </c>
      <c r="K1295" s="236" t="s">
        <v>470</v>
      </c>
      <c r="L1295" s="234">
        <v>4</v>
      </c>
      <c r="M1295" s="235">
        <v>9.4488000000000003</v>
      </c>
      <c r="N1295" s="234">
        <v>202</v>
      </c>
      <c r="O1295" s="240">
        <v>8.5599999999999996E-2</v>
      </c>
      <c r="P1295" s="234" t="s">
        <v>473</v>
      </c>
      <c r="Q1295" s="234">
        <v>203</v>
      </c>
      <c r="R1295" s="240">
        <v>8.5999999999999993E-2</v>
      </c>
      <c r="S1295" s="235">
        <v>21.1</v>
      </c>
      <c r="T1295" s="234">
        <v>122</v>
      </c>
      <c r="U1295" s="235">
        <v>4</v>
      </c>
      <c r="V1295" s="234">
        <v>1</v>
      </c>
      <c r="W1295" s="234">
        <v>20230</v>
      </c>
      <c r="X1295" s="413">
        <v>6.1431409270000001</v>
      </c>
      <c r="Y1295" s="392">
        <v>0</v>
      </c>
      <c r="Z1295" s="393">
        <v>0</v>
      </c>
      <c r="AA1295" s="393">
        <v>12.371521490898722</v>
      </c>
      <c r="AB1295" s="393">
        <v>85.40061285167387</v>
      </c>
      <c r="AC1295" s="393">
        <v>0</v>
      </c>
      <c r="AD1295" s="393">
        <v>1202.0541426201924</v>
      </c>
      <c r="AE1295" s="393">
        <v>0</v>
      </c>
      <c r="AF1295" s="393">
        <v>580.58003916601342</v>
      </c>
      <c r="AG1295" s="393">
        <v>0</v>
      </c>
      <c r="AH1295" s="435">
        <v>1880.4063161287784</v>
      </c>
      <c r="AI1295" s="280">
        <v>10.392078052354925</v>
      </c>
      <c r="AJ1295" s="281">
        <v>0</v>
      </c>
      <c r="AK1295" s="281">
        <v>0</v>
      </c>
      <c r="AL1295" s="281">
        <v>0</v>
      </c>
      <c r="AM1295" s="281">
        <v>0</v>
      </c>
      <c r="AN1295" s="281">
        <v>0</v>
      </c>
      <c r="AO1295" s="281">
        <v>62.35246831412956</v>
      </c>
      <c r="AP1295" s="225">
        <v>72.744546366484485</v>
      </c>
      <c r="AQ1295" s="282">
        <v>0</v>
      </c>
      <c r="AR1295" s="392">
        <v>357.04211022733716</v>
      </c>
      <c r="AS1295" s="393">
        <v>0</v>
      </c>
      <c r="AT1295" s="393">
        <v>2602.1763443096738</v>
      </c>
      <c r="AU1295" s="393">
        <v>313.6675558802462</v>
      </c>
      <c r="AV1295" s="393">
        <v>0</v>
      </c>
      <c r="AW1295" s="393">
        <v>0</v>
      </c>
      <c r="AX1295" s="393">
        <v>0</v>
      </c>
      <c r="AY1295" s="393">
        <v>0</v>
      </c>
      <c r="AZ1295" s="379">
        <v>3272.8860104172572</v>
      </c>
      <c r="BA1295" s="472">
        <v>0</v>
      </c>
      <c r="BB1295" s="473">
        <v>0</v>
      </c>
      <c r="BC1295" s="473">
        <v>301.37026351829286</v>
      </c>
      <c r="BD1295" s="462">
        <v>301.37026351829286</v>
      </c>
      <c r="BE1295" s="283">
        <v>0.30928803727246806</v>
      </c>
      <c r="BF1295" s="284">
        <v>1.2371521490898723</v>
      </c>
      <c r="BG1295" s="284">
        <v>203.20224048801151</v>
      </c>
      <c r="BH1295" s="284">
        <v>6.7115504088125579</v>
      </c>
      <c r="BI1295" s="229">
        <v>211.46023108318641</v>
      </c>
      <c r="BJ1295" s="529">
        <v>541.87264130136407</v>
      </c>
      <c r="BK1295" s="530">
        <v>371.14564472696168</v>
      </c>
      <c r="BL1295" s="530">
        <v>27.83592335452213</v>
      </c>
      <c r="BM1295" s="530">
        <v>327.84531950881615</v>
      </c>
      <c r="BN1295" s="519">
        <v>1268.6995288916642</v>
      </c>
    </row>
    <row r="1296" spans="1:66" x14ac:dyDescent="0.2">
      <c r="A1296" s="579" t="s">
        <v>253</v>
      </c>
      <c r="B1296" s="637">
        <v>2011</v>
      </c>
      <c r="C1296" s="637">
        <v>2</v>
      </c>
      <c r="D1296" s="637">
        <v>6</v>
      </c>
      <c r="E1296" s="590">
        <v>40721</v>
      </c>
      <c r="F1296" s="668" t="s">
        <v>238</v>
      </c>
      <c r="G1296" s="591">
        <v>1</v>
      </c>
      <c r="H1296" s="592">
        <v>0.46458333333333335</v>
      </c>
      <c r="I1296" s="593">
        <v>10</v>
      </c>
      <c r="J1296" s="236" t="s">
        <v>220</v>
      </c>
      <c r="K1296" s="236" t="s">
        <v>470</v>
      </c>
      <c r="L1296" s="234">
        <v>4</v>
      </c>
      <c r="M1296" s="235">
        <v>7.9248000000000003</v>
      </c>
      <c r="N1296" s="234">
        <v>171</v>
      </c>
      <c r="O1296" s="240">
        <v>7.1599999999999997E-2</v>
      </c>
      <c r="P1296" s="234" t="s">
        <v>473</v>
      </c>
      <c r="Q1296" s="234">
        <v>171</v>
      </c>
      <c r="R1296" s="240">
        <v>7.1599999999999997E-2</v>
      </c>
      <c r="S1296" s="235">
        <v>23.7</v>
      </c>
      <c r="T1296" s="234">
        <v>122</v>
      </c>
      <c r="U1296" s="235">
        <v>6.1</v>
      </c>
      <c r="V1296" s="234">
        <v>1</v>
      </c>
      <c r="W1296" s="234">
        <v>17932</v>
      </c>
      <c r="X1296" s="413">
        <v>5.4453189867999994</v>
      </c>
      <c r="Y1296" s="392">
        <v>0</v>
      </c>
      <c r="Z1296" s="393">
        <v>0</v>
      </c>
      <c r="AA1296" s="393">
        <v>66.111829421320621</v>
      </c>
      <c r="AB1296" s="393">
        <v>354.9544121630704</v>
      </c>
      <c r="AC1296" s="393">
        <v>0</v>
      </c>
      <c r="AD1296" s="393">
        <v>13771.193236205216</v>
      </c>
      <c r="AE1296" s="393">
        <v>0</v>
      </c>
      <c r="AF1296" s="393">
        <v>789.73885835238514</v>
      </c>
      <c r="AG1296" s="393">
        <v>0</v>
      </c>
      <c r="AH1296" s="435">
        <v>14981.998336141991</v>
      </c>
      <c r="AI1296" s="280">
        <v>83.300905070863976</v>
      </c>
      <c r="AJ1296" s="281">
        <v>0</v>
      </c>
      <c r="AK1296" s="281">
        <v>0</v>
      </c>
      <c r="AL1296" s="281">
        <v>0</v>
      </c>
      <c r="AM1296" s="281">
        <v>0</v>
      </c>
      <c r="AN1296" s="281">
        <v>0</v>
      </c>
      <c r="AO1296" s="281">
        <v>111.06787342781864</v>
      </c>
      <c r="AP1296" s="225">
        <v>194.36877849868262</v>
      </c>
      <c r="AQ1296" s="282">
        <v>0</v>
      </c>
      <c r="AR1296" s="392">
        <v>1335.5911779695191</v>
      </c>
      <c r="AS1296" s="393">
        <v>0</v>
      </c>
      <c r="AT1296" s="393">
        <v>24262.545558904007</v>
      </c>
      <c r="AU1296" s="393">
        <v>823.13359618883021</v>
      </c>
      <c r="AV1296" s="393">
        <v>0</v>
      </c>
      <c r="AW1296" s="393">
        <v>0</v>
      </c>
      <c r="AX1296" s="393">
        <v>0</v>
      </c>
      <c r="AY1296" s="393">
        <v>0</v>
      </c>
      <c r="AZ1296" s="379">
        <v>26421.270333062355</v>
      </c>
      <c r="BA1296" s="472">
        <v>0</v>
      </c>
      <c r="BB1296" s="473">
        <v>0</v>
      </c>
      <c r="BC1296" s="473">
        <v>541.45588296061578</v>
      </c>
      <c r="BD1296" s="462">
        <v>541.45588296061578</v>
      </c>
      <c r="BE1296" s="283">
        <v>0</v>
      </c>
      <c r="BF1296" s="284">
        <v>0</v>
      </c>
      <c r="BG1296" s="284">
        <v>348.73990019746628</v>
      </c>
      <c r="BH1296" s="284">
        <v>1.7354355223096662</v>
      </c>
      <c r="BI1296" s="229">
        <v>350.47533571977596</v>
      </c>
      <c r="BJ1296" s="529">
        <v>530.54743110609809</v>
      </c>
      <c r="BK1296" s="530">
        <v>1851.1312237969773</v>
      </c>
      <c r="BL1296" s="530">
        <v>173.54355223096658</v>
      </c>
      <c r="BM1296" s="530">
        <v>1760.2274583426622</v>
      </c>
      <c r="BN1296" s="519">
        <v>4315.4496654767045</v>
      </c>
    </row>
    <row r="1297" spans="1:66" x14ac:dyDescent="0.2">
      <c r="A1297" s="579" t="s">
        <v>253</v>
      </c>
      <c r="B1297" s="637">
        <v>2011</v>
      </c>
      <c r="C1297" s="637">
        <v>1</v>
      </c>
      <c r="D1297" s="637">
        <v>6</v>
      </c>
      <c r="E1297" s="590">
        <v>40707</v>
      </c>
      <c r="F1297" s="668" t="s">
        <v>243</v>
      </c>
      <c r="G1297" s="591">
        <v>1</v>
      </c>
      <c r="H1297" s="592">
        <v>0.40694444444444444</v>
      </c>
      <c r="I1297" s="593">
        <v>10</v>
      </c>
      <c r="J1297" s="236" t="s">
        <v>220</v>
      </c>
      <c r="K1297" s="236" t="s">
        <v>470</v>
      </c>
      <c r="L1297" s="234">
        <v>2</v>
      </c>
      <c r="M1297" s="235">
        <v>6.7055999999999996</v>
      </c>
      <c r="N1297" s="234">
        <v>186</v>
      </c>
      <c r="O1297" s="240">
        <v>7.8299999999999995E-2</v>
      </c>
      <c r="P1297" s="234" t="s">
        <v>473</v>
      </c>
      <c r="Q1297" s="234">
        <v>186</v>
      </c>
      <c r="R1297" s="240">
        <v>7.8299999999999995E-2</v>
      </c>
      <c r="S1297" s="235">
        <v>20.8</v>
      </c>
      <c r="T1297" s="234">
        <v>149</v>
      </c>
      <c r="U1297" s="235">
        <v>3.9</v>
      </c>
      <c r="V1297" s="234">
        <v>2</v>
      </c>
      <c r="W1297" s="234">
        <v>19392</v>
      </c>
      <c r="X1297" s="413">
        <v>5.8886697407999993</v>
      </c>
      <c r="Y1297" s="392">
        <v>0</v>
      </c>
      <c r="Z1297" s="393">
        <v>0</v>
      </c>
      <c r="AA1297" s="393">
        <v>0</v>
      </c>
      <c r="AB1297" s="393">
        <v>39.59603955787869</v>
      </c>
      <c r="AC1297" s="393">
        <v>0</v>
      </c>
      <c r="AD1297" s="393">
        <v>1606.1498464532806</v>
      </c>
      <c r="AE1297" s="393">
        <v>0</v>
      </c>
      <c r="AF1297" s="393">
        <v>528.58389704448496</v>
      </c>
      <c r="AG1297" s="393">
        <v>0</v>
      </c>
      <c r="AH1297" s="435">
        <v>2174.3297830556439</v>
      </c>
      <c r="AI1297" s="280">
        <v>10.841158157958963</v>
      </c>
      <c r="AJ1297" s="281">
        <v>0</v>
      </c>
      <c r="AK1297" s="281">
        <v>0</v>
      </c>
      <c r="AL1297" s="281">
        <v>0</v>
      </c>
      <c r="AM1297" s="281">
        <v>0</v>
      </c>
      <c r="AN1297" s="281">
        <v>0</v>
      </c>
      <c r="AO1297" s="281">
        <v>10.841158157958963</v>
      </c>
      <c r="AP1297" s="225">
        <v>21.682316315917927</v>
      </c>
      <c r="AQ1297" s="282">
        <v>0</v>
      </c>
      <c r="AR1297" s="392">
        <v>69.838353669351719</v>
      </c>
      <c r="AS1297" s="393">
        <v>0</v>
      </c>
      <c r="AT1297" s="393">
        <v>3599.3032268643683</v>
      </c>
      <c r="AU1297" s="393">
        <v>87.648827785998577</v>
      </c>
      <c r="AV1297" s="393">
        <v>0</v>
      </c>
      <c r="AW1297" s="393">
        <v>0</v>
      </c>
      <c r="AX1297" s="393">
        <v>0</v>
      </c>
      <c r="AY1297" s="393">
        <v>0</v>
      </c>
      <c r="AZ1297" s="379">
        <v>3756.7904083197186</v>
      </c>
      <c r="BA1297" s="472">
        <v>0</v>
      </c>
      <c r="BB1297" s="473">
        <v>0</v>
      </c>
      <c r="BC1297" s="473">
        <v>70.467528026733248</v>
      </c>
      <c r="BD1297" s="462">
        <v>70.467528026733248</v>
      </c>
      <c r="BE1297" s="283">
        <v>0</v>
      </c>
      <c r="BF1297" s="284">
        <v>0.32265351660592156</v>
      </c>
      <c r="BG1297" s="284">
        <v>88.084410033416574</v>
      </c>
      <c r="BH1297" s="284">
        <v>0</v>
      </c>
      <c r="BI1297" s="229">
        <v>88.407063550022499</v>
      </c>
      <c r="BJ1297" s="529">
        <v>60.013554088701397</v>
      </c>
      <c r="BK1297" s="530">
        <v>283.93509461321094</v>
      </c>
      <c r="BL1297" s="530">
        <v>3.2265351660592154</v>
      </c>
      <c r="BM1297" s="530">
        <v>106.4756604799541</v>
      </c>
      <c r="BN1297" s="519">
        <v>453.65084434792567</v>
      </c>
    </row>
    <row r="1298" spans="1:66" x14ac:dyDescent="0.2">
      <c r="A1298" s="579" t="s">
        <v>253</v>
      </c>
      <c r="B1298" s="637">
        <v>2011</v>
      </c>
      <c r="C1298" s="637">
        <v>2</v>
      </c>
      <c r="D1298" s="637">
        <v>6</v>
      </c>
      <c r="E1298" s="590">
        <v>40721</v>
      </c>
      <c r="F1298" s="668" t="s">
        <v>243</v>
      </c>
      <c r="G1298" s="591">
        <v>1</v>
      </c>
      <c r="H1298" s="592">
        <v>0.37152777777777779</v>
      </c>
      <c r="I1298" s="593">
        <v>10</v>
      </c>
      <c r="J1298" s="236" t="s">
        <v>220</v>
      </c>
      <c r="K1298" s="236" t="s">
        <v>470</v>
      </c>
      <c r="L1298" s="234">
        <v>2</v>
      </c>
      <c r="M1298" s="235">
        <v>6.4008000000000003</v>
      </c>
      <c r="N1298" s="234">
        <v>151</v>
      </c>
      <c r="O1298" s="240">
        <v>6.2700000000000006E-2</v>
      </c>
      <c r="P1298" s="234" t="s">
        <v>473</v>
      </c>
      <c r="Q1298" s="234">
        <v>153</v>
      </c>
      <c r="R1298" s="240">
        <v>6.3600000000000004E-2</v>
      </c>
      <c r="S1298" s="235">
        <v>23.6</v>
      </c>
      <c r="T1298" s="234">
        <v>182</v>
      </c>
      <c r="U1298" s="235">
        <v>5.0999999999999996</v>
      </c>
      <c r="V1298" s="234">
        <v>1</v>
      </c>
      <c r="W1298" s="234">
        <v>18401</v>
      </c>
      <c r="X1298" s="413">
        <v>5.5877378248999996</v>
      </c>
      <c r="Y1298" s="392">
        <v>0</v>
      </c>
      <c r="Z1298" s="393">
        <v>0</v>
      </c>
      <c r="AA1298" s="393">
        <v>13.601210790765782</v>
      </c>
      <c r="AB1298" s="393">
        <v>62.592772059104128</v>
      </c>
      <c r="AC1298" s="393">
        <v>0</v>
      </c>
      <c r="AD1298" s="393">
        <v>6200.3499601594212</v>
      </c>
      <c r="AE1298" s="393">
        <v>0</v>
      </c>
      <c r="AF1298" s="393">
        <v>301.7360607877435</v>
      </c>
      <c r="AG1298" s="393">
        <v>0</v>
      </c>
      <c r="AH1298" s="435">
        <v>6578.2800037970346</v>
      </c>
      <c r="AI1298" s="280">
        <v>0</v>
      </c>
      <c r="AJ1298" s="281">
        <v>0</v>
      </c>
      <c r="AK1298" s="281">
        <v>0</v>
      </c>
      <c r="AL1298" s="281">
        <v>0</v>
      </c>
      <c r="AM1298" s="281">
        <v>0</v>
      </c>
      <c r="AN1298" s="281">
        <v>0</v>
      </c>
      <c r="AO1298" s="281">
        <v>57.125085321216282</v>
      </c>
      <c r="AP1298" s="225">
        <v>57.125085321216282</v>
      </c>
      <c r="AQ1298" s="282">
        <v>0</v>
      </c>
      <c r="AR1298" s="392">
        <v>152.10574057583145</v>
      </c>
      <c r="AS1298" s="393">
        <v>0</v>
      </c>
      <c r="AT1298" s="393">
        <v>6211.2241281866382</v>
      </c>
      <c r="AU1298" s="393">
        <v>104.68511915382653</v>
      </c>
      <c r="AV1298" s="393">
        <v>0</v>
      </c>
      <c r="AW1298" s="393">
        <v>0</v>
      </c>
      <c r="AX1298" s="393">
        <v>0</v>
      </c>
      <c r="AY1298" s="393">
        <v>0</v>
      </c>
      <c r="AZ1298" s="379">
        <v>6468.0149879162955</v>
      </c>
      <c r="BA1298" s="472">
        <v>0</v>
      </c>
      <c r="BB1298" s="473">
        <v>0</v>
      </c>
      <c r="BC1298" s="473">
        <v>91.400136513946052</v>
      </c>
      <c r="BD1298" s="462">
        <v>91.400136513946052</v>
      </c>
      <c r="BE1298" s="283">
        <v>0</v>
      </c>
      <c r="BF1298" s="284">
        <v>0.34003026976914458</v>
      </c>
      <c r="BG1298" s="284">
        <v>15.641392409380652</v>
      </c>
      <c r="BH1298" s="284">
        <v>0</v>
      </c>
      <c r="BI1298" s="229">
        <v>15.981422679149796</v>
      </c>
      <c r="BJ1298" s="529">
        <v>73.446538270135221</v>
      </c>
      <c r="BK1298" s="530">
        <v>163.2145294891894</v>
      </c>
      <c r="BL1298" s="530">
        <v>34.003026976914455</v>
      </c>
      <c r="BM1298" s="530">
        <v>353.6314805599103</v>
      </c>
      <c r="BN1298" s="519">
        <v>624.29557529614931</v>
      </c>
    </row>
    <row r="1299" spans="1:66" x14ac:dyDescent="0.2">
      <c r="A1299" s="579" t="s">
        <v>253</v>
      </c>
      <c r="B1299" s="637">
        <v>2011</v>
      </c>
      <c r="C1299" s="637">
        <v>1</v>
      </c>
      <c r="D1299" s="637">
        <v>6</v>
      </c>
      <c r="E1299" s="590">
        <v>40707</v>
      </c>
      <c r="F1299" s="668" t="s">
        <v>330</v>
      </c>
      <c r="G1299" s="591">
        <v>1</v>
      </c>
      <c r="H1299" s="592">
        <v>0.44722222222222224</v>
      </c>
      <c r="I1299" s="593">
        <v>10</v>
      </c>
      <c r="J1299" s="236" t="s">
        <v>220</v>
      </c>
      <c r="K1299" s="236" t="s">
        <v>470</v>
      </c>
      <c r="L1299" s="234">
        <v>3</v>
      </c>
      <c r="M1299" s="235">
        <v>7.62</v>
      </c>
      <c r="N1299" s="234">
        <v>200</v>
      </c>
      <c r="O1299" s="240">
        <v>8.4699999999999998E-2</v>
      </c>
      <c r="P1299" s="234" t="s">
        <v>473</v>
      </c>
      <c r="Q1299" s="234">
        <v>214</v>
      </c>
      <c r="R1299" s="240">
        <v>9.0999999999999998E-2</v>
      </c>
      <c r="S1299" s="235">
        <v>21.9</v>
      </c>
      <c r="T1299" s="234">
        <v>96</v>
      </c>
      <c r="U1299" s="235">
        <v>5.8</v>
      </c>
      <c r="V1299" s="234">
        <v>1</v>
      </c>
      <c r="W1299" s="234">
        <v>20255</v>
      </c>
      <c r="X1299" s="413">
        <v>6.1507325494999998</v>
      </c>
      <c r="Y1299" s="392">
        <v>0</v>
      </c>
      <c r="Z1299" s="393">
        <v>0</v>
      </c>
      <c r="AA1299" s="393">
        <v>0</v>
      </c>
      <c r="AB1299" s="393">
        <v>28.431735340892992</v>
      </c>
      <c r="AC1299" s="393">
        <v>0</v>
      </c>
      <c r="AD1299" s="393">
        <v>1726.8479672170795</v>
      </c>
      <c r="AE1299" s="393">
        <v>0</v>
      </c>
      <c r="AF1299" s="393">
        <v>1665.7895490567048</v>
      </c>
      <c r="AG1299" s="393">
        <v>0</v>
      </c>
      <c r="AH1299" s="435">
        <v>3421.0692516146773</v>
      </c>
      <c r="AI1299" s="280">
        <v>0</v>
      </c>
      <c r="AJ1299" s="281">
        <v>0</v>
      </c>
      <c r="AK1299" s="281">
        <v>0</v>
      </c>
      <c r="AL1299" s="281">
        <v>0</v>
      </c>
      <c r="AM1299" s="281">
        <v>0</v>
      </c>
      <c r="AN1299" s="281">
        <v>0</v>
      </c>
      <c r="AO1299" s="281">
        <v>51.896257467079771</v>
      </c>
      <c r="AP1299" s="225">
        <v>51.896257467079771</v>
      </c>
      <c r="AQ1299" s="282">
        <v>0</v>
      </c>
      <c r="AR1299" s="392">
        <v>129.26801703719568</v>
      </c>
      <c r="AS1299" s="393">
        <v>4.6335944167035512</v>
      </c>
      <c r="AT1299" s="393">
        <v>6207.348424392746</v>
      </c>
      <c r="AU1299" s="393">
        <v>212.58313371246999</v>
      </c>
      <c r="AV1299" s="393">
        <v>0</v>
      </c>
      <c r="AW1299" s="393">
        <v>0</v>
      </c>
      <c r="AX1299" s="393">
        <v>0</v>
      </c>
      <c r="AY1299" s="393">
        <v>0</v>
      </c>
      <c r="AZ1299" s="379">
        <v>6553.833169559115</v>
      </c>
      <c r="BA1299" s="472">
        <v>0</v>
      </c>
      <c r="BB1299" s="473">
        <v>0</v>
      </c>
      <c r="BC1299" s="473">
        <v>57.08588321378776</v>
      </c>
      <c r="BD1299" s="462">
        <v>57.08588321378776</v>
      </c>
      <c r="BE1299" s="283">
        <v>0</v>
      </c>
      <c r="BF1299" s="284">
        <v>0.61781258889380686</v>
      </c>
      <c r="BG1299" s="284">
        <v>95.452044984093163</v>
      </c>
      <c r="BH1299" s="284">
        <v>0.21623440611283243</v>
      </c>
      <c r="BI1299" s="229">
        <v>96.286091979099808</v>
      </c>
      <c r="BJ1299" s="529">
        <v>181.63690113477921</v>
      </c>
      <c r="BK1299" s="530">
        <v>358.33130155840797</v>
      </c>
      <c r="BL1299" s="530">
        <v>0</v>
      </c>
      <c r="BM1299" s="530">
        <v>169.8984619457969</v>
      </c>
      <c r="BN1299" s="519">
        <v>709.86666463898405</v>
      </c>
    </row>
    <row r="1300" spans="1:66" x14ac:dyDescent="0.2">
      <c r="A1300" s="579" t="s">
        <v>253</v>
      </c>
      <c r="B1300" s="637">
        <v>2011</v>
      </c>
      <c r="C1300" s="637">
        <v>2</v>
      </c>
      <c r="D1300" s="637">
        <v>6</v>
      </c>
      <c r="E1300" s="590">
        <v>40721</v>
      </c>
      <c r="F1300" s="668" t="s">
        <v>330</v>
      </c>
      <c r="G1300" s="591">
        <v>1</v>
      </c>
      <c r="H1300" s="592">
        <v>0.40972222222222221</v>
      </c>
      <c r="I1300" s="593">
        <v>10</v>
      </c>
      <c r="J1300" s="236" t="s">
        <v>220</v>
      </c>
      <c r="K1300" s="236" t="s">
        <v>470</v>
      </c>
      <c r="L1300" s="234">
        <v>3</v>
      </c>
      <c r="M1300" s="235">
        <v>7.3151999999999999</v>
      </c>
      <c r="N1300" s="234">
        <v>174</v>
      </c>
      <c r="O1300" s="240">
        <v>7.2900000000000006E-2</v>
      </c>
      <c r="P1300" s="234" t="s">
        <v>473</v>
      </c>
      <c r="Q1300" s="234">
        <v>177</v>
      </c>
      <c r="R1300" s="240">
        <v>7.4300000000000005E-2</v>
      </c>
      <c r="S1300" s="235">
        <v>23.6</v>
      </c>
      <c r="T1300" s="234">
        <v>103</v>
      </c>
      <c r="U1300" s="235">
        <v>6.8</v>
      </c>
      <c r="V1300" s="234">
        <v>1</v>
      </c>
      <c r="W1300" s="234">
        <v>16204</v>
      </c>
      <c r="X1300" s="413">
        <v>4.9205860395999999</v>
      </c>
      <c r="Y1300" s="392">
        <v>0</v>
      </c>
      <c r="Z1300" s="393">
        <v>0</v>
      </c>
      <c r="AA1300" s="393">
        <v>0</v>
      </c>
      <c r="AB1300" s="393">
        <v>35.539669176116242</v>
      </c>
      <c r="AC1300" s="393">
        <v>0</v>
      </c>
      <c r="AD1300" s="393">
        <v>5509.4673239783006</v>
      </c>
      <c r="AE1300" s="393">
        <v>0</v>
      </c>
      <c r="AF1300" s="393">
        <v>790.72288721046095</v>
      </c>
      <c r="AG1300" s="393">
        <v>0</v>
      </c>
      <c r="AH1300" s="435">
        <v>6335.7298803648773</v>
      </c>
      <c r="AI1300" s="280">
        <v>0</v>
      </c>
      <c r="AJ1300" s="281">
        <v>0</v>
      </c>
      <c r="AK1300" s="281">
        <v>0</v>
      </c>
      <c r="AL1300" s="281">
        <v>0</v>
      </c>
      <c r="AM1300" s="281">
        <v>0</v>
      </c>
      <c r="AN1300" s="281">
        <v>0</v>
      </c>
      <c r="AO1300" s="281">
        <v>90.818450567389604</v>
      </c>
      <c r="AP1300" s="225">
        <v>90.818450567389604</v>
      </c>
      <c r="AQ1300" s="282">
        <v>0</v>
      </c>
      <c r="AR1300" s="392">
        <v>39.003281002602144</v>
      </c>
      <c r="AS1300" s="393">
        <v>0</v>
      </c>
      <c r="AT1300" s="393">
        <v>7967.0640213389761</v>
      </c>
      <c r="AU1300" s="393">
        <v>174.82165601354438</v>
      </c>
      <c r="AV1300" s="393">
        <v>0</v>
      </c>
      <c r="AW1300" s="393">
        <v>0</v>
      </c>
      <c r="AX1300" s="393">
        <v>0</v>
      </c>
      <c r="AY1300" s="393">
        <v>0</v>
      </c>
      <c r="AZ1300" s="379">
        <v>8180.8889583551227</v>
      </c>
      <c r="BA1300" s="472">
        <v>0</v>
      </c>
      <c r="BB1300" s="473">
        <v>0</v>
      </c>
      <c r="BC1300" s="473">
        <v>38.922193100309826</v>
      </c>
      <c r="BD1300" s="462">
        <v>38.922193100309826</v>
      </c>
      <c r="BE1300" s="283">
        <v>0</v>
      </c>
      <c r="BF1300" s="284">
        <v>0</v>
      </c>
      <c r="BG1300" s="284">
        <v>3.0890629444690343</v>
      </c>
      <c r="BH1300" s="284">
        <v>0</v>
      </c>
      <c r="BI1300" s="229">
        <v>3.0890629444690343</v>
      </c>
      <c r="BJ1300" s="529">
        <v>125.10704925099589</v>
      </c>
      <c r="BK1300" s="530">
        <v>1081.172030564162</v>
      </c>
      <c r="BL1300" s="530">
        <v>69.50391625055326</v>
      </c>
      <c r="BM1300" s="530">
        <v>617.81258889380695</v>
      </c>
      <c r="BN1300" s="519">
        <v>1893.595584959518</v>
      </c>
    </row>
    <row r="1301" spans="1:66" x14ac:dyDescent="0.2">
      <c r="A1301" s="579" t="s">
        <v>253</v>
      </c>
      <c r="B1301" s="637">
        <v>2011</v>
      </c>
      <c r="C1301" s="637">
        <v>1</v>
      </c>
      <c r="D1301" s="637">
        <v>6</v>
      </c>
      <c r="E1301" s="590">
        <v>40708</v>
      </c>
      <c r="F1301" s="668" t="s">
        <v>248</v>
      </c>
      <c r="G1301" s="591">
        <v>1</v>
      </c>
      <c r="H1301" s="592">
        <v>0.28333333333333333</v>
      </c>
      <c r="I1301" s="593">
        <v>10</v>
      </c>
      <c r="J1301" s="236" t="s">
        <v>317</v>
      </c>
      <c r="K1301" s="236" t="s">
        <v>470</v>
      </c>
      <c r="L1301" s="234">
        <v>2</v>
      </c>
      <c r="M1301" s="235">
        <v>7.9248000000000003</v>
      </c>
      <c r="N1301" s="234">
        <v>105</v>
      </c>
      <c r="O1301" s="240">
        <v>4.2500000000000003E-2</v>
      </c>
      <c r="P1301" s="234" t="s">
        <v>473</v>
      </c>
      <c r="Q1301" s="234">
        <v>106</v>
      </c>
      <c r="R1301" s="240">
        <v>4.2918822000000002E-2</v>
      </c>
      <c r="S1301" s="235">
        <v>19.2</v>
      </c>
      <c r="T1301" s="234">
        <v>200</v>
      </c>
      <c r="U1301" s="235">
        <v>3.5</v>
      </c>
      <c r="V1301" s="234">
        <v>1</v>
      </c>
      <c r="W1301" s="234">
        <v>20339</v>
      </c>
      <c r="X1301" s="413">
        <v>6.1762404011000003</v>
      </c>
      <c r="Y1301" s="392">
        <v>0</v>
      </c>
      <c r="Z1301" s="393">
        <v>0</v>
      </c>
      <c r="AA1301" s="393">
        <v>18.134009158719373</v>
      </c>
      <c r="AB1301" s="393">
        <v>3.4771962561844396</v>
      </c>
      <c r="AC1301" s="393">
        <v>3.4001267172598824</v>
      </c>
      <c r="AD1301" s="393">
        <v>0</v>
      </c>
      <c r="AE1301" s="393">
        <v>0</v>
      </c>
      <c r="AF1301" s="393">
        <v>0</v>
      </c>
      <c r="AG1301" s="393">
        <v>0</v>
      </c>
      <c r="AH1301" s="435">
        <v>25.011332132163695</v>
      </c>
      <c r="AI1301" s="280">
        <v>15.232567693324272</v>
      </c>
      <c r="AJ1301" s="281">
        <v>0</v>
      </c>
      <c r="AK1301" s="281">
        <v>0</v>
      </c>
      <c r="AL1301" s="281">
        <v>0</v>
      </c>
      <c r="AM1301" s="281">
        <v>0</v>
      </c>
      <c r="AN1301" s="281">
        <v>0</v>
      </c>
      <c r="AO1301" s="281">
        <v>45.697703079972818</v>
      </c>
      <c r="AP1301" s="225">
        <v>60.930270773297089</v>
      </c>
      <c r="AQ1301" s="282">
        <v>0</v>
      </c>
      <c r="AR1301" s="392">
        <v>6.541843804008014</v>
      </c>
      <c r="AS1301" s="393">
        <v>1.7000633586299412</v>
      </c>
      <c r="AT1301" s="393">
        <v>8.5139173000187451</v>
      </c>
      <c r="AU1301" s="393">
        <v>2.0525431616525491</v>
      </c>
      <c r="AV1301" s="393">
        <v>0</v>
      </c>
      <c r="AW1301" s="393">
        <v>0</v>
      </c>
      <c r="AX1301" s="393">
        <v>40.801520607118583</v>
      </c>
      <c r="AY1301" s="393">
        <v>0</v>
      </c>
      <c r="AZ1301" s="379">
        <v>59.609888231427831</v>
      </c>
      <c r="BA1301" s="472">
        <v>0</v>
      </c>
      <c r="BB1301" s="473">
        <v>0</v>
      </c>
      <c r="BC1301" s="473">
        <v>236.1047992465262</v>
      </c>
      <c r="BD1301" s="462">
        <v>236.1047992465262</v>
      </c>
      <c r="BE1301" s="283">
        <v>0</v>
      </c>
      <c r="BF1301" s="284">
        <v>0.56668778620998039</v>
      </c>
      <c r="BG1301" s="284">
        <v>2.0400760303559293</v>
      </c>
      <c r="BH1301" s="284">
        <v>0</v>
      </c>
      <c r="BI1301" s="229">
        <v>2.6067638165659099</v>
      </c>
      <c r="BJ1301" s="529">
        <v>158.44590502431052</v>
      </c>
      <c r="BK1301" s="530">
        <v>353.61317859502776</v>
      </c>
      <c r="BL1301" s="530">
        <v>0</v>
      </c>
      <c r="BM1301" s="530">
        <v>489.61824728542302</v>
      </c>
      <c r="BN1301" s="519">
        <v>1001.6773309047612</v>
      </c>
    </row>
    <row r="1302" spans="1:66" x14ac:dyDescent="0.2">
      <c r="A1302" s="579" t="s">
        <v>253</v>
      </c>
      <c r="B1302" s="637">
        <v>2011</v>
      </c>
      <c r="C1302" s="637">
        <v>2</v>
      </c>
      <c r="D1302" s="637">
        <v>6</v>
      </c>
      <c r="E1302" s="590">
        <v>40722</v>
      </c>
      <c r="F1302" s="668" t="s">
        <v>248</v>
      </c>
      <c r="G1302" s="591">
        <v>1</v>
      </c>
      <c r="H1302" s="592">
        <v>0.27916666666666667</v>
      </c>
      <c r="I1302" s="593">
        <v>10</v>
      </c>
      <c r="J1302" s="236" t="s">
        <v>317</v>
      </c>
      <c r="K1302" s="236" t="s">
        <v>470</v>
      </c>
      <c r="L1302" s="234">
        <v>2</v>
      </c>
      <c r="M1302" s="235">
        <v>6.0960000000000001</v>
      </c>
      <c r="N1302" s="234">
        <v>86</v>
      </c>
      <c r="O1302" s="240">
        <v>3.4299999999999997E-2</v>
      </c>
      <c r="P1302" s="234" t="s">
        <v>473</v>
      </c>
      <c r="Q1302" s="234">
        <v>89</v>
      </c>
      <c r="R1302" s="240">
        <v>3.56E-2</v>
      </c>
      <c r="S1302" s="235">
        <v>20.100000000000001</v>
      </c>
      <c r="T1302" s="234">
        <v>179</v>
      </c>
      <c r="U1302" s="235">
        <v>4.3</v>
      </c>
      <c r="V1302" s="234">
        <v>1</v>
      </c>
      <c r="W1302" s="234">
        <v>15890</v>
      </c>
      <c r="X1302" s="413">
        <v>4.8252352609999996</v>
      </c>
      <c r="Y1302" s="392">
        <v>0</v>
      </c>
      <c r="Z1302" s="393">
        <v>0</v>
      </c>
      <c r="AA1302" s="393">
        <v>53.054407951695524</v>
      </c>
      <c r="AB1302" s="393">
        <v>5.0865913623688082</v>
      </c>
      <c r="AC1302" s="393">
        <v>0</v>
      </c>
      <c r="AD1302" s="393">
        <v>30.894244930371695</v>
      </c>
      <c r="AE1302" s="393">
        <v>0</v>
      </c>
      <c r="AF1302" s="393">
        <v>0</v>
      </c>
      <c r="AG1302" s="393">
        <v>0</v>
      </c>
      <c r="AH1302" s="435">
        <v>89.035244244436029</v>
      </c>
      <c r="AI1302" s="280">
        <v>0</v>
      </c>
      <c r="AJ1302" s="281">
        <v>0</v>
      </c>
      <c r="AK1302" s="281">
        <v>0</v>
      </c>
      <c r="AL1302" s="281">
        <v>0</v>
      </c>
      <c r="AM1302" s="281">
        <v>0</v>
      </c>
      <c r="AN1302" s="281">
        <v>0</v>
      </c>
      <c r="AO1302" s="281">
        <v>61.277841184208327</v>
      </c>
      <c r="AP1302" s="225">
        <v>61.277841184208327</v>
      </c>
      <c r="AQ1302" s="282">
        <v>0</v>
      </c>
      <c r="AR1302" s="392">
        <v>0</v>
      </c>
      <c r="AS1302" s="393">
        <v>0</v>
      </c>
      <c r="AT1302" s="393">
        <v>97.560424422174108</v>
      </c>
      <c r="AU1302" s="393">
        <v>0</v>
      </c>
      <c r="AV1302" s="393">
        <v>0</v>
      </c>
      <c r="AW1302" s="393">
        <v>0</v>
      </c>
      <c r="AX1302" s="393">
        <v>23.211303478866789</v>
      </c>
      <c r="AY1302" s="393">
        <v>0</v>
      </c>
      <c r="AZ1302" s="379">
        <v>120.77172790104089</v>
      </c>
      <c r="BA1302" s="472">
        <v>0</v>
      </c>
      <c r="BB1302" s="473">
        <v>0</v>
      </c>
      <c r="BC1302" s="473">
        <v>94.702118193776485</v>
      </c>
      <c r="BD1302" s="462">
        <v>94.702118193776485</v>
      </c>
      <c r="BE1302" s="283">
        <v>0</v>
      </c>
      <c r="BF1302" s="284">
        <v>0</v>
      </c>
      <c r="BG1302" s="284">
        <v>21.884943280074406</v>
      </c>
      <c r="BH1302" s="284">
        <v>0</v>
      </c>
      <c r="BI1302" s="229">
        <v>21.884943280074406</v>
      </c>
      <c r="BJ1302" s="529">
        <v>534.19157006363423</v>
      </c>
      <c r="BK1302" s="530">
        <v>92.845213915467156</v>
      </c>
      <c r="BL1302" s="530">
        <v>24.869253727357275</v>
      </c>
      <c r="BM1302" s="530">
        <v>311.6946467162112</v>
      </c>
      <c r="BN1302" s="519">
        <v>963.60068442266993</v>
      </c>
    </row>
    <row r="1303" spans="1:66" x14ac:dyDescent="0.2">
      <c r="A1303" s="579" t="s">
        <v>253</v>
      </c>
      <c r="B1303" s="637">
        <v>2011</v>
      </c>
      <c r="C1303" s="637">
        <v>2</v>
      </c>
      <c r="D1303" s="637">
        <v>7</v>
      </c>
      <c r="E1303" s="590">
        <v>40725</v>
      </c>
      <c r="F1303" s="668" t="s">
        <v>254</v>
      </c>
      <c r="G1303" s="591">
        <v>1</v>
      </c>
      <c r="H1303" s="592">
        <v>0.29444444444444445</v>
      </c>
      <c r="I1303" s="593">
        <v>10</v>
      </c>
      <c r="J1303" s="236" t="s">
        <v>89</v>
      </c>
      <c r="K1303" s="236" t="s">
        <v>470</v>
      </c>
      <c r="L1303" s="234">
        <v>2</v>
      </c>
      <c r="M1303" s="235">
        <v>2.1335999999999999</v>
      </c>
      <c r="N1303" s="234">
        <v>22580</v>
      </c>
      <c r="O1303" s="240">
        <v>13.587740480000001</v>
      </c>
      <c r="P1303" s="234" t="s">
        <v>471</v>
      </c>
      <c r="Q1303" s="234">
        <v>23430</v>
      </c>
      <c r="R1303" s="240">
        <v>14.147864800000001</v>
      </c>
      <c r="S1303" s="235">
        <v>17.3</v>
      </c>
      <c r="T1303" s="234">
        <v>37</v>
      </c>
      <c r="U1303" s="235">
        <v>36.6</v>
      </c>
      <c r="V1303" s="234">
        <v>1</v>
      </c>
      <c r="W1303" s="234">
        <v>14276</v>
      </c>
      <c r="X1303" s="413">
        <v>4.3351201124000003</v>
      </c>
      <c r="Y1303" s="392">
        <v>11.684566675583305</v>
      </c>
      <c r="Z1303" s="393">
        <v>235.40939432818101</v>
      </c>
      <c r="AA1303" s="393">
        <v>0</v>
      </c>
      <c r="AB1303" s="393">
        <v>0</v>
      </c>
      <c r="AC1303" s="393">
        <v>13.148424616185265</v>
      </c>
      <c r="AD1303" s="393">
        <v>35.001106328285182</v>
      </c>
      <c r="AE1303" s="393">
        <v>42.951520412871865</v>
      </c>
      <c r="AF1303" s="393">
        <v>14.958524405013435</v>
      </c>
      <c r="AG1303" s="393">
        <v>975.30630994656906</v>
      </c>
      <c r="AH1303" s="435">
        <v>1328.4598467126891</v>
      </c>
      <c r="AI1303" s="280">
        <v>0</v>
      </c>
      <c r="AJ1303" s="281">
        <v>0</v>
      </c>
      <c r="AK1303" s="281">
        <v>0</v>
      </c>
      <c r="AL1303" s="281">
        <v>18.653231722161497</v>
      </c>
      <c r="AM1303" s="281">
        <v>45.809111362789473</v>
      </c>
      <c r="AN1303" s="281">
        <v>2.1914041026975442</v>
      </c>
      <c r="AO1303" s="281">
        <v>0</v>
      </c>
      <c r="AP1303" s="225">
        <v>66.65374718764852</v>
      </c>
      <c r="AQ1303" s="282">
        <v>26.296849232370533</v>
      </c>
      <c r="AR1303" s="392">
        <v>0</v>
      </c>
      <c r="AS1303" s="393">
        <v>6.5742123080926325</v>
      </c>
      <c r="AT1303" s="393">
        <v>49.38548285839186</v>
      </c>
      <c r="AU1303" s="393">
        <v>7.9372656599705049</v>
      </c>
      <c r="AV1303" s="393">
        <v>173.15598657874915</v>
      </c>
      <c r="AW1303" s="393">
        <v>228.08133900876044</v>
      </c>
      <c r="AX1303" s="393">
        <v>0</v>
      </c>
      <c r="AY1303" s="393">
        <v>1149.5404673438454</v>
      </c>
      <c r="AZ1303" s="379">
        <v>1614.6747537578099</v>
      </c>
      <c r="BA1303" s="472">
        <v>0.52593698464741068</v>
      </c>
      <c r="BB1303" s="473">
        <v>0.28804612320388262</v>
      </c>
      <c r="BC1303" s="473">
        <v>0</v>
      </c>
      <c r="BD1303" s="462">
        <v>0.81398310785129335</v>
      </c>
      <c r="BE1303" s="283">
        <v>0</v>
      </c>
      <c r="BF1303" s="284">
        <v>7.4507739491716514</v>
      </c>
      <c r="BG1303" s="284">
        <v>0.87656164107901768</v>
      </c>
      <c r="BH1303" s="284">
        <v>0</v>
      </c>
      <c r="BI1303" s="229">
        <v>8.3273355902506694</v>
      </c>
      <c r="BJ1303" s="529">
        <v>0</v>
      </c>
      <c r="BK1303" s="530">
        <v>0</v>
      </c>
      <c r="BL1303" s="530">
        <v>0</v>
      </c>
      <c r="BM1303" s="530">
        <v>0</v>
      </c>
      <c r="BN1303" s="519">
        <v>0</v>
      </c>
    </row>
    <row r="1304" spans="1:66" x14ac:dyDescent="0.2">
      <c r="A1304" s="579" t="s">
        <v>253</v>
      </c>
      <c r="B1304" s="637">
        <v>2011</v>
      </c>
      <c r="C1304" s="637">
        <v>3</v>
      </c>
      <c r="D1304" s="637">
        <v>7</v>
      </c>
      <c r="E1304" s="590">
        <v>40739</v>
      </c>
      <c r="F1304" s="668" t="s">
        <v>254</v>
      </c>
      <c r="G1304" s="591">
        <v>1</v>
      </c>
      <c r="H1304" s="592">
        <v>0.30555555555555558</v>
      </c>
      <c r="I1304" s="593">
        <v>10</v>
      </c>
      <c r="J1304" s="236" t="s">
        <v>89</v>
      </c>
      <c r="K1304" s="236" t="s">
        <v>470</v>
      </c>
      <c r="L1304" s="234">
        <v>2</v>
      </c>
      <c r="M1304" s="235">
        <v>3.3527999999999998</v>
      </c>
      <c r="N1304" s="234">
        <v>22980</v>
      </c>
      <c r="O1304" s="240">
        <v>13.85102837</v>
      </c>
      <c r="P1304" s="234" t="s">
        <v>471</v>
      </c>
      <c r="Q1304" s="234">
        <v>23440</v>
      </c>
      <c r="R1304" s="240">
        <v>14.154468789999999</v>
      </c>
      <c r="S1304" s="235">
        <v>18.3</v>
      </c>
      <c r="T1304" s="234">
        <v>30</v>
      </c>
      <c r="U1304" s="235">
        <v>93.1</v>
      </c>
      <c r="V1304" s="234">
        <v>1</v>
      </c>
      <c r="W1304" s="234">
        <v>15281</v>
      </c>
      <c r="X1304" s="413">
        <v>4.6403033368999997</v>
      </c>
      <c r="Y1304" s="392">
        <v>0</v>
      </c>
      <c r="Z1304" s="393">
        <v>136.79669964038422</v>
      </c>
      <c r="AA1304" s="393">
        <v>0</v>
      </c>
      <c r="AB1304" s="393">
        <v>0</v>
      </c>
      <c r="AC1304" s="393">
        <v>126.06934450772675</v>
      </c>
      <c r="AD1304" s="393">
        <v>10.169593790289957</v>
      </c>
      <c r="AE1304" s="393">
        <v>131.03571262469779</v>
      </c>
      <c r="AF1304" s="393">
        <v>0</v>
      </c>
      <c r="AG1304" s="393">
        <v>2914.7232450186425</v>
      </c>
      <c r="AH1304" s="435">
        <v>3318.7945955817413</v>
      </c>
      <c r="AI1304" s="280">
        <v>0</v>
      </c>
      <c r="AJ1304" s="281">
        <v>0</v>
      </c>
      <c r="AK1304" s="281">
        <v>0</v>
      </c>
      <c r="AL1304" s="281">
        <v>19.815808786714506</v>
      </c>
      <c r="AM1304" s="281">
        <v>231.89882879721301</v>
      </c>
      <c r="AN1304" s="281">
        <v>3.8202831669008104</v>
      </c>
      <c r="AO1304" s="281">
        <v>0</v>
      </c>
      <c r="AP1304" s="225">
        <v>255.53492075082835</v>
      </c>
      <c r="AQ1304" s="282">
        <v>72.585380171115403</v>
      </c>
      <c r="AR1304" s="392">
        <v>0</v>
      </c>
      <c r="AS1304" s="393">
        <v>45.843398002809721</v>
      </c>
      <c r="AT1304" s="393">
        <v>71.744917874397217</v>
      </c>
      <c r="AU1304" s="393">
        <v>6.9185328152573673</v>
      </c>
      <c r="AV1304" s="393">
        <v>22.195845199693707</v>
      </c>
      <c r="AW1304" s="393">
        <v>134.19508680372476</v>
      </c>
      <c r="AX1304" s="393">
        <v>0</v>
      </c>
      <c r="AY1304" s="393">
        <v>819.8174864842465</v>
      </c>
      <c r="AZ1304" s="379">
        <v>1100.7152671801293</v>
      </c>
      <c r="BA1304" s="472">
        <v>0</v>
      </c>
      <c r="BB1304" s="473">
        <v>0.75322786501055605</v>
      </c>
      <c r="BC1304" s="473">
        <v>0</v>
      </c>
      <c r="BD1304" s="462">
        <v>0.75322786501055605</v>
      </c>
      <c r="BE1304" s="283">
        <v>0</v>
      </c>
      <c r="BF1304" s="284">
        <v>25.595897218235432</v>
      </c>
      <c r="BG1304" s="284">
        <v>0.38202831669008108</v>
      </c>
      <c r="BH1304" s="284">
        <v>0.53483964336611345</v>
      </c>
      <c r="BI1304" s="229">
        <v>26.512765178291627</v>
      </c>
      <c r="BJ1304" s="529">
        <v>0</v>
      </c>
      <c r="BK1304" s="530">
        <v>0</v>
      </c>
      <c r="BL1304" s="530">
        <v>0</v>
      </c>
      <c r="BM1304" s="530">
        <v>3.8202831669008104</v>
      </c>
      <c r="BN1304" s="519">
        <v>3.8202831669008104</v>
      </c>
    </row>
    <row r="1305" spans="1:66" x14ac:dyDescent="0.2">
      <c r="A1305" s="579" t="s">
        <v>253</v>
      </c>
      <c r="B1305" s="637">
        <v>2011</v>
      </c>
      <c r="C1305" s="637">
        <v>4</v>
      </c>
      <c r="D1305" s="637">
        <v>7</v>
      </c>
      <c r="E1305" s="590">
        <v>40753</v>
      </c>
      <c r="F1305" s="668" t="s">
        <v>254</v>
      </c>
      <c r="G1305" s="591">
        <v>1</v>
      </c>
      <c r="H1305" s="592">
        <v>0.31458333333333333</v>
      </c>
      <c r="I1305" s="593">
        <v>10</v>
      </c>
      <c r="J1305" s="236" t="s">
        <v>89</v>
      </c>
      <c r="K1305" s="236" t="s">
        <v>470</v>
      </c>
      <c r="L1305" s="234">
        <v>2</v>
      </c>
      <c r="M1305" s="235">
        <v>3.048</v>
      </c>
      <c r="N1305" s="234">
        <v>27510</v>
      </c>
      <c r="O1305" s="240">
        <v>16.869098000000001</v>
      </c>
      <c r="P1305" s="234" t="s">
        <v>471</v>
      </c>
      <c r="Q1305" s="234">
        <v>27780</v>
      </c>
      <c r="R1305" s="240">
        <v>17.051031760000001</v>
      </c>
      <c r="S1305" s="235">
        <v>18.5</v>
      </c>
      <c r="T1305" s="234">
        <v>42</v>
      </c>
      <c r="U1305" s="235">
        <v>36.200000000000003</v>
      </c>
      <c r="V1305" s="234">
        <v>1</v>
      </c>
      <c r="W1305" s="234">
        <v>17402</v>
      </c>
      <c r="X1305" s="413">
        <v>5.2843765897999999</v>
      </c>
      <c r="Y1305" s="392">
        <v>0</v>
      </c>
      <c r="Z1305" s="393">
        <v>160.93478304357319</v>
      </c>
      <c r="AA1305" s="393">
        <v>0</v>
      </c>
      <c r="AB1305" s="393">
        <v>0</v>
      </c>
      <c r="AC1305" s="393">
        <v>10.786513608818577</v>
      </c>
      <c r="AD1305" s="393">
        <v>0</v>
      </c>
      <c r="AE1305" s="393">
        <v>17.61797222773701</v>
      </c>
      <c r="AF1305" s="393">
        <v>0</v>
      </c>
      <c r="AG1305" s="393">
        <v>228.60217841622838</v>
      </c>
      <c r="AH1305" s="435">
        <v>417.94144729635718</v>
      </c>
      <c r="AI1305" s="280">
        <v>0</v>
      </c>
      <c r="AJ1305" s="281">
        <v>0</v>
      </c>
      <c r="AK1305" s="281">
        <v>0</v>
      </c>
      <c r="AL1305" s="281">
        <v>0.9564042066485805</v>
      </c>
      <c r="AM1305" s="281">
        <v>291.24665395171041</v>
      </c>
      <c r="AN1305" s="281">
        <v>0</v>
      </c>
      <c r="AO1305" s="281">
        <v>0</v>
      </c>
      <c r="AP1305" s="225">
        <v>292.203058158359</v>
      </c>
      <c r="AQ1305" s="282">
        <v>32.359540826455728</v>
      </c>
      <c r="AR1305" s="392">
        <v>0</v>
      </c>
      <c r="AS1305" s="393">
        <v>21.573027217637154</v>
      </c>
      <c r="AT1305" s="393">
        <v>135.0471503824086</v>
      </c>
      <c r="AU1305" s="393">
        <v>0</v>
      </c>
      <c r="AV1305" s="393">
        <v>54.313691524937802</v>
      </c>
      <c r="AW1305" s="393">
        <v>397.60886914373407</v>
      </c>
      <c r="AX1305" s="393">
        <v>0</v>
      </c>
      <c r="AY1305" s="393">
        <v>3143.4777059726352</v>
      </c>
      <c r="AZ1305" s="379">
        <v>3752.0204442413528</v>
      </c>
      <c r="BA1305" s="472">
        <v>0.71910090725457187</v>
      </c>
      <c r="BB1305" s="473">
        <v>5.9075773687774813</v>
      </c>
      <c r="BC1305" s="473">
        <v>0</v>
      </c>
      <c r="BD1305" s="462">
        <v>6.6266782760320533</v>
      </c>
      <c r="BE1305" s="283">
        <v>0</v>
      </c>
      <c r="BF1305" s="284">
        <v>8.2696604334275747</v>
      </c>
      <c r="BG1305" s="284">
        <v>0</v>
      </c>
      <c r="BH1305" s="284">
        <v>0</v>
      </c>
      <c r="BI1305" s="229">
        <v>8.2696604334275747</v>
      </c>
      <c r="BJ1305" s="529">
        <v>0</v>
      </c>
      <c r="BK1305" s="530">
        <v>0</v>
      </c>
      <c r="BL1305" s="530">
        <v>0</v>
      </c>
      <c r="BM1305" s="530">
        <v>0</v>
      </c>
      <c r="BN1305" s="519">
        <v>0</v>
      </c>
    </row>
    <row r="1306" spans="1:66" x14ac:dyDescent="0.2">
      <c r="A1306" s="579" t="s">
        <v>253</v>
      </c>
      <c r="B1306" s="637">
        <v>2011</v>
      </c>
      <c r="C1306" s="637">
        <v>2</v>
      </c>
      <c r="D1306" s="637">
        <v>7</v>
      </c>
      <c r="E1306" s="590">
        <v>40725</v>
      </c>
      <c r="F1306" s="668" t="s">
        <v>75</v>
      </c>
      <c r="G1306" s="591">
        <v>0</v>
      </c>
      <c r="H1306" s="592">
        <v>0.35902777777777778</v>
      </c>
      <c r="I1306" s="593">
        <v>10</v>
      </c>
      <c r="J1306" s="236" t="s">
        <v>257</v>
      </c>
      <c r="K1306" s="236" t="s">
        <v>470</v>
      </c>
      <c r="L1306" s="234">
        <v>2</v>
      </c>
      <c r="M1306" s="235">
        <v>3.6576</v>
      </c>
      <c r="N1306" s="234">
        <v>9840</v>
      </c>
      <c r="O1306" s="240">
        <v>5.5178941019999996</v>
      </c>
      <c r="P1306" s="234" t="s">
        <v>472</v>
      </c>
      <c r="Q1306" s="234">
        <v>10200</v>
      </c>
      <c r="R1306" s="240">
        <v>5.7361108359999999</v>
      </c>
      <c r="S1306" s="235">
        <v>19.3</v>
      </c>
      <c r="T1306" s="234">
        <v>29</v>
      </c>
      <c r="U1306" s="235">
        <v>49.9</v>
      </c>
      <c r="V1306" s="234">
        <v>1</v>
      </c>
      <c r="W1306" s="234">
        <v>13793</v>
      </c>
      <c r="X1306" s="413">
        <v>4.1884499656999994</v>
      </c>
      <c r="Y1306" s="392">
        <v>89.111724637164627</v>
      </c>
      <c r="Z1306" s="393">
        <v>0</v>
      </c>
      <c r="AA1306" s="393">
        <v>0</v>
      </c>
      <c r="AB1306" s="393">
        <v>0</v>
      </c>
      <c r="AC1306" s="393">
        <v>0</v>
      </c>
      <c r="AD1306" s="393">
        <v>374.9788138480281</v>
      </c>
      <c r="AE1306" s="393">
        <v>0</v>
      </c>
      <c r="AF1306" s="393">
        <v>8.1485991905112769</v>
      </c>
      <c r="AG1306" s="393">
        <v>151.79839921849018</v>
      </c>
      <c r="AH1306" s="435">
        <v>624.0375368941942</v>
      </c>
      <c r="AI1306" s="280">
        <v>0</v>
      </c>
      <c r="AJ1306" s="281">
        <v>0</v>
      </c>
      <c r="AK1306" s="281">
        <v>0</v>
      </c>
      <c r="AL1306" s="281">
        <v>6.9858778879097558</v>
      </c>
      <c r="AM1306" s="281">
        <v>1.4396733993197481</v>
      </c>
      <c r="AN1306" s="281">
        <v>0</v>
      </c>
      <c r="AO1306" s="281">
        <v>0</v>
      </c>
      <c r="AP1306" s="225">
        <v>8.4255512872295046</v>
      </c>
      <c r="AQ1306" s="282">
        <v>26.262698826728403</v>
      </c>
      <c r="AR1306" s="392">
        <v>0</v>
      </c>
      <c r="AS1306" s="393">
        <v>0</v>
      </c>
      <c r="AT1306" s="393">
        <v>248.10132829802814</v>
      </c>
      <c r="AU1306" s="393">
        <v>51.8855428093147</v>
      </c>
      <c r="AV1306" s="393">
        <v>194.20072023328075</v>
      </c>
      <c r="AW1306" s="393">
        <v>0</v>
      </c>
      <c r="AX1306" s="393">
        <v>0</v>
      </c>
      <c r="AY1306" s="393">
        <v>113.85596196809313</v>
      </c>
      <c r="AZ1306" s="379">
        <v>608.0435533087167</v>
      </c>
      <c r="BA1306" s="472">
        <v>0</v>
      </c>
      <c r="BB1306" s="473">
        <v>0</v>
      </c>
      <c r="BC1306" s="473">
        <v>0</v>
      </c>
      <c r="BD1306" s="462">
        <v>0</v>
      </c>
      <c r="BE1306" s="283">
        <v>0</v>
      </c>
      <c r="BF1306" s="284">
        <v>6.4462988029242441</v>
      </c>
      <c r="BG1306" s="284">
        <v>1.9100144601257023</v>
      </c>
      <c r="BH1306" s="284">
        <v>0</v>
      </c>
      <c r="BI1306" s="229">
        <v>8.3563132630499464</v>
      </c>
      <c r="BJ1306" s="529">
        <v>0</v>
      </c>
      <c r="BK1306" s="530">
        <v>0</v>
      </c>
      <c r="BL1306" s="530">
        <v>0</v>
      </c>
      <c r="BM1306" s="530">
        <v>0</v>
      </c>
      <c r="BN1306" s="519">
        <v>0</v>
      </c>
    </row>
    <row r="1307" spans="1:66" x14ac:dyDescent="0.2">
      <c r="A1307" s="579" t="s">
        <v>253</v>
      </c>
      <c r="B1307" s="637">
        <v>2011</v>
      </c>
      <c r="C1307" s="637">
        <v>3</v>
      </c>
      <c r="D1307" s="637">
        <v>7</v>
      </c>
      <c r="E1307" s="590">
        <v>40739</v>
      </c>
      <c r="F1307" s="668" t="s">
        <v>75</v>
      </c>
      <c r="G1307" s="591">
        <v>0</v>
      </c>
      <c r="H1307" s="592">
        <v>0.35486111111111113</v>
      </c>
      <c r="I1307" s="593">
        <v>10</v>
      </c>
      <c r="J1307" s="236" t="s">
        <v>257</v>
      </c>
      <c r="K1307" s="236" t="s">
        <v>470</v>
      </c>
      <c r="L1307" s="234">
        <v>2</v>
      </c>
      <c r="M1307" s="235">
        <v>1.8288</v>
      </c>
      <c r="N1307" s="234">
        <v>12440</v>
      </c>
      <c r="O1307" s="240">
        <v>7.10878049</v>
      </c>
      <c r="P1307" s="234" t="s">
        <v>471</v>
      </c>
      <c r="Q1307" s="234">
        <v>12520</v>
      </c>
      <c r="R1307" s="240">
        <v>7.1582542729999998</v>
      </c>
      <c r="S1307" s="235">
        <v>19</v>
      </c>
      <c r="T1307" s="234">
        <v>26</v>
      </c>
      <c r="U1307" s="235">
        <v>67.400000000000006</v>
      </c>
      <c r="V1307" s="234">
        <v>1</v>
      </c>
      <c r="W1307" s="234">
        <v>16601</v>
      </c>
      <c r="X1307" s="413">
        <v>5.0411410049000001</v>
      </c>
      <c r="Y1307" s="392">
        <v>80.384976259563757</v>
      </c>
      <c r="Z1307" s="393">
        <v>11.246660219361324</v>
      </c>
      <c r="AA1307" s="393">
        <v>0</v>
      </c>
      <c r="AB1307" s="393">
        <v>0</v>
      </c>
      <c r="AC1307" s="393">
        <v>0</v>
      </c>
      <c r="AD1307" s="393">
        <v>40.132184321635179</v>
      </c>
      <c r="AE1307" s="393">
        <v>0</v>
      </c>
      <c r="AF1307" s="393">
        <v>0</v>
      </c>
      <c r="AG1307" s="393">
        <v>59.908064405746728</v>
      </c>
      <c r="AH1307" s="435">
        <v>191.671885206307</v>
      </c>
      <c r="AI1307" s="280">
        <v>0</v>
      </c>
      <c r="AJ1307" s="281">
        <v>0</v>
      </c>
      <c r="AK1307" s="281">
        <v>0</v>
      </c>
      <c r="AL1307" s="281">
        <v>5.0127540521952287</v>
      </c>
      <c r="AM1307" s="281">
        <v>5.302966128901268</v>
      </c>
      <c r="AN1307" s="281">
        <v>0</v>
      </c>
      <c r="AO1307" s="281">
        <v>0</v>
      </c>
      <c r="AP1307" s="225">
        <v>10.315720181096497</v>
      </c>
      <c r="AQ1307" s="282">
        <v>41.458868100862794</v>
      </c>
      <c r="AR1307" s="392">
        <v>0</v>
      </c>
      <c r="AS1307" s="393">
        <v>0</v>
      </c>
      <c r="AT1307" s="393">
        <v>33.031410912360137</v>
      </c>
      <c r="AU1307" s="393">
        <v>6.8256372846056825</v>
      </c>
      <c r="AV1307" s="393">
        <v>179.56212673284588</v>
      </c>
      <c r="AW1307" s="393">
        <v>9.8069067998586341</v>
      </c>
      <c r="AX1307" s="393">
        <v>0</v>
      </c>
      <c r="AY1307" s="393">
        <v>89.867750090633862</v>
      </c>
      <c r="AZ1307" s="379">
        <v>319.09383182030422</v>
      </c>
      <c r="BA1307" s="472">
        <v>0</v>
      </c>
      <c r="BB1307" s="473">
        <v>0</v>
      </c>
      <c r="BC1307" s="473">
        <v>18.995699566213496</v>
      </c>
      <c r="BD1307" s="462">
        <v>18.995699566213496</v>
      </c>
      <c r="BE1307" s="283">
        <v>0</v>
      </c>
      <c r="BF1307" s="284">
        <v>9.7993688238402967</v>
      </c>
      <c r="BG1307" s="284">
        <v>0.75379760183386901</v>
      </c>
      <c r="BH1307" s="284">
        <v>0</v>
      </c>
      <c r="BI1307" s="229">
        <v>10.553166425674165</v>
      </c>
      <c r="BJ1307" s="529">
        <v>0</v>
      </c>
      <c r="BK1307" s="530">
        <v>0</v>
      </c>
      <c r="BL1307" s="530">
        <v>0</v>
      </c>
      <c r="BM1307" s="530">
        <v>0</v>
      </c>
      <c r="BN1307" s="519">
        <v>0</v>
      </c>
    </row>
    <row r="1308" spans="1:66" x14ac:dyDescent="0.2">
      <c r="A1308" s="579" t="s">
        <v>253</v>
      </c>
      <c r="B1308" s="637">
        <v>2011</v>
      </c>
      <c r="C1308" s="637">
        <v>4</v>
      </c>
      <c r="D1308" s="637">
        <v>7</v>
      </c>
      <c r="E1308" s="590">
        <v>40753</v>
      </c>
      <c r="F1308" s="668" t="s">
        <v>75</v>
      </c>
      <c r="G1308" s="591">
        <v>0</v>
      </c>
      <c r="H1308" s="592">
        <v>0.35486111111111113</v>
      </c>
      <c r="I1308" s="593">
        <v>10</v>
      </c>
      <c r="J1308" s="236" t="s">
        <v>257</v>
      </c>
      <c r="K1308" s="236" t="s">
        <v>470</v>
      </c>
      <c r="L1308" s="234">
        <v>3</v>
      </c>
      <c r="M1308" s="235">
        <v>2.7431999999999999</v>
      </c>
      <c r="N1308" s="234">
        <v>17150</v>
      </c>
      <c r="O1308" s="240">
        <v>10.06888575</v>
      </c>
      <c r="P1308" s="234" t="s">
        <v>471</v>
      </c>
      <c r="Q1308" s="234">
        <v>17480</v>
      </c>
      <c r="R1308" s="240">
        <v>10.279663040000001</v>
      </c>
      <c r="S1308" s="235">
        <v>20</v>
      </c>
      <c r="T1308" s="234">
        <v>31</v>
      </c>
      <c r="U1308" s="235">
        <v>35.9</v>
      </c>
      <c r="V1308" s="234">
        <v>1</v>
      </c>
      <c r="W1308" s="234">
        <v>16494</v>
      </c>
      <c r="X1308" s="413">
        <v>5.0086488606000001</v>
      </c>
      <c r="Y1308" s="392">
        <v>61.744396264774956</v>
      </c>
      <c r="Z1308" s="393">
        <v>26.213856002728786</v>
      </c>
      <c r="AA1308" s="393">
        <v>0</v>
      </c>
      <c r="AB1308" s="393">
        <v>0</v>
      </c>
      <c r="AC1308" s="393">
        <v>0</v>
      </c>
      <c r="AD1308" s="393">
        <v>4.2518452765820145</v>
      </c>
      <c r="AE1308" s="393">
        <v>0</v>
      </c>
      <c r="AF1308" s="393">
        <v>0</v>
      </c>
      <c r="AG1308" s="393">
        <v>38.082126599138498</v>
      </c>
      <c r="AH1308" s="435">
        <v>130.29222414322425</v>
      </c>
      <c r="AI1308" s="280">
        <v>0</v>
      </c>
      <c r="AJ1308" s="281">
        <v>0</v>
      </c>
      <c r="AK1308" s="281">
        <v>0</v>
      </c>
      <c r="AL1308" s="281">
        <v>0.84973016045891514</v>
      </c>
      <c r="AM1308" s="281">
        <v>10.594473974293201</v>
      </c>
      <c r="AN1308" s="281">
        <v>0</v>
      </c>
      <c r="AO1308" s="281">
        <v>0</v>
      </c>
      <c r="AP1308" s="225">
        <v>11.444204134752116</v>
      </c>
      <c r="AQ1308" s="282">
        <v>27.95165001509589</v>
      </c>
      <c r="AR1308" s="392">
        <v>0</v>
      </c>
      <c r="AS1308" s="393">
        <v>0</v>
      </c>
      <c r="AT1308" s="393">
        <v>16.997797683465741</v>
      </c>
      <c r="AU1308" s="393">
        <v>0</v>
      </c>
      <c r="AV1308" s="393">
        <v>132.70325361166923</v>
      </c>
      <c r="AW1308" s="393">
        <v>8.3120220959176585</v>
      </c>
      <c r="AX1308" s="393">
        <v>0</v>
      </c>
      <c r="AY1308" s="393">
        <v>958.46048178049455</v>
      </c>
      <c r="AZ1308" s="379">
        <v>1116.4735551715471</v>
      </c>
      <c r="BA1308" s="472">
        <v>6.3889485748790609E-2</v>
      </c>
      <c r="BB1308" s="473">
        <v>0.20994665772478052</v>
      </c>
      <c r="BC1308" s="473">
        <v>0</v>
      </c>
      <c r="BD1308" s="462">
        <v>0.2738361434735711</v>
      </c>
      <c r="BE1308" s="283">
        <v>0</v>
      </c>
      <c r="BF1308" s="284">
        <v>11.739693006340275</v>
      </c>
      <c r="BG1308" s="284">
        <v>0</v>
      </c>
      <c r="BH1308" s="284">
        <v>0</v>
      </c>
      <c r="BI1308" s="229">
        <v>11.739693006340275</v>
      </c>
      <c r="BJ1308" s="529">
        <v>0</v>
      </c>
      <c r="BK1308" s="530">
        <v>0</v>
      </c>
      <c r="BL1308" s="530">
        <v>0</v>
      </c>
      <c r="BM1308" s="530">
        <v>0</v>
      </c>
      <c r="BN1308" s="519">
        <v>0</v>
      </c>
    </row>
    <row r="1309" spans="1:66" x14ac:dyDescent="0.2">
      <c r="A1309" s="579" t="s">
        <v>253</v>
      </c>
      <c r="B1309" s="637">
        <v>2011</v>
      </c>
      <c r="C1309" s="637">
        <v>3</v>
      </c>
      <c r="D1309" s="637">
        <v>7</v>
      </c>
      <c r="E1309" s="590">
        <v>40738</v>
      </c>
      <c r="F1309" s="668" t="s">
        <v>83</v>
      </c>
      <c r="G1309" s="591">
        <v>1</v>
      </c>
      <c r="H1309" s="592">
        <v>0.53749999999999998</v>
      </c>
      <c r="I1309" s="593">
        <v>10</v>
      </c>
      <c r="J1309" s="236" t="s">
        <v>89</v>
      </c>
      <c r="K1309" s="236" t="s">
        <v>470</v>
      </c>
      <c r="L1309" s="234">
        <v>4</v>
      </c>
      <c r="M1309" s="235">
        <v>4.5720000000000001</v>
      </c>
      <c r="N1309" s="234">
        <v>4497</v>
      </c>
      <c r="O1309" s="240">
        <v>2.375622833</v>
      </c>
      <c r="P1309" s="234" t="s">
        <v>472</v>
      </c>
      <c r="Q1309" s="234">
        <v>4634</v>
      </c>
      <c r="R1309" s="240">
        <v>2.4534405810000002</v>
      </c>
      <c r="S1309" s="235">
        <v>20.399999999999999</v>
      </c>
      <c r="T1309" s="234">
        <v>26</v>
      </c>
      <c r="U1309" s="235">
        <v>69.2</v>
      </c>
      <c r="V1309" s="234">
        <v>1</v>
      </c>
      <c r="W1309" s="234">
        <v>17141</v>
      </c>
      <c r="X1309" s="413">
        <v>5.2051200508999997</v>
      </c>
      <c r="Y1309" s="392">
        <v>62.743029326198005</v>
      </c>
      <c r="Z1309" s="393">
        <v>0</v>
      </c>
      <c r="AA1309" s="393">
        <v>13.448296929846322</v>
      </c>
      <c r="AB1309" s="393">
        <v>0</v>
      </c>
      <c r="AC1309" s="393">
        <v>0</v>
      </c>
      <c r="AD1309" s="393">
        <v>1584.1219644058524</v>
      </c>
      <c r="AE1309" s="393">
        <v>0</v>
      </c>
      <c r="AF1309" s="393">
        <v>45.899037421565495</v>
      </c>
      <c r="AG1309" s="393">
        <v>160.32050977493046</v>
      </c>
      <c r="AH1309" s="435">
        <v>1866.5328378583927</v>
      </c>
      <c r="AI1309" s="280">
        <v>0</v>
      </c>
      <c r="AJ1309" s="281">
        <v>0</v>
      </c>
      <c r="AK1309" s="281">
        <v>0</v>
      </c>
      <c r="AL1309" s="281">
        <v>16.991923170860826</v>
      </c>
      <c r="AM1309" s="281">
        <v>2.0273307621743331</v>
      </c>
      <c r="AN1309" s="281">
        <v>0</v>
      </c>
      <c r="AO1309" s="281">
        <v>0</v>
      </c>
      <c r="AP1309" s="225">
        <v>19.019253933035159</v>
      </c>
      <c r="AQ1309" s="282">
        <v>73.96563311415477</v>
      </c>
      <c r="AR1309" s="392">
        <v>0</v>
      </c>
      <c r="AS1309" s="393">
        <v>0</v>
      </c>
      <c r="AT1309" s="393">
        <v>665.07207636861995</v>
      </c>
      <c r="AU1309" s="393">
        <v>243.54865739951694</v>
      </c>
      <c r="AV1309" s="393">
        <v>433.64705865135971</v>
      </c>
      <c r="AW1309" s="393">
        <v>0</v>
      </c>
      <c r="AX1309" s="393">
        <v>0</v>
      </c>
      <c r="AY1309" s="393">
        <v>106.88706399841857</v>
      </c>
      <c r="AZ1309" s="379">
        <v>1449.1548564179152</v>
      </c>
      <c r="BA1309" s="472">
        <v>0.26896593859692647</v>
      </c>
      <c r="BB1309" s="473">
        <v>0</v>
      </c>
      <c r="BC1309" s="473">
        <v>33.889708263212732</v>
      </c>
      <c r="BD1309" s="462">
        <v>34.15867420180966</v>
      </c>
      <c r="BE1309" s="283">
        <v>0</v>
      </c>
      <c r="BF1309" s="284">
        <v>14.120711776338638</v>
      </c>
      <c r="BG1309" s="284">
        <v>40.344890789538972</v>
      </c>
      <c r="BH1309" s="284">
        <v>3.5301779440846599</v>
      </c>
      <c r="BI1309" s="229">
        <v>57.995780509962273</v>
      </c>
      <c r="BJ1309" s="529">
        <v>0</v>
      </c>
      <c r="BK1309" s="530">
        <v>0</v>
      </c>
      <c r="BL1309" s="530">
        <v>3.3620742324615804</v>
      </c>
      <c r="BM1309" s="530">
        <v>3.3620742324615804</v>
      </c>
      <c r="BN1309" s="519">
        <v>6.7241484649231609</v>
      </c>
    </row>
    <row r="1310" spans="1:66" x14ac:dyDescent="0.2">
      <c r="A1310" s="579" t="s">
        <v>253</v>
      </c>
      <c r="B1310" s="637">
        <v>2011</v>
      </c>
      <c r="C1310" s="637">
        <v>4</v>
      </c>
      <c r="D1310" s="637">
        <v>7</v>
      </c>
      <c r="E1310" s="590">
        <v>40751</v>
      </c>
      <c r="F1310" s="668" t="s">
        <v>83</v>
      </c>
      <c r="G1310" s="591">
        <v>1</v>
      </c>
      <c r="H1310" s="592">
        <v>0.49583333333333335</v>
      </c>
      <c r="I1310" s="593">
        <v>10</v>
      </c>
      <c r="J1310" s="236" t="s">
        <v>89</v>
      </c>
      <c r="K1310" s="236" t="s">
        <v>470</v>
      </c>
      <c r="L1310" s="234">
        <v>4</v>
      </c>
      <c r="M1310" s="235">
        <v>4.5720000000000001</v>
      </c>
      <c r="N1310" s="234">
        <v>12090</v>
      </c>
      <c r="O1310" s="240">
        <v>6.8926849649999999</v>
      </c>
      <c r="P1310" s="234" t="s">
        <v>471</v>
      </c>
      <c r="Q1310" s="234">
        <v>12920</v>
      </c>
      <c r="R1310" s="240">
        <v>7.4060663670000002</v>
      </c>
      <c r="S1310" s="235">
        <v>20.5</v>
      </c>
      <c r="T1310" s="234">
        <v>18</v>
      </c>
      <c r="U1310" s="235">
        <v>95.1</v>
      </c>
      <c r="V1310" s="234">
        <v>1</v>
      </c>
      <c r="W1310" s="234">
        <v>18317</v>
      </c>
      <c r="X1310" s="413">
        <v>5.5622299733</v>
      </c>
      <c r="Y1310" s="392">
        <v>91.067791592852146</v>
      </c>
      <c r="Z1310" s="393">
        <v>0</v>
      </c>
      <c r="AA1310" s="393">
        <v>0</v>
      </c>
      <c r="AB1310" s="393">
        <v>0</v>
      </c>
      <c r="AC1310" s="393">
        <v>0</v>
      </c>
      <c r="AD1310" s="393">
        <v>90.931155746501275</v>
      </c>
      <c r="AE1310" s="393">
        <v>0</v>
      </c>
      <c r="AF1310" s="393">
        <v>34.975360769662906</v>
      </c>
      <c r="AG1310" s="393">
        <v>434.36535554940281</v>
      </c>
      <c r="AH1310" s="435">
        <v>651.33966365841911</v>
      </c>
      <c r="AI1310" s="280">
        <v>0</v>
      </c>
      <c r="AJ1310" s="281">
        <v>0</v>
      </c>
      <c r="AK1310" s="281">
        <v>0</v>
      </c>
      <c r="AL1310" s="281">
        <v>13.175111484382247</v>
      </c>
      <c r="AM1310" s="281">
        <v>4.8061658953917092</v>
      </c>
      <c r="AN1310" s="281">
        <v>0</v>
      </c>
      <c r="AO1310" s="281">
        <v>0</v>
      </c>
      <c r="AP1310" s="225">
        <v>17.981277379773957</v>
      </c>
      <c r="AQ1310" s="282">
        <v>44.406650064031432</v>
      </c>
      <c r="AR1310" s="392">
        <v>0</v>
      </c>
      <c r="AS1310" s="393">
        <v>0</v>
      </c>
      <c r="AT1310" s="393">
        <v>81.257337824859974</v>
      </c>
      <c r="AU1310" s="393">
        <v>18.558563830606364</v>
      </c>
      <c r="AV1310" s="393">
        <v>722.40738324166318</v>
      </c>
      <c r="AW1310" s="393">
        <v>4.4440809025619146</v>
      </c>
      <c r="AX1310" s="393">
        <v>0</v>
      </c>
      <c r="AY1310" s="393">
        <v>1140.2807921365168</v>
      </c>
      <c r="AZ1310" s="379">
        <v>1966.9481579362082</v>
      </c>
      <c r="BA1310" s="472">
        <v>0.4099075390525978</v>
      </c>
      <c r="BB1310" s="473">
        <v>0</v>
      </c>
      <c r="BC1310" s="473">
        <v>17.216116640209108</v>
      </c>
      <c r="BD1310" s="462">
        <v>17.626024179261705</v>
      </c>
      <c r="BE1310" s="283">
        <v>0</v>
      </c>
      <c r="BF1310" s="284">
        <v>22.886504263770046</v>
      </c>
      <c r="BG1310" s="284">
        <v>0.34158961587716485</v>
      </c>
      <c r="BH1310" s="284">
        <v>0</v>
      </c>
      <c r="BI1310" s="229">
        <v>23.228093879647211</v>
      </c>
      <c r="BJ1310" s="529">
        <v>0</v>
      </c>
      <c r="BK1310" s="530">
        <v>0</v>
      </c>
      <c r="BL1310" s="530">
        <v>0</v>
      </c>
      <c r="BM1310" s="530">
        <v>0</v>
      </c>
      <c r="BN1310" s="519">
        <v>0</v>
      </c>
    </row>
    <row r="1311" spans="1:66" x14ac:dyDescent="0.2">
      <c r="A1311" s="579" t="s">
        <v>253</v>
      </c>
      <c r="B1311" s="637">
        <v>2011</v>
      </c>
      <c r="C1311" s="637">
        <v>2</v>
      </c>
      <c r="D1311" s="637">
        <v>7</v>
      </c>
      <c r="E1311" s="590">
        <v>40725</v>
      </c>
      <c r="F1311" s="668" t="s">
        <v>88</v>
      </c>
      <c r="G1311" s="591">
        <v>1</v>
      </c>
      <c r="H1311" s="592">
        <v>0.40069444444444446</v>
      </c>
      <c r="I1311" s="593">
        <v>10</v>
      </c>
      <c r="J1311" s="236" t="s">
        <v>89</v>
      </c>
      <c r="K1311" s="236" t="s">
        <v>470</v>
      </c>
      <c r="L1311" s="234">
        <v>2</v>
      </c>
      <c r="M1311" s="235">
        <v>2.7431999999999999</v>
      </c>
      <c r="N1311" s="234">
        <v>555</v>
      </c>
      <c r="O1311" s="240">
        <v>0.25240973</v>
      </c>
      <c r="P1311" s="234" t="s">
        <v>473</v>
      </c>
      <c r="Q1311" s="234">
        <v>461</v>
      </c>
      <c r="R1311" s="240">
        <v>0.20693871799999999</v>
      </c>
      <c r="S1311" s="235">
        <v>20.2</v>
      </c>
      <c r="T1311" s="234">
        <v>31</v>
      </c>
      <c r="U1311" s="235">
        <v>27.5</v>
      </c>
      <c r="V1311" s="234">
        <v>1</v>
      </c>
      <c r="W1311" s="234">
        <v>10843</v>
      </c>
      <c r="X1311" s="413">
        <v>3.2926385106999998</v>
      </c>
      <c r="Y1311" s="392">
        <v>199.99219405959187</v>
      </c>
      <c r="Z1311" s="393">
        <v>0</v>
      </c>
      <c r="AA1311" s="393">
        <v>0</v>
      </c>
      <c r="AB1311" s="393">
        <v>35.407470216101792</v>
      </c>
      <c r="AC1311" s="393">
        <v>0</v>
      </c>
      <c r="AD1311" s="393">
        <v>4792.6111380642187</v>
      </c>
      <c r="AE1311" s="393">
        <v>0</v>
      </c>
      <c r="AF1311" s="393">
        <v>295.41809610712693</v>
      </c>
      <c r="AG1311" s="393">
        <v>0</v>
      </c>
      <c r="AH1311" s="435">
        <v>5323.4288984470395</v>
      </c>
      <c r="AI1311" s="280">
        <v>0</v>
      </c>
      <c r="AJ1311" s="281">
        <v>0</v>
      </c>
      <c r="AK1311" s="281">
        <v>0</v>
      </c>
      <c r="AL1311" s="281">
        <v>7.6746961192006813</v>
      </c>
      <c r="AM1311" s="281">
        <v>0</v>
      </c>
      <c r="AN1311" s="281">
        <v>0</v>
      </c>
      <c r="AO1311" s="281">
        <v>19.388705985349088</v>
      </c>
      <c r="AP1311" s="225">
        <v>27.06340210454977</v>
      </c>
      <c r="AQ1311" s="282">
        <v>46.163585679402594</v>
      </c>
      <c r="AR1311" s="392">
        <v>0</v>
      </c>
      <c r="AS1311" s="393">
        <v>0</v>
      </c>
      <c r="AT1311" s="393">
        <v>8460.007956985839</v>
      </c>
      <c r="AU1311" s="393">
        <v>292.6078878288933</v>
      </c>
      <c r="AV1311" s="393">
        <v>13.410521639866452</v>
      </c>
      <c r="AW1311" s="393">
        <v>0</v>
      </c>
      <c r="AX1311" s="393">
        <v>0</v>
      </c>
      <c r="AY1311" s="393">
        <v>0</v>
      </c>
      <c r="AZ1311" s="379">
        <v>8766.0263664545982</v>
      </c>
      <c r="BA1311" s="472">
        <v>0</v>
      </c>
      <c r="BB1311" s="473">
        <v>0</v>
      </c>
      <c r="BC1311" s="473">
        <v>87.249176934070874</v>
      </c>
      <c r="BD1311" s="462">
        <v>87.249176934070874</v>
      </c>
      <c r="BE1311" s="283">
        <v>0</v>
      </c>
      <c r="BF1311" s="284">
        <v>0.5770448209925324</v>
      </c>
      <c r="BG1311" s="284">
        <v>38.662003006499674</v>
      </c>
      <c r="BH1311" s="284">
        <v>1.211794124084318</v>
      </c>
      <c r="BI1311" s="229">
        <v>40.450841951576528</v>
      </c>
      <c r="BJ1311" s="529">
        <v>24.23588248168636</v>
      </c>
      <c r="BK1311" s="530">
        <v>23.081792839701297</v>
      </c>
      <c r="BL1311" s="530">
        <v>5.7704482099253243</v>
      </c>
      <c r="BM1311" s="530">
        <v>5.7704482099253243</v>
      </c>
      <c r="BN1311" s="519">
        <v>58.858571741238308</v>
      </c>
    </row>
    <row r="1312" spans="1:66" x14ac:dyDescent="0.2">
      <c r="A1312" s="579" t="s">
        <v>253</v>
      </c>
      <c r="B1312" s="637">
        <v>2011</v>
      </c>
      <c r="C1312" s="637">
        <v>3</v>
      </c>
      <c r="D1312" s="637">
        <v>7</v>
      </c>
      <c r="E1312" s="590">
        <v>40739</v>
      </c>
      <c r="F1312" s="668" t="s">
        <v>88</v>
      </c>
      <c r="G1312" s="591">
        <v>1</v>
      </c>
      <c r="H1312" s="592">
        <v>0.40972222222222221</v>
      </c>
      <c r="I1312" s="593">
        <v>10</v>
      </c>
      <c r="J1312" s="236" t="s">
        <v>89</v>
      </c>
      <c r="K1312" s="236" t="s">
        <v>470</v>
      </c>
      <c r="L1312" s="234">
        <v>2</v>
      </c>
      <c r="M1312" s="235">
        <v>4.5720000000000001</v>
      </c>
      <c r="N1312" s="234">
        <v>2993</v>
      </c>
      <c r="O1312" s="240">
        <v>1.5346715369999999</v>
      </c>
      <c r="P1312" s="234" t="s">
        <v>472</v>
      </c>
      <c r="Q1312" s="234">
        <v>3401</v>
      </c>
      <c r="R1312" s="240">
        <v>1.7601631499999999</v>
      </c>
      <c r="S1312" s="235">
        <v>19.600000000000001</v>
      </c>
      <c r="T1312" s="234">
        <v>40</v>
      </c>
      <c r="U1312" s="235">
        <v>49.9</v>
      </c>
      <c r="V1312" s="234">
        <v>1</v>
      </c>
      <c r="W1312" s="234">
        <v>16765</v>
      </c>
      <c r="X1312" s="413">
        <v>5.0909420484999997</v>
      </c>
      <c r="Y1312" s="392">
        <v>1309.1879531340928</v>
      </c>
      <c r="Z1312" s="393">
        <v>0</v>
      </c>
      <c r="AA1312" s="393">
        <v>0</v>
      </c>
      <c r="AB1312" s="393">
        <v>0</v>
      </c>
      <c r="AC1312" s="393">
        <v>0</v>
      </c>
      <c r="AD1312" s="393">
        <v>3503.3594627648608</v>
      </c>
      <c r="AE1312" s="393">
        <v>0</v>
      </c>
      <c r="AF1312" s="393">
        <v>33.520318710027446</v>
      </c>
      <c r="AG1312" s="393">
        <v>234.16589476818908</v>
      </c>
      <c r="AH1312" s="435">
        <v>5080.2336293771705</v>
      </c>
      <c r="AI1312" s="280">
        <v>0</v>
      </c>
      <c r="AJ1312" s="281">
        <v>0</v>
      </c>
      <c r="AK1312" s="281">
        <v>0</v>
      </c>
      <c r="AL1312" s="281">
        <v>111.03053120915918</v>
      </c>
      <c r="AM1312" s="281">
        <v>0.98704718147018999</v>
      </c>
      <c r="AN1312" s="281">
        <v>0</v>
      </c>
      <c r="AO1312" s="281">
        <v>0</v>
      </c>
      <c r="AP1312" s="225">
        <v>112.01757839062937</v>
      </c>
      <c r="AQ1312" s="282">
        <v>29.464094969259399</v>
      </c>
      <c r="AR1312" s="392">
        <v>0</v>
      </c>
      <c r="AS1312" s="393">
        <v>0</v>
      </c>
      <c r="AT1312" s="393">
        <v>3141.7171611121712</v>
      </c>
      <c r="AU1312" s="393">
        <v>417.98256191640866</v>
      </c>
      <c r="AV1312" s="393">
        <v>148.3615395352108</v>
      </c>
      <c r="AW1312" s="393">
        <v>0</v>
      </c>
      <c r="AX1312" s="393">
        <v>0</v>
      </c>
      <c r="AY1312" s="393">
        <v>0</v>
      </c>
      <c r="AZ1312" s="379">
        <v>3708.0612625637905</v>
      </c>
      <c r="BA1312" s="472">
        <v>0.58928189938518805</v>
      </c>
      <c r="BB1312" s="473">
        <v>0</v>
      </c>
      <c r="BC1312" s="473">
        <v>32.999786365570529</v>
      </c>
      <c r="BD1312" s="462">
        <v>33.589068264955714</v>
      </c>
      <c r="BE1312" s="283">
        <v>0</v>
      </c>
      <c r="BF1312" s="284">
        <v>2.94640949692594</v>
      </c>
      <c r="BG1312" s="284">
        <v>27.008753721821126</v>
      </c>
      <c r="BH1312" s="284">
        <v>4.4687210703376765</v>
      </c>
      <c r="BI1312" s="229">
        <v>34.423884289084747</v>
      </c>
      <c r="BJ1312" s="529">
        <v>0</v>
      </c>
      <c r="BK1312" s="530">
        <v>0</v>
      </c>
      <c r="BL1312" s="530">
        <v>4.9106824948765668</v>
      </c>
      <c r="BM1312" s="530">
        <v>9.8213649897531337</v>
      </c>
      <c r="BN1312" s="519">
        <v>14.7320474846297</v>
      </c>
    </row>
    <row r="1313" spans="1:66" x14ac:dyDescent="0.2">
      <c r="A1313" s="579" t="s">
        <v>253</v>
      </c>
      <c r="B1313" s="637">
        <v>2011</v>
      </c>
      <c r="C1313" s="637">
        <v>4</v>
      </c>
      <c r="D1313" s="637">
        <v>7</v>
      </c>
      <c r="E1313" s="590">
        <v>40753</v>
      </c>
      <c r="F1313" s="668" t="s">
        <v>88</v>
      </c>
      <c r="G1313" s="591">
        <v>1</v>
      </c>
      <c r="H1313" s="592">
        <v>0.4201388888888889</v>
      </c>
      <c r="I1313" s="593">
        <v>10</v>
      </c>
      <c r="J1313" s="236" t="s">
        <v>89</v>
      </c>
      <c r="K1313" s="236" t="s">
        <v>470</v>
      </c>
      <c r="L1313" s="234">
        <v>2</v>
      </c>
      <c r="M1313" s="235">
        <v>3.048</v>
      </c>
      <c r="N1313" s="234">
        <v>7810</v>
      </c>
      <c r="O1313" s="240">
        <v>4.3011648300000003</v>
      </c>
      <c r="P1313" s="234" t="s">
        <v>472</v>
      </c>
      <c r="Q1313" s="234">
        <v>7900</v>
      </c>
      <c r="R1313" s="240">
        <v>4.3545818819999997</v>
      </c>
      <c r="S1313" s="235">
        <v>20.399999999999999</v>
      </c>
      <c r="T1313" s="234">
        <v>51</v>
      </c>
      <c r="U1313" s="235">
        <v>35.5</v>
      </c>
      <c r="V1313" s="234">
        <v>1</v>
      </c>
      <c r="W1313" s="234">
        <v>17128</v>
      </c>
      <c r="X1313" s="413">
        <v>5.2011724071999996</v>
      </c>
      <c r="Y1313" s="392">
        <v>107.64111553483288</v>
      </c>
      <c r="Z1313" s="393">
        <v>0</v>
      </c>
      <c r="AA1313" s="393">
        <v>0</v>
      </c>
      <c r="AB1313" s="393">
        <v>0</v>
      </c>
      <c r="AC1313" s="393">
        <v>0</v>
      </c>
      <c r="AD1313" s="393">
        <v>594.72052795596858</v>
      </c>
      <c r="AE1313" s="393">
        <v>0</v>
      </c>
      <c r="AF1313" s="393">
        <v>0</v>
      </c>
      <c r="AG1313" s="393">
        <v>0</v>
      </c>
      <c r="AH1313" s="435">
        <v>702.3616434908015</v>
      </c>
      <c r="AI1313" s="280">
        <v>0</v>
      </c>
      <c r="AJ1313" s="281">
        <v>0</v>
      </c>
      <c r="AK1313" s="281">
        <v>0</v>
      </c>
      <c r="AL1313" s="281">
        <v>3.2219658738483368</v>
      </c>
      <c r="AM1313" s="281">
        <v>1.0820637270568347</v>
      </c>
      <c r="AN1313" s="281">
        <v>0</v>
      </c>
      <c r="AO1313" s="281">
        <v>0</v>
      </c>
      <c r="AP1313" s="225">
        <v>4.3040296009051717</v>
      </c>
      <c r="AQ1313" s="282">
        <v>5.3834016271484311</v>
      </c>
      <c r="AR1313" s="392">
        <v>0</v>
      </c>
      <c r="AS1313" s="393">
        <v>0</v>
      </c>
      <c r="AT1313" s="393">
        <v>242.64067813883412</v>
      </c>
      <c r="AU1313" s="393">
        <v>0</v>
      </c>
      <c r="AV1313" s="393">
        <v>2101.8522640908159</v>
      </c>
      <c r="AW1313" s="393">
        <v>0</v>
      </c>
      <c r="AX1313" s="393">
        <v>0</v>
      </c>
      <c r="AY1313" s="393">
        <v>449.26639939204517</v>
      </c>
      <c r="AZ1313" s="379">
        <v>2793.7593416216951</v>
      </c>
      <c r="BA1313" s="472">
        <v>0.10766803254296863</v>
      </c>
      <c r="BB1313" s="473">
        <v>0</v>
      </c>
      <c r="BC1313" s="473">
        <v>9.0441147336093639</v>
      </c>
      <c r="BD1313" s="462">
        <v>9.1517827661523317</v>
      </c>
      <c r="BE1313" s="283">
        <v>0</v>
      </c>
      <c r="BF1313" s="284">
        <v>1.6150204881445296</v>
      </c>
      <c r="BG1313" s="284">
        <v>0.53834016271484308</v>
      </c>
      <c r="BH1313" s="284">
        <v>0</v>
      </c>
      <c r="BI1313" s="229">
        <v>2.1533606508593728</v>
      </c>
      <c r="BJ1313" s="529">
        <v>0</v>
      </c>
      <c r="BK1313" s="530">
        <v>0</v>
      </c>
      <c r="BL1313" s="530">
        <v>0</v>
      </c>
      <c r="BM1313" s="530">
        <v>2.6917008135742155</v>
      </c>
      <c r="BN1313" s="519">
        <v>2.6917008135742155</v>
      </c>
    </row>
    <row r="1314" spans="1:66" x14ac:dyDescent="0.2">
      <c r="A1314" s="579" t="s">
        <v>253</v>
      </c>
      <c r="B1314" s="637">
        <v>2011</v>
      </c>
      <c r="C1314" s="637">
        <v>3</v>
      </c>
      <c r="D1314" s="637">
        <v>7</v>
      </c>
      <c r="E1314" s="590">
        <v>40738</v>
      </c>
      <c r="F1314" s="668" t="s">
        <v>99</v>
      </c>
      <c r="G1314" s="591">
        <v>1</v>
      </c>
      <c r="H1314" s="592">
        <v>0.48333333333333334</v>
      </c>
      <c r="I1314" s="593">
        <v>10</v>
      </c>
      <c r="J1314" s="236" t="s">
        <v>89</v>
      </c>
      <c r="K1314" s="236" t="s">
        <v>470</v>
      </c>
      <c r="L1314" s="234">
        <v>4</v>
      </c>
      <c r="M1314" s="235">
        <v>10.058400000000001</v>
      </c>
      <c r="N1314" s="234">
        <v>1332</v>
      </c>
      <c r="O1314" s="240">
        <v>0.64446286200000003</v>
      </c>
      <c r="P1314" s="234" t="s">
        <v>473</v>
      </c>
      <c r="Q1314" s="234">
        <v>2598</v>
      </c>
      <c r="R1314" s="240">
        <v>1.3185568400000001</v>
      </c>
      <c r="S1314" s="235">
        <v>19.899999999999999</v>
      </c>
      <c r="T1314" s="234">
        <v>18</v>
      </c>
      <c r="U1314" s="235">
        <v>51.1</v>
      </c>
      <c r="V1314" s="234">
        <v>1</v>
      </c>
      <c r="W1314" s="234">
        <v>16999</v>
      </c>
      <c r="X1314" s="413">
        <v>5.1619996350999999</v>
      </c>
      <c r="Y1314" s="392">
        <v>549.52037979852514</v>
      </c>
      <c r="Z1314" s="393">
        <v>0</v>
      </c>
      <c r="AA1314" s="393">
        <v>14.722976631618399</v>
      </c>
      <c r="AB1314" s="393">
        <v>0</v>
      </c>
      <c r="AC1314" s="393">
        <v>0</v>
      </c>
      <c r="AD1314" s="393">
        <v>5242.0054073629935</v>
      </c>
      <c r="AE1314" s="393">
        <v>0</v>
      </c>
      <c r="AF1314" s="393">
        <v>125.623798109284</v>
      </c>
      <c r="AG1314" s="393">
        <v>58.505428389893616</v>
      </c>
      <c r="AH1314" s="435">
        <v>5990.3779902923143</v>
      </c>
      <c r="AI1314" s="280">
        <v>24.734600741118911</v>
      </c>
      <c r="AJ1314" s="281">
        <v>0</v>
      </c>
      <c r="AK1314" s="281">
        <v>0</v>
      </c>
      <c r="AL1314" s="281">
        <v>3.9163117840104946</v>
      </c>
      <c r="AM1314" s="281">
        <v>0</v>
      </c>
      <c r="AN1314" s="281">
        <v>0</v>
      </c>
      <c r="AO1314" s="281">
        <v>12.367300370559455</v>
      </c>
      <c r="AP1314" s="225">
        <v>41.018212895688862</v>
      </c>
      <c r="AQ1314" s="282">
        <v>11.042232473713799</v>
      </c>
      <c r="AR1314" s="392">
        <v>0</v>
      </c>
      <c r="AS1314" s="393">
        <v>0</v>
      </c>
      <c r="AT1314" s="393">
        <v>3649.767015071674</v>
      </c>
      <c r="AU1314" s="393">
        <v>299.96224514843533</v>
      </c>
      <c r="AV1314" s="393">
        <v>34.216197691881156</v>
      </c>
      <c r="AW1314" s="393">
        <v>0</v>
      </c>
      <c r="AX1314" s="393">
        <v>0</v>
      </c>
      <c r="AY1314" s="393">
        <v>0</v>
      </c>
      <c r="AZ1314" s="379">
        <v>3983.9454579119902</v>
      </c>
      <c r="BA1314" s="472">
        <v>0</v>
      </c>
      <c r="BB1314" s="473">
        <v>0</v>
      </c>
      <c r="BC1314" s="473">
        <v>123.67300370559455</v>
      </c>
      <c r="BD1314" s="462">
        <v>123.67300370559455</v>
      </c>
      <c r="BE1314" s="283">
        <v>0</v>
      </c>
      <c r="BF1314" s="284">
        <v>0.36807441579046002</v>
      </c>
      <c r="BG1314" s="284">
        <v>79.504073810739357</v>
      </c>
      <c r="BH1314" s="284">
        <v>4.1224334568531527</v>
      </c>
      <c r="BI1314" s="229">
        <v>83.994581683382975</v>
      </c>
      <c r="BJ1314" s="529">
        <v>2.20844649474276</v>
      </c>
      <c r="BK1314" s="530">
        <v>0</v>
      </c>
      <c r="BL1314" s="530">
        <v>7.3614883158091997</v>
      </c>
      <c r="BM1314" s="530">
        <v>0</v>
      </c>
      <c r="BN1314" s="519">
        <v>9.5699348105519597</v>
      </c>
    </row>
    <row r="1315" spans="1:66" x14ac:dyDescent="0.2">
      <c r="A1315" s="579" t="s">
        <v>253</v>
      </c>
      <c r="B1315" s="637">
        <v>2011</v>
      </c>
      <c r="C1315" s="637">
        <v>4</v>
      </c>
      <c r="D1315" s="637">
        <v>7</v>
      </c>
      <c r="E1315" s="590">
        <v>40751</v>
      </c>
      <c r="F1315" s="668" t="s">
        <v>99</v>
      </c>
      <c r="G1315" s="591">
        <v>1</v>
      </c>
      <c r="H1315" s="592">
        <v>0.45833333333333331</v>
      </c>
      <c r="I1315" s="593">
        <v>10</v>
      </c>
      <c r="J1315" s="236" t="s">
        <v>89</v>
      </c>
      <c r="K1315" s="236" t="s">
        <v>470</v>
      </c>
      <c r="L1315" s="234">
        <v>4</v>
      </c>
      <c r="M1315" s="235">
        <v>8.2295999999999996</v>
      </c>
      <c r="N1315" s="234">
        <v>8250</v>
      </c>
      <c r="O1315" s="240">
        <v>4.5628004249999998</v>
      </c>
      <c r="P1315" s="234" t="s">
        <v>472</v>
      </c>
      <c r="Q1315" s="234">
        <v>9980</v>
      </c>
      <c r="R1315" s="240">
        <v>5.6026733499999999</v>
      </c>
      <c r="S1315" s="235">
        <v>20.9</v>
      </c>
      <c r="T1315" s="234">
        <v>38</v>
      </c>
      <c r="U1315" s="235">
        <v>18.8</v>
      </c>
      <c r="V1315" s="234">
        <v>1</v>
      </c>
      <c r="W1315" s="234">
        <v>18003</v>
      </c>
      <c r="X1315" s="413">
        <v>5.4668791946999997</v>
      </c>
      <c r="Y1315" s="392">
        <v>972.88961591767293</v>
      </c>
      <c r="Z1315" s="393">
        <v>0</v>
      </c>
      <c r="AA1315" s="393">
        <v>0</v>
      </c>
      <c r="AB1315" s="393">
        <v>0</v>
      </c>
      <c r="AC1315" s="393">
        <v>0</v>
      </c>
      <c r="AD1315" s="393">
        <v>832.65421420196515</v>
      </c>
      <c r="AE1315" s="393">
        <v>0</v>
      </c>
      <c r="AF1315" s="393">
        <v>11.861794945618611</v>
      </c>
      <c r="AG1315" s="393">
        <v>552.42669399533497</v>
      </c>
      <c r="AH1315" s="435">
        <v>2369.8323190605915</v>
      </c>
      <c r="AI1315" s="280">
        <v>0</v>
      </c>
      <c r="AJ1315" s="281">
        <v>0</v>
      </c>
      <c r="AK1315" s="281">
        <v>0</v>
      </c>
      <c r="AL1315" s="281">
        <v>4.6223812709266783</v>
      </c>
      <c r="AM1315" s="281">
        <v>1.397140805197387</v>
      </c>
      <c r="AN1315" s="281">
        <v>0</v>
      </c>
      <c r="AO1315" s="281">
        <v>0</v>
      </c>
      <c r="AP1315" s="225">
        <v>6.0195220761240655</v>
      </c>
      <c r="AQ1315" s="282">
        <v>6.9509492795889898</v>
      </c>
      <c r="AR1315" s="392">
        <v>0</v>
      </c>
      <c r="AS1315" s="393">
        <v>0</v>
      </c>
      <c r="AT1315" s="393">
        <v>491.69625013956602</v>
      </c>
      <c r="AU1315" s="393">
        <v>69.234930299346118</v>
      </c>
      <c r="AV1315" s="393">
        <v>3897.1539778407614</v>
      </c>
      <c r="AW1315" s="393">
        <v>0</v>
      </c>
      <c r="AX1315" s="393">
        <v>0</v>
      </c>
      <c r="AY1315" s="393">
        <v>276.23072437086648</v>
      </c>
      <c r="AZ1315" s="379">
        <v>4734.3158826505396</v>
      </c>
      <c r="BA1315" s="472">
        <v>0.41705695677533938</v>
      </c>
      <c r="BB1315" s="473">
        <v>0</v>
      </c>
      <c r="BC1315" s="473">
        <v>5.8387973948547511</v>
      </c>
      <c r="BD1315" s="462">
        <v>6.2558543516300906</v>
      </c>
      <c r="BE1315" s="283">
        <v>0</v>
      </c>
      <c r="BF1315" s="284">
        <v>4.170569567753394</v>
      </c>
      <c r="BG1315" s="284">
        <v>1.7377373198972474</v>
      </c>
      <c r="BH1315" s="284">
        <v>0</v>
      </c>
      <c r="BI1315" s="229">
        <v>5.9083068876506415</v>
      </c>
      <c r="BJ1315" s="529">
        <v>0</v>
      </c>
      <c r="BK1315" s="530">
        <v>0</v>
      </c>
      <c r="BL1315" s="530">
        <v>0</v>
      </c>
      <c r="BM1315" s="530">
        <v>0</v>
      </c>
      <c r="BN1315" s="519">
        <v>0</v>
      </c>
    </row>
    <row r="1316" spans="1:66" x14ac:dyDescent="0.2">
      <c r="A1316" s="579" t="s">
        <v>253</v>
      </c>
      <c r="B1316" s="637">
        <v>2011</v>
      </c>
      <c r="C1316" s="637">
        <v>3</v>
      </c>
      <c r="D1316" s="637">
        <v>7</v>
      </c>
      <c r="E1316" s="590">
        <v>40737</v>
      </c>
      <c r="F1316" s="668" t="s">
        <v>104</v>
      </c>
      <c r="G1316" s="591">
        <v>1</v>
      </c>
      <c r="H1316" s="592">
        <v>0.44027777777777777</v>
      </c>
      <c r="I1316" s="593">
        <v>10</v>
      </c>
      <c r="J1316" s="236" t="s">
        <v>89</v>
      </c>
      <c r="K1316" s="236" t="s">
        <v>470</v>
      </c>
      <c r="L1316" s="234">
        <v>2</v>
      </c>
      <c r="M1316" s="235">
        <v>7.62</v>
      </c>
      <c r="N1316" s="234">
        <v>600</v>
      </c>
      <c r="O1316" s="240">
        <v>0.27437802999999999</v>
      </c>
      <c r="P1316" s="234" t="s">
        <v>473</v>
      </c>
      <c r="Q1316" s="234">
        <v>572</v>
      </c>
      <c r="R1316" s="240">
        <v>0.26069456000000002</v>
      </c>
      <c r="S1316" s="235">
        <v>20.5</v>
      </c>
      <c r="T1316" s="234">
        <v>49</v>
      </c>
      <c r="U1316" s="235">
        <v>24.4</v>
      </c>
      <c r="V1316" s="234">
        <v>1</v>
      </c>
      <c r="W1316" s="234">
        <v>17150</v>
      </c>
      <c r="X1316" s="413">
        <v>5.2078530350000003</v>
      </c>
      <c r="Y1316" s="392">
        <v>437.69092266636898</v>
      </c>
      <c r="Z1316" s="393">
        <v>0</v>
      </c>
      <c r="AA1316" s="393">
        <v>14.59334575865196</v>
      </c>
      <c r="AB1316" s="393">
        <v>0</v>
      </c>
      <c r="AC1316" s="393">
        <v>0</v>
      </c>
      <c r="AD1316" s="393">
        <v>7021.6831685228217</v>
      </c>
      <c r="AE1316" s="393">
        <v>0</v>
      </c>
      <c r="AF1316" s="393">
        <v>174.324811759977</v>
      </c>
      <c r="AG1316" s="393">
        <v>0</v>
      </c>
      <c r="AH1316" s="435">
        <v>7648.2922487078195</v>
      </c>
      <c r="AI1316" s="280">
        <v>12.258410437267646</v>
      </c>
      <c r="AJ1316" s="281">
        <v>0</v>
      </c>
      <c r="AK1316" s="281">
        <v>0</v>
      </c>
      <c r="AL1316" s="281">
        <v>21.35006484490782</v>
      </c>
      <c r="AM1316" s="281">
        <v>0</v>
      </c>
      <c r="AN1316" s="281">
        <v>0</v>
      </c>
      <c r="AO1316" s="281">
        <v>12.258410437267646</v>
      </c>
      <c r="AP1316" s="225">
        <v>45.866885719443104</v>
      </c>
      <c r="AQ1316" s="282">
        <v>51.076710155281866</v>
      </c>
      <c r="AR1316" s="392">
        <v>0</v>
      </c>
      <c r="AS1316" s="393">
        <v>0</v>
      </c>
      <c r="AT1316" s="393">
        <v>3786.637577417735</v>
      </c>
      <c r="AU1316" s="393">
        <v>125.53560855236381</v>
      </c>
      <c r="AV1316" s="393">
        <v>16.957467771553578</v>
      </c>
      <c r="AW1316" s="393">
        <v>0</v>
      </c>
      <c r="AX1316" s="393">
        <v>0</v>
      </c>
      <c r="AY1316" s="393">
        <v>0</v>
      </c>
      <c r="AZ1316" s="379">
        <v>3929.1306537416526</v>
      </c>
      <c r="BA1316" s="472">
        <v>0</v>
      </c>
      <c r="BB1316" s="473">
        <v>0</v>
      </c>
      <c r="BC1316" s="473">
        <v>190.00536177764852</v>
      </c>
      <c r="BD1316" s="462">
        <v>190.00536177764852</v>
      </c>
      <c r="BE1316" s="283">
        <v>0</v>
      </c>
      <c r="BF1316" s="284">
        <v>0.36483364396629903</v>
      </c>
      <c r="BG1316" s="284">
        <v>95.221581075204057</v>
      </c>
      <c r="BH1316" s="284">
        <v>3.3199861600933214</v>
      </c>
      <c r="BI1316" s="229">
        <v>98.906400879263671</v>
      </c>
      <c r="BJ1316" s="529">
        <v>10.945009318988971</v>
      </c>
      <c r="BK1316" s="530">
        <v>14.59334575865196</v>
      </c>
      <c r="BL1316" s="530">
        <v>14.59334575865196</v>
      </c>
      <c r="BM1316" s="530">
        <v>10.945009318988971</v>
      </c>
      <c r="BN1316" s="519">
        <v>51.076710155281866</v>
      </c>
    </row>
    <row r="1317" spans="1:66" x14ac:dyDescent="0.2">
      <c r="A1317" s="579" t="s">
        <v>253</v>
      </c>
      <c r="B1317" s="637">
        <v>2011</v>
      </c>
      <c r="C1317" s="637">
        <v>4</v>
      </c>
      <c r="D1317" s="637">
        <v>7</v>
      </c>
      <c r="E1317" s="590">
        <v>40751</v>
      </c>
      <c r="F1317" s="668" t="s">
        <v>104</v>
      </c>
      <c r="G1317" s="591">
        <v>1</v>
      </c>
      <c r="H1317" s="592">
        <v>0.43958333333333333</v>
      </c>
      <c r="I1317" s="593">
        <v>10</v>
      </c>
      <c r="J1317" s="236" t="s">
        <v>89</v>
      </c>
      <c r="K1317" s="236" t="s">
        <v>470</v>
      </c>
      <c r="L1317" s="234">
        <v>4</v>
      </c>
      <c r="M1317" s="235">
        <v>9.4488000000000003</v>
      </c>
      <c r="N1317" s="234">
        <v>1826</v>
      </c>
      <c r="O1317" s="240">
        <v>0.903565752</v>
      </c>
      <c r="P1317" s="234" t="s">
        <v>473</v>
      </c>
      <c r="Q1317" s="234">
        <v>3796</v>
      </c>
      <c r="R1317" s="240">
        <v>1.9804407939999999</v>
      </c>
      <c r="S1317" s="235">
        <v>21.4</v>
      </c>
      <c r="T1317" s="234">
        <v>46</v>
      </c>
      <c r="U1317" s="235">
        <v>16.7</v>
      </c>
      <c r="V1317" s="234">
        <v>1</v>
      </c>
      <c r="W1317" s="234">
        <v>19465</v>
      </c>
      <c r="X1317" s="413">
        <v>5.9108372784999998</v>
      </c>
      <c r="Y1317" s="392">
        <v>1456.8460599181424</v>
      </c>
      <c r="Z1317" s="393">
        <v>0</v>
      </c>
      <c r="AA1317" s="393">
        <v>0</v>
      </c>
      <c r="AB1317" s="393">
        <v>0</v>
      </c>
      <c r="AC1317" s="393">
        <v>0</v>
      </c>
      <c r="AD1317" s="393">
        <v>5014.2994306081537</v>
      </c>
      <c r="AE1317" s="393">
        <v>0</v>
      </c>
      <c r="AF1317" s="393">
        <v>43.883461475668497</v>
      </c>
      <c r="AG1317" s="393">
        <v>153.28031500639119</v>
      </c>
      <c r="AH1317" s="435">
        <v>6668.3092670083561</v>
      </c>
      <c r="AI1317" s="280">
        <v>0</v>
      </c>
      <c r="AJ1317" s="281">
        <v>0</v>
      </c>
      <c r="AK1317" s="281">
        <v>0</v>
      </c>
      <c r="AL1317" s="281">
        <v>9.4054357074279249</v>
      </c>
      <c r="AM1317" s="281">
        <v>0.64610135925940293</v>
      </c>
      <c r="AN1317" s="281">
        <v>0</v>
      </c>
      <c r="AO1317" s="281">
        <v>0</v>
      </c>
      <c r="AP1317" s="225">
        <v>10.051537066687327</v>
      </c>
      <c r="AQ1317" s="282">
        <v>12.857738492724437</v>
      </c>
      <c r="AR1317" s="392">
        <v>0</v>
      </c>
      <c r="AS1317" s="393">
        <v>0</v>
      </c>
      <c r="AT1317" s="393">
        <v>2539.4419255285543</v>
      </c>
      <c r="AU1317" s="393">
        <v>174.64023307742966</v>
      </c>
      <c r="AV1317" s="393">
        <v>918.85256590556639</v>
      </c>
      <c r="AW1317" s="393">
        <v>0</v>
      </c>
      <c r="AX1317" s="393">
        <v>0</v>
      </c>
      <c r="AY1317" s="393">
        <v>25.548326385043456</v>
      </c>
      <c r="AZ1317" s="379">
        <v>3658.4830508965933</v>
      </c>
      <c r="BA1317" s="472">
        <v>0</v>
      </c>
      <c r="BB1317" s="473">
        <v>0</v>
      </c>
      <c r="BC1317" s="473">
        <v>16.20075050083279</v>
      </c>
      <c r="BD1317" s="462">
        <v>16.20075050083279</v>
      </c>
      <c r="BE1317" s="283">
        <v>0</v>
      </c>
      <c r="BF1317" s="284">
        <v>1.2857738492724438</v>
      </c>
      <c r="BG1317" s="284">
        <v>1.9286607739086656</v>
      </c>
      <c r="BH1317" s="284">
        <v>0</v>
      </c>
      <c r="BI1317" s="229">
        <v>3.2144346231811092</v>
      </c>
      <c r="BJ1317" s="529">
        <v>0</v>
      </c>
      <c r="BK1317" s="530">
        <v>0</v>
      </c>
      <c r="BL1317" s="530">
        <v>6.4288692463622183</v>
      </c>
      <c r="BM1317" s="530">
        <v>3.2144346231811092</v>
      </c>
      <c r="BN1317" s="519">
        <v>9.6433038695433275</v>
      </c>
    </row>
    <row r="1318" spans="1:66" x14ac:dyDescent="0.2">
      <c r="A1318" s="579" t="s">
        <v>253</v>
      </c>
      <c r="B1318" s="637">
        <v>2011</v>
      </c>
      <c r="C1318" s="637">
        <v>3</v>
      </c>
      <c r="D1318" s="637">
        <v>7</v>
      </c>
      <c r="E1318" s="590">
        <v>40737</v>
      </c>
      <c r="F1318" s="668" t="s">
        <v>113</v>
      </c>
      <c r="G1318" s="591">
        <v>1</v>
      </c>
      <c r="H1318" s="592">
        <v>0.48194444444444445</v>
      </c>
      <c r="I1318" s="593">
        <v>10</v>
      </c>
      <c r="J1318" s="236" t="s">
        <v>89</v>
      </c>
      <c r="K1318" s="236" t="s">
        <v>470</v>
      </c>
      <c r="L1318" s="234">
        <v>4</v>
      </c>
      <c r="M1318" s="235">
        <v>6.7055999999999996</v>
      </c>
      <c r="N1318" s="234">
        <v>274</v>
      </c>
      <c r="O1318" s="240">
        <v>0.118580954</v>
      </c>
      <c r="P1318" s="234" t="s">
        <v>473</v>
      </c>
      <c r="Q1318" s="234">
        <v>387</v>
      </c>
      <c r="R1318" s="240">
        <v>0.17159654099999999</v>
      </c>
      <c r="S1318" s="235">
        <v>21</v>
      </c>
      <c r="T1318" s="234">
        <v>55</v>
      </c>
      <c r="U1318" s="235">
        <v>13.9</v>
      </c>
      <c r="V1318" s="234">
        <v>1</v>
      </c>
      <c r="W1318" s="234">
        <v>16956</v>
      </c>
      <c r="X1318" s="413">
        <v>5.1489420444</v>
      </c>
      <c r="Y1318" s="392">
        <v>1357.6093767850064</v>
      </c>
      <c r="Z1318" s="393">
        <v>0</v>
      </c>
      <c r="AA1318" s="393">
        <v>14.760313739141376</v>
      </c>
      <c r="AB1318" s="393">
        <v>0</v>
      </c>
      <c r="AC1318" s="393">
        <v>0</v>
      </c>
      <c r="AD1318" s="393">
        <v>3742.5587302848612</v>
      </c>
      <c r="AE1318" s="393">
        <v>0</v>
      </c>
      <c r="AF1318" s="393">
        <v>680.08883568780834</v>
      </c>
      <c r="AG1318" s="393">
        <v>0</v>
      </c>
      <c r="AH1318" s="435">
        <v>5795.017256496817</v>
      </c>
      <c r="AI1318" s="280">
        <v>37.195990622636266</v>
      </c>
      <c r="AJ1318" s="281">
        <v>0</v>
      </c>
      <c r="AK1318" s="281">
        <v>0</v>
      </c>
      <c r="AL1318" s="281">
        <v>9.8156086365290136</v>
      </c>
      <c r="AM1318" s="281">
        <v>0</v>
      </c>
      <c r="AN1318" s="281">
        <v>0</v>
      </c>
      <c r="AO1318" s="281">
        <v>12.398663540878756</v>
      </c>
      <c r="AP1318" s="225">
        <v>59.410262800044038</v>
      </c>
      <c r="AQ1318" s="282">
        <v>0</v>
      </c>
      <c r="AR1318" s="392">
        <v>0</v>
      </c>
      <c r="AS1318" s="393">
        <v>5.5351176521780161</v>
      </c>
      <c r="AT1318" s="393">
        <v>2111.3300375605213</v>
      </c>
      <c r="AU1318" s="393">
        <v>73.510052499358835</v>
      </c>
      <c r="AV1318" s="393">
        <v>0</v>
      </c>
      <c r="AW1318" s="393">
        <v>0</v>
      </c>
      <c r="AX1318" s="393">
        <v>0</v>
      </c>
      <c r="AY1318" s="393">
        <v>0</v>
      </c>
      <c r="AZ1318" s="379">
        <v>2190.375207712058</v>
      </c>
      <c r="BA1318" s="472">
        <v>0</v>
      </c>
      <c r="BB1318" s="473">
        <v>0</v>
      </c>
      <c r="BC1318" s="473">
        <v>105.38864009746942</v>
      </c>
      <c r="BD1318" s="462">
        <v>105.38864009746942</v>
      </c>
      <c r="BE1318" s="283">
        <v>0</v>
      </c>
      <c r="BF1318" s="284">
        <v>0</v>
      </c>
      <c r="BG1318" s="284">
        <v>17.343368643491115</v>
      </c>
      <c r="BH1318" s="284">
        <v>1.0332219617398963</v>
      </c>
      <c r="BI1318" s="229">
        <v>18.376590605231012</v>
      </c>
      <c r="BJ1318" s="529">
        <v>4.4280941217424123</v>
      </c>
      <c r="BK1318" s="530">
        <v>29.520627478282751</v>
      </c>
      <c r="BL1318" s="530">
        <v>7.3801568695706878</v>
      </c>
      <c r="BM1318" s="530">
        <v>7.3801568695706878</v>
      </c>
      <c r="BN1318" s="519">
        <v>48.709035339166547</v>
      </c>
    </row>
    <row r="1319" spans="1:66" x14ac:dyDescent="0.2">
      <c r="A1319" s="579" t="s">
        <v>253</v>
      </c>
      <c r="B1319" s="637">
        <v>2011</v>
      </c>
      <c r="C1319" s="637">
        <v>4</v>
      </c>
      <c r="D1319" s="637">
        <v>7</v>
      </c>
      <c r="E1319" s="590">
        <v>40751</v>
      </c>
      <c r="F1319" s="668" t="s">
        <v>113</v>
      </c>
      <c r="G1319" s="591">
        <v>1</v>
      </c>
      <c r="H1319" s="592">
        <v>0.4</v>
      </c>
      <c r="I1319" s="593">
        <v>10</v>
      </c>
      <c r="J1319" s="236" t="s">
        <v>89</v>
      </c>
      <c r="K1319" s="236" t="s">
        <v>470</v>
      </c>
      <c r="L1319" s="234">
        <v>2</v>
      </c>
      <c r="M1319" s="235">
        <v>6.7055999999999996</v>
      </c>
      <c r="N1319" s="234">
        <v>1486</v>
      </c>
      <c r="O1319" s="240">
        <v>0.72459077500000002</v>
      </c>
      <c r="P1319" s="234" t="s">
        <v>473</v>
      </c>
      <c r="Q1319" s="234">
        <v>2669</v>
      </c>
      <c r="R1319" s="240">
        <v>1.357232107</v>
      </c>
      <c r="S1319" s="235">
        <v>21</v>
      </c>
      <c r="T1319" s="234">
        <v>53</v>
      </c>
      <c r="U1319" s="235">
        <v>16.5</v>
      </c>
      <c r="V1319" s="234">
        <v>1</v>
      </c>
      <c r="W1319" s="234">
        <v>18312</v>
      </c>
      <c r="X1319" s="413">
        <v>5.5607116487999999</v>
      </c>
      <c r="Y1319" s="392">
        <v>1436.3437884946345</v>
      </c>
      <c r="Z1319" s="393">
        <v>0</v>
      </c>
      <c r="AA1319" s="393">
        <v>0</v>
      </c>
      <c r="AB1319" s="393">
        <v>0</v>
      </c>
      <c r="AC1319" s="393">
        <v>0</v>
      </c>
      <c r="AD1319" s="393">
        <v>9513.1690583912568</v>
      </c>
      <c r="AE1319" s="393">
        <v>0</v>
      </c>
      <c r="AF1319" s="393">
        <v>87.043796750350666</v>
      </c>
      <c r="AG1319" s="393">
        <v>50.672471042588043</v>
      </c>
      <c r="AH1319" s="435">
        <v>11087.22911467883</v>
      </c>
      <c r="AI1319" s="280">
        <v>0</v>
      </c>
      <c r="AJ1319" s="281">
        <v>0</v>
      </c>
      <c r="AK1319" s="281">
        <v>0</v>
      </c>
      <c r="AL1319" s="281">
        <v>11.87192715713104</v>
      </c>
      <c r="AM1319" s="281">
        <v>0</v>
      </c>
      <c r="AN1319" s="281">
        <v>0</v>
      </c>
      <c r="AO1319" s="281">
        <v>21.423026448958268</v>
      </c>
      <c r="AP1319" s="225">
        <v>33.294953606089308</v>
      </c>
      <c r="AQ1319" s="282">
        <v>0</v>
      </c>
      <c r="AR1319" s="392">
        <v>0</v>
      </c>
      <c r="AS1319" s="393">
        <v>0</v>
      </c>
      <c r="AT1319" s="393">
        <v>5276.5169179813365</v>
      </c>
      <c r="AU1319" s="393">
        <v>86.600671649695158</v>
      </c>
      <c r="AV1319" s="393">
        <v>381.55302731696713</v>
      </c>
      <c r="AW1319" s="393">
        <v>0</v>
      </c>
      <c r="AX1319" s="393">
        <v>0</v>
      </c>
      <c r="AY1319" s="393">
        <v>0</v>
      </c>
      <c r="AZ1319" s="379">
        <v>5744.6706169479985</v>
      </c>
      <c r="BA1319" s="472">
        <v>0</v>
      </c>
      <c r="BB1319" s="473">
        <v>0</v>
      </c>
      <c r="BC1319" s="473">
        <v>48.201809510156103</v>
      </c>
      <c r="BD1319" s="462">
        <v>48.201809510156103</v>
      </c>
      <c r="BE1319" s="283">
        <v>0</v>
      </c>
      <c r="BF1319" s="284">
        <v>0.31879503644283136</v>
      </c>
      <c r="BG1319" s="284">
        <v>15.302161749255909</v>
      </c>
      <c r="BH1319" s="284">
        <v>0.44631305101996394</v>
      </c>
      <c r="BI1319" s="229">
        <v>16.067269836718705</v>
      </c>
      <c r="BJ1319" s="529">
        <v>1.9127702186569882</v>
      </c>
      <c r="BK1319" s="530">
        <v>12.751801457713254</v>
      </c>
      <c r="BL1319" s="530">
        <v>6.3759007288566272</v>
      </c>
      <c r="BM1319" s="530">
        <v>12.751801457713254</v>
      </c>
      <c r="BN1319" s="519">
        <v>33.792273862940121</v>
      </c>
    </row>
    <row r="1320" spans="1:66" x14ac:dyDescent="0.2">
      <c r="A1320" s="579" t="s">
        <v>253</v>
      </c>
      <c r="B1320" s="637">
        <v>2011</v>
      </c>
      <c r="C1320" s="637">
        <v>2</v>
      </c>
      <c r="D1320" s="637">
        <v>7</v>
      </c>
      <c r="E1320" s="590">
        <v>40725</v>
      </c>
      <c r="F1320" s="668" t="s">
        <v>117</v>
      </c>
      <c r="G1320" s="591">
        <v>1</v>
      </c>
      <c r="H1320" s="592">
        <v>0.45</v>
      </c>
      <c r="I1320" s="593">
        <v>10</v>
      </c>
      <c r="J1320" s="236" t="s">
        <v>89</v>
      </c>
      <c r="K1320" s="236" t="s">
        <v>470</v>
      </c>
      <c r="L1320" s="234">
        <v>2</v>
      </c>
      <c r="M1320" s="235">
        <v>16.154399999999999</v>
      </c>
      <c r="N1320" s="234">
        <v>120</v>
      </c>
      <c r="O1320" s="240">
        <v>4.9011565999999999E-2</v>
      </c>
      <c r="P1320" s="234" t="s">
        <v>473</v>
      </c>
      <c r="Q1320" s="234">
        <v>119</v>
      </c>
      <c r="R1320" s="240">
        <v>4.8599999999999997E-2</v>
      </c>
      <c r="S1320" s="235">
        <v>20.3</v>
      </c>
      <c r="T1320" s="234">
        <v>64</v>
      </c>
      <c r="U1320" s="235">
        <v>12.6</v>
      </c>
      <c r="V1320" s="234">
        <v>1</v>
      </c>
      <c r="W1320" s="234">
        <v>17434</v>
      </c>
      <c r="X1320" s="413">
        <v>5.2940938665999999</v>
      </c>
      <c r="Y1320" s="392">
        <v>0</v>
      </c>
      <c r="Z1320" s="393">
        <v>0</v>
      </c>
      <c r="AA1320" s="393">
        <v>0</v>
      </c>
      <c r="AB1320" s="393">
        <v>0</v>
      </c>
      <c r="AC1320" s="393">
        <v>0</v>
      </c>
      <c r="AD1320" s="393">
        <v>3238.6924811009358</v>
      </c>
      <c r="AE1320" s="393">
        <v>0</v>
      </c>
      <c r="AF1320" s="393">
        <v>404.21478234467537</v>
      </c>
      <c r="AG1320" s="393">
        <v>0</v>
      </c>
      <c r="AH1320" s="435">
        <v>3642.9072634456111</v>
      </c>
      <c r="AI1320" s="280">
        <v>24.117441665612041</v>
      </c>
      <c r="AJ1320" s="281">
        <v>0</v>
      </c>
      <c r="AK1320" s="281">
        <v>0</v>
      </c>
      <c r="AL1320" s="281">
        <v>0</v>
      </c>
      <c r="AM1320" s="281">
        <v>0</v>
      </c>
      <c r="AN1320" s="281">
        <v>0</v>
      </c>
      <c r="AO1320" s="281">
        <v>36.176162498418059</v>
      </c>
      <c r="AP1320" s="225">
        <v>60.2936041640301</v>
      </c>
      <c r="AQ1320" s="282">
        <v>7.1778100195273939</v>
      </c>
      <c r="AR1320" s="392">
        <v>20.715159716356059</v>
      </c>
      <c r="AS1320" s="393">
        <v>0</v>
      </c>
      <c r="AT1320" s="393">
        <v>3810.326093246078</v>
      </c>
      <c r="AU1320" s="393">
        <v>51.996055781456441</v>
      </c>
      <c r="AV1320" s="393">
        <v>0</v>
      </c>
      <c r="AW1320" s="393">
        <v>0</v>
      </c>
      <c r="AX1320" s="393">
        <v>7.1778100195273939</v>
      </c>
      <c r="AY1320" s="393">
        <v>0</v>
      </c>
      <c r="AZ1320" s="379">
        <v>3890.2151187634181</v>
      </c>
      <c r="BA1320" s="472">
        <v>0</v>
      </c>
      <c r="BB1320" s="473">
        <v>0</v>
      </c>
      <c r="BC1320" s="473">
        <v>108.5284874952542</v>
      </c>
      <c r="BD1320" s="462">
        <v>108.5284874952542</v>
      </c>
      <c r="BE1320" s="283">
        <v>0</v>
      </c>
      <c r="BF1320" s="284">
        <v>1.076671502929109</v>
      </c>
      <c r="BG1320" s="284">
        <v>21.174539557605812</v>
      </c>
      <c r="BH1320" s="284">
        <v>0</v>
      </c>
      <c r="BI1320" s="229">
        <v>22.251211060534921</v>
      </c>
      <c r="BJ1320" s="529">
        <v>64.600290175746537</v>
      </c>
      <c r="BK1320" s="530">
        <v>71.778100195273936</v>
      </c>
      <c r="BL1320" s="530">
        <v>3.588905009763697</v>
      </c>
      <c r="BM1320" s="530">
        <v>46.65576512692806</v>
      </c>
      <c r="BN1320" s="519">
        <v>186.62306050771224</v>
      </c>
    </row>
    <row r="1321" spans="1:66" x14ac:dyDescent="0.2">
      <c r="A1321" s="579" t="s">
        <v>253</v>
      </c>
      <c r="B1321" s="637">
        <v>2011</v>
      </c>
      <c r="C1321" s="637">
        <v>3</v>
      </c>
      <c r="D1321" s="637">
        <v>7</v>
      </c>
      <c r="E1321" s="590">
        <v>40739</v>
      </c>
      <c r="F1321" s="668" t="s">
        <v>117</v>
      </c>
      <c r="G1321" s="591">
        <v>1</v>
      </c>
      <c r="H1321" s="592">
        <v>0.47986111111111113</v>
      </c>
      <c r="I1321" s="593">
        <v>10</v>
      </c>
      <c r="J1321" s="236" t="s">
        <v>89</v>
      </c>
      <c r="K1321" s="236" t="s">
        <v>470</v>
      </c>
      <c r="L1321" s="234">
        <v>2</v>
      </c>
      <c r="M1321" s="235">
        <v>16.154399999999999</v>
      </c>
      <c r="N1321" s="234">
        <v>149</v>
      </c>
      <c r="O1321" s="240">
        <v>6.1800000000000001E-2</v>
      </c>
      <c r="P1321" s="234" t="s">
        <v>473</v>
      </c>
      <c r="Q1321" s="234">
        <v>179</v>
      </c>
      <c r="R1321" s="240">
        <v>7.5200000000000003E-2</v>
      </c>
      <c r="S1321" s="235">
        <v>20.8</v>
      </c>
      <c r="T1321" s="234">
        <v>57</v>
      </c>
      <c r="U1321" s="235">
        <v>15.1</v>
      </c>
      <c r="V1321" s="234">
        <v>1</v>
      </c>
      <c r="W1321" s="234">
        <v>18425</v>
      </c>
      <c r="X1321" s="413">
        <v>5.5950257825000005</v>
      </c>
      <c r="Y1321" s="392">
        <v>199.17477475895794</v>
      </c>
      <c r="Z1321" s="393">
        <v>0</v>
      </c>
      <c r="AA1321" s="393">
        <v>0</v>
      </c>
      <c r="AB1321" s="393">
        <v>0</v>
      </c>
      <c r="AC1321" s="393">
        <v>0</v>
      </c>
      <c r="AD1321" s="393">
        <v>10549.464523401415</v>
      </c>
      <c r="AE1321" s="393">
        <v>0</v>
      </c>
      <c r="AF1321" s="393">
        <v>162.26162939938155</v>
      </c>
      <c r="AG1321" s="393">
        <v>0</v>
      </c>
      <c r="AH1321" s="435">
        <v>10910.900927559755</v>
      </c>
      <c r="AI1321" s="280">
        <v>0</v>
      </c>
      <c r="AJ1321" s="281">
        <v>0</v>
      </c>
      <c r="AK1321" s="281">
        <v>0.45165118057255349</v>
      </c>
      <c r="AL1321" s="281">
        <v>0.45165118057255349</v>
      </c>
      <c r="AM1321" s="281">
        <v>0</v>
      </c>
      <c r="AN1321" s="281">
        <v>0</v>
      </c>
      <c r="AO1321" s="281">
        <v>11.410135088148719</v>
      </c>
      <c r="AP1321" s="225">
        <v>12.313437449293826</v>
      </c>
      <c r="AQ1321" s="282">
        <v>3.3958735381394995</v>
      </c>
      <c r="AR1321" s="392">
        <v>4.900245515535298</v>
      </c>
      <c r="AS1321" s="393">
        <v>0</v>
      </c>
      <c r="AT1321" s="393">
        <v>3141.957281945733</v>
      </c>
      <c r="AU1321" s="393">
        <v>30.749634887853166</v>
      </c>
      <c r="AV1321" s="393">
        <v>0</v>
      </c>
      <c r="AW1321" s="393">
        <v>0</v>
      </c>
      <c r="AX1321" s="393">
        <v>6.7917470762789991</v>
      </c>
      <c r="AY1321" s="393">
        <v>0</v>
      </c>
      <c r="AZ1321" s="379">
        <v>3184.3989094254007</v>
      </c>
      <c r="BA1321" s="472">
        <v>0</v>
      </c>
      <c r="BB1321" s="473">
        <v>0</v>
      </c>
      <c r="BC1321" s="473">
        <v>102.69121579333847</v>
      </c>
      <c r="BD1321" s="462">
        <v>102.69121579333847</v>
      </c>
      <c r="BE1321" s="283">
        <v>0</v>
      </c>
      <c r="BF1321" s="284">
        <v>0.6791747076279</v>
      </c>
      <c r="BG1321" s="284">
        <v>26.148226243674152</v>
      </c>
      <c r="BH1321" s="284">
        <v>0.23771114766976498</v>
      </c>
      <c r="BI1321" s="229">
        <v>27.065112098971817</v>
      </c>
      <c r="BJ1321" s="529">
        <v>14.262668860185897</v>
      </c>
      <c r="BK1321" s="530">
        <v>13.583494152557998</v>
      </c>
      <c r="BL1321" s="530">
        <v>13.583494152557998</v>
      </c>
      <c r="BM1321" s="530">
        <v>37.354608919534492</v>
      </c>
      <c r="BN1321" s="519">
        <v>78.784266084836389</v>
      </c>
    </row>
    <row r="1322" spans="1:66" x14ac:dyDescent="0.2">
      <c r="A1322" s="579" t="s">
        <v>253</v>
      </c>
      <c r="B1322" s="637">
        <v>2011</v>
      </c>
      <c r="C1322" s="637">
        <v>4</v>
      </c>
      <c r="D1322" s="637">
        <v>7</v>
      </c>
      <c r="E1322" s="590">
        <v>40753</v>
      </c>
      <c r="F1322" s="668" t="s">
        <v>117</v>
      </c>
      <c r="G1322" s="591">
        <v>1</v>
      </c>
      <c r="H1322" s="592">
        <v>0.45833333333333331</v>
      </c>
      <c r="I1322" s="593">
        <v>10</v>
      </c>
      <c r="J1322" s="236" t="s">
        <v>89</v>
      </c>
      <c r="K1322" s="236" t="s">
        <v>470</v>
      </c>
      <c r="L1322" s="234">
        <v>2</v>
      </c>
      <c r="M1322" s="235">
        <v>13.715999999999999</v>
      </c>
      <c r="N1322" s="234">
        <v>800</v>
      </c>
      <c r="O1322" s="240">
        <v>0.37333686900000002</v>
      </c>
      <c r="P1322" s="234" t="s">
        <v>473</v>
      </c>
      <c r="Q1322" s="234">
        <v>961</v>
      </c>
      <c r="R1322" s="240">
        <v>0.45432174400000003</v>
      </c>
      <c r="S1322" s="235">
        <v>20.8</v>
      </c>
      <c r="T1322" s="234">
        <v>50</v>
      </c>
      <c r="U1322" s="235">
        <v>19.100000000000001</v>
      </c>
      <c r="V1322" s="234">
        <v>1</v>
      </c>
      <c r="W1322" s="234">
        <v>17376</v>
      </c>
      <c r="X1322" s="413">
        <v>5.2764813023999997</v>
      </c>
      <c r="Y1322" s="392">
        <v>844.79632249857286</v>
      </c>
      <c r="Z1322" s="393">
        <v>0</v>
      </c>
      <c r="AA1322" s="393">
        <v>0</v>
      </c>
      <c r="AB1322" s="393">
        <v>0</v>
      </c>
      <c r="AC1322" s="393">
        <v>0</v>
      </c>
      <c r="AD1322" s="393">
        <v>2875.6664016033569</v>
      </c>
      <c r="AE1322" s="393">
        <v>0</v>
      </c>
      <c r="AF1322" s="393">
        <v>0</v>
      </c>
      <c r="AG1322" s="393">
        <v>0</v>
      </c>
      <c r="AH1322" s="435">
        <v>3720.4627241019298</v>
      </c>
      <c r="AI1322" s="280">
        <v>0</v>
      </c>
      <c r="AJ1322" s="281">
        <v>0</v>
      </c>
      <c r="AK1322" s="281">
        <v>0</v>
      </c>
      <c r="AL1322" s="281">
        <v>6.2259293868923153</v>
      </c>
      <c r="AM1322" s="281">
        <v>0</v>
      </c>
      <c r="AN1322" s="281">
        <v>0</v>
      </c>
      <c r="AO1322" s="281">
        <v>0</v>
      </c>
      <c r="AP1322" s="225">
        <v>6.2259293868923153</v>
      </c>
      <c r="AQ1322" s="282">
        <v>14.403538199866549</v>
      </c>
      <c r="AR1322" s="392">
        <v>0</v>
      </c>
      <c r="AS1322" s="393">
        <v>0</v>
      </c>
      <c r="AT1322" s="393">
        <v>3809.5198007917052</v>
      </c>
      <c r="AU1322" s="393">
        <v>91.296826879854123</v>
      </c>
      <c r="AV1322" s="393">
        <v>146.44797464714316</v>
      </c>
      <c r="AW1322" s="393">
        <v>0</v>
      </c>
      <c r="AX1322" s="393">
        <v>0</v>
      </c>
      <c r="AY1322" s="393">
        <v>0</v>
      </c>
      <c r="AZ1322" s="379">
        <v>4047.2646023187026</v>
      </c>
      <c r="BA1322" s="472">
        <v>0.1440353819986655</v>
      </c>
      <c r="BB1322" s="473">
        <v>0</v>
      </c>
      <c r="BC1322" s="473">
        <v>72.593832527327407</v>
      </c>
      <c r="BD1322" s="462">
        <v>72.73786790932607</v>
      </c>
      <c r="BE1322" s="283">
        <v>0</v>
      </c>
      <c r="BF1322" s="284">
        <v>0.72017690999332751</v>
      </c>
      <c r="BG1322" s="284">
        <v>12.243007469886569</v>
      </c>
      <c r="BH1322" s="284">
        <v>0.25206191849766463</v>
      </c>
      <c r="BI1322" s="229">
        <v>13.215246298377561</v>
      </c>
      <c r="BJ1322" s="529">
        <v>2.1605307299799823</v>
      </c>
      <c r="BK1322" s="530">
        <v>0</v>
      </c>
      <c r="BL1322" s="530">
        <v>14.403538199866549</v>
      </c>
      <c r="BM1322" s="530">
        <v>0</v>
      </c>
      <c r="BN1322" s="519">
        <v>16.564068929846531</v>
      </c>
    </row>
    <row r="1323" spans="1:66" x14ac:dyDescent="0.2">
      <c r="A1323" s="579" t="s">
        <v>253</v>
      </c>
      <c r="B1323" s="637">
        <v>2011</v>
      </c>
      <c r="C1323" s="637">
        <v>3</v>
      </c>
      <c r="D1323" s="637">
        <v>7</v>
      </c>
      <c r="E1323" s="590">
        <v>40737</v>
      </c>
      <c r="F1323" s="668" t="s">
        <v>123</v>
      </c>
      <c r="G1323" s="591">
        <v>1</v>
      </c>
      <c r="H1323" s="592">
        <v>0.38819444444444445</v>
      </c>
      <c r="I1323" s="593">
        <v>10</v>
      </c>
      <c r="J1323" s="236" t="s">
        <v>89</v>
      </c>
      <c r="K1323" s="236" t="s">
        <v>470</v>
      </c>
      <c r="L1323" s="234">
        <v>2</v>
      </c>
      <c r="M1323" s="235">
        <v>12.4968</v>
      </c>
      <c r="N1323" s="234">
        <v>124</v>
      </c>
      <c r="O1323" s="240">
        <v>5.0799999999999998E-2</v>
      </c>
      <c r="P1323" s="234" t="s">
        <v>473</v>
      </c>
      <c r="Q1323" s="234">
        <v>129</v>
      </c>
      <c r="R1323" s="240">
        <v>5.2999999999999999E-2</v>
      </c>
      <c r="S1323" s="235">
        <v>20.9</v>
      </c>
      <c r="T1323" s="234">
        <v>61</v>
      </c>
      <c r="U1323" s="235">
        <v>14</v>
      </c>
      <c r="V1323" s="234">
        <v>1</v>
      </c>
      <c r="W1323" s="234">
        <v>16988</v>
      </c>
      <c r="X1323" s="413">
        <v>5.1586593212</v>
      </c>
      <c r="Y1323" s="392">
        <v>18.734034171017743</v>
      </c>
      <c r="Z1323" s="393">
        <v>0</v>
      </c>
      <c r="AA1323" s="393">
        <v>0</v>
      </c>
      <c r="AB1323" s="393">
        <v>10.779448018882677</v>
      </c>
      <c r="AC1323" s="393">
        <v>0</v>
      </c>
      <c r="AD1323" s="393">
        <v>7080.1930261027137</v>
      </c>
      <c r="AE1323" s="393">
        <v>0</v>
      </c>
      <c r="AF1323" s="393">
        <v>431.69792020341487</v>
      </c>
      <c r="AG1323" s="393">
        <v>0</v>
      </c>
      <c r="AH1323" s="435">
        <v>7541.4044284960282</v>
      </c>
      <c r="AI1323" s="280">
        <v>11.805392875960168</v>
      </c>
      <c r="AJ1323" s="281">
        <v>0</v>
      </c>
      <c r="AK1323" s="281">
        <v>0</v>
      </c>
      <c r="AL1323" s="281">
        <v>0</v>
      </c>
      <c r="AM1323" s="281">
        <v>0</v>
      </c>
      <c r="AN1323" s="281">
        <v>0</v>
      </c>
      <c r="AO1323" s="281">
        <v>47.221571503840671</v>
      </c>
      <c r="AP1323" s="225">
        <v>59.026964379800837</v>
      </c>
      <c r="AQ1323" s="282">
        <v>3.5135097845119549</v>
      </c>
      <c r="AR1323" s="392">
        <v>0</v>
      </c>
      <c r="AS1323" s="393">
        <v>0</v>
      </c>
      <c r="AT1323" s="393">
        <v>3769.8695124290848</v>
      </c>
      <c r="AU1323" s="393">
        <v>19.088898659253452</v>
      </c>
      <c r="AV1323" s="393">
        <v>0</v>
      </c>
      <c r="AW1323" s="393">
        <v>0</v>
      </c>
      <c r="AX1323" s="393">
        <v>7.0270195690239099</v>
      </c>
      <c r="AY1323" s="393">
        <v>0</v>
      </c>
      <c r="AZ1323" s="379">
        <v>3795.9854306573625</v>
      </c>
      <c r="BA1323" s="472">
        <v>0</v>
      </c>
      <c r="BB1323" s="473">
        <v>0</v>
      </c>
      <c r="BC1323" s="473">
        <v>59.026964379800845</v>
      </c>
      <c r="BD1323" s="462">
        <v>59.026964379800845</v>
      </c>
      <c r="BE1323" s="283">
        <v>0</v>
      </c>
      <c r="BF1323" s="284">
        <v>0</v>
      </c>
      <c r="BG1323" s="284">
        <v>42.162117414143466</v>
      </c>
      <c r="BH1323" s="284">
        <v>0</v>
      </c>
      <c r="BI1323" s="229">
        <v>42.162117414143466</v>
      </c>
      <c r="BJ1323" s="529">
        <v>12.648635224243035</v>
      </c>
      <c r="BK1323" s="530">
        <v>28.10807827609564</v>
      </c>
      <c r="BL1323" s="530">
        <v>14.05403913804782</v>
      </c>
      <c r="BM1323" s="530">
        <v>56.216156552191279</v>
      </c>
      <c r="BN1323" s="519">
        <v>111.02690919057778</v>
      </c>
    </row>
    <row r="1324" spans="1:66" x14ac:dyDescent="0.2">
      <c r="A1324" s="579" t="s">
        <v>253</v>
      </c>
      <c r="B1324" s="637">
        <v>2011</v>
      </c>
      <c r="C1324" s="637">
        <v>4</v>
      </c>
      <c r="D1324" s="637">
        <v>7</v>
      </c>
      <c r="E1324" s="590">
        <v>40751</v>
      </c>
      <c r="F1324" s="668" t="s">
        <v>123</v>
      </c>
      <c r="G1324" s="591">
        <v>1</v>
      </c>
      <c r="H1324" s="592">
        <v>0.35</v>
      </c>
      <c r="I1324" s="593">
        <v>10</v>
      </c>
      <c r="J1324" s="236" t="s">
        <v>89</v>
      </c>
      <c r="K1324" s="236" t="s">
        <v>470</v>
      </c>
      <c r="L1324" s="234">
        <v>2</v>
      </c>
      <c r="M1324" s="235">
        <v>15.5448</v>
      </c>
      <c r="N1324" s="234">
        <v>323</v>
      </c>
      <c r="O1324" s="240">
        <v>0.14141127000000001</v>
      </c>
      <c r="P1324" s="234" t="s">
        <v>473</v>
      </c>
      <c r="Q1324" s="234">
        <v>285</v>
      </c>
      <c r="R1324" s="240">
        <v>0.123682797</v>
      </c>
      <c r="S1324" s="235">
        <v>21</v>
      </c>
      <c r="T1324" s="234">
        <v>60</v>
      </c>
      <c r="U1324" s="235">
        <v>14.9</v>
      </c>
      <c r="V1324" s="234">
        <v>1</v>
      </c>
      <c r="W1324" s="234">
        <v>18480</v>
      </c>
      <c r="X1324" s="413">
        <v>5.6117273519999999</v>
      </c>
      <c r="Y1324" s="392">
        <v>320.02883119659896</v>
      </c>
      <c r="Z1324" s="393">
        <v>0</v>
      </c>
      <c r="AA1324" s="393">
        <v>0</v>
      </c>
      <c r="AB1324" s="393">
        <v>0</v>
      </c>
      <c r="AC1324" s="393">
        <v>0</v>
      </c>
      <c r="AD1324" s="393">
        <v>13967.640457811034</v>
      </c>
      <c r="AE1324" s="393">
        <v>0</v>
      </c>
      <c r="AF1324" s="393">
        <v>75.470928318769964</v>
      </c>
      <c r="AG1324" s="393">
        <v>0</v>
      </c>
      <c r="AH1324" s="435">
        <v>14363.140217326403</v>
      </c>
      <c r="AI1324" s="280">
        <v>0</v>
      </c>
      <c r="AJ1324" s="281">
        <v>0</v>
      </c>
      <c r="AK1324" s="281">
        <v>0</v>
      </c>
      <c r="AL1324" s="281">
        <v>5.4618573966411317</v>
      </c>
      <c r="AM1324" s="281">
        <v>0</v>
      </c>
      <c r="AN1324" s="281">
        <v>0</v>
      </c>
      <c r="AO1324" s="281">
        <v>95.527222483763921</v>
      </c>
      <c r="AP1324" s="225">
        <v>100.98907988040506</v>
      </c>
      <c r="AQ1324" s="282">
        <v>3.158968997478965</v>
      </c>
      <c r="AR1324" s="392">
        <v>0</v>
      </c>
      <c r="AS1324" s="393">
        <v>0</v>
      </c>
      <c r="AT1324" s="393">
        <v>8542.8630392623163</v>
      </c>
      <c r="AU1324" s="393">
        <v>177.3476784874666</v>
      </c>
      <c r="AV1324" s="393">
        <v>36.707219750705576</v>
      </c>
      <c r="AW1324" s="393">
        <v>0</v>
      </c>
      <c r="AX1324" s="393">
        <v>6.31793799495793</v>
      </c>
      <c r="AY1324" s="393">
        <v>0</v>
      </c>
      <c r="AZ1324" s="379">
        <v>8763.2358754954475</v>
      </c>
      <c r="BA1324" s="472">
        <v>0</v>
      </c>
      <c r="BB1324" s="473">
        <v>0</v>
      </c>
      <c r="BC1324" s="473">
        <v>127.36962997835187</v>
      </c>
      <c r="BD1324" s="462">
        <v>127.36962997835187</v>
      </c>
      <c r="BE1324" s="283">
        <v>0</v>
      </c>
      <c r="BF1324" s="284">
        <v>2.5271751979831723</v>
      </c>
      <c r="BG1324" s="284">
        <v>90.346513327898393</v>
      </c>
      <c r="BH1324" s="284">
        <v>0.88451131929411031</v>
      </c>
      <c r="BI1324" s="229">
        <v>93.758199845175668</v>
      </c>
      <c r="BJ1324" s="529">
        <v>9.4769069924368949</v>
      </c>
      <c r="BK1324" s="530">
        <v>0</v>
      </c>
      <c r="BL1324" s="530">
        <v>37.907627969747587</v>
      </c>
      <c r="BM1324" s="530">
        <v>82.133193934453089</v>
      </c>
      <c r="BN1324" s="519">
        <v>129.51772889663758</v>
      </c>
    </row>
    <row r="1325" spans="1:66" x14ac:dyDescent="0.2">
      <c r="A1325" s="579" t="s">
        <v>253</v>
      </c>
      <c r="B1325" s="637">
        <v>2011</v>
      </c>
      <c r="C1325" s="637">
        <v>3</v>
      </c>
      <c r="D1325" s="637">
        <v>7</v>
      </c>
      <c r="E1325" s="590">
        <v>40737</v>
      </c>
      <c r="F1325" s="668" t="s">
        <v>127</v>
      </c>
      <c r="G1325" s="591">
        <v>1</v>
      </c>
      <c r="H1325" s="592">
        <v>0.52152777777777781</v>
      </c>
      <c r="I1325" s="593">
        <v>10</v>
      </c>
      <c r="J1325" s="236" t="s">
        <v>89</v>
      </c>
      <c r="K1325" s="236" t="s">
        <v>470</v>
      </c>
      <c r="L1325" s="234">
        <v>4</v>
      </c>
      <c r="M1325" s="235">
        <v>2.7431999999999999</v>
      </c>
      <c r="N1325" s="234">
        <v>175</v>
      </c>
      <c r="O1325" s="240">
        <v>7.3400000000000007E-2</v>
      </c>
      <c r="P1325" s="234" t="s">
        <v>473</v>
      </c>
      <c r="Q1325" s="234">
        <v>203</v>
      </c>
      <c r="R1325" s="240">
        <v>8.5999999999999993E-2</v>
      </c>
      <c r="S1325" s="235">
        <v>21.1</v>
      </c>
      <c r="T1325" s="234">
        <v>52</v>
      </c>
      <c r="U1325" s="235">
        <v>18.5</v>
      </c>
      <c r="V1325" s="234">
        <v>1</v>
      </c>
      <c r="W1325" s="234">
        <v>15514</v>
      </c>
      <c r="X1325" s="413">
        <v>4.7110572586000004</v>
      </c>
      <c r="Y1325" s="392">
        <v>32.256453627812419</v>
      </c>
      <c r="Z1325" s="393">
        <v>0</v>
      </c>
      <c r="AA1325" s="393">
        <v>0</v>
      </c>
      <c r="AB1325" s="393">
        <v>0</v>
      </c>
      <c r="AC1325" s="393">
        <v>0</v>
      </c>
      <c r="AD1325" s="393">
        <v>10059.649755580238</v>
      </c>
      <c r="AE1325" s="393">
        <v>0</v>
      </c>
      <c r="AF1325" s="393">
        <v>206.47276112476325</v>
      </c>
      <c r="AG1325" s="393">
        <v>0</v>
      </c>
      <c r="AH1325" s="435">
        <v>10298.378970332815</v>
      </c>
      <c r="AI1325" s="280">
        <v>27.102196596511558</v>
      </c>
      <c r="AJ1325" s="281">
        <v>0</v>
      </c>
      <c r="AK1325" s="281">
        <v>0</v>
      </c>
      <c r="AL1325" s="281">
        <v>3.7547834868083725</v>
      </c>
      <c r="AM1325" s="281">
        <v>0</v>
      </c>
      <c r="AN1325" s="281">
        <v>0</v>
      </c>
      <c r="AO1325" s="281">
        <v>13.551098298255779</v>
      </c>
      <c r="AP1325" s="225">
        <v>44.408078381575706</v>
      </c>
      <c r="AQ1325" s="282">
        <v>0</v>
      </c>
      <c r="AR1325" s="392">
        <v>5.8197127513044915</v>
      </c>
      <c r="AS1325" s="393">
        <v>0</v>
      </c>
      <c r="AT1325" s="393">
        <v>3413.3926032515992</v>
      </c>
      <c r="AU1325" s="393">
        <v>14.607761320322153</v>
      </c>
      <c r="AV1325" s="393">
        <v>0</v>
      </c>
      <c r="AW1325" s="393">
        <v>0</v>
      </c>
      <c r="AX1325" s="393">
        <v>16.132259878875928</v>
      </c>
      <c r="AY1325" s="393">
        <v>0</v>
      </c>
      <c r="AZ1325" s="379">
        <v>3449.9523372021017</v>
      </c>
      <c r="BA1325" s="472">
        <v>0</v>
      </c>
      <c r="BB1325" s="473">
        <v>0</v>
      </c>
      <c r="BC1325" s="473">
        <v>237.1442202194761</v>
      </c>
      <c r="BD1325" s="462">
        <v>237.1442202194761</v>
      </c>
      <c r="BE1325" s="283">
        <v>0</v>
      </c>
      <c r="BF1325" s="284">
        <v>0</v>
      </c>
      <c r="BG1325" s="284">
        <v>46.380247151768287</v>
      </c>
      <c r="BH1325" s="284">
        <v>0.84694364364098629</v>
      </c>
      <c r="BI1325" s="229">
        <v>47.227190795409271</v>
      </c>
      <c r="BJ1325" s="529">
        <v>21.778550836482498</v>
      </c>
      <c r="BK1325" s="530">
        <v>32.264519757751856</v>
      </c>
      <c r="BL1325" s="530">
        <v>12.099194909156946</v>
      </c>
      <c r="BM1325" s="530">
        <v>28.231454788032874</v>
      </c>
      <c r="BN1325" s="519">
        <v>94.373720291424178</v>
      </c>
    </row>
    <row r="1326" spans="1:66" x14ac:dyDescent="0.2">
      <c r="A1326" s="579" t="s">
        <v>253</v>
      </c>
      <c r="B1326" s="637">
        <v>2011</v>
      </c>
      <c r="C1326" s="637">
        <v>4</v>
      </c>
      <c r="D1326" s="637">
        <v>7</v>
      </c>
      <c r="E1326" s="590">
        <v>40751</v>
      </c>
      <c r="F1326" s="668" t="s">
        <v>127</v>
      </c>
      <c r="G1326" s="591">
        <v>1</v>
      </c>
      <c r="H1326" s="592">
        <v>0.48194444444444445</v>
      </c>
      <c r="I1326" s="593">
        <v>10</v>
      </c>
      <c r="J1326" s="236" t="s">
        <v>89</v>
      </c>
      <c r="K1326" s="236" t="s">
        <v>470</v>
      </c>
      <c r="L1326" s="234">
        <v>4</v>
      </c>
      <c r="M1326" s="235">
        <v>2.7431999999999999</v>
      </c>
      <c r="N1326" s="234">
        <v>1181</v>
      </c>
      <c r="O1326" s="240">
        <v>0.56654310200000002</v>
      </c>
      <c r="P1326" s="234" t="s">
        <v>473</v>
      </c>
      <c r="Q1326" s="234">
        <v>1187</v>
      </c>
      <c r="R1326" s="240">
        <v>0.56962615800000005</v>
      </c>
      <c r="S1326" s="235">
        <v>21.6</v>
      </c>
      <c r="T1326" s="234">
        <v>41</v>
      </c>
      <c r="U1326" s="235">
        <v>18.5</v>
      </c>
      <c r="V1326" s="234">
        <v>1</v>
      </c>
      <c r="W1326" s="234">
        <v>17753</v>
      </c>
      <c r="X1326" s="413">
        <v>5.3909629696999994</v>
      </c>
      <c r="Y1326" s="392">
        <v>1634.9205233903651</v>
      </c>
      <c r="Z1326" s="393">
        <v>0</v>
      </c>
      <c r="AA1326" s="393">
        <v>0</v>
      </c>
      <c r="AB1326" s="393">
        <v>0</v>
      </c>
      <c r="AC1326" s="393">
        <v>0</v>
      </c>
      <c r="AD1326" s="393">
        <v>6126.4442337354694</v>
      </c>
      <c r="AE1326" s="393">
        <v>0</v>
      </c>
      <c r="AF1326" s="393">
        <v>36.086502744207493</v>
      </c>
      <c r="AG1326" s="393">
        <v>0</v>
      </c>
      <c r="AH1326" s="435">
        <v>7797.4512598700421</v>
      </c>
      <c r="AI1326" s="280">
        <v>11.842040162177671</v>
      </c>
      <c r="AJ1326" s="281">
        <v>0</v>
      </c>
      <c r="AK1326" s="281">
        <v>0</v>
      </c>
      <c r="AL1326" s="281">
        <v>19.21864434653418</v>
      </c>
      <c r="AM1326" s="281">
        <v>0</v>
      </c>
      <c r="AN1326" s="281">
        <v>0</v>
      </c>
      <c r="AO1326" s="281">
        <v>0</v>
      </c>
      <c r="AP1326" s="225">
        <v>31.060684508711851</v>
      </c>
      <c r="AQ1326" s="282">
        <v>7.0488334298676616</v>
      </c>
      <c r="AR1326" s="392">
        <v>0</v>
      </c>
      <c r="AS1326" s="393">
        <v>0</v>
      </c>
      <c r="AT1326" s="393">
        <v>4769.9878749920263</v>
      </c>
      <c r="AU1326" s="393">
        <v>197.86427879310017</v>
      </c>
      <c r="AV1326" s="393">
        <v>282.58068336996462</v>
      </c>
      <c r="AW1326" s="393">
        <v>0</v>
      </c>
      <c r="AX1326" s="393">
        <v>0</v>
      </c>
      <c r="AY1326" s="393">
        <v>0</v>
      </c>
      <c r="AZ1326" s="379">
        <v>5250.432837155091</v>
      </c>
      <c r="BA1326" s="472">
        <v>0.28195333719470644</v>
      </c>
      <c r="BB1326" s="473">
        <v>0</v>
      </c>
      <c r="BC1326" s="473">
        <v>59.21020081088836</v>
      </c>
      <c r="BD1326" s="462">
        <v>59.492154148083067</v>
      </c>
      <c r="BE1326" s="283">
        <v>0</v>
      </c>
      <c r="BF1326" s="284">
        <v>0.70488334298676625</v>
      </c>
      <c r="BG1326" s="284">
        <v>10.573250144801492</v>
      </c>
      <c r="BH1326" s="284">
        <v>0</v>
      </c>
      <c r="BI1326" s="229">
        <v>11.278133487788258</v>
      </c>
      <c r="BJ1326" s="529">
        <v>4.2293000579205966</v>
      </c>
      <c r="BK1326" s="530">
        <v>0</v>
      </c>
      <c r="BL1326" s="530">
        <v>10.573250144801493</v>
      </c>
      <c r="BM1326" s="530">
        <v>14.097666859735323</v>
      </c>
      <c r="BN1326" s="519">
        <v>28.900217062457415</v>
      </c>
    </row>
    <row r="1327" spans="1:66" x14ac:dyDescent="0.2">
      <c r="A1327" s="579" t="s">
        <v>253</v>
      </c>
      <c r="B1327" s="637">
        <v>2011</v>
      </c>
      <c r="C1327" s="637">
        <v>2</v>
      </c>
      <c r="D1327" s="637">
        <v>7</v>
      </c>
      <c r="E1327" s="590">
        <v>40725</v>
      </c>
      <c r="F1327" s="668" t="s">
        <v>132</v>
      </c>
      <c r="G1327" s="591">
        <v>1</v>
      </c>
      <c r="H1327" s="592">
        <v>0.48819444444444443</v>
      </c>
      <c r="I1327" s="593">
        <v>10</v>
      </c>
      <c r="J1327" s="236" t="s">
        <v>89</v>
      </c>
      <c r="K1327" s="236" t="s">
        <v>470</v>
      </c>
      <c r="L1327" s="234">
        <v>2</v>
      </c>
      <c r="M1327" s="235">
        <v>11.5824</v>
      </c>
      <c r="N1327" s="234">
        <v>122</v>
      </c>
      <c r="O1327" s="240">
        <v>4.99E-2</v>
      </c>
      <c r="P1327" s="234" t="s">
        <v>473</v>
      </c>
      <c r="Q1327" s="234">
        <v>122</v>
      </c>
      <c r="R1327" s="240">
        <v>4.99E-2</v>
      </c>
      <c r="S1327" s="235">
        <v>21.1</v>
      </c>
      <c r="T1327" s="234">
        <v>82</v>
      </c>
      <c r="U1327" s="235">
        <v>8.4</v>
      </c>
      <c r="V1327" s="234">
        <v>1</v>
      </c>
      <c r="W1327" s="234">
        <v>13746</v>
      </c>
      <c r="X1327" s="413">
        <v>4.1741777153999999</v>
      </c>
      <c r="Y1327" s="392">
        <v>0</v>
      </c>
      <c r="Z1327" s="393">
        <v>0</v>
      </c>
      <c r="AA1327" s="393">
        <v>16.769769945765734</v>
      </c>
      <c r="AB1327" s="393">
        <v>0</v>
      </c>
      <c r="AC1327" s="393">
        <v>0</v>
      </c>
      <c r="AD1327" s="393">
        <v>15479.31099378414</v>
      </c>
      <c r="AE1327" s="393">
        <v>0</v>
      </c>
      <c r="AF1327" s="393">
        <v>901.45479099215072</v>
      </c>
      <c r="AG1327" s="393">
        <v>0</v>
      </c>
      <c r="AH1327" s="435">
        <v>16397.535554722057</v>
      </c>
      <c r="AI1327" s="280">
        <v>14.086606754443217</v>
      </c>
      <c r="AJ1327" s="281">
        <v>0</v>
      </c>
      <c r="AK1327" s="281">
        <v>0</v>
      </c>
      <c r="AL1327" s="281">
        <v>0</v>
      </c>
      <c r="AM1327" s="281">
        <v>0</v>
      </c>
      <c r="AN1327" s="281">
        <v>0</v>
      </c>
      <c r="AO1327" s="281">
        <v>56.346427017772868</v>
      </c>
      <c r="AP1327" s="225">
        <v>70.433033772216078</v>
      </c>
      <c r="AQ1327" s="282">
        <v>4.1924424864414336</v>
      </c>
      <c r="AR1327" s="392">
        <v>6.0496945079349889</v>
      </c>
      <c r="AS1327" s="393">
        <v>0</v>
      </c>
      <c r="AT1327" s="393">
        <v>7626.7069038648542</v>
      </c>
      <c r="AU1327" s="393">
        <v>37.962566714727181</v>
      </c>
      <c r="AV1327" s="393">
        <v>0</v>
      </c>
      <c r="AW1327" s="393">
        <v>0</v>
      </c>
      <c r="AX1327" s="393">
        <v>0</v>
      </c>
      <c r="AY1327" s="393">
        <v>0</v>
      </c>
      <c r="AZ1327" s="379">
        <v>7670.7191650875166</v>
      </c>
      <c r="BA1327" s="472">
        <v>0</v>
      </c>
      <c r="BB1327" s="473">
        <v>0</v>
      </c>
      <c r="BC1327" s="473">
        <v>35.216516886108039</v>
      </c>
      <c r="BD1327" s="462">
        <v>35.216516886108039</v>
      </c>
      <c r="BE1327" s="283">
        <v>0</v>
      </c>
      <c r="BF1327" s="284">
        <v>0</v>
      </c>
      <c r="BG1327" s="284">
        <v>13.835060205256733</v>
      </c>
      <c r="BH1327" s="284">
        <v>0</v>
      </c>
      <c r="BI1327" s="229">
        <v>13.835060205256733</v>
      </c>
      <c r="BJ1327" s="529">
        <v>143.38153303629704</v>
      </c>
      <c r="BK1327" s="530">
        <v>16.769769945765734</v>
      </c>
      <c r="BL1327" s="530">
        <v>0</v>
      </c>
      <c r="BM1327" s="530">
        <v>96.426177188152977</v>
      </c>
      <c r="BN1327" s="519">
        <v>256.57748017021578</v>
      </c>
    </row>
    <row r="1328" spans="1:66" x14ac:dyDescent="0.2">
      <c r="A1328" s="579" t="s">
        <v>253</v>
      </c>
      <c r="B1328" s="637">
        <v>2011</v>
      </c>
      <c r="C1328" s="637">
        <v>3</v>
      </c>
      <c r="D1328" s="637">
        <v>7</v>
      </c>
      <c r="E1328" s="590">
        <v>40739</v>
      </c>
      <c r="F1328" s="668" t="s">
        <v>132</v>
      </c>
      <c r="G1328" s="591">
        <v>1</v>
      </c>
      <c r="H1328" s="592">
        <v>0.52569444444444446</v>
      </c>
      <c r="I1328" s="593">
        <v>10</v>
      </c>
      <c r="J1328" s="236" t="s">
        <v>89</v>
      </c>
      <c r="K1328" s="236" t="s">
        <v>470</v>
      </c>
      <c r="L1328" s="234">
        <v>3</v>
      </c>
      <c r="M1328" s="235">
        <v>11.2776</v>
      </c>
      <c r="N1328" s="234">
        <v>123</v>
      </c>
      <c r="O1328" s="240">
        <v>5.0299999999999997E-2</v>
      </c>
      <c r="P1328" s="234" t="s">
        <v>473</v>
      </c>
      <c r="Q1328" s="234">
        <v>125</v>
      </c>
      <c r="R1328" s="240">
        <v>5.1200000000000002E-2</v>
      </c>
      <c r="S1328" s="235">
        <v>22</v>
      </c>
      <c r="T1328" s="234">
        <v>95</v>
      </c>
      <c r="U1328" s="235">
        <v>8.4</v>
      </c>
      <c r="V1328" s="234">
        <v>1</v>
      </c>
      <c r="W1328" s="234">
        <v>18201</v>
      </c>
      <c r="X1328" s="413">
        <v>5.5270048448999995</v>
      </c>
      <c r="Y1328" s="392">
        <v>59.088965753549822</v>
      </c>
      <c r="Z1328" s="393">
        <v>0</v>
      </c>
      <c r="AA1328" s="393">
        <v>17.731122506691619</v>
      </c>
      <c r="AB1328" s="393">
        <v>0</v>
      </c>
      <c r="AC1328" s="393">
        <v>13.298341880018715</v>
      </c>
      <c r="AD1328" s="393">
        <v>19936.204796649432</v>
      </c>
      <c r="AE1328" s="393">
        <v>0</v>
      </c>
      <c r="AF1328" s="393">
        <v>590.03413087455033</v>
      </c>
      <c r="AG1328" s="393">
        <v>0</v>
      </c>
      <c r="AH1328" s="435">
        <v>20616.357357664245</v>
      </c>
      <c r="AI1328" s="280">
        <v>0</v>
      </c>
      <c r="AJ1328" s="281">
        <v>0</v>
      </c>
      <c r="AK1328" s="281">
        <v>0</v>
      </c>
      <c r="AL1328" s="281">
        <v>0</v>
      </c>
      <c r="AM1328" s="281">
        <v>0</v>
      </c>
      <c r="AN1328" s="281">
        <v>0</v>
      </c>
      <c r="AO1328" s="281">
        <v>52.129500169673356</v>
      </c>
      <c r="AP1328" s="225">
        <v>52.129500169673356</v>
      </c>
      <c r="AQ1328" s="282">
        <v>0</v>
      </c>
      <c r="AR1328" s="392">
        <v>0</v>
      </c>
      <c r="AS1328" s="393">
        <v>0</v>
      </c>
      <c r="AT1328" s="393">
        <v>4500.9213304661198</v>
      </c>
      <c r="AU1328" s="393">
        <v>4.0138828574523151</v>
      </c>
      <c r="AV1328" s="393">
        <v>0</v>
      </c>
      <c r="AW1328" s="393">
        <v>0</v>
      </c>
      <c r="AX1328" s="393">
        <v>4.4327806266729048</v>
      </c>
      <c r="AY1328" s="393">
        <v>0</v>
      </c>
      <c r="AZ1328" s="379">
        <v>4509.3679939502454</v>
      </c>
      <c r="BA1328" s="472">
        <v>0</v>
      </c>
      <c r="BB1328" s="473">
        <v>0</v>
      </c>
      <c r="BC1328" s="473">
        <v>37.235357264052396</v>
      </c>
      <c r="BD1328" s="462">
        <v>37.235357264052396</v>
      </c>
      <c r="BE1328" s="283">
        <v>0</v>
      </c>
      <c r="BF1328" s="284">
        <v>0.22163903133364526</v>
      </c>
      <c r="BG1328" s="284">
        <v>29.477991167374821</v>
      </c>
      <c r="BH1328" s="284">
        <v>0</v>
      </c>
      <c r="BI1328" s="229">
        <v>29.699630198708466</v>
      </c>
      <c r="BJ1328" s="529">
        <v>25.266849572035547</v>
      </c>
      <c r="BK1328" s="530">
        <v>8.8655612533458097</v>
      </c>
      <c r="BL1328" s="530">
        <v>4.4327806266729048</v>
      </c>
      <c r="BM1328" s="530">
        <v>104.17034472681324</v>
      </c>
      <c r="BN1328" s="519">
        <v>142.73553617886751</v>
      </c>
    </row>
    <row r="1329" spans="1:66" x14ac:dyDescent="0.2">
      <c r="A1329" s="579" t="s">
        <v>253</v>
      </c>
      <c r="B1329" s="637">
        <v>2011</v>
      </c>
      <c r="C1329" s="637">
        <v>4</v>
      </c>
      <c r="D1329" s="637">
        <v>7</v>
      </c>
      <c r="E1329" s="590">
        <v>40753</v>
      </c>
      <c r="F1329" s="668" t="s">
        <v>132</v>
      </c>
      <c r="G1329" s="591">
        <v>1</v>
      </c>
      <c r="H1329" s="592">
        <v>0.52152777777777781</v>
      </c>
      <c r="I1329" s="593">
        <v>10</v>
      </c>
      <c r="J1329" s="236" t="s">
        <v>89</v>
      </c>
      <c r="K1329" s="236" t="s">
        <v>470</v>
      </c>
      <c r="L1329" s="234">
        <v>4</v>
      </c>
      <c r="M1329" s="235">
        <v>11.8872</v>
      </c>
      <c r="N1329" s="234">
        <v>280</v>
      </c>
      <c r="O1329" s="240">
        <v>0.121362026</v>
      </c>
      <c r="P1329" s="234" t="s">
        <v>473</v>
      </c>
      <c r="Q1329" s="234">
        <v>284</v>
      </c>
      <c r="R1329" s="240">
        <v>0.123218412</v>
      </c>
      <c r="S1329" s="235">
        <v>21.9</v>
      </c>
      <c r="T1329" s="234">
        <v>69</v>
      </c>
      <c r="U1329" s="235">
        <v>11.6</v>
      </c>
      <c r="V1329" s="234">
        <v>1</v>
      </c>
      <c r="W1329" s="234">
        <v>16122</v>
      </c>
      <c r="X1329" s="413">
        <v>4.8956855177999996</v>
      </c>
      <c r="Y1329" s="392">
        <v>164.11092003852787</v>
      </c>
      <c r="Z1329" s="393">
        <v>0</v>
      </c>
      <c r="AA1329" s="393">
        <v>14.483996296591311</v>
      </c>
      <c r="AB1329" s="393">
        <v>0</v>
      </c>
      <c r="AC1329" s="393">
        <v>0</v>
      </c>
      <c r="AD1329" s="393">
        <v>10680.12228520272</v>
      </c>
      <c r="AE1329" s="393">
        <v>0</v>
      </c>
      <c r="AF1329" s="393">
        <v>135.94316824073189</v>
      </c>
      <c r="AG1329" s="393">
        <v>0</v>
      </c>
      <c r="AH1329" s="435">
        <v>10994.660369778572</v>
      </c>
      <c r="AI1329" s="280">
        <v>0</v>
      </c>
      <c r="AJ1329" s="281">
        <v>0</v>
      </c>
      <c r="AK1329" s="281">
        <v>0</v>
      </c>
      <c r="AL1329" s="281">
        <v>7.2238931529249157</v>
      </c>
      <c r="AM1329" s="281">
        <v>0</v>
      </c>
      <c r="AN1329" s="281">
        <v>0</v>
      </c>
      <c r="AO1329" s="281">
        <v>24.3331137782734</v>
      </c>
      <c r="AP1329" s="225">
        <v>31.557006931198316</v>
      </c>
      <c r="AQ1329" s="282">
        <v>21.725994444886968</v>
      </c>
      <c r="AR1329" s="392">
        <v>5.2251016639953161</v>
      </c>
      <c r="AS1329" s="393">
        <v>0</v>
      </c>
      <c r="AT1329" s="393">
        <v>12031.884691570995</v>
      </c>
      <c r="AU1329" s="393">
        <v>163.94073308204287</v>
      </c>
      <c r="AV1329" s="393">
        <v>29.453206469118431</v>
      </c>
      <c r="AW1329" s="393">
        <v>0</v>
      </c>
      <c r="AX1329" s="393">
        <v>0</v>
      </c>
      <c r="AY1329" s="393">
        <v>0</v>
      </c>
      <c r="AZ1329" s="379">
        <v>12230.503732786152</v>
      </c>
      <c r="BA1329" s="472">
        <v>0</v>
      </c>
      <c r="BB1329" s="473">
        <v>0</v>
      </c>
      <c r="BC1329" s="473">
        <v>66.916062890251865</v>
      </c>
      <c r="BD1329" s="462">
        <v>66.916062890251865</v>
      </c>
      <c r="BE1329" s="283">
        <v>0</v>
      </c>
      <c r="BF1329" s="284">
        <v>0</v>
      </c>
      <c r="BG1329" s="284">
        <v>58.298085093780031</v>
      </c>
      <c r="BH1329" s="284">
        <v>0.50693987038069588</v>
      </c>
      <c r="BI1329" s="229">
        <v>58.805024964160729</v>
      </c>
      <c r="BJ1329" s="529">
        <v>10.862997222443484</v>
      </c>
      <c r="BK1329" s="530">
        <v>0</v>
      </c>
      <c r="BL1329" s="530">
        <v>28.967992593182622</v>
      </c>
      <c r="BM1329" s="530">
        <v>61.556984260513069</v>
      </c>
      <c r="BN1329" s="519">
        <v>101.38797407613917</v>
      </c>
    </row>
    <row r="1330" spans="1:66" x14ac:dyDescent="0.2">
      <c r="A1330" s="579" t="s">
        <v>253</v>
      </c>
      <c r="B1330" s="637">
        <v>2011</v>
      </c>
      <c r="C1330" s="637">
        <v>4</v>
      </c>
      <c r="D1330" s="637">
        <v>7</v>
      </c>
      <c r="E1330" s="590">
        <v>40751</v>
      </c>
      <c r="F1330" s="668" t="s">
        <v>133</v>
      </c>
      <c r="G1330" s="591">
        <v>1</v>
      </c>
      <c r="H1330" s="592">
        <v>0.4152777777777778</v>
      </c>
      <c r="I1330" s="593">
        <v>10</v>
      </c>
      <c r="J1330" s="236" t="s">
        <v>89</v>
      </c>
      <c r="K1330" s="236" t="s">
        <v>470</v>
      </c>
      <c r="L1330" s="234">
        <v>4</v>
      </c>
      <c r="M1330" s="235">
        <v>2.4384000000000001</v>
      </c>
      <c r="N1330" s="234">
        <v>5590</v>
      </c>
      <c r="O1330" s="240">
        <v>3.0012576530000001</v>
      </c>
      <c r="P1330" s="234" t="s">
        <v>472</v>
      </c>
      <c r="Q1330" s="234">
        <v>5300</v>
      </c>
      <c r="R1330" s="240">
        <v>2.8342296149999999</v>
      </c>
      <c r="S1330" s="235">
        <v>20.5</v>
      </c>
      <c r="T1330" s="234">
        <v>16</v>
      </c>
      <c r="U1330" s="235">
        <v>90.2</v>
      </c>
      <c r="V1330" s="234">
        <v>1</v>
      </c>
      <c r="W1330" s="234">
        <v>16883</v>
      </c>
      <c r="X1330" s="413">
        <v>5.1267745066999995</v>
      </c>
      <c r="Y1330" s="392">
        <v>326.04944840376118</v>
      </c>
      <c r="Z1330" s="393">
        <v>0</v>
      </c>
      <c r="AA1330" s="393">
        <v>0</v>
      </c>
      <c r="AB1330" s="393">
        <v>0</v>
      </c>
      <c r="AC1330" s="393">
        <v>0</v>
      </c>
      <c r="AD1330" s="393">
        <v>562.33134424624689</v>
      </c>
      <c r="AE1330" s="393">
        <v>0</v>
      </c>
      <c r="AF1330" s="393">
        <v>0</v>
      </c>
      <c r="AG1330" s="393">
        <v>235.62963388018753</v>
      </c>
      <c r="AH1330" s="435">
        <v>1124.0104265301957</v>
      </c>
      <c r="AI1330" s="280">
        <v>12.452273825690941</v>
      </c>
      <c r="AJ1330" s="281">
        <v>0</v>
      </c>
      <c r="AK1330" s="281">
        <v>0</v>
      </c>
      <c r="AL1330" s="281">
        <v>19.716100224010663</v>
      </c>
      <c r="AM1330" s="281">
        <v>0.74491280921544034</v>
      </c>
      <c r="AN1330" s="281">
        <v>0</v>
      </c>
      <c r="AO1330" s="281">
        <v>0</v>
      </c>
      <c r="AP1330" s="225">
        <v>32.913286858917047</v>
      </c>
      <c r="AQ1330" s="282">
        <v>25.942237136856129</v>
      </c>
      <c r="AR1330" s="392">
        <v>0</v>
      </c>
      <c r="AS1330" s="393">
        <v>0</v>
      </c>
      <c r="AT1330" s="393">
        <v>403.67603398498824</v>
      </c>
      <c r="AU1330" s="393">
        <v>67.116273506923505</v>
      </c>
      <c r="AV1330" s="393">
        <v>2368.5262505949649</v>
      </c>
      <c r="AW1330" s="393">
        <v>0</v>
      </c>
      <c r="AX1330" s="393">
        <v>0</v>
      </c>
      <c r="AY1330" s="393">
        <v>324.0111297715797</v>
      </c>
      <c r="AZ1330" s="379">
        <v>3163.3296878584565</v>
      </c>
      <c r="BA1330" s="472">
        <v>0</v>
      </c>
      <c r="BB1330" s="473">
        <v>0</v>
      </c>
      <c r="BC1330" s="473">
        <v>6.2261369128454707</v>
      </c>
      <c r="BD1330" s="462">
        <v>6.2261369128454707</v>
      </c>
      <c r="BE1330" s="283">
        <v>0</v>
      </c>
      <c r="BF1330" s="284">
        <v>7.4120677533874675</v>
      </c>
      <c r="BG1330" s="284">
        <v>1.8530169383468669</v>
      </c>
      <c r="BH1330" s="284">
        <v>0</v>
      </c>
      <c r="BI1330" s="229">
        <v>9.2650846917343337</v>
      </c>
      <c r="BJ1330" s="529">
        <v>0</v>
      </c>
      <c r="BK1330" s="530">
        <v>0</v>
      </c>
      <c r="BL1330" s="530">
        <v>7.4120677533874657</v>
      </c>
      <c r="BM1330" s="530">
        <v>0</v>
      </c>
      <c r="BN1330" s="519">
        <v>7.4120677533874657</v>
      </c>
    </row>
    <row r="1331" spans="1:66" x14ac:dyDescent="0.2">
      <c r="A1331" s="579" t="s">
        <v>253</v>
      </c>
      <c r="B1331" s="637">
        <v>2011</v>
      </c>
      <c r="C1331" s="637">
        <v>3</v>
      </c>
      <c r="D1331" s="637">
        <v>7</v>
      </c>
      <c r="E1331" s="590">
        <v>40738</v>
      </c>
      <c r="F1331" s="668" t="s">
        <v>138</v>
      </c>
      <c r="G1331" s="591">
        <v>1</v>
      </c>
      <c r="H1331" s="592">
        <v>0.38194444444444442</v>
      </c>
      <c r="I1331" s="593">
        <v>10</v>
      </c>
      <c r="J1331" s="236" t="s">
        <v>281</v>
      </c>
      <c r="K1331" s="236" t="s">
        <v>470</v>
      </c>
      <c r="L1331" s="234">
        <v>2</v>
      </c>
      <c r="M1331" s="235">
        <v>3.6576</v>
      </c>
      <c r="N1331" s="234">
        <v>621</v>
      </c>
      <c r="O1331" s="240">
        <v>0.28467051500000001</v>
      </c>
      <c r="P1331" s="234" t="s">
        <v>473</v>
      </c>
      <c r="Q1331" s="234">
        <v>627</v>
      </c>
      <c r="R1331" s="240">
        <v>0.287615801</v>
      </c>
      <c r="S1331" s="235">
        <v>20.6</v>
      </c>
      <c r="T1331" s="234">
        <v>14</v>
      </c>
      <c r="U1331" s="235">
        <v>113</v>
      </c>
      <c r="V1331" s="234">
        <v>1</v>
      </c>
      <c r="W1331" s="234">
        <v>16606</v>
      </c>
      <c r="X1331" s="413">
        <v>5.0426593293999993</v>
      </c>
      <c r="Y1331" s="392">
        <v>20.090193166400976</v>
      </c>
      <c r="Z1331" s="393">
        <v>0</v>
      </c>
      <c r="AA1331" s="393">
        <v>0</v>
      </c>
      <c r="AB1331" s="393">
        <v>0</v>
      </c>
      <c r="AC1331" s="393">
        <v>0</v>
      </c>
      <c r="AD1331" s="393">
        <v>9327.923408539431</v>
      </c>
      <c r="AE1331" s="393">
        <v>0</v>
      </c>
      <c r="AF1331" s="393">
        <v>668.70351132786573</v>
      </c>
      <c r="AG1331" s="393">
        <v>0</v>
      </c>
      <c r="AH1331" s="435">
        <v>10016.717113033697</v>
      </c>
      <c r="AI1331" s="280">
        <v>0</v>
      </c>
      <c r="AJ1331" s="281">
        <v>0</v>
      </c>
      <c r="AK1331" s="281">
        <v>0</v>
      </c>
      <c r="AL1331" s="281">
        <v>0</v>
      </c>
      <c r="AM1331" s="281">
        <v>0</v>
      </c>
      <c r="AN1331" s="281">
        <v>0</v>
      </c>
      <c r="AO1331" s="281">
        <v>0</v>
      </c>
      <c r="AP1331" s="225">
        <v>0</v>
      </c>
      <c r="AQ1331" s="282">
        <v>22.607119091974095</v>
      </c>
      <c r="AR1331" s="392">
        <v>5.4370121416197694</v>
      </c>
      <c r="AS1331" s="393">
        <v>0</v>
      </c>
      <c r="AT1331" s="393">
        <v>2759.6510275572778</v>
      </c>
      <c r="AU1331" s="393">
        <v>204.70746337782538</v>
      </c>
      <c r="AV1331" s="393">
        <v>8.7564907949579656</v>
      </c>
      <c r="AW1331" s="393">
        <v>0</v>
      </c>
      <c r="AX1331" s="393">
        <v>0</v>
      </c>
      <c r="AY1331" s="393">
        <v>0</v>
      </c>
      <c r="AZ1331" s="379">
        <v>2978.5519938716807</v>
      </c>
      <c r="BA1331" s="472">
        <v>0</v>
      </c>
      <c r="BB1331" s="473">
        <v>0</v>
      </c>
      <c r="BC1331" s="473">
        <v>88.619906840538434</v>
      </c>
      <c r="BD1331" s="462">
        <v>88.619906840538434</v>
      </c>
      <c r="BE1331" s="283">
        <v>0</v>
      </c>
      <c r="BF1331" s="284">
        <v>0</v>
      </c>
      <c r="BG1331" s="284">
        <v>12.057130182386183</v>
      </c>
      <c r="BH1331" s="284">
        <v>0.26374972273969777</v>
      </c>
      <c r="BI1331" s="229">
        <v>12.320879905125881</v>
      </c>
      <c r="BJ1331" s="529">
        <v>4.5214238183948181</v>
      </c>
      <c r="BK1331" s="530">
        <v>0</v>
      </c>
      <c r="BL1331" s="530">
        <v>11.303559545987047</v>
      </c>
      <c r="BM1331" s="530">
        <v>7.5357063639913644</v>
      </c>
      <c r="BN1331" s="519">
        <v>23.360689728373231</v>
      </c>
    </row>
    <row r="1332" spans="1:66" x14ac:dyDescent="0.2">
      <c r="A1332" s="579" t="s">
        <v>253</v>
      </c>
      <c r="B1332" s="637">
        <v>2011</v>
      </c>
      <c r="C1332" s="637">
        <v>4</v>
      </c>
      <c r="D1332" s="637">
        <v>7</v>
      </c>
      <c r="E1332" s="590">
        <v>40751</v>
      </c>
      <c r="F1332" s="668" t="s">
        <v>138</v>
      </c>
      <c r="G1332" s="591">
        <v>1</v>
      </c>
      <c r="H1332" s="592">
        <v>0.37430555555555556</v>
      </c>
      <c r="I1332" s="593">
        <v>10</v>
      </c>
      <c r="J1332" s="236" t="s">
        <v>281</v>
      </c>
      <c r="K1332" s="236" t="s">
        <v>470</v>
      </c>
      <c r="L1332" s="234">
        <v>3</v>
      </c>
      <c r="M1332" s="235">
        <v>5.4863999999999997</v>
      </c>
      <c r="N1332" s="234">
        <v>861</v>
      </c>
      <c r="O1332" s="240">
        <v>0.40389519299999999</v>
      </c>
      <c r="P1332" s="234" t="s">
        <v>473</v>
      </c>
      <c r="Q1332" s="234">
        <v>956</v>
      </c>
      <c r="R1332" s="240">
        <v>0.45179115800000003</v>
      </c>
      <c r="S1332" s="235">
        <v>21.8</v>
      </c>
      <c r="T1332" s="234">
        <v>15</v>
      </c>
      <c r="U1332" s="235">
        <v>117</v>
      </c>
      <c r="V1332" s="234">
        <v>1</v>
      </c>
      <c r="W1332" s="234">
        <v>17621</v>
      </c>
      <c r="X1332" s="413">
        <v>5.3508792028999999</v>
      </c>
      <c r="Y1332" s="392">
        <v>444.92463943303341</v>
      </c>
      <c r="Z1332" s="393">
        <v>0</v>
      </c>
      <c r="AA1332" s="393">
        <v>0</v>
      </c>
      <c r="AB1332" s="393">
        <v>0</v>
      </c>
      <c r="AC1332" s="393">
        <v>0</v>
      </c>
      <c r="AD1332" s="393">
        <v>7911.5570347871962</v>
      </c>
      <c r="AE1332" s="393">
        <v>0</v>
      </c>
      <c r="AF1332" s="393">
        <v>1466.3921016470456</v>
      </c>
      <c r="AG1332" s="393">
        <v>0</v>
      </c>
      <c r="AH1332" s="435">
        <v>9822.8737758672742</v>
      </c>
      <c r="AI1332" s="280">
        <v>47.722998467542169</v>
      </c>
      <c r="AJ1332" s="281">
        <v>0</v>
      </c>
      <c r="AK1332" s="281">
        <v>0</v>
      </c>
      <c r="AL1332" s="281">
        <v>7.5561414240275111</v>
      </c>
      <c r="AM1332" s="281">
        <v>0</v>
      </c>
      <c r="AN1332" s="281">
        <v>0</v>
      </c>
      <c r="AO1332" s="281">
        <v>0</v>
      </c>
      <c r="AP1332" s="225">
        <v>55.279139891569677</v>
      </c>
      <c r="AQ1332" s="282">
        <v>14.20327335343517</v>
      </c>
      <c r="AR1332" s="392">
        <v>0</v>
      </c>
      <c r="AS1332" s="393">
        <v>0</v>
      </c>
      <c r="AT1332" s="393">
        <v>3436.4677845902861</v>
      </c>
      <c r="AU1332" s="393">
        <v>289.37394048454979</v>
      </c>
      <c r="AV1332" s="393">
        <v>107.27732363849582</v>
      </c>
      <c r="AW1332" s="393">
        <v>0</v>
      </c>
      <c r="AX1332" s="393">
        <v>0</v>
      </c>
      <c r="AY1332" s="393">
        <v>0</v>
      </c>
      <c r="AZ1332" s="379">
        <v>3833.1190487133317</v>
      </c>
      <c r="BA1332" s="472">
        <v>0.1420327335343517</v>
      </c>
      <c r="BB1332" s="473">
        <v>0</v>
      </c>
      <c r="BC1332" s="473">
        <v>89.480622126641563</v>
      </c>
      <c r="BD1332" s="462">
        <v>89.622654860175913</v>
      </c>
      <c r="BE1332" s="283">
        <v>0</v>
      </c>
      <c r="BF1332" s="284">
        <v>1.0652455015076379</v>
      </c>
      <c r="BG1332" s="284">
        <v>23.435401033168034</v>
      </c>
      <c r="BH1332" s="284">
        <v>0.24855728368511551</v>
      </c>
      <c r="BI1332" s="229">
        <v>24.749203818360787</v>
      </c>
      <c r="BJ1332" s="529">
        <v>0</v>
      </c>
      <c r="BK1332" s="530">
        <v>0</v>
      </c>
      <c r="BL1332" s="530">
        <v>0</v>
      </c>
      <c r="BM1332" s="530">
        <v>10.652455015076377</v>
      </c>
      <c r="BN1332" s="519">
        <v>10.652455015076377</v>
      </c>
    </row>
    <row r="1333" spans="1:66" x14ac:dyDescent="0.2">
      <c r="A1333" s="579" t="s">
        <v>253</v>
      </c>
      <c r="B1333" s="637">
        <v>2011</v>
      </c>
      <c r="C1333" s="637">
        <v>3</v>
      </c>
      <c r="D1333" s="637">
        <v>7</v>
      </c>
      <c r="E1333" s="590">
        <v>40738</v>
      </c>
      <c r="F1333" s="668" t="s">
        <v>148</v>
      </c>
      <c r="G1333" s="591">
        <v>1</v>
      </c>
      <c r="H1333" s="592">
        <v>0.32708333333333334</v>
      </c>
      <c r="I1333" s="593">
        <v>10</v>
      </c>
      <c r="J1333" s="236" t="s">
        <v>281</v>
      </c>
      <c r="K1333" s="236" t="s">
        <v>470</v>
      </c>
      <c r="L1333" s="234">
        <v>2</v>
      </c>
      <c r="M1333" s="235">
        <v>5.7911999999999999</v>
      </c>
      <c r="N1333" s="234">
        <v>590</v>
      </c>
      <c r="O1333" s="240">
        <v>0.26948576600000002</v>
      </c>
      <c r="P1333" s="234" t="s">
        <v>473</v>
      </c>
      <c r="Q1333" s="234">
        <v>591</v>
      </c>
      <c r="R1333" s="240">
        <v>0.26997473</v>
      </c>
      <c r="S1333" s="235">
        <v>20.100000000000001</v>
      </c>
      <c r="T1333" s="234">
        <v>15</v>
      </c>
      <c r="U1333" s="235">
        <v>92.7</v>
      </c>
      <c r="V1333" s="234">
        <v>1</v>
      </c>
      <c r="W1333" s="234">
        <v>17411</v>
      </c>
      <c r="X1333" s="413">
        <v>5.2871095738999996</v>
      </c>
      <c r="Y1333" s="392">
        <v>0</v>
      </c>
      <c r="Z1333" s="393">
        <v>0</v>
      </c>
      <c r="AA1333" s="393">
        <v>0</v>
      </c>
      <c r="AB1333" s="393">
        <v>0</v>
      </c>
      <c r="AC1333" s="393">
        <v>0</v>
      </c>
      <c r="AD1333" s="393">
        <v>12914.485513420806</v>
      </c>
      <c r="AE1333" s="393">
        <v>0</v>
      </c>
      <c r="AF1333" s="393">
        <v>4454.172865312632</v>
      </c>
      <c r="AG1333" s="393">
        <v>0</v>
      </c>
      <c r="AH1333" s="435">
        <v>17368.658378733438</v>
      </c>
      <c r="AI1333" s="280">
        <v>31.775395923197404</v>
      </c>
      <c r="AJ1333" s="281">
        <v>0</v>
      </c>
      <c r="AK1333" s="281">
        <v>0</v>
      </c>
      <c r="AL1333" s="281">
        <v>0</v>
      </c>
      <c r="AM1333" s="281">
        <v>0</v>
      </c>
      <c r="AN1333" s="281">
        <v>0</v>
      </c>
      <c r="AO1333" s="281">
        <v>0</v>
      </c>
      <c r="AP1333" s="225">
        <v>31.775395923197404</v>
      </c>
      <c r="AQ1333" s="282">
        <v>9.4569630723801801</v>
      </c>
      <c r="AR1333" s="392">
        <v>13.6463977134446</v>
      </c>
      <c r="AS1333" s="393">
        <v>0</v>
      </c>
      <c r="AT1333" s="393">
        <v>2569.3055553565368</v>
      </c>
      <c r="AU1333" s="393">
        <v>453.85384328813331</v>
      </c>
      <c r="AV1333" s="393">
        <v>0</v>
      </c>
      <c r="AW1333" s="393">
        <v>0</v>
      </c>
      <c r="AX1333" s="393">
        <v>0</v>
      </c>
      <c r="AY1333" s="393">
        <v>0</v>
      </c>
      <c r="AZ1333" s="379">
        <v>3036.8057963581145</v>
      </c>
      <c r="BA1333" s="472">
        <v>0</v>
      </c>
      <c r="BB1333" s="473">
        <v>0</v>
      </c>
      <c r="BC1333" s="473">
        <v>127.10158369278959</v>
      </c>
      <c r="BD1333" s="462">
        <v>127.10158369278959</v>
      </c>
      <c r="BE1333" s="283">
        <v>0</v>
      </c>
      <c r="BF1333" s="284">
        <v>0</v>
      </c>
      <c r="BG1333" s="284">
        <v>6.6198741506661252</v>
      </c>
      <c r="BH1333" s="284">
        <v>0</v>
      </c>
      <c r="BI1333" s="229">
        <v>6.6198741506661252</v>
      </c>
      <c r="BJ1333" s="529">
        <v>0</v>
      </c>
      <c r="BK1333" s="530">
        <v>0</v>
      </c>
      <c r="BL1333" s="530">
        <v>4.72848153619009</v>
      </c>
      <c r="BM1333" s="530">
        <v>4.72848153619009</v>
      </c>
      <c r="BN1333" s="519">
        <v>9.4569630723801801</v>
      </c>
    </row>
    <row r="1334" spans="1:66" x14ac:dyDescent="0.2">
      <c r="A1334" s="579" t="s">
        <v>253</v>
      </c>
      <c r="B1334" s="637">
        <v>2011</v>
      </c>
      <c r="C1334" s="637">
        <v>4</v>
      </c>
      <c r="D1334" s="637">
        <v>7</v>
      </c>
      <c r="E1334" s="590">
        <v>40751</v>
      </c>
      <c r="F1334" s="668" t="s">
        <v>148</v>
      </c>
      <c r="G1334" s="591">
        <v>1</v>
      </c>
      <c r="H1334" s="592">
        <v>0.32777777777777778</v>
      </c>
      <c r="I1334" s="593">
        <v>10</v>
      </c>
      <c r="J1334" s="236" t="s">
        <v>281</v>
      </c>
      <c r="K1334" s="236" t="s">
        <v>470</v>
      </c>
      <c r="L1334" s="234">
        <v>2</v>
      </c>
      <c r="M1334" s="235">
        <v>6.7055999999999996</v>
      </c>
      <c r="N1334" s="234">
        <v>635</v>
      </c>
      <c r="O1334" s="240">
        <v>0.29154595700000002</v>
      </c>
      <c r="P1334" s="234" t="s">
        <v>473</v>
      </c>
      <c r="Q1334" s="234">
        <v>646</v>
      </c>
      <c r="R1334" s="240">
        <v>0.29695565499999999</v>
      </c>
      <c r="S1334" s="235">
        <v>21.6</v>
      </c>
      <c r="T1334" s="234">
        <v>16</v>
      </c>
      <c r="U1334" s="235">
        <v>87.9</v>
      </c>
      <c r="V1334" s="234">
        <v>1</v>
      </c>
      <c r="W1334" s="234">
        <v>19196</v>
      </c>
      <c r="X1334" s="413">
        <v>5.8291514203999997</v>
      </c>
      <c r="Y1334" s="392">
        <v>113.50755531194012</v>
      </c>
      <c r="Z1334" s="393">
        <v>0</v>
      </c>
      <c r="AA1334" s="393">
        <v>0</v>
      </c>
      <c r="AB1334" s="393">
        <v>0</v>
      </c>
      <c r="AC1334" s="393">
        <v>0</v>
      </c>
      <c r="AD1334" s="393">
        <v>5326.850815940762</v>
      </c>
      <c r="AE1334" s="393">
        <v>0</v>
      </c>
      <c r="AF1334" s="393">
        <v>2823.2008859732409</v>
      </c>
      <c r="AG1334" s="393">
        <v>0</v>
      </c>
      <c r="AH1334" s="435">
        <v>8263.5592572259429</v>
      </c>
      <c r="AI1334" s="280">
        <v>61.30940722025273</v>
      </c>
      <c r="AJ1334" s="281">
        <v>0</v>
      </c>
      <c r="AK1334" s="281">
        <v>0</v>
      </c>
      <c r="AL1334" s="281">
        <v>6.0670767561708434</v>
      </c>
      <c r="AM1334" s="281">
        <v>0</v>
      </c>
      <c r="AN1334" s="281">
        <v>0</v>
      </c>
      <c r="AO1334" s="281">
        <v>10.218234536708788</v>
      </c>
      <c r="AP1334" s="225">
        <v>77.594718513132364</v>
      </c>
      <c r="AQ1334" s="282">
        <v>21.287988618143313</v>
      </c>
      <c r="AR1334" s="392">
        <v>0</v>
      </c>
      <c r="AS1334" s="393">
        <v>0</v>
      </c>
      <c r="AT1334" s="393">
        <v>4839.3437120203571</v>
      </c>
      <c r="AU1334" s="393">
        <v>369.00295356566494</v>
      </c>
      <c r="AV1334" s="393">
        <v>169.62269330936584</v>
      </c>
      <c r="AW1334" s="393">
        <v>0</v>
      </c>
      <c r="AX1334" s="393">
        <v>0</v>
      </c>
      <c r="AY1334" s="393">
        <v>0</v>
      </c>
      <c r="AZ1334" s="379">
        <v>5377.9693588953878</v>
      </c>
      <c r="BA1334" s="472">
        <v>0</v>
      </c>
      <c r="BB1334" s="473">
        <v>0</v>
      </c>
      <c r="BC1334" s="473">
        <v>214.58292527088452</v>
      </c>
      <c r="BD1334" s="462">
        <v>214.58292527088452</v>
      </c>
      <c r="BE1334" s="283">
        <v>0</v>
      </c>
      <c r="BF1334" s="284">
        <v>3.9534836005123291</v>
      </c>
      <c r="BG1334" s="284">
        <v>63.559851731313586</v>
      </c>
      <c r="BH1334" s="284">
        <v>2.1287988618143312</v>
      </c>
      <c r="BI1334" s="229">
        <v>69.642134193640246</v>
      </c>
      <c r="BJ1334" s="529">
        <v>0</v>
      </c>
      <c r="BK1334" s="530">
        <v>0</v>
      </c>
      <c r="BL1334" s="530">
        <v>3.0411412311633299</v>
      </c>
      <c r="BM1334" s="530">
        <v>18.246847386979979</v>
      </c>
      <c r="BN1334" s="519">
        <v>21.287988618143309</v>
      </c>
    </row>
    <row r="1335" spans="1:66" x14ac:dyDescent="0.2">
      <c r="A1335" s="579" t="s">
        <v>253</v>
      </c>
      <c r="B1335" s="637">
        <v>2011</v>
      </c>
      <c r="C1335" s="637">
        <v>3</v>
      </c>
      <c r="D1335" s="637">
        <v>7</v>
      </c>
      <c r="E1335" s="590">
        <v>40738</v>
      </c>
      <c r="F1335" s="668" t="s">
        <v>284</v>
      </c>
      <c r="G1335" s="591">
        <v>1</v>
      </c>
      <c r="H1335" s="592">
        <v>0.28333333333333333</v>
      </c>
      <c r="I1335" s="593">
        <v>10</v>
      </c>
      <c r="J1335" s="236" t="s">
        <v>281</v>
      </c>
      <c r="K1335" s="236" t="s">
        <v>470</v>
      </c>
      <c r="L1335" s="234">
        <v>2</v>
      </c>
      <c r="M1335" s="235">
        <v>4.2671999999999999</v>
      </c>
      <c r="N1335" s="234">
        <v>478</v>
      </c>
      <c r="O1335" s="240">
        <v>0.215117211</v>
      </c>
      <c r="P1335" s="234" t="s">
        <v>473</v>
      </c>
      <c r="Q1335" s="234">
        <v>478</v>
      </c>
      <c r="R1335" s="240">
        <v>0.215117211</v>
      </c>
      <c r="S1335" s="235">
        <v>20.2</v>
      </c>
      <c r="T1335" s="234">
        <v>22</v>
      </c>
      <c r="U1335" s="235">
        <v>59.6</v>
      </c>
      <c r="V1335" s="234">
        <v>1</v>
      </c>
      <c r="W1335" s="234">
        <v>16894</v>
      </c>
      <c r="X1335" s="413">
        <v>5.1301148206000002</v>
      </c>
      <c r="Y1335" s="392">
        <v>0</v>
      </c>
      <c r="Z1335" s="393">
        <v>0</v>
      </c>
      <c r="AA1335" s="393">
        <v>0</v>
      </c>
      <c r="AB1335" s="393">
        <v>0</v>
      </c>
      <c r="AC1335" s="393">
        <v>0</v>
      </c>
      <c r="AD1335" s="393">
        <v>11673.101693461927</v>
      </c>
      <c r="AE1335" s="393">
        <v>0</v>
      </c>
      <c r="AF1335" s="393">
        <v>6699.442644439745</v>
      </c>
      <c r="AG1335" s="393">
        <v>0</v>
      </c>
      <c r="AH1335" s="435">
        <v>18372.544337901672</v>
      </c>
      <c r="AI1335" s="280">
        <v>24.888331833685349</v>
      </c>
      <c r="AJ1335" s="281">
        <v>0</v>
      </c>
      <c r="AK1335" s="281">
        <v>0</v>
      </c>
      <c r="AL1335" s="281">
        <v>0</v>
      </c>
      <c r="AM1335" s="281">
        <v>0</v>
      </c>
      <c r="AN1335" s="281">
        <v>0</v>
      </c>
      <c r="AO1335" s="281">
        <v>0</v>
      </c>
      <c r="AP1335" s="225">
        <v>24.888331833685349</v>
      </c>
      <c r="AQ1335" s="282">
        <v>0</v>
      </c>
      <c r="AR1335" s="392">
        <v>5.3443248267868988</v>
      </c>
      <c r="AS1335" s="393">
        <v>0</v>
      </c>
      <c r="AT1335" s="393">
        <v>1599.7419720598289</v>
      </c>
      <c r="AU1335" s="393">
        <v>395.72817977640563</v>
      </c>
      <c r="AV1335" s="393">
        <v>0</v>
      </c>
      <c r="AW1335" s="393">
        <v>0</v>
      </c>
      <c r="AX1335" s="393">
        <v>0</v>
      </c>
      <c r="AY1335" s="393">
        <v>0</v>
      </c>
      <c r="AZ1335" s="379">
        <v>2000.8144766630214</v>
      </c>
      <c r="BA1335" s="472">
        <v>0</v>
      </c>
      <c r="BB1335" s="473">
        <v>0</v>
      </c>
      <c r="BC1335" s="473">
        <v>49.776663667370698</v>
      </c>
      <c r="BD1335" s="462">
        <v>49.776663667370698</v>
      </c>
      <c r="BE1335" s="283">
        <v>0</v>
      </c>
      <c r="BF1335" s="284">
        <v>0</v>
      </c>
      <c r="BG1335" s="284">
        <v>2.2221724851504776</v>
      </c>
      <c r="BH1335" s="284">
        <v>0</v>
      </c>
      <c r="BI1335" s="229">
        <v>2.2221724851504776</v>
      </c>
      <c r="BJ1335" s="529">
        <v>0</v>
      </c>
      <c r="BK1335" s="530">
        <v>0</v>
      </c>
      <c r="BL1335" s="530">
        <v>0</v>
      </c>
      <c r="BM1335" s="530">
        <v>3.7036208085841293</v>
      </c>
      <c r="BN1335" s="519">
        <v>3.7036208085841293</v>
      </c>
    </row>
    <row r="1336" spans="1:66" x14ac:dyDescent="0.2">
      <c r="A1336" s="579" t="s">
        <v>253</v>
      </c>
      <c r="B1336" s="637">
        <v>2011</v>
      </c>
      <c r="C1336" s="637">
        <v>4</v>
      </c>
      <c r="D1336" s="637">
        <v>7</v>
      </c>
      <c r="E1336" s="590">
        <v>40752</v>
      </c>
      <c r="F1336" s="668" t="s">
        <v>284</v>
      </c>
      <c r="G1336" s="591">
        <v>1</v>
      </c>
      <c r="H1336" s="592">
        <v>0.28888888888888886</v>
      </c>
      <c r="I1336" s="593">
        <v>10</v>
      </c>
      <c r="J1336" s="236" t="s">
        <v>281</v>
      </c>
      <c r="K1336" s="236" t="s">
        <v>470</v>
      </c>
      <c r="L1336" s="234">
        <v>2</v>
      </c>
      <c r="M1336" s="235">
        <v>3.6576</v>
      </c>
      <c r="N1336" s="234">
        <v>571</v>
      </c>
      <c r="O1336" s="240">
        <v>0.26020672900000003</v>
      </c>
      <c r="P1336" s="234" t="s">
        <v>473</v>
      </c>
      <c r="Q1336" s="234">
        <v>576</v>
      </c>
      <c r="R1336" s="240">
        <v>0.26264648800000001</v>
      </c>
      <c r="S1336" s="235">
        <v>21.5</v>
      </c>
      <c r="T1336" s="234">
        <v>32</v>
      </c>
      <c r="U1336" s="235">
        <v>31.3</v>
      </c>
      <c r="V1336" s="234">
        <v>1</v>
      </c>
      <c r="W1336" s="234">
        <v>17571</v>
      </c>
      <c r="X1336" s="413">
        <v>5.3356959578999996</v>
      </c>
      <c r="Y1336" s="392">
        <v>427.2038770547054</v>
      </c>
      <c r="Z1336" s="393">
        <v>0</v>
      </c>
      <c r="AA1336" s="393">
        <v>0</v>
      </c>
      <c r="AB1336" s="393">
        <v>0</v>
      </c>
      <c r="AC1336" s="393">
        <v>0</v>
      </c>
      <c r="AD1336" s="393">
        <v>1895.8351599893738</v>
      </c>
      <c r="AE1336" s="393">
        <v>0</v>
      </c>
      <c r="AF1336" s="393">
        <v>194.45485803286945</v>
      </c>
      <c r="AG1336" s="393">
        <v>56.600863764145551</v>
      </c>
      <c r="AH1336" s="435">
        <v>2574.0947588410945</v>
      </c>
      <c r="AI1336" s="280">
        <v>23.92939946492973</v>
      </c>
      <c r="AJ1336" s="281">
        <v>0</v>
      </c>
      <c r="AK1336" s="281">
        <v>0</v>
      </c>
      <c r="AL1336" s="281">
        <v>10.892862048098223</v>
      </c>
      <c r="AM1336" s="281">
        <v>0</v>
      </c>
      <c r="AN1336" s="281">
        <v>0</v>
      </c>
      <c r="AO1336" s="281">
        <v>11.964699732464865</v>
      </c>
      <c r="AP1336" s="225">
        <v>46.786961245492819</v>
      </c>
      <c r="AQ1336" s="282">
        <v>0</v>
      </c>
      <c r="AR1336" s="392">
        <v>10.276822448777859</v>
      </c>
      <c r="AS1336" s="393">
        <v>0</v>
      </c>
      <c r="AT1336" s="393">
        <v>1279.5249305560137</v>
      </c>
      <c r="AU1336" s="393">
        <v>77.385968626763827</v>
      </c>
      <c r="AV1336" s="393">
        <v>227.57855949459213</v>
      </c>
      <c r="AW1336" s="393">
        <v>0</v>
      </c>
      <c r="AX1336" s="393">
        <v>0</v>
      </c>
      <c r="AY1336" s="393">
        <v>0</v>
      </c>
      <c r="AZ1336" s="379">
        <v>1594.7662811261475</v>
      </c>
      <c r="BA1336" s="472">
        <v>0</v>
      </c>
      <c r="BB1336" s="473">
        <v>0</v>
      </c>
      <c r="BC1336" s="473">
        <v>17.947049598697301</v>
      </c>
      <c r="BD1336" s="462">
        <v>17.947049598697301</v>
      </c>
      <c r="BE1336" s="283">
        <v>0</v>
      </c>
      <c r="BF1336" s="284">
        <v>0.71218450788481347</v>
      </c>
      <c r="BG1336" s="284">
        <v>17.448520443177934</v>
      </c>
      <c r="BH1336" s="284">
        <v>0</v>
      </c>
      <c r="BI1336" s="229">
        <v>18.160704951062748</v>
      </c>
      <c r="BJ1336" s="529">
        <v>0</v>
      </c>
      <c r="BK1336" s="530">
        <v>0</v>
      </c>
      <c r="BL1336" s="530">
        <v>0</v>
      </c>
      <c r="BM1336" s="530">
        <v>3.5609225394240673</v>
      </c>
      <c r="BN1336" s="519">
        <v>3.5609225394240673</v>
      </c>
    </row>
    <row r="1337" spans="1:66" x14ac:dyDescent="0.2">
      <c r="A1337" s="579" t="s">
        <v>253</v>
      </c>
      <c r="B1337" s="637">
        <v>2011</v>
      </c>
      <c r="C1337" s="637">
        <v>3</v>
      </c>
      <c r="D1337" s="637">
        <v>7</v>
      </c>
      <c r="E1337" s="590">
        <v>40736</v>
      </c>
      <c r="F1337" s="668" t="s">
        <v>152</v>
      </c>
      <c r="G1337" s="591">
        <v>1</v>
      </c>
      <c r="H1337" s="592">
        <v>0.52777777777777779</v>
      </c>
      <c r="I1337" s="593">
        <v>10</v>
      </c>
      <c r="J1337" s="236" t="s">
        <v>287</v>
      </c>
      <c r="K1337" s="236" t="s">
        <v>470</v>
      </c>
      <c r="L1337" s="234">
        <v>4</v>
      </c>
      <c r="M1337" s="235">
        <v>9.1440000000000001</v>
      </c>
      <c r="N1337" s="234">
        <v>111</v>
      </c>
      <c r="O1337" s="240">
        <v>4.5100000000000001E-2</v>
      </c>
      <c r="P1337" s="234" t="s">
        <v>473</v>
      </c>
      <c r="Q1337" s="234">
        <v>113</v>
      </c>
      <c r="R1337" s="240">
        <v>4.5999999999999999E-2</v>
      </c>
      <c r="S1337" s="235">
        <v>21</v>
      </c>
      <c r="T1337" s="234">
        <v>68</v>
      </c>
      <c r="U1337" s="235">
        <v>17.5</v>
      </c>
      <c r="V1337" s="234">
        <v>1</v>
      </c>
      <c r="W1337" s="234">
        <v>18634</v>
      </c>
      <c r="X1337" s="413">
        <v>5.6584917465999993</v>
      </c>
      <c r="Y1337" s="392">
        <v>0</v>
      </c>
      <c r="Z1337" s="393">
        <v>0</v>
      </c>
      <c r="AA1337" s="393">
        <v>13.431140912358121</v>
      </c>
      <c r="AB1337" s="393">
        <v>0</v>
      </c>
      <c r="AC1337" s="393">
        <v>0</v>
      </c>
      <c r="AD1337" s="393">
        <v>1814.5001282663889</v>
      </c>
      <c r="AE1337" s="393">
        <v>0</v>
      </c>
      <c r="AF1337" s="393">
        <v>1008.4906465453216</v>
      </c>
      <c r="AG1337" s="393">
        <v>0</v>
      </c>
      <c r="AH1337" s="435">
        <v>2836.4219157240686</v>
      </c>
      <c r="AI1337" s="280">
        <v>45.128633465523286</v>
      </c>
      <c r="AJ1337" s="281">
        <v>0</v>
      </c>
      <c r="AK1337" s="281">
        <v>0</v>
      </c>
      <c r="AL1337" s="281">
        <v>0</v>
      </c>
      <c r="AM1337" s="281">
        <v>0</v>
      </c>
      <c r="AN1337" s="281">
        <v>0</v>
      </c>
      <c r="AO1337" s="281">
        <v>0</v>
      </c>
      <c r="AP1337" s="225">
        <v>45.128633465523286</v>
      </c>
      <c r="AQ1337" s="282">
        <v>0</v>
      </c>
      <c r="AR1337" s="392">
        <v>0</v>
      </c>
      <c r="AS1337" s="393">
        <v>0</v>
      </c>
      <c r="AT1337" s="393">
        <v>546.51312372385178</v>
      </c>
      <c r="AU1337" s="393">
        <v>66.890439528771523</v>
      </c>
      <c r="AV1337" s="393">
        <v>0</v>
      </c>
      <c r="AW1337" s="393">
        <v>0</v>
      </c>
      <c r="AX1337" s="393">
        <v>0</v>
      </c>
      <c r="AY1337" s="393">
        <v>0</v>
      </c>
      <c r="AZ1337" s="379">
        <v>613.40356325262326</v>
      </c>
      <c r="BA1337" s="472">
        <v>0.13431140912358122</v>
      </c>
      <c r="BB1337" s="473">
        <v>0</v>
      </c>
      <c r="BC1337" s="473">
        <v>146.66805876295064</v>
      </c>
      <c r="BD1337" s="462">
        <v>146.80237017207421</v>
      </c>
      <c r="BE1337" s="283">
        <v>0</v>
      </c>
      <c r="BF1337" s="284">
        <v>0</v>
      </c>
      <c r="BG1337" s="284">
        <v>12.088026821122307</v>
      </c>
      <c r="BH1337" s="284">
        <v>0</v>
      </c>
      <c r="BI1337" s="229">
        <v>12.088026821122307</v>
      </c>
      <c r="BJ1337" s="529">
        <v>4.029342273707436</v>
      </c>
      <c r="BK1337" s="530">
        <v>13.431140912358121</v>
      </c>
      <c r="BL1337" s="530">
        <v>26.862281824716241</v>
      </c>
      <c r="BM1337" s="530">
        <v>23.504496596626709</v>
      </c>
      <c r="BN1337" s="519">
        <v>67.827261607408502</v>
      </c>
    </row>
    <row r="1338" spans="1:66" x14ac:dyDescent="0.2">
      <c r="A1338" s="579" t="s">
        <v>253</v>
      </c>
      <c r="B1338" s="637">
        <v>2011</v>
      </c>
      <c r="C1338" s="637">
        <v>4</v>
      </c>
      <c r="D1338" s="637">
        <v>7</v>
      </c>
      <c r="E1338" s="590">
        <v>40750</v>
      </c>
      <c r="F1338" s="668" t="s">
        <v>152</v>
      </c>
      <c r="G1338" s="591">
        <v>1</v>
      </c>
      <c r="H1338" s="592">
        <v>0.51111111111111107</v>
      </c>
      <c r="I1338" s="593">
        <v>10</v>
      </c>
      <c r="J1338" s="236" t="s">
        <v>287</v>
      </c>
      <c r="K1338" s="236" t="s">
        <v>470</v>
      </c>
      <c r="L1338" s="234">
        <v>4</v>
      </c>
      <c r="M1338" s="235">
        <v>6.7055999999999996</v>
      </c>
      <c r="N1338" s="234">
        <v>134</v>
      </c>
      <c r="O1338" s="240">
        <v>5.5199999999999999E-2</v>
      </c>
      <c r="P1338" s="234" t="s">
        <v>473</v>
      </c>
      <c r="Q1338" s="234">
        <v>133</v>
      </c>
      <c r="R1338" s="240">
        <v>5.4699999999999999E-2</v>
      </c>
      <c r="S1338" s="235">
        <v>21.7</v>
      </c>
      <c r="T1338" s="234">
        <v>56</v>
      </c>
      <c r="U1338" s="235">
        <v>15.8</v>
      </c>
      <c r="V1338" s="234">
        <v>1</v>
      </c>
      <c r="W1338" s="234">
        <v>17650</v>
      </c>
      <c r="X1338" s="413">
        <v>5.359685485</v>
      </c>
      <c r="Y1338" s="392">
        <v>85.058349277373679</v>
      </c>
      <c r="Z1338" s="393">
        <v>0</v>
      </c>
      <c r="AA1338" s="393">
        <v>28.359873060723078</v>
      </c>
      <c r="AB1338" s="393">
        <v>0</v>
      </c>
      <c r="AC1338" s="393">
        <v>0</v>
      </c>
      <c r="AD1338" s="393">
        <v>4142.7322670595095</v>
      </c>
      <c r="AE1338" s="393">
        <v>0</v>
      </c>
      <c r="AF1338" s="393">
        <v>1863.2507500577713</v>
      </c>
      <c r="AG1338" s="393">
        <v>0</v>
      </c>
      <c r="AH1338" s="435">
        <v>6119.4012394553774</v>
      </c>
      <c r="AI1338" s="280">
        <v>23.822293371007387</v>
      </c>
      <c r="AJ1338" s="281">
        <v>0</v>
      </c>
      <c r="AK1338" s="281">
        <v>0</v>
      </c>
      <c r="AL1338" s="281">
        <v>0.47148288963452123</v>
      </c>
      <c r="AM1338" s="281">
        <v>0</v>
      </c>
      <c r="AN1338" s="281">
        <v>0</v>
      </c>
      <c r="AO1338" s="281">
        <v>23.822293371007387</v>
      </c>
      <c r="AP1338" s="225">
        <v>48.116069631649296</v>
      </c>
      <c r="AQ1338" s="282">
        <v>0</v>
      </c>
      <c r="AR1338" s="392">
        <v>0</v>
      </c>
      <c r="AS1338" s="393">
        <v>0</v>
      </c>
      <c r="AT1338" s="393">
        <v>1855.2178160133217</v>
      </c>
      <c r="AU1338" s="393">
        <v>199.0189541877568</v>
      </c>
      <c r="AV1338" s="393">
        <v>0</v>
      </c>
      <c r="AW1338" s="393">
        <v>0</v>
      </c>
      <c r="AX1338" s="393">
        <v>0</v>
      </c>
      <c r="AY1338" s="393">
        <v>0</v>
      </c>
      <c r="AZ1338" s="379">
        <v>2054.2367702010783</v>
      </c>
      <c r="BA1338" s="472">
        <v>0</v>
      </c>
      <c r="BB1338" s="473">
        <v>0</v>
      </c>
      <c r="BC1338" s="473">
        <v>184.62277362530722</v>
      </c>
      <c r="BD1338" s="462">
        <v>184.62277362530722</v>
      </c>
      <c r="BE1338" s="283">
        <v>0</v>
      </c>
      <c r="BF1338" s="284">
        <v>0.35449841325903853</v>
      </c>
      <c r="BG1338" s="284">
        <v>15.243431770138654</v>
      </c>
      <c r="BH1338" s="284">
        <v>0</v>
      </c>
      <c r="BI1338" s="229">
        <v>15.597930183397693</v>
      </c>
      <c r="BJ1338" s="529">
        <v>29.777866713759231</v>
      </c>
      <c r="BK1338" s="530">
        <v>0</v>
      </c>
      <c r="BL1338" s="530">
        <v>14.179936530361539</v>
      </c>
      <c r="BM1338" s="530">
        <v>17.724920662951924</v>
      </c>
      <c r="BN1338" s="519">
        <v>61.682723907072692</v>
      </c>
    </row>
    <row r="1339" spans="1:66" x14ac:dyDescent="0.2">
      <c r="A1339" s="579" t="s">
        <v>253</v>
      </c>
      <c r="B1339" s="637">
        <v>2011</v>
      </c>
      <c r="C1339" s="637">
        <v>3</v>
      </c>
      <c r="D1339" s="637">
        <v>7</v>
      </c>
      <c r="E1339" s="590">
        <v>40740</v>
      </c>
      <c r="F1339" s="668" t="s">
        <v>158</v>
      </c>
      <c r="G1339" s="591">
        <v>1</v>
      </c>
      <c r="H1339" s="592">
        <v>0.49027777777777776</v>
      </c>
      <c r="I1339" s="593">
        <v>10</v>
      </c>
      <c r="J1339" s="236" t="s">
        <v>287</v>
      </c>
      <c r="K1339" s="236" t="s">
        <v>470</v>
      </c>
      <c r="L1339" s="234">
        <v>4</v>
      </c>
      <c r="M1339" s="235">
        <v>9.7536000000000005</v>
      </c>
      <c r="N1339" s="234">
        <v>112</v>
      </c>
      <c r="O1339" s="240">
        <v>4.5499999999999999E-2</v>
      </c>
      <c r="P1339" s="234" t="s">
        <v>473</v>
      </c>
      <c r="Q1339" s="234">
        <v>112</v>
      </c>
      <c r="R1339" s="240">
        <v>4.5499999999999999E-2</v>
      </c>
      <c r="S1339" s="235">
        <v>20.9</v>
      </c>
      <c r="T1339" s="234">
        <v>76</v>
      </c>
      <c r="U1339" s="235">
        <v>13.5</v>
      </c>
      <c r="V1339" s="234">
        <v>1</v>
      </c>
      <c r="W1339" s="234">
        <v>17452</v>
      </c>
      <c r="X1339" s="413">
        <v>5.2995598347999993</v>
      </c>
      <c r="Y1339" s="392">
        <v>0</v>
      </c>
      <c r="Z1339" s="393">
        <v>0</v>
      </c>
      <c r="AA1339" s="393">
        <v>28.681627293247903</v>
      </c>
      <c r="AB1339" s="393">
        <v>0</v>
      </c>
      <c r="AC1339" s="393">
        <v>0</v>
      </c>
      <c r="AD1339" s="393">
        <v>7883.1882839901255</v>
      </c>
      <c r="AE1339" s="393">
        <v>0</v>
      </c>
      <c r="AF1339" s="393">
        <v>403.79787505140229</v>
      </c>
      <c r="AG1339" s="393">
        <v>0</v>
      </c>
      <c r="AH1339" s="435">
        <v>8315.6677863347759</v>
      </c>
      <c r="AI1339" s="280">
        <v>36.138850389492355</v>
      </c>
      <c r="AJ1339" s="281">
        <v>0</v>
      </c>
      <c r="AK1339" s="281">
        <v>0</v>
      </c>
      <c r="AL1339" s="281">
        <v>0</v>
      </c>
      <c r="AM1339" s="281">
        <v>0</v>
      </c>
      <c r="AN1339" s="281">
        <v>0</v>
      </c>
      <c r="AO1339" s="281">
        <v>0</v>
      </c>
      <c r="AP1339" s="225">
        <v>36.138850389492355</v>
      </c>
      <c r="AQ1339" s="282">
        <v>0</v>
      </c>
      <c r="AR1339" s="392">
        <v>0</v>
      </c>
      <c r="AS1339" s="393">
        <v>0</v>
      </c>
      <c r="AT1339" s="393">
        <v>1081.7705958057845</v>
      </c>
      <c r="AU1339" s="393">
        <v>38.956820271053964</v>
      </c>
      <c r="AV1339" s="393">
        <v>0</v>
      </c>
      <c r="AW1339" s="393">
        <v>0</v>
      </c>
      <c r="AX1339" s="393">
        <v>0</v>
      </c>
      <c r="AY1339" s="393">
        <v>0</v>
      </c>
      <c r="AZ1339" s="379">
        <v>1120.7274160768384</v>
      </c>
      <c r="BA1339" s="472">
        <v>0</v>
      </c>
      <c r="BB1339" s="473">
        <v>0</v>
      </c>
      <c r="BC1339" s="473">
        <v>156.60168502113356</v>
      </c>
      <c r="BD1339" s="462">
        <v>156.60168502113356</v>
      </c>
      <c r="BE1339" s="283">
        <v>0</v>
      </c>
      <c r="BF1339" s="284">
        <v>0</v>
      </c>
      <c r="BG1339" s="284">
        <v>41.229839234043858</v>
      </c>
      <c r="BH1339" s="284">
        <v>0</v>
      </c>
      <c r="BI1339" s="229">
        <v>41.229839234043858</v>
      </c>
      <c r="BJ1339" s="529">
        <v>68.835905503794962</v>
      </c>
      <c r="BK1339" s="530">
        <v>43.022440939871856</v>
      </c>
      <c r="BL1339" s="530">
        <v>21.511220469935928</v>
      </c>
      <c r="BM1339" s="530">
        <v>53.778051174839817</v>
      </c>
      <c r="BN1339" s="519">
        <v>187.14761808844256</v>
      </c>
    </row>
    <row r="1340" spans="1:66" x14ac:dyDescent="0.2">
      <c r="A1340" s="579" t="s">
        <v>253</v>
      </c>
      <c r="B1340" s="637">
        <v>2011</v>
      </c>
      <c r="C1340" s="637">
        <v>4</v>
      </c>
      <c r="D1340" s="637">
        <v>7</v>
      </c>
      <c r="E1340" s="590">
        <v>40750</v>
      </c>
      <c r="F1340" s="668" t="s">
        <v>158</v>
      </c>
      <c r="G1340" s="591">
        <v>1</v>
      </c>
      <c r="H1340" s="592">
        <v>0.48749999999999999</v>
      </c>
      <c r="I1340" s="593">
        <v>10</v>
      </c>
      <c r="J1340" s="236" t="s">
        <v>287</v>
      </c>
      <c r="K1340" s="236" t="s">
        <v>470</v>
      </c>
      <c r="L1340" s="234">
        <v>4</v>
      </c>
      <c r="M1340" s="235">
        <v>6.7055999999999996</v>
      </c>
      <c r="N1340" s="234">
        <v>132</v>
      </c>
      <c r="O1340" s="240">
        <v>5.4300000000000001E-2</v>
      </c>
      <c r="P1340" s="234" t="s">
        <v>473</v>
      </c>
      <c r="Q1340" s="234">
        <v>132</v>
      </c>
      <c r="R1340" s="240">
        <v>5.4300000000000001E-2</v>
      </c>
      <c r="S1340" s="235">
        <v>22.2</v>
      </c>
      <c r="T1340" s="234">
        <v>92</v>
      </c>
      <c r="U1340" s="235">
        <v>9.3699999999999992</v>
      </c>
      <c r="V1340" s="234">
        <v>1</v>
      </c>
      <c r="W1340" s="234">
        <v>18520</v>
      </c>
      <c r="X1340" s="413">
        <v>5.623873948</v>
      </c>
      <c r="Y1340" s="392">
        <v>18.013917263566661</v>
      </c>
      <c r="Z1340" s="393">
        <v>0</v>
      </c>
      <c r="AA1340" s="393">
        <v>0</v>
      </c>
      <c r="AB1340" s="393">
        <v>0</v>
      </c>
      <c r="AC1340" s="393">
        <v>0</v>
      </c>
      <c r="AD1340" s="393">
        <v>4361.8207354600545</v>
      </c>
      <c r="AE1340" s="393">
        <v>0</v>
      </c>
      <c r="AF1340" s="393">
        <v>899.39177989556174</v>
      </c>
      <c r="AG1340" s="393">
        <v>0</v>
      </c>
      <c r="AH1340" s="435">
        <v>5279.2264326191826</v>
      </c>
      <c r="AI1340" s="280">
        <v>22.703211554982737</v>
      </c>
      <c r="AJ1340" s="281">
        <v>0</v>
      </c>
      <c r="AK1340" s="281">
        <v>0</v>
      </c>
      <c r="AL1340" s="281">
        <v>0</v>
      </c>
      <c r="AM1340" s="281">
        <v>0</v>
      </c>
      <c r="AN1340" s="281">
        <v>0</v>
      </c>
      <c r="AO1340" s="281">
        <v>0</v>
      </c>
      <c r="AP1340" s="225">
        <v>22.703211554982737</v>
      </c>
      <c r="AQ1340" s="282">
        <v>0</v>
      </c>
      <c r="AR1340" s="392">
        <v>0</v>
      </c>
      <c r="AS1340" s="393">
        <v>0</v>
      </c>
      <c r="AT1340" s="393">
        <v>2072.6140215402993</v>
      </c>
      <c r="AU1340" s="393">
        <v>24.47352150361532</v>
      </c>
      <c r="AV1340" s="393">
        <v>0</v>
      </c>
      <c r="AW1340" s="393">
        <v>0</v>
      </c>
      <c r="AX1340" s="393">
        <v>13.51381640177544</v>
      </c>
      <c r="AY1340" s="393">
        <v>0</v>
      </c>
      <c r="AZ1340" s="379">
        <v>2110.6013594456899</v>
      </c>
      <c r="BA1340" s="472">
        <v>0</v>
      </c>
      <c r="BB1340" s="473">
        <v>0</v>
      </c>
      <c r="BC1340" s="473">
        <v>170.27408666237054</v>
      </c>
      <c r="BD1340" s="462">
        <v>170.27408666237054</v>
      </c>
      <c r="BE1340" s="283">
        <v>0</v>
      </c>
      <c r="BF1340" s="284">
        <v>0</v>
      </c>
      <c r="BG1340" s="284">
        <v>55.406647247279309</v>
      </c>
      <c r="BH1340" s="284">
        <v>0</v>
      </c>
      <c r="BI1340" s="229">
        <v>55.406647247279309</v>
      </c>
      <c r="BJ1340" s="529">
        <v>10.135362301331581</v>
      </c>
      <c r="BK1340" s="530">
        <v>0</v>
      </c>
      <c r="BL1340" s="530">
        <v>3.37845410044386</v>
      </c>
      <c r="BM1340" s="530">
        <v>23.649178703107019</v>
      </c>
      <c r="BN1340" s="519">
        <v>37.162995104882455</v>
      </c>
    </row>
    <row r="1341" spans="1:66" x14ac:dyDescent="0.2">
      <c r="A1341" s="579" t="s">
        <v>253</v>
      </c>
      <c r="B1341" s="637">
        <v>2011</v>
      </c>
      <c r="C1341" s="637">
        <v>3</v>
      </c>
      <c r="D1341" s="637">
        <v>7</v>
      </c>
      <c r="E1341" s="590">
        <v>40736</v>
      </c>
      <c r="F1341" s="668" t="s">
        <v>162</v>
      </c>
      <c r="G1341" s="591">
        <v>1</v>
      </c>
      <c r="H1341" s="592">
        <v>0.45208333333333334</v>
      </c>
      <c r="I1341" s="593">
        <v>10</v>
      </c>
      <c r="J1341" s="236" t="s">
        <v>287</v>
      </c>
      <c r="K1341" s="236" t="s">
        <v>470</v>
      </c>
      <c r="L1341" s="234">
        <v>2</v>
      </c>
      <c r="M1341" s="235">
        <v>8.5343999999999998</v>
      </c>
      <c r="N1341" s="234">
        <v>118</v>
      </c>
      <c r="O1341" s="240">
        <v>4.8099999999999997E-2</v>
      </c>
      <c r="P1341" s="234" t="s">
        <v>473</v>
      </c>
      <c r="Q1341" s="234">
        <v>118</v>
      </c>
      <c r="R1341" s="240">
        <v>4.8099999999999997E-2</v>
      </c>
      <c r="S1341" s="235">
        <v>20.5</v>
      </c>
      <c r="T1341" s="234">
        <v>52</v>
      </c>
      <c r="U1341" s="235">
        <v>22.6</v>
      </c>
      <c r="V1341" s="234">
        <v>1</v>
      </c>
      <c r="W1341" s="234">
        <v>17190</v>
      </c>
      <c r="X1341" s="413">
        <v>5.2199996309999994</v>
      </c>
      <c r="Y1341" s="392">
        <v>0</v>
      </c>
      <c r="Z1341" s="393">
        <v>0</v>
      </c>
      <c r="AA1341" s="393">
        <v>14.559388002378196</v>
      </c>
      <c r="AB1341" s="393">
        <v>0</v>
      </c>
      <c r="AC1341" s="393">
        <v>0</v>
      </c>
      <c r="AD1341" s="393">
        <v>9476.1087158398695</v>
      </c>
      <c r="AE1341" s="393">
        <v>0</v>
      </c>
      <c r="AF1341" s="393">
        <v>124.22797813029196</v>
      </c>
      <c r="AG1341" s="393">
        <v>0</v>
      </c>
      <c r="AH1341" s="435">
        <v>9614.8960819725398</v>
      </c>
      <c r="AI1341" s="280">
        <v>97.839087375981478</v>
      </c>
      <c r="AJ1341" s="281">
        <v>0</v>
      </c>
      <c r="AK1341" s="281">
        <v>0</v>
      </c>
      <c r="AL1341" s="281">
        <v>0</v>
      </c>
      <c r="AM1341" s="281">
        <v>0</v>
      </c>
      <c r="AN1341" s="281">
        <v>0</v>
      </c>
      <c r="AO1341" s="281">
        <v>0</v>
      </c>
      <c r="AP1341" s="225">
        <v>97.839087375981478</v>
      </c>
      <c r="AQ1341" s="282">
        <v>3.6398470005945489</v>
      </c>
      <c r="AR1341" s="392">
        <v>0</v>
      </c>
      <c r="AS1341" s="393">
        <v>0</v>
      </c>
      <c r="AT1341" s="393">
        <v>674.44908982216748</v>
      </c>
      <c r="AU1341" s="393">
        <v>52.734103344613821</v>
      </c>
      <c r="AV1341" s="393">
        <v>0</v>
      </c>
      <c r="AW1341" s="393">
        <v>0</v>
      </c>
      <c r="AX1341" s="393">
        <v>7.2796940011890978</v>
      </c>
      <c r="AY1341" s="393">
        <v>0</v>
      </c>
      <c r="AZ1341" s="379">
        <v>734.46288716797039</v>
      </c>
      <c r="BA1341" s="472">
        <v>0</v>
      </c>
      <c r="BB1341" s="473">
        <v>0</v>
      </c>
      <c r="BC1341" s="473">
        <v>122.29885921997685</v>
      </c>
      <c r="BD1341" s="462">
        <v>122.29885921997685</v>
      </c>
      <c r="BE1341" s="283">
        <v>0</v>
      </c>
      <c r="BF1341" s="284">
        <v>0.36398470005945494</v>
      </c>
      <c r="BG1341" s="284">
        <v>24.750959604042933</v>
      </c>
      <c r="BH1341" s="284">
        <v>0.76436787012485541</v>
      </c>
      <c r="BI1341" s="229">
        <v>25.879312174227241</v>
      </c>
      <c r="BJ1341" s="529">
        <v>41.494255806777865</v>
      </c>
      <c r="BK1341" s="530">
        <v>43.67816400713459</v>
      </c>
      <c r="BL1341" s="530">
        <v>10.919541001783648</v>
      </c>
      <c r="BM1341" s="530">
        <v>32.758623005350941</v>
      </c>
      <c r="BN1341" s="519">
        <v>128.85058382104705</v>
      </c>
    </row>
    <row r="1342" spans="1:66" x14ac:dyDescent="0.2">
      <c r="A1342" s="579" t="s">
        <v>253</v>
      </c>
      <c r="B1342" s="637">
        <v>2011</v>
      </c>
      <c r="C1342" s="637">
        <v>4</v>
      </c>
      <c r="D1342" s="637">
        <v>7</v>
      </c>
      <c r="E1342" s="590">
        <v>40750</v>
      </c>
      <c r="F1342" s="668" t="s">
        <v>162</v>
      </c>
      <c r="G1342" s="591">
        <v>1</v>
      </c>
      <c r="H1342" s="592">
        <v>0.42291666666666666</v>
      </c>
      <c r="I1342" s="593">
        <v>10</v>
      </c>
      <c r="J1342" s="236" t="s">
        <v>287</v>
      </c>
      <c r="K1342" s="236" t="s">
        <v>470</v>
      </c>
      <c r="L1342" s="234">
        <v>2</v>
      </c>
      <c r="M1342" s="235">
        <v>6.4008000000000003</v>
      </c>
      <c r="N1342" s="234">
        <v>135</v>
      </c>
      <c r="O1342" s="240">
        <v>5.5599999999999997E-2</v>
      </c>
      <c r="P1342" s="234" t="s">
        <v>473</v>
      </c>
      <c r="Q1342" s="234">
        <v>136</v>
      </c>
      <c r="R1342" s="240">
        <v>5.6000000000000001E-2</v>
      </c>
      <c r="S1342" s="235">
        <v>21.4</v>
      </c>
      <c r="T1342" s="234">
        <v>68</v>
      </c>
      <c r="U1342" s="235">
        <v>11.9</v>
      </c>
      <c r="V1342" s="234">
        <v>1</v>
      </c>
      <c r="W1342" s="234">
        <v>18732</v>
      </c>
      <c r="X1342" s="413">
        <v>5.6882509067999996</v>
      </c>
      <c r="Y1342" s="392">
        <v>0</v>
      </c>
      <c r="Z1342" s="393">
        <v>0</v>
      </c>
      <c r="AA1342" s="393">
        <v>0</v>
      </c>
      <c r="AB1342" s="393">
        <v>0</v>
      </c>
      <c r="AC1342" s="393">
        <v>0</v>
      </c>
      <c r="AD1342" s="393">
        <v>2640.8233824640897</v>
      </c>
      <c r="AE1342" s="393">
        <v>0</v>
      </c>
      <c r="AF1342" s="393">
        <v>136.80198232285193</v>
      </c>
      <c r="AG1342" s="393">
        <v>0</v>
      </c>
      <c r="AH1342" s="435">
        <v>2777.6253647869416</v>
      </c>
      <c r="AI1342" s="280">
        <v>0</v>
      </c>
      <c r="AJ1342" s="281">
        <v>0</v>
      </c>
      <c r="AK1342" s="281">
        <v>0</v>
      </c>
      <c r="AL1342" s="281">
        <v>0</v>
      </c>
      <c r="AM1342" s="281">
        <v>0</v>
      </c>
      <c r="AN1342" s="281">
        <v>0</v>
      </c>
      <c r="AO1342" s="281">
        <v>0</v>
      </c>
      <c r="AP1342" s="225">
        <v>0</v>
      </c>
      <c r="AQ1342" s="282">
        <v>0</v>
      </c>
      <c r="AR1342" s="392">
        <v>0</v>
      </c>
      <c r="AS1342" s="393">
        <v>5.0103275096268653</v>
      </c>
      <c r="AT1342" s="393">
        <v>874.02825252602827</v>
      </c>
      <c r="AU1342" s="393">
        <v>96.78616661263203</v>
      </c>
      <c r="AV1342" s="393">
        <v>0</v>
      </c>
      <c r="AW1342" s="393">
        <v>0</v>
      </c>
      <c r="AX1342" s="393">
        <v>13.360873359004975</v>
      </c>
      <c r="AY1342" s="393">
        <v>0</v>
      </c>
      <c r="AZ1342" s="379">
        <v>989.18562000729207</v>
      </c>
      <c r="BA1342" s="472">
        <v>0</v>
      </c>
      <c r="BB1342" s="473">
        <v>0</v>
      </c>
      <c r="BC1342" s="473">
        <v>117.84290302642388</v>
      </c>
      <c r="BD1342" s="462">
        <v>117.84290302642388</v>
      </c>
      <c r="BE1342" s="283">
        <v>0</v>
      </c>
      <c r="BF1342" s="284">
        <v>0.66804366795024883</v>
      </c>
      <c r="BG1342" s="284">
        <v>40.750663744965173</v>
      </c>
      <c r="BH1342" s="284">
        <v>0</v>
      </c>
      <c r="BI1342" s="229">
        <v>41.418707412915424</v>
      </c>
      <c r="BJ1342" s="529">
        <v>26.053703050059699</v>
      </c>
      <c r="BK1342" s="530">
        <v>0</v>
      </c>
      <c r="BL1342" s="530">
        <v>0</v>
      </c>
      <c r="BM1342" s="530">
        <v>20.041310038507461</v>
      </c>
      <c r="BN1342" s="519">
        <v>46.095013088567157</v>
      </c>
    </row>
    <row r="1343" spans="1:66" x14ac:dyDescent="0.2">
      <c r="A1343" s="579" t="s">
        <v>253</v>
      </c>
      <c r="B1343" s="637">
        <v>2011</v>
      </c>
      <c r="C1343" s="637">
        <v>3</v>
      </c>
      <c r="D1343" s="637">
        <v>7</v>
      </c>
      <c r="E1343" s="590">
        <v>40736</v>
      </c>
      <c r="F1343" s="668" t="s">
        <v>167</v>
      </c>
      <c r="G1343" s="591">
        <v>1</v>
      </c>
      <c r="H1343" s="592">
        <v>0.4236111111111111</v>
      </c>
      <c r="I1343" s="593">
        <v>10</v>
      </c>
      <c r="J1343" s="236" t="s">
        <v>287</v>
      </c>
      <c r="K1343" s="236" t="s">
        <v>470</v>
      </c>
      <c r="L1343" s="234">
        <v>2</v>
      </c>
      <c r="M1343" s="235">
        <v>2.7431999999999999</v>
      </c>
      <c r="N1343" s="234">
        <v>99</v>
      </c>
      <c r="O1343" s="240">
        <v>3.9899999999999998E-2</v>
      </c>
      <c r="P1343" s="234" t="s">
        <v>473</v>
      </c>
      <c r="Q1343" s="234">
        <v>101</v>
      </c>
      <c r="R1343" s="240">
        <v>4.0800000000000003E-2</v>
      </c>
      <c r="S1343" s="235">
        <v>20</v>
      </c>
      <c r="T1343" s="234">
        <v>64</v>
      </c>
      <c r="U1343" s="235">
        <v>12.1</v>
      </c>
      <c r="V1343" s="234">
        <v>1</v>
      </c>
      <c r="W1343" s="234">
        <v>14236</v>
      </c>
      <c r="X1343" s="413">
        <v>4.3229735163999994</v>
      </c>
      <c r="Y1343" s="392">
        <v>0</v>
      </c>
      <c r="Z1343" s="393">
        <v>0</v>
      </c>
      <c r="AA1343" s="393">
        <v>17.580491694358049</v>
      </c>
      <c r="AB1343" s="393">
        <v>0</v>
      </c>
      <c r="AC1343" s="393">
        <v>0</v>
      </c>
      <c r="AD1343" s="393">
        <v>0</v>
      </c>
      <c r="AE1343" s="393">
        <v>0</v>
      </c>
      <c r="AF1343" s="393">
        <v>0</v>
      </c>
      <c r="AG1343" s="393">
        <v>0</v>
      </c>
      <c r="AH1343" s="435">
        <v>17.580491694358049</v>
      </c>
      <c r="AI1343" s="280">
        <v>132.90851720934685</v>
      </c>
      <c r="AJ1343" s="281">
        <v>0</v>
      </c>
      <c r="AK1343" s="281">
        <v>0</v>
      </c>
      <c r="AL1343" s="281">
        <v>0</v>
      </c>
      <c r="AM1343" s="281">
        <v>0</v>
      </c>
      <c r="AN1343" s="281">
        <v>0</v>
      </c>
      <c r="AO1343" s="281">
        <v>29.535226046521522</v>
      </c>
      <c r="AP1343" s="225">
        <v>162.44374325586838</v>
      </c>
      <c r="AQ1343" s="282">
        <v>0</v>
      </c>
      <c r="AR1343" s="392">
        <v>0</v>
      </c>
      <c r="AS1343" s="393">
        <v>0</v>
      </c>
      <c r="AT1343" s="393">
        <v>0</v>
      </c>
      <c r="AU1343" s="393">
        <v>0</v>
      </c>
      <c r="AV1343" s="393">
        <v>0</v>
      </c>
      <c r="AW1343" s="393">
        <v>0</v>
      </c>
      <c r="AX1343" s="393">
        <v>8.7902458471790244</v>
      </c>
      <c r="AY1343" s="393">
        <v>0</v>
      </c>
      <c r="AZ1343" s="379">
        <v>8.7902458471790244</v>
      </c>
      <c r="BA1343" s="472">
        <v>0</v>
      </c>
      <c r="BB1343" s="473">
        <v>0</v>
      </c>
      <c r="BC1343" s="473">
        <v>243.66561488380256</v>
      </c>
      <c r="BD1343" s="462">
        <v>243.66561488380256</v>
      </c>
      <c r="BE1343" s="283">
        <v>0</v>
      </c>
      <c r="BF1343" s="284">
        <v>0.43951229235895123</v>
      </c>
      <c r="BG1343" s="284">
        <v>0.43951229235895123</v>
      </c>
      <c r="BH1343" s="284">
        <v>0</v>
      </c>
      <c r="BI1343" s="229">
        <v>0.87902458471790246</v>
      </c>
      <c r="BJ1343" s="529">
        <v>58.015622591381558</v>
      </c>
      <c r="BK1343" s="530">
        <v>0</v>
      </c>
      <c r="BL1343" s="530">
        <v>17.580491694358049</v>
      </c>
      <c r="BM1343" s="530">
        <v>114.27319601332732</v>
      </c>
      <c r="BN1343" s="519">
        <v>189.86931029906691</v>
      </c>
    </row>
    <row r="1344" spans="1:66" x14ac:dyDescent="0.2">
      <c r="A1344" s="579" t="s">
        <v>253</v>
      </c>
      <c r="B1344" s="637">
        <v>2011</v>
      </c>
      <c r="C1344" s="637">
        <v>4</v>
      </c>
      <c r="D1344" s="637">
        <v>7</v>
      </c>
      <c r="E1344" s="590">
        <v>40750</v>
      </c>
      <c r="F1344" s="668" t="s">
        <v>167</v>
      </c>
      <c r="G1344" s="591">
        <v>1</v>
      </c>
      <c r="H1344" s="592">
        <v>0.45277777777777778</v>
      </c>
      <c r="I1344" s="593">
        <v>10</v>
      </c>
      <c r="J1344" s="236" t="s">
        <v>287</v>
      </c>
      <c r="K1344" s="236" t="s">
        <v>470</v>
      </c>
      <c r="L1344" s="234">
        <v>4</v>
      </c>
      <c r="M1344" s="235">
        <v>2.7431999999999999</v>
      </c>
      <c r="N1344" s="234">
        <v>127</v>
      </c>
      <c r="O1344" s="240">
        <v>5.21E-2</v>
      </c>
      <c r="P1344" s="234" t="s">
        <v>473</v>
      </c>
      <c r="Q1344" s="234">
        <v>128</v>
      </c>
      <c r="R1344" s="240">
        <v>5.2499999999999998E-2</v>
      </c>
      <c r="S1344" s="235">
        <v>21.7</v>
      </c>
      <c r="T1344" s="234">
        <v>101</v>
      </c>
      <c r="U1344" s="235">
        <v>6.07</v>
      </c>
      <c r="V1344" s="234">
        <v>1</v>
      </c>
      <c r="W1344" s="234">
        <v>18013</v>
      </c>
      <c r="X1344" s="413">
        <v>5.4699158436999999</v>
      </c>
      <c r="Y1344" s="392">
        <v>0</v>
      </c>
      <c r="Z1344" s="393">
        <v>0</v>
      </c>
      <c r="AA1344" s="393">
        <v>29.250907065468056</v>
      </c>
      <c r="AB1344" s="393">
        <v>5.6088614298034996</v>
      </c>
      <c r="AC1344" s="393">
        <v>0</v>
      </c>
      <c r="AD1344" s="393">
        <v>48.666196630172479</v>
      </c>
      <c r="AE1344" s="393">
        <v>0</v>
      </c>
      <c r="AF1344" s="393">
        <v>0</v>
      </c>
      <c r="AG1344" s="393">
        <v>0</v>
      </c>
      <c r="AH1344" s="435">
        <v>83.525965125444031</v>
      </c>
      <c r="AI1344" s="280">
        <v>42.998833386238047</v>
      </c>
      <c r="AJ1344" s="281">
        <v>0</v>
      </c>
      <c r="AK1344" s="281">
        <v>0</v>
      </c>
      <c r="AL1344" s="281">
        <v>0</v>
      </c>
      <c r="AM1344" s="281">
        <v>0</v>
      </c>
      <c r="AN1344" s="281">
        <v>0</v>
      </c>
      <c r="AO1344" s="281">
        <v>36.856142902489751</v>
      </c>
      <c r="AP1344" s="225">
        <v>79.854976288727798</v>
      </c>
      <c r="AQ1344" s="282">
        <v>0</v>
      </c>
      <c r="AR1344" s="392">
        <v>0</v>
      </c>
      <c r="AS1344" s="393">
        <v>0</v>
      </c>
      <c r="AT1344" s="393">
        <v>20.599951300855881</v>
      </c>
      <c r="AU1344" s="393">
        <v>0</v>
      </c>
      <c r="AV1344" s="393">
        <v>0</v>
      </c>
      <c r="AW1344" s="393">
        <v>0</v>
      </c>
      <c r="AX1344" s="393">
        <v>40.219997215018573</v>
      </c>
      <c r="AY1344" s="393">
        <v>0</v>
      </c>
      <c r="AZ1344" s="379">
        <v>60.819948515874458</v>
      </c>
      <c r="BA1344" s="472">
        <v>0</v>
      </c>
      <c r="BB1344" s="473">
        <v>0</v>
      </c>
      <c r="BC1344" s="473">
        <v>555.91348877922053</v>
      </c>
      <c r="BD1344" s="462">
        <v>555.91348877922053</v>
      </c>
      <c r="BE1344" s="283">
        <v>0</v>
      </c>
      <c r="BF1344" s="284">
        <v>1.0969090149550522</v>
      </c>
      <c r="BG1344" s="284">
        <v>0.36563633831835074</v>
      </c>
      <c r="BH1344" s="284">
        <v>0</v>
      </c>
      <c r="BI1344" s="229">
        <v>1.462545353273403</v>
      </c>
      <c r="BJ1344" s="529">
        <v>59.233086807572811</v>
      </c>
      <c r="BK1344" s="530">
        <v>7.3127267663670139</v>
      </c>
      <c r="BL1344" s="530">
        <v>14.625453532734028</v>
      </c>
      <c r="BM1344" s="530">
        <v>74.955449355261891</v>
      </c>
      <c r="BN1344" s="519">
        <v>156.12671646193576</v>
      </c>
    </row>
    <row r="1345" spans="1:66" x14ac:dyDescent="0.2">
      <c r="A1345" s="579" t="s">
        <v>253</v>
      </c>
      <c r="B1345" s="637">
        <v>2011</v>
      </c>
      <c r="C1345" s="637">
        <v>3</v>
      </c>
      <c r="D1345" s="637">
        <v>7</v>
      </c>
      <c r="E1345" s="590">
        <v>40736</v>
      </c>
      <c r="F1345" s="668" t="s">
        <v>294</v>
      </c>
      <c r="G1345" s="591">
        <v>0</v>
      </c>
      <c r="H1345" s="592">
        <v>0.30486111111111114</v>
      </c>
      <c r="I1345" s="593">
        <v>10</v>
      </c>
      <c r="J1345" s="236" t="s">
        <v>295</v>
      </c>
      <c r="K1345" s="233" t="s">
        <v>475</v>
      </c>
      <c r="L1345" s="234">
        <v>2</v>
      </c>
      <c r="M1345" s="235">
        <v>11.8872</v>
      </c>
      <c r="N1345" s="234">
        <v>136</v>
      </c>
      <c r="O1345" s="240">
        <v>5.6000000000000001E-2</v>
      </c>
      <c r="P1345" s="234" t="s">
        <v>473</v>
      </c>
      <c r="Q1345" s="234">
        <v>137</v>
      </c>
      <c r="R1345" s="240">
        <v>5.6500000000000002E-2</v>
      </c>
      <c r="S1345" s="235">
        <v>20.100000000000001</v>
      </c>
      <c r="T1345" s="234">
        <v>38</v>
      </c>
      <c r="U1345" s="235">
        <v>24.3</v>
      </c>
      <c r="V1345" s="234">
        <v>1</v>
      </c>
      <c r="W1345" s="234">
        <v>18903</v>
      </c>
      <c r="X1345" s="413">
        <v>5.7401776046999995</v>
      </c>
      <c r="Y1345" s="392">
        <v>0</v>
      </c>
      <c r="Z1345" s="393">
        <v>0</v>
      </c>
      <c r="AA1345" s="393">
        <v>12.353117933325139</v>
      </c>
      <c r="AB1345" s="393">
        <v>0</v>
      </c>
      <c r="AC1345" s="393">
        <v>0</v>
      </c>
      <c r="AD1345" s="393">
        <v>14452.517972975811</v>
      </c>
      <c r="AE1345" s="393">
        <v>0</v>
      </c>
      <c r="AF1345" s="393">
        <v>189.72536177897416</v>
      </c>
      <c r="AG1345" s="393">
        <v>0</v>
      </c>
      <c r="AH1345" s="435">
        <v>14654.596452688111</v>
      </c>
      <c r="AI1345" s="280">
        <v>83.01295251194496</v>
      </c>
      <c r="AJ1345" s="281">
        <v>0</v>
      </c>
      <c r="AK1345" s="281">
        <v>0</v>
      </c>
      <c r="AL1345" s="281">
        <v>0</v>
      </c>
      <c r="AM1345" s="281">
        <v>0</v>
      </c>
      <c r="AN1345" s="281">
        <v>0</v>
      </c>
      <c r="AO1345" s="281">
        <v>0</v>
      </c>
      <c r="AP1345" s="225">
        <v>83.01295251194496</v>
      </c>
      <c r="AQ1345" s="282">
        <v>0</v>
      </c>
      <c r="AR1345" s="392">
        <v>0</v>
      </c>
      <c r="AS1345" s="393">
        <v>0</v>
      </c>
      <c r="AT1345" s="393">
        <v>931.83274506451528</v>
      </c>
      <c r="AU1345" s="393">
        <v>100.67173459763325</v>
      </c>
      <c r="AV1345" s="393">
        <v>0</v>
      </c>
      <c r="AW1345" s="393">
        <v>0</v>
      </c>
      <c r="AX1345" s="393">
        <v>12.353117933325139</v>
      </c>
      <c r="AY1345" s="393">
        <v>0</v>
      </c>
      <c r="AZ1345" s="379">
        <v>1044.8575975954736</v>
      </c>
      <c r="BA1345" s="472">
        <v>0</v>
      </c>
      <c r="BB1345" s="473">
        <v>0</v>
      </c>
      <c r="BC1345" s="473">
        <v>103.76619063993118</v>
      </c>
      <c r="BD1345" s="462">
        <v>103.76619063993118</v>
      </c>
      <c r="BE1345" s="283">
        <v>0</v>
      </c>
      <c r="BF1345" s="284">
        <v>0.30882794833312849</v>
      </c>
      <c r="BG1345" s="284">
        <v>17.603193054988324</v>
      </c>
      <c r="BH1345" s="284">
        <v>0.21617956383318995</v>
      </c>
      <c r="BI1345" s="229">
        <v>18.128200567154643</v>
      </c>
      <c r="BJ1345" s="529">
        <v>38.912321489974197</v>
      </c>
      <c r="BK1345" s="530">
        <v>185.29676899987709</v>
      </c>
      <c r="BL1345" s="530">
        <v>58.677310183294409</v>
      </c>
      <c r="BM1345" s="530">
        <v>46.324192249969279</v>
      </c>
      <c r="BN1345" s="519">
        <v>329.21059292311497</v>
      </c>
    </row>
    <row r="1346" spans="1:66" x14ac:dyDescent="0.2">
      <c r="A1346" s="579" t="s">
        <v>253</v>
      </c>
      <c r="B1346" s="637">
        <v>2011</v>
      </c>
      <c r="C1346" s="637">
        <v>4</v>
      </c>
      <c r="D1346" s="637">
        <v>7</v>
      </c>
      <c r="E1346" s="590">
        <v>40750</v>
      </c>
      <c r="F1346" s="668" t="s">
        <v>294</v>
      </c>
      <c r="G1346" s="591">
        <v>0</v>
      </c>
      <c r="H1346" s="592">
        <v>0.3034722222222222</v>
      </c>
      <c r="I1346" s="593">
        <v>10</v>
      </c>
      <c r="J1346" s="236" t="s">
        <v>295</v>
      </c>
      <c r="K1346" s="233" t="s">
        <v>475</v>
      </c>
      <c r="L1346" s="234">
        <v>2</v>
      </c>
      <c r="M1346" s="235">
        <v>11.2776</v>
      </c>
      <c r="N1346" s="234">
        <v>142</v>
      </c>
      <c r="O1346" s="240">
        <v>5.8700000000000002E-2</v>
      </c>
      <c r="P1346" s="234" t="s">
        <v>473</v>
      </c>
      <c r="Q1346" s="234">
        <v>187</v>
      </c>
      <c r="R1346" s="240">
        <v>7.8799999999999995E-2</v>
      </c>
      <c r="S1346" s="235">
        <v>20.5</v>
      </c>
      <c r="T1346" s="234">
        <v>53</v>
      </c>
      <c r="U1346" s="235">
        <v>22.1</v>
      </c>
      <c r="V1346" s="234">
        <v>1</v>
      </c>
      <c r="W1346" s="234">
        <v>11780</v>
      </c>
      <c r="X1346" s="413">
        <v>3.5771725219999997</v>
      </c>
      <c r="Y1346" s="392">
        <v>0</v>
      </c>
      <c r="Z1346" s="393">
        <v>0</v>
      </c>
      <c r="AA1346" s="393">
        <v>0</v>
      </c>
      <c r="AB1346" s="393">
        <v>0</v>
      </c>
      <c r="AC1346" s="393">
        <v>0</v>
      </c>
      <c r="AD1346" s="393">
        <v>6645.3769992366051</v>
      </c>
      <c r="AE1346" s="393">
        <v>0</v>
      </c>
      <c r="AF1346" s="393">
        <v>72.512018474014212</v>
      </c>
      <c r="AG1346" s="393">
        <v>0</v>
      </c>
      <c r="AH1346" s="435">
        <v>6717.8890177106196</v>
      </c>
      <c r="AI1346" s="280">
        <v>17.846497368348061</v>
      </c>
      <c r="AJ1346" s="281">
        <v>0</v>
      </c>
      <c r="AK1346" s="281">
        <v>0</v>
      </c>
      <c r="AL1346" s="281">
        <v>0</v>
      </c>
      <c r="AM1346" s="281">
        <v>0</v>
      </c>
      <c r="AN1346" s="281">
        <v>0</v>
      </c>
      <c r="AO1346" s="281">
        <v>0</v>
      </c>
      <c r="AP1346" s="225">
        <v>17.846497368348061</v>
      </c>
      <c r="AQ1346" s="282">
        <v>0</v>
      </c>
      <c r="AR1346" s="392">
        <v>0</v>
      </c>
      <c r="AS1346" s="393">
        <v>0</v>
      </c>
      <c r="AT1346" s="393">
        <v>2167.8820219898807</v>
      </c>
      <c r="AU1346" s="393">
        <v>288.57148869712807</v>
      </c>
      <c r="AV1346" s="393">
        <v>0</v>
      </c>
      <c r="AW1346" s="393">
        <v>0</v>
      </c>
      <c r="AX1346" s="393">
        <v>0</v>
      </c>
      <c r="AY1346" s="393">
        <v>0</v>
      </c>
      <c r="AZ1346" s="379">
        <v>2456.4535106870089</v>
      </c>
      <c r="BA1346" s="472">
        <v>0</v>
      </c>
      <c r="BB1346" s="473">
        <v>0</v>
      </c>
      <c r="BC1346" s="473">
        <v>53.539492105044182</v>
      </c>
      <c r="BD1346" s="462">
        <v>53.539492105044182</v>
      </c>
      <c r="BE1346" s="283">
        <v>0</v>
      </c>
      <c r="BF1346" s="284">
        <v>0</v>
      </c>
      <c r="BG1346" s="284">
        <v>89.232486841740325</v>
      </c>
      <c r="BH1346" s="284">
        <v>2.6026141995507599</v>
      </c>
      <c r="BI1346" s="229">
        <v>91.835101041291082</v>
      </c>
      <c r="BJ1346" s="529">
        <v>12.747498120248617</v>
      </c>
      <c r="BK1346" s="530">
        <v>21.24583020041436</v>
      </c>
      <c r="BL1346" s="530">
        <v>21.24583020041436</v>
      </c>
      <c r="BM1346" s="530">
        <v>31.868745300621541</v>
      </c>
      <c r="BN1346" s="519">
        <v>87.107903821698869</v>
      </c>
    </row>
    <row r="1347" spans="1:66" x14ac:dyDescent="0.2">
      <c r="A1347" s="579" t="s">
        <v>253</v>
      </c>
      <c r="B1347" s="637">
        <v>2011</v>
      </c>
      <c r="C1347" s="637">
        <v>3</v>
      </c>
      <c r="D1347" s="637">
        <v>7</v>
      </c>
      <c r="E1347" s="590">
        <v>40736</v>
      </c>
      <c r="F1347" s="668" t="s">
        <v>172</v>
      </c>
      <c r="G1347" s="591">
        <v>0</v>
      </c>
      <c r="H1347" s="592">
        <v>0.33333333333333331</v>
      </c>
      <c r="I1347" s="593">
        <v>10</v>
      </c>
      <c r="J1347" s="236" t="s">
        <v>295</v>
      </c>
      <c r="K1347" s="233" t="s">
        <v>475</v>
      </c>
      <c r="L1347" s="234">
        <v>2</v>
      </c>
      <c r="M1347" s="235">
        <v>16.763999999999999</v>
      </c>
      <c r="N1347" s="234">
        <v>167</v>
      </c>
      <c r="O1347" s="240">
        <v>6.9800000000000001E-2</v>
      </c>
      <c r="P1347" s="234" t="s">
        <v>473</v>
      </c>
      <c r="Q1347" s="234">
        <v>165</v>
      </c>
      <c r="R1347" s="240">
        <v>6.8912177000000005E-2</v>
      </c>
      <c r="S1347" s="235">
        <v>20.2</v>
      </c>
      <c r="T1347" s="234">
        <v>31</v>
      </c>
      <c r="U1347" s="235">
        <v>38.9</v>
      </c>
      <c r="V1347" s="234">
        <v>1</v>
      </c>
      <c r="W1347" s="234">
        <v>19025</v>
      </c>
      <c r="X1347" s="413">
        <v>5.7772247224999997</v>
      </c>
      <c r="Y1347" s="392">
        <v>0</v>
      </c>
      <c r="Z1347" s="393">
        <v>0</v>
      </c>
      <c r="AA1347" s="393">
        <v>36.349633273245068</v>
      </c>
      <c r="AB1347" s="393">
        <v>0</v>
      </c>
      <c r="AC1347" s="393">
        <v>0</v>
      </c>
      <c r="AD1347" s="393">
        <v>13740.306775819727</v>
      </c>
      <c r="AE1347" s="393">
        <v>0</v>
      </c>
      <c r="AF1347" s="393">
        <v>1075.1979191337405</v>
      </c>
      <c r="AG1347" s="393">
        <v>0</v>
      </c>
      <c r="AH1347" s="435">
        <v>14851.854328226713</v>
      </c>
      <c r="AI1347" s="280">
        <v>40.71158926603448</v>
      </c>
      <c r="AJ1347" s="281">
        <v>0</v>
      </c>
      <c r="AK1347" s="281">
        <v>0.80575020422359911</v>
      </c>
      <c r="AL1347" s="281">
        <v>0</v>
      </c>
      <c r="AM1347" s="281">
        <v>0</v>
      </c>
      <c r="AN1347" s="281">
        <v>0</v>
      </c>
      <c r="AO1347" s="281">
        <v>30.533691949525856</v>
      </c>
      <c r="AP1347" s="225">
        <v>72.051031419783939</v>
      </c>
      <c r="AQ1347" s="282">
        <v>0</v>
      </c>
      <c r="AR1347" s="392">
        <v>0</v>
      </c>
      <c r="AS1347" s="393">
        <v>0</v>
      </c>
      <c r="AT1347" s="393">
        <v>2696.4521458425925</v>
      </c>
      <c r="AU1347" s="393">
        <v>384.00358417077302</v>
      </c>
      <c r="AV1347" s="393">
        <v>0</v>
      </c>
      <c r="AW1347" s="393">
        <v>0</v>
      </c>
      <c r="AX1347" s="393">
        <v>0</v>
      </c>
      <c r="AY1347" s="393">
        <v>0</v>
      </c>
      <c r="AZ1347" s="379">
        <v>3080.4557300133656</v>
      </c>
      <c r="BA1347" s="472">
        <v>0</v>
      </c>
      <c r="BB1347" s="473">
        <v>0</v>
      </c>
      <c r="BC1347" s="473">
        <v>96.690024506831904</v>
      </c>
      <c r="BD1347" s="462">
        <v>96.690024506831904</v>
      </c>
      <c r="BE1347" s="283">
        <v>0</v>
      </c>
      <c r="BF1347" s="284">
        <v>0</v>
      </c>
      <c r="BG1347" s="284">
        <v>15.751507751739528</v>
      </c>
      <c r="BH1347" s="284">
        <v>0.8481581097090517</v>
      </c>
      <c r="BI1347" s="229">
        <v>16.599665861448578</v>
      </c>
      <c r="BJ1347" s="529">
        <v>39.984596600569581</v>
      </c>
      <c r="BK1347" s="530">
        <v>702.75957661607129</v>
      </c>
      <c r="BL1347" s="530">
        <v>690.64303219165629</v>
      </c>
      <c r="BM1347" s="530">
        <v>272.62224954933799</v>
      </c>
      <c r="BN1347" s="519">
        <v>1706.0094549576352</v>
      </c>
    </row>
    <row r="1348" spans="1:66" x14ac:dyDescent="0.2">
      <c r="A1348" s="579" t="s">
        <v>253</v>
      </c>
      <c r="B1348" s="637">
        <v>2011</v>
      </c>
      <c r="C1348" s="637">
        <v>4</v>
      </c>
      <c r="D1348" s="637">
        <v>7</v>
      </c>
      <c r="E1348" s="590">
        <v>40750</v>
      </c>
      <c r="F1348" s="668" t="s">
        <v>172</v>
      </c>
      <c r="G1348" s="591">
        <v>0</v>
      </c>
      <c r="H1348" s="592">
        <v>0.3298611111111111</v>
      </c>
      <c r="I1348" s="593">
        <v>10</v>
      </c>
      <c r="J1348" s="236" t="s">
        <v>295</v>
      </c>
      <c r="K1348" s="233" t="s">
        <v>475</v>
      </c>
      <c r="L1348" s="234">
        <v>2</v>
      </c>
      <c r="M1348" s="235">
        <v>17.0688</v>
      </c>
      <c r="N1348" s="234">
        <v>150</v>
      </c>
      <c r="O1348" s="240">
        <v>6.2199999999999998E-2</v>
      </c>
      <c r="P1348" s="234" t="s">
        <v>473</v>
      </c>
      <c r="Q1348" s="234">
        <v>148</v>
      </c>
      <c r="R1348" s="240">
        <v>6.13E-2</v>
      </c>
      <c r="S1348" s="235">
        <v>20.2</v>
      </c>
      <c r="T1348" s="234">
        <v>48</v>
      </c>
      <c r="U1348" s="235">
        <v>29.3</v>
      </c>
      <c r="V1348" s="234">
        <v>1</v>
      </c>
      <c r="W1348" s="234">
        <v>11891</v>
      </c>
      <c r="X1348" s="413">
        <v>3.6108793259</v>
      </c>
      <c r="Y1348" s="392">
        <v>0</v>
      </c>
      <c r="Z1348" s="393">
        <v>0</v>
      </c>
      <c r="AA1348" s="393">
        <v>0</v>
      </c>
      <c r="AB1348" s="393">
        <v>0</v>
      </c>
      <c r="AC1348" s="393">
        <v>0</v>
      </c>
      <c r="AD1348" s="393">
        <v>12340.267834592825</v>
      </c>
      <c r="AE1348" s="393">
        <v>0</v>
      </c>
      <c r="AF1348" s="393">
        <v>520.80472103045861</v>
      </c>
      <c r="AG1348" s="393">
        <v>0</v>
      </c>
      <c r="AH1348" s="435">
        <v>12861.072555623285</v>
      </c>
      <c r="AI1348" s="280">
        <v>0</v>
      </c>
      <c r="AJ1348" s="281">
        <v>0</v>
      </c>
      <c r="AK1348" s="281">
        <v>0</v>
      </c>
      <c r="AL1348" s="281">
        <v>0</v>
      </c>
      <c r="AM1348" s="281">
        <v>0</v>
      </c>
      <c r="AN1348" s="281">
        <v>0</v>
      </c>
      <c r="AO1348" s="281">
        <v>17.679904045003799</v>
      </c>
      <c r="AP1348" s="225">
        <v>17.679904045003799</v>
      </c>
      <c r="AQ1348" s="282">
        <v>0</v>
      </c>
      <c r="AR1348" s="392">
        <v>0</v>
      </c>
      <c r="AS1348" s="393">
        <v>0</v>
      </c>
      <c r="AT1348" s="393">
        <v>5329.5860268615806</v>
      </c>
      <c r="AU1348" s="393">
        <v>1019.6305851573514</v>
      </c>
      <c r="AV1348" s="393">
        <v>0</v>
      </c>
      <c r="AW1348" s="393">
        <v>0</v>
      </c>
      <c r="AX1348" s="393">
        <v>10.523752407740357</v>
      </c>
      <c r="AY1348" s="393">
        <v>0</v>
      </c>
      <c r="AZ1348" s="379">
        <v>6359.7403644266724</v>
      </c>
      <c r="BA1348" s="472">
        <v>0</v>
      </c>
      <c r="BB1348" s="473">
        <v>0</v>
      </c>
      <c r="BC1348" s="473">
        <v>88.399520225018975</v>
      </c>
      <c r="BD1348" s="462">
        <v>88.399520225018975</v>
      </c>
      <c r="BE1348" s="283">
        <v>0</v>
      </c>
      <c r="BF1348" s="284">
        <v>0</v>
      </c>
      <c r="BG1348" s="284">
        <v>174.6942899684899</v>
      </c>
      <c r="BH1348" s="284">
        <v>2.5783193398963875</v>
      </c>
      <c r="BI1348" s="229">
        <v>177.27260930838628</v>
      </c>
      <c r="BJ1348" s="529">
        <v>18.942754333932641</v>
      </c>
      <c r="BK1348" s="530">
        <v>42.095009630961428</v>
      </c>
      <c r="BL1348" s="530">
        <v>126.28502889288427</v>
      </c>
      <c r="BM1348" s="530">
        <v>15.785628611610534</v>
      </c>
      <c r="BN1348" s="519">
        <v>203.10842146938887</v>
      </c>
    </row>
    <row r="1349" spans="1:66" x14ac:dyDescent="0.2">
      <c r="A1349" s="579" t="s">
        <v>253</v>
      </c>
      <c r="B1349" s="637">
        <v>2011</v>
      </c>
      <c r="C1349" s="637">
        <v>3</v>
      </c>
      <c r="D1349" s="637">
        <v>7</v>
      </c>
      <c r="E1349" s="590">
        <v>40736</v>
      </c>
      <c r="F1349" s="668" t="s">
        <v>178</v>
      </c>
      <c r="G1349" s="591">
        <v>0</v>
      </c>
      <c r="H1349" s="592">
        <v>0.42777777777777776</v>
      </c>
      <c r="I1349" s="593">
        <v>10</v>
      </c>
      <c r="J1349" s="236" t="s">
        <v>179</v>
      </c>
      <c r="K1349" s="233" t="s">
        <v>475</v>
      </c>
      <c r="L1349" s="234">
        <v>2</v>
      </c>
      <c r="M1349" s="235">
        <v>10.058400000000001</v>
      </c>
      <c r="N1349" s="234">
        <v>611</v>
      </c>
      <c r="O1349" s="240">
        <v>0.27976620099999999</v>
      </c>
      <c r="P1349" s="234" t="s">
        <v>473</v>
      </c>
      <c r="Q1349" s="234">
        <v>595</v>
      </c>
      <c r="R1349" s="240">
        <v>0.27193116899999997</v>
      </c>
      <c r="S1349" s="235">
        <v>22.5</v>
      </c>
      <c r="T1349" s="234">
        <v>28</v>
      </c>
      <c r="U1349" s="235">
        <v>34.700000000000003</v>
      </c>
      <c r="V1349" s="234">
        <v>1</v>
      </c>
      <c r="W1349" s="234">
        <v>18350</v>
      </c>
      <c r="X1349" s="413">
        <v>5.5722509149999997</v>
      </c>
      <c r="Y1349" s="392">
        <v>0</v>
      </c>
      <c r="Z1349" s="393">
        <v>0</v>
      </c>
      <c r="AA1349" s="393">
        <v>12.456683262240059</v>
      </c>
      <c r="AB1349" s="393">
        <v>0</v>
      </c>
      <c r="AC1349" s="393">
        <v>0</v>
      </c>
      <c r="AD1349" s="393">
        <v>4957.3737811904139</v>
      </c>
      <c r="AE1349" s="393">
        <v>0</v>
      </c>
      <c r="AF1349" s="393">
        <v>6887.3749157921002</v>
      </c>
      <c r="AG1349" s="393">
        <v>0</v>
      </c>
      <c r="AH1349" s="435">
        <v>11857.205380244755</v>
      </c>
      <c r="AI1349" s="280">
        <v>0</v>
      </c>
      <c r="AJ1349" s="281">
        <v>0</v>
      </c>
      <c r="AK1349" s="281">
        <v>9.112063806328603</v>
      </c>
      <c r="AL1349" s="281">
        <v>0</v>
      </c>
      <c r="AM1349" s="281">
        <v>0</v>
      </c>
      <c r="AN1349" s="281">
        <v>0</v>
      </c>
      <c r="AO1349" s="281">
        <v>0</v>
      </c>
      <c r="AP1349" s="225">
        <v>9.112063806328603</v>
      </c>
      <c r="AQ1349" s="282">
        <v>0</v>
      </c>
      <c r="AR1349" s="392">
        <v>0</v>
      </c>
      <c r="AS1349" s="393">
        <v>0</v>
      </c>
      <c r="AT1349" s="393">
        <v>6604.8075126714493</v>
      </c>
      <c r="AU1349" s="393">
        <v>1302.7853331521922</v>
      </c>
      <c r="AV1349" s="393">
        <v>0</v>
      </c>
      <c r="AW1349" s="393">
        <v>0</v>
      </c>
      <c r="AX1349" s="393">
        <v>0</v>
      </c>
      <c r="AY1349" s="393">
        <v>0</v>
      </c>
      <c r="AZ1349" s="379">
        <v>7907.5928458236413</v>
      </c>
      <c r="BA1349" s="472">
        <v>0</v>
      </c>
      <c r="BB1349" s="473">
        <v>0</v>
      </c>
      <c r="BC1349" s="473">
        <v>0</v>
      </c>
      <c r="BD1349" s="462">
        <v>0</v>
      </c>
      <c r="BE1349" s="283">
        <v>0</v>
      </c>
      <c r="BF1349" s="284">
        <v>0</v>
      </c>
      <c r="BG1349" s="284">
        <v>35.501547297384171</v>
      </c>
      <c r="BH1349" s="284">
        <v>0.8719678283568042</v>
      </c>
      <c r="BI1349" s="229">
        <v>36.373515125740973</v>
      </c>
      <c r="BJ1349" s="529">
        <v>1.8685024893360087</v>
      </c>
      <c r="BK1349" s="530">
        <v>0</v>
      </c>
      <c r="BL1349" s="530">
        <v>915.5662197746442</v>
      </c>
      <c r="BM1349" s="530">
        <v>6.2283416311200295</v>
      </c>
      <c r="BN1349" s="519">
        <v>923.66306389510021</v>
      </c>
    </row>
    <row r="1350" spans="1:66" x14ac:dyDescent="0.2">
      <c r="A1350" s="579" t="s">
        <v>253</v>
      </c>
      <c r="B1350" s="637">
        <v>2011</v>
      </c>
      <c r="C1350" s="637">
        <v>4</v>
      </c>
      <c r="D1350" s="637">
        <v>7</v>
      </c>
      <c r="E1350" s="590">
        <v>40750</v>
      </c>
      <c r="F1350" s="668" t="s">
        <v>178</v>
      </c>
      <c r="G1350" s="591">
        <v>0</v>
      </c>
      <c r="H1350" s="592">
        <v>0.4201388888888889</v>
      </c>
      <c r="I1350" s="593">
        <v>10</v>
      </c>
      <c r="J1350" s="236" t="s">
        <v>179</v>
      </c>
      <c r="K1350" s="233" t="s">
        <v>475</v>
      </c>
      <c r="L1350" s="234">
        <v>2</v>
      </c>
      <c r="M1350" s="235">
        <v>10.058400000000001</v>
      </c>
      <c r="N1350" s="234">
        <v>584</v>
      </c>
      <c r="O1350" s="240">
        <v>0.26655322199999998</v>
      </c>
      <c r="P1350" s="234" t="s">
        <v>473</v>
      </c>
      <c r="Q1350" s="234">
        <v>578</v>
      </c>
      <c r="R1350" s="240">
        <v>0.26362281300000001</v>
      </c>
      <c r="S1350" s="235">
        <v>22.2</v>
      </c>
      <c r="T1350" s="234">
        <v>37</v>
      </c>
      <c r="U1350" s="235">
        <v>28.8</v>
      </c>
      <c r="V1350" s="234">
        <v>1</v>
      </c>
      <c r="W1350" s="234">
        <v>11627</v>
      </c>
      <c r="X1350" s="413">
        <v>3.5307117923</v>
      </c>
      <c r="Y1350" s="392">
        <v>0</v>
      </c>
      <c r="Z1350" s="393">
        <v>0</v>
      </c>
      <c r="AA1350" s="393">
        <v>21.525404640997778</v>
      </c>
      <c r="AB1350" s="393">
        <v>0</v>
      </c>
      <c r="AC1350" s="393">
        <v>0</v>
      </c>
      <c r="AD1350" s="393">
        <v>429.75470365752057</v>
      </c>
      <c r="AE1350" s="393">
        <v>0</v>
      </c>
      <c r="AF1350" s="393">
        <v>2001.9541145825176</v>
      </c>
      <c r="AG1350" s="393">
        <v>0</v>
      </c>
      <c r="AH1350" s="435">
        <v>2453.2342228810357</v>
      </c>
      <c r="AI1350" s="280">
        <v>0</v>
      </c>
      <c r="AJ1350" s="281">
        <v>0</v>
      </c>
      <c r="AK1350" s="281">
        <v>0.71571970431317611</v>
      </c>
      <c r="AL1350" s="281">
        <v>0</v>
      </c>
      <c r="AM1350" s="281">
        <v>0</v>
      </c>
      <c r="AN1350" s="281">
        <v>0</v>
      </c>
      <c r="AO1350" s="281">
        <v>0</v>
      </c>
      <c r="AP1350" s="225">
        <v>0.71571970431317611</v>
      </c>
      <c r="AQ1350" s="282">
        <v>0</v>
      </c>
      <c r="AR1350" s="392">
        <v>0</v>
      </c>
      <c r="AS1350" s="393">
        <v>0</v>
      </c>
      <c r="AT1350" s="393">
        <v>4359.1312192531004</v>
      </c>
      <c r="AU1350" s="393">
        <v>2553.3542612174765</v>
      </c>
      <c r="AV1350" s="393">
        <v>0</v>
      </c>
      <c r="AW1350" s="393">
        <v>0</v>
      </c>
      <c r="AX1350" s="393">
        <v>10.762702320498889</v>
      </c>
      <c r="AY1350" s="393">
        <v>0</v>
      </c>
      <c r="AZ1350" s="379">
        <v>6923.248182791076</v>
      </c>
      <c r="BA1350" s="472">
        <v>0</v>
      </c>
      <c r="BB1350" s="473">
        <v>0</v>
      </c>
      <c r="BC1350" s="473">
        <v>0</v>
      </c>
      <c r="BD1350" s="462">
        <v>0</v>
      </c>
      <c r="BE1350" s="283">
        <v>0</v>
      </c>
      <c r="BF1350" s="284">
        <v>0</v>
      </c>
      <c r="BG1350" s="284">
        <v>181.88966921643123</v>
      </c>
      <c r="BH1350" s="284">
        <v>2.6368620685222277</v>
      </c>
      <c r="BI1350" s="229">
        <v>184.52653128495345</v>
      </c>
      <c r="BJ1350" s="529">
        <v>3.2288106961496665</v>
      </c>
      <c r="BK1350" s="530">
        <v>0</v>
      </c>
      <c r="BL1350" s="530">
        <v>1840.42209680531</v>
      </c>
      <c r="BM1350" s="530">
        <v>0</v>
      </c>
      <c r="BN1350" s="519">
        <v>1843.6509075014596</v>
      </c>
    </row>
    <row r="1351" spans="1:66" x14ac:dyDescent="0.2">
      <c r="A1351" s="579" t="s">
        <v>253</v>
      </c>
      <c r="B1351" s="637">
        <v>2011</v>
      </c>
      <c r="C1351" s="637">
        <v>3</v>
      </c>
      <c r="D1351" s="637">
        <v>7</v>
      </c>
      <c r="E1351" s="590">
        <v>40736</v>
      </c>
      <c r="F1351" s="668" t="s">
        <v>181</v>
      </c>
      <c r="G1351" s="591">
        <v>0</v>
      </c>
      <c r="H1351" s="592">
        <v>0.36458333333333331</v>
      </c>
      <c r="I1351" s="593">
        <v>5</v>
      </c>
      <c r="J1351" s="236" t="s">
        <v>295</v>
      </c>
      <c r="K1351" s="233" t="s">
        <v>475</v>
      </c>
      <c r="L1351" s="234">
        <v>2</v>
      </c>
      <c r="M1351" s="235">
        <v>2.1335999999999999</v>
      </c>
      <c r="N1351" s="234">
        <v>206</v>
      </c>
      <c r="O1351" s="240">
        <v>8.7400000000000005E-2</v>
      </c>
      <c r="P1351" s="234" t="s">
        <v>473</v>
      </c>
      <c r="Q1351" s="234">
        <v>204</v>
      </c>
      <c r="R1351" s="240">
        <v>8.6499999999999994E-2</v>
      </c>
      <c r="S1351" s="235">
        <v>20.399999999999999</v>
      </c>
      <c r="T1351" s="234">
        <v>22</v>
      </c>
      <c r="U1351" s="235">
        <v>48</v>
      </c>
      <c r="V1351" s="234">
        <v>1</v>
      </c>
      <c r="W1351" s="234">
        <v>13581</v>
      </c>
      <c r="X1351" s="413">
        <v>4.1240730068999998</v>
      </c>
      <c r="Y1351" s="392">
        <v>0</v>
      </c>
      <c r="Z1351" s="393">
        <v>0</v>
      </c>
      <c r="AA1351" s="393">
        <v>18.428383753838538</v>
      </c>
      <c r="AB1351" s="393">
        <v>14.134570339194159</v>
      </c>
      <c r="AC1351" s="393">
        <v>0</v>
      </c>
      <c r="AD1351" s="393">
        <v>7763.1685827176534</v>
      </c>
      <c r="AE1351" s="393">
        <v>0</v>
      </c>
      <c r="AF1351" s="393">
        <v>3726.5923697971675</v>
      </c>
      <c r="AG1351" s="393">
        <v>0</v>
      </c>
      <c r="AH1351" s="435">
        <v>11522.323906607853</v>
      </c>
      <c r="AI1351" s="280">
        <v>0</v>
      </c>
      <c r="AJ1351" s="281">
        <v>0</v>
      </c>
      <c r="AK1351" s="281">
        <v>0</v>
      </c>
      <c r="AL1351" s="281">
        <v>0</v>
      </c>
      <c r="AM1351" s="281">
        <v>0</v>
      </c>
      <c r="AN1351" s="281">
        <v>0</v>
      </c>
      <c r="AO1351" s="281">
        <v>0</v>
      </c>
      <c r="AP1351" s="225">
        <v>0</v>
      </c>
      <c r="AQ1351" s="282">
        <v>4.6070959384596346</v>
      </c>
      <c r="AR1351" s="392">
        <v>0</v>
      </c>
      <c r="AS1351" s="393">
        <v>0</v>
      </c>
      <c r="AT1351" s="393">
        <v>3108.9973379588382</v>
      </c>
      <c r="AU1351" s="393">
        <v>375.45528350476792</v>
      </c>
      <c r="AV1351" s="393">
        <v>0</v>
      </c>
      <c r="AW1351" s="393">
        <v>0</v>
      </c>
      <c r="AX1351" s="393">
        <v>9.2141918769192692</v>
      </c>
      <c r="AY1351" s="393">
        <v>0</v>
      </c>
      <c r="AZ1351" s="379">
        <v>3493.6668133405256</v>
      </c>
      <c r="BA1351" s="472">
        <v>0</v>
      </c>
      <c r="BB1351" s="473">
        <v>0</v>
      </c>
      <c r="BC1351" s="473">
        <v>77.399211766121866</v>
      </c>
      <c r="BD1351" s="462">
        <v>77.399211766121866</v>
      </c>
      <c r="BE1351" s="283">
        <v>0</v>
      </c>
      <c r="BF1351" s="284">
        <v>0</v>
      </c>
      <c r="BG1351" s="284">
        <v>9.6749014707652332</v>
      </c>
      <c r="BH1351" s="284">
        <v>1.6124835784608724</v>
      </c>
      <c r="BI1351" s="229">
        <v>11.287385049226106</v>
      </c>
      <c r="BJ1351" s="529">
        <v>11.057030252303123</v>
      </c>
      <c r="BK1351" s="530">
        <v>423.85282633828638</v>
      </c>
      <c r="BL1351" s="530">
        <v>700.27858264586439</v>
      </c>
      <c r="BM1351" s="530">
        <v>727.92115827662212</v>
      </c>
      <c r="BN1351" s="519">
        <v>1863.1095975130761</v>
      </c>
    </row>
    <row r="1352" spans="1:66" x14ac:dyDescent="0.2">
      <c r="A1352" s="579" t="s">
        <v>253</v>
      </c>
      <c r="B1352" s="637">
        <v>2011</v>
      </c>
      <c r="C1352" s="637">
        <v>4</v>
      </c>
      <c r="D1352" s="637">
        <v>7</v>
      </c>
      <c r="E1352" s="590">
        <v>40750</v>
      </c>
      <c r="F1352" s="668" t="s">
        <v>181</v>
      </c>
      <c r="G1352" s="591">
        <v>0</v>
      </c>
      <c r="H1352" s="592">
        <v>0.35694444444444445</v>
      </c>
      <c r="I1352" s="593">
        <v>5</v>
      </c>
      <c r="J1352" s="236" t="s">
        <v>295</v>
      </c>
      <c r="K1352" s="233" t="s">
        <v>475</v>
      </c>
      <c r="L1352" s="234">
        <v>2</v>
      </c>
      <c r="M1352" s="235">
        <v>1.8288</v>
      </c>
      <c r="N1352" s="234">
        <v>175</v>
      </c>
      <c r="O1352" s="240">
        <v>7.3400000000000007E-2</v>
      </c>
      <c r="P1352" s="234" t="s">
        <v>473</v>
      </c>
      <c r="Q1352" s="234">
        <v>210</v>
      </c>
      <c r="R1352" s="240">
        <v>8.9200000000000002E-2</v>
      </c>
      <c r="S1352" s="235">
        <v>20.5</v>
      </c>
      <c r="T1352" s="234">
        <v>29</v>
      </c>
      <c r="U1352" s="235">
        <v>67.400000000000006</v>
      </c>
      <c r="V1352" s="234">
        <v>1</v>
      </c>
      <c r="W1352" s="234">
        <v>5830</v>
      </c>
      <c r="X1352" s="413">
        <v>1.7703663669999998</v>
      </c>
      <c r="Y1352" s="392">
        <v>0</v>
      </c>
      <c r="Z1352" s="393">
        <v>0</v>
      </c>
      <c r="AA1352" s="393">
        <v>0</v>
      </c>
      <c r="AB1352" s="393">
        <v>0</v>
      </c>
      <c r="AC1352" s="393">
        <v>0</v>
      </c>
      <c r="AD1352" s="393">
        <v>2028.4151726657831</v>
      </c>
      <c r="AE1352" s="393">
        <v>0</v>
      </c>
      <c r="AF1352" s="393">
        <v>1318.6490906715244</v>
      </c>
      <c r="AG1352" s="393">
        <v>0</v>
      </c>
      <c r="AH1352" s="435">
        <v>3347.0642633373072</v>
      </c>
      <c r="AI1352" s="280">
        <v>0</v>
      </c>
      <c r="AJ1352" s="281">
        <v>0</v>
      </c>
      <c r="AK1352" s="281">
        <v>0</v>
      </c>
      <c r="AL1352" s="281">
        <v>0</v>
      </c>
      <c r="AM1352" s="281">
        <v>0</v>
      </c>
      <c r="AN1352" s="281">
        <v>0</v>
      </c>
      <c r="AO1352" s="281">
        <v>0</v>
      </c>
      <c r="AP1352" s="225">
        <v>0</v>
      </c>
      <c r="AQ1352" s="282">
        <v>10.732241842233327</v>
      </c>
      <c r="AR1352" s="392">
        <v>0</v>
      </c>
      <c r="AS1352" s="393">
        <v>0</v>
      </c>
      <c r="AT1352" s="393">
        <v>15465.718571234022</v>
      </c>
      <c r="AU1352" s="393">
        <v>1885.3007276996018</v>
      </c>
      <c r="AV1352" s="393">
        <v>0</v>
      </c>
      <c r="AW1352" s="393">
        <v>0</v>
      </c>
      <c r="AX1352" s="393">
        <v>0</v>
      </c>
      <c r="AY1352" s="393">
        <v>0</v>
      </c>
      <c r="AZ1352" s="379">
        <v>17351.019298933625</v>
      </c>
      <c r="BA1352" s="472">
        <v>0</v>
      </c>
      <c r="BB1352" s="473">
        <v>0</v>
      </c>
      <c r="BC1352" s="473">
        <v>108.18099776971192</v>
      </c>
      <c r="BD1352" s="462">
        <v>108.18099776971192</v>
      </c>
      <c r="BE1352" s="283">
        <v>0</v>
      </c>
      <c r="BF1352" s="284">
        <v>0</v>
      </c>
      <c r="BG1352" s="284">
        <v>216.79128521311318</v>
      </c>
      <c r="BH1352" s="284">
        <v>6.7613123606069969</v>
      </c>
      <c r="BI1352" s="229">
        <v>223.55259757372019</v>
      </c>
      <c r="BJ1352" s="529">
        <v>6.4393451053399957</v>
      </c>
      <c r="BK1352" s="530">
        <v>85.857934737866614</v>
      </c>
      <c r="BL1352" s="530">
        <v>182.44811131796655</v>
      </c>
      <c r="BM1352" s="530">
        <v>0</v>
      </c>
      <c r="BN1352" s="519">
        <v>274.74539116117319</v>
      </c>
    </row>
    <row r="1353" spans="1:66" x14ac:dyDescent="0.2">
      <c r="A1353" s="579" t="s">
        <v>253</v>
      </c>
      <c r="B1353" s="637">
        <v>2011</v>
      </c>
      <c r="C1353" s="637">
        <v>3</v>
      </c>
      <c r="D1353" s="637">
        <v>7</v>
      </c>
      <c r="E1353" s="590">
        <v>40736</v>
      </c>
      <c r="F1353" s="668" t="s">
        <v>182</v>
      </c>
      <c r="G1353" s="591">
        <v>0</v>
      </c>
      <c r="H1353" s="592">
        <v>0.39513888888888887</v>
      </c>
      <c r="I1353" s="593">
        <v>10</v>
      </c>
      <c r="J1353" s="236" t="s">
        <v>179</v>
      </c>
      <c r="K1353" s="233" t="s">
        <v>475</v>
      </c>
      <c r="L1353" s="234">
        <v>2</v>
      </c>
      <c r="M1353" s="235">
        <v>9.1440000000000001</v>
      </c>
      <c r="N1353" s="234">
        <v>304</v>
      </c>
      <c r="O1353" s="240">
        <v>0.13252750799999999</v>
      </c>
      <c r="P1353" s="234" t="s">
        <v>473</v>
      </c>
      <c r="Q1353" s="234">
        <v>193</v>
      </c>
      <c r="R1353" s="240">
        <v>8.1500000000000003E-2</v>
      </c>
      <c r="S1353" s="235">
        <v>21</v>
      </c>
      <c r="T1353" s="234">
        <v>38</v>
      </c>
      <c r="U1353" s="235">
        <v>32.200000000000003</v>
      </c>
      <c r="V1353" s="234">
        <v>1</v>
      </c>
      <c r="W1353" s="234">
        <v>18102</v>
      </c>
      <c r="X1353" s="413">
        <v>5.4969420198000005</v>
      </c>
      <c r="Y1353" s="392">
        <v>0</v>
      </c>
      <c r="Z1353" s="393">
        <v>0</v>
      </c>
      <c r="AA1353" s="393">
        <v>69.129344757728745</v>
      </c>
      <c r="AB1353" s="393">
        <v>0</v>
      </c>
      <c r="AC1353" s="393">
        <v>0</v>
      </c>
      <c r="AD1353" s="393">
        <v>9532.3559555948286</v>
      </c>
      <c r="AE1353" s="393">
        <v>0</v>
      </c>
      <c r="AF1353" s="393">
        <v>318.51691243847307</v>
      </c>
      <c r="AG1353" s="393">
        <v>0</v>
      </c>
      <c r="AH1353" s="435">
        <v>9920.0022127910306</v>
      </c>
      <c r="AI1353" s="280">
        <v>11.613729919298429</v>
      </c>
      <c r="AJ1353" s="281">
        <v>0</v>
      </c>
      <c r="AK1353" s="281">
        <v>0.45971014263889615</v>
      </c>
      <c r="AL1353" s="281">
        <v>0</v>
      </c>
      <c r="AM1353" s="281">
        <v>0</v>
      </c>
      <c r="AN1353" s="281">
        <v>0</v>
      </c>
      <c r="AO1353" s="281">
        <v>0</v>
      </c>
      <c r="AP1353" s="225">
        <v>12.073440061937324</v>
      </c>
      <c r="AQ1353" s="282">
        <v>0</v>
      </c>
      <c r="AR1353" s="392">
        <v>0</v>
      </c>
      <c r="AS1353" s="393">
        <v>0</v>
      </c>
      <c r="AT1353" s="393">
        <v>4011.5897021599503</v>
      </c>
      <c r="AU1353" s="393">
        <v>125.19324335624673</v>
      </c>
      <c r="AV1353" s="393">
        <v>4.0164149304240393</v>
      </c>
      <c r="AW1353" s="393">
        <v>0</v>
      </c>
      <c r="AX1353" s="393">
        <v>6.9129344757728743</v>
      </c>
      <c r="AY1353" s="393">
        <v>0</v>
      </c>
      <c r="AZ1353" s="379">
        <v>4147.712294922394</v>
      </c>
      <c r="BA1353" s="472">
        <v>0</v>
      </c>
      <c r="BB1353" s="473">
        <v>0</v>
      </c>
      <c r="BC1353" s="473">
        <v>92.909839354387429</v>
      </c>
      <c r="BD1353" s="462">
        <v>92.909839354387429</v>
      </c>
      <c r="BE1353" s="283">
        <v>0</v>
      </c>
      <c r="BF1353" s="284">
        <v>0.34564672378864375</v>
      </c>
      <c r="BG1353" s="284">
        <v>55.303475806182988</v>
      </c>
      <c r="BH1353" s="284">
        <v>0.72585811995615179</v>
      </c>
      <c r="BI1353" s="229">
        <v>56.374980649927785</v>
      </c>
      <c r="BJ1353" s="529">
        <v>35.25596582644166</v>
      </c>
      <c r="BK1353" s="530">
        <v>456.25367540100967</v>
      </c>
      <c r="BL1353" s="530">
        <v>110.60695161236599</v>
      </c>
      <c r="BM1353" s="530">
        <v>65.672877519842302</v>
      </c>
      <c r="BN1353" s="519">
        <v>667.78947035965962</v>
      </c>
    </row>
    <row r="1354" spans="1:66" x14ac:dyDescent="0.2">
      <c r="A1354" s="579" t="s">
        <v>253</v>
      </c>
      <c r="B1354" s="637">
        <v>2011</v>
      </c>
      <c r="C1354" s="637">
        <v>4</v>
      </c>
      <c r="D1354" s="637">
        <v>7</v>
      </c>
      <c r="E1354" s="590">
        <v>40750</v>
      </c>
      <c r="F1354" s="668" t="s">
        <v>182</v>
      </c>
      <c r="G1354" s="591">
        <v>0</v>
      </c>
      <c r="H1354" s="592">
        <v>0.37916666666666665</v>
      </c>
      <c r="I1354" s="593">
        <v>10</v>
      </c>
      <c r="J1354" s="236" t="s">
        <v>179</v>
      </c>
      <c r="K1354" s="233" t="s">
        <v>475</v>
      </c>
      <c r="L1354" s="234">
        <v>2</v>
      </c>
      <c r="M1354" s="235">
        <v>10.058400000000001</v>
      </c>
      <c r="N1354" s="234">
        <v>207</v>
      </c>
      <c r="O1354" s="240">
        <v>8.7800000000000003E-2</v>
      </c>
      <c r="P1354" s="234" t="s">
        <v>473</v>
      </c>
      <c r="Q1354" s="234">
        <v>196</v>
      </c>
      <c r="R1354" s="240">
        <v>8.2853642000000005E-2</v>
      </c>
      <c r="S1354" s="235">
        <v>21.4</v>
      </c>
      <c r="T1354" s="234">
        <v>45</v>
      </c>
      <c r="U1354" s="235">
        <v>26.5</v>
      </c>
      <c r="V1354" s="234">
        <v>1</v>
      </c>
      <c r="W1354" s="234">
        <v>12467</v>
      </c>
      <c r="X1354" s="413">
        <v>3.7857903082999997</v>
      </c>
      <c r="Y1354" s="392">
        <v>0</v>
      </c>
      <c r="Z1354" s="393">
        <v>0</v>
      </c>
      <c r="AA1354" s="393">
        <v>20.075068561873842</v>
      </c>
      <c r="AB1354" s="393">
        <v>0</v>
      </c>
      <c r="AC1354" s="393">
        <v>0</v>
      </c>
      <c r="AD1354" s="393">
        <v>7254.4572634643837</v>
      </c>
      <c r="AE1354" s="393">
        <v>0</v>
      </c>
      <c r="AF1354" s="393">
        <v>342.58104500837703</v>
      </c>
      <c r="AG1354" s="393">
        <v>0</v>
      </c>
      <c r="AH1354" s="435">
        <v>7617.1133770346351</v>
      </c>
      <c r="AI1354" s="280">
        <v>0</v>
      </c>
      <c r="AJ1354" s="281">
        <v>0</v>
      </c>
      <c r="AK1354" s="281">
        <v>0</v>
      </c>
      <c r="AL1354" s="281">
        <v>0</v>
      </c>
      <c r="AM1354" s="281">
        <v>0</v>
      </c>
      <c r="AN1354" s="281">
        <v>0</v>
      </c>
      <c r="AO1354" s="281">
        <v>0</v>
      </c>
      <c r="AP1354" s="225">
        <v>0</v>
      </c>
      <c r="AQ1354" s="282">
        <v>0</v>
      </c>
      <c r="AR1354" s="392">
        <v>0</v>
      </c>
      <c r="AS1354" s="393">
        <v>0</v>
      </c>
      <c r="AT1354" s="393">
        <v>6572.5372970203707</v>
      </c>
      <c r="AU1354" s="393">
        <v>472.62733915219587</v>
      </c>
      <c r="AV1354" s="393">
        <v>0</v>
      </c>
      <c r="AW1354" s="393">
        <v>0</v>
      </c>
      <c r="AX1354" s="393">
        <v>0</v>
      </c>
      <c r="AY1354" s="393">
        <v>0</v>
      </c>
      <c r="AZ1354" s="379">
        <v>7045.164636172567</v>
      </c>
      <c r="BA1354" s="472">
        <v>0</v>
      </c>
      <c r="BB1354" s="473">
        <v>0</v>
      </c>
      <c r="BC1354" s="473">
        <v>42.15764397993506</v>
      </c>
      <c r="BD1354" s="462">
        <v>42.15764397993506</v>
      </c>
      <c r="BE1354" s="283">
        <v>0</v>
      </c>
      <c r="BF1354" s="284">
        <v>0.50187671404684608</v>
      </c>
      <c r="BG1354" s="284">
        <v>115.93352094482144</v>
      </c>
      <c r="BH1354" s="284">
        <v>2.1078821989967533</v>
      </c>
      <c r="BI1354" s="229">
        <v>118.54327985786503</v>
      </c>
      <c r="BJ1354" s="529">
        <v>12.045041137124304</v>
      </c>
      <c r="BK1354" s="530">
        <v>0</v>
      </c>
      <c r="BL1354" s="530">
        <v>25.0938357023423</v>
      </c>
      <c r="BM1354" s="530">
        <v>10.037534280936921</v>
      </c>
      <c r="BN1354" s="519">
        <v>47.176411120403529</v>
      </c>
    </row>
    <row r="1355" spans="1:66" x14ac:dyDescent="0.2">
      <c r="A1355" s="579" t="s">
        <v>253</v>
      </c>
      <c r="B1355" s="637">
        <v>2011</v>
      </c>
      <c r="C1355" s="637">
        <v>3</v>
      </c>
      <c r="D1355" s="637">
        <v>7</v>
      </c>
      <c r="E1355" s="590">
        <v>40736</v>
      </c>
      <c r="F1355" s="668" t="s">
        <v>184</v>
      </c>
      <c r="G1355" s="591">
        <v>0</v>
      </c>
      <c r="H1355" s="592">
        <v>0.54166666666666663</v>
      </c>
      <c r="I1355" s="593">
        <v>10</v>
      </c>
      <c r="J1355" s="236" t="s">
        <v>179</v>
      </c>
      <c r="K1355" s="233" t="s">
        <v>475</v>
      </c>
      <c r="L1355" s="234">
        <v>3</v>
      </c>
      <c r="M1355" s="235">
        <v>10.667999999999999</v>
      </c>
      <c r="N1355" s="234">
        <v>981</v>
      </c>
      <c r="O1355" s="240">
        <v>0.46445346100000001</v>
      </c>
      <c r="P1355" s="234" t="s">
        <v>473</v>
      </c>
      <c r="Q1355" s="234">
        <v>988</v>
      </c>
      <c r="R1355" s="240">
        <v>0.46800307099999999</v>
      </c>
      <c r="S1355" s="235">
        <v>24.7</v>
      </c>
      <c r="T1355" s="234">
        <v>62</v>
      </c>
      <c r="U1355" s="235">
        <v>9.5</v>
      </c>
      <c r="V1355" s="234">
        <v>1</v>
      </c>
      <c r="W1355" s="234">
        <v>19468</v>
      </c>
      <c r="X1355" s="413">
        <v>5.9117482732000006</v>
      </c>
      <c r="Y1355" s="392">
        <v>0</v>
      </c>
      <c r="Z1355" s="393">
        <v>0</v>
      </c>
      <c r="AA1355" s="393">
        <v>1099.5055438112527</v>
      </c>
      <c r="AB1355" s="393">
        <v>0</v>
      </c>
      <c r="AC1355" s="393">
        <v>0</v>
      </c>
      <c r="AD1355" s="393">
        <v>1961.0121176091218</v>
      </c>
      <c r="AE1355" s="393">
        <v>0</v>
      </c>
      <c r="AF1355" s="393">
        <v>19926.371955657643</v>
      </c>
      <c r="AG1355" s="393">
        <v>0</v>
      </c>
      <c r="AH1355" s="435">
        <v>22986.889617078017</v>
      </c>
      <c r="AI1355" s="280">
        <v>0</v>
      </c>
      <c r="AJ1355" s="281">
        <v>0</v>
      </c>
      <c r="AK1355" s="281">
        <v>24.859820345572427</v>
      </c>
      <c r="AL1355" s="281">
        <v>0</v>
      </c>
      <c r="AM1355" s="281">
        <v>0</v>
      </c>
      <c r="AN1355" s="281">
        <v>0</v>
      </c>
      <c r="AO1355" s="281">
        <v>258.60370390440659</v>
      </c>
      <c r="AP1355" s="225">
        <v>283.463524249979</v>
      </c>
      <c r="AQ1355" s="282">
        <v>0</v>
      </c>
      <c r="AR1355" s="392">
        <v>0</v>
      </c>
      <c r="AS1355" s="393">
        <v>0</v>
      </c>
      <c r="AT1355" s="393">
        <v>2312.6559806308364</v>
      </c>
      <c r="AU1355" s="393">
        <v>597.36136195265362</v>
      </c>
      <c r="AV1355" s="393">
        <v>0</v>
      </c>
      <c r="AW1355" s="393">
        <v>0</v>
      </c>
      <c r="AX1355" s="393">
        <v>549.75277190562622</v>
      </c>
      <c r="AY1355" s="393">
        <v>0</v>
      </c>
      <c r="AZ1355" s="379">
        <v>3459.7701144891162</v>
      </c>
      <c r="BA1355" s="472">
        <v>0.8796044350490021</v>
      </c>
      <c r="BB1355" s="473">
        <v>0</v>
      </c>
      <c r="BC1355" s="473">
        <v>1089.8298950257135</v>
      </c>
      <c r="BD1355" s="462">
        <v>1090.7094994607626</v>
      </c>
      <c r="BE1355" s="283">
        <v>0</v>
      </c>
      <c r="BF1355" s="284">
        <v>0</v>
      </c>
      <c r="BG1355" s="284">
        <v>19.791099788602551</v>
      </c>
      <c r="BH1355" s="284">
        <v>1.5393077613357538</v>
      </c>
      <c r="BI1355" s="229">
        <v>21.330407549938304</v>
      </c>
      <c r="BJ1355" s="529">
        <v>1068.7193885845377</v>
      </c>
      <c r="BK1355" s="530">
        <v>80087.983811211627</v>
      </c>
      <c r="BL1355" s="530">
        <v>4815.8342818932879</v>
      </c>
      <c r="BM1355" s="530">
        <v>7212.7563674018165</v>
      </c>
      <c r="BN1355" s="519">
        <v>93185.293849091264</v>
      </c>
    </row>
    <row r="1356" spans="1:66" x14ac:dyDescent="0.2">
      <c r="A1356" s="579" t="s">
        <v>253</v>
      </c>
      <c r="B1356" s="637">
        <v>2011</v>
      </c>
      <c r="C1356" s="637">
        <v>4</v>
      </c>
      <c r="D1356" s="637">
        <v>7</v>
      </c>
      <c r="E1356" s="590">
        <v>40750</v>
      </c>
      <c r="F1356" s="668" t="s">
        <v>184</v>
      </c>
      <c r="G1356" s="591">
        <v>0</v>
      </c>
      <c r="H1356" s="592">
        <v>0.5444444444444444</v>
      </c>
      <c r="I1356" s="593">
        <v>10</v>
      </c>
      <c r="J1356" s="236" t="s">
        <v>179</v>
      </c>
      <c r="K1356" s="233" t="s">
        <v>475</v>
      </c>
      <c r="L1356" s="234">
        <v>2</v>
      </c>
      <c r="M1356" s="235">
        <v>10.363200000000001</v>
      </c>
      <c r="N1356" s="234">
        <v>950</v>
      </c>
      <c r="O1356" s="240">
        <v>0.44875570399999998</v>
      </c>
      <c r="P1356" s="234" t="s">
        <v>473</v>
      </c>
      <c r="Q1356" s="234">
        <v>964</v>
      </c>
      <c r="R1356" s="240">
        <v>0.45584054699999998</v>
      </c>
      <c r="S1356" s="235">
        <v>27</v>
      </c>
      <c r="T1356" s="234">
        <v>101</v>
      </c>
      <c r="U1356" s="235">
        <v>6.8</v>
      </c>
      <c r="V1356" s="234">
        <v>1</v>
      </c>
      <c r="W1356" s="234">
        <v>11323</v>
      </c>
      <c r="X1356" s="413">
        <v>3.4383976626999999</v>
      </c>
      <c r="Y1356" s="392">
        <v>0</v>
      </c>
      <c r="Z1356" s="393">
        <v>0</v>
      </c>
      <c r="AA1356" s="393">
        <v>43.624971488089187</v>
      </c>
      <c r="AB1356" s="393">
        <v>0</v>
      </c>
      <c r="AC1356" s="393">
        <v>0</v>
      </c>
      <c r="AD1356" s="393">
        <v>58.064837050646709</v>
      </c>
      <c r="AE1356" s="393">
        <v>0</v>
      </c>
      <c r="AF1356" s="393">
        <v>688.62562806092387</v>
      </c>
      <c r="AG1356" s="393">
        <v>0</v>
      </c>
      <c r="AH1356" s="435">
        <v>790.31543659965973</v>
      </c>
      <c r="AI1356" s="280">
        <v>0</v>
      </c>
      <c r="AJ1356" s="281">
        <v>0</v>
      </c>
      <c r="AK1356" s="281">
        <v>0</v>
      </c>
      <c r="AL1356" s="281">
        <v>0</v>
      </c>
      <c r="AM1356" s="281">
        <v>0</v>
      </c>
      <c r="AN1356" s="281">
        <v>0</v>
      </c>
      <c r="AO1356" s="281">
        <v>0</v>
      </c>
      <c r="AP1356" s="225">
        <v>0</v>
      </c>
      <c r="AQ1356" s="282">
        <v>0</v>
      </c>
      <c r="AR1356" s="392">
        <v>0</v>
      </c>
      <c r="AS1356" s="393">
        <v>0</v>
      </c>
      <c r="AT1356" s="393">
        <v>54.61846430308767</v>
      </c>
      <c r="AU1356" s="393">
        <v>1905.9913636789245</v>
      </c>
      <c r="AV1356" s="393">
        <v>0</v>
      </c>
      <c r="AW1356" s="393">
        <v>0</v>
      </c>
      <c r="AX1356" s="393">
        <v>98.156185848200664</v>
      </c>
      <c r="AY1356" s="393">
        <v>0</v>
      </c>
      <c r="AZ1356" s="379">
        <v>2058.7660138302126</v>
      </c>
      <c r="BA1356" s="472">
        <v>0</v>
      </c>
      <c r="BB1356" s="473">
        <v>0</v>
      </c>
      <c r="BC1356" s="473">
        <v>742.06076501239716</v>
      </c>
      <c r="BD1356" s="462">
        <v>742.06076501239716</v>
      </c>
      <c r="BE1356" s="283">
        <v>0</v>
      </c>
      <c r="BF1356" s="284">
        <v>0</v>
      </c>
      <c r="BG1356" s="284">
        <v>2.1812485744044596</v>
      </c>
      <c r="BH1356" s="284">
        <v>3.4354665046870245</v>
      </c>
      <c r="BI1356" s="229">
        <v>5.6167150790914846</v>
      </c>
      <c r="BJ1356" s="529">
        <v>7881.9417236105155</v>
      </c>
      <c r="BK1356" s="530">
        <v>3097.3729756543325</v>
      </c>
      <c r="BL1356" s="530">
        <v>2846.5293895978189</v>
      </c>
      <c r="BM1356" s="530">
        <v>2786.5450538016967</v>
      </c>
      <c r="BN1356" s="519">
        <v>16612.389142664364</v>
      </c>
    </row>
    <row r="1357" spans="1:66" x14ac:dyDescent="0.2">
      <c r="A1357" s="579" t="s">
        <v>253</v>
      </c>
      <c r="B1357" s="637">
        <v>2011</v>
      </c>
      <c r="C1357" s="637">
        <v>3</v>
      </c>
      <c r="D1357" s="637">
        <v>7</v>
      </c>
      <c r="E1357" s="590">
        <v>40736</v>
      </c>
      <c r="F1357" s="668" t="s">
        <v>187</v>
      </c>
      <c r="G1357" s="591">
        <v>0</v>
      </c>
      <c r="H1357" s="592">
        <v>0.51249999999999996</v>
      </c>
      <c r="I1357" s="593">
        <v>10</v>
      </c>
      <c r="J1357" s="236" t="s">
        <v>179</v>
      </c>
      <c r="K1357" s="233" t="s">
        <v>475</v>
      </c>
      <c r="L1357" s="234">
        <v>3</v>
      </c>
      <c r="M1357" s="235">
        <v>9.7536000000000005</v>
      </c>
      <c r="N1357" s="234">
        <v>946</v>
      </c>
      <c r="O1357" s="240">
        <v>0.446732829</v>
      </c>
      <c r="P1357" s="234" t="s">
        <v>473</v>
      </c>
      <c r="Q1357" s="234">
        <v>947</v>
      </c>
      <c r="R1357" s="240">
        <v>0.44723849100000002</v>
      </c>
      <c r="S1357" s="235">
        <v>23.6</v>
      </c>
      <c r="T1357" s="234">
        <v>40</v>
      </c>
      <c r="U1357" s="235">
        <v>19.399999999999999</v>
      </c>
      <c r="V1357" s="234">
        <v>1</v>
      </c>
      <c r="W1357" s="234">
        <v>17745</v>
      </c>
      <c r="X1357" s="413">
        <v>5.3885336505000003</v>
      </c>
      <c r="Y1357" s="392">
        <v>0</v>
      </c>
      <c r="Z1357" s="393">
        <v>0</v>
      </c>
      <c r="AA1357" s="393">
        <v>578.26492365151466</v>
      </c>
      <c r="AB1357" s="393">
        <v>0</v>
      </c>
      <c r="AC1357" s="393">
        <v>0</v>
      </c>
      <c r="AD1357" s="393">
        <v>572.55984653890391</v>
      </c>
      <c r="AE1357" s="393">
        <v>0</v>
      </c>
      <c r="AF1357" s="393">
        <v>2599.3995599712543</v>
      </c>
      <c r="AG1357" s="393">
        <v>0</v>
      </c>
      <c r="AH1357" s="435">
        <v>3750.2243301616727</v>
      </c>
      <c r="AI1357" s="280">
        <v>0</v>
      </c>
      <c r="AJ1357" s="281">
        <v>0</v>
      </c>
      <c r="AK1357" s="281">
        <v>9.3791749811770053</v>
      </c>
      <c r="AL1357" s="281">
        <v>0</v>
      </c>
      <c r="AM1357" s="281">
        <v>0</v>
      </c>
      <c r="AN1357" s="281">
        <v>0</v>
      </c>
      <c r="AO1357" s="281">
        <v>11.847378923592006</v>
      </c>
      <c r="AP1357" s="225">
        <v>21.226553904769013</v>
      </c>
      <c r="AQ1357" s="282">
        <v>7.0520112640428607</v>
      </c>
      <c r="AR1357" s="392">
        <v>0</v>
      </c>
      <c r="AS1357" s="393">
        <v>0</v>
      </c>
      <c r="AT1357" s="393">
        <v>657.76929864233375</v>
      </c>
      <c r="AU1357" s="393">
        <v>383.13577197544862</v>
      </c>
      <c r="AV1357" s="393">
        <v>0</v>
      </c>
      <c r="AW1357" s="393">
        <v>0</v>
      </c>
      <c r="AX1357" s="393">
        <v>42.312067584257157</v>
      </c>
      <c r="AY1357" s="393">
        <v>0</v>
      </c>
      <c r="AZ1357" s="379">
        <v>1083.2171382020395</v>
      </c>
      <c r="BA1357" s="472">
        <v>0.14104022528085722</v>
      </c>
      <c r="BB1357" s="473">
        <v>0</v>
      </c>
      <c r="BC1357" s="473">
        <v>5.9236894617960028</v>
      </c>
      <c r="BD1357" s="462">
        <v>6.0647296870768601</v>
      </c>
      <c r="BE1357" s="283">
        <v>0</v>
      </c>
      <c r="BF1357" s="284">
        <v>0</v>
      </c>
      <c r="BG1357" s="284">
        <v>8.4624135168514325</v>
      </c>
      <c r="BH1357" s="284">
        <v>0</v>
      </c>
      <c r="BI1357" s="229">
        <v>8.4624135168514325</v>
      </c>
      <c r="BJ1357" s="529">
        <v>0</v>
      </c>
      <c r="BK1357" s="530">
        <v>197.4563153932001</v>
      </c>
      <c r="BL1357" s="530">
        <v>5348.9505437765092</v>
      </c>
      <c r="BM1357" s="530">
        <v>0</v>
      </c>
      <c r="BN1357" s="519">
        <v>5546.4068591697096</v>
      </c>
    </row>
    <row r="1358" spans="1:66" x14ac:dyDescent="0.2">
      <c r="A1358" s="579" t="s">
        <v>253</v>
      </c>
      <c r="B1358" s="637">
        <v>2011</v>
      </c>
      <c r="C1358" s="637">
        <v>4</v>
      </c>
      <c r="D1358" s="637">
        <v>7</v>
      </c>
      <c r="E1358" s="590">
        <v>40750</v>
      </c>
      <c r="F1358" s="668" t="s">
        <v>187</v>
      </c>
      <c r="G1358" s="591">
        <v>0</v>
      </c>
      <c r="H1358" s="592">
        <v>0.51527777777777772</v>
      </c>
      <c r="I1358" s="593">
        <v>10</v>
      </c>
      <c r="J1358" s="236" t="s">
        <v>179</v>
      </c>
      <c r="K1358" s="233" t="s">
        <v>475</v>
      </c>
      <c r="L1358" s="234">
        <v>2</v>
      </c>
      <c r="M1358" s="235">
        <v>10.363200000000001</v>
      </c>
      <c r="N1358" s="234">
        <v>913</v>
      </c>
      <c r="O1358" s="240">
        <v>0.43006766099999999</v>
      </c>
      <c r="P1358" s="234" t="s">
        <v>473</v>
      </c>
      <c r="Q1358" s="234">
        <v>910</v>
      </c>
      <c r="R1358" s="240">
        <v>0.42855475599999998</v>
      </c>
      <c r="S1358" s="235">
        <v>24.7</v>
      </c>
      <c r="T1358" s="234">
        <v>40</v>
      </c>
      <c r="U1358" s="235">
        <v>14.9</v>
      </c>
      <c r="V1358" s="234">
        <v>1</v>
      </c>
      <c r="W1358" s="234">
        <v>11741</v>
      </c>
      <c r="X1358" s="413">
        <v>3.5653295908999998</v>
      </c>
      <c r="Y1358" s="392">
        <v>0</v>
      </c>
      <c r="Z1358" s="393">
        <v>0</v>
      </c>
      <c r="AA1358" s="393">
        <v>516.0813195773934</v>
      </c>
      <c r="AB1358" s="393">
        <v>0</v>
      </c>
      <c r="AC1358" s="393">
        <v>0</v>
      </c>
      <c r="AD1358" s="393">
        <v>4853.127756873715</v>
      </c>
      <c r="AE1358" s="393">
        <v>0</v>
      </c>
      <c r="AF1358" s="393">
        <v>1895.4040090005078</v>
      </c>
      <c r="AG1358" s="393">
        <v>0</v>
      </c>
      <c r="AH1358" s="435">
        <v>7264.6130854516159</v>
      </c>
      <c r="AI1358" s="280">
        <v>0</v>
      </c>
      <c r="AJ1358" s="281">
        <v>0</v>
      </c>
      <c r="AK1358" s="281">
        <v>0.74607408156297084</v>
      </c>
      <c r="AL1358" s="281">
        <v>0</v>
      </c>
      <c r="AM1358" s="281">
        <v>0</v>
      </c>
      <c r="AN1358" s="281">
        <v>0</v>
      </c>
      <c r="AO1358" s="281">
        <v>37.696374647392211</v>
      </c>
      <c r="AP1358" s="225">
        <v>38.442448728955185</v>
      </c>
      <c r="AQ1358" s="282">
        <v>5.6095795606238408</v>
      </c>
      <c r="AR1358" s="392">
        <v>0</v>
      </c>
      <c r="AS1358" s="393">
        <v>0</v>
      </c>
      <c r="AT1358" s="393">
        <v>13266.812729103081</v>
      </c>
      <c r="AU1358" s="393">
        <v>2265.4455342966203</v>
      </c>
      <c r="AV1358" s="393">
        <v>0</v>
      </c>
      <c r="AW1358" s="393">
        <v>0</v>
      </c>
      <c r="AX1358" s="393">
        <v>560.95795606238414</v>
      </c>
      <c r="AY1358" s="393">
        <v>0</v>
      </c>
      <c r="AZ1358" s="379">
        <v>16093.216219462085</v>
      </c>
      <c r="BA1358" s="472">
        <v>0</v>
      </c>
      <c r="BB1358" s="473">
        <v>0</v>
      </c>
      <c r="BC1358" s="473">
        <v>310.99509084098577</v>
      </c>
      <c r="BD1358" s="462">
        <v>310.99509084098577</v>
      </c>
      <c r="BE1358" s="283">
        <v>0</v>
      </c>
      <c r="BF1358" s="284">
        <v>0</v>
      </c>
      <c r="BG1358" s="284">
        <v>52.169089913801727</v>
      </c>
      <c r="BH1358" s="284">
        <v>2.7486939847056822</v>
      </c>
      <c r="BI1358" s="229">
        <v>54.917783898507409</v>
      </c>
      <c r="BJ1358" s="529">
        <v>10.097243209122912</v>
      </c>
      <c r="BK1358" s="530">
        <v>0</v>
      </c>
      <c r="BL1358" s="530">
        <v>6955.8786551735639</v>
      </c>
      <c r="BM1358" s="530">
        <v>0</v>
      </c>
      <c r="BN1358" s="519">
        <v>6965.9758983826869</v>
      </c>
    </row>
    <row r="1359" spans="1:66" x14ac:dyDescent="0.2">
      <c r="A1359" s="579" t="s">
        <v>253</v>
      </c>
      <c r="B1359" s="637">
        <v>2011</v>
      </c>
      <c r="C1359" s="637">
        <v>3</v>
      </c>
      <c r="D1359" s="637">
        <v>7</v>
      </c>
      <c r="E1359" s="590">
        <v>40736</v>
      </c>
      <c r="F1359" s="668" t="s">
        <v>190</v>
      </c>
      <c r="G1359" s="591">
        <v>0</v>
      </c>
      <c r="H1359" s="592">
        <v>0.46597222222222223</v>
      </c>
      <c r="I1359" s="593">
        <v>10</v>
      </c>
      <c r="J1359" s="236" t="s">
        <v>179</v>
      </c>
      <c r="K1359" s="233" t="s">
        <v>475</v>
      </c>
      <c r="L1359" s="234">
        <v>3</v>
      </c>
      <c r="M1359" s="235">
        <v>10.363200000000001</v>
      </c>
      <c r="N1359" s="234">
        <v>841</v>
      </c>
      <c r="O1359" s="240">
        <v>0.3938585</v>
      </c>
      <c r="P1359" s="234" t="s">
        <v>473</v>
      </c>
      <c r="Q1359" s="234">
        <v>836</v>
      </c>
      <c r="R1359" s="240">
        <v>0.39135197100000002</v>
      </c>
      <c r="S1359" s="235">
        <v>22.8</v>
      </c>
      <c r="T1359" s="234">
        <v>28</v>
      </c>
      <c r="U1359" s="235">
        <v>32.200000000000003</v>
      </c>
      <c r="V1359" s="234">
        <v>1</v>
      </c>
      <c r="W1359" s="234">
        <v>18584</v>
      </c>
      <c r="X1359" s="413">
        <v>5.6433085016</v>
      </c>
      <c r="Y1359" s="392">
        <v>0</v>
      </c>
      <c r="Z1359" s="393">
        <v>0</v>
      </c>
      <c r="AA1359" s="393">
        <v>0</v>
      </c>
      <c r="AB1359" s="393">
        <v>0</v>
      </c>
      <c r="AC1359" s="393">
        <v>0</v>
      </c>
      <c r="AD1359" s="393">
        <v>1021.7219204594689</v>
      </c>
      <c r="AE1359" s="393">
        <v>0</v>
      </c>
      <c r="AF1359" s="393">
        <v>3504.7410564906054</v>
      </c>
      <c r="AG1359" s="393">
        <v>0</v>
      </c>
      <c r="AH1359" s="435">
        <v>4526.4629769500743</v>
      </c>
      <c r="AI1359" s="280">
        <v>0</v>
      </c>
      <c r="AJ1359" s="281">
        <v>0</v>
      </c>
      <c r="AK1359" s="281">
        <v>6.2690175435153987</v>
      </c>
      <c r="AL1359" s="281">
        <v>0</v>
      </c>
      <c r="AM1359" s="281">
        <v>0</v>
      </c>
      <c r="AN1359" s="281">
        <v>0</v>
      </c>
      <c r="AO1359" s="281">
        <v>11.312512860478915</v>
      </c>
      <c r="AP1359" s="225">
        <v>17.581530403994314</v>
      </c>
      <c r="AQ1359" s="282">
        <v>0</v>
      </c>
      <c r="AR1359" s="392">
        <v>0</v>
      </c>
      <c r="AS1359" s="393">
        <v>0</v>
      </c>
      <c r="AT1359" s="393">
        <v>1694.5336228364524</v>
      </c>
      <c r="AU1359" s="393">
        <v>731.67717108311842</v>
      </c>
      <c r="AV1359" s="393">
        <v>0</v>
      </c>
      <c r="AW1359" s="393">
        <v>0</v>
      </c>
      <c r="AX1359" s="393">
        <v>6.7336386074279257</v>
      </c>
      <c r="AY1359" s="393">
        <v>0</v>
      </c>
      <c r="AZ1359" s="379">
        <v>2432.9444325269988</v>
      </c>
      <c r="BA1359" s="472">
        <v>0</v>
      </c>
      <c r="BB1359" s="473">
        <v>0</v>
      </c>
      <c r="BC1359" s="473">
        <v>0</v>
      </c>
      <c r="BD1359" s="462">
        <v>0</v>
      </c>
      <c r="BE1359" s="283">
        <v>0</v>
      </c>
      <c r="BF1359" s="284">
        <v>0</v>
      </c>
      <c r="BG1359" s="284">
        <v>20.874279683026572</v>
      </c>
      <c r="BH1359" s="284">
        <v>0.47135470251995487</v>
      </c>
      <c r="BI1359" s="229">
        <v>21.345634385546525</v>
      </c>
      <c r="BJ1359" s="529">
        <v>0</v>
      </c>
      <c r="BK1359" s="530">
        <v>0</v>
      </c>
      <c r="BL1359" s="530">
        <v>1646.3746395161281</v>
      </c>
      <c r="BM1359" s="530">
        <v>0</v>
      </c>
      <c r="BN1359" s="519">
        <v>1646.3746395161281</v>
      </c>
    </row>
    <row r="1360" spans="1:66" x14ac:dyDescent="0.2">
      <c r="A1360" s="579" t="s">
        <v>253</v>
      </c>
      <c r="B1360" s="637">
        <v>2011</v>
      </c>
      <c r="C1360" s="637">
        <v>4</v>
      </c>
      <c r="D1360" s="637">
        <v>7</v>
      </c>
      <c r="E1360" s="590">
        <v>40750</v>
      </c>
      <c r="F1360" s="668" t="s">
        <v>190</v>
      </c>
      <c r="G1360" s="591">
        <v>0</v>
      </c>
      <c r="H1360" s="592">
        <v>0.45277777777777778</v>
      </c>
      <c r="I1360" s="593">
        <v>10</v>
      </c>
      <c r="J1360" s="236" t="s">
        <v>179</v>
      </c>
      <c r="K1360" s="233" t="s">
        <v>475</v>
      </c>
      <c r="L1360" s="234">
        <v>2</v>
      </c>
      <c r="M1360" s="235">
        <v>9.4488000000000003</v>
      </c>
      <c r="N1360" s="234">
        <v>795</v>
      </c>
      <c r="O1360" s="240">
        <v>0.37083927999999999</v>
      </c>
      <c r="P1360" s="234" t="s">
        <v>473</v>
      </c>
      <c r="Q1360" s="234">
        <v>790</v>
      </c>
      <c r="R1360" s="240">
        <v>0.36834280899999999</v>
      </c>
      <c r="S1360" s="235">
        <v>22.7</v>
      </c>
      <c r="T1360" s="234">
        <v>42</v>
      </c>
      <c r="U1360" s="235">
        <v>28.2</v>
      </c>
      <c r="V1360" s="234">
        <v>1</v>
      </c>
      <c r="W1360" s="234">
        <v>11116</v>
      </c>
      <c r="X1360" s="413">
        <v>3.3755390284</v>
      </c>
      <c r="Y1360" s="392">
        <v>0</v>
      </c>
      <c r="Z1360" s="393">
        <v>0</v>
      </c>
      <c r="AA1360" s="393">
        <v>189.06071380377887</v>
      </c>
      <c r="AB1360" s="393">
        <v>0</v>
      </c>
      <c r="AC1360" s="393">
        <v>0</v>
      </c>
      <c r="AD1360" s="393">
        <v>3900.4170561288602</v>
      </c>
      <c r="AE1360" s="393">
        <v>0</v>
      </c>
      <c r="AF1360" s="393">
        <v>1182.9843963892115</v>
      </c>
      <c r="AG1360" s="393">
        <v>0</v>
      </c>
      <c r="AH1360" s="435">
        <v>5272.4621663218504</v>
      </c>
      <c r="AI1360" s="280">
        <v>0</v>
      </c>
      <c r="AJ1360" s="281">
        <v>0</v>
      </c>
      <c r="AK1360" s="281">
        <v>2.0954229113252159</v>
      </c>
      <c r="AL1360" s="281">
        <v>0</v>
      </c>
      <c r="AM1360" s="281">
        <v>0</v>
      </c>
      <c r="AN1360" s="281">
        <v>0</v>
      </c>
      <c r="AO1360" s="281">
        <v>0</v>
      </c>
      <c r="AP1360" s="225">
        <v>2.0954229113252159</v>
      </c>
      <c r="AQ1360" s="282">
        <v>5.2516864945494133</v>
      </c>
      <c r="AR1360" s="392">
        <v>0</v>
      </c>
      <c r="AS1360" s="393">
        <v>0</v>
      </c>
      <c r="AT1360" s="393">
        <v>8738.3231717727249</v>
      </c>
      <c r="AU1360" s="393">
        <v>3328.781484570145</v>
      </c>
      <c r="AV1360" s="393">
        <v>0</v>
      </c>
      <c r="AW1360" s="393">
        <v>0</v>
      </c>
      <c r="AX1360" s="393">
        <v>94.530356901889434</v>
      </c>
      <c r="AY1360" s="393">
        <v>0</v>
      </c>
      <c r="AZ1360" s="379">
        <v>12161.635013244759</v>
      </c>
      <c r="BA1360" s="472">
        <v>0.21006745978197652</v>
      </c>
      <c r="BB1360" s="473">
        <v>0</v>
      </c>
      <c r="BC1360" s="473">
        <v>17.645666621686029</v>
      </c>
      <c r="BD1360" s="462">
        <v>17.855734081468007</v>
      </c>
      <c r="BE1360" s="283">
        <v>0</v>
      </c>
      <c r="BF1360" s="284">
        <v>0</v>
      </c>
      <c r="BG1360" s="284">
        <v>136.01868020882978</v>
      </c>
      <c r="BH1360" s="284">
        <v>8.8228333108430146</v>
      </c>
      <c r="BI1360" s="229">
        <v>144.84151351967279</v>
      </c>
      <c r="BJ1360" s="529">
        <v>0</v>
      </c>
      <c r="BK1360" s="530">
        <v>0</v>
      </c>
      <c r="BL1360" s="530">
        <v>4642.4908611816809</v>
      </c>
      <c r="BM1360" s="530">
        <v>5.2516864945494133</v>
      </c>
      <c r="BN1360" s="519">
        <v>4647.7425476762301</v>
      </c>
    </row>
    <row r="1361" spans="1:66" x14ac:dyDescent="0.2">
      <c r="A1361" s="579" t="s">
        <v>253</v>
      </c>
      <c r="B1361" s="637">
        <v>2011</v>
      </c>
      <c r="C1361" s="637">
        <v>3</v>
      </c>
      <c r="D1361" s="637">
        <v>7</v>
      </c>
      <c r="E1361" s="590">
        <v>40737</v>
      </c>
      <c r="F1361" s="668" t="s">
        <v>310</v>
      </c>
      <c r="G1361" s="591">
        <v>1</v>
      </c>
      <c r="H1361" s="592">
        <v>0.32291666666666669</v>
      </c>
      <c r="I1361" s="593">
        <v>10</v>
      </c>
      <c r="J1361" s="236" t="s">
        <v>311</v>
      </c>
      <c r="K1361" s="236" t="s">
        <v>470</v>
      </c>
      <c r="L1361" s="234">
        <v>2</v>
      </c>
      <c r="M1361" s="235">
        <v>6.4008000000000003</v>
      </c>
      <c r="N1361" s="234">
        <v>128</v>
      </c>
      <c r="O1361" s="240">
        <v>5.2499999999999998E-2</v>
      </c>
      <c r="P1361" s="234" t="s">
        <v>473</v>
      </c>
      <c r="Q1361" s="234">
        <v>128</v>
      </c>
      <c r="R1361" s="240">
        <v>5.2499999999999998E-2</v>
      </c>
      <c r="S1361" s="235">
        <v>21.1</v>
      </c>
      <c r="T1361" s="234">
        <v>58</v>
      </c>
      <c r="U1361" s="235">
        <v>13.8</v>
      </c>
      <c r="V1361" s="234">
        <v>1</v>
      </c>
      <c r="W1361" s="234">
        <v>17024</v>
      </c>
      <c r="X1361" s="413">
        <v>5.1695912575999996</v>
      </c>
      <c r="Y1361" s="392">
        <v>176.3721645612836</v>
      </c>
      <c r="Z1361" s="393">
        <v>0</v>
      </c>
      <c r="AA1361" s="393">
        <v>0</v>
      </c>
      <c r="AB1361" s="393">
        <v>0</v>
      </c>
      <c r="AC1361" s="393">
        <v>0</v>
      </c>
      <c r="AD1361" s="393">
        <v>5508.2525060636626</v>
      </c>
      <c r="AE1361" s="393">
        <v>0</v>
      </c>
      <c r="AF1361" s="393">
        <v>401.40581655257864</v>
      </c>
      <c r="AG1361" s="393">
        <v>0</v>
      </c>
      <c r="AH1361" s="435">
        <v>6086.0304871775243</v>
      </c>
      <c r="AI1361" s="280">
        <v>37.047416411972542</v>
      </c>
      <c r="AJ1361" s="281">
        <v>0</v>
      </c>
      <c r="AK1361" s="281">
        <v>0</v>
      </c>
      <c r="AL1361" s="281">
        <v>0.48882007765797109</v>
      </c>
      <c r="AM1361" s="281">
        <v>0</v>
      </c>
      <c r="AN1361" s="281">
        <v>0</v>
      </c>
      <c r="AO1361" s="281">
        <v>24.698277607981694</v>
      </c>
      <c r="AP1361" s="225">
        <v>62.234514097612205</v>
      </c>
      <c r="AQ1361" s="282">
        <v>7.3506778595183615</v>
      </c>
      <c r="AR1361" s="392">
        <v>0</v>
      </c>
      <c r="AS1361" s="393">
        <v>0</v>
      </c>
      <c r="AT1361" s="393">
        <v>2733.3054579947457</v>
      </c>
      <c r="AU1361" s="393">
        <v>33.280194008969382</v>
      </c>
      <c r="AV1361" s="393">
        <v>0</v>
      </c>
      <c r="AW1361" s="393">
        <v>0</v>
      </c>
      <c r="AX1361" s="393">
        <v>0</v>
      </c>
      <c r="AY1361" s="393">
        <v>0</v>
      </c>
      <c r="AZ1361" s="379">
        <v>2766.585652003715</v>
      </c>
      <c r="BA1361" s="472">
        <v>0</v>
      </c>
      <c r="BB1361" s="473">
        <v>0</v>
      </c>
      <c r="BC1361" s="473">
        <v>92.61854102993135</v>
      </c>
      <c r="BD1361" s="462">
        <v>92.61854102993135</v>
      </c>
      <c r="BE1361" s="283">
        <v>0</v>
      </c>
      <c r="BF1361" s="284">
        <v>0</v>
      </c>
      <c r="BG1361" s="284">
        <v>43.736533264134252</v>
      </c>
      <c r="BH1361" s="284">
        <v>0.25727372508314267</v>
      </c>
      <c r="BI1361" s="229">
        <v>43.993806989217397</v>
      </c>
      <c r="BJ1361" s="529">
        <v>15.436423504988561</v>
      </c>
      <c r="BK1361" s="530">
        <v>14.701355719036723</v>
      </c>
      <c r="BL1361" s="530">
        <v>3.6753389297591808</v>
      </c>
      <c r="BM1361" s="530">
        <v>62.480761805906077</v>
      </c>
      <c r="BN1361" s="519">
        <v>96.293879959690543</v>
      </c>
    </row>
    <row r="1362" spans="1:66" x14ac:dyDescent="0.2">
      <c r="A1362" s="579" t="s">
        <v>253</v>
      </c>
      <c r="B1362" s="637">
        <v>2011</v>
      </c>
      <c r="C1362" s="637">
        <v>4</v>
      </c>
      <c r="D1362" s="637">
        <v>7</v>
      </c>
      <c r="E1362" s="590">
        <v>40751</v>
      </c>
      <c r="F1362" s="668" t="s">
        <v>310</v>
      </c>
      <c r="G1362" s="591">
        <v>1</v>
      </c>
      <c r="H1362" s="592">
        <v>0.31111111111111112</v>
      </c>
      <c r="I1362" s="593">
        <v>10</v>
      </c>
      <c r="J1362" s="236" t="s">
        <v>311</v>
      </c>
      <c r="K1362" s="236" t="s">
        <v>470</v>
      </c>
      <c r="L1362" s="234">
        <v>2</v>
      </c>
      <c r="M1362" s="235">
        <v>6.7055999999999996</v>
      </c>
      <c r="N1362" s="234">
        <v>282</v>
      </c>
      <c r="O1362" s="240">
        <v>0.122289987</v>
      </c>
      <c r="P1362" s="234" t="s">
        <v>473</v>
      </c>
      <c r="Q1362" s="234">
        <v>287</v>
      </c>
      <c r="R1362" s="240">
        <v>0.12461191200000001</v>
      </c>
      <c r="S1362" s="235">
        <v>21.4</v>
      </c>
      <c r="T1362" s="234">
        <v>62</v>
      </c>
      <c r="U1362" s="235">
        <v>14.8</v>
      </c>
      <c r="V1362" s="234">
        <v>1</v>
      </c>
      <c r="W1362" s="234">
        <v>19013</v>
      </c>
      <c r="X1362" s="413">
        <v>5.7735807436999993</v>
      </c>
      <c r="Y1362" s="392">
        <v>417.47166457599747</v>
      </c>
      <c r="Z1362" s="393">
        <v>0</v>
      </c>
      <c r="AA1362" s="393">
        <v>24.563297564155594</v>
      </c>
      <c r="AB1362" s="393">
        <v>0</v>
      </c>
      <c r="AC1362" s="393">
        <v>0</v>
      </c>
      <c r="AD1362" s="393">
        <v>12415.451204734141</v>
      </c>
      <c r="AE1362" s="393">
        <v>0</v>
      </c>
      <c r="AF1362" s="393">
        <v>146.71043552631031</v>
      </c>
      <c r="AG1362" s="393">
        <v>0</v>
      </c>
      <c r="AH1362" s="435">
        <v>13004.196602400605</v>
      </c>
      <c r="AI1362" s="280">
        <v>10.316584976945348</v>
      </c>
      <c r="AJ1362" s="281">
        <v>0</v>
      </c>
      <c r="AK1362" s="281">
        <v>0</v>
      </c>
      <c r="AL1362" s="281">
        <v>2.45018893202452</v>
      </c>
      <c r="AM1362" s="281">
        <v>0</v>
      </c>
      <c r="AN1362" s="281">
        <v>0</v>
      </c>
      <c r="AO1362" s="281">
        <v>41.266339907781393</v>
      </c>
      <c r="AP1362" s="225">
        <v>54.033113816751261</v>
      </c>
      <c r="AQ1362" s="282">
        <v>3.0704121955194492</v>
      </c>
      <c r="AR1362" s="392">
        <v>0</v>
      </c>
      <c r="AS1362" s="393">
        <v>0</v>
      </c>
      <c r="AT1362" s="393">
        <v>11490.182489614355</v>
      </c>
      <c r="AU1362" s="393">
        <v>244.66272538777173</v>
      </c>
      <c r="AV1362" s="393">
        <v>28.542551769548798</v>
      </c>
      <c r="AW1362" s="393">
        <v>0</v>
      </c>
      <c r="AX1362" s="393">
        <v>0</v>
      </c>
      <c r="AY1362" s="393">
        <v>0</v>
      </c>
      <c r="AZ1362" s="379">
        <v>11763.387766771677</v>
      </c>
      <c r="BA1362" s="472">
        <v>0</v>
      </c>
      <c r="BB1362" s="473">
        <v>0</v>
      </c>
      <c r="BC1362" s="473">
        <v>72.216094838617437</v>
      </c>
      <c r="BD1362" s="462">
        <v>72.216094838617437</v>
      </c>
      <c r="BE1362" s="283">
        <v>0</v>
      </c>
      <c r="BF1362" s="284">
        <v>1.5352060977597246</v>
      </c>
      <c r="BG1362" s="284">
        <v>81.365923181265401</v>
      </c>
      <c r="BH1362" s="284">
        <v>0.64478656105908427</v>
      </c>
      <c r="BI1362" s="229">
        <v>83.545915840084206</v>
      </c>
      <c r="BJ1362" s="529">
        <v>25.791462442363368</v>
      </c>
      <c r="BK1362" s="530">
        <v>12.281648782077797</v>
      </c>
      <c r="BL1362" s="530">
        <v>36.844946346233385</v>
      </c>
      <c r="BM1362" s="530">
        <v>73.689892692466771</v>
      </c>
      <c r="BN1362" s="519">
        <v>148.60795026314133</v>
      </c>
    </row>
    <row r="1363" spans="1:66" x14ac:dyDescent="0.2">
      <c r="A1363" s="579" t="s">
        <v>253</v>
      </c>
      <c r="B1363" s="637">
        <v>2011</v>
      </c>
      <c r="C1363" s="637">
        <v>3</v>
      </c>
      <c r="D1363" s="637">
        <v>7</v>
      </c>
      <c r="E1363" s="590">
        <v>40737</v>
      </c>
      <c r="F1363" s="668" t="s">
        <v>198</v>
      </c>
      <c r="G1363" s="591">
        <v>1</v>
      </c>
      <c r="H1363" s="592">
        <v>0.28263888888888888</v>
      </c>
      <c r="I1363" s="593">
        <v>10</v>
      </c>
      <c r="J1363" s="236" t="s">
        <v>311</v>
      </c>
      <c r="K1363" s="236" t="s">
        <v>470</v>
      </c>
      <c r="L1363" s="234">
        <v>2</v>
      </c>
      <c r="M1363" s="235">
        <v>9.7536000000000005</v>
      </c>
      <c r="N1363" s="234">
        <v>122</v>
      </c>
      <c r="O1363" s="240">
        <v>4.99E-2</v>
      </c>
      <c r="P1363" s="234" t="s">
        <v>473</v>
      </c>
      <c r="Q1363" s="234">
        <v>123</v>
      </c>
      <c r="R1363" s="240">
        <v>5.0299999999999997E-2</v>
      </c>
      <c r="S1363" s="235">
        <v>21.5</v>
      </c>
      <c r="T1363" s="234">
        <v>69</v>
      </c>
      <c r="U1363" s="235">
        <v>9.1</v>
      </c>
      <c r="V1363" s="234">
        <v>1</v>
      </c>
      <c r="W1363" s="234">
        <v>17013</v>
      </c>
      <c r="X1363" s="413">
        <v>5.1662509436999997</v>
      </c>
      <c r="Y1363" s="392">
        <v>0</v>
      </c>
      <c r="Z1363" s="393">
        <v>0</v>
      </c>
      <c r="AA1363" s="393">
        <v>13.725444559668789</v>
      </c>
      <c r="AB1363" s="393">
        <v>0</v>
      </c>
      <c r="AC1363" s="393">
        <v>0</v>
      </c>
      <c r="AD1363" s="393">
        <v>23557.316771151251</v>
      </c>
      <c r="AE1363" s="393">
        <v>0</v>
      </c>
      <c r="AF1363" s="393">
        <v>597.27301409740721</v>
      </c>
      <c r="AG1363" s="393">
        <v>0</v>
      </c>
      <c r="AH1363" s="435">
        <v>24168.31522980833</v>
      </c>
      <c r="AI1363" s="280">
        <v>0</v>
      </c>
      <c r="AJ1363" s="281">
        <v>0</v>
      </c>
      <c r="AK1363" s="281">
        <v>0</v>
      </c>
      <c r="AL1363" s="281">
        <v>0</v>
      </c>
      <c r="AM1363" s="281">
        <v>0</v>
      </c>
      <c r="AN1363" s="281">
        <v>0</v>
      </c>
      <c r="AO1363" s="281">
        <v>34.588120290365346</v>
      </c>
      <c r="AP1363" s="225">
        <v>34.588120290365346</v>
      </c>
      <c r="AQ1363" s="282">
        <v>3.4313611399171973</v>
      </c>
      <c r="AR1363" s="392">
        <v>0</v>
      </c>
      <c r="AS1363" s="393">
        <v>0</v>
      </c>
      <c r="AT1363" s="393">
        <v>4051.1884907872804</v>
      </c>
      <c r="AU1363" s="393">
        <v>6.2141950243900439</v>
      </c>
      <c r="AV1363" s="393">
        <v>0</v>
      </c>
      <c r="AW1363" s="393">
        <v>0</v>
      </c>
      <c r="AX1363" s="393">
        <v>0</v>
      </c>
      <c r="AY1363" s="393">
        <v>0</v>
      </c>
      <c r="AZ1363" s="379">
        <v>4057.4026858116704</v>
      </c>
      <c r="BA1363" s="472">
        <v>0</v>
      </c>
      <c r="BB1363" s="473">
        <v>0</v>
      </c>
      <c r="BC1363" s="473">
        <v>63.411553865669802</v>
      </c>
      <c r="BD1363" s="462">
        <v>63.411553865669802</v>
      </c>
      <c r="BE1363" s="283">
        <v>0</v>
      </c>
      <c r="BF1363" s="284">
        <v>0</v>
      </c>
      <c r="BG1363" s="284">
        <v>49.75473652879937</v>
      </c>
      <c r="BH1363" s="284">
        <v>0</v>
      </c>
      <c r="BI1363" s="229">
        <v>49.75473652879937</v>
      </c>
      <c r="BJ1363" s="529">
        <v>51.470417098757956</v>
      </c>
      <c r="BK1363" s="530">
        <v>13.725444559668789</v>
      </c>
      <c r="BL1363" s="530">
        <v>41.176333679006369</v>
      </c>
      <c r="BM1363" s="530">
        <v>144.1171678765223</v>
      </c>
      <c r="BN1363" s="519">
        <v>250.48936321395541</v>
      </c>
    </row>
    <row r="1364" spans="1:66" x14ac:dyDescent="0.2">
      <c r="A1364" s="579" t="s">
        <v>253</v>
      </c>
      <c r="B1364" s="637">
        <v>2011</v>
      </c>
      <c r="C1364" s="637">
        <v>4</v>
      </c>
      <c r="D1364" s="637">
        <v>7</v>
      </c>
      <c r="E1364" s="590">
        <v>40751</v>
      </c>
      <c r="F1364" s="668" t="s">
        <v>198</v>
      </c>
      <c r="G1364" s="591">
        <v>1</v>
      </c>
      <c r="H1364" s="592">
        <v>0.2722222222222222</v>
      </c>
      <c r="I1364" s="593">
        <v>10</v>
      </c>
      <c r="J1364" s="236" t="s">
        <v>311</v>
      </c>
      <c r="K1364" s="236" t="s">
        <v>470</v>
      </c>
      <c r="L1364" s="234">
        <v>2</v>
      </c>
      <c r="M1364" s="235">
        <v>10.667999999999999</v>
      </c>
      <c r="N1364" s="234">
        <v>188</v>
      </c>
      <c r="O1364" s="240">
        <v>7.9200000000000007E-2</v>
      </c>
      <c r="P1364" s="234" t="s">
        <v>473</v>
      </c>
      <c r="Q1364" s="234">
        <v>196</v>
      </c>
      <c r="R1364" s="240">
        <v>8.2853642000000005E-2</v>
      </c>
      <c r="S1364" s="235">
        <v>21.7</v>
      </c>
      <c r="T1364" s="234">
        <v>78</v>
      </c>
      <c r="U1364" s="235">
        <v>10.5</v>
      </c>
      <c r="V1364" s="234">
        <v>1</v>
      </c>
      <c r="W1364" s="234">
        <v>18879</v>
      </c>
      <c r="X1364" s="413">
        <v>5.7328896470999995</v>
      </c>
      <c r="Y1364" s="392">
        <v>59.292088444777072</v>
      </c>
      <c r="Z1364" s="393">
        <v>0</v>
      </c>
      <c r="AA1364" s="393">
        <v>0</v>
      </c>
      <c r="AB1364" s="393">
        <v>0</v>
      </c>
      <c r="AC1364" s="393">
        <v>0</v>
      </c>
      <c r="AD1364" s="393">
        <v>24016.735621214782</v>
      </c>
      <c r="AE1364" s="393">
        <v>0</v>
      </c>
      <c r="AF1364" s="393">
        <v>328.92356491701844</v>
      </c>
      <c r="AG1364" s="393">
        <v>0</v>
      </c>
      <c r="AH1364" s="435">
        <v>24404.951274576579</v>
      </c>
      <c r="AI1364" s="280">
        <v>0</v>
      </c>
      <c r="AJ1364" s="281">
        <v>0</v>
      </c>
      <c r="AK1364" s="281">
        <v>0</v>
      </c>
      <c r="AL1364" s="281">
        <v>0.98597746476060899</v>
      </c>
      <c r="AM1364" s="281">
        <v>0</v>
      </c>
      <c r="AN1364" s="281">
        <v>0</v>
      </c>
      <c r="AO1364" s="281">
        <v>74.726713118698783</v>
      </c>
      <c r="AP1364" s="225">
        <v>75.712690583459391</v>
      </c>
      <c r="AQ1364" s="282">
        <v>22.240093190088924</v>
      </c>
      <c r="AR1364" s="392">
        <v>0</v>
      </c>
      <c r="AS1364" s="393">
        <v>0</v>
      </c>
      <c r="AT1364" s="393">
        <v>27798.189012868013</v>
      </c>
      <c r="AU1364" s="393">
        <v>201.38404383625522</v>
      </c>
      <c r="AV1364" s="393">
        <v>0</v>
      </c>
      <c r="AW1364" s="393">
        <v>0</v>
      </c>
      <c r="AX1364" s="393">
        <v>0</v>
      </c>
      <c r="AY1364" s="393">
        <v>0</v>
      </c>
      <c r="AZ1364" s="379">
        <v>27999.57305670427</v>
      </c>
      <c r="BA1364" s="472">
        <v>0</v>
      </c>
      <c r="BB1364" s="473">
        <v>0</v>
      </c>
      <c r="BC1364" s="473">
        <v>49.817808745799184</v>
      </c>
      <c r="BD1364" s="462">
        <v>49.817808745799184</v>
      </c>
      <c r="BE1364" s="283">
        <v>0</v>
      </c>
      <c r="BF1364" s="284">
        <v>0</v>
      </c>
      <c r="BG1364" s="284">
        <v>255.76107168602266</v>
      </c>
      <c r="BH1364" s="284">
        <v>1.5568065233062249</v>
      </c>
      <c r="BI1364" s="229">
        <v>257.31787820932891</v>
      </c>
      <c r="BJ1364" s="529">
        <v>71.168298208284554</v>
      </c>
      <c r="BK1364" s="530">
        <v>29.65345758678523</v>
      </c>
      <c r="BL1364" s="530">
        <v>37.066821983481539</v>
      </c>
      <c r="BM1364" s="530">
        <v>126.02719474383724</v>
      </c>
      <c r="BN1364" s="519">
        <v>263.91577252238858</v>
      </c>
    </row>
    <row r="1365" spans="1:66" x14ac:dyDescent="0.2">
      <c r="A1365" s="579" t="s">
        <v>253</v>
      </c>
      <c r="B1365" s="637">
        <v>2011</v>
      </c>
      <c r="C1365" s="637">
        <v>3</v>
      </c>
      <c r="D1365" s="637">
        <v>7</v>
      </c>
      <c r="E1365" s="590">
        <v>40735</v>
      </c>
      <c r="F1365" s="668" t="s">
        <v>203</v>
      </c>
      <c r="G1365" s="591">
        <v>1</v>
      </c>
      <c r="H1365" s="592">
        <v>0.28472222222222221</v>
      </c>
      <c r="I1365" s="593">
        <v>10</v>
      </c>
      <c r="J1365" s="236" t="s">
        <v>311</v>
      </c>
      <c r="K1365" s="236" t="s">
        <v>470</v>
      </c>
      <c r="L1365" s="234">
        <v>2</v>
      </c>
      <c r="M1365" s="235">
        <v>11.2776</v>
      </c>
      <c r="N1365" s="234">
        <v>141</v>
      </c>
      <c r="O1365" s="240">
        <v>5.8200000000000002E-2</v>
      </c>
      <c r="P1365" s="234" t="s">
        <v>473</v>
      </c>
      <c r="Q1365" s="234">
        <v>119</v>
      </c>
      <c r="R1365" s="240">
        <v>4.8599999999999997E-2</v>
      </c>
      <c r="S1365" s="235">
        <v>22</v>
      </c>
      <c r="T1365" s="234">
        <v>83</v>
      </c>
      <c r="U1365" s="235">
        <v>7.7</v>
      </c>
      <c r="V1365" s="234">
        <v>1</v>
      </c>
      <c r="W1365" s="234">
        <v>15533</v>
      </c>
      <c r="X1365" s="413">
        <v>4.7168268917000002</v>
      </c>
      <c r="Y1365" s="392">
        <v>0</v>
      </c>
      <c r="Z1365" s="393">
        <v>0</v>
      </c>
      <c r="AA1365" s="393">
        <v>0</v>
      </c>
      <c r="AB1365" s="393">
        <v>0</v>
      </c>
      <c r="AC1365" s="393">
        <v>0</v>
      </c>
      <c r="AD1365" s="393">
        <v>2820.1191829632307</v>
      </c>
      <c r="AE1365" s="393">
        <v>0</v>
      </c>
      <c r="AF1365" s="393">
        <v>109.9841083659161</v>
      </c>
      <c r="AG1365" s="393">
        <v>0</v>
      </c>
      <c r="AH1365" s="435">
        <v>2930.1032913291469</v>
      </c>
      <c r="AI1365" s="280">
        <v>0</v>
      </c>
      <c r="AJ1365" s="281">
        <v>0</v>
      </c>
      <c r="AK1365" s="281">
        <v>0</v>
      </c>
      <c r="AL1365" s="281">
        <v>0</v>
      </c>
      <c r="AM1365" s="281">
        <v>0</v>
      </c>
      <c r="AN1365" s="281">
        <v>0</v>
      </c>
      <c r="AO1365" s="281">
        <v>27.069045129613102</v>
      </c>
      <c r="AP1365" s="225">
        <v>27.069045129613102</v>
      </c>
      <c r="AQ1365" s="282">
        <v>4.0281317157162357</v>
      </c>
      <c r="AR1365" s="392">
        <v>0</v>
      </c>
      <c r="AS1365" s="393">
        <v>0</v>
      </c>
      <c r="AT1365" s="393">
        <v>2536.7401167625935</v>
      </c>
      <c r="AU1365" s="393">
        <v>0</v>
      </c>
      <c r="AV1365" s="393">
        <v>0</v>
      </c>
      <c r="AW1365" s="393">
        <v>0</v>
      </c>
      <c r="AX1365" s="393">
        <v>0</v>
      </c>
      <c r="AY1365" s="393">
        <v>0</v>
      </c>
      <c r="AZ1365" s="379">
        <v>2536.7401167625935</v>
      </c>
      <c r="BA1365" s="472">
        <v>0</v>
      </c>
      <c r="BB1365" s="473">
        <v>0</v>
      </c>
      <c r="BC1365" s="473">
        <v>87.974396671242587</v>
      </c>
      <c r="BD1365" s="462">
        <v>87.974396671242587</v>
      </c>
      <c r="BE1365" s="283">
        <v>0</v>
      </c>
      <c r="BF1365" s="284">
        <v>0</v>
      </c>
      <c r="BG1365" s="284">
        <v>85.396392373184199</v>
      </c>
      <c r="BH1365" s="284">
        <v>0</v>
      </c>
      <c r="BI1365" s="229">
        <v>85.396392373184199</v>
      </c>
      <c r="BJ1365" s="529">
        <v>33.83630641201637</v>
      </c>
      <c r="BK1365" s="530">
        <v>32.225053725729886</v>
      </c>
      <c r="BL1365" s="530">
        <v>16.112526862864943</v>
      </c>
      <c r="BM1365" s="530">
        <v>96.675161177189665</v>
      </c>
      <c r="BN1365" s="519">
        <v>178.84904817780085</v>
      </c>
    </row>
    <row r="1366" spans="1:66" x14ac:dyDescent="0.2">
      <c r="A1366" s="579" t="s">
        <v>253</v>
      </c>
      <c r="B1366" s="637">
        <v>2011</v>
      </c>
      <c r="C1366" s="637">
        <v>4</v>
      </c>
      <c r="D1366" s="637">
        <v>7</v>
      </c>
      <c r="E1366" s="590">
        <v>40749</v>
      </c>
      <c r="F1366" s="668" t="s">
        <v>203</v>
      </c>
      <c r="G1366" s="591">
        <v>1</v>
      </c>
      <c r="H1366" s="592">
        <v>0.30486111111111114</v>
      </c>
      <c r="I1366" s="593">
        <v>10</v>
      </c>
      <c r="J1366" s="236" t="s">
        <v>311</v>
      </c>
      <c r="K1366" s="236" t="s">
        <v>470</v>
      </c>
      <c r="L1366" s="234">
        <v>2</v>
      </c>
      <c r="M1366" s="235">
        <v>12.801600000000001</v>
      </c>
      <c r="N1366" s="234">
        <v>121</v>
      </c>
      <c r="O1366" s="240">
        <v>4.9399999999999999E-2</v>
      </c>
      <c r="P1366" s="234" t="s">
        <v>473</v>
      </c>
      <c r="Q1366" s="234">
        <v>123</v>
      </c>
      <c r="R1366" s="240">
        <v>5.0299999999999997E-2</v>
      </c>
      <c r="S1366" s="235">
        <v>21.2</v>
      </c>
      <c r="T1366" s="234">
        <v>92</v>
      </c>
      <c r="U1366" s="235">
        <v>7.8</v>
      </c>
      <c r="V1366" s="234">
        <v>1</v>
      </c>
      <c r="W1366" s="234">
        <v>18550</v>
      </c>
      <c r="X1366" s="413">
        <v>5.6329838949999997</v>
      </c>
      <c r="Y1366" s="392">
        <v>0</v>
      </c>
      <c r="Z1366" s="393">
        <v>0</v>
      </c>
      <c r="AA1366" s="393">
        <v>13.491961173093324</v>
      </c>
      <c r="AB1366" s="393">
        <v>0</v>
      </c>
      <c r="AC1366" s="393">
        <v>0</v>
      </c>
      <c r="AD1366" s="393">
        <v>5468.1501978624065</v>
      </c>
      <c r="AE1366" s="393">
        <v>0</v>
      </c>
      <c r="AF1366" s="393">
        <v>356.87249199919825</v>
      </c>
      <c r="AG1366" s="393">
        <v>0</v>
      </c>
      <c r="AH1366" s="435">
        <v>5838.5146510346976</v>
      </c>
      <c r="AI1366" s="280">
        <v>11.333247385398392</v>
      </c>
      <c r="AJ1366" s="281">
        <v>0</v>
      </c>
      <c r="AK1366" s="281">
        <v>0</v>
      </c>
      <c r="AL1366" s="281">
        <v>0</v>
      </c>
      <c r="AM1366" s="281">
        <v>0</v>
      </c>
      <c r="AN1366" s="281">
        <v>0</v>
      </c>
      <c r="AO1366" s="281">
        <v>79.332731697788745</v>
      </c>
      <c r="AP1366" s="225">
        <v>90.665979083187139</v>
      </c>
      <c r="AQ1366" s="282">
        <v>0</v>
      </c>
      <c r="AR1366" s="392">
        <v>0</v>
      </c>
      <c r="AS1366" s="393">
        <v>0</v>
      </c>
      <c r="AT1366" s="393">
        <v>7791.4051980437989</v>
      </c>
      <c r="AU1366" s="393">
        <v>0</v>
      </c>
      <c r="AV1366" s="393">
        <v>0</v>
      </c>
      <c r="AW1366" s="393">
        <v>0</v>
      </c>
      <c r="AX1366" s="393">
        <v>6.7459805865466622</v>
      </c>
      <c r="AY1366" s="393">
        <v>0</v>
      </c>
      <c r="AZ1366" s="379">
        <v>7798.1511786303454</v>
      </c>
      <c r="BA1366" s="472">
        <v>0</v>
      </c>
      <c r="BB1366" s="473">
        <v>0</v>
      </c>
      <c r="BC1366" s="473">
        <v>62.332860619691161</v>
      </c>
      <c r="BD1366" s="462">
        <v>62.332860619691161</v>
      </c>
      <c r="BE1366" s="283">
        <v>0</v>
      </c>
      <c r="BF1366" s="284">
        <v>0</v>
      </c>
      <c r="BG1366" s="284">
        <v>51.606751487081965</v>
      </c>
      <c r="BH1366" s="284">
        <v>0</v>
      </c>
      <c r="BI1366" s="229">
        <v>51.606751487081965</v>
      </c>
      <c r="BJ1366" s="529">
        <v>48.571060223135966</v>
      </c>
      <c r="BK1366" s="530">
        <v>67.45980586546662</v>
      </c>
      <c r="BL1366" s="530">
        <v>40.475883519279975</v>
      </c>
      <c r="BM1366" s="530">
        <v>60.713825278919956</v>
      </c>
      <c r="BN1366" s="519">
        <v>217.22057488680252</v>
      </c>
    </row>
    <row r="1367" spans="1:66" x14ac:dyDescent="0.2">
      <c r="A1367" s="579" t="s">
        <v>253</v>
      </c>
      <c r="B1367" s="637">
        <v>2011</v>
      </c>
      <c r="C1367" s="637">
        <v>3</v>
      </c>
      <c r="D1367" s="637">
        <v>7</v>
      </c>
      <c r="E1367" s="590">
        <v>40736</v>
      </c>
      <c r="F1367" s="668" t="s">
        <v>209</v>
      </c>
      <c r="G1367" s="591">
        <v>1</v>
      </c>
      <c r="H1367" s="592">
        <v>0.3659722222222222</v>
      </c>
      <c r="I1367" s="593">
        <v>10</v>
      </c>
      <c r="J1367" s="236" t="s">
        <v>311</v>
      </c>
      <c r="K1367" s="236" t="s">
        <v>470</v>
      </c>
      <c r="L1367" s="234">
        <v>2</v>
      </c>
      <c r="M1367" s="235">
        <v>6.7055999999999996</v>
      </c>
      <c r="N1367" s="234">
        <v>102</v>
      </c>
      <c r="O1367" s="240">
        <v>4.1200000000000001E-2</v>
      </c>
      <c r="P1367" s="234" t="s">
        <v>473</v>
      </c>
      <c r="Q1367" s="234">
        <v>102</v>
      </c>
      <c r="R1367" s="240">
        <v>4.1200000000000001E-2</v>
      </c>
      <c r="S1367" s="235">
        <v>22</v>
      </c>
      <c r="T1367" s="234">
        <v>115</v>
      </c>
      <c r="U1367" s="235">
        <v>6.7</v>
      </c>
      <c r="V1367" s="234">
        <v>1</v>
      </c>
      <c r="W1367" s="234">
        <v>16759</v>
      </c>
      <c r="X1367" s="413">
        <v>5.0891200590999999</v>
      </c>
      <c r="Y1367" s="392">
        <v>0</v>
      </c>
      <c r="Z1367" s="393">
        <v>0</v>
      </c>
      <c r="AA1367" s="393">
        <v>13.754833681872176</v>
      </c>
      <c r="AB1367" s="393">
        <v>31.64987230198788</v>
      </c>
      <c r="AC1367" s="393">
        <v>0</v>
      </c>
      <c r="AD1367" s="393">
        <v>6023.2279144581444</v>
      </c>
      <c r="AE1367" s="393">
        <v>0</v>
      </c>
      <c r="AF1367" s="393">
        <v>46.945247356229736</v>
      </c>
      <c r="AG1367" s="393">
        <v>0</v>
      </c>
      <c r="AH1367" s="435">
        <v>6115.5778677982344</v>
      </c>
      <c r="AI1367" s="280">
        <v>23.108120585545254</v>
      </c>
      <c r="AJ1367" s="281">
        <v>0</v>
      </c>
      <c r="AK1367" s="281">
        <v>0</v>
      </c>
      <c r="AL1367" s="281">
        <v>0</v>
      </c>
      <c r="AM1367" s="281">
        <v>0</v>
      </c>
      <c r="AN1367" s="281">
        <v>0</v>
      </c>
      <c r="AO1367" s="281">
        <v>46.216241171090509</v>
      </c>
      <c r="AP1367" s="225">
        <v>69.324361756635767</v>
      </c>
      <c r="AQ1367" s="282">
        <v>3.438708420468044</v>
      </c>
      <c r="AR1367" s="392">
        <v>14.886168752206165</v>
      </c>
      <c r="AS1367" s="393">
        <v>0</v>
      </c>
      <c r="AT1367" s="393">
        <v>4227.7682094623242</v>
      </c>
      <c r="AU1367" s="393">
        <v>6.2275009494676272</v>
      </c>
      <c r="AV1367" s="393">
        <v>0</v>
      </c>
      <c r="AW1367" s="393">
        <v>0</v>
      </c>
      <c r="AX1367" s="393">
        <v>34.387084204680441</v>
      </c>
      <c r="AY1367" s="393">
        <v>0</v>
      </c>
      <c r="AZ1367" s="379">
        <v>4283.2689633686787</v>
      </c>
      <c r="BA1367" s="472">
        <v>0</v>
      </c>
      <c r="BB1367" s="473">
        <v>0</v>
      </c>
      <c r="BC1367" s="473">
        <v>92.432482342181046</v>
      </c>
      <c r="BD1367" s="462">
        <v>92.432482342181046</v>
      </c>
      <c r="BE1367" s="283">
        <v>0</v>
      </c>
      <c r="BF1367" s="284">
        <v>0</v>
      </c>
      <c r="BG1367" s="284">
        <v>70.149651777548115</v>
      </c>
      <c r="BH1367" s="284">
        <v>0</v>
      </c>
      <c r="BI1367" s="229">
        <v>70.149651777548115</v>
      </c>
      <c r="BJ1367" s="529">
        <v>204.25928017580179</v>
      </c>
      <c r="BK1367" s="530">
        <v>13.754833681872176</v>
      </c>
      <c r="BL1367" s="530">
        <v>65.335459988892836</v>
      </c>
      <c r="BM1367" s="530">
        <v>120.35479471638155</v>
      </c>
      <c r="BN1367" s="519">
        <v>403.70436856294839</v>
      </c>
    </row>
    <row r="1368" spans="1:66" x14ac:dyDescent="0.2">
      <c r="A1368" s="579" t="s">
        <v>253</v>
      </c>
      <c r="B1368" s="637">
        <v>2011</v>
      </c>
      <c r="C1368" s="637">
        <v>4</v>
      </c>
      <c r="D1368" s="637">
        <v>7</v>
      </c>
      <c r="E1368" s="590">
        <v>40750</v>
      </c>
      <c r="F1368" s="668" t="s">
        <v>209</v>
      </c>
      <c r="G1368" s="591">
        <v>1</v>
      </c>
      <c r="H1368" s="592">
        <v>0.38263888888888886</v>
      </c>
      <c r="I1368" s="593">
        <v>10</v>
      </c>
      <c r="J1368" s="236" t="s">
        <v>311</v>
      </c>
      <c r="K1368" s="236" t="s">
        <v>470</v>
      </c>
      <c r="L1368" s="234">
        <v>2</v>
      </c>
      <c r="M1368" s="235">
        <v>5.4863999999999997</v>
      </c>
      <c r="N1368" s="234">
        <v>120</v>
      </c>
      <c r="O1368" s="240">
        <v>4.9011565999999999E-2</v>
      </c>
      <c r="P1368" s="234" t="s">
        <v>473</v>
      </c>
      <c r="Q1368" s="234">
        <v>121</v>
      </c>
      <c r="R1368" s="240">
        <v>4.9399999999999999E-2</v>
      </c>
      <c r="S1368" s="235">
        <v>22</v>
      </c>
      <c r="T1368" s="234">
        <v>116</v>
      </c>
      <c r="U1368" s="235">
        <v>5.67</v>
      </c>
      <c r="V1368" s="234">
        <v>1</v>
      </c>
      <c r="W1368" s="234">
        <v>18960</v>
      </c>
      <c r="X1368" s="413">
        <v>5.7574865040000001</v>
      </c>
      <c r="Y1368" s="392">
        <v>8.7979363850541823</v>
      </c>
      <c r="Z1368" s="393">
        <v>0</v>
      </c>
      <c r="AA1368" s="393">
        <v>39.600613886215378</v>
      </c>
      <c r="AB1368" s="393">
        <v>0</v>
      </c>
      <c r="AC1368" s="393">
        <v>0</v>
      </c>
      <c r="AD1368" s="393">
        <v>1106.8767587336058</v>
      </c>
      <c r="AE1368" s="393">
        <v>0</v>
      </c>
      <c r="AF1368" s="393">
        <v>11.263074599471089</v>
      </c>
      <c r="AG1368" s="393">
        <v>0</v>
      </c>
      <c r="AH1368" s="435">
        <v>1166.5383836043466</v>
      </c>
      <c r="AI1368" s="280">
        <v>11.088171888140304</v>
      </c>
      <c r="AJ1368" s="281">
        <v>0</v>
      </c>
      <c r="AK1368" s="281">
        <v>0</v>
      </c>
      <c r="AL1368" s="281">
        <v>0</v>
      </c>
      <c r="AM1368" s="281">
        <v>0</v>
      </c>
      <c r="AN1368" s="281">
        <v>0</v>
      </c>
      <c r="AO1368" s="281">
        <v>11.088171888140304</v>
      </c>
      <c r="AP1368" s="225">
        <v>22.176343776280607</v>
      </c>
      <c r="AQ1368" s="282">
        <v>0</v>
      </c>
      <c r="AR1368" s="392">
        <v>19.047895279269596</v>
      </c>
      <c r="AS1368" s="393">
        <v>0</v>
      </c>
      <c r="AT1368" s="393">
        <v>4544.83045367465</v>
      </c>
      <c r="AU1368" s="393">
        <v>11.952785291322673</v>
      </c>
      <c r="AV1368" s="393">
        <v>0</v>
      </c>
      <c r="AW1368" s="393">
        <v>0</v>
      </c>
      <c r="AX1368" s="393">
        <v>6.600102314369229</v>
      </c>
      <c r="AY1368" s="393">
        <v>0</v>
      </c>
      <c r="AZ1368" s="379">
        <v>4582.4312365596115</v>
      </c>
      <c r="BA1368" s="472">
        <v>0</v>
      </c>
      <c r="BB1368" s="473">
        <v>0</v>
      </c>
      <c r="BC1368" s="473">
        <v>110.88171888140303</v>
      </c>
      <c r="BD1368" s="462">
        <v>110.88171888140303</v>
      </c>
      <c r="BE1368" s="283">
        <v>0</v>
      </c>
      <c r="BF1368" s="284">
        <v>0.33000511571846147</v>
      </c>
      <c r="BG1368" s="284">
        <v>30.360470646098452</v>
      </c>
      <c r="BH1368" s="284">
        <v>0</v>
      </c>
      <c r="BI1368" s="229">
        <v>30.690475761816913</v>
      </c>
      <c r="BJ1368" s="529">
        <v>118.80184165864611</v>
      </c>
      <c r="BK1368" s="530">
        <v>26.400409257476916</v>
      </c>
      <c r="BL1368" s="530">
        <v>99.00153471553844</v>
      </c>
      <c r="BM1368" s="530">
        <v>95.7014835583538</v>
      </c>
      <c r="BN1368" s="519">
        <v>339.90526919001525</v>
      </c>
    </row>
    <row r="1369" spans="1:66" x14ac:dyDescent="0.2">
      <c r="A1369" s="579" t="s">
        <v>253</v>
      </c>
      <c r="B1369" s="637">
        <v>2011</v>
      </c>
      <c r="C1369" s="637">
        <v>3</v>
      </c>
      <c r="D1369" s="637">
        <v>7</v>
      </c>
      <c r="E1369" s="590">
        <v>40736</v>
      </c>
      <c r="F1369" s="668" t="s">
        <v>214</v>
      </c>
      <c r="G1369" s="591">
        <v>1</v>
      </c>
      <c r="H1369" s="592">
        <v>0.33750000000000002</v>
      </c>
      <c r="I1369" s="593">
        <v>10</v>
      </c>
      <c r="J1369" s="236" t="s">
        <v>317</v>
      </c>
      <c r="K1369" s="236" t="s">
        <v>470</v>
      </c>
      <c r="L1369" s="234">
        <v>2</v>
      </c>
      <c r="M1369" s="235">
        <v>3.6576</v>
      </c>
      <c r="N1369" s="234">
        <v>104</v>
      </c>
      <c r="O1369" s="240">
        <v>4.2099999999999999E-2</v>
      </c>
      <c r="P1369" s="234" t="s">
        <v>473</v>
      </c>
      <c r="Q1369" s="234">
        <v>105</v>
      </c>
      <c r="R1369" s="240">
        <v>4.2500000000000003E-2</v>
      </c>
      <c r="S1369" s="235">
        <v>22.1</v>
      </c>
      <c r="T1369" s="234">
        <v>112</v>
      </c>
      <c r="U1369" s="235">
        <v>6.15</v>
      </c>
      <c r="V1369" s="234">
        <v>1</v>
      </c>
      <c r="W1369" s="234">
        <v>17209</v>
      </c>
      <c r="X1369" s="413">
        <v>5.2257692641000002</v>
      </c>
      <c r="Y1369" s="392">
        <v>0</v>
      </c>
      <c r="Z1369" s="393">
        <v>0</v>
      </c>
      <c r="AA1369" s="393">
        <v>14.543313368637408</v>
      </c>
      <c r="AB1369" s="393">
        <v>0</v>
      </c>
      <c r="AC1369" s="393">
        <v>0</v>
      </c>
      <c r="AD1369" s="393">
        <v>5149.001924912599</v>
      </c>
      <c r="AE1369" s="393">
        <v>0</v>
      </c>
      <c r="AF1369" s="393">
        <v>74.454492790739209</v>
      </c>
      <c r="AG1369" s="393">
        <v>0</v>
      </c>
      <c r="AH1369" s="435">
        <v>5237.9997310719755</v>
      </c>
      <c r="AI1369" s="280">
        <v>0</v>
      </c>
      <c r="AJ1369" s="281">
        <v>0</v>
      </c>
      <c r="AK1369" s="281">
        <v>0</v>
      </c>
      <c r="AL1369" s="281">
        <v>0</v>
      </c>
      <c r="AM1369" s="281">
        <v>0</v>
      </c>
      <c r="AN1369" s="281">
        <v>0</v>
      </c>
      <c r="AO1369" s="281">
        <v>36.649149688966268</v>
      </c>
      <c r="AP1369" s="225">
        <v>36.649149688966268</v>
      </c>
      <c r="AQ1369" s="282">
        <v>0</v>
      </c>
      <c r="AR1369" s="392">
        <v>31.479001786415672</v>
      </c>
      <c r="AS1369" s="393">
        <v>0</v>
      </c>
      <c r="AT1369" s="393">
        <v>2289.6847134449044</v>
      </c>
      <c r="AU1369" s="393">
        <v>0</v>
      </c>
      <c r="AV1369" s="393">
        <v>0</v>
      </c>
      <c r="AW1369" s="393">
        <v>0</v>
      </c>
      <c r="AX1369" s="393">
        <v>14.543313368637408</v>
      </c>
      <c r="AY1369" s="393">
        <v>0</v>
      </c>
      <c r="AZ1369" s="379">
        <v>2335.7070285999575</v>
      </c>
      <c r="BA1369" s="472">
        <v>0</v>
      </c>
      <c r="BB1369" s="473">
        <v>0</v>
      </c>
      <c r="BC1369" s="473">
        <v>73.298299377932523</v>
      </c>
      <c r="BD1369" s="462">
        <v>73.298299377932523</v>
      </c>
      <c r="BE1369" s="283">
        <v>0</v>
      </c>
      <c r="BF1369" s="284">
        <v>0</v>
      </c>
      <c r="BG1369" s="284">
        <v>24.360049892467657</v>
      </c>
      <c r="BH1369" s="284">
        <v>0</v>
      </c>
      <c r="BI1369" s="229">
        <v>24.360049892467657</v>
      </c>
      <c r="BJ1369" s="529">
        <v>250.87215560899529</v>
      </c>
      <c r="BK1369" s="530">
        <v>0</v>
      </c>
      <c r="BL1369" s="530">
        <v>43.629940105912219</v>
      </c>
      <c r="BM1369" s="530">
        <v>72.716566843187039</v>
      </c>
      <c r="BN1369" s="519">
        <v>367.21866255809454</v>
      </c>
    </row>
    <row r="1370" spans="1:66" x14ac:dyDescent="0.2">
      <c r="A1370" s="579" t="s">
        <v>253</v>
      </c>
      <c r="B1370" s="637">
        <v>2011</v>
      </c>
      <c r="C1370" s="637">
        <v>4</v>
      </c>
      <c r="D1370" s="637">
        <v>7</v>
      </c>
      <c r="E1370" s="590">
        <v>40750</v>
      </c>
      <c r="F1370" s="668" t="s">
        <v>214</v>
      </c>
      <c r="G1370" s="591">
        <v>1</v>
      </c>
      <c r="H1370" s="592">
        <v>0.34930555555555554</v>
      </c>
      <c r="I1370" s="593">
        <v>10</v>
      </c>
      <c r="J1370" s="236" t="s">
        <v>317</v>
      </c>
      <c r="K1370" s="236" t="s">
        <v>470</v>
      </c>
      <c r="L1370" s="234">
        <v>2</v>
      </c>
      <c r="M1370" s="235">
        <v>4.5720000000000001</v>
      </c>
      <c r="N1370" s="234">
        <v>123</v>
      </c>
      <c r="O1370" s="240">
        <v>5.0299999999999997E-2</v>
      </c>
      <c r="P1370" s="234" t="s">
        <v>473</v>
      </c>
      <c r="Q1370" s="234">
        <v>123</v>
      </c>
      <c r="R1370" s="240">
        <v>5.0299999999999997E-2</v>
      </c>
      <c r="S1370" s="235">
        <v>22.2</v>
      </c>
      <c r="T1370" s="234">
        <v>125</v>
      </c>
      <c r="U1370" s="235">
        <v>5.29</v>
      </c>
      <c r="V1370" s="234">
        <v>1</v>
      </c>
      <c r="W1370" s="234">
        <v>18061</v>
      </c>
      <c r="X1370" s="413">
        <v>5.4844917589</v>
      </c>
      <c r="Y1370" s="392">
        <v>0</v>
      </c>
      <c r="Z1370" s="393">
        <v>0</v>
      </c>
      <c r="AA1370" s="393">
        <v>13.857254845295452</v>
      </c>
      <c r="AB1370" s="393">
        <v>0</v>
      </c>
      <c r="AC1370" s="393">
        <v>0</v>
      </c>
      <c r="AD1370" s="393">
        <v>4223.6774195912076</v>
      </c>
      <c r="AE1370" s="393">
        <v>0</v>
      </c>
      <c r="AF1370" s="393">
        <v>35.471108090245032</v>
      </c>
      <c r="AG1370" s="393">
        <v>0</v>
      </c>
      <c r="AH1370" s="435">
        <v>4273.0057825267486</v>
      </c>
      <c r="AI1370" s="280">
        <v>0</v>
      </c>
      <c r="AJ1370" s="281">
        <v>0</v>
      </c>
      <c r="AK1370" s="281">
        <v>0</v>
      </c>
      <c r="AL1370" s="281">
        <v>0</v>
      </c>
      <c r="AM1370" s="281">
        <v>0</v>
      </c>
      <c r="AN1370" s="281">
        <v>0</v>
      </c>
      <c r="AO1370" s="281">
        <v>23.28018814009636</v>
      </c>
      <c r="AP1370" s="225">
        <v>23.28018814009636</v>
      </c>
      <c r="AQ1370" s="282">
        <v>0</v>
      </c>
      <c r="AR1370" s="392">
        <v>14.997014056321005</v>
      </c>
      <c r="AS1370" s="393">
        <v>0</v>
      </c>
      <c r="AT1370" s="393">
        <v>10522.340179716957</v>
      </c>
      <c r="AU1370" s="393">
        <v>12.547744262415032</v>
      </c>
      <c r="AV1370" s="393">
        <v>0</v>
      </c>
      <c r="AW1370" s="393">
        <v>0</v>
      </c>
      <c r="AX1370" s="393">
        <v>13.857254845295452</v>
      </c>
      <c r="AY1370" s="393">
        <v>0</v>
      </c>
      <c r="AZ1370" s="379">
        <v>10563.742192880989</v>
      </c>
      <c r="BA1370" s="472">
        <v>0</v>
      </c>
      <c r="BB1370" s="473">
        <v>0</v>
      </c>
      <c r="BC1370" s="473">
        <v>174.6014110507227</v>
      </c>
      <c r="BD1370" s="462">
        <v>174.6014110507227</v>
      </c>
      <c r="BE1370" s="283">
        <v>0</v>
      </c>
      <c r="BF1370" s="284">
        <v>0.34643137113238631</v>
      </c>
      <c r="BG1370" s="284">
        <v>108.43301916443693</v>
      </c>
      <c r="BH1370" s="284">
        <v>0</v>
      </c>
      <c r="BI1370" s="229">
        <v>108.77945053556931</v>
      </c>
      <c r="BJ1370" s="529">
        <v>145.50117587560226</v>
      </c>
      <c r="BK1370" s="530">
        <v>0</v>
      </c>
      <c r="BL1370" s="530">
        <v>97.000783917068162</v>
      </c>
      <c r="BM1370" s="530">
        <v>97.000783917068162</v>
      </c>
      <c r="BN1370" s="519">
        <v>339.50274370973858</v>
      </c>
    </row>
    <row r="1371" spans="1:66" x14ac:dyDescent="0.2">
      <c r="A1371" s="579" t="s">
        <v>253</v>
      </c>
      <c r="B1371" s="637">
        <v>2011</v>
      </c>
      <c r="C1371" s="637">
        <v>3</v>
      </c>
      <c r="D1371" s="637">
        <v>7</v>
      </c>
      <c r="E1371" s="590">
        <v>40735</v>
      </c>
      <c r="F1371" s="668" t="s">
        <v>219</v>
      </c>
      <c r="G1371" s="591">
        <v>1</v>
      </c>
      <c r="H1371" s="592">
        <v>0.33263888888888887</v>
      </c>
      <c r="I1371" s="593">
        <v>10</v>
      </c>
      <c r="J1371" s="236" t="s">
        <v>220</v>
      </c>
      <c r="K1371" s="236" t="s">
        <v>470</v>
      </c>
      <c r="L1371" s="234">
        <v>2</v>
      </c>
      <c r="M1371" s="235">
        <v>7.3151999999999999</v>
      </c>
      <c r="N1371" s="234">
        <v>117</v>
      </c>
      <c r="O1371" s="240">
        <v>4.7699999999999999E-2</v>
      </c>
      <c r="P1371" s="234" t="s">
        <v>473</v>
      </c>
      <c r="Q1371" s="234">
        <v>124</v>
      </c>
      <c r="R1371" s="240">
        <v>5.0799999999999998E-2</v>
      </c>
      <c r="S1371" s="235">
        <v>23.9</v>
      </c>
      <c r="T1371" s="234">
        <v>135</v>
      </c>
      <c r="U1371" s="235">
        <v>3.6</v>
      </c>
      <c r="V1371" s="234">
        <v>1</v>
      </c>
      <c r="W1371" s="234">
        <v>15151</v>
      </c>
      <c r="X1371" s="413">
        <v>4.6008268998999995</v>
      </c>
      <c r="Y1371" s="392">
        <v>0</v>
      </c>
      <c r="Z1371" s="393">
        <v>0</v>
      </c>
      <c r="AA1371" s="393">
        <v>0</v>
      </c>
      <c r="AB1371" s="393">
        <v>0</v>
      </c>
      <c r="AC1371" s="393">
        <v>0</v>
      </c>
      <c r="AD1371" s="393">
        <v>5529.6003421804371</v>
      </c>
      <c r="AE1371" s="393">
        <v>0</v>
      </c>
      <c r="AF1371" s="393">
        <v>56.378560994250371</v>
      </c>
      <c r="AG1371" s="393">
        <v>0</v>
      </c>
      <c r="AH1371" s="435">
        <v>5585.9789031746877</v>
      </c>
      <c r="AI1371" s="280">
        <v>0</v>
      </c>
      <c r="AJ1371" s="281">
        <v>0</v>
      </c>
      <c r="AK1371" s="281">
        <v>0</v>
      </c>
      <c r="AL1371" s="281">
        <v>0</v>
      </c>
      <c r="AM1371" s="281">
        <v>0</v>
      </c>
      <c r="AN1371" s="281">
        <v>0</v>
      </c>
      <c r="AO1371" s="281">
        <v>83.254599300035721</v>
      </c>
      <c r="AP1371" s="225">
        <v>83.254599300035721</v>
      </c>
      <c r="AQ1371" s="282">
        <v>0</v>
      </c>
      <c r="AR1371" s="392">
        <v>0</v>
      </c>
      <c r="AS1371" s="393">
        <v>0</v>
      </c>
      <c r="AT1371" s="393">
        <v>3355.5733210339995</v>
      </c>
      <c r="AU1371" s="393">
        <v>0</v>
      </c>
      <c r="AV1371" s="393">
        <v>0</v>
      </c>
      <c r="AW1371" s="393">
        <v>0</v>
      </c>
      <c r="AX1371" s="393">
        <v>0</v>
      </c>
      <c r="AY1371" s="393">
        <v>0</v>
      </c>
      <c r="AZ1371" s="379">
        <v>3355.5733210339995</v>
      </c>
      <c r="BA1371" s="472">
        <v>0</v>
      </c>
      <c r="BB1371" s="473">
        <v>0</v>
      </c>
      <c r="BC1371" s="473">
        <v>34.689416375014879</v>
      </c>
      <c r="BD1371" s="462">
        <v>34.689416375014879</v>
      </c>
      <c r="BE1371" s="283">
        <v>0</v>
      </c>
      <c r="BF1371" s="284">
        <v>0.41296924255970097</v>
      </c>
      <c r="BG1371" s="284">
        <v>51.208186077402928</v>
      </c>
      <c r="BH1371" s="284">
        <v>0.28907846979179069</v>
      </c>
      <c r="BI1371" s="229">
        <v>51.910233789754422</v>
      </c>
      <c r="BJ1371" s="529">
        <v>17.34470818750744</v>
      </c>
      <c r="BK1371" s="530">
        <v>33.037539404776076</v>
      </c>
      <c r="BL1371" s="530">
        <v>16.518769702388038</v>
      </c>
      <c r="BM1371" s="530">
        <v>214.7440061310445</v>
      </c>
      <c r="BN1371" s="519">
        <v>281.64502342571609</v>
      </c>
    </row>
    <row r="1372" spans="1:66" x14ac:dyDescent="0.2">
      <c r="A1372" s="579" t="s">
        <v>253</v>
      </c>
      <c r="B1372" s="637">
        <v>2011</v>
      </c>
      <c r="C1372" s="637">
        <v>4</v>
      </c>
      <c r="D1372" s="637">
        <v>7</v>
      </c>
      <c r="E1372" s="590">
        <v>40749</v>
      </c>
      <c r="F1372" s="668" t="s">
        <v>219</v>
      </c>
      <c r="G1372" s="591">
        <v>1</v>
      </c>
      <c r="H1372" s="592">
        <v>0.34166666666666667</v>
      </c>
      <c r="I1372" s="593">
        <v>10</v>
      </c>
      <c r="J1372" s="236" t="s">
        <v>220</v>
      </c>
      <c r="K1372" s="236" t="s">
        <v>470</v>
      </c>
      <c r="L1372" s="234">
        <v>2</v>
      </c>
      <c r="M1372" s="235">
        <v>7.3151999999999999</v>
      </c>
      <c r="N1372" s="234">
        <v>120</v>
      </c>
      <c r="O1372" s="240">
        <v>4.9011565999999999E-2</v>
      </c>
      <c r="P1372" s="234" t="s">
        <v>473</v>
      </c>
      <c r="Q1372" s="234">
        <v>121</v>
      </c>
      <c r="R1372" s="240">
        <v>4.9399999999999999E-2</v>
      </c>
      <c r="S1372" s="235">
        <v>22.7</v>
      </c>
      <c r="T1372" s="234">
        <v>150</v>
      </c>
      <c r="U1372" s="235">
        <v>3.1</v>
      </c>
      <c r="V1372" s="234">
        <v>1</v>
      </c>
      <c r="W1372" s="234">
        <v>19012</v>
      </c>
      <c r="X1372" s="413">
        <v>5.7732770788000005</v>
      </c>
      <c r="Y1372" s="392">
        <v>0</v>
      </c>
      <c r="Z1372" s="393">
        <v>0</v>
      </c>
      <c r="AA1372" s="393">
        <v>0</v>
      </c>
      <c r="AB1372" s="393">
        <v>0</v>
      </c>
      <c r="AC1372" s="393">
        <v>0</v>
      </c>
      <c r="AD1372" s="393">
        <v>4275.2259528015356</v>
      </c>
      <c r="AE1372" s="393">
        <v>0</v>
      </c>
      <c r="AF1372" s="393">
        <v>44.929075195870354</v>
      </c>
      <c r="AG1372" s="393">
        <v>0</v>
      </c>
      <c r="AH1372" s="435">
        <v>4320.1550279974063</v>
      </c>
      <c r="AI1372" s="280">
        <v>11.057844466607413</v>
      </c>
      <c r="AJ1372" s="281">
        <v>0</v>
      </c>
      <c r="AK1372" s="281">
        <v>0</v>
      </c>
      <c r="AL1372" s="281">
        <v>0</v>
      </c>
      <c r="AM1372" s="281">
        <v>0</v>
      </c>
      <c r="AN1372" s="281">
        <v>0</v>
      </c>
      <c r="AO1372" s="281">
        <v>66.34706679964448</v>
      </c>
      <c r="AP1372" s="225">
        <v>77.404911266251901</v>
      </c>
      <c r="AQ1372" s="282">
        <v>0</v>
      </c>
      <c r="AR1372" s="392">
        <v>0</v>
      </c>
      <c r="AS1372" s="393">
        <v>4.9365377083068811</v>
      </c>
      <c r="AT1372" s="393">
        <v>7033.4604498906447</v>
      </c>
      <c r="AU1372" s="393">
        <v>11.920093052991682</v>
      </c>
      <c r="AV1372" s="393">
        <v>0</v>
      </c>
      <c r="AW1372" s="393">
        <v>0</v>
      </c>
      <c r="AX1372" s="393">
        <v>0</v>
      </c>
      <c r="AY1372" s="393">
        <v>0</v>
      </c>
      <c r="AZ1372" s="379">
        <v>7050.3170806519429</v>
      </c>
      <c r="BA1372" s="472">
        <v>0</v>
      </c>
      <c r="BB1372" s="473">
        <v>0</v>
      </c>
      <c r="BC1372" s="473">
        <v>132.69413359928899</v>
      </c>
      <c r="BD1372" s="462">
        <v>132.69413359928899</v>
      </c>
      <c r="BE1372" s="283">
        <v>0</v>
      </c>
      <c r="BF1372" s="284">
        <v>0.65820502777425083</v>
      </c>
      <c r="BG1372" s="284">
        <v>75.693578194038864</v>
      </c>
      <c r="BH1372" s="284">
        <v>0.23037175972098781</v>
      </c>
      <c r="BI1372" s="229">
        <v>76.582154981534089</v>
      </c>
      <c r="BJ1372" s="529">
        <v>15.796920666582018</v>
      </c>
      <c r="BK1372" s="530">
        <v>39.492301666455049</v>
      </c>
      <c r="BL1372" s="530">
        <v>36.201276527583794</v>
      </c>
      <c r="BM1372" s="530">
        <v>246.82688541534407</v>
      </c>
      <c r="BN1372" s="519">
        <v>338.31738427596491</v>
      </c>
    </row>
    <row r="1373" spans="1:66" x14ac:dyDescent="0.2">
      <c r="A1373" s="579" t="s">
        <v>253</v>
      </c>
      <c r="B1373" s="637">
        <v>2011</v>
      </c>
      <c r="C1373" s="637">
        <v>3</v>
      </c>
      <c r="D1373" s="637">
        <v>7</v>
      </c>
      <c r="E1373" s="590">
        <v>40736</v>
      </c>
      <c r="F1373" s="668" t="s">
        <v>225</v>
      </c>
      <c r="G1373" s="591">
        <v>1</v>
      </c>
      <c r="H1373" s="592">
        <v>0.30833333333333335</v>
      </c>
      <c r="I1373" s="593">
        <v>10</v>
      </c>
      <c r="J1373" s="236" t="s">
        <v>317</v>
      </c>
      <c r="K1373" s="236" t="s">
        <v>470</v>
      </c>
      <c r="L1373" s="234">
        <v>2</v>
      </c>
      <c r="M1373" s="235">
        <v>12.801600000000001</v>
      </c>
      <c r="N1373" s="234">
        <v>139</v>
      </c>
      <c r="O1373" s="240">
        <v>5.74E-2</v>
      </c>
      <c r="P1373" s="234" t="s">
        <v>473</v>
      </c>
      <c r="Q1373" s="234">
        <v>139</v>
      </c>
      <c r="R1373" s="240">
        <v>5.74E-2</v>
      </c>
      <c r="S1373" s="235">
        <v>22.8</v>
      </c>
      <c r="T1373" s="234">
        <v>85</v>
      </c>
      <c r="U1373" s="235">
        <v>8.1300000000000008</v>
      </c>
      <c r="V1373" s="234">
        <v>1</v>
      </c>
      <c r="W1373" s="234">
        <v>20788</v>
      </c>
      <c r="X1373" s="413">
        <v>6.3125859412000001</v>
      </c>
      <c r="Y1373" s="392">
        <v>0</v>
      </c>
      <c r="Z1373" s="393">
        <v>0</v>
      </c>
      <c r="AA1373" s="393">
        <v>12.039440050071251</v>
      </c>
      <c r="AB1373" s="393">
        <v>9.2342505184046502</v>
      </c>
      <c r="AC1373" s="393">
        <v>0</v>
      </c>
      <c r="AD1373" s="393">
        <v>1201.8371029983625</v>
      </c>
      <c r="AE1373" s="393">
        <v>0</v>
      </c>
      <c r="AF1373" s="393">
        <v>71.908565559063049</v>
      </c>
      <c r="AG1373" s="393">
        <v>0</v>
      </c>
      <c r="AH1373" s="435">
        <v>1295.0193591259012</v>
      </c>
      <c r="AI1373" s="280">
        <v>50.565648210299251</v>
      </c>
      <c r="AJ1373" s="281">
        <v>0</v>
      </c>
      <c r="AK1373" s="281">
        <v>0</v>
      </c>
      <c r="AL1373" s="281">
        <v>0</v>
      </c>
      <c r="AM1373" s="281">
        <v>0</v>
      </c>
      <c r="AN1373" s="281">
        <v>0</v>
      </c>
      <c r="AO1373" s="281">
        <v>91.018166778538657</v>
      </c>
      <c r="AP1373" s="225">
        <v>141.5838149888379</v>
      </c>
      <c r="AQ1373" s="282">
        <v>0</v>
      </c>
      <c r="AR1373" s="392">
        <v>147.66975193414893</v>
      </c>
      <c r="AS1373" s="393">
        <v>0</v>
      </c>
      <c r="AT1373" s="393">
        <v>2570.0111097285094</v>
      </c>
      <c r="AU1373" s="393">
        <v>10.901712965339517</v>
      </c>
      <c r="AV1373" s="393">
        <v>0</v>
      </c>
      <c r="AW1373" s="393">
        <v>0</v>
      </c>
      <c r="AX1373" s="393">
        <v>12.039440050071251</v>
      </c>
      <c r="AY1373" s="393">
        <v>0</v>
      </c>
      <c r="AZ1373" s="379">
        <v>2740.6220146780688</v>
      </c>
      <c r="BA1373" s="472">
        <v>0</v>
      </c>
      <c r="BB1373" s="473">
        <v>0</v>
      </c>
      <c r="BC1373" s="473">
        <v>237.65854658840652</v>
      </c>
      <c r="BD1373" s="462">
        <v>237.65854658840652</v>
      </c>
      <c r="BE1373" s="283">
        <v>0.60197200250356264</v>
      </c>
      <c r="BF1373" s="284">
        <v>0.90295800375534396</v>
      </c>
      <c r="BG1373" s="284">
        <v>82.47016434298807</v>
      </c>
      <c r="BH1373" s="284">
        <v>0.2106902008762469</v>
      </c>
      <c r="BI1373" s="229">
        <v>84.185784550123216</v>
      </c>
      <c r="BJ1373" s="529">
        <v>164.33835668347254</v>
      </c>
      <c r="BK1373" s="530">
        <v>60.197200250356254</v>
      </c>
      <c r="BL1373" s="530">
        <v>75.246500312945315</v>
      </c>
      <c r="BM1373" s="530">
        <v>84.276080350498759</v>
      </c>
      <c r="BN1373" s="519">
        <v>384.05813759727289</v>
      </c>
    </row>
    <row r="1374" spans="1:66" x14ac:dyDescent="0.2">
      <c r="A1374" s="579" t="s">
        <v>253</v>
      </c>
      <c r="B1374" s="637">
        <v>2011</v>
      </c>
      <c r="C1374" s="637">
        <v>4</v>
      </c>
      <c r="D1374" s="637">
        <v>7</v>
      </c>
      <c r="E1374" s="590">
        <v>40750</v>
      </c>
      <c r="F1374" s="668" t="s">
        <v>225</v>
      </c>
      <c r="G1374" s="591">
        <v>1</v>
      </c>
      <c r="H1374" s="592">
        <v>0.32083333333333336</v>
      </c>
      <c r="I1374" s="593">
        <v>10</v>
      </c>
      <c r="J1374" s="236" t="s">
        <v>317</v>
      </c>
      <c r="K1374" s="236" t="s">
        <v>470</v>
      </c>
      <c r="L1374" s="234">
        <v>2</v>
      </c>
      <c r="M1374" s="235">
        <v>10.972799999999999</v>
      </c>
      <c r="N1374" s="234">
        <v>159</v>
      </c>
      <c r="O1374" s="240">
        <v>6.6199999999999995E-2</v>
      </c>
      <c r="P1374" s="234" t="s">
        <v>473</v>
      </c>
      <c r="Q1374" s="234">
        <v>161</v>
      </c>
      <c r="R1374" s="240">
        <v>6.7100000000000007E-2</v>
      </c>
      <c r="S1374" s="235">
        <v>22.5</v>
      </c>
      <c r="T1374" s="234">
        <v>118</v>
      </c>
      <c r="U1374" s="235">
        <v>6.14</v>
      </c>
      <c r="V1374" s="234">
        <v>1</v>
      </c>
      <c r="W1374" s="234">
        <v>19071</v>
      </c>
      <c r="X1374" s="413">
        <v>5.7911933079000004</v>
      </c>
      <c r="Y1374" s="392">
        <v>0</v>
      </c>
      <c r="Z1374" s="393">
        <v>0</v>
      </c>
      <c r="AA1374" s="393">
        <v>39.37012423484051</v>
      </c>
      <c r="AB1374" s="393">
        <v>20.131256858748451</v>
      </c>
      <c r="AC1374" s="393">
        <v>0</v>
      </c>
      <c r="AD1374" s="393">
        <v>2096.0654142629087</v>
      </c>
      <c r="AE1374" s="393">
        <v>0</v>
      </c>
      <c r="AF1374" s="393">
        <v>44.790078004503556</v>
      </c>
      <c r="AG1374" s="393">
        <v>0</v>
      </c>
      <c r="AH1374" s="435">
        <v>2200.3568733610009</v>
      </c>
      <c r="AI1374" s="280">
        <v>22.047269571510689</v>
      </c>
      <c r="AJ1374" s="281">
        <v>0</v>
      </c>
      <c r="AK1374" s="281">
        <v>0</v>
      </c>
      <c r="AL1374" s="281">
        <v>0</v>
      </c>
      <c r="AM1374" s="281">
        <v>0</v>
      </c>
      <c r="AN1374" s="281">
        <v>0</v>
      </c>
      <c r="AO1374" s="281">
        <v>55.118173928776706</v>
      </c>
      <c r="AP1374" s="225">
        <v>77.165443500287395</v>
      </c>
      <c r="AQ1374" s="282">
        <v>0</v>
      </c>
      <c r="AR1374" s="392">
        <v>146.76198061642674</v>
      </c>
      <c r="AS1374" s="393">
        <v>0</v>
      </c>
      <c r="AT1374" s="393">
        <v>7516.9378201580985</v>
      </c>
      <c r="AU1374" s="393">
        <v>41.591255410422761</v>
      </c>
      <c r="AV1374" s="393">
        <v>0</v>
      </c>
      <c r="AW1374" s="393">
        <v>0</v>
      </c>
      <c r="AX1374" s="393">
        <v>19.685062117420255</v>
      </c>
      <c r="AY1374" s="393">
        <v>0</v>
      </c>
      <c r="AZ1374" s="379">
        <v>7724.9761183023675</v>
      </c>
      <c r="BA1374" s="472">
        <v>0</v>
      </c>
      <c r="BB1374" s="473">
        <v>0</v>
      </c>
      <c r="BC1374" s="473">
        <v>347.2444957512933</v>
      </c>
      <c r="BD1374" s="462">
        <v>347.2444957512933</v>
      </c>
      <c r="BE1374" s="283">
        <v>0</v>
      </c>
      <c r="BF1374" s="284">
        <v>1.6404218431183546</v>
      </c>
      <c r="BG1374" s="284">
        <v>99.737648061595976</v>
      </c>
      <c r="BH1374" s="284">
        <v>0.45931811607313938</v>
      </c>
      <c r="BI1374" s="229">
        <v>101.83738802078747</v>
      </c>
      <c r="BJ1374" s="529">
        <v>84.645767104907094</v>
      </c>
      <c r="BK1374" s="530">
        <v>13.123374744946839</v>
      </c>
      <c r="BL1374" s="530">
        <v>446.19474132819249</v>
      </c>
      <c r="BM1374" s="530">
        <v>39.37012423484051</v>
      </c>
      <c r="BN1374" s="519">
        <v>583.33400741288699</v>
      </c>
    </row>
    <row r="1375" spans="1:66" x14ac:dyDescent="0.2">
      <c r="A1375" s="579" t="s">
        <v>253</v>
      </c>
      <c r="B1375" s="637">
        <v>2011</v>
      </c>
      <c r="C1375" s="637">
        <v>3</v>
      </c>
      <c r="D1375" s="637">
        <v>7</v>
      </c>
      <c r="E1375" s="590">
        <v>40735</v>
      </c>
      <c r="F1375" s="668" t="s">
        <v>229</v>
      </c>
      <c r="G1375" s="591">
        <v>1</v>
      </c>
      <c r="H1375" s="592">
        <v>0.49513888888888891</v>
      </c>
      <c r="I1375" s="593">
        <v>10</v>
      </c>
      <c r="J1375" s="236" t="s">
        <v>317</v>
      </c>
      <c r="K1375" s="236" t="s">
        <v>470</v>
      </c>
      <c r="L1375" s="234">
        <v>4</v>
      </c>
      <c r="M1375" s="235">
        <v>10.058400000000001</v>
      </c>
      <c r="N1375" s="234">
        <v>133</v>
      </c>
      <c r="O1375" s="240">
        <v>5.4699999999999999E-2</v>
      </c>
      <c r="P1375" s="234" t="s">
        <v>473</v>
      </c>
      <c r="Q1375" s="234">
        <v>128</v>
      </c>
      <c r="R1375" s="240">
        <v>5.2499999999999998E-2</v>
      </c>
      <c r="S1375" s="235">
        <v>22.3</v>
      </c>
      <c r="T1375" s="234">
        <v>42</v>
      </c>
      <c r="U1375" s="235">
        <v>15.8</v>
      </c>
      <c r="V1375" s="234">
        <v>1</v>
      </c>
      <c r="W1375" s="234">
        <v>17526</v>
      </c>
      <c r="X1375" s="413">
        <v>5.3220310373999995</v>
      </c>
      <c r="Y1375" s="392">
        <v>0</v>
      </c>
      <c r="Z1375" s="393">
        <v>0</v>
      </c>
      <c r="AA1375" s="393">
        <v>0</v>
      </c>
      <c r="AB1375" s="393">
        <v>7.2058955933363613</v>
      </c>
      <c r="AC1375" s="393">
        <v>0</v>
      </c>
      <c r="AD1375" s="393">
        <v>281.35405251817554</v>
      </c>
      <c r="AE1375" s="393">
        <v>0</v>
      </c>
      <c r="AF1375" s="393">
        <v>0</v>
      </c>
      <c r="AG1375" s="393">
        <v>0</v>
      </c>
      <c r="AH1375" s="435">
        <v>288.55994811151191</v>
      </c>
      <c r="AI1375" s="280">
        <v>7.8917239874870191</v>
      </c>
      <c r="AJ1375" s="281">
        <v>0</v>
      </c>
      <c r="AK1375" s="281">
        <v>0</v>
      </c>
      <c r="AL1375" s="281">
        <v>0</v>
      </c>
      <c r="AM1375" s="281">
        <v>0</v>
      </c>
      <c r="AN1375" s="281">
        <v>0</v>
      </c>
      <c r="AO1375" s="281">
        <v>126.26758379979231</v>
      </c>
      <c r="AP1375" s="225">
        <v>134.15930778727932</v>
      </c>
      <c r="AQ1375" s="282">
        <v>2.3487273772282795</v>
      </c>
      <c r="AR1375" s="392">
        <v>71.173485712148562</v>
      </c>
      <c r="AS1375" s="393">
        <v>0</v>
      </c>
      <c r="AT1375" s="393">
        <v>164.67397387222914</v>
      </c>
      <c r="AU1375" s="393">
        <v>4.2535452801604139</v>
      </c>
      <c r="AV1375" s="393">
        <v>0</v>
      </c>
      <c r="AW1375" s="393">
        <v>0</v>
      </c>
      <c r="AX1375" s="393">
        <v>0</v>
      </c>
      <c r="AY1375" s="393">
        <v>0</v>
      </c>
      <c r="AZ1375" s="379">
        <v>240.10100486453811</v>
      </c>
      <c r="BA1375" s="472">
        <v>0</v>
      </c>
      <c r="BB1375" s="473">
        <v>0</v>
      </c>
      <c r="BC1375" s="473">
        <v>781.28067476121487</v>
      </c>
      <c r="BD1375" s="462">
        <v>781.28067476121487</v>
      </c>
      <c r="BE1375" s="283">
        <v>0</v>
      </c>
      <c r="BF1375" s="284">
        <v>0.93949095089131185</v>
      </c>
      <c r="BG1375" s="284">
        <v>21.138546395054515</v>
      </c>
      <c r="BH1375" s="284">
        <v>0</v>
      </c>
      <c r="BI1375" s="229">
        <v>22.078037345945827</v>
      </c>
      <c r="BJ1375" s="529">
        <v>342.44445159988317</v>
      </c>
      <c r="BK1375" s="530">
        <v>1785.0328066934924</v>
      </c>
      <c r="BL1375" s="530">
        <v>77.508003448533216</v>
      </c>
      <c r="BM1375" s="530">
        <v>204.33928181886034</v>
      </c>
      <c r="BN1375" s="519">
        <v>2409.3245435607691</v>
      </c>
    </row>
    <row r="1376" spans="1:66" x14ac:dyDescent="0.2">
      <c r="A1376" s="579" t="s">
        <v>253</v>
      </c>
      <c r="B1376" s="637">
        <v>2011</v>
      </c>
      <c r="C1376" s="637">
        <v>4</v>
      </c>
      <c r="D1376" s="637">
        <v>7</v>
      </c>
      <c r="E1376" s="590">
        <v>40749</v>
      </c>
      <c r="F1376" s="668" t="s">
        <v>229</v>
      </c>
      <c r="G1376" s="591">
        <v>1</v>
      </c>
      <c r="H1376" s="592">
        <v>0.50555555555555554</v>
      </c>
      <c r="I1376" s="593">
        <v>10</v>
      </c>
      <c r="J1376" s="236" t="s">
        <v>317</v>
      </c>
      <c r="K1376" s="236" t="s">
        <v>470</v>
      </c>
      <c r="L1376" s="234">
        <v>4</v>
      </c>
      <c r="M1376" s="235">
        <v>11.5824</v>
      </c>
      <c r="N1376" s="234">
        <v>246</v>
      </c>
      <c r="O1376" s="240">
        <v>0.105660738</v>
      </c>
      <c r="P1376" s="234" t="s">
        <v>473</v>
      </c>
      <c r="Q1376" s="234">
        <v>245</v>
      </c>
      <c r="R1376" s="240">
        <v>0.10520114699999999</v>
      </c>
      <c r="S1376" s="235">
        <v>23.5</v>
      </c>
      <c r="T1376" s="234">
        <v>71</v>
      </c>
      <c r="U1376" s="235">
        <v>11.1</v>
      </c>
      <c r="V1376" s="234">
        <v>1</v>
      </c>
      <c r="W1376" s="234">
        <v>18763</v>
      </c>
      <c r="X1376" s="413">
        <v>5.6976645186999999</v>
      </c>
      <c r="Y1376" s="392">
        <v>0</v>
      </c>
      <c r="Z1376" s="393">
        <v>0</v>
      </c>
      <c r="AA1376" s="393">
        <v>26.677597373648261</v>
      </c>
      <c r="AB1376" s="393">
        <v>20.461717185588217</v>
      </c>
      <c r="AC1376" s="393">
        <v>0</v>
      </c>
      <c r="AD1376" s="393">
        <v>1003.0976694472049</v>
      </c>
      <c r="AE1376" s="393">
        <v>0</v>
      </c>
      <c r="AF1376" s="393">
        <v>56.906649897663435</v>
      </c>
      <c r="AG1376" s="393">
        <v>0</v>
      </c>
      <c r="AH1376" s="435">
        <v>1107.1436339041047</v>
      </c>
      <c r="AI1376" s="280">
        <v>44.818363587729074</v>
      </c>
      <c r="AJ1376" s="281">
        <v>0</v>
      </c>
      <c r="AK1376" s="281">
        <v>0</v>
      </c>
      <c r="AL1376" s="281">
        <v>0</v>
      </c>
      <c r="AM1376" s="281">
        <v>0</v>
      </c>
      <c r="AN1376" s="281">
        <v>0</v>
      </c>
      <c r="AO1376" s="281">
        <v>11.204590896932269</v>
      </c>
      <c r="AP1376" s="225">
        <v>56.022954484661341</v>
      </c>
      <c r="AQ1376" s="282">
        <v>0</v>
      </c>
      <c r="AR1376" s="392">
        <v>437.88941799073422</v>
      </c>
      <c r="AS1376" s="393">
        <v>5.0020495075590485</v>
      </c>
      <c r="AT1376" s="393">
        <v>3156.3332556658202</v>
      </c>
      <c r="AU1376" s="393">
        <v>36.234846632757744</v>
      </c>
      <c r="AV1376" s="393">
        <v>0</v>
      </c>
      <c r="AW1376" s="393">
        <v>0</v>
      </c>
      <c r="AX1376" s="393">
        <v>33.346996717060328</v>
      </c>
      <c r="AY1376" s="393">
        <v>0</v>
      </c>
      <c r="AZ1376" s="379">
        <v>3668.8065665139316</v>
      </c>
      <c r="BA1376" s="472">
        <v>0</v>
      </c>
      <c r="BB1376" s="473">
        <v>0</v>
      </c>
      <c r="BC1376" s="473">
        <v>677.87774926440238</v>
      </c>
      <c r="BD1376" s="462">
        <v>677.87774926440238</v>
      </c>
      <c r="BE1376" s="283">
        <v>0.33346996717060329</v>
      </c>
      <c r="BF1376" s="284">
        <v>1.3338798686824132</v>
      </c>
      <c r="BG1376" s="284">
        <v>19.007788128724389</v>
      </c>
      <c r="BH1376" s="284">
        <v>0</v>
      </c>
      <c r="BI1376" s="229">
        <v>20.675137964577406</v>
      </c>
      <c r="BJ1376" s="529">
        <v>318.1303486807555</v>
      </c>
      <c r="BK1376" s="530">
        <v>133.38798686824128</v>
      </c>
      <c r="BL1376" s="530">
        <v>173.40438292871369</v>
      </c>
      <c r="BM1376" s="530">
        <v>20.008198030236194</v>
      </c>
      <c r="BN1376" s="519">
        <v>644.93091650794668</v>
      </c>
    </row>
    <row r="1377" spans="1:66" x14ac:dyDescent="0.2">
      <c r="A1377" s="579" t="s">
        <v>253</v>
      </c>
      <c r="B1377" s="637">
        <v>2011</v>
      </c>
      <c r="C1377" s="637">
        <v>3</v>
      </c>
      <c r="D1377" s="637">
        <v>7</v>
      </c>
      <c r="E1377" s="590">
        <v>40735</v>
      </c>
      <c r="F1377" s="668" t="s">
        <v>234</v>
      </c>
      <c r="G1377" s="591">
        <v>1</v>
      </c>
      <c r="H1377" s="592">
        <v>0.53749999999999998</v>
      </c>
      <c r="I1377" s="593">
        <v>10</v>
      </c>
      <c r="J1377" s="236" t="s">
        <v>317</v>
      </c>
      <c r="K1377" s="236" t="s">
        <v>470</v>
      </c>
      <c r="L1377" s="234">
        <v>4</v>
      </c>
      <c r="M1377" s="235">
        <v>10.972799999999999</v>
      </c>
      <c r="N1377" s="234">
        <v>128</v>
      </c>
      <c r="O1377" s="240">
        <v>5.2499999999999998E-2</v>
      </c>
      <c r="P1377" s="234" t="s">
        <v>473</v>
      </c>
      <c r="Q1377" s="234">
        <v>121</v>
      </c>
      <c r="R1377" s="240">
        <v>4.9399999999999999E-2</v>
      </c>
      <c r="S1377" s="235">
        <v>22.9</v>
      </c>
      <c r="T1377" s="234">
        <v>49</v>
      </c>
      <c r="U1377" s="235">
        <v>16</v>
      </c>
      <c r="V1377" s="234">
        <v>1</v>
      </c>
      <c r="W1377" s="234">
        <v>17550</v>
      </c>
      <c r="X1377" s="413">
        <v>5.3293189949999995</v>
      </c>
      <c r="Y1377" s="392">
        <v>0</v>
      </c>
      <c r="Z1377" s="393">
        <v>0</v>
      </c>
      <c r="AA1377" s="393">
        <v>0</v>
      </c>
      <c r="AB1377" s="393">
        <v>98.688567457924748</v>
      </c>
      <c r="AC1377" s="393">
        <v>0</v>
      </c>
      <c r="AD1377" s="393">
        <v>80.2769413827195</v>
      </c>
      <c r="AE1377" s="393">
        <v>0</v>
      </c>
      <c r="AF1377" s="393">
        <v>6.8616378897876702</v>
      </c>
      <c r="AG1377" s="393">
        <v>0</v>
      </c>
      <c r="AH1377" s="435">
        <v>185.82714673043191</v>
      </c>
      <c r="AI1377" s="280">
        <v>6.7550844739778997</v>
      </c>
      <c r="AJ1377" s="281">
        <v>0</v>
      </c>
      <c r="AK1377" s="281">
        <v>0</v>
      </c>
      <c r="AL1377" s="281">
        <v>0</v>
      </c>
      <c r="AM1377" s="281">
        <v>0</v>
      </c>
      <c r="AN1377" s="281">
        <v>0</v>
      </c>
      <c r="AO1377" s="281">
        <v>27.020337895911599</v>
      </c>
      <c r="AP1377" s="225">
        <v>33.775422369889498</v>
      </c>
      <c r="AQ1377" s="282">
        <v>0</v>
      </c>
      <c r="AR1377" s="392">
        <v>98.636295970923712</v>
      </c>
      <c r="AS1377" s="393">
        <v>0</v>
      </c>
      <c r="AT1377" s="393">
        <v>67.960974868556221</v>
      </c>
      <c r="AU1377" s="393">
        <v>0</v>
      </c>
      <c r="AV1377" s="393">
        <v>0</v>
      </c>
      <c r="AW1377" s="393">
        <v>0</v>
      </c>
      <c r="AX1377" s="393">
        <v>0</v>
      </c>
      <c r="AY1377" s="393">
        <v>0</v>
      </c>
      <c r="AZ1377" s="379">
        <v>166.59727083947993</v>
      </c>
      <c r="BA1377" s="472">
        <v>0</v>
      </c>
      <c r="BB1377" s="473">
        <v>0</v>
      </c>
      <c r="BC1377" s="473">
        <v>185.76482303439224</v>
      </c>
      <c r="BD1377" s="462">
        <v>185.76482303439224</v>
      </c>
      <c r="BE1377" s="283">
        <v>0</v>
      </c>
      <c r="BF1377" s="284">
        <v>0.40208836154630356</v>
      </c>
      <c r="BG1377" s="284">
        <v>9.4490764963381348</v>
      </c>
      <c r="BH1377" s="284">
        <v>0</v>
      </c>
      <c r="BI1377" s="229">
        <v>9.851164857884438</v>
      </c>
      <c r="BJ1377" s="529">
        <v>753.91567789931912</v>
      </c>
      <c r="BK1377" s="530">
        <v>490.54780108649038</v>
      </c>
      <c r="BL1377" s="530">
        <v>154.80401919532687</v>
      </c>
      <c r="BM1377" s="530">
        <v>174.90843727264206</v>
      </c>
      <c r="BN1377" s="519">
        <v>1574.1759354537785</v>
      </c>
    </row>
    <row r="1378" spans="1:66" x14ac:dyDescent="0.2">
      <c r="A1378" s="579" t="s">
        <v>253</v>
      </c>
      <c r="B1378" s="637">
        <v>2011</v>
      </c>
      <c r="C1378" s="637">
        <v>4</v>
      </c>
      <c r="D1378" s="637">
        <v>7</v>
      </c>
      <c r="E1378" s="590">
        <v>40749</v>
      </c>
      <c r="F1378" s="668" t="s">
        <v>234</v>
      </c>
      <c r="G1378" s="591">
        <v>1</v>
      </c>
      <c r="H1378" s="592">
        <v>0.54374999999999996</v>
      </c>
      <c r="I1378" s="593">
        <v>10</v>
      </c>
      <c r="J1378" s="236" t="s">
        <v>317</v>
      </c>
      <c r="K1378" s="236" t="s">
        <v>470</v>
      </c>
      <c r="L1378" s="234">
        <v>4</v>
      </c>
      <c r="M1378" s="235">
        <v>11.5824</v>
      </c>
      <c r="N1378" s="234">
        <v>263</v>
      </c>
      <c r="O1378" s="240">
        <v>0.113493513</v>
      </c>
      <c r="P1378" s="234" t="s">
        <v>473</v>
      </c>
      <c r="Q1378" s="234">
        <v>517</v>
      </c>
      <c r="R1378" s="240">
        <v>0.23395642</v>
      </c>
      <c r="S1378" s="235">
        <v>23.9</v>
      </c>
      <c r="T1378" s="234">
        <v>49</v>
      </c>
      <c r="U1378" s="235">
        <v>13.9</v>
      </c>
      <c r="V1378" s="234">
        <v>1</v>
      </c>
      <c r="W1378" s="234">
        <v>18414</v>
      </c>
      <c r="X1378" s="413">
        <v>5.5916854685999997</v>
      </c>
      <c r="Y1378" s="392">
        <v>0</v>
      </c>
      <c r="Z1378" s="393">
        <v>0</v>
      </c>
      <c r="AA1378" s="393">
        <v>33.979021364299065</v>
      </c>
      <c r="AB1378" s="393">
        <v>260.61909386417381</v>
      </c>
      <c r="AC1378" s="393">
        <v>0</v>
      </c>
      <c r="AD1378" s="393">
        <v>452.26077435882053</v>
      </c>
      <c r="AE1378" s="393">
        <v>0</v>
      </c>
      <c r="AF1378" s="393">
        <v>19.328399986058784</v>
      </c>
      <c r="AG1378" s="393">
        <v>0</v>
      </c>
      <c r="AH1378" s="435">
        <v>766.18728957335213</v>
      </c>
      <c r="AI1378" s="280">
        <v>9.5141259820037369</v>
      </c>
      <c r="AJ1378" s="281">
        <v>0</v>
      </c>
      <c r="AK1378" s="281">
        <v>0</v>
      </c>
      <c r="AL1378" s="281">
        <v>0</v>
      </c>
      <c r="AM1378" s="281">
        <v>0</v>
      </c>
      <c r="AN1378" s="281">
        <v>0</v>
      </c>
      <c r="AO1378" s="281">
        <v>19.028251964007474</v>
      </c>
      <c r="AP1378" s="225">
        <v>28.542377946011211</v>
      </c>
      <c r="AQ1378" s="282">
        <v>0</v>
      </c>
      <c r="AR1378" s="392">
        <v>326.87818552455701</v>
      </c>
      <c r="AS1378" s="393">
        <v>0</v>
      </c>
      <c r="AT1378" s="393">
        <v>233.97954111456338</v>
      </c>
      <c r="AU1378" s="393">
        <v>10.256001281790933</v>
      </c>
      <c r="AV1378" s="393">
        <v>0</v>
      </c>
      <c r="AW1378" s="393">
        <v>0</v>
      </c>
      <c r="AX1378" s="393">
        <v>5.6631702273831772</v>
      </c>
      <c r="AY1378" s="393">
        <v>0</v>
      </c>
      <c r="AZ1378" s="379">
        <v>576.77689814829455</v>
      </c>
      <c r="BA1378" s="472">
        <v>0</v>
      </c>
      <c r="BB1378" s="473">
        <v>0</v>
      </c>
      <c r="BC1378" s="473">
        <v>927.62728324536431</v>
      </c>
      <c r="BD1378" s="462">
        <v>927.62728324536431</v>
      </c>
      <c r="BE1378" s="283">
        <v>0</v>
      </c>
      <c r="BF1378" s="284">
        <v>0.84947553410747667</v>
      </c>
      <c r="BG1378" s="284">
        <v>8.4947553410747663</v>
      </c>
      <c r="BH1378" s="284">
        <v>0</v>
      </c>
      <c r="BI1378" s="229">
        <v>9.3442308751822427</v>
      </c>
      <c r="BJ1378" s="529">
        <v>728.85000826421492</v>
      </c>
      <c r="BK1378" s="530">
        <v>147.24242591196261</v>
      </c>
      <c r="BL1378" s="530">
        <v>87.779138524439247</v>
      </c>
      <c r="BM1378" s="530">
        <v>82.115968297056071</v>
      </c>
      <c r="BN1378" s="519">
        <v>1045.9875409976728</v>
      </c>
    </row>
    <row r="1379" spans="1:66" x14ac:dyDescent="0.2">
      <c r="A1379" s="579" t="s">
        <v>253</v>
      </c>
      <c r="B1379" s="637">
        <v>2011</v>
      </c>
      <c r="C1379" s="637">
        <v>3</v>
      </c>
      <c r="D1379" s="637">
        <v>7</v>
      </c>
      <c r="E1379" s="590">
        <v>40735</v>
      </c>
      <c r="F1379" s="668" t="s">
        <v>238</v>
      </c>
      <c r="G1379" s="591">
        <v>1</v>
      </c>
      <c r="H1379" s="592">
        <v>0.45416666666666666</v>
      </c>
      <c r="I1379" s="593">
        <v>10</v>
      </c>
      <c r="J1379" s="236" t="s">
        <v>220</v>
      </c>
      <c r="K1379" s="236" t="s">
        <v>470</v>
      </c>
      <c r="L1379" s="234">
        <v>3</v>
      </c>
      <c r="M1379" s="235">
        <v>7.62</v>
      </c>
      <c r="N1379" s="234">
        <v>162</v>
      </c>
      <c r="O1379" s="240">
        <v>6.7599999999999993E-2</v>
      </c>
      <c r="P1379" s="234" t="s">
        <v>473</v>
      </c>
      <c r="Q1379" s="234">
        <v>167</v>
      </c>
      <c r="R1379" s="240">
        <v>6.9800000000000001E-2</v>
      </c>
      <c r="S1379" s="235">
        <v>24.2</v>
      </c>
      <c r="T1379" s="234">
        <v>104</v>
      </c>
      <c r="U1379" s="235">
        <v>6.8</v>
      </c>
      <c r="V1379" s="234">
        <v>1</v>
      </c>
      <c r="W1379" s="234">
        <v>16053</v>
      </c>
      <c r="X1379" s="413">
        <v>4.8747326396999995</v>
      </c>
      <c r="Y1379" s="392">
        <v>0</v>
      </c>
      <c r="Z1379" s="393">
        <v>0</v>
      </c>
      <c r="AA1379" s="393">
        <v>26.668129230570571</v>
      </c>
      <c r="AB1379" s="393">
        <v>81.817820479390519</v>
      </c>
      <c r="AC1379" s="393">
        <v>20.001096922927928</v>
      </c>
      <c r="AD1379" s="393">
        <v>16576.295762750364</v>
      </c>
      <c r="AE1379" s="393">
        <v>0</v>
      </c>
      <c r="AF1379" s="393">
        <v>113.7729063299217</v>
      </c>
      <c r="AG1379" s="393">
        <v>0</v>
      </c>
      <c r="AH1379" s="435">
        <v>16818.555715713177</v>
      </c>
      <c r="AI1379" s="280">
        <v>0</v>
      </c>
      <c r="AJ1379" s="281">
        <v>0</v>
      </c>
      <c r="AK1379" s="281">
        <v>0</v>
      </c>
      <c r="AL1379" s="281">
        <v>0</v>
      </c>
      <c r="AM1379" s="281">
        <v>0</v>
      </c>
      <c r="AN1379" s="281">
        <v>0</v>
      </c>
      <c r="AO1379" s="281">
        <v>67.203685661037838</v>
      </c>
      <c r="AP1379" s="225">
        <v>67.203685661037838</v>
      </c>
      <c r="AQ1379" s="282">
        <v>0</v>
      </c>
      <c r="AR1379" s="392">
        <v>1029.3964553323317</v>
      </c>
      <c r="AS1379" s="393">
        <v>0</v>
      </c>
      <c r="AT1379" s="393">
        <v>21861.118932372538</v>
      </c>
      <c r="AU1379" s="393">
        <v>48.295982036563302</v>
      </c>
      <c r="AV1379" s="393">
        <v>0</v>
      </c>
      <c r="AW1379" s="393">
        <v>0</v>
      </c>
      <c r="AX1379" s="393">
        <v>0</v>
      </c>
      <c r="AY1379" s="393">
        <v>0</v>
      </c>
      <c r="AZ1379" s="379">
        <v>22938.811369741434</v>
      </c>
      <c r="BA1379" s="472">
        <v>0</v>
      </c>
      <c r="BB1379" s="473">
        <v>0</v>
      </c>
      <c r="BC1379" s="473">
        <v>156.80859987575496</v>
      </c>
      <c r="BD1379" s="462">
        <v>156.80859987575496</v>
      </c>
      <c r="BE1379" s="283">
        <v>0</v>
      </c>
      <c r="BF1379" s="284">
        <v>0.6667032307642643</v>
      </c>
      <c r="BG1379" s="284">
        <v>150.00822692195948</v>
      </c>
      <c r="BH1379" s="284">
        <v>0.93338452306997011</v>
      </c>
      <c r="BI1379" s="229">
        <v>151.60831467579371</v>
      </c>
      <c r="BJ1379" s="529">
        <v>336.01842830518916</v>
      </c>
      <c r="BK1379" s="530">
        <v>373.35380922798805</v>
      </c>
      <c r="BL1379" s="530">
        <v>113.33954922992496</v>
      </c>
      <c r="BM1379" s="530">
        <v>933.38452306996999</v>
      </c>
      <c r="BN1379" s="519">
        <v>1756.0963098330722</v>
      </c>
    </row>
    <row r="1380" spans="1:66" x14ac:dyDescent="0.2">
      <c r="A1380" s="579" t="s">
        <v>253</v>
      </c>
      <c r="B1380" s="637">
        <v>2011</v>
      </c>
      <c r="C1380" s="637">
        <v>4</v>
      </c>
      <c r="D1380" s="637">
        <v>7</v>
      </c>
      <c r="E1380" s="590">
        <v>40749</v>
      </c>
      <c r="F1380" s="668" t="s">
        <v>238</v>
      </c>
      <c r="G1380" s="591">
        <v>1</v>
      </c>
      <c r="H1380" s="592">
        <v>0.46180555555555558</v>
      </c>
      <c r="I1380" s="593">
        <v>10</v>
      </c>
      <c r="J1380" s="236" t="s">
        <v>220</v>
      </c>
      <c r="K1380" s="236" t="s">
        <v>470</v>
      </c>
      <c r="L1380" s="234">
        <v>4</v>
      </c>
      <c r="M1380" s="235">
        <v>9.4488000000000003</v>
      </c>
      <c r="N1380" s="234">
        <v>160</v>
      </c>
      <c r="O1380" s="240">
        <v>6.6699999999999995E-2</v>
      </c>
      <c r="P1380" s="234" t="s">
        <v>473</v>
      </c>
      <c r="Q1380" s="234">
        <v>160</v>
      </c>
      <c r="R1380" s="240">
        <v>6.6699999999999995E-2</v>
      </c>
      <c r="S1380" s="235">
        <v>23.4</v>
      </c>
      <c r="T1380" s="234">
        <v>128</v>
      </c>
      <c r="U1380" s="235">
        <v>4.9000000000000004</v>
      </c>
      <c r="V1380" s="234">
        <v>1</v>
      </c>
      <c r="W1380" s="234">
        <v>18342</v>
      </c>
      <c r="X1380" s="413">
        <v>5.5698215958000006</v>
      </c>
      <c r="Y1380" s="392">
        <v>0</v>
      </c>
      <c r="Z1380" s="393">
        <v>0</v>
      </c>
      <c r="AA1380" s="393">
        <v>13.644961277989376</v>
      </c>
      <c r="AB1380" s="393">
        <v>104.65685300217854</v>
      </c>
      <c r="AC1380" s="393">
        <v>0</v>
      </c>
      <c r="AD1380" s="393">
        <v>6474.5545938478763</v>
      </c>
      <c r="AE1380" s="393">
        <v>0</v>
      </c>
      <c r="AF1380" s="393">
        <v>186.28101136711095</v>
      </c>
      <c r="AG1380" s="393">
        <v>0</v>
      </c>
      <c r="AH1380" s="435">
        <v>6779.137419495155</v>
      </c>
      <c r="AI1380" s="280">
        <v>11.461767473511076</v>
      </c>
      <c r="AJ1380" s="281">
        <v>0</v>
      </c>
      <c r="AK1380" s="281">
        <v>0</v>
      </c>
      <c r="AL1380" s="281">
        <v>0</v>
      </c>
      <c r="AM1380" s="281">
        <v>0</v>
      </c>
      <c r="AN1380" s="281">
        <v>0</v>
      </c>
      <c r="AO1380" s="281">
        <v>34.385302420533229</v>
      </c>
      <c r="AP1380" s="225">
        <v>45.847069894044303</v>
      </c>
      <c r="AQ1380" s="282">
        <v>0</v>
      </c>
      <c r="AR1380" s="392">
        <v>280.57792751897603</v>
      </c>
      <c r="AS1380" s="393">
        <v>5.1168604792460162</v>
      </c>
      <c r="AT1380" s="393">
        <v>7760.1760229793954</v>
      </c>
      <c r="AU1380" s="393">
        <v>67.955318404706588</v>
      </c>
      <c r="AV1380" s="393">
        <v>0</v>
      </c>
      <c r="AW1380" s="393">
        <v>0</v>
      </c>
      <c r="AX1380" s="393">
        <v>6.8224806389946879</v>
      </c>
      <c r="AY1380" s="393">
        <v>0</v>
      </c>
      <c r="AZ1380" s="379">
        <v>8120.6486100213178</v>
      </c>
      <c r="BA1380" s="472">
        <v>0</v>
      </c>
      <c r="BB1380" s="473">
        <v>0</v>
      </c>
      <c r="BC1380" s="473">
        <v>326.66037299506564</v>
      </c>
      <c r="BD1380" s="462">
        <v>326.66037299506564</v>
      </c>
      <c r="BE1380" s="283">
        <v>0</v>
      </c>
      <c r="BF1380" s="284">
        <v>0</v>
      </c>
      <c r="BG1380" s="284">
        <v>78.117403316489188</v>
      </c>
      <c r="BH1380" s="284">
        <v>0</v>
      </c>
      <c r="BI1380" s="229">
        <v>78.117403316489188</v>
      </c>
      <c r="BJ1380" s="529">
        <v>34.794651258872896</v>
      </c>
      <c r="BK1380" s="530">
        <v>409.34883833968127</v>
      </c>
      <c r="BL1380" s="530">
        <v>109.15969022391501</v>
      </c>
      <c r="BM1380" s="530">
        <v>269.48798524029019</v>
      </c>
      <c r="BN1380" s="519">
        <v>822.79116506275932</v>
      </c>
    </row>
    <row r="1381" spans="1:66" x14ac:dyDescent="0.2">
      <c r="A1381" s="579" t="s">
        <v>253</v>
      </c>
      <c r="B1381" s="637">
        <v>2011</v>
      </c>
      <c r="C1381" s="637">
        <v>3</v>
      </c>
      <c r="D1381" s="637">
        <v>7</v>
      </c>
      <c r="E1381" s="590">
        <v>40735</v>
      </c>
      <c r="F1381" s="668" t="s">
        <v>243</v>
      </c>
      <c r="G1381" s="591">
        <v>1</v>
      </c>
      <c r="H1381" s="592">
        <v>0.36527777777777776</v>
      </c>
      <c r="I1381" s="593">
        <v>10</v>
      </c>
      <c r="J1381" s="236" t="s">
        <v>220</v>
      </c>
      <c r="K1381" s="236" t="s">
        <v>470</v>
      </c>
      <c r="L1381" s="234">
        <v>2</v>
      </c>
      <c r="M1381" s="235">
        <v>7.9248000000000003</v>
      </c>
      <c r="N1381" s="234">
        <v>128</v>
      </c>
      <c r="O1381" s="240">
        <v>5.2499999999999998E-2</v>
      </c>
      <c r="P1381" s="234" t="s">
        <v>473</v>
      </c>
      <c r="Q1381" s="234">
        <v>131</v>
      </c>
      <c r="R1381" s="240">
        <v>5.3800000000000001E-2</v>
      </c>
      <c r="S1381" s="235">
        <v>24</v>
      </c>
      <c r="T1381" s="234">
        <v>145</v>
      </c>
      <c r="U1381" s="235">
        <v>4.5</v>
      </c>
      <c r="V1381" s="234">
        <v>2</v>
      </c>
      <c r="W1381" s="234">
        <v>15869</v>
      </c>
      <c r="X1381" s="413">
        <v>4.8188582981000003</v>
      </c>
      <c r="Y1381" s="392">
        <v>0</v>
      </c>
      <c r="Z1381" s="393">
        <v>0</v>
      </c>
      <c r="AA1381" s="393">
        <v>15.771370581692679</v>
      </c>
      <c r="AB1381" s="393">
        <v>24.193282472316572</v>
      </c>
      <c r="AC1381" s="393">
        <v>11.828527936269509</v>
      </c>
      <c r="AD1381" s="393">
        <v>5730.7325286755959</v>
      </c>
      <c r="AE1381" s="393">
        <v>0</v>
      </c>
      <c r="AF1381" s="393">
        <v>80.74153169297567</v>
      </c>
      <c r="AG1381" s="393">
        <v>0</v>
      </c>
      <c r="AH1381" s="435">
        <v>5863.2672413588498</v>
      </c>
      <c r="AI1381" s="280">
        <v>0</v>
      </c>
      <c r="AJ1381" s="281">
        <v>0</v>
      </c>
      <c r="AK1381" s="281">
        <v>0</v>
      </c>
      <c r="AL1381" s="281">
        <v>0</v>
      </c>
      <c r="AM1381" s="281">
        <v>0</v>
      </c>
      <c r="AN1381" s="281">
        <v>0</v>
      </c>
      <c r="AO1381" s="281">
        <v>13.24795128862185</v>
      </c>
      <c r="AP1381" s="225">
        <v>13.24795128862185</v>
      </c>
      <c r="AQ1381" s="282">
        <v>0</v>
      </c>
      <c r="AR1381" s="392">
        <v>22.758087749382536</v>
      </c>
      <c r="AS1381" s="393">
        <v>0</v>
      </c>
      <c r="AT1381" s="393">
        <v>4477.3501658073164</v>
      </c>
      <c r="AU1381" s="393">
        <v>0</v>
      </c>
      <c r="AV1381" s="393">
        <v>0</v>
      </c>
      <c r="AW1381" s="393">
        <v>0</v>
      </c>
      <c r="AX1381" s="393">
        <v>0</v>
      </c>
      <c r="AY1381" s="393">
        <v>0</v>
      </c>
      <c r="AZ1381" s="379">
        <v>4500.1082535566993</v>
      </c>
      <c r="BA1381" s="472">
        <v>0</v>
      </c>
      <c r="BB1381" s="473">
        <v>0</v>
      </c>
      <c r="BC1381" s="473">
        <v>99.359634664663886</v>
      </c>
      <c r="BD1381" s="462">
        <v>99.359634664663886</v>
      </c>
      <c r="BE1381" s="283">
        <v>0</v>
      </c>
      <c r="BF1381" s="284">
        <v>0</v>
      </c>
      <c r="BG1381" s="284">
        <v>22.474203078912069</v>
      </c>
      <c r="BH1381" s="284">
        <v>0</v>
      </c>
      <c r="BI1381" s="229">
        <v>22.474203078912069</v>
      </c>
      <c r="BJ1381" s="529">
        <v>26.022761459792921</v>
      </c>
      <c r="BK1381" s="530">
        <v>47.314111745078037</v>
      </c>
      <c r="BL1381" s="530">
        <v>35.485583808808528</v>
      </c>
      <c r="BM1381" s="530">
        <v>307.54172634300727</v>
      </c>
      <c r="BN1381" s="519">
        <v>416.36418335668674</v>
      </c>
    </row>
    <row r="1382" spans="1:66" x14ac:dyDescent="0.2">
      <c r="A1382" s="579" t="s">
        <v>253</v>
      </c>
      <c r="B1382" s="637">
        <v>2011</v>
      </c>
      <c r="C1382" s="637">
        <v>4</v>
      </c>
      <c r="D1382" s="637">
        <v>7</v>
      </c>
      <c r="E1382" s="590">
        <v>40749</v>
      </c>
      <c r="F1382" s="668" t="s">
        <v>243</v>
      </c>
      <c r="G1382" s="591">
        <v>1</v>
      </c>
      <c r="H1382" s="592">
        <v>0.375</v>
      </c>
      <c r="I1382" s="593">
        <v>10</v>
      </c>
      <c r="J1382" s="236" t="s">
        <v>220</v>
      </c>
      <c r="K1382" s="236" t="s">
        <v>470</v>
      </c>
      <c r="L1382" s="234">
        <v>3</v>
      </c>
      <c r="M1382" s="235">
        <v>10.972799999999999</v>
      </c>
      <c r="N1382" s="234">
        <v>128</v>
      </c>
      <c r="O1382" s="240">
        <v>5.2499999999999998E-2</v>
      </c>
      <c r="P1382" s="234" t="s">
        <v>473</v>
      </c>
      <c r="Q1382" s="234">
        <v>129</v>
      </c>
      <c r="R1382" s="240">
        <v>5.2999999999999999E-2</v>
      </c>
      <c r="S1382" s="235">
        <v>23.5</v>
      </c>
      <c r="T1382" s="234">
        <v>121</v>
      </c>
      <c r="U1382" s="235">
        <v>4.0999999999999996</v>
      </c>
      <c r="V1382" s="234">
        <v>1</v>
      </c>
      <c r="W1382" s="234">
        <v>18260</v>
      </c>
      <c r="X1382" s="413">
        <v>5.5449210739999995</v>
      </c>
      <c r="Y1382" s="392">
        <v>0</v>
      </c>
      <c r="Z1382" s="393">
        <v>0</v>
      </c>
      <c r="AA1382" s="393">
        <v>0</v>
      </c>
      <c r="AB1382" s="393">
        <v>0</v>
      </c>
      <c r="AC1382" s="393">
        <v>0</v>
      </c>
      <c r="AD1382" s="393">
        <v>3976.9741905617607</v>
      </c>
      <c r="AE1382" s="393">
        <v>0</v>
      </c>
      <c r="AF1382" s="393">
        <v>175.42269529515758</v>
      </c>
      <c r="AG1382" s="393">
        <v>0</v>
      </c>
      <c r="AH1382" s="435">
        <v>4152.3968858569178</v>
      </c>
      <c r="AI1382" s="280">
        <v>0</v>
      </c>
      <c r="AJ1382" s="281">
        <v>0</v>
      </c>
      <c r="AK1382" s="281">
        <v>0</v>
      </c>
      <c r="AL1382" s="281">
        <v>0</v>
      </c>
      <c r="AM1382" s="281">
        <v>0</v>
      </c>
      <c r="AN1382" s="281">
        <v>0</v>
      </c>
      <c r="AO1382" s="281">
        <v>80.592671029243206</v>
      </c>
      <c r="AP1382" s="225">
        <v>80.592671029243206</v>
      </c>
      <c r="AQ1382" s="282">
        <v>0</v>
      </c>
      <c r="AR1382" s="392">
        <v>4.9445248424829069</v>
      </c>
      <c r="AS1382" s="393">
        <v>0</v>
      </c>
      <c r="AT1382" s="393">
        <v>7228.7376979894607</v>
      </c>
      <c r="AU1382" s="393">
        <v>12.410997213772065</v>
      </c>
      <c r="AV1382" s="393">
        <v>0</v>
      </c>
      <c r="AW1382" s="393">
        <v>0</v>
      </c>
      <c r="AX1382" s="393">
        <v>6.853118284799594</v>
      </c>
      <c r="AY1382" s="393">
        <v>0</v>
      </c>
      <c r="AZ1382" s="379">
        <v>7252.9463383305147</v>
      </c>
      <c r="BA1382" s="472">
        <v>0</v>
      </c>
      <c r="BB1382" s="473">
        <v>0</v>
      </c>
      <c r="BC1382" s="473">
        <v>46.052954873853267</v>
      </c>
      <c r="BD1382" s="462">
        <v>46.052954873853267</v>
      </c>
      <c r="BE1382" s="283">
        <v>0</v>
      </c>
      <c r="BF1382" s="284">
        <v>0</v>
      </c>
      <c r="BG1382" s="284">
        <v>17.818107540478945</v>
      </c>
      <c r="BH1382" s="284">
        <v>0</v>
      </c>
      <c r="BI1382" s="229">
        <v>17.818107540478945</v>
      </c>
      <c r="BJ1382" s="529">
        <v>28.783096796158294</v>
      </c>
      <c r="BK1382" s="530">
        <v>54.824946278396752</v>
      </c>
      <c r="BL1382" s="530">
        <v>68.53118284799595</v>
      </c>
      <c r="BM1382" s="530">
        <v>137.06236569599187</v>
      </c>
      <c r="BN1382" s="519">
        <v>289.20159161854286</v>
      </c>
    </row>
    <row r="1383" spans="1:66" x14ac:dyDescent="0.2">
      <c r="A1383" s="579" t="s">
        <v>253</v>
      </c>
      <c r="B1383" s="637">
        <v>2011</v>
      </c>
      <c r="C1383" s="637">
        <v>3</v>
      </c>
      <c r="D1383" s="637">
        <v>7</v>
      </c>
      <c r="E1383" s="590">
        <v>40735</v>
      </c>
      <c r="F1383" s="668" t="s">
        <v>330</v>
      </c>
      <c r="G1383" s="591">
        <v>1</v>
      </c>
      <c r="H1383" s="592">
        <v>0.40277777777777779</v>
      </c>
      <c r="I1383" s="593">
        <v>10</v>
      </c>
      <c r="J1383" s="236" t="s">
        <v>220</v>
      </c>
      <c r="K1383" s="236" t="s">
        <v>470</v>
      </c>
      <c r="L1383" s="234">
        <v>3</v>
      </c>
      <c r="M1383" s="235">
        <v>7.0103999999999997</v>
      </c>
      <c r="N1383" s="234">
        <v>148</v>
      </c>
      <c r="O1383" s="240">
        <v>6.13E-2</v>
      </c>
      <c r="P1383" s="234" t="s">
        <v>473</v>
      </c>
      <c r="Q1383" s="234">
        <v>149</v>
      </c>
      <c r="R1383" s="240">
        <v>6.1800000000000001E-2</v>
      </c>
      <c r="S1383" s="235">
        <v>23.2</v>
      </c>
      <c r="T1383" s="234">
        <v>81</v>
      </c>
      <c r="U1383" s="235">
        <v>8.6999999999999993</v>
      </c>
      <c r="V1383" s="234">
        <v>2</v>
      </c>
      <c r="W1383" s="234">
        <v>16280</v>
      </c>
      <c r="X1383" s="413">
        <v>4.9436645720000003</v>
      </c>
      <c r="Y1383" s="392">
        <v>0</v>
      </c>
      <c r="Z1383" s="393">
        <v>0</v>
      </c>
      <c r="AA1383" s="393">
        <v>0</v>
      </c>
      <c r="AB1383" s="393">
        <v>11.791253057530458</v>
      </c>
      <c r="AC1383" s="393">
        <v>0</v>
      </c>
      <c r="AD1383" s="393">
        <v>2823.7207028697248</v>
      </c>
      <c r="AE1383" s="393">
        <v>0</v>
      </c>
      <c r="AF1383" s="393">
        <v>78.70315518647611</v>
      </c>
      <c r="AG1383" s="393">
        <v>0</v>
      </c>
      <c r="AH1383" s="435">
        <v>2914.2151111137314</v>
      </c>
      <c r="AI1383" s="280">
        <v>12.913497481519666</v>
      </c>
      <c r="AJ1383" s="281">
        <v>0</v>
      </c>
      <c r="AK1383" s="281">
        <v>0</v>
      </c>
      <c r="AL1383" s="281">
        <v>0</v>
      </c>
      <c r="AM1383" s="281">
        <v>0</v>
      </c>
      <c r="AN1383" s="281">
        <v>0</v>
      </c>
      <c r="AO1383" s="281">
        <v>51.653989926078665</v>
      </c>
      <c r="AP1383" s="225">
        <v>64.567487407598335</v>
      </c>
      <c r="AQ1383" s="282">
        <v>0</v>
      </c>
      <c r="AR1383" s="392">
        <v>0</v>
      </c>
      <c r="AS1383" s="393">
        <v>0</v>
      </c>
      <c r="AT1383" s="393">
        <v>3498.1896016872397</v>
      </c>
      <c r="AU1383" s="393">
        <v>0</v>
      </c>
      <c r="AV1383" s="393">
        <v>0</v>
      </c>
      <c r="AW1383" s="393">
        <v>0</v>
      </c>
      <c r="AX1383" s="393">
        <v>0</v>
      </c>
      <c r="AY1383" s="393">
        <v>0</v>
      </c>
      <c r="AZ1383" s="379">
        <v>3498.1896016872397</v>
      </c>
      <c r="BA1383" s="472">
        <v>0</v>
      </c>
      <c r="BB1383" s="473">
        <v>0</v>
      </c>
      <c r="BC1383" s="473">
        <v>71.02423614835817</v>
      </c>
      <c r="BD1383" s="462">
        <v>71.02423614835817</v>
      </c>
      <c r="BE1383" s="283">
        <v>0</v>
      </c>
      <c r="BF1383" s="284">
        <v>0</v>
      </c>
      <c r="BG1383" s="284">
        <v>6.1492845150093656</v>
      </c>
      <c r="BH1383" s="284">
        <v>0</v>
      </c>
      <c r="BI1383" s="229">
        <v>6.1492845150093656</v>
      </c>
      <c r="BJ1383" s="529">
        <v>53.037578941955772</v>
      </c>
      <c r="BK1383" s="530">
        <v>430.44991605065553</v>
      </c>
      <c r="BL1383" s="530">
        <v>26.903119753165974</v>
      </c>
      <c r="BM1383" s="530">
        <v>388.17358500996619</v>
      </c>
      <c r="BN1383" s="519">
        <v>898.5641997557434</v>
      </c>
    </row>
    <row r="1384" spans="1:66" x14ac:dyDescent="0.2">
      <c r="A1384" s="579" t="s">
        <v>253</v>
      </c>
      <c r="B1384" s="637">
        <v>2011</v>
      </c>
      <c r="C1384" s="637">
        <v>4</v>
      </c>
      <c r="D1384" s="637">
        <v>7</v>
      </c>
      <c r="E1384" s="590">
        <v>40749</v>
      </c>
      <c r="F1384" s="668" t="s">
        <v>330</v>
      </c>
      <c r="G1384" s="591">
        <v>1</v>
      </c>
      <c r="H1384" s="592">
        <v>0.4152777777777778</v>
      </c>
      <c r="I1384" s="593">
        <v>10</v>
      </c>
      <c r="J1384" s="236" t="s">
        <v>220</v>
      </c>
      <c r="K1384" s="236" t="s">
        <v>470</v>
      </c>
      <c r="L1384" s="234">
        <v>3</v>
      </c>
      <c r="M1384" s="235">
        <v>5.4863999999999997</v>
      </c>
      <c r="N1384" s="234">
        <v>134</v>
      </c>
      <c r="O1384" s="240">
        <v>5.5199999999999999E-2</v>
      </c>
      <c r="P1384" s="234" t="s">
        <v>473</v>
      </c>
      <c r="Q1384" s="234">
        <v>138</v>
      </c>
      <c r="R1384" s="240">
        <v>5.6899999999999999E-2</v>
      </c>
      <c r="S1384" s="235">
        <v>23.7</v>
      </c>
      <c r="T1384" s="234">
        <v>127</v>
      </c>
      <c r="U1384" s="235">
        <v>5.2</v>
      </c>
      <c r="V1384" s="234">
        <v>1</v>
      </c>
      <c r="W1384" s="234">
        <v>18490</v>
      </c>
      <c r="X1384" s="413">
        <v>5.6147640010000002</v>
      </c>
      <c r="Y1384" s="392">
        <v>0</v>
      </c>
      <c r="Z1384" s="393">
        <v>0</v>
      </c>
      <c r="AA1384" s="393">
        <v>40.607227651846586</v>
      </c>
      <c r="AB1384" s="393">
        <v>10.38191453632211</v>
      </c>
      <c r="AC1384" s="393">
        <v>0</v>
      </c>
      <c r="AD1384" s="393">
        <v>2576.298486886305</v>
      </c>
      <c r="AE1384" s="393">
        <v>0</v>
      </c>
      <c r="AF1384" s="393">
        <v>57.746861656563489</v>
      </c>
      <c r="AG1384" s="393">
        <v>0</v>
      </c>
      <c r="AH1384" s="435">
        <v>2685.0344907310373</v>
      </c>
      <c r="AI1384" s="280">
        <v>0</v>
      </c>
      <c r="AJ1384" s="281">
        <v>0</v>
      </c>
      <c r="AK1384" s="281">
        <v>0</v>
      </c>
      <c r="AL1384" s="281">
        <v>0</v>
      </c>
      <c r="AM1384" s="281">
        <v>0</v>
      </c>
      <c r="AN1384" s="281">
        <v>0</v>
      </c>
      <c r="AO1384" s="281">
        <v>102.33021368265341</v>
      </c>
      <c r="AP1384" s="225">
        <v>102.33021368265341</v>
      </c>
      <c r="AQ1384" s="282">
        <v>0</v>
      </c>
      <c r="AR1384" s="392">
        <v>39.06415300107642</v>
      </c>
      <c r="AS1384" s="393">
        <v>0</v>
      </c>
      <c r="AT1384" s="393">
        <v>8066.6528445244257</v>
      </c>
      <c r="AU1384" s="393">
        <v>49.026459518329446</v>
      </c>
      <c r="AV1384" s="393">
        <v>0</v>
      </c>
      <c r="AW1384" s="393">
        <v>0</v>
      </c>
      <c r="AX1384" s="393">
        <v>6.7678712753077646</v>
      </c>
      <c r="AY1384" s="393">
        <v>0</v>
      </c>
      <c r="AZ1384" s="379">
        <v>8161.5113283191395</v>
      </c>
      <c r="BA1384" s="472">
        <v>0</v>
      </c>
      <c r="BB1384" s="473">
        <v>0</v>
      </c>
      <c r="BC1384" s="473">
        <v>142.12529678146305</v>
      </c>
      <c r="BD1384" s="462">
        <v>142.12529678146305</v>
      </c>
      <c r="BE1384" s="283">
        <v>0</v>
      </c>
      <c r="BF1384" s="284">
        <v>0</v>
      </c>
      <c r="BG1384" s="284">
        <v>33.839356376538824</v>
      </c>
      <c r="BH1384" s="284">
        <v>0</v>
      </c>
      <c r="BI1384" s="229">
        <v>33.839356376538824</v>
      </c>
      <c r="BJ1384" s="529">
        <v>30.455420738884939</v>
      </c>
      <c r="BK1384" s="530">
        <v>67.678712753077647</v>
      </c>
      <c r="BL1384" s="530">
        <v>135.35742550615527</v>
      </c>
      <c r="BM1384" s="530">
        <v>747.84977592150801</v>
      </c>
      <c r="BN1384" s="519">
        <v>981.34133491962587</v>
      </c>
    </row>
    <row r="1385" spans="1:66" x14ac:dyDescent="0.2">
      <c r="A1385" s="579" t="s">
        <v>253</v>
      </c>
      <c r="B1385" s="637">
        <v>2011</v>
      </c>
      <c r="C1385" s="637">
        <v>3</v>
      </c>
      <c r="D1385" s="637">
        <v>7</v>
      </c>
      <c r="E1385" s="590">
        <v>40736</v>
      </c>
      <c r="F1385" s="668" t="s">
        <v>248</v>
      </c>
      <c r="G1385" s="591">
        <v>1</v>
      </c>
      <c r="H1385" s="592">
        <v>0.27430555555555558</v>
      </c>
      <c r="I1385" s="593">
        <v>10</v>
      </c>
      <c r="J1385" s="236" t="s">
        <v>317</v>
      </c>
      <c r="K1385" s="236" t="s">
        <v>470</v>
      </c>
      <c r="L1385" s="234">
        <v>2</v>
      </c>
      <c r="M1385" s="235">
        <v>5.1816000000000004</v>
      </c>
      <c r="N1385" s="234">
        <v>83</v>
      </c>
      <c r="O1385" s="240">
        <v>3.3000000000000002E-2</v>
      </c>
      <c r="P1385" s="234" t="s">
        <v>473</v>
      </c>
      <c r="Q1385" s="234">
        <v>85</v>
      </c>
      <c r="R1385" s="240">
        <v>3.39E-2</v>
      </c>
      <c r="S1385" s="235">
        <v>20.5</v>
      </c>
      <c r="T1385" s="234">
        <v>125</v>
      </c>
      <c r="U1385" s="235">
        <v>4.88</v>
      </c>
      <c r="V1385" s="234">
        <v>1</v>
      </c>
      <c r="W1385" s="234">
        <v>16781</v>
      </c>
      <c r="X1385" s="413">
        <v>5.0958006868999997</v>
      </c>
      <c r="Y1385" s="392">
        <v>0</v>
      </c>
      <c r="Z1385" s="393">
        <v>0</v>
      </c>
      <c r="AA1385" s="393">
        <v>32.968322413371666</v>
      </c>
      <c r="AB1385" s="393">
        <v>0</v>
      </c>
      <c r="AC1385" s="393">
        <v>0</v>
      </c>
      <c r="AD1385" s="393">
        <v>1502.9186717777707</v>
      </c>
      <c r="AE1385" s="393">
        <v>0</v>
      </c>
      <c r="AF1385" s="393">
        <v>0</v>
      </c>
      <c r="AG1385" s="393">
        <v>0</v>
      </c>
      <c r="AH1385" s="435">
        <v>1535.8869941911423</v>
      </c>
      <c r="AI1385" s="280">
        <v>4.615565137872033</v>
      </c>
      <c r="AJ1385" s="281">
        <v>0</v>
      </c>
      <c r="AK1385" s="281">
        <v>0</v>
      </c>
      <c r="AL1385" s="281">
        <v>0</v>
      </c>
      <c r="AM1385" s="281">
        <v>0</v>
      </c>
      <c r="AN1385" s="281">
        <v>0</v>
      </c>
      <c r="AO1385" s="281">
        <v>73.849042205952529</v>
      </c>
      <c r="AP1385" s="225">
        <v>78.464607343824568</v>
      </c>
      <c r="AQ1385" s="282">
        <v>0</v>
      </c>
      <c r="AR1385" s="392">
        <v>0</v>
      </c>
      <c r="AS1385" s="393">
        <v>0</v>
      </c>
      <c r="AT1385" s="393">
        <v>419.64278655900347</v>
      </c>
      <c r="AU1385" s="393">
        <v>0</v>
      </c>
      <c r="AV1385" s="393">
        <v>0</v>
      </c>
      <c r="AW1385" s="393">
        <v>0</v>
      </c>
      <c r="AX1385" s="393">
        <v>19.231521407800138</v>
      </c>
      <c r="AY1385" s="393">
        <v>0</v>
      </c>
      <c r="AZ1385" s="379">
        <v>438.8743079668036</v>
      </c>
      <c r="BA1385" s="472">
        <v>0</v>
      </c>
      <c r="BB1385" s="473">
        <v>0</v>
      </c>
      <c r="BC1385" s="473">
        <v>96.926867895312711</v>
      </c>
      <c r="BD1385" s="462">
        <v>96.926867895312711</v>
      </c>
      <c r="BE1385" s="283">
        <v>0</v>
      </c>
      <c r="BF1385" s="284">
        <v>0.27473602011143056</v>
      </c>
      <c r="BG1385" s="284">
        <v>21.704145588803016</v>
      </c>
      <c r="BH1385" s="284">
        <v>0</v>
      </c>
      <c r="BI1385" s="229">
        <v>21.978881608914445</v>
      </c>
      <c r="BJ1385" s="529">
        <v>112.91650426579795</v>
      </c>
      <c r="BK1385" s="530">
        <v>27.473602011143054</v>
      </c>
      <c r="BL1385" s="530">
        <v>35.715682614485978</v>
      </c>
      <c r="BM1385" s="530">
        <v>116.76280854735799</v>
      </c>
      <c r="BN1385" s="519">
        <v>292.86859743878495</v>
      </c>
    </row>
    <row r="1386" spans="1:66" x14ac:dyDescent="0.2">
      <c r="A1386" s="579" t="s">
        <v>253</v>
      </c>
      <c r="B1386" s="637">
        <v>2011</v>
      </c>
      <c r="C1386" s="637">
        <v>4</v>
      </c>
      <c r="D1386" s="637">
        <v>7</v>
      </c>
      <c r="E1386" s="590">
        <v>40750</v>
      </c>
      <c r="F1386" s="668" t="s">
        <v>248</v>
      </c>
      <c r="G1386" s="591">
        <v>1</v>
      </c>
      <c r="H1386" s="592">
        <v>0.27847222222222223</v>
      </c>
      <c r="I1386" s="593">
        <v>10</v>
      </c>
      <c r="J1386" s="236" t="s">
        <v>317</v>
      </c>
      <c r="K1386" s="236" t="s">
        <v>470</v>
      </c>
      <c r="L1386" s="234">
        <v>2</v>
      </c>
      <c r="M1386" s="235">
        <v>4.5720000000000001</v>
      </c>
      <c r="N1386" s="234">
        <v>128</v>
      </c>
      <c r="O1386" s="240">
        <v>5.2499999999999998E-2</v>
      </c>
      <c r="P1386" s="234" t="s">
        <v>473</v>
      </c>
      <c r="Q1386" s="234">
        <v>131</v>
      </c>
      <c r="R1386" s="240">
        <v>5.3800000000000001E-2</v>
      </c>
      <c r="S1386" s="235">
        <v>21.9</v>
      </c>
      <c r="T1386" s="234">
        <v>120</v>
      </c>
      <c r="U1386" s="235">
        <v>5.35</v>
      </c>
      <c r="V1386" s="234">
        <v>1</v>
      </c>
      <c r="W1386" s="234">
        <v>20435</v>
      </c>
      <c r="X1386" s="413">
        <v>6.2053922315000003</v>
      </c>
      <c r="Y1386" s="392">
        <v>0</v>
      </c>
      <c r="Z1386" s="393">
        <v>0</v>
      </c>
      <c r="AA1386" s="393">
        <v>58.014060444488436</v>
      </c>
      <c r="AB1386" s="393">
        <v>0</v>
      </c>
      <c r="AC1386" s="393">
        <v>7.2517575555610545</v>
      </c>
      <c r="AD1386" s="393">
        <v>12.869452408602351</v>
      </c>
      <c r="AE1386" s="393">
        <v>0</v>
      </c>
      <c r="AF1386" s="393">
        <v>0</v>
      </c>
      <c r="AG1386" s="393">
        <v>0</v>
      </c>
      <c r="AH1386" s="435">
        <v>78.135270408651849</v>
      </c>
      <c r="AI1386" s="280">
        <v>0</v>
      </c>
      <c r="AJ1386" s="281">
        <v>0</v>
      </c>
      <c r="AK1386" s="281">
        <v>0</v>
      </c>
      <c r="AL1386" s="281">
        <v>0</v>
      </c>
      <c r="AM1386" s="281">
        <v>0</v>
      </c>
      <c r="AN1386" s="281">
        <v>0</v>
      </c>
      <c r="AO1386" s="281">
        <v>32.487873848913523</v>
      </c>
      <c r="AP1386" s="225">
        <v>32.487873848913523</v>
      </c>
      <c r="AQ1386" s="282">
        <v>0</v>
      </c>
      <c r="AR1386" s="392">
        <v>3.4880953842248674</v>
      </c>
      <c r="AS1386" s="393">
        <v>0</v>
      </c>
      <c r="AT1386" s="393">
        <v>823.18084166699452</v>
      </c>
      <c r="AU1386" s="393">
        <v>0</v>
      </c>
      <c r="AV1386" s="393">
        <v>0</v>
      </c>
      <c r="AW1386" s="393">
        <v>0</v>
      </c>
      <c r="AX1386" s="393">
        <v>29.007030222244218</v>
      </c>
      <c r="AY1386" s="393">
        <v>0</v>
      </c>
      <c r="AZ1386" s="379">
        <v>855.67596727346358</v>
      </c>
      <c r="BA1386" s="472">
        <v>0</v>
      </c>
      <c r="BB1386" s="473">
        <v>0</v>
      </c>
      <c r="BC1386" s="473">
        <v>121.8295269334257</v>
      </c>
      <c r="BD1386" s="462">
        <v>121.8295269334257</v>
      </c>
      <c r="BE1386" s="283">
        <v>0</v>
      </c>
      <c r="BF1386" s="284">
        <v>0.72517575555610547</v>
      </c>
      <c r="BG1386" s="284">
        <v>137.05821780010393</v>
      </c>
      <c r="BH1386" s="284">
        <v>0</v>
      </c>
      <c r="BI1386" s="229">
        <v>137.78339355566004</v>
      </c>
      <c r="BJ1386" s="529">
        <v>76.868630088947185</v>
      </c>
      <c r="BK1386" s="530">
        <v>29.007030222244218</v>
      </c>
      <c r="BL1386" s="530">
        <v>14.503515111122109</v>
      </c>
      <c r="BM1386" s="530">
        <v>77.352080592651248</v>
      </c>
      <c r="BN1386" s="519">
        <v>197.73125601496477</v>
      </c>
    </row>
    <row r="1387" spans="1:66" x14ac:dyDescent="0.2">
      <c r="A1387" s="579" t="s">
        <v>253</v>
      </c>
      <c r="B1387" s="637">
        <v>2011</v>
      </c>
      <c r="C1387" s="637">
        <v>5</v>
      </c>
      <c r="D1387" s="637">
        <v>8</v>
      </c>
      <c r="E1387" s="590">
        <v>40767</v>
      </c>
      <c r="F1387" s="668" t="s">
        <v>254</v>
      </c>
      <c r="G1387" s="591">
        <v>1</v>
      </c>
      <c r="H1387" s="592">
        <v>0.29791666666666666</v>
      </c>
      <c r="I1387" s="593">
        <v>10</v>
      </c>
      <c r="J1387" s="236" t="s">
        <v>89</v>
      </c>
      <c r="K1387" s="236" t="s">
        <v>470</v>
      </c>
      <c r="L1387" s="234">
        <v>2</v>
      </c>
      <c r="M1387" s="235">
        <v>2.7431999999999999</v>
      </c>
      <c r="N1387" s="234">
        <v>28970</v>
      </c>
      <c r="O1387" s="240">
        <v>17.85555463</v>
      </c>
      <c r="P1387" s="234" t="s">
        <v>471</v>
      </c>
      <c r="Q1387" s="234">
        <v>28690</v>
      </c>
      <c r="R1387" s="240">
        <v>17.665866080000001</v>
      </c>
      <c r="S1387" s="235">
        <v>18.8</v>
      </c>
      <c r="T1387" s="234">
        <v>27</v>
      </c>
      <c r="U1387" s="235">
        <v>54.7</v>
      </c>
      <c r="V1387" s="234">
        <v>1</v>
      </c>
      <c r="W1387" s="234">
        <v>17648</v>
      </c>
      <c r="X1387" s="413">
        <v>5.3590781551999997</v>
      </c>
      <c r="Y1387" s="392">
        <v>0</v>
      </c>
      <c r="Z1387" s="393">
        <v>222.16806053569607</v>
      </c>
      <c r="AA1387" s="393">
        <v>0</v>
      </c>
      <c r="AB1387" s="393">
        <v>0</v>
      </c>
      <c r="AC1387" s="393">
        <v>53.18078814048642</v>
      </c>
      <c r="AD1387" s="393">
        <v>0</v>
      </c>
      <c r="AE1387" s="393">
        <v>138.9791263404712</v>
      </c>
      <c r="AF1387" s="393">
        <v>0</v>
      </c>
      <c r="AG1387" s="393">
        <v>619.89299349488988</v>
      </c>
      <c r="AH1387" s="435">
        <v>1034.2209685115436</v>
      </c>
      <c r="AI1387" s="280">
        <v>0</v>
      </c>
      <c r="AJ1387" s="281">
        <v>0</v>
      </c>
      <c r="AK1387" s="281">
        <v>0</v>
      </c>
      <c r="AL1387" s="281">
        <v>1.4146089645369389</v>
      </c>
      <c r="AM1387" s="281">
        <v>174.59252746521693</v>
      </c>
      <c r="AN1387" s="281">
        <v>7.0907717520648559</v>
      </c>
      <c r="AO1387" s="281">
        <v>11.912496543468958</v>
      </c>
      <c r="AP1387" s="225">
        <v>195.01040472528769</v>
      </c>
      <c r="AQ1387" s="282">
        <v>21.27231525619457</v>
      </c>
      <c r="AR1387" s="392">
        <v>0</v>
      </c>
      <c r="AS1387" s="393">
        <v>5.3180788140486417</v>
      </c>
      <c r="AT1387" s="393">
        <v>479.39289661360078</v>
      </c>
      <c r="AU1387" s="393">
        <v>0</v>
      </c>
      <c r="AV1387" s="393">
        <v>0</v>
      </c>
      <c r="AW1387" s="393">
        <v>756.45771205378298</v>
      </c>
      <c r="AX1387" s="393">
        <v>0</v>
      </c>
      <c r="AY1387" s="393">
        <v>929.8979891092896</v>
      </c>
      <c r="AZ1387" s="379">
        <v>2171.0666765907222</v>
      </c>
      <c r="BA1387" s="472">
        <v>0</v>
      </c>
      <c r="BB1387" s="473">
        <v>0.2330092052843738</v>
      </c>
      <c r="BC1387" s="473">
        <v>0</v>
      </c>
      <c r="BD1387" s="462">
        <v>0.2330092052843738</v>
      </c>
      <c r="BE1387" s="283">
        <v>0</v>
      </c>
      <c r="BF1387" s="284">
        <v>6.7362331644616136</v>
      </c>
      <c r="BG1387" s="284">
        <v>0</v>
      </c>
      <c r="BH1387" s="284">
        <v>0</v>
      </c>
      <c r="BI1387" s="229">
        <v>6.7362331644616136</v>
      </c>
      <c r="BJ1387" s="529">
        <v>0</v>
      </c>
      <c r="BK1387" s="530">
        <v>0</v>
      </c>
      <c r="BL1387" s="530">
        <v>0</v>
      </c>
      <c r="BM1387" s="530">
        <v>0</v>
      </c>
      <c r="BN1387" s="519">
        <v>0</v>
      </c>
    </row>
    <row r="1388" spans="1:66" x14ac:dyDescent="0.2">
      <c r="A1388" s="579" t="s">
        <v>253</v>
      </c>
      <c r="B1388" s="644">
        <v>2011</v>
      </c>
      <c r="C1388" s="644">
        <v>6</v>
      </c>
      <c r="D1388" s="644">
        <v>8</v>
      </c>
      <c r="E1388" s="602">
        <v>40781</v>
      </c>
      <c r="F1388" s="671" t="s">
        <v>254</v>
      </c>
      <c r="G1388" s="603">
        <v>1</v>
      </c>
      <c r="H1388" s="604">
        <v>0.3</v>
      </c>
      <c r="I1388" s="605">
        <v>10</v>
      </c>
      <c r="J1388" s="271" t="s">
        <v>89</v>
      </c>
      <c r="K1388" s="271" t="s">
        <v>470</v>
      </c>
      <c r="L1388" s="269">
        <v>2</v>
      </c>
      <c r="M1388" s="270">
        <v>3.6576</v>
      </c>
      <c r="N1388" s="269">
        <v>27640</v>
      </c>
      <c r="O1388" s="556">
        <v>16.956667639999999</v>
      </c>
      <c r="P1388" s="269" t="s">
        <v>471</v>
      </c>
      <c r="Q1388" s="269">
        <v>28430</v>
      </c>
      <c r="R1388" s="556">
        <v>17.489940480000001</v>
      </c>
      <c r="S1388" s="270">
        <v>19.100000000000001</v>
      </c>
      <c r="T1388" s="269">
        <v>51</v>
      </c>
      <c r="U1388" s="270">
        <v>25.2</v>
      </c>
      <c r="V1388" s="269">
        <v>1</v>
      </c>
      <c r="W1388" s="269">
        <v>19331</v>
      </c>
      <c r="X1388" s="416">
        <v>5.8701461819</v>
      </c>
      <c r="Y1388" s="390">
        <v>8.1749241863799114</v>
      </c>
      <c r="Z1388" s="391">
        <v>219.60066411544778</v>
      </c>
      <c r="AA1388" s="391">
        <v>0</v>
      </c>
      <c r="AB1388" s="391">
        <v>0</v>
      </c>
      <c r="AC1388" s="391">
        <v>285.17177394348528</v>
      </c>
      <c r="AD1388" s="391">
        <v>16.32531746747436</v>
      </c>
      <c r="AE1388" s="391">
        <v>60.1007179493797</v>
      </c>
      <c r="AF1388" s="391">
        <v>0</v>
      </c>
      <c r="AG1388" s="391">
        <v>0</v>
      </c>
      <c r="AH1388" s="433">
        <v>589.37339766216712</v>
      </c>
      <c r="AI1388" s="272">
        <v>0</v>
      </c>
      <c r="AJ1388" s="273">
        <v>0</v>
      </c>
      <c r="AK1388" s="273">
        <v>0</v>
      </c>
      <c r="AL1388" s="273">
        <v>0</v>
      </c>
      <c r="AM1388" s="273">
        <v>115.25539212057826</v>
      </c>
      <c r="AN1388" s="273">
        <v>0</v>
      </c>
      <c r="AO1388" s="273">
        <v>0</v>
      </c>
      <c r="AP1388" s="206">
        <v>115.25539212057826</v>
      </c>
      <c r="AQ1388" s="274">
        <v>6.1327263213652747</v>
      </c>
      <c r="AR1388" s="390">
        <v>0</v>
      </c>
      <c r="AS1388" s="391">
        <v>303.56995290758118</v>
      </c>
      <c r="AT1388" s="391">
        <v>683.35742853708985</v>
      </c>
      <c r="AU1388" s="391">
        <v>0</v>
      </c>
      <c r="AV1388" s="391">
        <v>10.689341978139675</v>
      </c>
      <c r="AW1388" s="391">
        <v>291.22170845951206</v>
      </c>
      <c r="AX1388" s="391">
        <v>0</v>
      </c>
      <c r="AY1388" s="391">
        <v>1827.8590800829202</v>
      </c>
      <c r="AZ1388" s="379">
        <v>3116.6975119652429</v>
      </c>
      <c r="BA1388" s="470">
        <v>0</v>
      </c>
      <c r="BB1388" s="471">
        <v>0.60458088470486726</v>
      </c>
      <c r="BC1388" s="471">
        <v>0</v>
      </c>
      <c r="BD1388" s="457">
        <v>0.60458088470486726</v>
      </c>
      <c r="BE1388" s="275">
        <v>0</v>
      </c>
      <c r="BF1388" s="276">
        <v>4.90618105709222</v>
      </c>
      <c r="BG1388" s="276">
        <v>0</v>
      </c>
      <c r="BH1388" s="276">
        <v>0</v>
      </c>
      <c r="BI1388" s="210">
        <v>4.90618105709222</v>
      </c>
      <c r="BJ1388" s="527">
        <v>0</v>
      </c>
      <c r="BK1388" s="528">
        <v>0</v>
      </c>
      <c r="BL1388" s="528">
        <v>0</v>
      </c>
      <c r="BM1388" s="528">
        <v>0</v>
      </c>
      <c r="BN1388" s="514">
        <v>0</v>
      </c>
    </row>
    <row r="1389" spans="1:66" x14ac:dyDescent="0.2">
      <c r="A1389" s="579" t="s">
        <v>253</v>
      </c>
      <c r="B1389" s="637">
        <v>2011</v>
      </c>
      <c r="C1389" s="637">
        <v>5</v>
      </c>
      <c r="D1389" s="637">
        <v>8</v>
      </c>
      <c r="E1389" s="590">
        <v>40767</v>
      </c>
      <c r="F1389" s="668" t="s">
        <v>75</v>
      </c>
      <c r="G1389" s="591">
        <v>0</v>
      </c>
      <c r="H1389" s="592">
        <v>0.34652777777777777</v>
      </c>
      <c r="I1389" s="593">
        <v>10</v>
      </c>
      <c r="J1389" s="236" t="s">
        <v>257</v>
      </c>
      <c r="K1389" s="236" t="s">
        <v>470</v>
      </c>
      <c r="L1389" s="234">
        <v>2</v>
      </c>
      <c r="M1389" s="235">
        <v>2.7431999999999999</v>
      </c>
      <c r="N1389" s="234">
        <v>19290</v>
      </c>
      <c r="O1389" s="240">
        <v>11.443031059999999</v>
      </c>
      <c r="P1389" s="234" t="s">
        <v>471</v>
      </c>
      <c r="Q1389" s="234">
        <v>20430</v>
      </c>
      <c r="R1389" s="240">
        <v>12.1818963</v>
      </c>
      <c r="S1389" s="235">
        <v>18.899999999999999</v>
      </c>
      <c r="T1389" s="234">
        <v>24</v>
      </c>
      <c r="U1389" s="235">
        <v>52</v>
      </c>
      <c r="V1389" s="234">
        <v>1</v>
      </c>
      <c r="W1389" s="234">
        <v>17159</v>
      </c>
      <c r="X1389" s="413">
        <v>5.2105860191</v>
      </c>
      <c r="Y1389" s="392">
        <v>24.559233746630156</v>
      </c>
      <c r="Z1389" s="393">
        <v>4.581442454360114</v>
      </c>
      <c r="AA1389" s="393">
        <v>0</v>
      </c>
      <c r="AB1389" s="393">
        <v>0</v>
      </c>
      <c r="AC1389" s="393">
        <v>0</v>
      </c>
      <c r="AD1389" s="393">
        <v>6.1305964209986383</v>
      </c>
      <c r="AE1389" s="393">
        <v>3.7615730607179225</v>
      </c>
      <c r="AF1389" s="393">
        <v>0</v>
      </c>
      <c r="AG1389" s="393">
        <v>24.404164816371988</v>
      </c>
      <c r="AH1389" s="435">
        <v>63.437010499078816</v>
      </c>
      <c r="AI1389" s="280">
        <v>0</v>
      </c>
      <c r="AJ1389" s="281">
        <v>0</v>
      </c>
      <c r="AK1389" s="281">
        <v>0</v>
      </c>
      <c r="AL1389" s="281">
        <v>0</v>
      </c>
      <c r="AM1389" s="281">
        <v>5.0919416554575472</v>
      </c>
      <c r="AN1389" s="281">
        <v>0</v>
      </c>
      <c r="AO1389" s="281">
        <v>0</v>
      </c>
      <c r="AP1389" s="225">
        <v>5.0919416554575472</v>
      </c>
      <c r="AQ1389" s="282">
        <v>10.747351602051207</v>
      </c>
      <c r="AR1389" s="392">
        <v>0</v>
      </c>
      <c r="AS1389" s="393">
        <v>2.3030039147252586</v>
      </c>
      <c r="AT1389" s="393">
        <v>4.80560150206004</v>
      </c>
      <c r="AU1389" s="393">
        <v>0</v>
      </c>
      <c r="AV1389" s="393">
        <v>6.2442112807917498</v>
      </c>
      <c r="AW1389" s="393">
        <v>6.9911522171343083</v>
      </c>
      <c r="AX1389" s="393">
        <v>0</v>
      </c>
      <c r="AY1389" s="393">
        <v>817.59095510255713</v>
      </c>
      <c r="AZ1389" s="379">
        <v>837.93492401726849</v>
      </c>
      <c r="BA1389" s="472">
        <v>3.0706718863003447E-2</v>
      </c>
      <c r="BB1389" s="473">
        <v>0</v>
      </c>
      <c r="BC1389" s="473">
        <v>0</v>
      </c>
      <c r="BD1389" s="462">
        <v>3.0706718863003447E-2</v>
      </c>
      <c r="BE1389" s="283">
        <v>0</v>
      </c>
      <c r="BF1389" s="284">
        <v>2.3797707118827667</v>
      </c>
      <c r="BG1389" s="284">
        <v>0</v>
      </c>
      <c r="BH1389" s="284">
        <v>0</v>
      </c>
      <c r="BI1389" s="229">
        <v>2.3797707118827667</v>
      </c>
      <c r="BJ1389" s="529">
        <v>0</v>
      </c>
      <c r="BK1389" s="530">
        <v>0</v>
      </c>
      <c r="BL1389" s="530">
        <v>0</v>
      </c>
      <c r="BM1389" s="530">
        <v>0</v>
      </c>
      <c r="BN1389" s="519">
        <v>0</v>
      </c>
    </row>
    <row r="1390" spans="1:66" x14ac:dyDescent="0.2">
      <c r="A1390" s="579" t="s">
        <v>253</v>
      </c>
      <c r="B1390" s="644">
        <v>2011</v>
      </c>
      <c r="C1390" s="644">
        <v>6</v>
      </c>
      <c r="D1390" s="644">
        <v>8</v>
      </c>
      <c r="E1390" s="602">
        <v>40781</v>
      </c>
      <c r="F1390" s="671" t="s">
        <v>75</v>
      </c>
      <c r="G1390" s="603">
        <v>0</v>
      </c>
      <c r="H1390" s="604">
        <v>0.34166666666666667</v>
      </c>
      <c r="I1390" s="605">
        <v>10</v>
      </c>
      <c r="J1390" s="271" t="s">
        <v>257</v>
      </c>
      <c r="K1390" s="271" t="s">
        <v>470</v>
      </c>
      <c r="L1390" s="269">
        <v>3</v>
      </c>
      <c r="M1390" s="270">
        <v>3.6576</v>
      </c>
      <c r="N1390" s="269">
        <v>22430</v>
      </c>
      <c r="O1390" s="556">
        <v>13.48914594</v>
      </c>
      <c r="P1390" s="269" t="s">
        <v>471</v>
      </c>
      <c r="Q1390" s="269">
        <v>22520</v>
      </c>
      <c r="R1390" s="556">
        <v>13.54829357</v>
      </c>
      <c r="S1390" s="270">
        <v>20.2</v>
      </c>
      <c r="T1390" s="269">
        <v>46</v>
      </c>
      <c r="U1390" s="270">
        <v>22.4</v>
      </c>
      <c r="V1390" s="269">
        <v>1</v>
      </c>
      <c r="W1390" s="269">
        <v>15664</v>
      </c>
      <c r="X1390" s="416">
        <v>4.7566069935999993</v>
      </c>
      <c r="Y1390" s="390">
        <v>0</v>
      </c>
      <c r="Z1390" s="391">
        <v>25.093517324554782</v>
      </c>
      <c r="AA1390" s="391">
        <v>0</v>
      </c>
      <c r="AB1390" s="391">
        <v>0</v>
      </c>
      <c r="AC1390" s="391">
        <v>6.3070167538257662</v>
      </c>
      <c r="AD1390" s="391">
        <v>0</v>
      </c>
      <c r="AE1390" s="391">
        <v>0</v>
      </c>
      <c r="AF1390" s="391">
        <v>0</v>
      </c>
      <c r="AG1390" s="391">
        <v>0</v>
      </c>
      <c r="AH1390" s="433">
        <v>31.400534078380549</v>
      </c>
      <c r="AI1390" s="272">
        <v>0</v>
      </c>
      <c r="AJ1390" s="273">
        <v>0</v>
      </c>
      <c r="AK1390" s="273">
        <v>0</v>
      </c>
      <c r="AL1390" s="273">
        <v>0.27961107608627567</v>
      </c>
      <c r="AM1390" s="273">
        <v>21.973646370328968</v>
      </c>
      <c r="AN1390" s="273">
        <v>0</v>
      </c>
      <c r="AO1390" s="273">
        <v>0</v>
      </c>
      <c r="AP1390" s="206">
        <v>22.253257446415244</v>
      </c>
      <c r="AQ1390" s="274">
        <v>42.046778358838438</v>
      </c>
      <c r="AR1390" s="390">
        <v>0</v>
      </c>
      <c r="AS1390" s="391">
        <v>9.4605251307386489</v>
      </c>
      <c r="AT1390" s="391">
        <v>60.538951481055577</v>
      </c>
      <c r="AU1390" s="391">
        <v>0</v>
      </c>
      <c r="AV1390" s="391">
        <v>83.059205970049433</v>
      </c>
      <c r="AW1390" s="391">
        <v>35.55685811915172</v>
      </c>
      <c r="AX1390" s="391">
        <v>0</v>
      </c>
      <c r="AY1390" s="391">
        <v>3859.8690252743527</v>
      </c>
      <c r="AZ1390" s="379">
        <v>4048.4845659753482</v>
      </c>
      <c r="BA1390" s="470">
        <v>8.409355671767689E-2</v>
      </c>
      <c r="BB1390" s="471">
        <v>0.27633907147859188</v>
      </c>
      <c r="BC1390" s="471">
        <v>0</v>
      </c>
      <c r="BD1390" s="457">
        <v>0.36043262819626876</v>
      </c>
      <c r="BE1390" s="275">
        <v>0</v>
      </c>
      <c r="BF1390" s="276">
        <v>24.807599231714683</v>
      </c>
      <c r="BG1390" s="276">
        <v>0</v>
      </c>
      <c r="BH1390" s="276">
        <v>0</v>
      </c>
      <c r="BI1390" s="210">
        <v>24.807599231714683</v>
      </c>
      <c r="BJ1390" s="527">
        <v>0</v>
      </c>
      <c r="BK1390" s="528">
        <v>0</v>
      </c>
      <c r="BL1390" s="528">
        <v>0</v>
      </c>
      <c r="BM1390" s="528">
        <v>0</v>
      </c>
      <c r="BN1390" s="514">
        <v>0</v>
      </c>
    </row>
    <row r="1391" spans="1:66" x14ac:dyDescent="0.2">
      <c r="A1391" s="579" t="s">
        <v>253</v>
      </c>
      <c r="B1391" s="637">
        <v>2011</v>
      </c>
      <c r="C1391" s="637">
        <v>5</v>
      </c>
      <c r="D1391" s="637">
        <v>8</v>
      </c>
      <c r="E1391" s="590">
        <v>40766</v>
      </c>
      <c r="F1391" s="668" t="s">
        <v>83</v>
      </c>
      <c r="G1391" s="591">
        <v>1</v>
      </c>
      <c r="H1391" s="592">
        <v>0.48819444444444443</v>
      </c>
      <c r="I1391" s="593">
        <v>10</v>
      </c>
      <c r="J1391" s="236" t="s">
        <v>89</v>
      </c>
      <c r="K1391" s="236" t="s">
        <v>470</v>
      </c>
      <c r="L1391" s="234">
        <v>4</v>
      </c>
      <c r="M1391" s="235">
        <v>3.6576</v>
      </c>
      <c r="N1391" s="234">
        <v>15260</v>
      </c>
      <c r="O1391" s="240">
        <v>8.8699395899999995</v>
      </c>
      <c r="P1391" s="234" t="s">
        <v>471</v>
      </c>
      <c r="Q1391" s="234">
        <v>15260</v>
      </c>
      <c r="R1391" s="240">
        <v>8.8699395899999995</v>
      </c>
      <c r="S1391" s="235">
        <v>20.100000000000001</v>
      </c>
      <c r="T1391" s="234">
        <v>25</v>
      </c>
      <c r="U1391" s="235">
        <v>54.1</v>
      </c>
      <c r="V1391" s="234">
        <v>1</v>
      </c>
      <c r="W1391" s="234">
        <v>17057</v>
      </c>
      <c r="X1391" s="413">
        <v>5.1796121993000002</v>
      </c>
      <c r="Y1391" s="392">
        <v>102.62037572462168</v>
      </c>
      <c r="Z1391" s="393">
        <v>0</v>
      </c>
      <c r="AA1391" s="393">
        <v>0</v>
      </c>
      <c r="AB1391" s="393">
        <v>0</v>
      </c>
      <c r="AC1391" s="393">
        <v>0</v>
      </c>
      <c r="AD1391" s="393">
        <v>9.3151278789791618</v>
      </c>
      <c r="AE1391" s="393">
        <v>0</v>
      </c>
      <c r="AF1391" s="393">
        <v>0</v>
      </c>
      <c r="AG1391" s="393">
        <v>166.86396427840771</v>
      </c>
      <c r="AH1391" s="435">
        <v>278.79946788200857</v>
      </c>
      <c r="AI1391" s="280">
        <v>0</v>
      </c>
      <c r="AJ1391" s="281">
        <v>0</v>
      </c>
      <c r="AK1391" s="281">
        <v>0</v>
      </c>
      <c r="AL1391" s="281">
        <v>7.9119098927016847</v>
      </c>
      <c r="AM1391" s="281">
        <v>7.0335864150068055</v>
      </c>
      <c r="AN1391" s="281">
        <v>0</v>
      </c>
      <c r="AO1391" s="281">
        <v>0</v>
      </c>
      <c r="AP1391" s="225">
        <v>14.94549630770849</v>
      </c>
      <c r="AQ1391" s="282">
        <v>31.493670514955845</v>
      </c>
      <c r="AR1391" s="392">
        <v>0</v>
      </c>
      <c r="AS1391" s="393">
        <v>0</v>
      </c>
      <c r="AT1391" s="393">
        <v>8.7622389966054932</v>
      </c>
      <c r="AU1391" s="393">
        <v>0</v>
      </c>
      <c r="AV1391" s="393">
        <v>126.05166658774881</v>
      </c>
      <c r="AW1391" s="393">
        <v>9.1051700755461233</v>
      </c>
      <c r="AX1391" s="393">
        <v>0</v>
      </c>
      <c r="AY1391" s="393">
        <v>1140.3088248186257</v>
      </c>
      <c r="AZ1391" s="379">
        <v>1284.2279004785262</v>
      </c>
      <c r="BA1391" s="472">
        <v>0.13997186895535932</v>
      </c>
      <c r="BB1391" s="473">
        <v>0</v>
      </c>
      <c r="BC1391" s="473">
        <v>0</v>
      </c>
      <c r="BD1391" s="462">
        <v>0.13997186895535932</v>
      </c>
      <c r="BE1391" s="283">
        <v>0</v>
      </c>
      <c r="BF1391" s="284">
        <v>13.297327550759135</v>
      </c>
      <c r="BG1391" s="284">
        <v>0</v>
      </c>
      <c r="BH1391" s="284">
        <v>0</v>
      </c>
      <c r="BI1391" s="229">
        <v>13.297327550759135</v>
      </c>
      <c r="BJ1391" s="529">
        <v>0</v>
      </c>
      <c r="BK1391" s="530">
        <v>0</v>
      </c>
      <c r="BL1391" s="530">
        <v>0</v>
      </c>
      <c r="BM1391" s="530">
        <v>0</v>
      </c>
      <c r="BN1391" s="519">
        <v>0</v>
      </c>
    </row>
    <row r="1392" spans="1:66" x14ac:dyDescent="0.2">
      <c r="A1392" s="579" t="s">
        <v>253</v>
      </c>
      <c r="B1392" s="644">
        <v>2011</v>
      </c>
      <c r="C1392" s="644">
        <v>6</v>
      </c>
      <c r="D1392" s="644">
        <v>8</v>
      </c>
      <c r="E1392" s="602">
        <v>40780</v>
      </c>
      <c r="F1392" s="671" t="s">
        <v>83</v>
      </c>
      <c r="G1392" s="603">
        <v>1</v>
      </c>
      <c r="H1392" s="604">
        <v>0.49166666666666664</v>
      </c>
      <c r="I1392" s="605">
        <v>10</v>
      </c>
      <c r="J1392" s="271" t="s">
        <v>89</v>
      </c>
      <c r="K1392" s="271" t="s">
        <v>470</v>
      </c>
      <c r="L1392" s="269">
        <v>4</v>
      </c>
      <c r="M1392" s="270">
        <v>3.048</v>
      </c>
      <c r="N1392" s="269">
        <v>16790</v>
      </c>
      <c r="O1392" s="556">
        <v>9.8394260669999998</v>
      </c>
      <c r="P1392" s="269" t="s">
        <v>471</v>
      </c>
      <c r="Q1392" s="269">
        <v>18840</v>
      </c>
      <c r="R1392" s="556">
        <v>11.152663280000001</v>
      </c>
      <c r="S1392" s="270">
        <v>20.2</v>
      </c>
      <c r="T1392" s="269">
        <v>22</v>
      </c>
      <c r="U1392" s="270">
        <v>32.5</v>
      </c>
      <c r="V1392" s="269">
        <v>1</v>
      </c>
      <c r="W1392" s="269">
        <v>17401</v>
      </c>
      <c r="X1392" s="416">
        <v>5.2840729248999994</v>
      </c>
      <c r="Y1392" s="390">
        <v>10.090701009961757</v>
      </c>
      <c r="Z1392" s="391">
        <v>22.588636019299237</v>
      </c>
      <c r="AA1392" s="391">
        <v>0</v>
      </c>
      <c r="AB1392" s="391">
        <v>0</v>
      </c>
      <c r="AC1392" s="391">
        <v>22.709754711091726</v>
      </c>
      <c r="AD1392" s="391">
        <v>10.075561173487696</v>
      </c>
      <c r="AE1392" s="391">
        <v>27.819449521087368</v>
      </c>
      <c r="AF1392" s="391">
        <v>0</v>
      </c>
      <c r="AG1392" s="391">
        <v>601.6192518880049</v>
      </c>
      <c r="AH1392" s="433">
        <v>694.90335432293273</v>
      </c>
      <c r="AI1392" s="272">
        <v>0</v>
      </c>
      <c r="AJ1392" s="273">
        <v>0</v>
      </c>
      <c r="AK1392" s="273">
        <v>0</v>
      </c>
      <c r="AL1392" s="273">
        <v>0.25169978138126664</v>
      </c>
      <c r="AM1392" s="273">
        <v>25.105633833111906</v>
      </c>
      <c r="AN1392" s="273">
        <v>0</v>
      </c>
      <c r="AO1392" s="273">
        <v>0</v>
      </c>
      <c r="AP1392" s="206">
        <v>25.357333614493172</v>
      </c>
      <c r="AQ1392" s="274">
        <v>1.8924795592576438</v>
      </c>
      <c r="AR1392" s="390">
        <v>0</v>
      </c>
      <c r="AS1392" s="391">
        <v>11.354877355545863</v>
      </c>
      <c r="AT1392" s="391">
        <v>182.44259943067394</v>
      </c>
      <c r="AU1392" s="391">
        <v>0</v>
      </c>
      <c r="AV1392" s="391">
        <v>211.10987979430868</v>
      </c>
      <c r="AW1392" s="391">
        <v>32.007506785724523</v>
      </c>
      <c r="AX1392" s="391">
        <v>0</v>
      </c>
      <c r="AY1392" s="391">
        <v>3188.7826378397081</v>
      </c>
      <c r="AZ1392" s="379">
        <v>3625.6975012059611</v>
      </c>
      <c r="BA1392" s="470">
        <v>0</v>
      </c>
      <c r="BB1392" s="471">
        <v>0.12437719716225108</v>
      </c>
      <c r="BC1392" s="471">
        <v>0</v>
      </c>
      <c r="BD1392" s="457">
        <v>0.12437719716225108</v>
      </c>
      <c r="BE1392" s="275">
        <v>0</v>
      </c>
      <c r="BF1392" s="276">
        <v>26.873209741458545</v>
      </c>
      <c r="BG1392" s="276">
        <v>0.18924795592576438</v>
      </c>
      <c r="BH1392" s="276">
        <v>0</v>
      </c>
      <c r="BI1392" s="210">
        <v>27.062457697384311</v>
      </c>
      <c r="BJ1392" s="527">
        <v>0</v>
      </c>
      <c r="BK1392" s="528">
        <v>0</v>
      </c>
      <c r="BL1392" s="528">
        <v>0</v>
      </c>
      <c r="BM1392" s="528">
        <v>0</v>
      </c>
      <c r="BN1392" s="514">
        <v>0</v>
      </c>
    </row>
    <row r="1393" spans="1:66" x14ac:dyDescent="0.2">
      <c r="A1393" s="579" t="s">
        <v>253</v>
      </c>
      <c r="B1393" s="637">
        <v>2011</v>
      </c>
      <c r="C1393" s="637">
        <v>5</v>
      </c>
      <c r="D1393" s="637">
        <v>8</v>
      </c>
      <c r="E1393" s="590">
        <v>40767</v>
      </c>
      <c r="F1393" s="668" t="s">
        <v>88</v>
      </c>
      <c r="G1393" s="591">
        <v>1</v>
      </c>
      <c r="H1393" s="592">
        <v>0.40277777777777779</v>
      </c>
      <c r="I1393" s="593">
        <v>10</v>
      </c>
      <c r="J1393" s="236" t="s">
        <v>89</v>
      </c>
      <c r="K1393" s="236" t="s">
        <v>470</v>
      </c>
      <c r="L1393" s="234">
        <v>4</v>
      </c>
      <c r="M1393" s="235">
        <v>3.6576</v>
      </c>
      <c r="N1393" s="234">
        <v>9660</v>
      </c>
      <c r="O1393" s="240">
        <v>5.4090490229999997</v>
      </c>
      <c r="P1393" s="234" t="s">
        <v>472</v>
      </c>
      <c r="Q1393" s="234">
        <v>10130</v>
      </c>
      <c r="R1393" s="240">
        <v>5.6936254069999999</v>
      </c>
      <c r="S1393" s="235">
        <v>20</v>
      </c>
      <c r="T1393" s="234">
        <v>34</v>
      </c>
      <c r="U1393" s="235">
        <v>41.5</v>
      </c>
      <c r="V1393" s="234">
        <v>2</v>
      </c>
      <c r="W1393" s="234">
        <v>16820</v>
      </c>
      <c r="X1393" s="413">
        <v>5.107643618</v>
      </c>
      <c r="Y1393" s="392">
        <v>1120.6541466260928</v>
      </c>
      <c r="Z1393" s="393">
        <v>0</v>
      </c>
      <c r="AA1393" s="393">
        <v>0</v>
      </c>
      <c r="AB1393" s="393">
        <v>0</v>
      </c>
      <c r="AC1393" s="393">
        <v>0</v>
      </c>
      <c r="AD1393" s="393">
        <v>138.63379142283767</v>
      </c>
      <c r="AE1393" s="393">
        <v>0</v>
      </c>
      <c r="AF1393" s="393">
        <v>0</v>
      </c>
      <c r="AG1393" s="393">
        <v>118.25609717001207</v>
      </c>
      <c r="AH1393" s="435">
        <v>1377.5440352189426</v>
      </c>
      <c r="AI1393" s="280">
        <v>0</v>
      </c>
      <c r="AJ1393" s="281">
        <v>0</v>
      </c>
      <c r="AK1393" s="281">
        <v>0</v>
      </c>
      <c r="AL1393" s="281">
        <v>8.9054764587923518</v>
      </c>
      <c r="AM1393" s="281">
        <v>0</v>
      </c>
      <c r="AN1393" s="281">
        <v>0</v>
      </c>
      <c r="AO1393" s="281">
        <v>0</v>
      </c>
      <c r="AP1393" s="225">
        <v>8.9054764587923518</v>
      </c>
      <c r="AQ1393" s="282">
        <v>3.7199149786100052</v>
      </c>
      <c r="AR1393" s="392">
        <v>0</v>
      </c>
      <c r="AS1393" s="393">
        <v>0</v>
      </c>
      <c r="AT1393" s="393">
        <v>13.97200065965918</v>
      </c>
      <c r="AU1393" s="393">
        <v>0</v>
      </c>
      <c r="AV1393" s="393">
        <v>691.60659282317215</v>
      </c>
      <c r="AW1393" s="393">
        <v>0</v>
      </c>
      <c r="AX1393" s="393">
        <v>0</v>
      </c>
      <c r="AY1393" s="393">
        <v>88.697652749976967</v>
      </c>
      <c r="AZ1393" s="379">
        <v>794.27624623280838</v>
      </c>
      <c r="BA1393" s="472">
        <v>0</v>
      </c>
      <c r="BB1393" s="473">
        <v>0</v>
      </c>
      <c r="BC1393" s="473">
        <v>0</v>
      </c>
      <c r="BD1393" s="462">
        <v>0</v>
      </c>
      <c r="BE1393" s="283">
        <v>0</v>
      </c>
      <c r="BF1393" s="284">
        <v>1.8599574893050026</v>
      </c>
      <c r="BG1393" s="284">
        <v>0</v>
      </c>
      <c r="BH1393" s="284">
        <v>0</v>
      </c>
      <c r="BI1393" s="229">
        <v>1.8599574893050026</v>
      </c>
      <c r="BJ1393" s="529">
        <v>0</v>
      </c>
      <c r="BK1393" s="530">
        <v>0</v>
      </c>
      <c r="BL1393" s="530">
        <v>0</v>
      </c>
      <c r="BM1393" s="530">
        <v>0</v>
      </c>
      <c r="BN1393" s="519">
        <v>0</v>
      </c>
    </row>
    <row r="1394" spans="1:66" x14ac:dyDescent="0.2">
      <c r="A1394" s="579" t="s">
        <v>253</v>
      </c>
      <c r="B1394" s="644">
        <v>2011</v>
      </c>
      <c r="C1394" s="644">
        <v>6</v>
      </c>
      <c r="D1394" s="644">
        <v>8</v>
      </c>
      <c r="E1394" s="602">
        <v>40781</v>
      </c>
      <c r="F1394" s="671" t="s">
        <v>88</v>
      </c>
      <c r="G1394" s="603">
        <v>1</v>
      </c>
      <c r="H1394" s="604">
        <v>0.40277777777777779</v>
      </c>
      <c r="I1394" s="605">
        <v>10</v>
      </c>
      <c r="J1394" s="271" t="s">
        <v>89</v>
      </c>
      <c r="K1394" s="271" t="s">
        <v>470</v>
      </c>
      <c r="L1394" s="269">
        <v>4</v>
      </c>
      <c r="M1394" s="270">
        <v>3.6576</v>
      </c>
      <c r="N1394" s="269">
        <v>9760</v>
      </c>
      <c r="O1394" s="556">
        <v>5.4694966200000001</v>
      </c>
      <c r="P1394" s="269" t="s">
        <v>472</v>
      </c>
      <c r="Q1394" s="269">
        <v>10180</v>
      </c>
      <c r="R1394" s="556">
        <v>5.7239694830000003</v>
      </c>
      <c r="S1394" s="270">
        <v>20.6</v>
      </c>
      <c r="T1394" s="269">
        <v>57</v>
      </c>
      <c r="U1394" s="270">
        <v>22</v>
      </c>
      <c r="V1394" s="269">
        <v>2</v>
      </c>
      <c r="W1394" s="269">
        <v>17704</v>
      </c>
      <c r="X1394" s="416">
        <v>5.3760833895999998</v>
      </c>
      <c r="Y1394" s="390">
        <v>26.448002451324673</v>
      </c>
      <c r="Z1394" s="391">
        <v>0</v>
      </c>
      <c r="AA1394" s="391">
        <v>0</v>
      </c>
      <c r="AB1394" s="391">
        <v>0</v>
      </c>
      <c r="AC1394" s="391">
        <v>0</v>
      </c>
      <c r="AD1394" s="391">
        <v>56.117681120229136</v>
      </c>
      <c r="AE1394" s="391">
        <v>0</v>
      </c>
      <c r="AF1394" s="391">
        <v>0</v>
      </c>
      <c r="AG1394" s="391">
        <v>0</v>
      </c>
      <c r="AH1394" s="433">
        <v>82.565683571553805</v>
      </c>
      <c r="AI1394" s="272">
        <v>0</v>
      </c>
      <c r="AJ1394" s="273">
        <v>0</v>
      </c>
      <c r="AK1394" s="273">
        <v>0</v>
      </c>
      <c r="AL1394" s="273">
        <v>0.32985599456359543</v>
      </c>
      <c r="AM1394" s="273">
        <v>0.99700834447041631</v>
      </c>
      <c r="AN1394" s="273">
        <v>0</v>
      </c>
      <c r="AO1394" s="273">
        <v>0</v>
      </c>
      <c r="AP1394" s="206">
        <v>1.3268643390340118</v>
      </c>
      <c r="AQ1394" s="274">
        <v>18.600901949074931</v>
      </c>
      <c r="AR1394" s="390">
        <v>0</v>
      </c>
      <c r="AS1394" s="391">
        <v>0</v>
      </c>
      <c r="AT1394" s="391">
        <v>29.498550370972968</v>
      </c>
      <c r="AU1394" s="391">
        <v>0</v>
      </c>
      <c r="AV1394" s="391">
        <v>1136.9094482097985</v>
      </c>
      <c r="AW1394" s="391">
        <v>0</v>
      </c>
      <c r="AX1394" s="391">
        <v>0</v>
      </c>
      <c r="AY1394" s="391">
        <v>620.92786850323978</v>
      </c>
      <c r="AZ1394" s="379">
        <v>1787.3358670840112</v>
      </c>
      <c r="BA1394" s="470">
        <v>0</v>
      </c>
      <c r="BB1394" s="471">
        <v>0</v>
      </c>
      <c r="BC1394" s="471">
        <v>4.1666020365927841</v>
      </c>
      <c r="BD1394" s="457">
        <v>4.1666020365927841</v>
      </c>
      <c r="BE1394" s="275">
        <v>0</v>
      </c>
      <c r="BF1394" s="276">
        <v>1.8600901949074935</v>
      </c>
      <c r="BG1394" s="276">
        <v>0.12400601299383288</v>
      </c>
      <c r="BH1394" s="276">
        <v>0</v>
      </c>
      <c r="BI1394" s="210">
        <v>1.9840962079013265</v>
      </c>
      <c r="BJ1394" s="527">
        <v>0</v>
      </c>
      <c r="BK1394" s="528">
        <v>0</v>
      </c>
      <c r="BL1394" s="528">
        <v>0</v>
      </c>
      <c r="BM1394" s="528">
        <v>0</v>
      </c>
      <c r="BN1394" s="514">
        <v>0</v>
      </c>
    </row>
    <row r="1395" spans="1:66" x14ac:dyDescent="0.2">
      <c r="A1395" s="579" t="s">
        <v>253</v>
      </c>
      <c r="B1395" s="637">
        <v>2011</v>
      </c>
      <c r="C1395" s="637">
        <v>5</v>
      </c>
      <c r="D1395" s="637">
        <v>8</v>
      </c>
      <c r="E1395" s="590">
        <v>40766</v>
      </c>
      <c r="F1395" s="668" t="s">
        <v>99</v>
      </c>
      <c r="G1395" s="591">
        <v>1</v>
      </c>
      <c r="H1395" s="592">
        <v>0.45</v>
      </c>
      <c r="I1395" s="593">
        <v>10</v>
      </c>
      <c r="J1395" s="236" t="s">
        <v>89</v>
      </c>
      <c r="K1395" s="236" t="s">
        <v>470</v>
      </c>
      <c r="L1395" s="234">
        <v>4</v>
      </c>
      <c r="M1395" s="235">
        <v>6.7055999999999996</v>
      </c>
      <c r="N1395" s="234">
        <v>9460</v>
      </c>
      <c r="O1395" s="240">
        <v>5.2883195040000004</v>
      </c>
      <c r="P1395" s="234" t="s">
        <v>472</v>
      </c>
      <c r="Q1395" s="234">
        <v>12180</v>
      </c>
      <c r="R1395" s="240">
        <v>6.9481972919999997</v>
      </c>
      <c r="S1395" s="235">
        <v>20.6</v>
      </c>
      <c r="T1395" s="234">
        <v>44</v>
      </c>
      <c r="U1395" s="235">
        <v>16.8</v>
      </c>
      <c r="V1395" s="234">
        <v>1</v>
      </c>
      <c r="W1395" s="234">
        <v>16795</v>
      </c>
      <c r="X1395" s="413">
        <v>5.1000519955000003</v>
      </c>
      <c r="Y1395" s="392">
        <v>995.29651942349494</v>
      </c>
      <c r="Z1395" s="393">
        <v>0</v>
      </c>
      <c r="AA1395" s="393">
        <v>0</v>
      </c>
      <c r="AB1395" s="393">
        <v>0</v>
      </c>
      <c r="AC1395" s="393">
        <v>0</v>
      </c>
      <c r="AD1395" s="393">
        <v>41.756437030034981</v>
      </c>
      <c r="AE1395" s="393">
        <v>0</v>
      </c>
      <c r="AF1395" s="393">
        <v>0</v>
      </c>
      <c r="AG1395" s="393">
        <v>324.1300287641352</v>
      </c>
      <c r="AH1395" s="435">
        <v>1361.1829852176652</v>
      </c>
      <c r="AI1395" s="280">
        <v>0</v>
      </c>
      <c r="AJ1395" s="281">
        <v>0</v>
      </c>
      <c r="AK1395" s="281">
        <v>0</v>
      </c>
      <c r="AL1395" s="281">
        <v>1.0431266200215352</v>
      </c>
      <c r="AM1395" s="281">
        <v>0</v>
      </c>
      <c r="AN1395" s="281">
        <v>0</v>
      </c>
      <c r="AO1395" s="281">
        <v>0</v>
      </c>
      <c r="AP1395" s="225">
        <v>1.0431266200215352</v>
      </c>
      <c r="AQ1395" s="282">
        <v>6.2744458347159995</v>
      </c>
      <c r="AR1395" s="392">
        <v>0</v>
      </c>
      <c r="AS1395" s="393">
        <v>0</v>
      </c>
      <c r="AT1395" s="393">
        <v>9.8195077313305408</v>
      </c>
      <c r="AU1395" s="393">
        <v>0</v>
      </c>
      <c r="AV1395" s="393">
        <v>610.61338251997438</v>
      </c>
      <c r="AW1395" s="393">
        <v>0</v>
      </c>
      <c r="AX1395" s="393">
        <v>0</v>
      </c>
      <c r="AY1395" s="393">
        <v>1022.3205576336167</v>
      </c>
      <c r="AZ1395" s="379">
        <v>1642.7534478849216</v>
      </c>
      <c r="BA1395" s="472">
        <v>0</v>
      </c>
      <c r="BB1395" s="473">
        <v>0</v>
      </c>
      <c r="BC1395" s="473">
        <v>13.176336252903601</v>
      </c>
      <c r="BD1395" s="462">
        <v>13.176336252903601</v>
      </c>
      <c r="BE1395" s="283">
        <v>0</v>
      </c>
      <c r="BF1395" s="284">
        <v>3.1372229173580006</v>
      </c>
      <c r="BG1395" s="284">
        <v>0</v>
      </c>
      <c r="BH1395" s="284">
        <v>0</v>
      </c>
      <c r="BI1395" s="229">
        <v>3.1372229173580006</v>
      </c>
      <c r="BJ1395" s="529">
        <v>0</v>
      </c>
      <c r="BK1395" s="530">
        <v>0</v>
      </c>
      <c r="BL1395" s="530">
        <v>0</v>
      </c>
      <c r="BM1395" s="530">
        <v>0</v>
      </c>
      <c r="BN1395" s="519">
        <v>0</v>
      </c>
    </row>
    <row r="1396" spans="1:66" x14ac:dyDescent="0.2">
      <c r="A1396" s="579" t="s">
        <v>253</v>
      </c>
      <c r="B1396" s="644">
        <v>2011</v>
      </c>
      <c r="C1396" s="644">
        <v>6</v>
      </c>
      <c r="D1396" s="644">
        <v>8</v>
      </c>
      <c r="E1396" s="602">
        <v>40780</v>
      </c>
      <c r="F1396" s="671" t="s">
        <v>99</v>
      </c>
      <c r="G1396" s="603">
        <v>1</v>
      </c>
      <c r="H1396" s="604">
        <v>0.45694444444444443</v>
      </c>
      <c r="I1396" s="605">
        <v>10</v>
      </c>
      <c r="J1396" s="271" t="s">
        <v>89</v>
      </c>
      <c r="K1396" s="271" t="s">
        <v>470</v>
      </c>
      <c r="L1396" s="269">
        <v>4</v>
      </c>
      <c r="M1396" s="270">
        <v>8.2295999999999996</v>
      </c>
      <c r="N1396" s="269">
        <v>13250</v>
      </c>
      <c r="O1396" s="556">
        <v>7.6110601070000001</v>
      </c>
      <c r="P1396" s="269" t="s">
        <v>471</v>
      </c>
      <c r="Q1396" s="269">
        <v>14210</v>
      </c>
      <c r="R1396" s="556">
        <v>8.2101535440000006</v>
      </c>
      <c r="S1396" s="270">
        <v>20.8</v>
      </c>
      <c r="T1396" s="269">
        <v>46</v>
      </c>
      <c r="U1396" s="270">
        <v>19.899999999999999</v>
      </c>
      <c r="V1396" s="269">
        <v>1</v>
      </c>
      <c r="W1396" s="269">
        <v>20999</v>
      </c>
      <c r="X1396" s="416">
        <v>6.3766592351</v>
      </c>
      <c r="Y1396" s="390">
        <v>232.03843038302111</v>
      </c>
      <c r="Z1396" s="391">
        <v>0</v>
      </c>
      <c r="AA1396" s="391">
        <v>0</v>
      </c>
      <c r="AB1396" s="391">
        <v>0</v>
      </c>
      <c r="AC1396" s="391">
        <v>21.170960376383185</v>
      </c>
      <c r="AD1396" s="391">
        <v>31.309498067740019</v>
      </c>
      <c r="AE1396" s="391">
        <v>11.526411760475289</v>
      </c>
      <c r="AF1396" s="391">
        <v>0</v>
      </c>
      <c r="AG1396" s="391">
        <v>186.95134176811706</v>
      </c>
      <c r="AH1396" s="433">
        <v>482.9966423557367</v>
      </c>
      <c r="AI1396" s="272">
        <v>0</v>
      </c>
      <c r="AJ1396" s="273">
        <v>0</v>
      </c>
      <c r="AK1396" s="273">
        <v>0</v>
      </c>
      <c r="AL1396" s="273">
        <v>0.31285974778432929</v>
      </c>
      <c r="AM1396" s="273">
        <v>8.5107260713060402</v>
      </c>
      <c r="AN1396" s="273">
        <v>0</v>
      </c>
      <c r="AO1396" s="273">
        <v>0</v>
      </c>
      <c r="AP1396" s="206">
        <v>8.8235858190903702</v>
      </c>
      <c r="AQ1396" s="274">
        <v>4.7046578614184851</v>
      </c>
      <c r="AR1396" s="390">
        <v>0</v>
      </c>
      <c r="AS1396" s="391">
        <v>0</v>
      </c>
      <c r="AT1396" s="391">
        <v>17.67069492748783</v>
      </c>
      <c r="AU1396" s="391">
        <v>0</v>
      </c>
      <c r="AV1396" s="391">
        <v>713.41902276336054</v>
      </c>
      <c r="AW1396" s="391">
        <v>0</v>
      </c>
      <c r="AX1396" s="391">
        <v>0</v>
      </c>
      <c r="AY1396" s="391">
        <v>186.96310341277061</v>
      </c>
      <c r="AZ1396" s="379">
        <v>918.05282110361895</v>
      </c>
      <c r="BA1396" s="470">
        <v>9.4093157228369709E-2</v>
      </c>
      <c r="BB1396" s="471">
        <v>0</v>
      </c>
      <c r="BC1396" s="471">
        <v>0</v>
      </c>
      <c r="BD1396" s="457">
        <v>9.4093157228369709E-2</v>
      </c>
      <c r="BE1396" s="275">
        <v>0</v>
      </c>
      <c r="BF1396" s="276">
        <v>8.2331512574823495</v>
      </c>
      <c r="BG1396" s="276">
        <v>0</v>
      </c>
      <c r="BH1396" s="276">
        <v>0</v>
      </c>
      <c r="BI1396" s="210">
        <v>8.2331512574823495</v>
      </c>
      <c r="BJ1396" s="527">
        <v>0</v>
      </c>
      <c r="BK1396" s="528">
        <v>0</v>
      </c>
      <c r="BL1396" s="528">
        <v>0</v>
      </c>
      <c r="BM1396" s="528">
        <v>0</v>
      </c>
      <c r="BN1396" s="514">
        <v>0</v>
      </c>
    </row>
    <row r="1397" spans="1:66" x14ac:dyDescent="0.2">
      <c r="A1397" s="579" t="s">
        <v>253</v>
      </c>
      <c r="B1397" s="637">
        <v>2011</v>
      </c>
      <c r="C1397" s="637">
        <v>5</v>
      </c>
      <c r="D1397" s="637">
        <v>8</v>
      </c>
      <c r="E1397" s="590">
        <v>40765</v>
      </c>
      <c r="F1397" s="668" t="s">
        <v>104</v>
      </c>
      <c r="G1397" s="591">
        <v>1</v>
      </c>
      <c r="H1397" s="592">
        <v>0.41805555555555557</v>
      </c>
      <c r="I1397" s="593">
        <v>10</v>
      </c>
      <c r="J1397" s="236" t="s">
        <v>89</v>
      </c>
      <c r="K1397" s="236" t="s">
        <v>470</v>
      </c>
      <c r="L1397" s="234">
        <v>4</v>
      </c>
      <c r="M1397" s="235">
        <v>8.5343999999999998</v>
      </c>
      <c r="N1397" s="234">
        <v>5430</v>
      </c>
      <c r="O1397" s="240">
        <v>2.9090164449999998</v>
      </c>
      <c r="P1397" s="234" t="s">
        <v>472</v>
      </c>
      <c r="Q1397" s="234">
        <v>6290</v>
      </c>
      <c r="R1397" s="240">
        <v>3.4072411890000001</v>
      </c>
      <c r="S1397" s="235">
        <v>20.399999999999999</v>
      </c>
      <c r="T1397" s="234">
        <v>45</v>
      </c>
      <c r="U1397" s="235">
        <v>26.9</v>
      </c>
      <c r="V1397" s="234">
        <v>1</v>
      </c>
      <c r="W1397" s="234">
        <v>16925</v>
      </c>
      <c r="X1397" s="413">
        <v>5.1395284324999997</v>
      </c>
      <c r="Y1397" s="392">
        <v>5934.2098016499313</v>
      </c>
      <c r="Z1397" s="393">
        <v>0</v>
      </c>
      <c r="AA1397" s="393">
        <v>0</v>
      </c>
      <c r="AB1397" s="393">
        <v>0</v>
      </c>
      <c r="AC1397" s="393">
        <v>0</v>
      </c>
      <c r="AD1397" s="393">
        <v>1359.0912263135924</v>
      </c>
      <c r="AE1397" s="393">
        <v>0</v>
      </c>
      <c r="AF1397" s="393">
        <v>0</v>
      </c>
      <c r="AG1397" s="393">
        <v>296.89883421031158</v>
      </c>
      <c r="AH1397" s="435">
        <v>7590.1998621738348</v>
      </c>
      <c r="AI1397" s="280">
        <v>0</v>
      </c>
      <c r="AJ1397" s="281">
        <v>0</v>
      </c>
      <c r="AK1397" s="281">
        <v>0</v>
      </c>
      <c r="AL1397" s="281">
        <v>3.3123661486816771</v>
      </c>
      <c r="AM1397" s="281">
        <v>0</v>
      </c>
      <c r="AN1397" s="281">
        <v>0</v>
      </c>
      <c r="AO1397" s="281">
        <v>0</v>
      </c>
      <c r="AP1397" s="225">
        <v>3.3123661486816771</v>
      </c>
      <c r="AQ1397" s="282">
        <v>3.1131260795880422</v>
      </c>
      <c r="AR1397" s="392">
        <v>0</v>
      </c>
      <c r="AS1397" s="393">
        <v>0</v>
      </c>
      <c r="AT1397" s="393">
        <v>50.669240071374972</v>
      </c>
      <c r="AU1397" s="393">
        <v>0</v>
      </c>
      <c r="AV1397" s="393">
        <v>249.60422280921006</v>
      </c>
      <c r="AW1397" s="393">
        <v>0</v>
      </c>
      <c r="AX1397" s="393">
        <v>0</v>
      </c>
      <c r="AY1397" s="393">
        <v>49.486252161131524</v>
      </c>
      <c r="AZ1397" s="379">
        <v>349.75971504171656</v>
      </c>
      <c r="BA1397" s="472">
        <v>0</v>
      </c>
      <c r="BB1397" s="473">
        <v>0</v>
      </c>
      <c r="BC1397" s="473">
        <v>0</v>
      </c>
      <c r="BD1397" s="462">
        <v>0</v>
      </c>
      <c r="BE1397" s="283">
        <v>0</v>
      </c>
      <c r="BF1397" s="284">
        <v>1.5565630397940211</v>
      </c>
      <c r="BG1397" s="284">
        <v>0</v>
      </c>
      <c r="BH1397" s="284">
        <v>0</v>
      </c>
      <c r="BI1397" s="229">
        <v>1.5565630397940211</v>
      </c>
      <c r="BJ1397" s="529">
        <v>0</v>
      </c>
      <c r="BK1397" s="530">
        <v>0</v>
      </c>
      <c r="BL1397" s="530">
        <v>0</v>
      </c>
      <c r="BM1397" s="530">
        <v>0</v>
      </c>
      <c r="BN1397" s="519">
        <v>0</v>
      </c>
    </row>
    <row r="1398" spans="1:66" x14ac:dyDescent="0.2">
      <c r="A1398" s="579" t="s">
        <v>253</v>
      </c>
      <c r="B1398" s="644">
        <v>2011</v>
      </c>
      <c r="C1398" s="644">
        <v>6</v>
      </c>
      <c r="D1398" s="644">
        <v>8</v>
      </c>
      <c r="E1398" s="602">
        <v>40779</v>
      </c>
      <c r="F1398" s="671" t="s">
        <v>104</v>
      </c>
      <c r="G1398" s="603">
        <v>1</v>
      </c>
      <c r="H1398" s="604">
        <v>0.39861111111111114</v>
      </c>
      <c r="I1398" s="605">
        <v>10</v>
      </c>
      <c r="J1398" s="271" t="s">
        <v>89</v>
      </c>
      <c r="K1398" s="271" t="s">
        <v>470</v>
      </c>
      <c r="L1398" s="269">
        <v>4</v>
      </c>
      <c r="M1398" s="270">
        <v>10.363200000000001</v>
      </c>
      <c r="N1398" s="269">
        <v>6800</v>
      </c>
      <c r="O1398" s="556">
        <v>3.705376609</v>
      </c>
      <c r="P1398" s="269" t="s">
        <v>472</v>
      </c>
      <c r="Q1398" s="269">
        <v>7600</v>
      </c>
      <c r="R1398" s="556">
        <v>4.176727702</v>
      </c>
      <c r="S1398" s="270">
        <v>20.6</v>
      </c>
      <c r="T1398" s="269">
        <v>51</v>
      </c>
      <c r="U1398" s="270">
        <v>18.2</v>
      </c>
      <c r="V1398" s="269">
        <v>1</v>
      </c>
      <c r="W1398" s="269">
        <v>17647</v>
      </c>
      <c r="X1398" s="416">
        <v>5.3587744903000001</v>
      </c>
      <c r="Y1398" s="390">
        <v>1686.5311306455146</v>
      </c>
      <c r="Z1398" s="391">
        <v>0</v>
      </c>
      <c r="AA1398" s="391">
        <v>0</v>
      </c>
      <c r="AB1398" s="391">
        <v>0</v>
      </c>
      <c r="AC1398" s="391">
        <v>0</v>
      </c>
      <c r="AD1398" s="391">
        <v>352.69631208052402</v>
      </c>
      <c r="AE1398" s="391">
        <v>9.1438817006940027</v>
      </c>
      <c r="AF1398" s="391">
        <v>0</v>
      </c>
      <c r="AG1398" s="391">
        <v>207.63142804647305</v>
      </c>
      <c r="AH1398" s="433">
        <v>2256.0027524732054</v>
      </c>
      <c r="AI1398" s="272">
        <v>0</v>
      </c>
      <c r="AJ1398" s="273">
        <v>0</v>
      </c>
      <c r="AK1398" s="273">
        <v>0</v>
      </c>
      <c r="AL1398" s="273">
        <v>4.9638214946624588</v>
      </c>
      <c r="AM1398" s="273">
        <v>2.2505145573544834</v>
      </c>
      <c r="AN1398" s="273">
        <v>0</v>
      </c>
      <c r="AO1398" s="273">
        <v>0</v>
      </c>
      <c r="AP1398" s="206">
        <v>7.2143360520169422</v>
      </c>
      <c r="AQ1398" s="274">
        <v>1.8660983062640821</v>
      </c>
      <c r="AR1398" s="390">
        <v>0</v>
      </c>
      <c r="AS1398" s="391">
        <v>0</v>
      </c>
      <c r="AT1398" s="391">
        <v>32.708971112196835</v>
      </c>
      <c r="AU1398" s="391">
        <v>0</v>
      </c>
      <c r="AV1398" s="391">
        <v>657.02708825929562</v>
      </c>
      <c r="AW1398" s="391">
        <v>0</v>
      </c>
      <c r="AX1398" s="391">
        <v>0</v>
      </c>
      <c r="AY1398" s="391">
        <v>29.663498676373852</v>
      </c>
      <c r="AZ1398" s="379">
        <v>719.39955804786632</v>
      </c>
      <c r="BA1398" s="470">
        <v>7.4643932250563289E-2</v>
      </c>
      <c r="BB1398" s="471">
        <v>0</v>
      </c>
      <c r="BC1398" s="471">
        <v>6.2700903090473155</v>
      </c>
      <c r="BD1398" s="457">
        <v>6.3447342412978784</v>
      </c>
      <c r="BE1398" s="275">
        <v>0</v>
      </c>
      <c r="BF1398" s="276">
        <v>3.7321966125281643</v>
      </c>
      <c r="BG1398" s="276">
        <v>0.18660983062640824</v>
      </c>
      <c r="BH1398" s="276">
        <v>0</v>
      </c>
      <c r="BI1398" s="210">
        <v>3.9188064431545726</v>
      </c>
      <c r="BJ1398" s="527">
        <v>0</v>
      </c>
      <c r="BK1398" s="528">
        <v>0</v>
      </c>
      <c r="BL1398" s="528">
        <v>0</v>
      </c>
      <c r="BM1398" s="528">
        <v>1.8660983062640821</v>
      </c>
      <c r="BN1398" s="514">
        <v>1.8660983062640821</v>
      </c>
    </row>
    <row r="1399" spans="1:66" x14ac:dyDescent="0.2">
      <c r="A1399" s="579" t="s">
        <v>253</v>
      </c>
      <c r="B1399" s="637">
        <v>2011</v>
      </c>
      <c r="C1399" s="637">
        <v>5</v>
      </c>
      <c r="D1399" s="637">
        <v>8</v>
      </c>
      <c r="E1399" s="590">
        <v>40765</v>
      </c>
      <c r="F1399" s="668" t="s">
        <v>113</v>
      </c>
      <c r="G1399" s="591">
        <v>1</v>
      </c>
      <c r="H1399" s="592">
        <v>0.45694444444444443</v>
      </c>
      <c r="I1399" s="593">
        <v>10</v>
      </c>
      <c r="J1399" s="236" t="s">
        <v>89</v>
      </c>
      <c r="K1399" s="236" t="s">
        <v>470</v>
      </c>
      <c r="L1399" s="234">
        <v>4</v>
      </c>
      <c r="M1399" s="235">
        <v>7.3151999999999999</v>
      </c>
      <c r="N1399" s="234">
        <v>2671</v>
      </c>
      <c r="O1399" s="240">
        <v>1.358322671</v>
      </c>
      <c r="P1399" s="234" t="s">
        <v>472</v>
      </c>
      <c r="Q1399" s="234">
        <v>3952</v>
      </c>
      <c r="R1399" s="240">
        <v>2.067931325</v>
      </c>
      <c r="S1399" s="235">
        <v>20.8</v>
      </c>
      <c r="T1399" s="234">
        <v>47</v>
      </c>
      <c r="U1399" s="235">
        <v>21.4</v>
      </c>
      <c r="V1399" s="234">
        <v>1</v>
      </c>
      <c r="W1399" s="234">
        <v>16888</v>
      </c>
      <c r="X1399" s="413">
        <v>5.1282928311999996</v>
      </c>
      <c r="Y1399" s="392">
        <v>1663.55554973325</v>
      </c>
      <c r="Z1399" s="393">
        <v>0</v>
      </c>
      <c r="AA1399" s="393">
        <v>0</v>
      </c>
      <c r="AB1399" s="393">
        <v>0</v>
      </c>
      <c r="AC1399" s="393">
        <v>0</v>
      </c>
      <c r="AD1399" s="393">
        <v>2164.5682813714284</v>
      </c>
      <c r="AE1399" s="393">
        <v>0</v>
      </c>
      <c r="AF1399" s="393">
        <v>0</v>
      </c>
      <c r="AG1399" s="393">
        <v>0</v>
      </c>
      <c r="AH1399" s="435">
        <v>3828.1238311046782</v>
      </c>
      <c r="AI1399" s="280">
        <v>0</v>
      </c>
      <c r="AJ1399" s="281">
        <v>0</v>
      </c>
      <c r="AK1399" s="281">
        <v>0</v>
      </c>
      <c r="AL1399" s="281">
        <v>3.3714923404547887</v>
      </c>
      <c r="AM1399" s="281">
        <v>0</v>
      </c>
      <c r="AN1399" s="281">
        <v>0</v>
      </c>
      <c r="AO1399" s="281">
        <v>6.5518879490619373</v>
      </c>
      <c r="AP1399" s="225">
        <v>9.9233802895167251</v>
      </c>
      <c r="AQ1399" s="282">
        <v>19.499666515065289</v>
      </c>
      <c r="AR1399" s="392">
        <v>0</v>
      </c>
      <c r="AS1399" s="393">
        <v>0</v>
      </c>
      <c r="AT1399" s="393">
        <v>153.80556960422899</v>
      </c>
      <c r="AU1399" s="393">
        <v>0</v>
      </c>
      <c r="AV1399" s="393">
        <v>249.24473739556453</v>
      </c>
      <c r="AW1399" s="393">
        <v>0</v>
      </c>
      <c r="AX1399" s="393">
        <v>0</v>
      </c>
      <c r="AY1399" s="393">
        <v>0</v>
      </c>
      <c r="AZ1399" s="379">
        <v>403.05030699979352</v>
      </c>
      <c r="BA1399" s="472">
        <v>0</v>
      </c>
      <c r="BB1399" s="473">
        <v>0</v>
      </c>
      <c r="BC1399" s="473">
        <v>6.5518879490619373</v>
      </c>
      <c r="BD1399" s="462">
        <v>6.5518879490619373</v>
      </c>
      <c r="BE1399" s="283">
        <v>0</v>
      </c>
      <c r="BF1399" s="284">
        <v>0.58498999545195873</v>
      </c>
      <c r="BG1399" s="284">
        <v>0.38999333030130584</v>
      </c>
      <c r="BH1399" s="284">
        <v>0</v>
      </c>
      <c r="BI1399" s="229">
        <v>0.97498332575326452</v>
      </c>
      <c r="BJ1399" s="529">
        <v>0</v>
      </c>
      <c r="BK1399" s="530">
        <v>0</v>
      </c>
      <c r="BL1399" s="530">
        <v>1.949966651506529</v>
      </c>
      <c r="BM1399" s="530">
        <v>1.949966651506529</v>
      </c>
      <c r="BN1399" s="519">
        <v>3.8999333030130581</v>
      </c>
    </row>
    <row r="1400" spans="1:66" x14ac:dyDescent="0.2">
      <c r="A1400" s="579" t="s">
        <v>253</v>
      </c>
      <c r="B1400" s="644">
        <v>2011</v>
      </c>
      <c r="C1400" s="644">
        <v>6</v>
      </c>
      <c r="D1400" s="644">
        <v>8</v>
      </c>
      <c r="E1400" s="602">
        <v>40779</v>
      </c>
      <c r="F1400" s="671" t="s">
        <v>113</v>
      </c>
      <c r="G1400" s="603">
        <v>1</v>
      </c>
      <c r="H1400" s="604">
        <v>0.50624999999999998</v>
      </c>
      <c r="I1400" s="605">
        <v>10</v>
      </c>
      <c r="J1400" s="271" t="s">
        <v>89</v>
      </c>
      <c r="K1400" s="271" t="s">
        <v>470</v>
      </c>
      <c r="L1400" s="269">
        <v>4</v>
      </c>
      <c r="M1400" s="270">
        <v>6.7055999999999996</v>
      </c>
      <c r="N1400" s="269">
        <v>6800</v>
      </c>
      <c r="O1400" s="556">
        <v>3.705376609</v>
      </c>
      <c r="P1400" s="269" t="s">
        <v>472</v>
      </c>
      <c r="Q1400" s="269">
        <v>8300</v>
      </c>
      <c r="R1400" s="556">
        <v>4.5926080709999999</v>
      </c>
      <c r="S1400" s="270">
        <v>22.1</v>
      </c>
      <c r="T1400" s="269">
        <v>58</v>
      </c>
      <c r="U1400" s="270">
        <v>20.399999999999999</v>
      </c>
      <c r="V1400" s="269">
        <v>1</v>
      </c>
      <c r="W1400" s="269">
        <v>16871</v>
      </c>
      <c r="X1400" s="416">
        <v>5.1231305278999999</v>
      </c>
      <c r="Y1400" s="390">
        <v>2825.6902534813903</v>
      </c>
      <c r="Z1400" s="391">
        <v>0</v>
      </c>
      <c r="AA1400" s="391">
        <v>0</v>
      </c>
      <c r="AB1400" s="391">
        <v>0</v>
      </c>
      <c r="AC1400" s="391">
        <v>0</v>
      </c>
      <c r="AD1400" s="391">
        <v>257.20406552673347</v>
      </c>
      <c r="AE1400" s="391">
        <v>0</v>
      </c>
      <c r="AF1400" s="391">
        <v>0</v>
      </c>
      <c r="AG1400" s="391">
        <v>418.85034712937238</v>
      </c>
      <c r="AH1400" s="433">
        <v>3501.7446661374961</v>
      </c>
      <c r="AI1400" s="272">
        <v>0</v>
      </c>
      <c r="AJ1400" s="273">
        <v>0</v>
      </c>
      <c r="AK1400" s="273">
        <v>0</v>
      </c>
      <c r="AL1400" s="273">
        <v>4.2835137384241859</v>
      </c>
      <c r="AM1400" s="273">
        <v>0.58850735572335022</v>
      </c>
      <c r="AN1400" s="273">
        <v>0</v>
      </c>
      <c r="AO1400" s="273">
        <v>9.8377349016440636</v>
      </c>
      <c r="AP1400" s="206">
        <v>14.7097559957916</v>
      </c>
      <c r="AQ1400" s="274">
        <v>11.711589168623885</v>
      </c>
      <c r="AR1400" s="390">
        <v>0</v>
      </c>
      <c r="AS1400" s="391">
        <v>0</v>
      </c>
      <c r="AT1400" s="391">
        <v>7.3314548195585516</v>
      </c>
      <c r="AU1400" s="391">
        <v>0</v>
      </c>
      <c r="AV1400" s="391">
        <v>353.83053196246476</v>
      </c>
      <c r="AW1400" s="391">
        <v>0</v>
      </c>
      <c r="AX1400" s="391">
        <v>0</v>
      </c>
      <c r="AY1400" s="391">
        <v>0</v>
      </c>
      <c r="AZ1400" s="379">
        <v>361.16198678202329</v>
      </c>
      <c r="BA1400" s="470">
        <v>0</v>
      </c>
      <c r="BB1400" s="471">
        <v>0</v>
      </c>
      <c r="BC1400" s="471">
        <v>0</v>
      </c>
      <c r="BD1400" s="457">
        <v>0</v>
      </c>
      <c r="BE1400" s="275">
        <v>0</v>
      </c>
      <c r="BF1400" s="276">
        <v>1.1711589168623886</v>
      </c>
      <c r="BG1400" s="276">
        <v>0</v>
      </c>
      <c r="BH1400" s="276">
        <v>0</v>
      </c>
      <c r="BI1400" s="210">
        <v>1.1711589168623886</v>
      </c>
      <c r="BJ1400" s="527">
        <v>0</v>
      </c>
      <c r="BK1400" s="528">
        <v>0</v>
      </c>
      <c r="BL1400" s="528">
        <v>0</v>
      </c>
      <c r="BM1400" s="528">
        <v>0</v>
      </c>
      <c r="BN1400" s="514">
        <v>0</v>
      </c>
    </row>
    <row r="1401" spans="1:66" x14ac:dyDescent="0.2">
      <c r="A1401" s="579" t="s">
        <v>253</v>
      </c>
      <c r="B1401" s="637">
        <v>2011</v>
      </c>
      <c r="C1401" s="637">
        <v>5</v>
      </c>
      <c r="D1401" s="637">
        <v>8</v>
      </c>
      <c r="E1401" s="590">
        <v>40767</v>
      </c>
      <c r="F1401" s="668" t="s">
        <v>117</v>
      </c>
      <c r="G1401" s="591">
        <v>1</v>
      </c>
      <c r="H1401" s="592">
        <v>0.46597222222222223</v>
      </c>
      <c r="I1401" s="593">
        <v>10</v>
      </c>
      <c r="J1401" s="236" t="s">
        <v>89</v>
      </c>
      <c r="K1401" s="236" t="s">
        <v>470</v>
      </c>
      <c r="L1401" s="234">
        <v>4</v>
      </c>
      <c r="M1401" s="235">
        <v>16.763999999999999</v>
      </c>
      <c r="N1401" s="234">
        <v>1340</v>
      </c>
      <c r="O1401" s="240">
        <v>0.64860952199999999</v>
      </c>
      <c r="P1401" s="234" t="s">
        <v>473</v>
      </c>
      <c r="Q1401" s="234">
        <v>1746</v>
      </c>
      <c r="R1401" s="240">
        <v>0.86121697399999997</v>
      </c>
      <c r="S1401" s="235">
        <v>21.5</v>
      </c>
      <c r="T1401" s="234">
        <v>61</v>
      </c>
      <c r="U1401" s="235">
        <v>16.600000000000001</v>
      </c>
      <c r="V1401" s="234">
        <v>1</v>
      </c>
      <c r="W1401" s="234">
        <v>17218</v>
      </c>
      <c r="X1401" s="413">
        <v>5.2285022481999999</v>
      </c>
      <c r="Y1401" s="392">
        <v>1695.4090443495049</v>
      </c>
      <c r="Z1401" s="393">
        <v>0</v>
      </c>
      <c r="AA1401" s="393">
        <v>0</v>
      </c>
      <c r="AB1401" s="393">
        <v>0</v>
      </c>
      <c r="AC1401" s="393">
        <v>0</v>
      </c>
      <c r="AD1401" s="393">
        <v>1514.6689480197515</v>
      </c>
      <c r="AE1401" s="393">
        <v>0</v>
      </c>
      <c r="AF1401" s="393">
        <v>0</v>
      </c>
      <c r="AG1401" s="393">
        <v>0</v>
      </c>
      <c r="AH1401" s="435">
        <v>3210.0779923692562</v>
      </c>
      <c r="AI1401" s="280">
        <v>0</v>
      </c>
      <c r="AJ1401" s="281">
        <v>0</v>
      </c>
      <c r="AK1401" s="281">
        <v>0</v>
      </c>
      <c r="AL1401" s="281">
        <v>2.1367495832761958</v>
      </c>
      <c r="AM1401" s="281">
        <v>0</v>
      </c>
      <c r="AN1401" s="281">
        <v>0</v>
      </c>
      <c r="AO1401" s="281">
        <v>8.9968403506366119</v>
      </c>
      <c r="AP1401" s="225">
        <v>11.133589933912807</v>
      </c>
      <c r="AQ1401" s="282">
        <v>0</v>
      </c>
      <c r="AR1401" s="392">
        <v>1.9319108074358082</v>
      </c>
      <c r="AS1401" s="393">
        <v>0</v>
      </c>
      <c r="AT1401" s="393">
        <v>385.52531954900576</v>
      </c>
      <c r="AU1401" s="393">
        <v>0</v>
      </c>
      <c r="AV1401" s="393">
        <v>126.01199516110404</v>
      </c>
      <c r="AW1401" s="393">
        <v>0</v>
      </c>
      <c r="AX1401" s="393">
        <v>0</v>
      </c>
      <c r="AY1401" s="393">
        <v>0</v>
      </c>
      <c r="AZ1401" s="379">
        <v>513.46922551754562</v>
      </c>
      <c r="BA1401" s="472">
        <v>0</v>
      </c>
      <c r="BB1401" s="473">
        <v>0</v>
      </c>
      <c r="BC1401" s="473">
        <v>13.495260525954915</v>
      </c>
      <c r="BD1401" s="462">
        <v>13.495260525954915</v>
      </c>
      <c r="BE1401" s="283">
        <v>0</v>
      </c>
      <c r="BF1401" s="284">
        <v>0.2677631056737087</v>
      </c>
      <c r="BG1401" s="284">
        <v>3.8825650322687757</v>
      </c>
      <c r="BH1401" s="284">
        <v>0</v>
      </c>
      <c r="BI1401" s="229">
        <v>4.1503281379424841</v>
      </c>
      <c r="BJ1401" s="529">
        <v>0.80328931702112605</v>
      </c>
      <c r="BK1401" s="530">
        <v>0</v>
      </c>
      <c r="BL1401" s="530">
        <v>1.3388155283685435</v>
      </c>
      <c r="BM1401" s="530">
        <v>8.0328931702112598</v>
      </c>
      <c r="BN1401" s="519">
        <v>10.174998015600929</v>
      </c>
    </row>
    <row r="1402" spans="1:66" x14ac:dyDescent="0.2">
      <c r="A1402" s="579" t="s">
        <v>253</v>
      </c>
      <c r="B1402" s="644">
        <v>2011</v>
      </c>
      <c r="C1402" s="644">
        <v>6</v>
      </c>
      <c r="D1402" s="644">
        <v>8</v>
      </c>
      <c r="E1402" s="602">
        <v>40781</v>
      </c>
      <c r="F1402" s="671" t="s">
        <v>117</v>
      </c>
      <c r="G1402" s="603">
        <v>1</v>
      </c>
      <c r="H1402" s="604">
        <v>0.45416666666666666</v>
      </c>
      <c r="I1402" s="605">
        <v>10</v>
      </c>
      <c r="J1402" s="271" t="s">
        <v>89</v>
      </c>
      <c r="K1402" s="271" t="s">
        <v>470</v>
      </c>
      <c r="L1402" s="269">
        <v>4</v>
      </c>
      <c r="M1402" s="270">
        <v>17.0688</v>
      </c>
      <c r="N1402" s="269">
        <v>1236</v>
      </c>
      <c r="O1402" s="556">
        <v>0.59484595500000004</v>
      </c>
      <c r="P1402" s="269" t="s">
        <v>473</v>
      </c>
      <c r="Q1402" s="269">
        <v>2022</v>
      </c>
      <c r="R1402" s="556">
        <v>1.0078837140000001</v>
      </c>
      <c r="S1402" s="270">
        <v>21.2</v>
      </c>
      <c r="T1402" s="269">
        <v>66</v>
      </c>
      <c r="U1402" s="270">
        <v>13.5</v>
      </c>
      <c r="V1402" s="269">
        <v>2</v>
      </c>
      <c r="W1402" s="269">
        <v>18872</v>
      </c>
      <c r="X1402" s="416">
        <v>5.7307639928</v>
      </c>
      <c r="Y1402" s="390">
        <v>751.77690189524355</v>
      </c>
      <c r="Z1402" s="391">
        <v>0</v>
      </c>
      <c r="AA1402" s="391">
        <v>0</v>
      </c>
      <c r="AB1402" s="391">
        <v>0</v>
      </c>
      <c r="AC1402" s="391">
        <v>0</v>
      </c>
      <c r="AD1402" s="391">
        <v>631.73426868537717</v>
      </c>
      <c r="AE1402" s="391">
        <v>0</v>
      </c>
      <c r="AF1402" s="391">
        <v>4.7644607305944051</v>
      </c>
      <c r="AG1402" s="391">
        <v>0</v>
      </c>
      <c r="AH1402" s="433">
        <v>1388.2756313112152</v>
      </c>
      <c r="AI1402" s="272">
        <v>0</v>
      </c>
      <c r="AJ1402" s="273">
        <v>0</v>
      </c>
      <c r="AK1402" s="273">
        <v>0</v>
      </c>
      <c r="AL1402" s="273">
        <v>0.18566459922914036</v>
      </c>
      <c r="AM1402" s="273">
        <v>0</v>
      </c>
      <c r="AN1402" s="273">
        <v>0</v>
      </c>
      <c r="AO1402" s="273">
        <v>4.6904740857888081</v>
      </c>
      <c r="AP1402" s="206">
        <v>4.8761386850179482</v>
      </c>
      <c r="AQ1402" s="274">
        <v>0</v>
      </c>
      <c r="AR1402" s="390">
        <v>0</v>
      </c>
      <c r="AS1402" s="391">
        <v>0</v>
      </c>
      <c r="AT1402" s="391">
        <v>793.4830339747158</v>
      </c>
      <c r="AU1402" s="391">
        <v>7.5843290797888683</v>
      </c>
      <c r="AV1402" s="391">
        <v>329.29082446439844</v>
      </c>
      <c r="AW1402" s="391">
        <v>0</v>
      </c>
      <c r="AX1402" s="391">
        <v>0</v>
      </c>
      <c r="AY1402" s="391">
        <v>0</v>
      </c>
      <c r="AZ1402" s="379">
        <v>1130.3581875189032</v>
      </c>
      <c r="BA1402" s="470">
        <v>0</v>
      </c>
      <c r="BB1402" s="471">
        <v>0</v>
      </c>
      <c r="BC1402" s="471">
        <v>18.761896343155232</v>
      </c>
      <c r="BD1402" s="457">
        <v>18.761896343155232</v>
      </c>
      <c r="BE1402" s="275">
        <v>0</v>
      </c>
      <c r="BF1402" s="276">
        <v>0.27919488605885767</v>
      </c>
      <c r="BG1402" s="276">
        <v>11.028197999324878</v>
      </c>
      <c r="BH1402" s="276">
        <v>9.7718210120600182E-2</v>
      </c>
      <c r="BI1402" s="210">
        <v>11.405111095504335</v>
      </c>
      <c r="BJ1402" s="527">
        <v>1.6751693163531458</v>
      </c>
      <c r="BK1402" s="528">
        <v>0</v>
      </c>
      <c r="BL1402" s="528">
        <v>4.187923290882865</v>
      </c>
      <c r="BM1402" s="528">
        <v>8.3758465817657299</v>
      </c>
      <c r="BN1402" s="514">
        <v>14.238939189001741</v>
      </c>
    </row>
    <row r="1403" spans="1:66" x14ac:dyDescent="0.2">
      <c r="A1403" s="579" t="s">
        <v>253</v>
      </c>
      <c r="B1403" s="637">
        <v>2011</v>
      </c>
      <c r="C1403" s="637">
        <v>5</v>
      </c>
      <c r="D1403" s="637">
        <v>8</v>
      </c>
      <c r="E1403" s="590">
        <v>40765</v>
      </c>
      <c r="F1403" s="668" t="s">
        <v>123</v>
      </c>
      <c r="G1403" s="591">
        <v>1</v>
      </c>
      <c r="H1403" s="592">
        <v>0.33680555555555558</v>
      </c>
      <c r="I1403" s="593">
        <v>10</v>
      </c>
      <c r="J1403" s="236" t="s">
        <v>89</v>
      </c>
      <c r="K1403" s="236" t="s">
        <v>470</v>
      </c>
      <c r="L1403" s="234">
        <v>2</v>
      </c>
      <c r="M1403" s="235">
        <v>13.106400000000001</v>
      </c>
      <c r="N1403" s="234">
        <v>1135</v>
      </c>
      <c r="O1403" s="240">
        <v>0.54294412999999997</v>
      </c>
      <c r="P1403" s="234" t="s">
        <v>473</v>
      </c>
      <c r="Q1403" s="234">
        <v>1186</v>
      </c>
      <c r="R1403" s="240">
        <v>0.56911223799999999</v>
      </c>
      <c r="S1403" s="235">
        <v>20.8</v>
      </c>
      <c r="T1403" s="234">
        <v>46</v>
      </c>
      <c r="U1403" s="235">
        <v>23.1</v>
      </c>
      <c r="V1403" s="234">
        <v>1</v>
      </c>
      <c r="W1403" s="234">
        <v>17649</v>
      </c>
      <c r="X1403" s="413">
        <v>5.3593818201000003</v>
      </c>
      <c r="Y1403" s="392">
        <v>1304.3019203788635</v>
      </c>
      <c r="Z1403" s="393">
        <v>0</v>
      </c>
      <c r="AA1403" s="393">
        <v>0</v>
      </c>
      <c r="AB1403" s="393">
        <v>0</v>
      </c>
      <c r="AC1403" s="393">
        <v>0</v>
      </c>
      <c r="AD1403" s="393">
        <v>3501.2317893875825</v>
      </c>
      <c r="AE1403" s="393">
        <v>0</v>
      </c>
      <c r="AF1403" s="393">
        <v>12.09971638086984</v>
      </c>
      <c r="AG1403" s="393">
        <v>0</v>
      </c>
      <c r="AH1403" s="435">
        <v>4817.6334261473157</v>
      </c>
      <c r="AI1403" s="280">
        <v>0</v>
      </c>
      <c r="AJ1403" s="281">
        <v>0</v>
      </c>
      <c r="AK1403" s="281">
        <v>0</v>
      </c>
      <c r="AL1403" s="281">
        <v>11.787740101492009</v>
      </c>
      <c r="AM1403" s="281">
        <v>0</v>
      </c>
      <c r="AN1403" s="281">
        <v>0</v>
      </c>
      <c r="AO1403" s="281">
        <v>11.911821576244554</v>
      </c>
      <c r="AP1403" s="225">
        <v>23.699561677736561</v>
      </c>
      <c r="AQ1403" s="282">
        <v>17.725924964649636</v>
      </c>
      <c r="AR1403" s="392">
        <v>0</v>
      </c>
      <c r="AS1403" s="393">
        <v>0</v>
      </c>
      <c r="AT1403" s="393">
        <v>1087.4500447313258</v>
      </c>
      <c r="AU1403" s="393">
        <v>6.4203300221960973</v>
      </c>
      <c r="AV1403" s="393">
        <v>119.46564389175268</v>
      </c>
      <c r="AW1403" s="393">
        <v>0</v>
      </c>
      <c r="AX1403" s="393">
        <v>0</v>
      </c>
      <c r="AY1403" s="393">
        <v>0</v>
      </c>
      <c r="AZ1403" s="379">
        <v>1213.3360186452746</v>
      </c>
      <c r="BA1403" s="472">
        <v>0</v>
      </c>
      <c r="BB1403" s="473">
        <v>0</v>
      </c>
      <c r="BC1403" s="473">
        <v>47.647286304978216</v>
      </c>
      <c r="BD1403" s="462">
        <v>47.647286304978216</v>
      </c>
      <c r="BE1403" s="283">
        <v>0</v>
      </c>
      <c r="BF1403" s="284">
        <v>0.70903699858598546</v>
      </c>
      <c r="BG1403" s="284">
        <v>7.7994069844458398</v>
      </c>
      <c r="BH1403" s="284">
        <v>0</v>
      </c>
      <c r="BI1403" s="229">
        <v>8.5084439830318246</v>
      </c>
      <c r="BJ1403" s="529">
        <v>4.2542219915159123</v>
      </c>
      <c r="BK1403" s="530">
        <v>0</v>
      </c>
      <c r="BL1403" s="530">
        <v>3.5451849929299271</v>
      </c>
      <c r="BM1403" s="530">
        <v>21.271109957579561</v>
      </c>
      <c r="BN1403" s="519">
        <v>29.070516942025399</v>
      </c>
    </row>
    <row r="1404" spans="1:66" x14ac:dyDescent="0.2">
      <c r="A1404" s="579" t="s">
        <v>253</v>
      </c>
      <c r="B1404" s="644">
        <v>2011</v>
      </c>
      <c r="C1404" s="644">
        <v>6</v>
      </c>
      <c r="D1404" s="644">
        <v>8</v>
      </c>
      <c r="E1404" s="602">
        <v>40779</v>
      </c>
      <c r="F1404" s="671" t="s">
        <v>123</v>
      </c>
      <c r="G1404" s="603">
        <v>1</v>
      </c>
      <c r="H1404" s="604">
        <v>0.33888888888888891</v>
      </c>
      <c r="I1404" s="605">
        <v>10</v>
      </c>
      <c r="J1404" s="271" t="s">
        <v>89</v>
      </c>
      <c r="K1404" s="271" t="s">
        <v>470</v>
      </c>
      <c r="L1404" s="269">
        <v>2</v>
      </c>
      <c r="M1404" s="270">
        <v>14.3256</v>
      </c>
      <c r="N1404" s="269">
        <v>607</v>
      </c>
      <c r="O1404" s="556">
        <v>0.27780606299999999</v>
      </c>
      <c r="P1404" s="269" t="s">
        <v>473</v>
      </c>
      <c r="Q1404" s="269">
        <v>718</v>
      </c>
      <c r="R1404" s="556">
        <v>0.33252176500000002</v>
      </c>
      <c r="S1404" s="270">
        <v>21.1</v>
      </c>
      <c r="T1404" s="269">
        <v>66</v>
      </c>
      <c r="U1404" s="270">
        <v>14.4</v>
      </c>
      <c r="V1404" s="269">
        <v>1</v>
      </c>
      <c r="W1404" s="269">
        <v>16710</v>
      </c>
      <c r="X1404" s="416">
        <v>5.0742404790000002</v>
      </c>
      <c r="Y1404" s="390">
        <v>549.04177512474575</v>
      </c>
      <c r="Z1404" s="391">
        <v>0</v>
      </c>
      <c r="AA1404" s="391">
        <v>0</v>
      </c>
      <c r="AB1404" s="391">
        <v>0</v>
      </c>
      <c r="AC1404" s="391">
        <v>0</v>
      </c>
      <c r="AD1404" s="391">
        <v>1196.1120142252523</v>
      </c>
      <c r="AE1404" s="391">
        <v>0</v>
      </c>
      <c r="AF1404" s="391">
        <v>0</v>
      </c>
      <c r="AG1404" s="391">
        <v>0</v>
      </c>
      <c r="AH1404" s="433">
        <v>1745.1537893499981</v>
      </c>
      <c r="AI1404" s="272">
        <v>0</v>
      </c>
      <c r="AJ1404" s="273">
        <v>0</v>
      </c>
      <c r="AK1404" s="273">
        <v>0</v>
      </c>
      <c r="AL1404" s="273">
        <v>4.4820500908703584</v>
      </c>
      <c r="AM1404" s="273">
        <v>0</v>
      </c>
      <c r="AN1404" s="273">
        <v>0</v>
      </c>
      <c r="AO1404" s="273">
        <v>37.743579712592485</v>
      </c>
      <c r="AP1404" s="206">
        <v>42.225629803462844</v>
      </c>
      <c r="AQ1404" s="274">
        <v>11.233208247795384</v>
      </c>
      <c r="AR1404" s="390">
        <v>0</v>
      </c>
      <c r="AS1404" s="391">
        <v>0</v>
      </c>
      <c r="AT1404" s="391">
        <v>1209.5019984566245</v>
      </c>
      <c r="AU1404" s="391">
        <v>47.467793652434025</v>
      </c>
      <c r="AV1404" s="391">
        <v>287.16573564664117</v>
      </c>
      <c r="AW1404" s="391">
        <v>0</v>
      </c>
      <c r="AX1404" s="391">
        <v>0</v>
      </c>
      <c r="AY1404" s="391">
        <v>0</v>
      </c>
      <c r="AZ1404" s="379">
        <v>1544.1355277556997</v>
      </c>
      <c r="BA1404" s="470">
        <v>0</v>
      </c>
      <c r="BB1404" s="471">
        <v>0</v>
      </c>
      <c r="BC1404" s="471">
        <v>50.324772950123318</v>
      </c>
      <c r="BD1404" s="457">
        <v>50.324772950123318</v>
      </c>
      <c r="BE1404" s="275">
        <v>0</v>
      </c>
      <c r="BF1404" s="276">
        <v>2.9955221994121026</v>
      </c>
      <c r="BG1404" s="276">
        <v>26.585259519782412</v>
      </c>
      <c r="BH1404" s="276">
        <v>1.3105409622427946</v>
      </c>
      <c r="BI1404" s="210">
        <v>30.891322681437309</v>
      </c>
      <c r="BJ1404" s="527">
        <v>2.2466416495590766</v>
      </c>
      <c r="BK1404" s="528">
        <v>0</v>
      </c>
      <c r="BL1404" s="528">
        <v>3.7444027492651282</v>
      </c>
      <c r="BM1404" s="528">
        <v>14.977610997060513</v>
      </c>
      <c r="BN1404" s="514">
        <v>20.968655395884717</v>
      </c>
    </row>
    <row r="1405" spans="1:66" x14ac:dyDescent="0.2">
      <c r="A1405" s="579" t="s">
        <v>253</v>
      </c>
      <c r="B1405" s="637">
        <v>2011</v>
      </c>
      <c r="C1405" s="637">
        <v>5</v>
      </c>
      <c r="D1405" s="637">
        <v>8</v>
      </c>
      <c r="E1405" s="590">
        <v>40765</v>
      </c>
      <c r="F1405" s="668" t="s">
        <v>127</v>
      </c>
      <c r="G1405" s="591">
        <v>1</v>
      </c>
      <c r="H1405" s="592">
        <v>0.37222222222222223</v>
      </c>
      <c r="I1405" s="593">
        <v>10</v>
      </c>
      <c r="J1405" s="236" t="s">
        <v>89</v>
      </c>
      <c r="K1405" s="236" t="s">
        <v>470</v>
      </c>
      <c r="L1405" s="234">
        <v>2</v>
      </c>
      <c r="M1405" s="235">
        <v>1.2192000000000001</v>
      </c>
      <c r="N1405" s="234">
        <v>5060</v>
      </c>
      <c r="O1405" s="240">
        <v>2.6965464400000001</v>
      </c>
      <c r="P1405" s="234" t="s">
        <v>472</v>
      </c>
      <c r="Q1405" s="234">
        <v>5520</v>
      </c>
      <c r="R1405" s="240">
        <v>2.9608758100000001</v>
      </c>
      <c r="S1405" s="235">
        <v>19.399999999999999</v>
      </c>
      <c r="T1405" s="234">
        <v>32</v>
      </c>
      <c r="U1405" s="235">
        <v>42.5</v>
      </c>
      <c r="V1405" s="234">
        <v>1</v>
      </c>
      <c r="W1405" s="234">
        <v>16790</v>
      </c>
      <c r="X1405" s="413">
        <v>5.0985336710000002</v>
      </c>
      <c r="Y1405" s="392">
        <v>2305.9688841270377</v>
      </c>
      <c r="Z1405" s="393">
        <v>0</v>
      </c>
      <c r="AA1405" s="393">
        <v>0</v>
      </c>
      <c r="AB1405" s="393">
        <v>0</v>
      </c>
      <c r="AC1405" s="393">
        <v>0</v>
      </c>
      <c r="AD1405" s="393">
        <v>1738.6292946186172</v>
      </c>
      <c r="AE1405" s="393">
        <v>0</v>
      </c>
      <c r="AF1405" s="393">
        <v>13.388163029746517</v>
      </c>
      <c r="AG1405" s="393">
        <v>280.58067128924523</v>
      </c>
      <c r="AH1405" s="435">
        <v>4338.5670130646467</v>
      </c>
      <c r="AI1405" s="280">
        <v>6.5901300585918987</v>
      </c>
      <c r="AJ1405" s="281">
        <v>0</v>
      </c>
      <c r="AK1405" s="281">
        <v>0</v>
      </c>
      <c r="AL1405" s="281">
        <v>0.78257794445778794</v>
      </c>
      <c r="AM1405" s="281">
        <v>0.3942309945764797</v>
      </c>
      <c r="AN1405" s="281">
        <v>0</v>
      </c>
      <c r="AO1405" s="281">
        <v>6.5901300585918987</v>
      </c>
      <c r="AP1405" s="225">
        <v>14.357069056218066</v>
      </c>
      <c r="AQ1405" s="282">
        <v>1.9613482317237794</v>
      </c>
      <c r="AR1405" s="392">
        <v>0</v>
      </c>
      <c r="AS1405" s="393">
        <v>0</v>
      </c>
      <c r="AT1405" s="393">
        <v>112.95796736143592</v>
      </c>
      <c r="AU1405" s="393">
        <v>3.5520016476517644</v>
      </c>
      <c r="AV1405" s="393">
        <v>380.60746975892619</v>
      </c>
      <c r="AW1405" s="393">
        <v>0</v>
      </c>
      <c r="AX1405" s="393">
        <v>0</v>
      </c>
      <c r="AY1405" s="393">
        <v>93.532774474443585</v>
      </c>
      <c r="AZ1405" s="379">
        <v>590.65021324245743</v>
      </c>
      <c r="BA1405" s="472">
        <v>0</v>
      </c>
      <c r="BB1405" s="473">
        <v>0</v>
      </c>
      <c r="BC1405" s="473">
        <v>6.5901300585918987</v>
      </c>
      <c r="BD1405" s="462">
        <v>6.5901300585918987</v>
      </c>
      <c r="BE1405" s="283">
        <v>0</v>
      </c>
      <c r="BF1405" s="284">
        <v>0.58840446951713377</v>
      </c>
      <c r="BG1405" s="284">
        <v>0.39226964634475592</v>
      </c>
      <c r="BH1405" s="284">
        <v>0</v>
      </c>
      <c r="BI1405" s="229">
        <v>0.98067411586188968</v>
      </c>
      <c r="BJ1405" s="529">
        <v>0</v>
      </c>
      <c r="BK1405" s="530">
        <v>0</v>
      </c>
      <c r="BL1405" s="530">
        <v>0</v>
      </c>
      <c r="BM1405" s="530">
        <v>0</v>
      </c>
      <c r="BN1405" s="519">
        <v>0</v>
      </c>
    </row>
    <row r="1406" spans="1:66" x14ac:dyDescent="0.2">
      <c r="A1406" s="579" t="s">
        <v>253</v>
      </c>
      <c r="B1406" s="644">
        <v>2011</v>
      </c>
      <c r="C1406" s="644">
        <v>6</v>
      </c>
      <c r="D1406" s="644">
        <v>8</v>
      </c>
      <c r="E1406" s="602">
        <v>40779</v>
      </c>
      <c r="F1406" s="671" t="s">
        <v>127</v>
      </c>
      <c r="G1406" s="603">
        <v>1</v>
      </c>
      <c r="H1406" s="604">
        <v>0.44444444444444442</v>
      </c>
      <c r="I1406" s="605">
        <v>10</v>
      </c>
      <c r="J1406" s="271" t="s">
        <v>89</v>
      </c>
      <c r="K1406" s="271" t="s">
        <v>470</v>
      </c>
      <c r="L1406" s="269">
        <v>4</v>
      </c>
      <c r="M1406" s="270">
        <v>2.7431999999999999</v>
      </c>
      <c r="N1406" s="269">
        <v>3587</v>
      </c>
      <c r="O1406" s="556">
        <v>1.863658837</v>
      </c>
      <c r="P1406" s="269" t="s">
        <v>472</v>
      </c>
      <c r="Q1406" s="269">
        <v>3599</v>
      </c>
      <c r="R1406" s="556">
        <v>1.8703502489999999</v>
      </c>
      <c r="S1406" s="270">
        <v>20.8</v>
      </c>
      <c r="T1406" s="269">
        <v>49</v>
      </c>
      <c r="U1406" s="270">
        <v>19</v>
      </c>
      <c r="V1406" s="269">
        <v>1</v>
      </c>
      <c r="W1406" s="269">
        <v>17400</v>
      </c>
      <c r="X1406" s="416">
        <v>5.2837692599999997</v>
      </c>
      <c r="Y1406" s="390">
        <v>2052.5665422414759</v>
      </c>
      <c r="Z1406" s="391">
        <v>0</v>
      </c>
      <c r="AA1406" s="391">
        <v>0</v>
      </c>
      <c r="AB1406" s="391">
        <v>0</v>
      </c>
      <c r="AC1406" s="391">
        <v>0</v>
      </c>
      <c r="AD1406" s="391">
        <v>1039.8576716046834</v>
      </c>
      <c r="AE1406" s="391">
        <v>0</v>
      </c>
      <c r="AF1406" s="391">
        <v>0</v>
      </c>
      <c r="AG1406" s="391">
        <v>36.09922966242474</v>
      </c>
      <c r="AH1406" s="433">
        <v>3128.5234435085845</v>
      </c>
      <c r="AI1406" s="272">
        <v>0</v>
      </c>
      <c r="AJ1406" s="273">
        <v>0</v>
      </c>
      <c r="AK1406" s="273">
        <v>0</v>
      </c>
      <c r="AL1406" s="273">
        <v>5.1349706364732519</v>
      </c>
      <c r="AM1406" s="273">
        <v>0</v>
      </c>
      <c r="AN1406" s="273">
        <v>0</v>
      </c>
      <c r="AO1406" s="273">
        <v>0</v>
      </c>
      <c r="AP1406" s="206">
        <v>5.1349706364732519</v>
      </c>
      <c r="AQ1406" s="274">
        <v>2.2711059869408454</v>
      </c>
      <c r="AR1406" s="390">
        <v>0</v>
      </c>
      <c r="AS1406" s="391">
        <v>0</v>
      </c>
      <c r="AT1406" s="391">
        <v>90.989590260798025</v>
      </c>
      <c r="AU1406" s="391">
        <v>4.1129729423498711</v>
      </c>
      <c r="AV1406" s="391">
        <v>321.96106913268198</v>
      </c>
      <c r="AW1406" s="391">
        <v>0</v>
      </c>
      <c r="AX1406" s="391">
        <v>0</v>
      </c>
      <c r="AY1406" s="391">
        <v>0</v>
      </c>
      <c r="AZ1406" s="379">
        <v>417.06363233582988</v>
      </c>
      <c r="BA1406" s="470">
        <v>0.18168847895526763</v>
      </c>
      <c r="BB1406" s="471">
        <v>0</v>
      </c>
      <c r="BC1406" s="471">
        <v>0</v>
      </c>
      <c r="BD1406" s="457">
        <v>0.18168847895526763</v>
      </c>
      <c r="BE1406" s="275">
        <v>0</v>
      </c>
      <c r="BF1406" s="276">
        <v>2.4982165856349301</v>
      </c>
      <c r="BG1406" s="276">
        <v>0.22711059869408456</v>
      </c>
      <c r="BH1406" s="276">
        <v>0</v>
      </c>
      <c r="BI1406" s="210">
        <v>2.7253271843290148</v>
      </c>
      <c r="BJ1406" s="527">
        <v>1.3626635921645072</v>
      </c>
      <c r="BK1406" s="528">
        <v>0</v>
      </c>
      <c r="BL1406" s="528">
        <v>0</v>
      </c>
      <c r="BM1406" s="528">
        <v>0</v>
      </c>
      <c r="BN1406" s="514">
        <v>1.3626635921645072</v>
      </c>
    </row>
    <row r="1407" spans="1:66" x14ac:dyDescent="0.2">
      <c r="A1407" s="579" t="s">
        <v>253</v>
      </c>
      <c r="B1407" s="637">
        <v>2011</v>
      </c>
      <c r="C1407" s="637">
        <v>5</v>
      </c>
      <c r="D1407" s="637">
        <v>8</v>
      </c>
      <c r="E1407" s="590">
        <v>40767</v>
      </c>
      <c r="F1407" s="668" t="s">
        <v>132</v>
      </c>
      <c r="G1407" s="591">
        <v>1</v>
      </c>
      <c r="H1407" s="592">
        <v>0.50694444444444442</v>
      </c>
      <c r="I1407" s="593">
        <v>10</v>
      </c>
      <c r="J1407" s="236" t="s">
        <v>89</v>
      </c>
      <c r="K1407" s="236" t="s">
        <v>470</v>
      </c>
      <c r="L1407" s="234">
        <v>4</v>
      </c>
      <c r="M1407" s="235">
        <v>12.4968</v>
      </c>
      <c r="N1407" s="234">
        <v>611</v>
      </c>
      <c r="O1407" s="240">
        <v>0.27976620099999999</v>
      </c>
      <c r="P1407" s="234" t="s">
        <v>473</v>
      </c>
      <c r="Q1407" s="234">
        <v>620</v>
      </c>
      <c r="R1407" s="240">
        <v>0.28417983000000002</v>
      </c>
      <c r="S1407" s="235">
        <v>22</v>
      </c>
      <c r="T1407" s="234">
        <v>73</v>
      </c>
      <c r="U1407" s="235">
        <v>14</v>
      </c>
      <c r="V1407" s="234">
        <v>1</v>
      </c>
      <c r="W1407" s="234">
        <v>17961</v>
      </c>
      <c r="X1407" s="413">
        <v>5.4541252688999995</v>
      </c>
      <c r="Y1407" s="392">
        <v>872.51571340600469</v>
      </c>
      <c r="Z1407" s="393">
        <v>0</v>
      </c>
      <c r="AA1407" s="393">
        <v>0</v>
      </c>
      <c r="AB1407" s="393">
        <v>0</v>
      </c>
      <c r="AC1407" s="393">
        <v>0</v>
      </c>
      <c r="AD1407" s="393">
        <v>1398.3232184797539</v>
      </c>
      <c r="AE1407" s="393">
        <v>0</v>
      </c>
      <c r="AF1407" s="393">
        <v>9.3864730778956087</v>
      </c>
      <c r="AG1407" s="393">
        <v>0</v>
      </c>
      <c r="AH1407" s="435">
        <v>2280.225404963654</v>
      </c>
      <c r="AI1407" s="280">
        <v>0</v>
      </c>
      <c r="AJ1407" s="281">
        <v>0</v>
      </c>
      <c r="AK1407" s="281">
        <v>0</v>
      </c>
      <c r="AL1407" s="281">
        <v>1.8288908868445886</v>
      </c>
      <c r="AM1407" s="281">
        <v>0</v>
      </c>
      <c r="AN1407" s="281">
        <v>0</v>
      </c>
      <c r="AO1407" s="281">
        <v>18.48142369864005</v>
      </c>
      <c r="AP1407" s="225">
        <v>20.31031458548464</v>
      </c>
      <c r="AQ1407" s="282">
        <v>0</v>
      </c>
      <c r="AR1407" s="392">
        <v>0</v>
      </c>
      <c r="AS1407" s="393">
        <v>0</v>
      </c>
      <c r="AT1407" s="393">
        <v>2313.8742470697343</v>
      </c>
      <c r="AU1407" s="393">
        <v>9.961267356618194</v>
      </c>
      <c r="AV1407" s="393">
        <v>79.893654530579397</v>
      </c>
      <c r="AW1407" s="393">
        <v>0</v>
      </c>
      <c r="AX1407" s="393">
        <v>0</v>
      </c>
      <c r="AY1407" s="393">
        <v>0</v>
      </c>
      <c r="AZ1407" s="379">
        <v>2403.729168956932</v>
      </c>
      <c r="BA1407" s="472">
        <v>0</v>
      </c>
      <c r="BB1407" s="473">
        <v>0</v>
      </c>
      <c r="BC1407" s="473">
        <v>36.9628473972801</v>
      </c>
      <c r="BD1407" s="462">
        <v>36.9628473972801</v>
      </c>
      <c r="BE1407" s="283">
        <v>0</v>
      </c>
      <c r="BF1407" s="284">
        <v>0</v>
      </c>
      <c r="BG1407" s="284">
        <v>13.476038113591706</v>
      </c>
      <c r="BH1407" s="284">
        <v>0</v>
      </c>
      <c r="BI1407" s="229">
        <v>13.476038113591706</v>
      </c>
      <c r="BJ1407" s="529">
        <v>9.9007626957000276</v>
      </c>
      <c r="BK1407" s="530">
        <v>0</v>
      </c>
      <c r="BL1407" s="530">
        <v>2.7502118599166745</v>
      </c>
      <c r="BM1407" s="530">
        <v>19.251483019416721</v>
      </c>
      <c r="BN1407" s="519">
        <v>31.902457575033424</v>
      </c>
    </row>
    <row r="1408" spans="1:66" x14ac:dyDescent="0.2">
      <c r="A1408" s="579" t="s">
        <v>253</v>
      </c>
      <c r="B1408" s="644">
        <v>2011</v>
      </c>
      <c r="C1408" s="644">
        <v>6</v>
      </c>
      <c r="D1408" s="644">
        <v>8</v>
      </c>
      <c r="E1408" s="602">
        <v>40781</v>
      </c>
      <c r="F1408" s="671" t="s">
        <v>132</v>
      </c>
      <c r="G1408" s="603">
        <v>1</v>
      </c>
      <c r="H1408" s="604">
        <v>0.49375000000000002</v>
      </c>
      <c r="I1408" s="605">
        <v>10</v>
      </c>
      <c r="J1408" s="271" t="s">
        <v>89</v>
      </c>
      <c r="K1408" s="271" t="s">
        <v>470</v>
      </c>
      <c r="L1408" s="269">
        <v>4</v>
      </c>
      <c r="M1408" s="270">
        <v>12.4968</v>
      </c>
      <c r="N1408" s="269">
        <v>797</v>
      </c>
      <c r="O1408" s="556">
        <v>0.37183818099999999</v>
      </c>
      <c r="P1408" s="269" t="s">
        <v>473</v>
      </c>
      <c r="Q1408" s="269">
        <v>909</v>
      </c>
      <c r="R1408" s="556">
        <v>0.42805053399999998</v>
      </c>
      <c r="S1408" s="270">
        <v>21.8</v>
      </c>
      <c r="T1408" s="269">
        <v>66</v>
      </c>
      <c r="U1408" s="270">
        <v>10.9</v>
      </c>
      <c r="V1408" s="269">
        <v>2</v>
      </c>
      <c r="W1408" s="269">
        <v>18310</v>
      </c>
      <c r="X1408" s="416">
        <v>5.5601043189999997</v>
      </c>
      <c r="Y1408" s="390">
        <v>302.07706611916183</v>
      </c>
      <c r="Z1408" s="391">
        <v>0</v>
      </c>
      <c r="AA1408" s="391">
        <v>0</v>
      </c>
      <c r="AB1408" s="391">
        <v>0</v>
      </c>
      <c r="AC1408" s="391">
        <v>0</v>
      </c>
      <c r="AD1408" s="391">
        <v>912.05303157190644</v>
      </c>
      <c r="AE1408" s="391">
        <v>0</v>
      </c>
      <c r="AF1408" s="391">
        <v>0</v>
      </c>
      <c r="AG1408" s="391">
        <v>0</v>
      </c>
      <c r="AH1408" s="433">
        <v>1214.1300976910684</v>
      </c>
      <c r="AI1408" s="272">
        <v>0</v>
      </c>
      <c r="AJ1408" s="273">
        <v>0</v>
      </c>
      <c r="AK1408" s="273">
        <v>0</v>
      </c>
      <c r="AL1408" s="273">
        <v>0.71761243514179474</v>
      </c>
      <c r="AM1408" s="273">
        <v>0</v>
      </c>
      <c r="AN1408" s="273">
        <v>0</v>
      </c>
      <c r="AO1408" s="273">
        <v>9.0645781281068807</v>
      </c>
      <c r="AP1408" s="206">
        <v>9.7821905632486761</v>
      </c>
      <c r="AQ1408" s="274">
        <v>0</v>
      </c>
      <c r="AR1408" s="390">
        <v>0</v>
      </c>
      <c r="AS1408" s="391">
        <v>0</v>
      </c>
      <c r="AT1408" s="391">
        <v>1975.916164460727</v>
      </c>
      <c r="AU1408" s="391">
        <v>24.42849849702613</v>
      </c>
      <c r="AV1408" s="391">
        <v>191.2248294275214</v>
      </c>
      <c r="AW1408" s="391">
        <v>0</v>
      </c>
      <c r="AX1408" s="391">
        <v>0</v>
      </c>
      <c r="AY1408" s="391">
        <v>0</v>
      </c>
      <c r="AZ1408" s="379">
        <v>2191.5694923852743</v>
      </c>
      <c r="BA1408" s="470">
        <v>0</v>
      </c>
      <c r="BB1408" s="471">
        <v>0</v>
      </c>
      <c r="BC1408" s="471">
        <v>18.129156256213761</v>
      </c>
      <c r="BD1408" s="457">
        <v>18.129156256213761</v>
      </c>
      <c r="BE1408" s="275">
        <v>0</v>
      </c>
      <c r="BF1408" s="276">
        <v>0.26977911095556195</v>
      </c>
      <c r="BG1408" s="276">
        <v>55.034938634934633</v>
      </c>
      <c r="BH1408" s="276">
        <v>0.37769075533778673</v>
      </c>
      <c r="BI1408" s="210">
        <v>55.682408501227982</v>
      </c>
      <c r="BJ1408" s="527">
        <v>9.7120479944002298</v>
      </c>
      <c r="BK1408" s="528">
        <v>0</v>
      </c>
      <c r="BL1408" s="528">
        <v>2.6977911095556193</v>
      </c>
      <c r="BM1408" s="528">
        <v>26.977911095556191</v>
      </c>
      <c r="BN1408" s="514">
        <v>39.387750199512041</v>
      </c>
    </row>
    <row r="1409" spans="1:66" x14ac:dyDescent="0.2">
      <c r="A1409" s="579" t="s">
        <v>253</v>
      </c>
      <c r="B1409" s="637">
        <v>2011</v>
      </c>
      <c r="C1409" s="637">
        <v>5</v>
      </c>
      <c r="D1409" s="637">
        <v>8</v>
      </c>
      <c r="E1409" s="590">
        <v>40766</v>
      </c>
      <c r="F1409" s="668" t="s">
        <v>133</v>
      </c>
      <c r="G1409" s="591">
        <v>1</v>
      </c>
      <c r="H1409" s="592">
        <v>0.41041666666666665</v>
      </c>
      <c r="I1409" s="593">
        <v>10</v>
      </c>
      <c r="J1409" s="236" t="s">
        <v>89</v>
      </c>
      <c r="K1409" s="236" t="s">
        <v>470</v>
      </c>
      <c r="L1409" s="234">
        <v>4</v>
      </c>
      <c r="M1409" s="235">
        <v>1.8288</v>
      </c>
      <c r="N1409" s="234">
        <v>8050</v>
      </c>
      <c r="O1409" s="240">
        <v>4.4437244969999998</v>
      </c>
      <c r="P1409" s="234" t="s">
        <v>472</v>
      </c>
      <c r="Q1409" s="234">
        <v>8040</v>
      </c>
      <c r="R1409" s="240">
        <v>4.4377772459999996</v>
      </c>
      <c r="S1409" s="235">
        <v>19.899999999999999</v>
      </c>
      <c r="T1409" s="234">
        <v>24</v>
      </c>
      <c r="U1409" s="235">
        <v>48.2</v>
      </c>
      <c r="V1409" s="234">
        <v>1</v>
      </c>
      <c r="W1409" s="234">
        <v>17011</v>
      </c>
      <c r="X1409" s="413">
        <v>5.1656436139000004</v>
      </c>
      <c r="Y1409" s="392">
        <v>735.44562574493239</v>
      </c>
      <c r="Z1409" s="393">
        <v>0</v>
      </c>
      <c r="AA1409" s="393">
        <v>0</v>
      </c>
      <c r="AB1409" s="393">
        <v>0</v>
      </c>
      <c r="AC1409" s="393">
        <v>0</v>
      </c>
      <c r="AD1409" s="393">
        <v>234.98949806247677</v>
      </c>
      <c r="AE1409" s="393">
        <v>0</v>
      </c>
      <c r="AF1409" s="393">
        <v>12.553517982832981</v>
      </c>
      <c r="AG1409" s="393">
        <v>0</v>
      </c>
      <c r="AH1409" s="435">
        <v>982.98864179024213</v>
      </c>
      <c r="AI1409" s="280">
        <v>12.358576156554003</v>
      </c>
      <c r="AJ1409" s="281">
        <v>0</v>
      </c>
      <c r="AK1409" s="281">
        <v>0</v>
      </c>
      <c r="AL1409" s="281">
        <v>4.4027427557723637</v>
      </c>
      <c r="AM1409" s="281">
        <v>0.73930768079385567</v>
      </c>
      <c r="AN1409" s="281">
        <v>0</v>
      </c>
      <c r="AO1409" s="281">
        <v>0</v>
      </c>
      <c r="AP1409" s="225">
        <v>17.500626593120224</v>
      </c>
      <c r="AQ1409" s="282">
        <v>3.6781476656410725</v>
      </c>
      <c r="AR1409" s="392">
        <v>0</v>
      </c>
      <c r="AS1409" s="393">
        <v>0</v>
      </c>
      <c r="AT1409" s="393">
        <v>27.630245264295738</v>
      </c>
      <c r="AU1409" s="393">
        <v>0</v>
      </c>
      <c r="AV1409" s="393">
        <v>722.30728228326257</v>
      </c>
      <c r="AW1409" s="393">
        <v>0</v>
      </c>
      <c r="AX1409" s="393">
        <v>0</v>
      </c>
      <c r="AY1409" s="393">
        <v>1052.4210352745488</v>
      </c>
      <c r="AZ1409" s="379">
        <v>1802.3585628221072</v>
      </c>
      <c r="BA1409" s="472">
        <v>0</v>
      </c>
      <c r="BB1409" s="473">
        <v>0</v>
      </c>
      <c r="BC1409" s="473">
        <v>43.255016547939015</v>
      </c>
      <c r="BD1409" s="462">
        <v>43.255016547939015</v>
      </c>
      <c r="BE1409" s="283">
        <v>0</v>
      </c>
      <c r="BF1409" s="284">
        <v>11.034442996923218</v>
      </c>
      <c r="BG1409" s="284">
        <v>0.73562953312821455</v>
      </c>
      <c r="BH1409" s="284">
        <v>0</v>
      </c>
      <c r="BI1409" s="229">
        <v>11.770072530051433</v>
      </c>
      <c r="BJ1409" s="529">
        <v>0</v>
      </c>
      <c r="BK1409" s="530">
        <v>0</v>
      </c>
      <c r="BL1409" s="530">
        <v>0</v>
      </c>
      <c r="BM1409" s="530">
        <v>0</v>
      </c>
      <c r="BN1409" s="519">
        <v>0</v>
      </c>
    </row>
    <row r="1410" spans="1:66" x14ac:dyDescent="0.2">
      <c r="A1410" s="579" t="s">
        <v>253</v>
      </c>
      <c r="B1410" s="637">
        <v>2011</v>
      </c>
      <c r="C1410" s="637">
        <v>5</v>
      </c>
      <c r="D1410" s="637">
        <v>8</v>
      </c>
      <c r="E1410" s="590">
        <v>40766</v>
      </c>
      <c r="F1410" s="668" t="s">
        <v>138</v>
      </c>
      <c r="G1410" s="591">
        <v>1</v>
      </c>
      <c r="H1410" s="592">
        <v>0.37013888888888891</v>
      </c>
      <c r="I1410" s="593">
        <v>10</v>
      </c>
      <c r="J1410" s="236" t="s">
        <v>281</v>
      </c>
      <c r="K1410" s="236" t="s">
        <v>470</v>
      </c>
      <c r="L1410" s="234">
        <v>2</v>
      </c>
      <c r="M1410" s="235">
        <v>5.4863999999999997</v>
      </c>
      <c r="N1410" s="234">
        <v>3118</v>
      </c>
      <c r="O1410" s="240">
        <v>1.6035233330000001</v>
      </c>
      <c r="P1410" s="234" t="s">
        <v>472</v>
      </c>
      <c r="Q1410" s="234">
        <v>3322</v>
      </c>
      <c r="R1410" s="240">
        <v>1.71633389</v>
      </c>
      <c r="S1410" s="235">
        <v>21</v>
      </c>
      <c r="T1410" s="234">
        <v>21</v>
      </c>
      <c r="U1410" s="235">
        <v>65.8</v>
      </c>
      <c r="V1410" s="234">
        <v>1</v>
      </c>
      <c r="W1410" s="234">
        <v>17385</v>
      </c>
      <c r="X1410" s="413">
        <v>5.2792142865000002</v>
      </c>
      <c r="Y1410" s="392">
        <v>2157.3573986425067</v>
      </c>
      <c r="Z1410" s="393">
        <v>0</v>
      </c>
      <c r="AA1410" s="393">
        <v>0</v>
      </c>
      <c r="AB1410" s="393">
        <v>0</v>
      </c>
      <c r="AC1410" s="393">
        <v>0</v>
      </c>
      <c r="AD1410" s="393">
        <v>3902.8307778087765</v>
      </c>
      <c r="AE1410" s="393">
        <v>0</v>
      </c>
      <c r="AF1410" s="393">
        <v>54.305808486146965</v>
      </c>
      <c r="AG1410" s="393">
        <v>0</v>
      </c>
      <c r="AH1410" s="435">
        <v>6114.4939849374305</v>
      </c>
      <c r="AI1410" s="280">
        <v>15.275000335980394</v>
      </c>
      <c r="AJ1410" s="281">
        <v>0</v>
      </c>
      <c r="AK1410" s="281">
        <v>0</v>
      </c>
      <c r="AL1410" s="281">
        <v>0.90695314494883605</v>
      </c>
      <c r="AM1410" s="281">
        <v>0</v>
      </c>
      <c r="AN1410" s="281">
        <v>0</v>
      </c>
      <c r="AO1410" s="281">
        <v>0</v>
      </c>
      <c r="AP1410" s="225">
        <v>16.181953480929231</v>
      </c>
      <c r="AQ1410" s="282">
        <v>4.5461310523751175</v>
      </c>
      <c r="AR1410" s="392">
        <v>0</v>
      </c>
      <c r="AS1410" s="393">
        <v>0</v>
      </c>
      <c r="AT1410" s="393">
        <v>102.45160939632562</v>
      </c>
      <c r="AU1410" s="393">
        <v>4.1165216679256691</v>
      </c>
      <c r="AV1410" s="393">
        <v>39.619532121449147</v>
      </c>
      <c r="AW1410" s="393">
        <v>0</v>
      </c>
      <c r="AX1410" s="393">
        <v>0</v>
      </c>
      <c r="AY1410" s="393">
        <v>0</v>
      </c>
      <c r="AZ1410" s="379">
        <v>146.18766318570044</v>
      </c>
      <c r="BA1410" s="472">
        <v>9.0922621047502358E-2</v>
      </c>
      <c r="BB1410" s="473">
        <v>0</v>
      </c>
      <c r="BC1410" s="473">
        <v>15.275000335980394</v>
      </c>
      <c r="BD1410" s="462">
        <v>15.365922957027896</v>
      </c>
      <c r="BE1410" s="283">
        <v>0</v>
      </c>
      <c r="BF1410" s="284">
        <v>0.68191965785626774</v>
      </c>
      <c r="BG1410" s="284">
        <v>4.5461310523751175</v>
      </c>
      <c r="BH1410" s="284">
        <v>0</v>
      </c>
      <c r="BI1410" s="229">
        <v>5.2280507102313853</v>
      </c>
      <c r="BJ1410" s="529">
        <v>0</v>
      </c>
      <c r="BK1410" s="530">
        <v>0</v>
      </c>
      <c r="BL1410" s="530">
        <v>0</v>
      </c>
      <c r="BM1410" s="530">
        <v>2.2730655261875587</v>
      </c>
      <c r="BN1410" s="519">
        <v>2.2730655261875587</v>
      </c>
    </row>
    <row r="1411" spans="1:66" x14ac:dyDescent="0.2">
      <c r="A1411" s="579" t="s">
        <v>253</v>
      </c>
      <c r="B1411" s="644">
        <v>2011</v>
      </c>
      <c r="C1411" s="644">
        <v>6</v>
      </c>
      <c r="D1411" s="644">
        <v>8</v>
      </c>
      <c r="E1411" s="602">
        <v>40780</v>
      </c>
      <c r="F1411" s="671" t="s">
        <v>138</v>
      </c>
      <c r="G1411" s="603">
        <v>1</v>
      </c>
      <c r="H1411" s="604">
        <v>0.375</v>
      </c>
      <c r="I1411" s="605">
        <v>10</v>
      </c>
      <c r="J1411" s="271" t="s">
        <v>281</v>
      </c>
      <c r="K1411" s="271" t="s">
        <v>470</v>
      </c>
      <c r="L1411" s="269">
        <v>3</v>
      </c>
      <c r="M1411" s="270">
        <v>6.7055999999999996</v>
      </c>
      <c r="N1411" s="269">
        <v>4130</v>
      </c>
      <c r="O1411" s="556">
        <v>2.1680847970000001</v>
      </c>
      <c r="P1411" s="269" t="s">
        <v>472</v>
      </c>
      <c r="Q1411" s="269">
        <v>4088</v>
      </c>
      <c r="R1411" s="556">
        <v>2.1444225220000002</v>
      </c>
      <c r="S1411" s="270">
        <v>21.4</v>
      </c>
      <c r="T1411" s="269">
        <v>29</v>
      </c>
      <c r="U1411" s="270">
        <v>36.6</v>
      </c>
      <c r="V1411" s="269">
        <v>1</v>
      </c>
      <c r="W1411" s="269">
        <v>17338</v>
      </c>
      <c r="X1411" s="416">
        <v>5.2649420361999999</v>
      </c>
      <c r="Y1411" s="390">
        <v>887.15734530122154</v>
      </c>
      <c r="Z1411" s="391">
        <v>0</v>
      </c>
      <c r="AA1411" s="391">
        <v>0</v>
      </c>
      <c r="AB1411" s="391">
        <v>3.4963347883856426</v>
      </c>
      <c r="AC1411" s="391">
        <v>0</v>
      </c>
      <c r="AD1411" s="391">
        <v>849.42245693322116</v>
      </c>
      <c r="AE1411" s="391">
        <v>0</v>
      </c>
      <c r="AF1411" s="391">
        <v>3.8895015100261401</v>
      </c>
      <c r="AG1411" s="391">
        <v>18.114159537610753</v>
      </c>
      <c r="AH1411" s="433">
        <v>1762.0797980704651</v>
      </c>
      <c r="AI1411" s="272">
        <v>15.31640793869069</v>
      </c>
      <c r="AJ1411" s="273">
        <v>0</v>
      </c>
      <c r="AK1411" s="273">
        <v>0</v>
      </c>
      <c r="AL1411" s="273">
        <v>6.8205879101981974</v>
      </c>
      <c r="AM1411" s="273">
        <v>0</v>
      </c>
      <c r="AN1411" s="273">
        <v>0</v>
      </c>
      <c r="AO1411" s="273">
        <v>0</v>
      </c>
      <c r="AP1411" s="206">
        <v>22.136995848888887</v>
      </c>
      <c r="AQ1411" s="274">
        <v>2.2792273718289717</v>
      </c>
      <c r="AR1411" s="390">
        <v>1.6444625487746032</v>
      </c>
      <c r="AS1411" s="391">
        <v>0</v>
      </c>
      <c r="AT1411" s="391">
        <v>176.92274551085211</v>
      </c>
      <c r="AU1411" s="391">
        <v>4.127680770382268</v>
      </c>
      <c r="AV1411" s="391">
        <v>132.42311030326323</v>
      </c>
      <c r="AW1411" s="391">
        <v>0</v>
      </c>
      <c r="AX1411" s="391">
        <v>0</v>
      </c>
      <c r="AY1411" s="391">
        <v>45.288247878241663</v>
      </c>
      <c r="AZ1411" s="379">
        <v>360.40624701151387</v>
      </c>
      <c r="BA1411" s="470">
        <v>0.31909183205605607</v>
      </c>
      <c r="BB1411" s="471">
        <v>0</v>
      </c>
      <c r="BC1411" s="471">
        <v>36.376468854390389</v>
      </c>
      <c r="BD1411" s="457">
        <v>36.695560686446441</v>
      </c>
      <c r="BE1411" s="275">
        <v>0</v>
      </c>
      <c r="BF1411" s="276">
        <v>3.6467637949263549</v>
      </c>
      <c r="BG1411" s="276">
        <v>4.2165706378835983</v>
      </c>
      <c r="BH1411" s="276">
        <v>7.9772958014014017E-2</v>
      </c>
      <c r="BI1411" s="210">
        <v>7.9431073908239673</v>
      </c>
      <c r="BJ1411" s="527">
        <v>0</v>
      </c>
      <c r="BK1411" s="528">
        <v>0</v>
      </c>
      <c r="BL1411" s="528">
        <v>0</v>
      </c>
      <c r="BM1411" s="528">
        <v>0</v>
      </c>
      <c r="BN1411" s="514">
        <v>0</v>
      </c>
    </row>
    <row r="1412" spans="1:66" x14ac:dyDescent="0.2">
      <c r="A1412" s="579" t="s">
        <v>253</v>
      </c>
      <c r="B1412" s="637">
        <v>2011</v>
      </c>
      <c r="C1412" s="637">
        <v>5</v>
      </c>
      <c r="D1412" s="637">
        <v>8</v>
      </c>
      <c r="E1412" s="590">
        <v>40766</v>
      </c>
      <c r="F1412" s="668" t="s">
        <v>148</v>
      </c>
      <c r="G1412" s="591">
        <v>1</v>
      </c>
      <c r="H1412" s="592">
        <v>0.32291666666666669</v>
      </c>
      <c r="I1412" s="593">
        <v>10</v>
      </c>
      <c r="J1412" s="236" t="s">
        <v>281</v>
      </c>
      <c r="K1412" s="236" t="s">
        <v>470</v>
      </c>
      <c r="L1412" s="234">
        <v>2</v>
      </c>
      <c r="M1412" s="235">
        <v>6.4008000000000003</v>
      </c>
      <c r="N1412" s="234">
        <v>1898</v>
      </c>
      <c r="O1412" s="240">
        <v>0.94179585300000002</v>
      </c>
      <c r="P1412" s="234" t="s">
        <v>473</v>
      </c>
      <c r="Q1412" s="234">
        <v>1963</v>
      </c>
      <c r="R1412" s="240">
        <v>0.97640049699999998</v>
      </c>
      <c r="S1412" s="235">
        <v>20.8</v>
      </c>
      <c r="T1412" s="234">
        <v>16</v>
      </c>
      <c r="U1412" s="235">
        <v>103</v>
      </c>
      <c r="V1412" s="234">
        <v>1</v>
      </c>
      <c r="W1412" s="234">
        <v>18978</v>
      </c>
      <c r="X1412" s="413">
        <v>5.7629524722000003</v>
      </c>
      <c r="Y1412" s="392">
        <v>610.64532754277263</v>
      </c>
      <c r="Z1412" s="393">
        <v>0</v>
      </c>
      <c r="AA1412" s="393">
        <v>0</v>
      </c>
      <c r="AB1412" s="393">
        <v>0</v>
      </c>
      <c r="AC1412" s="393">
        <v>0</v>
      </c>
      <c r="AD1412" s="393">
        <v>5801.6650599300083</v>
      </c>
      <c r="AE1412" s="393">
        <v>0</v>
      </c>
      <c r="AF1412" s="393">
        <v>343.49407001864665</v>
      </c>
      <c r="AG1412" s="393">
        <v>0</v>
      </c>
      <c r="AH1412" s="435">
        <v>6755.8044574914275</v>
      </c>
      <c r="AI1412" s="280">
        <v>34.982068821927903</v>
      </c>
      <c r="AJ1412" s="281">
        <v>0</v>
      </c>
      <c r="AK1412" s="281">
        <v>0</v>
      </c>
      <c r="AL1412" s="281">
        <v>68.773775579776341</v>
      </c>
      <c r="AM1412" s="281">
        <v>0</v>
      </c>
      <c r="AN1412" s="281">
        <v>0</v>
      </c>
      <c r="AO1412" s="281">
        <v>0</v>
      </c>
      <c r="AP1412" s="225">
        <v>103.75584440170425</v>
      </c>
      <c r="AQ1412" s="282">
        <v>41.645320026104649</v>
      </c>
      <c r="AR1412" s="392">
        <v>5.0078497331390848</v>
      </c>
      <c r="AS1412" s="393">
        <v>0</v>
      </c>
      <c r="AT1412" s="393">
        <v>903.75897165983918</v>
      </c>
      <c r="AU1412" s="393">
        <v>31.424864403031467</v>
      </c>
      <c r="AV1412" s="393">
        <v>20.163275779305668</v>
      </c>
      <c r="AW1412" s="393">
        <v>0</v>
      </c>
      <c r="AX1412" s="393">
        <v>0</v>
      </c>
      <c r="AY1412" s="393">
        <v>0</v>
      </c>
      <c r="AZ1412" s="379">
        <v>960.35496157531543</v>
      </c>
      <c r="BA1412" s="472">
        <v>1.3881773342034884</v>
      </c>
      <c r="BB1412" s="473">
        <v>0</v>
      </c>
      <c r="BC1412" s="473">
        <v>87.455172054819769</v>
      </c>
      <c r="BD1412" s="462">
        <v>88.84334938902326</v>
      </c>
      <c r="BE1412" s="283">
        <v>0</v>
      </c>
      <c r="BF1412" s="284">
        <v>13.881773342034885</v>
      </c>
      <c r="BG1412" s="284">
        <v>17.352216677543606</v>
      </c>
      <c r="BH1412" s="284">
        <v>0.48586206697122103</v>
      </c>
      <c r="BI1412" s="229">
        <v>31.719852086549714</v>
      </c>
      <c r="BJ1412" s="529">
        <v>0</v>
      </c>
      <c r="BK1412" s="530">
        <v>0</v>
      </c>
      <c r="BL1412" s="530">
        <v>3.4704433355087212</v>
      </c>
      <c r="BM1412" s="530">
        <v>3.4704433355087212</v>
      </c>
      <c r="BN1412" s="519">
        <v>6.9408866710174424</v>
      </c>
    </row>
    <row r="1413" spans="1:66" x14ac:dyDescent="0.2">
      <c r="A1413" s="579" t="s">
        <v>253</v>
      </c>
      <c r="B1413" s="644">
        <v>2011</v>
      </c>
      <c r="C1413" s="644">
        <v>6</v>
      </c>
      <c r="D1413" s="644">
        <v>8</v>
      </c>
      <c r="E1413" s="602">
        <v>40780</v>
      </c>
      <c r="F1413" s="671" t="s">
        <v>148</v>
      </c>
      <c r="G1413" s="603">
        <v>1</v>
      </c>
      <c r="H1413" s="604">
        <v>0.32569444444444445</v>
      </c>
      <c r="I1413" s="605">
        <v>10</v>
      </c>
      <c r="J1413" s="271" t="s">
        <v>281</v>
      </c>
      <c r="K1413" s="271" t="s">
        <v>470</v>
      </c>
      <c r="L1413" s="269">
        <v>2</v>
      </c>
      <c r="M1413" s="270">
        <v>6.7055999999999996</v>
      </c>
      <c r="N1413" s="269">
        <v>2377</v>
      </c>
      <c r="O1413" s="556">
        <v>1.198684898</v>
      </c>
      <c r="P1413" s="269" t="s">
        <v>472</v>
      </c>
      <c r="Q1413" s="269">
        <v>2309</v>
      </c>
      <c r="R1413" s="556">
        <v>1.161963678</v>
      </c>
      <c r="S1413" s="270">
        <v>21.3</v>
      </c>
      <c r="T1413" s="269">
        <v>20</v>
      </c>
      <c r="U1413" s="270">
        <v>66.400000000000006</v>
      </c>
      <c r="V1413" s="269">
        <v>1</v>
      </c>
      <c r="W1413" s="269">
        <v>15868</v>
      </c>
      <c r="X1413" s="416">
        <v>4.8185546331999998</v>
      </c>
      <c r="Y1413" s="390">
        <v>250.70406832717535</v>
      </c>
      <c r="Z1413" s="391">
        <v>0</v>
      </c>
      <c r="AA1413" s="391">
        <v>0</v>
      </c>
      <c r="AB1413" s="391">
        <v>11.540286295990606</v>
      </c>
      <c r="AC1413" s="391">
        <v>0</v>
      </c>
      <c r="AD1413" s="391">
        <v>901.18050547373832</v>
      </c>
      <c r="AE1413" s="391">
        <v>0</v>
      </c>
      <c r="AF1413" s="391">
        <v>51.352017116318045</v>
      </c>
      <c r="AG1413" s="391">
        <v>0</v>
      </c>
      <c r="AH1413" s="433">
        <v>1214.7768772132222</v>
      </c>
      <c r="AI1413" s="272">
        <v>290.6888282119146</v>
      </c>
      <c r="AJ1413" s="273">
        <v>0</v>
      </c>
      <c r="AK1413" s="273">
        <v>0</v>
      </c>
      <c r="AL1413" s="273">
        <v>39.522095212507594</v>
      </c>
      <c r="AM1413" s="273">
        <v>0</v>
      </c>
      <c r="AN1413" s="273">
        <v>0</v>
      </c>
      <c r="AO1413" s="273">
        <v>0</v>
      </c>
      <c r="AP1413" s="206">
        <v>330.21092342442216</v>
      </c>
      <c r="AQ1413" s="274">
        <v>18.807507001288471</v>
      </c>
      <c r="AR1413" s="390">
        <v>5.4278465205718538</v>
      </c>
      <c r="AS1413" s="391">
        <v>0</v>
      </c>
      <c r="AT1413" s="391">
        <v>240.17938740925436</v>
      </c>
      <c r="AU1413" s="391">
        <v>13.624158071733369</v>
      </c>
      <c r="AV1413" s="391">
        <v>69.933834033591054</v>
      </c>
      <c r="AW1413" s="391">
        <v>0</v>
      </c>
      <c r="AX1413" s="391">
        <v>0</v>
      </c>
      <c r="AY1413" s="391">
        <v>29.896413129248156</v>
      </c>
      <c r="AZ1413" s="379">
        <v>359.0616391643988</v>
      </c>
      <c r="BA1413" s="470">
        <v>0.90276033606184658</v>
      </c>
      <c r="BB1413" s="471">
        <v>0</v>
      </c>
      <c r="BC1413" s="471">
        <v>75.831868229195123</v>
      </c>
      <c r="BD1413" s="457">
        <v>76.734628565256969</v>
      </c>
      <c r="BE1413" s="275">
        <v>0.37615014002576946</v>
      </c>
      <c r="BF1413" s="276">
        <v>18.055206721236928</v>
      </c>
      <c r="BG1413" s="276">
        <v>8.2753030805669265</v>
      </c>
      <c r="BH1413" s="276">
        <v>0</v>
      </c>
      <c r="BI1413" s="210">
        <v>26.706659941829621</v>
      </c>
      <c r="BJ1413" s="527">
        <v>9.0276033606184658</v>
      </c>
      <c r="BK1413" s="528">
        <v>0</v>
      </c>
      <c r="BL1413" s="528">
        <v>0</v>
      </c>
      <c r="BM1413" s="528">
        <v>0</v>
      </c>
      <c r="BN1413" s="514">
        <v>9.0276033606184658</v>
      </c>
    </row>
    <row r="1414" spans="1:66" x14ac:dyDescent="0.2">
      <c r="A1414" s="579" t="s">
        <v>253</v>
      </c>
      <c r="B1414" s="637">
        <v>2011</v>
      </c>
      <c r="C1414" s="637">
        <v>5</v>
      </c>
      <c r="D1414" s="637">
        <v>8</v>
      </c>
      <c r="E1414" s="590">
        <v>40766</v>
      </c>
      <c r="F1414" s="668" t="s">
        <v>284</v>
      </c>
      <c r="G1414" s="591">
        <v>1</v>
      </c>
      <c r="H1414" s="592">
        <v>0.28541666666666665</v>
      </c>
      <c r="I1414" s="593">
        <v>10</v>
      </c>
      <c r="J1414" s="236" t="s">
        <v>281</v>
      </c>
      <c r="K1414" s="236" t="s">
        <v>470</v>
      </c>
      <c r="L1414" s="234">
        <v>2</v>
      </c>
      <c r="M1414" s="235">
        <v>3.6576</v>
      </c>
      <c r="N1414" s="234">
        <v>1472</v>
      </c>
      <c r="O1414" s="240">
        <v>0.71728058900000002</v>
      </c>
      <c r="P1414" s="234" t="s">
        <v>473</v>
      </c>
      <c r="Q1414" s="234">
        <v>1569</v>
      </c>
      <c r="R1414" s="240">
        <v>0.76803083900000002</v>
      </c>
      <c r="S1414" s="235">
        <v>20.9</v>
      </c>
      <c r="T1414" s="234">
        <v>18</v>
      </c>
      <c r="U1414" s="235">
        <v>59.2</v>
      </c>
      <c r="V1414" s="234">
        <v>1</v>
      </c>
      <c r="W1414" s="234">
        <v>17405</v>
      </c>
      <c r="X1414" s="413">
        <v>5.2852875844999998</v>
      </c>
      <c r="Y1414" s="392">
        <v>699.62928996413632</v>
      </c>
      <c r="Z1414" s="393">
        <v>0</v>
      </c>
      <c r="AA1414" s="393">
        <v>0</v>
      </c>
      <c r="AB1414" s="393">
        <v>11.029106565733748</v>
      </c>
      <c r="AC1414" s="393">
        <v>0</v>
      </c>
      <c r="AD1414" s="393">
        <v>947.38875036516947</v>
      </c>
      <c r="AE1414" s="393">
        <v>0</v>
      </c>
      <c r="AF1414" s="393">
        <v>392.61893829308241</v>
      </c>
      <c r="AG1414" s="393">
        <v>0</v>
      </c>
      <c r="AH1414" s="435">
        <v>2050.666085188122</v>
      </c>
      <c r="AI1414" s="280">
        <v>0</v>
      </c>
      <c r="AJ1414" s="281">
        <v>0</v>
      </c>
      <c r="AK1414" s="281">
        <v>0</v>
      </c>
      <c r="AL1414" s="281">
        <v>10.040513245793464</v>
      </c>
      <c r="AM1414" s="281">
        <v>0</v>
      </c>
      <c r="AN1414" s="281">
        <v>0</v>
      </c>
      <c r="AO1414" s="281">
        <v>12.078812927270336</v>
      </c>
      <c r="AP1414" s="225">
        <v>22.119326173063801</v>
      </c>
      <c r="AQ1414" s="282">
        <v>25.164193598479862</v>
      </c>
      <c r="AR1414" s="392">
        <v>25.937093830433177</v>
      </c>
      <c r="AS1414" s="393">
        <v>0</v>
      </c>
      <c r="AT1414" s="393">
        <v>202.53580961976508</v>
      </c>
      <c r="AU1414" s="393">
        <v>19.531009117220158</v>
      </c>
      <c r="AV1414" s="393">
        <v>29.240792961433602</v>
      </c>
      <c r="AW1414" s="393">
        <v>0</v>
      </c>
      <c r="AX1414" s="393">
        <v>0</v>
      </c>
      <c r="AY1414" s="393">
        <v>0</v>
      </c>
      <c r="AZ1414" s="379">
        <v>277.24470552885202</v>
      </c>
      <c r="BA1414" s="472">
        <v>0</v>
      </c>
      <c r="BB1414" s="473">
        <v>0</v>
      </c>
      <c r="BC1414" s="473">
        <v>12.078812927270336</v>
      </c>
      <c r="BD1414" s="462">
        <v>12.078812927270336</v>
      </c>
      <c r="BE1414" s="283">
        <v>0</v>
      </c>
      <c r="BF1414" s="284">
        <v>0.35948847997828381</v>
      </c>
      <c r="BG1414" s="284">
        <v>1.4379539199131353</v>
      </c>
      <c r="BH1414" s="284">
        <v>0</v>
      </c>
      <c r="BI1414" s="229">
        <v>1.7974423998914191</v>
      </c>
      <c r="BJ1414" s="529">
        <v>0</v>
      </c>
      <c r="BK1414" s="530">
        <v>0</v>
      </c>
      <c r="BL1414" s="530">
        <v>0</v>
      </c>
      <c r="BM1414" s="530">
        <v>0</v>
      </c>
      <c r="BN1414" s="519">
        <v>0</v>
      </c>
    </row>
    <row r="1415" spans="1:66" x14ac:dyDescent="0.2">
      <c r="A1415" s="579" t="s">
        <v>253</v>
      </c>
      <c r="B1415" s="644">
        <v>2011</v>
      </c>
      <c r="C1415" s="644">
        <v>6</v>
      </c>
      <c r="D1415" s="644">
        <v>8</v>
      </c>
      <c r="E1415" s="602">
        <v>40780</v>
      </c>
      <c r="F1415" s="671" t="s">
        <v>284</v>
      </c>
      <c r="G1415" s="603">
        <v>1</v>
      </c>
      <c r="H1415" s="604">
        <v>0.28541666666666665</v>
      </c>
      <c r="I1415" s="605">
        <v>10</v>
      </c>
      <c r="J1415" s="271" t="s">
        <v>281</v>
      </c>
      <c r="K1415" s="271" t="s">
        <v>470</v>
      </c>
      <c r="L1415" s="269">
        <v>2</v>
      </c>
      <c r="M1415" s="270">
        <v>3.6576</v>
      </c>
      <c r="N1415" s="269">
        <v>2406</v>
      </c>
      <c r="O1415" s="556">
        <v>1.214369206</v>
      </c>
      <c r="P1415" s="269" t="s">
        <v>472</v>
      </c>
      <c r="Q1415" s="269">
        <v>2432</v>
      </c>
      <c r="R1415" s="556">
        <v>1.2284429130000001</v>
      </c>
      <c r="S1415" s="270">
        <v>20.8</v>
      </c>
      <c r="T1415" s="269">
        <v>28</v>
      </c>
      <c r="U1415" s="270">
        <v>28.3</v>
      </c>
      <c r="V1415" s="269">
        <v>1</v>
      </c>
      <c r="W1415" s="269">
        <v>18580</v>
      </c>
      <c r="X1415" s="416">
        <v>5.6420938419999995</v>
      </c>
      <c r="Y1415" s="390">
        <v>1162.3982485330666</v>
      </c>
      <c r="Z1415" s="391">
        <v>0</v>
      </c>
      <c r="AA1415" s="391">
        <v>0</v>
      </c>
      <c r="AB1415" s="391">
        <v>8.1565463618178526</v>
      </c>
      <c r="AC1415" s="391">
        <v>0</v>
      </c>
      <c r="AD1415" s="391">
        <v>219.39195530310715</v>
      </c>
      <c r="AE1415" s="391">
        <v>0</v>
      </c>
      <c r="AF1415" s="391">
        <v>18.147518078803341</v>
      </c>
      <c r="AG1415" s="391">
        <v>0</v>
      </c>
      <c r="AH1415" s="433">
        <v>1408.094268276795</v>
      </c>
      <c r="AI1415" s="272">
        <v>8.9328539034250269</v>
      </c>
      <c r="AJ1415" s="273">
        <v>0</v>
      </c>
      <c r="AK1415" s="273">
        <v>0</v>
      </c>
      <c r="AL1415" s="273">
        <v>9.5469876092854964</v>
      </c>
      <c r="AM1415" s="273">
        <v>0</v>
      </c>
      <c r="AN1415" s="273">
        <v>0</v>
      </c>
      <c r="AO1415" s="273">
        <v>0</v>
      </c>
      <c r="AP1415" s="206">
        <v>18.479841512710522</v>
      </c>
      <c r="AQ1415" s="274">
        <v>2.6585874712574484</v>
      </c>
      <c r="AR1415" s="390">
        <v>0</v>
      </c>
      <c r="AS1415" s="391">
        <v>0</v>
      </c>
      <c r="AT1415" s="391">
        <v>109.84219996247273</v>
      </c>
      <c r="AU1415" s="391">
        <v>0</v>
      </c>
      <c r="AV1415" s="391">
        <v>160.64248936326007</v>
      </c>
      <c r="AW1415" s="391">
        <v>0</v>
      </c>
      <c r="AX1415" s="391">
        <v>0</v>
      </c>
      <c r="AY1415" s="391">
        <v>0</v>
      </c>
      <c r="AZ1415" s="379">
        <v>270.4846893257328</v>
      </c>
      <c r="BA1415" s="470">
        <v>0</v>
      </c>
      <c r="BB1415" s="471">
        <v>0</v>
      </c>
      <c r="BC1415" s="471">
        <v>4.4664269517125135</v>
      </c>
      <c r="BD1415" s="457">
        <v>4.4664269517125135</v>
      </c>
      <c r="BE1415" s="275">
        <v>0</v>
      </c>
      <c r="BF1415" s="276">
        <v>0</v>
      </c>
      <c r="BG1415" s="276">
        <v>1.0634349885029795</v>
      </c>
      <c r="BH1415" s="276">
        <v>0</v>
      </c>
      <c r="BI1415" s="210">
        <v>1.0634349885029795</v>
      </c>
      <c r="BJ1415" s="527">
        <v>0</v>
      </c>
      <c r="BK1415" s="528">
        <v>0</v>
      </c>
      <c r="BL1415" s="528">
        <v>2.6585874712574484</v>
      </c>
      <c r="BM1415" s="528">
        <v>7.9757624137723457</v>
      </c>
      <c r="BN1415" s="514">
        <v>10.634349885029794</v>
      </c>
    </row>
    <row r="1416" spans="1:66" x14ac:dyDescent="0.2">
      <c r="A1416" s="579" t="s">
        <v>253</v>
      </c>
      <c r="B1416" s="637">
        <v>2011</v>
      </c>
      <c r="C1416" s="637">
        <v>5</v>
      </c>
      <c r="D1416" s="637">
        <v>8</v>
      </c>
      <c r="E1416" s="590">
        <v>40764</v>
      </c>
      <c r="F1416" s="668" t="s">
        <v>152</v>
      </c>
      <c r="G1416" s="591">
        <v>1</v>
      </c>
      <c r="H1416" s="592">
        <v>0.52569444444444446</v>
      </c>
      <c r="I1416" s="593">
        <v>10</v>
      </c>
      <c r="J1416" s="236" t="s">
        <v>287</v>
      </c>
      <c r="K1416" s="236" t="s">
        <v>470</v>
      </c>
      <c r="L1416" s="234">
        <v>4</v>
      </c>
      <c r="M1416" s="235">
        <v>9.7536000000000005</v>
      </c>
      <c r="N1416" s="234">
        <v>195</v>
      </c>
      <c r="O1416" s="240">
        <v>8.2400000000000001E-2</v>
      </c>
      <c r="P1416" s="234" t="s">
        <v>473</v>
      </c>
      <c r="Q1416" s="234">
        <v>232</v>
      </c>
      <c r="R1416" s="240">
        <v>9.9199999999999997E-2</v>
      </c>
      <c r="S1416" s="235">
        <v>22.5</v>
      </c>
      <c r="T1416" s="234">
        <v>38</v>
      </c>
      <c r="U1416" s="235">
        <v>23.3</v>
      </c>
      <c r="V1416" s="234">
        <v>1</v>
      </c>
      <c r="W1416" s="234">
        <v>17358</v>
      </c>
      <c r="X1416" s="413">
        <v>5.2710153342000003</v>
      </c>
      <c r="Y1416" s="392">
        <v>1622.8798444110098</v>
      </c>
      <c r="Z1416" s="393">
        <v>0</v>
      </c>
      <c r="AA1416" s="393">
        <v>0</v>
      </c>
      <c r="AB1416" s="393">
        <v>0</v>
      </c>
      <c r="AC1416" s="393">
        <v>0</v>
      </c>
      <c r="AD1416" s="393">
        <v>6544.4488040434735</v>
      </c>
      <c r="AE1416" s="393">
        <v>0</v>
      </c>
      <c r="AF1416" s="393">
        <v>264.00476826337774</v>
      </c>
      <c r="AG1416" s="393">
        <v>0</v>
      </c>
      <c r="AH1416" s="435">
        <v>8431.3334167178618</v>
      </c>
      <c r="AI1416" s="280">
        <v>22.600441314282964</v>
      </c>
      <c r="AJ1416" s="281">
        <v>0</v>
      </c>
      <c r="AK1416" s="281">
        <v>0</v>
      </c>
      <c r="AL1416" s="281">
        <v>0.44730040101185042</v>
      </c>
      <c r="AM1416" s="281">
        <v>0</v>
      </c>
      <c r="AN1416" s="281">
        <v>0</v>
      </c>
      <c r="AO1416" s="281">
        <v>0</v>
      </c>
      <c r="AP1416" s="225">
        <v>23.047741715294816</v>
      </c>
      <c r="AQ1416" s="282">
        <v>10.08948272959061</v>
      </c>
      <c r="AR1416" s="392">
        <v>0</v>
      </c>
      <c r="AS1416" s="393">
        <v>0</v>
      </c>
      <c r="AT1416" s="393">
        <v>770.55397502429412</v>
      </c>
      <c r="AU1416" s="393">
        <v>24.362737631051459</v>
      </c>
      <c r="AV1416" s="393">
        <v>7.8159859545228585</v>
      </c>
      <c r="AW1416" s="393">
        <v>0</v>
      </c>
      <c r="AX1416" s="393">
        <v>0</v>
      </c>
      <c r="AY1416" s="393">
        <v>0</v>
      </c>
      <c r="AZ1416" s="379">
        <v>802.73269860986841</v>
      </c>
      <c r="BA1416" s="472">
        <v>0</v>
      </c>
      <c r="BB1416" s="473">
        <v>0</v>
      </c>
      <c r="BC1416" s="473">
        <v>56.501103285707416</v>
      </c>
      <c r="BD1416" s="462">
        <v>56.501103285707416</v>
      </c>
      <c r="BE1416" s="283">
        <v>0</v>
      </c>
      <c r="BF1416" s="284">
        <v>0.33631609098635368</v>
      </c>
      <c r="BG1416" s="284">
        <v>3.3631609098635367</v>
      </c>
      <c r="BH1416" s="284">
        <v>0</v>
      </c>
      <c r="BI1416" s="229">
        <v>3.6994770008498903</v>
      </c>
      <c r="BJ1416" s="529">
        <v>0</v>
      </c>
      <c r="BK1416" s="530">
        <v>0</v>
      </c>
      <c r="BL1416" s="530">
        <v>0</v>
      </c>
      <c r="BM1416" s="530">
        <v>10.08948272959061</v>
      </c>
      <c r="BN1416" s="519">
        <v>10.08948272959061</v>
      </c>
    </row>
    <row r="1417" spans="1:66" x14ac:dyDescent="0.2">
      <c r="A1417" s="579" t="s">
        <v>253</v>
      </c>
      <c r="B1417" s="644">
        <v>2011</v>
      </c>
      <c r="C1417" s="644">
        <v>6</v>
      </c>
      <c r="D1417" s="644">
        <v>8</v>
      </c>
      <c r="E1417" s="602">
        <v>40778</v>
      </c>
      <c r="F1417" s="671" t="s">
        <v>152</v>
      </c>
      <c r="G1417" s="603">
        <v>1</v>
      </c>
      <c r="H1417" s="604">
        <v>0.51041666666666663</v>
      </c>
      <c r="I1417" s="605">
        <v>10</v>
      </c>
      <c r="J1417" s="271" t="s">
        <v>287</v>
      </c>
      <c r="K1417" s="271" t="s">
        <v>470</v>
      </c>
      <c r="L1417" s="269">
        <v>4</v>
      </c>
      <c r="M1417" s="270">
        <v>6.7055999999999996</v>
      </c>
      <c r="N1417" s="269">
        <v>176</v>
      </c>
      <c r="O1417" s="556">
        <v>7.3800000000000004E-2</v>
      </c>
      <c r="P1417" s="269" t="s">
        <v>473</v>
      </c>
      <c r="Q1417" s="269">
        <v>174</v>
      </c>
      <c r="R1417" s="556">
        <v>7.2900000000000006E-2</v>
      </c>
      <c r="S1417" s="270">
        <v>22.8</v>
      </c>
      <c r="T1417" s="269">
        <v>56</v>
      </c>
      <c r="U1417" s="270">
        <v>11.5</v>
      </c>
      <c r="V1417" s="269">
        <v>1</v>
      </c>
      <c r="W1417" s="269">
        <v>17462</v>
      </c>
      <c r="X1417" s="416">
        <v>5.3025964837999995</v>
      </c>
      <c r="Y1417" s="390">
        <v>458.52857320525192</v>
      </c>
      <c r="Z1417" s="391">
        <v>0</v>
      </c>
      <c r="AA1417" s="391">
        <v>0</v>
      </c>
      <c r="AB1417" s="391">
        <v>0</v>
      </c>
      <c r="AC1417" s="391">
        <v>0</v>
      </c>
      <c r="AD1417" s="391">
        <v>6114.0797907304641</v>
      </c>
      <c r="AE1417" s="391">
        <v>0</v>
      </c>
      <c r="AF1417" s="391">
        <v>122.292918569449</v>
      </c>
      <c r="AG1417" s="391">
        <v>0</v>
      </c>
      <c r="AH1417" s="433">
        <v>6694.901282505165</v>
      </c>
      <c r="AI1417" s="272">
        <v>0</v>
      </c>
      <c r="AJ1417" s="273">
        <v>0</v>
      </c>
      <c r="AK1417" s="273">
        <v>0.95311797068483572</v>
      </c>
      <c r="AL1417" s="273">
        <v>1.4296769560272535</v>
      </c>
      <c r="AM1417" s="273">
        <v>0</v>
      </c>
      <c r="AN1417" s="273">
        <v>0</v>
      </c>
      <c r="AO1417" s="273">
        <v>24.078769785722162</v>
      </c>
      <c r="AP1417" s="206">
        <v>26.461564712434253</v>
      </c>
      <c r="AQ1417" s="274">
        <v>0</v>
      </c>
      <c r="AR1417" s="390">
        <v>0</v>
      </c>
      <c r="AS1417" s="391">
        <v>0</v>
      </c>
      <c r="AT1417" s="391">
        <v>3952.2577409060973</v>
      </c>
      <c r="AU1417" s="391">
        <v>77.869021574897914</v>
      </c>
      <c r="AV1417" s="391">
        <v>33.308964870248992</v>
      </c>
      <c r="AW1417" s="391">
        <v>0</v>
      </c>
      <c r="AX1417" s="391">
        <v>0</v>
      </c>
      <c r="AY1417" s="391">
        <v>0</v>
      </c>
      <c r="AZ1417" s="379">
        <v>4063.4357273512442</v>
      </c>
      <c r="BA1417" s="470">
        <v>0</v>
      </c>
      <c r="BB1417" s="471">
        <v>0</v>
      </c>
      <c r="BC1417" s="471">
        <v>90.29538669645811</v>
      </c>
      <c r="BD1417" s="457">
        <v>90.29538669645811</v>
      </c>
      <c r="BE1417" s="275">
        <v>0</v>
      </c>
      <c r="BF1417" s="276">
        <v>0.71663005314649297</v>
      </c>
      <c r="BG1417" s="276">
        <v>18.632381381808816</v>
      </c>
      <c r="BH1417" s="276">
        <v>0.50164103720254516</v>
      </c>
      <c r="BI1417" s="210">
        <v>19.850652472157854</v>
      </c>
      <c r="BJ1417" s="527">
        <v>2.1498901594394786</v>
      </c>
      <c r="BK1417" s="528">
        <v>0</v>
      </c>
      <c r="BL1417" s="528">
        <v>10.749450797197394</v>
      </c>
      <c r="BM1417" s="528">
        <v>10.749450797197394</v>
      </c>
      <c r="BN1417" s="514">
        <v>23.648791753834267</v>
      </c>
    </row>
    <row r="1418" spans="1:66" x14ac:dyDescent="0.2">
      <c r="A1418" s="579" t="s">
        <v>253</v>
      </c>
      <c r="B1418" s="637">
        <v>2011</v>
      </c>
      <c r="C1418" s="637">
        <v>5</v>
      </c>
      <c r="D1418" s="637">
        <v>8</v>
      </c>
      <c r="E1418" s="590">
        <v>40764</v>
      </c>
      <c r="F1418" s="668" t="s">
        <v>158</v>
      </c>
      <c r="G1418" s="591">
        <v>1</v>
      </c>
      <c r="H1418" s="592">
        <v>0.49166666666666664</v>
      </c>
      <c r="I1418" s="593">
        <v>10</v>
      </c>
      <c r="J1418" s="236" t="s">
        <v>287</v>
      </c>
      <c r="K1418" s="236" t="s">
        <v>470</v>
      </c>
      <c r="L1418" s="234">
        <v>4</v>
      </c>
      <c r="M1418" s="235">
        <v>9.1440000000000001</v>
      </c>
      <c r="N1418" s="234">
        <v>147</v>
      </c>
      <c r="O1418" s="240">
        <v>6.0900000000000003E-2</v>
      </c>
      <c r="P1418" s="234" t="s">
        <v>473</v>
      </c>
      <c r="Q1418" s="234">
        <v>156</v>
      </c>
      <c r="R1418" s="240">
        <v>6.4899999999999999E-2</v>
      </c>
      <c r="S1418" s="235">
        <v>22.4</v>
      </c>
      <c r="T1418" s="234">
        <v>74</v>
      </c>
      <c r="U1418" s="235">
        <v>14.4</v>
      </c>
      <c r="V1418" s="234">
        <v>1</v>
      </c>
      <c r="W1418" s="234">
        <v>16508</v>
      </c>
      <c r="X1418" s="413">
        <v>5.0129001691999999</v>
      </c>
      <c r="Y1418" s="392">
        <v>179.12929490286979</v>
      </c>
      <c r="Z1418" s="393">
        <v>0</v>
      </c>
      <c r="AA1418" s="393">
        <v>42.435968311178542</v>
      </c>
      <c r="AB1418" s="393">
        <v>0</v>
      </c>
      <c r="AC1418" s="393">
        <v>0</v>
      </c>
      <c r="AD1418" s="393">
        <v>23788.450991440899</v>
      </c>
      <c r="AE1418" s="393">
        <v>0</v>
      </c>
      <c r="AF1418" s="393">
        <v>760.3782891917748</v>
      </c>
      <c r="AG1418" s="393">
        <v>0</v>
      </c>
      <c r="AH1418" s="435">
        <v>24770.394543846724</v>
      </c>
      <c r="AI1418" s="280">
        <v>23.76414225425998</v>
      </c>
      <c r="AJ1418" s="281">
        <v>0</v>
      </c>
      <c r="AK1418" s="281">
        <v>0</v>
      </c>
      <c r="AL1418" s="281">
        <v>0</v>
      </c>
      <c r="AM1418" s="281">
        <v>0</v>
      </c>
      <c r="AN1418" s="281">
        <v>0</v>
      </c>
      <c r="AO1418" s="281">
        <v>35.646213381389977</v>
      </c>
      <c r="AP1418" s="225">
        <v>59.410355635649957</v>
      </c>
      <c r="AQ1418" s="282">
        <v>0</v>
      </c>
      <c r="AR1418" s="392">
        <v>0</v>
      </c>
      <c r="AS1418" s="393">
        <v>0</v>
      </c>
      <c r="AT1418" s="393">
        <v>2497.1021193029901</v>
      </c>
      <c r="AU1418" s="393">
        <v>38.425769305772171</v>
      </c>
      <c r="AV1418" s="393">
        <v>0</v>
      </c>
      <c r="AW1418" s="393">
        <v>0</v>
      </c>
      <c r="AX1418" s="393">
        <v>0</v>
      </c>
      <c r="AY1418" s="393">
        <v>0</v>
      </c>
      <c r="AZ1418" s="379">
        <v>2535.5278886087622</v>
      </c>
      <c r="BA1418" s="472">
        <v>0</v>
      </c>
      <c r="BB1418" s="473">
        <v>0</v>
      </c>
      <c r="BC1418" s="473">
        <v>71.292426762779954</v>
      </c>
      <c r="BD1418" s="462">
        <v>71.292426762779954</v>
      </c>
      <c r="BE1418" s="283">
        <v>0</v>
      </c>
      <c r="BF1418" s="284">
        <v>0</v>
      </c>
      <c r="BG1418" s="284">
        <v>12.023524354833922</v>
      </c>
      <c r="BH1418" s="284">
        <v>0</v>
      </c>
      <c r="BI1418" s="229">
        <v>12.023524354833922</v>
      </c>
      <c r="BJ1418" s="529">
        <v>8.4871936622357076</v>
      </c>
      <c r="BK1418" s="530">
        <v>0</v>
      </c>
      <c r="BL1418" s="530">
        <v>7.0726613851964233</v>
      </c>
      <c r="BM1418" s="530">
        <v>45.972299003776754</v>
      </c>
      <c r="BN1418" s="519">
        <v>61.532154051208884</v>
      </c>
    </row>
    <row r="1419" spans="1:66" x14ac:dyDescent="0.2">
      <c r="A1419" s="579" t="s">
        <v>253</v>
      </c>
      <c r="B1419" s="644">
        <v>2011</v>
      </c>
      <c r="C1419" s="644">
        <v>6</v>
      </c>
      <c r="D1419" s="644">
        <v>8</v>
      </c>
      <c r="E1419" s="602">
        <v>40778</v>
      </c>
      <c r="F1419" s="671" t="s">
        <v>158</v>
      </c>
      <c r="G1419" s="603">
        <v>1</v>
      </c>
      <c r="H1419" s="604">
        <v>0.48819444444444443</v>
      </c>
      <c r="I1419" s="605">
        <v>10</v>
      </c>
      <c r="J1419" s="271" t="s">
        <v>287</v>
      </c>
      <c r="K1419" s="271" t="s">
        <v>470</v>
      </c>
      <c r="L1419" s="269">
        <v>4</v>
      </c>
      <c r="M1419" s="270">
        <v>6.7055999999999996</v>
      </c>
      <c r="N1419" s="269">
        <v>148</v>
      </c>
      <c r="O1419" s="556">
        <v>6.13E-2</v>
      </c>
      <c r="P1419" s="269" t="s">
        <v>473</v>
      </c>
      <c r="Q1419" s="269">
        <v>149</v>
      </c>
      <c r="R1419" s="556">
        <v>6.1800000000000001E-2</v>
      </c>
      <c r="S1419" s="270">
        <v>22.1</v>
      </c>
      <c r="T1419" s="269">
        <v>76</v>
      </c>
      <c r="U1419" s="270">
        <v>9.1999999999999993</v>
      </c>
      <c r="V1419" s="269">
        <v>1</v>
      </c>
      <c r="W1419" s="269">
        <v>16894</v>
      </c>
      <c r="X1419" s="416">
        <v>5.1301148206000002</v>
      </c>
      <c r="Y1419" s="390">
        <v>69.116971529797027</v>
      </c>
      <c r="Z1419" s="391">
        <v>0</v>
      </c>
      <c r="AA1419" s="391">
        <v>14.814483234336517</v>
      </c>
      <c r="AB1419" s="391">
        <v>0</v>
      </c>
      <c r="AC1419" s="391">
        <v>0</v>
      </c>
      <c r="AD1419" s="391">
        <v>2109.8342587845041</v>
      </c>
      <c r="AE1419" s="391">
        <v>0</v>
      </c>
      <c r="AF1419" s="391">
        <v>37.921373459092898</v>
      </c>
      <c r="AG1419" s="391">
        <v>0</v>
      </c>
      <c r="AH1419" s="433">
        <v>2231.6870870077305</v>
      </c>
      <c r="AI1419" s="272">
        <v>0</v>
      </c>
      <c r="AJ1419" s="273">
        <v>0</v>
      </c>
      <c r="AK1419" s="273">
        <v>0</v>
      </c>
      <c r="AL1419" s="273">
        <v>0</v>
      </c>
      <c r="AM1419" s="273">
        <v>0</v>
      </c>
      <c r="AN1419" s="273">
        <v>0</v>
      </c>
      <c r="AO1419" s="273">
        <v>24.888331833685349</v>
      </c>
      <c r="AP1419" s="206">
        <v>24.888331833685349</v>
      </c>
      <c r="AQ1419" s="274">
        <v>3.7036208085841293</v>
      </c>
      <c r="AR1419" s="390">
        <v>0</v>
      </c>
      <c r="AS1419" s="391">
        <v>0</v>
      </c>
      <c r="AT1419" s="391">
        <v>4604.4747195808986</v>
      </c>
      <c r="AU1419" s="391">
        <v>46.950800990421008</v>
      </c>
      <c r="AV1419" s="391">
        <v>8.6072147591495156</v>
      </c>
      <c r="AW1419" s="391">
        <v>0</v>
      </c>
      <c r="AX1419" s="391">
        <v>0</v>
      </c>
      <c r="AY1419" s="391">
        <v>0</v>
      </c>
      <c r="AZ1419" s="379">
        <v>4660.0327353304692</v>
      </c>
      <c r="BA1419" s="470">
        <v>0</v>
      </c>
      <c r="BB1419" s="471">
        <v>0</v>
      </c>
      <c r="BC1419" s="471">
        <v>49.776663667370698</v>
      </c>
      <c r="BD1419" s="457">
        <v>49.776663667370698</v>
      </c>
      <c r="BE1419" s="275">
        <v>0</v>
      </c>
      <c r="BF1419" s="276">
        <v>0</v>
      </c>
      <c r="BG1419" s="276">
        <v>61.850467503354963</v>
      </c>
      <c r="BH1419" s="276">
        <v>0</v>
      </c>
      <c r="BI1419" s="210">
        <v>61.850467503354963</v>
      </c>
      <c r="BJ1419" s="527">
        <v>22.221724851504778</v>
      </c>
      <c r="BK1419" s="528">
        <v>0</v>
      </c>
      <c r="BL1419" s="528">
        <v>7.4072416171682587</v>
      </c>
      <c r="BM1419" s="528">
        <v>14.814483234336517</v>
      </c>
      <c r="BN1419" s="514">
        <v>44.443449703009549</v>
      </c>
    </row>
    <row r="1420" spans="1:66" x14ac:dyDescent="0.2">
      <c r="A1420" s="579" t="s">
        <v>253</v>
      </c>
      <c r="B1420" s="637">
        <v>2011</v>
      </c>
      <c r="C1420" s="637">
        <v>5</v>
      </c>
      <c r="D1420" s="637">
        <v>8</v>
      </c>
      <c r="E1420" s="590">
        <v>40764</v>
      </c>
      <c r="F1420" s="668" t="s">
        <v>162</v>
      </c>
      <c r="G1420" s="591">
        <v>1</v>
      </c>
      <c r="H1420" s="592">
        <v>0.45694444444444443</v>
      </c>
      <c r="I1420" s="593">
        <v>10</v>
      </c>
      <c r="J1420" s="236" t="s">
        <v>287</v>
      </c>
      <c r="K1420" s="236" t="s">
        <v>470</v>
      </c>
      <c r="L1420" s="234">
        <v>4</v>
      </c>
      <c r="M1420" s="235">
        <v>10.058400000000001</v>
      </c>
      <c r="N1420" s="234">
        <v>145</v>
      </c>
      <c r="O1420" s="240">
        <v>6.0013074E-2</v>
      </c>
      <c r="P1420" s="234" t="s">
        <v>473</v>
      </c>
      <c r="Q1420" s="234">
        <v>158</v>
      </c>
      <c r="R1420" s="240">
        <v>6.5799999999999997E-2</v>
      </c>
      <c r="S1420" s="235">
        <v>22.2</v>
      </c>
      <c r="T1420" s="234">
        <v>72</v>
      </c>
      <c r="U1420" s="235">
        <v>10.5</v>
      </c>
      <c r="V1420" s="234">
        <v>1</v>
      </c>
      <c r="W1420" s="234">
        <v>17064</v>
      </c>
      <c r="X1420" s="413">
        <v>5.1817378535999996</v>
      </c>
      <c r="Y1420" s="392">
        <v>19.550969744564849</v>
      </c>
      <c r="Z1420" s="393">
        <v>0</v>
      </c>
      <c r="AA1420" s="393">
        <v>0</v>
      </c>
      <c r="AB1420" s="393">
        <v>0</v>
      </c>
      <c r="AC1420" s="393">
        <v>0</v>
      </c>
      <c r="AD1420" s="393">
        <v>10746.660594053794</v>
      </c>
      <c r="AE1420" s="393">
        <v>0</v>
      </c>
      <c r="AF1420" s="393">
        <v>387.95034731511527</v>
      </c>
      <c r="AG1420" s="393">
        <v>0</v>
      </c>
      <c r="AH1420" s="435">
        <v>11154.161911113473</v>
      </c>
      <c r="AI1420" s="280">
        <v>12.32019098682256</v>
      </c>
      <c r="AJ1420" s="281">
        <v>0</v>
      </c>
      <c r="AK1420" s="281">
        <v>0</v>
      </c>
      <c r="AL1420" s="281">
        <v>0</v>
      </c>
      <c r="AM1420" s="281">
        <v>0</v>
      </c>
      <c r="AN1420" s="281">
        <v>0</v>
      </c>
      <c r="AO1420" s="281">
        <v>24.64038197364512</v>
      </c>
      <c r="AP1420" s="225">
        <v>36.96057296046768</v>
      </c>
      <c r="AQ1420" s="282">
        <v>0</v>
      </c>
      <c r="AR1420" s="392">
        <v>0</v>
      </c>
      <c r="AS1420" s="393">
        <v>0</v>
      </c>
      <c r="AT1420" s="393">
        <v>2042.8783352375958</v>
      </c>
      <c r="AU1420" s="393">
        <v>33.202181364785204</v>
      </c>
      <c r="AV1420" s="393">
        <v>0</v>
      </c>
      <c r="AW1420" s="393">
        <v>0</v>
      </c>
      <c r="AX1420" s="393">
        <v>7.3334470159658096</v>
      </c>
      <c r="AY1420" s="393">
        <v>0</v>
      </c>
      <c r="AZ1420" s="379">
        <v>2083.4139636183468</v>
      </c>
      <c r="BA1420" s="472">
        <v>0</v>
      </c>
      <c r="BB1420" s="473">
        <v>0</v>
      </c>
      <c r="BC1420" s="473">
        <v>18.48028648023384</v>
      </c>
      <c r="BD1420" s="462">
        <v>18.48028648023384</v>
      </c>
      <c r="BE1420" s="283">
        <v>0</v>
      </c>
      <c r="BF1420" s="284">
        <v>0</v>
      </c>
      <c r="BG1420" s="284">
        <v>33.367183922644436</v>
      </c>
      <c r="BH1420" s="284">
        <v>0</v>
      </c>
      <c r="BI1420" s="229">
        <v>33.367183922644436</v>
      </c>
      <c r="BJ1420" s="529">
        <v>6.6001023143692281</v>
      </c>
      <c r="BK1420" s="530">
        <v>0</v>
      </c>
      <c r="BL1420" s="530">
        <v>0</v>
      </c>
      <c r="BM1420" s="530">
        <v>14.666894031931619</v>
      </c>
      <c r="BN1420" s="519">
        <v>21.266996346300846</v>
      </c>
    </row>
    <row r="1421" spans="1:66" x14ac:dyDescent="0.2">
      <c r="A1421" s="579" t="s">
        <v>253</v>
      </c>
      <c r="B1421" s="644">
        <v>2011</v>
      </c>
      <c r="C1421" s="644">
        <v>6</v>
      </c>
      <c r="D1421" s="644">
        <v>8</v>
      </c>
      <c r="E1421" s="602">
        <v>40778</v>
      </c>
      <c r="F1421" s="671" t="s">
        <v>162</v>
      </c>
      <c r="G1421" s="603">
        <v>1</v>
      </c>
      <c r="H1421" s="604">
        <v>0.4236111111111111</v>
      </c>
      <c r="I1421" s="605">
        <v>10</v>
      </c>
      <c r="J1421" s="271" t="s">
        <v>287</v>
      </c>
      <c r="K1421" s="271" t="s">
        <v>470</v>
      </c>
      <c r="L1421" s="269">
        <v>4</v>
      </c>
      <c r="M1421" s="270">
        <v>6.7055999999999996</v>
      </c>
      <c r="N1421" s="269">
        <v>151</v>
      </c>
      <c r="O1421" s="556">
        <v>6.2700000000000006E-2</v>
      </c>
      <c r="P1421" s="269" t="s">
        <v>473</v>
      </c>
      <c r="Q1421" s="269">
        <v>149</v>
      </c>
      <c r="R1421" s="556">
        <v>6.1800000000000001E-2</v>
      </c>
      <c r="S1421" s="270">
        <v>21.5</v>
      </c>
      <c r="T1421" s="269">
        <v>92</v>
      </c>
      <c r="U1421" s="270">
        <v>7.6</v>
      </c>
      <c r="V1421" s="269">
        <v>1</v>
      </c>
      <c r="W1421" s="269">
        <v>17737</v>
      </c>
      <c r="X1421" s="416">
        <v>5.3861043313000003</v>
      </c>
      <c r="Y1421" s="390">
        <v>0</v>
      </c>
      <c r="Z1421" s="391">
        <v>0</v>
      </c>
      <c r="AA1421" s="391">
        <v>0</v>
      </c>
      <c r="AB1421" s="391">
        <v>0</v>
      </c>
      <c r="AC1421" s="391">
        <v>0</v>
      </c>
      <c r="AD1421" s="391">
        <v>2009.5585481144165</v>
      </c>
      <c r="AE1421" s="391">
        <v>0</v>
      </c>
      <c r="AF1421" s="391">
        <v>204.674646496111</v>
      </c>
      <c r="AG1421" s="391">
        <v>0</v>
      </c>
      <c r="AH1421" s="433">
        <v>2214.2331946105273</v>
      </c>
      <c r="AI1421" s="272">
        <v>0</v>
      </c>
      <c r="AJ1421" s="273">
        <v>0</v>
      </c>
      <c r="AK1421" s="273">
        <v>0</v>
      </c>
      <c r="AL1421" s="273">
        <v>0</v>
      </c>
      <c r="AM1421" s="273">
        <v>0</v>
      </c>
      <c r="AN1421" s="273">
        <v>0</v>
      </c>
      <c r="AO1421" s="273">
        <v>0</v>
      </c>
      <c r="AP1421" s="206">
        <v>0</v>
      </c>
      <c r="AQ1421" s="274">
        <v>0</v>
      </c>
      <c r="AR1421" s="390">
        <v>0</v>
      </c>
      <c r="AS1421" s="391">
        <v>0</v>
      </c>
      <c r="AT1421" s="391">
        <v>3497.9077346340073</v>
      </c>
      <c r="AU1421" s="391">
        <v>25.553905296665484</v>
      </c>
      <c r="AV1421" s="391">
        <v>4.0990665315744472</v>
      </c>
      <c r="AW1421" s="391">
        <v>0</v>
      </c>
      <c r="AX1421" s="391">
        <v>0</v>
      </c>
      <c r="AY1421" s="391">
        <v>0</v>
      </c>
      <c r="AZ1421" s="379">
        <v>3527.5607064622473</v>
      </c>
      <c r="BA1421" s="470">
        <v>0</v>
      </c>
      <c r="BB1421" s="471">
        <v>0</v>
      </c>
      <c r="BC1421" s="471">
        <v>41.484528753283563</v>
      </c>
      <c r="BD1421" s="457">
        <v>41.484528753283563</v>
      </c>
      <c r="BE1421" s="275">
        <v>0</v>
      </c>
      <c r="BF1421" s="276">
        <v>0</v>
      </c>
      <c r="BG1421" s="276">
        <v>28.926287055860993</v>
      </c>
      <c r="BH1421" s="276">
        <v>0</v>
      </c>
      <c r="BI1421" s="210">
        <v>28.926287055860993</v>
      </c>
      <c r="BJ1421" s="527">
        <v>4.2331151789064858</v>
      </c>
      <c r="BK1421" s="528">
        <v>0</v>
      </c>
      <c r="BL1421" s="528">
        <v>0</v>
      </c>
      <c r="BM1421" s="528">
        <v>35.27595982422072</v>
      </c>
      <c r="BN1421" s="514">
        <v>39.509075003127208</v>
      </c>
    </row>
    <row r="1422" spans="1:66" x14ac:dyDescent="0.2">
      <c r="A1422" s="579" t="s">
        <v>253</v>
      </c>
      <c r="B1422" s="637">
        <v>2011</v>
      </c>
      <c r="C1422" s="637">
        <v>5</v>
      </c>
      <c r="D1422" s="637">
        <v>8</v>
      </c>
      <c r="E1422" s="590">
        <v>40764</v>
      </c>
      <c r="F1422" s="668" t="s">
        <v>167</v>
      </c>
      <c r="G1422" s="591">
        <v>1</v>
      </c>
      <c r="H1422" s="592">
        <v>0.41875000000000001</v>
      </c>
      <c r="I1422" s="593">
        <v>10</v>
      </c>
      <c r="J1422" s="236" t="s">
        <v>287</v>
      </c>
      <c r="K1422" s="236" t="s">
        <v>470</v>
      </c>
      <c r="L1422" s="234">
        <v>4</v>
      </c>
      <c r="M1422" s="235">
        <v>3.6576</v>
      </c>
      <c r="N1422" s="234">
        <v>138</v>
      </c>
      <c r="O1422" s="240">
        <v>5.6899999999999999E-2</v>
      </c>
      <c r="P1422" s="234" t="s">
        <v>473</v>
      </c>
      <c r="Q1422" s="234">
        <v>153</v>
      </c>
      <c r="R1422" s="240">
        <v>6.3600000000000004E-2</v>
      </c>
      <c r="S1422" s="235">
        <v>21.3</v>
      </c>
      <c r="T1422" s="234">
        <v>118</v>
      </c>
      <c r="U1422" s="235">
        <v>6.2</v>
      </c>
      <c r="V1422" s="234">
        <v>1</v>
      </c>
      <c r="W1422" s="234">
        <v>17034</v>
      </c>
      <c r="X1422" s="413">
        <v>5.1726279065999998</v>
      </c>
      <c r="Y1422" s="392">
        <v>0</v>
      </c>
      <c r="Z1422" s="393">
        <v>0</v>
      </c>
      <c r="AA1422" s="393">
        <v>11.599519834674975</v>
      </c>
      <c r="AB1422" s="393">
        <v>0</v>
      </c>
      <c r="AC1422" s="393">
        <v>0</v>
      </c>
      <c r="AD1422" s="393">
        <v>138.95064809957154</v>
      </c>
      <c r="AE1422" s="393">
        <v>0</v>
      </c>
      <c r="AF1422" s="393">
        <v>0</v>
      </c>
      <c r="AG1422" s="393">
        <v>0</v>
      </c>
      <c r="AH1422" s="435">
        <v>150.5501679342465</v>
      </c>
      <c r="AI1422" s="280">
        <v>68.205176627888861</v>
      </c>
      <c r="AJ1422" s="281">
        <v>0</v>
      </c>
      <c r="AK1422" s="281">
        <v>0</v>
      </c>
      <c r="AL1422" s="281">
        <v>0</v>
      </c>
      <c r="AM1422" s="281">
        <v>0</v>
      </c>
      <c r="AN1422" s="281">
        <v>0</v>
      </c>
      <c r="AO1422" s="281">
        <v>38.974386644507916</v>
      </c>
      <c r="AP1422" s="225">
        <v>107.17956327239678</v>
      </c>
      <c r="AQ1422" s="282">
        <v>8.6996398760062323</v>
      </c>
      <c r="AR1422" s="392">
        <v>4.1845267803589978</v>
      </c>
      <c r="AS1422" s="393">
        <v>4.3498199380031153</v>
      </c>
      <c r="AT1422" s="393">
        <v>21.783898249519602</v>
      </c>
      <c r="AU1422" s="393">
        <v>0</v>
      </c>
      <c r="AV1422" s="393">
        <v>0</v>
      </c>
      <c r="AW1422" s="393">
        <v>0</v>
      </c>
      <c r="AX1422" s="393">
        <v>11.599519834674975</v>
      </c>
      <c r="AY1422" s="393">
        <v>0</v>
      </c>
      <c r="AZ1422" s="379">
        <v>41.91776480255669</v>
      </c>
      <c r="BA1422" s="472">
        <v>0</v>
      </c>
      <c r="BB1422" s="473">
        <v>0</v>
      </c>
      <c r="BC1422" s="473">
        <v>219.23092487535703</v>
      </c>
      <c r="BD1422" s="462">
        <v>219.23092487535703</v>
      </c>
      <c r="BE1422" s="283">
        <v>0</v>
      </c>
      <c r="BF1422" s="284">
        <v>0.57997599173374881</v>
      </c>
      <c r="BG1422" s="284">
        <v>2.0299159710681209</v>
      </c>
      <c r="BH1422" s="284">
        <v>0</v>
      </c>
      <c r="BI1422" s="229">
        <v>2.6098919628018695</v>
      </c>
      <c r="BJ1422" s="529">
        <v>15.659351776811219</v>
      </c>
      <c r="BK1422" s="530">
        <v>0</v>
      </c>
      <c r="BL1422" s="530">
        <v>31.898679545356185</v>
      </c>
      <c r="BM1422" s="530">
        <v>75.396878925387341</v>
      </c>
      <c r="BN1422" s="519">
        <v>122.95491024755475</v>
      </c>
    </row>
    <row r="1423" spans="1:66" x14ac:dyDescent="0.2">
      <c r="A1423" s="579" t="s">
        <v>253</v>
      </c>
      <c r="B1423" s="644">
        <v>2011</v>
      </c>
      <c r="C1423" s="644">
        <v>6</v>
      </c>
      <c r="D1423" s="644">
        <v>8</v>
      </c>
      <c r="E1423" s="602">
        <v>40778</v>
      </c>
      <c r="F1423" s="671" t="s">
        <v>167</v>
      </c>
      <c r="G1423" s="603">
        <v>1</v>
      </c>
      <c r="H1423" s="604">
        <v>0.45277777777777778</v>
      </c>
      <c r="I1423" s="605">
        <v>10</v>
      </c>
      <c r="J1423" s="271" t="s">
        <v>287</v>
      </c>
      <c r="K1423" s="271" t="s">
        <v>470</v>
      </c>
      <c r="L1423" s="269">
        <v>4</v>
      </c>
      <c r="M1423" s="270">
        <v>3.6576</v>
      </c>
      <c r="N1423" s="269">
        <v>144</v>
      </c>
      <c r="O1423" s="556">
        <v>5.96E-2</v>
      </c>
      <c r="P1423" s="269" t="s">
        <v>473</v>
      </c>
      <c r="Q1423" s="269">
        <v>146</v>
      </c>
      <c r="R1423" s="556">
        <v>6.0499999999999998E-2</v>
      </c>
      <c r="S1423" s="270">
        <v>21.6</v>
      </c>
      <c r="T1423" s="269">
        <v>116</v>
      </c>
      <c r="U1423" s="270">
        <v>4</v>
      </c>
      <c r="V1423" s="269">
        <v>1</v>
      </c>
      <c r="W1423" s="269">
        <v>17561</v>
      </c>
      <c r="X1423" s="416">
        <v>5.3326593089000003</v>
      </c>
      <c r="Y1423" s="390">
        <v>0</v>
      </c>
      <c r="Z1423" s="391">
        <v>0</v>
      </c>
      <c r="AA1423" s="391">
        <v>0</v>
      </c>
      <c r="AB1423" s="391">
        <v>0</v>
      </c>
      <c r="AC1423" s="391">
        <v>0</v>
      </c>
      <c r="AD1423" s="391">
        <v>42.430987410420954</v>
      </c>
      <c r="AE1423" s="391">
        <v>0</v>
      </c>
      <c r="AF1423" s="391">
        <v>3.200091926277604</v>
      </c>
      <c r="AG1423" s="391">
        <v>0</v>
      </c>
      <c r="AH1423" s="433">
        <v>45.631079336698555</v>
      </c>
      <c r="AI1423" s="272">
        <v>3.1503981459984614</v>
      </c>
      <c r="AJ1423" s="273">
        <v>0</v>
      </c>
      <c r="AK1423" s="273">
        <v>0</v>
      </c>
      <c r="AL1423" s="273">
        <v>0</v>
      </c>
      <c r="AM1423" s="273">
        <v>0</v>
      </c>
      <c r="AN1423" s="273">
        <v>0</v>
      </c>
      <c r="AO1423" s="273">
        <v>18.902388875990766</v>
      </c>
      <c r="AP1423" s="206">
        <v>22.052787021989229</v>
      </c>
      <c r="AQ1423" s="274">
        <v>0.93761849583287549</v>
      </c>
      <c r="AR1423" s="390">
        <v>0</v>
      </c>
      <c r="AS1423" s="391">
        <v>0</v>
      </c>
      <c r="AT1423" s="391">
        <v>23.477967135655202</v>
      </c>
      <c r="AU1423" s="391">
        <v>0</v>
      </c>
      <c r="AV1423" s="391">
        <v>0</v>
      </c>
      <c r="AW1423" s="391">
        <v>0</v>
      </c>
      <c r="AX1423" s="391">
        <v>5.6257109749972525</v>
      </c>
      <c r="AY1423" s="391">
        <v>0</v>
      </c>
      <c r="AZ1423" s="379">
        <v>29.103678110652453</v>
      </c>
      <c r="BA1423" s="470">
        <v>0</v>
      </c>
      <c r="BB1423" s="471">
        <v>0</v>
      </c>
      <c r="BC1423" s="471">
        <v>69.308759211966176</v>
      </c>
      <c r="BD1423" s="457">
        <v>69.308759211966176</v>
      </c>
      <c r="BE1423" s="275">
        <v>0</v>
      </c>
      <c r="BF1423" s="276">
        <v>9.3761849583287551E-2</v>
      </c>
      <c r="BG1423" s="276">
        <v>0.56257109749972523</v>
      </c>
      <c r="BH1423" s="276">
        <v>0</v>
      </c>
      <c r="BI1423" s="210">
        <v>0.65633294708301282</v>
      </c>
      <c r="BJ1423" s="527">
        <v>4.5005687799978018</v>
      </c>
      <c r="BK1423" s="528">
        <v>0</v>
      </c>
      <c r="BL1423" s="528">
        <v>2.8128554874986262</v>
      </c>
      <c r="BM1423" s="528">
        <v>29.06617337081914</v>
      </c>
      <c r="BN1423" s="514">
        <v>36.379597638315566</v>
      </c>
    </row>
    <row r="1424" spans="1:66" x14ac:dyDescent="0.2">
      <c r="A1424" s="579" t="s">
        <v>253</v>
      </c>
      <c r="B1424" s="637">
        <v>2011</v>
      </c>
      <c r="C1424" s="637">
        <v>5</v>
      </c>
      <c r="D1424" s="637">
        <v>8</v>
      </c>
      <c r="E1424" s="590">
        <v>40764</v>
      </c>
      <c r="F1424" s="668" t="s">
        <v>294</v>
      </c>
      <c r="G1424" s="591">
        <v>0</v>
      </c>
      <c r="H1424" s="592">
        <v>0.29305555555555557</v>
      </c>
      <c r="I1424" s="593">
        <v>10</v>
      </c>
      <c r="J1424" s="236" t="s">
        <v>295</v>
      </c>
      <c r="K1424" s="233" t="s">
        <v>475</v>
      </c>
      <c r="L1424" s="234">
        <v>2</v>
      </c>
      <c r="M1424" s="235">
        <v>11.2776</v>
      </c>
      <c r="N1424" s="234">
        <v>144</v>
      </c>
      <c r="O1424" s="240">
        <v>5.96E-2</v>
      </c>
      <c r="P1424" s="234" t="s">
        <v>473</v>
      </c>
      <c r="Q1424" s="234">
        <v>145</v>
      </c>
      <c r="R1424" s="240">
        <v>6.0013074E-2</v>
      </c>
      <c r="S1424" s="235">
        <v>20.9</v>
      </c>
      <c r="T1424" s="234">
        <v>48</v>
      </c>
      <c r="U1424" s="235">
        <v>16.899999999999999</v>
      </c>
      <c r="V1424" s="234">
        <v>1</v>
      </c>
      <c r="W1424" s="234">
        <v>13163</v>
      </c>
      <c r="X1424" s="413">
        <v>3.9971410786999999</v>
      </c>
      <c r="Y1424" s="392">
        <v>12.672557461112762</v>
      </c>
      <c r="Z1424" s="393">
        <v>0</v>
      </c>
      <c r="AA1424" s="393">
        <v>0</v>
      </c>
      <c r="AB1424" s="393">
        <v>0</v>
      </c>
      <c r="AC1424" s="393">
        <v>0</v>
      </c>
      <c r="AD1424" s="393">
        <v>6061.0475144598504</v>
      </c>
      <c r="AE1424" s="393">
        <v>0</v>
      </c>
      <c r="AF1424" s="393">
        <v>129.78676253496729</v>
      </c>
      <c r="AG1424" s="393">
        <v>0</v>
      </c>
      <c r="AH1424" s="435">
        <v>6203.5068344559304</v>
      </c>
      <c r="AI1424" s="280">
        <v>0</v>
      </c>
      <c r="AJ1424" s="281">
        <v>0</v>
      </c>
      <c r="AK1424" s="281">
        <v>0</v>
      </c>
      <c r="AL1424" s="281">
        <v>0</v>
      </c>
      <c r="AM1424" s="281">
        <v>0</v>
      </c>
      <c r="AN1424" s="281">
        <v>0</v>
      </c>
      <c r="AO1424" s="281">
        <v>31.942830509631566</v>
      </c>
      <c r="AP1424" s="225">
        <v>31.942830509631566</v>
      </c>
      <c r="AQ1424" s="282">
        <v>0</v>
      </c>
      <c r="AR1424" s="392">
        <v>0</v>
      </c>
      <c r="AS1424" s="393">
        <v>0</v>
      </c>
      <c r="AT1424" s="393">
        <v>2320.9888811373366</v>
      </c>
      <c r="AU1424" s="393">
        <v>17.216805372899632</v>
      </c>
      <c r="AV1424" s="393">
        <v>0</v>
      </c>
      <c r="AW1424" s="393">
        <v>0</v>
      </c>
      <c r="AX1424" s="393">
        <v>0</v>
      </c>
      <c r="AY1424" s="393">
        <v>0</v>
      </c>
      <c r="AZ1424" s="379">
        <v>2338.2056865102363</v>
      </c>
      <c r="BA1424" s="472">
        <v>0</v>
      </c>
      <c r="BB1424" s="473">
        <v>0</v>
      </c>
      <c r="BC1424" s="473">
        <v>23.957122882223675</v>
      </c>
      <c r="BD1424" s="462">
        <v>23.957122882223675</v>
      </c>
      <c r="BE1424" s="283">
        <v>0</v>
      </c>
      <c r="BF1424" s="284">
        <v>0</v>
      </c>
      <c r="BG1424" s="284">
        <v>10.932814013713188</v>
      </c>
      <c r="BH1424" s="284">
        <v>0</v>
      </c>
      <c r="BI1424" s="229">
        <v>10.932814013713188</v>
      </c>
      <c r="BJ1424" s="529">
        <v>17.112230630159768</v>
      </c>
      <c r="BK1424" s="530">
        <v>0</v>
      </c>
      <c r="BL1424" s="530">
        <v>14.260192191799808</v>
      </c>
      <c r="BM1424" s="530">
        <v>23.766986986333013</v>
      </c>
      <c r="BN1424" s="519">
        <v>55.139409808292584</v>
      </c>
    </row>
    <row r="1425" spans="1:66" x14ac:dyDescent="0.2">
      <c r="A1425" s="579" t="s">
        <v>253</v>
      </c>
      <c r="B1425" s="644">
        <v>2011</v>
      </c>
      <c r="C1425" s="644">
        <v>6</v>
      </c>
      <c r="D1425" s="644">
        <v>8</v>
      </c>
      <c r="E1425" s="602">
        <v>40778</v>
      </c>
      <c r="F1425" s="671" t="s">
        <v>294</v>
      </c>
      <c r="G1425" s="603">
        <v>0</v>
      </c>
      <c r="H1425" s="604">
        <v>0.30972222222222223</v>
      </c>
      <c r="I1425" s="605">
        <v>10</v>
      </c>
      <c r="J1425" s="271" t="s">
        <v>295</v>
      </c>
      <c r="K1425" s="233" t="s">
        <v>475</v>
      </c>
      <c r="L1425" s="269">
        <v>2</v>
      </c>
      <c r="M1425" s="270">
        <v>10.667999999999999</v>
      </c>
      <c r="N1425" s="269">
        <v>163</v>
      </c>
      <c r="O1425" s="556">
        <v>6.8000000000000005E-2</v>
      </c>
      <c r="P1425" s="269" t="s">
        <v>473</v>
      </c>
      <c r="Q1425" s="269">
        <v>187</v>
      </c>
      <c r="R1425" s="556">
        <v>7.8799999999999995E-2</v>
      </c>
      <c r="S1425" s="270">
        <v>20.6</v>
      </c>
      <c r="T1425" s="269">
        <v>41</v>
      </c>
      <c r="U1425" s="270">
        <v>23.3</v>
      </c>
      <c r="V1425" s="269">
        <v>1</v>
      </c>
      <c r="W1425" s="269">
        <v>17081</v>
      </c>
      <c r="X1425" s="416">
        <v>5.1869001569000002</v>
      </c>
      <c r="Y1425" s="390">
        <v>0</v>
      </c>
      <c r="Z1425" s="391">
        <v>0</v>
      </c>
      <c r="AA1425" s="391">
        <v>14.652296689940936</v>
      </c>
      <c r="AB1425" s="391">
        <v>0</v>
      </c>
      <c r="AC1425" s="391">
        <v>0</v>
      </c>
      <c r="AD1425" s="391">
        <v>1872.2118618538932</v>
      </c>
      <c r="AE1425" s="391">
        <v>0</v>
      </c>
      <c r="AF1425" s="391">
        <v>112.51864935622892</v>
      </c>
      <c r="AG1425" s="391">
        <v>0</v>
      </c>
      <c r="AH1425" s="433">
        <v>1999.382807900063</v>
      </c>
      <c r="AI1425" s="272">
        <v>12.307929219550386</v>
      </c>
      <c r="AJ1425" s="273">
        <v>0</v>
      </c>
      <c r="AK1425" s="273">
        <v>0.48718886494053615</v>
      </c>
      <c r="AL1425" s="273">
        <v>0</v>
      </c>
      <c r="AM1425" s="273">
        <v>0</v>
      </c>
      <c r="AN1425" s="273">
        <v>0</v>
      </c>
      <c r="AO1425" s="273">
        <v>0</v>
      </c>
      <c r="AP1425" s="206">
        <v>12.795118084490923</v>
      </c>
      <c r="AQ1425" s="274">
        <v>0</v>
      </c>
      <c r="AR1425" s="390">
        <v>0</v>
      </c>
      <c r="AS1425" s="391">
        <v>0</v>
      </c>
      <c r="AT1425" s="391">
        <v>7425.0073907374999</v>
      </c>
      <c r="AU1425" s="391">
        <v>245.45161107571812</v>
      </c>
      <c r="AV1425" s="391">
        <v>0</v>
      </c>
      <c r="AW1425" s="391">
        <v>0</v>
      </c>
      <c r="AX1425" s="391">
        <v>7.3261483449704681</v>
      </c>
      <c r="AY1425" s="391">
        <v>0</v>
      </c>
      <c r="AZ1425" s="379">
        <v>7677.785150158189</v>
      </c>
      <c r="BA1425" s="470">
        <v>0</v>
      </c>
      <c r="BB1425" s="471">
        <v>0</v>
      </c>
      <c r="BC1425" s="471">
        <v>24.615858439100773</v>
      </c>
      <c r="BD1425" s="457">
        <v>24.615858439100773</v>
      </c>
      <c r="BE1425" s="275">
        <v>0</v>
      </c>
      <c r="BF1425" s="276">
        <v>0</v>
      </c>
      <c r="BG1425" s="276">
        <v>49.085193911302142</v>
      </c>
      <c r="BH1425" s="276">
        <v>1.0256607682958656</v>
      </c>
      <c r="BI1425" s="210">
        <v>50.110854679598006</v>
      </c>
      <c r="BJ1425" s="527">
        <v>8.791378013964561</v>
      </c>
      <c r="BK1425" s="528">
        <v>0</v>
      </c>
      <c r="BL1425" s="528">
        <v>18.315370862426171</v>
      </c>
      <c r="BM1425" s="528">
        <v>10.989222517455701</v>
      </c>
      <c r="BN1425" s="514">
        <v>38.095971393846433</v>
      </c>
    </row>
    <row r="1426" spans="1:66" x14ac:dyDescent="0.2">
      <c r="A1426" s="579" t="s">
        <v>253</v>
      </c>
      <c r="B1426" s="637">
        <v>2011</v>
      </c>
      <c r="C1426" s="637">
        <v>5</v>
      </c>
      <c r="D1426" s="637">
        <v>8</v>
      </c>
      <c r="E1426" s="590">
        <v>40764</v>
      </c>
      <c r="F1426" s="668" t="s">
        <v>172</v>
      </c>
      <c r="G1426" s="591">
        <v>0</v>
      </c>
      <c r="H1426" s="592">
        <v>0.31944444444444442</v>
      </c>
      <c r="I1426" s="593">
        <v>10</v>
      </c>
      <c r="J1426" s="236" t="s">
        <v>295</v>
      </c>
      <c r="K1426" s="233" t="s">
        <v>475</v>
      </c>
      <c r="L1426" s="234">
        <v>2</v>
      </c>
      <c r="M1426" s="235">
        <v>14.020799999999999</v>
      </c>
      <c r="N1426" s="234">
        <v>156</v>
      </c>
      <c r="O1426" s="240">
        <v>6.4899999999999999E-2</v>
      </c>
      <c r="P1426" s="234" t="s">
        <v>473</v>
      </c>
      <c r="Q1426" s="234">
        <v>152</v>
      </c>
      <c r="R1426" s="240">
        <v>6.3100000000000003E-2</v>
      </c>
      <c r="S1426" s="235">
        <v>20.8</v>
      </c>
      <c r="T1426" s="234">
        <v>42</v>
      </c>
      <c r="U1426" s="235">
        <v>26.4</v>
      </c>
      <c r="V1426" s="234">
        <v>1</v>
      </c>
      <c r="W1426" s="234">
        <v>18919</v>
      </c>
      <c r="X1426" s="413">
        <v>5.7450362431000004</v>
      </c>
      <c r="Y1426" s="392">
        <v>8.8170026883359203</v>
      </c>
      <c r="Z1426" s="393">
        <v>0</v>
      </c>
      <c r="AA1426" s="393">
        <v>0</v>
      </c>
      <c r="AB1426" s="393">
        <v>0</v>
      </c>
      <c r="AC1426" s="393">
        <v>0</v>
      </c>
      <c r="AD1426" s="393">
        <v>3706.3888022593551</v>
      </c>
      <c r="AE1426" s="393">
        <v>0</v>
      </c>
      <c r="AF1426" s="393">
        <v>395.06191152856991</v>
      </c>
      <c r="AG1426" s="393">
        <v>0</v>
      </c>
      <c r="AH1426" s="435">
        <v>4110.2677164762608</v>
      </c>
      <c r="AI1426" s="280">
        <v>0</v>
      </c>
      <c r="AJ1426" s="281">
        <v>0</v>
      </c>
      <c r="AK1426" s="281">
        <v>0</v>
      </c>
      <c r="AL1426" s="281">
        <v>0</v>
      </c>
      <c r="AM1426" s="281">
        <v>0</v>
      </c>
      <c r="AN1426" s="281">
        <v>0</v>
      </c>
      <c r="AO1426" s="281">
        <v>11.112201437662675</v>
      </c>
      <c r="AP1426" s="225">
        <v>11.112201437662675</v>
      </c>
      <c r="AQ1426" s="282">
        <v>3.3072028088281771</v>
      </c>
      <c r="AR1426" s="392">
        <v>0</v>
      </c>
      <c r="AS1426" s="393">
        <v>0</v>
      </c>
      <c r="AT1426" s="393">
        <v>4211.008421235977</v>
      </c>
      <c r="AU1426" s="393">
        <v>155.72295145648357</v>
      </c>
      <c r="AV1426" s="393">
        <v>0</v>
      </c>
      <c r="AW1426" s="393">
        <v>0</v>
      </c>
      <c r="AX1426" s="393">
        <v>0</v>
      </c>
      <c r="AY1426" s="393">
        <v>0</v>
      </c>
      <c r="AZ1426" s="379">
        <v>4366.7313726924604</v>
      </c>
      <c r="BA1426" s="472">
        <v>0</v>
      </c>
      <c r="BB1426" s="473">
        <v>0</v>
      </c>
      <c r="BC1426" s="473">
        <v>55.561007188313361</v>
      </c>
      <c r="BD1426" s="462">
        <v>55.561007188313361</v>
      </c>
      <c r="BE1426" s="283">
        <v>0</v>
      </c>
      <c r="BF1426" s="284">
        <v>0</v>
      </c>
      <c r="BG1426" s="284">
        <v>22.488979100031603</v>
      </c>
      <c r="BH1426" s="284">
        <v>1.6205293763258066</v>
      </c>
      <c r="BI1426" s="229">
        <v>24.109508476357409</v>
      </c>
      <c r="BJ1426" s="529">
        <v>13.890251797078344</v>
      </c>
      <c r="BK1426" s="530">
        <v>0</v>
      </c>
      <c r="BL1426" s="530">
        <v>6.6144056176563542</v>
      </c>
      <c r="BM1426" s="530">
        <v>16.536014044140884</v>
      </c>
      <c r="BN1426" s="519">
        <v>37.040671458875579</v>
      </c>
    </row>
    <row r="1427" spans="1:66" x14ac:dyDescent="0.2">
      <c r="A1427" s="579" t="s">
        <v>253</v>
      </c>
      <c r="B1427" s="644">
        <v>2011</v>
      </c>
      <c r="C1427" s="644">
        <v>6</v>
      </c>
      <c r="D1427" s="644">
        <v>8</v>
      </c>
      <c r="E1427" s="602">
        <v>40778</v>
      </c>
      <c r="F1427" s="671" t="s">
        <v>172</v>
      </c>
      <c r="G1427" s="603">
        <v>0</v>
      </c>
      <c r="H1427" s="604">
        <v>0.33888888888888891</v>
      </c>
      <c r="I1427" s="605">
        <v>10</v>
      </c>
      <c r="J1427" s="271" t="s">
        <v>295</v>
      </c>
      <c r="K1427" s="233" t="s">
        <v>475</v>
      </c>
      <c r="L1427" s="269">
        <v>2</v>
      </c>
      <c r="M1427" s="270">
        <v>10.363200000000001</v>
      </c>
      <c r="N1427" s="269">
        <v>163</v>
      </c>
      <c r="O1427" s="556">
        <v>6.8000000000000005E-2</v>
      </c>
      <c r="P1427" s="269" t="s">
        <v>473</v>
      </c>
      <c r="Q1427" s="269">
        <v>163</v>
      </c>
      <c r="R1427" s="556">
        <v>6.8000000000000005E-2</v>
      </c>
      <c r="S1427" s="270">
        <v>20.6</v>
      </c>
      <c r="T1427" s="269">
        <v>35</v>
      </c>
      <c r="U1427" s="270">
        <v>29.5</v>
      </c>
      <c r="V1427" s="269">
        <v>1</v>
      </c>
      <c r="W1427" s="269">
        <v>16667</v>
      </c>
      <c r="X1427" s="416">
        <v>5.0611828882999994</v>
      </c>
      <c r="Y1427" s="390">
        <v>20.016664529984677</v>
      </c>
      <c r="Z1427" s="391">
        <v>0</v>
      </c>
      <c r="AA1427" s="391">
        <v>0</v>
      </c>
      <c r="AB1427" s="391">
        <v>0</v>
      </c>
      <c r="AC1427" s="391">
        <v>0</v>
      </c>
      <c r="AD1427" s="391">
        <v>929.37838916545127</v>
      </c>
      <c r="AE1427" s="391">
        <v>0</v>
      </c>
      <c r="AF1427" s="391">
        <v>1101.8850974328659</v>
      </c>
      <c r="AG1427" s="391">
        <v>0</v>
      </c>
      <c r="AH1427" s="433">
        <v>2051.2801511283019</v>
      </c>
      <c r="AI1427" s="272">
        <v>0</v>
      </c>
      <c r="AJ1427" s="273">
        <v>0</v>
      </c>
      <c r="AK1427" s="273">
        <v>0</v>
      </c>
      <c r="AL1427" s="273">
        <v>0</v>
      </c>
      <c r="AM1427" s="273">
        <v>0</v>
      </c>
      <c r="AN1427" s="273">
        <v>0</v>
      </c>
      <c r="AO1427" s="273">
        <v>25.227304133814144</v>
      </c>
      <c r="AP1427" s="206">
        <v>25.227304133814144</v>
      </c>
      <c r="AQ1427" s="274">
        <v>0</v>
      </c>
      <c r="AR1427" s="390">
        <v>0</v>
      </c>
      <c r="AS1427" s="391">
        <v>0</v>
      </c>
      <c r="AT1427" s="391">
        <v>7426.1374918669344</v>
      </c>
      <c r="AU1427" s="391">
        <v>870.22186259690318</v>
      </c>
      <c r="AV1427" s="391">
        <v>0</v>
      </c>
      <c r="AW1427" s="391">
        <v>0</v>
      </c>
      <c r="AX1427" s="391">
        <v>0</v>
      </c>
      <c r="AY1427" s="391">
        <v>0</v>
      </c>
      <c r="AZ1427" s="379">
        <v>8296.359354463837</v>
      </c>
      <c r="BA1427" s="470">
        <v>0</v>
      </c>
      <c r="BB1427" s="471">
        <v>0</v>
      </c>
      <c r="BC1427" s="471">
        <v>31.53413016726768</v>
      </c>
      <c r="BD1427" s="457">
        <v>31.53413016726768</v>
      </c>
      <c r="BE1427" s="275">
        <v>0</v>
      </c>
      <c r="BF1427" s="276">
        <v>0</v>
      </c>
      <c r="BG1427" s="276">
        <v>63.443666646050467</v>
      </c>
      <c r="BH1427" s="276">
        <v>3.4161974347873327</v>
      </c>
      <c r="BI1427" s="210">
        <v>66.859864080837795</v>
      </c>
      <c r="BJ1427" s="527">
        <v>4.5048757381810969</v>
      </c>
      <c r="BK1427" s="528">
        <v>0</v>
      </c>
      <c r="BL1427" s="528">
        <v>22.524378690905486</v>
      </c>
      <c r="BM1427" s="528">
        <v>22.524378690905486</v>
      </c>
      <c r="BN1427" s="514">
        <v>49.553633119992071</v>
      </c>
    </row>
    <row r="1428" spans="1:66" x14ac:dyDescent="0.2">
      <c r="A1428" s="579" t="s">
        <v>253</v>
      </c>
      <c r="B1428" s="644">
        <v>2011</v>
      </c>
      <c r="C1428" s="644">
        <v>6</v>
      </c>
      <c r="D1428" s="644">
        <v>8</v>
      </c>
      <c r="E1428" s="602">
        <v>40778</v>
      </c>
      <c r="F1428" s="671" t="s">
        <v>178</v>
      </c>
      <c r="G1428" s="603">
        <v>0</v>
      </c>
      <c r="H1428" s="604">
        <v>0.47986111111111113</v>
      </c>
      <c r="I1428" s="605">
        <v>10</v>
      </c>
      <c r="J1428" s="271" t="s">
        <v>179</v>
      </c>
      <c r="K1428" s="233" t="s">
        <v>475</v>
      </c>
      <c r="L1428" s="269">
        <v>4</v>
      </c>
      <c r="M1428" s="270">
        <v>10.667999999999999</v>
      </c>
      <c r="N1428" s="269">
        <v>420</v>
      </c>
      <c r="O1428" s="556">
        <v>0.18730319600000001</v>
      </c>
      <c r="P1428" s="269" t="s">
        <v>473</v>
      </c>
      <c r="Q1428" s="269">
        <v>429</v>
      </c>
      <c r="R1428" s="556">
        <v>0.19160227699999999</v>
      </c>
      <c r="S1428" s="270">
        <v>22.7</v>
      </c>
      <c r="T1428" s="269">
        <v>22</v>
      </c>
      <c r="U1428" s="270">
        <v>38.4</v>
      </c>
      <c r="V1428" s="269">
        <v>1</v>
      </c>
      <c r="W1428" s="269">
        <v>18064</v>
      </c>
      <c r="X1428" s="416">
        <v>5.4854027535999998</v>
      </c>
      <c r="Y1428" s="390">
        <v>0</v>
      </c>
      <c r="Z1428" s="391">
        <v>0</v>
      </c>
      <c r="AA1428" s="391">
        <v>0</v>
      </c>
      <c r="AB1428" s="391">
        <v>0</v>
      </c>
      <c r="AC1428" s="391">
        <v>0</v>
      </c>
      <c r="AD1428" s="391">
        <v>3365.4721137630777</v>
      </c>
      <c r="AE1428" s="391">
        <v>0</v>
      </c>
      <c r="AF1428" s="391">
        <v>1631.3999904796344</v>
      </c>
      <c r="AG1428" s="391">
        <v>0</v>
      </c>
      <c r="AH1428" s="433">
        <v>4996.8721042427123</v>
      </c>
      <c r="AI1428" s="272">
        <v>0</v>
      </c>
      <c r="AJ1428" s="273">
        <v>0</v>
      </c>
      <c r="AK1428" s="273">
        <v>1.8427088135627323</v>
      </c>
      <c r="AL1428" s="273">
        <v>0.46067720339068308</v>
      </c>
      <c r="AM1428" s="273">
        <v>0</v>
      </c>
      <c r="AN1428" s="273">
        <v>0</v>
      </c>
      <c r="AO1428" s="273">
        <v>0</v>
      </c>
      <c r="AP1428" s="206">
        <v>2.3033860169534153</v>
      </c>
      <c r="AQ1428" s="274">
        <v>10.391215114075559</v>
      </c>
      <c r="AR1428" s="390">
        <v>0</v>
      </c>
      <c r="AS1428" s="391">
        <v>0</v>
      </c>
      <c r="AT1428" s="391">
        <v>4154.4632224213501</v>
      </c>
      <c r="AU1428" s="391">
        <v>828.01358514999663</v>
      </c>
      <c r="AV1428" s="391">
        <v>0</v>
      </c>
      <c r="AW1428" s="391">
        <v>0</v>
      </c>
      <c r="AX1428" s="391">
        <v>0</v>
      </c>
      <c r="AY1428" s="391">
        <v>0</v>
      </c>
      <c r="AZ1428" s="379">
        <v>4982.4768075713464</v>
      </c>
      <c r="BA1428" s="470">
        <v>0</v>
      </c>
      <c r="BB1428" s="471">
        <v>0</v>
      </c>
      <c r="BC1428" s="471">
        <v>5.8190804638823117</v>
      </c>
      <c r="BD1428" s="457">
        <v>5.8190804638823117</v>
      </c>
      <c r="BE1428" s="275">
        <v>0</v>
      </c>
      <c r="BF1428" s="276">
        <v>0.34637383713585196</v>
      </c>
      <c r="BG1428" s="276">
        <v>31.520019179362528</v>
      </c>
      <c r="BH1428" s="276">
        <v>2.4246168599509637</v>
      </c>
      <c r="BI1428" s="210">
        <v>34.291009876449344</v>
      </c>
      <c r="BJ1428" s="527">
        <v>0</v>
      </c>
      <c r="BK1428" s="528">
        <v>0</v>
      </c>
      <c r="BL1428" s="528">
        <v>2040.1419007301679</v>
      </c>
      <c r="BM1428" s="528">
        <v>0</v>
      </c>
      <c r="BN1428" s="514">
        <v>2040.1419007301679</v>
      </c>
    </row>
    <row r="1429" spans="1:66" x14ac:dyDescent="0.2">
      <c r="A1429" s="579" t="s">
        <v>253</v>
      </c>
      <c r="B1429" s="637">
        <v>2011</v>
      </c>
      <c r="C1429" s="637">
        <v>5</v>
      </c>
      <c r="D1429" s="637">
        <v>8</v>
      </c>
      <c r="E1429" s="590">
        <v>40764</v>
      </c>
      <c r="F1429" s="668" t="s">
        <v>181</v>
      </c>
      <c r="G1429" s="591">
        <v>0</v>
      </c>
      <c r="H1429" s="592">
        <v>0.34513888888888888</v>
      </c>
      <c r="I1429" s="593">
        <v>5</v>
      </c>
      <c r="J1429" s="236" t="s">
        <v>295</v>
      </c>
      <c r="K1429" s="233" t="s">
        <v>475</v>
      </c>
      <c r="L1429" s="234">
        <v>2</v>
      </c>
      <c r="M1429" s="235">
        <v>2.4384000000000001</v>
      </c>
      <c r="N1429" s="234">
        <v>173</v>
      </c>
      <c r="O1429" s="240">
        <v>7.2499999999999995E-2</v>
      </c>
      <c r="P1429" s="234" t="s">
        <v>473</v>
      </c>
      <c r="Q1429" s="234">
        <v>174</v>
      </c>
      <c r="R1429" s="240">
        <v>7.2900000000000006E-2</v>
      </c>
      <c r="S1429" s="235">
        <v>20.3</v>
      </c>
      <c r="T1429" s="234">
        <v>32</v>
      </c>
      <c r="U1429" s="235">
        <v>43.4</v>
      </c>
      <c r="V1429" s="234">
        <v>1</v>
      </c>
      <c r="W1429" s="234">
        <v>7525</v>
      </c>
      <c r="X1429" s="413">
        <v>2.2850783724999997</v>
      </c>
      <c r="Y1429" s="392">
        <v>0</v>
      </c>
      <c r="Z1429" s="393">
        <v>0</v>
      </c>
      <c r="AA1429" s="393">
        <v>0</v>
      </c>
      <c r="AB1429" s="393">
        <v>0</v>
      </c>
      <c r="AC1429" s="393">
        <v>0</v>
      </c>
      <c r="AD1429" s="393">
        <v>242.30941339409139</v>
      </c>
      <c r="AE1429" s="393">
        <v>0</v>
      </c>
      <c r="AF1429" s="393">
        <v>1203.8440488981523</v>
      </c>
      <c r="AG1429" s="393">
        <v>0</v>
      </c>
      <c r="AH1429" s="435">
        <v>1446.1534622922436</v>
      </c>
      <c r="AI1429" s="280">
        <v>0</v>
      </c>
      <c r="AJ1429" s="281">
        <v>0</v>
      </c>
      <c r="AK1429" s="281">
        <v>0.75664800857940828</v>
      </c>
      <c r="AL1429" s="281">
        <v>0</v>
      </c>
      <c r="AM1429" s="281">
        <v>0</v>
      </c>
      <c r="AN1429" s="281">
        <v>0</v>
      </c>
      <c r="AO1429" s="281">
        <v>0</v>
      </c>
      <c r="AP1429" s="225">
        <v>0.75664800857940828</v>
      </c>
      <c r="AQ1429" s="282">
        <v>11.378165542547492</v>
      </c>
      <c r="AR1429" s="392">
        <v>0</v>
      </c>
      <c r="AS1429" s="393">
        <v>0</v>
      </c>
      <c r="AT1429" s="393">
        <v>4480.198195040246</v>
      </c>
      <c r="AU1429" s="393">
        <v>1710.2861971969412</v>
      </c>
      <c r="AV1429" s="393">
        <v>0</v>
      </c>
      <c r="AW1429" s="393">
        <v>0</v>
      </c>
      <c r="AX1429" s="393">
        <v>0</v>
      </c>
      <c r="AY1429" s="393">
        <v>0</v>
      </c>
      <c r="AZ1429" s="379">
        <v>6190.4843922371874</v>
      </c>
      <c r="BA1429" s="472">
        <v>0</v>
      </c>
      <c r="BB1429" s="473">
        <v>0</v>
      </c>
      <c r="BC1429" s="473">
        <v>38.230636222959575</v>
      </c>
      <c r="BD1429" s="462">
        <v>38.230636222959575</v>
      </c>
      <c r="BE1429" s="283">
        <v>0</v>
      </c>
      <c r="BF1429" s="284">
        <v>0</v>
      </c>
      <c r="BG1429" s="284">
        <v>89.318599508997821</v>
      </c>
      <c r="BH1429" s="284">
        <v>10.752366437707382</v>
      </c>
      <c r="BI1429" s="229">
        <v>100.0709659467052</v>
      </c>
      <c r="BJ1429" s="529">
        <v>0</v>
      </c>
      <c r="BK1429" s="530">
        <v>0</v>
      </c>
      <c r="BL1429" s="530">
        <v>39.823579398916223</v>
      </c>
      <c r="BM1429" s="530">
        <v>5.6890827712737462</v>
      </c>
      <c r="BN1429" s="519">
        <v>45.512662170189969</v>
      </c>
    </row>
    <row r="1430" spans="1:66" x14ac:dyDescent="0.2">
      <c r="A1430" s="579" t="s">
        <v>253</v>
      </c>
      <c r="B1430" s="644">
        <v>2011</v>
      </c>
      <c r="C1430" s="644">
        <v>6</v>
      </c>
      <c r="D1430" s="644">
        <v>8</v>
      </c>
      <c r="E1430" s="602">
        <v>40778</v>
      </c>
      <c r="F1430" s="671" t="s">
        <v>181</v>
      </c>
      <c r="G1430" s="603">
        <v>0</v>
      </c>
      <c r="H1430" s="604">
        <v>0.39513888888888887</v>
      </c>
      <c r="I1430" s="605">
        <v>5</v>
      </c>
      <c r="J1430" s="271" t="s">
        <v>295</v>
      </c>
      <c r="K1430" s="233" t="s">
        <v>475</v>
      </c>
      <c r="L1430" s="269">
        <v>4</v>
      </c>
      <c r="M1430" s="270">
        <v>1.8288</v>
      </c>
      <c r="N1430" s="269">
        <v>172</v>
      </c>
      <c r="O1430" s="556">
        <v>7.1999999999999995E-2</v>
      </c>
      <c r="P1430" s="269" t="s">
        <v>473</v>
      </c>
      <c r="Q1430" s="269">
        <v>172</v>
      </c>
      <c r="R1430" s="556">
        <v>7.1999999999999995E-2</v>
      </c>
      <c r="S1430" s="270">
        <v>21</v>
      </c>
      <c r="T1430" s="269">
        <v>28</v>
      </c>
      <c r="U1430" s="270">
        <v>41.1</v>
      </c>
      <c r="V1430" s="269">
        <v>1</v>
      </c>
      <c r="W1430" s="269">
        <v>7605</v>
      </c>
      <c r="X1430" s="416">
        <v>2.3093715645000001</v>
      </c>
      <c r="Y1430" s="390">
        <v>0</v>
      </c>
      <c r="Z1430" s="391">
        <v>0</v>
      </c>
      <c r="AA1430" s="391">
        <v>0</v>
      </c>
      <c r="AB1430" s="391">
        <v>0</v>
      </c>
      <c r="AC1430" s="391">
        <v>0</v>
      </c>
      <c r="AD1430" s="391">
        <v>0</v>
      </c>
      <c r="AE1430" s="391">
        <v>0</v>
      </c>
      <c r="AF1430" s="391">
        <v>162.56803615804631</v>
      </c>
      <c r="AG1430" s="391">
        <v>0</v>
      </c>
      <c r="AH1430" s="433">
        <v>162.56803615804631</v>
      </c>
      <c r="AI1430" s="272">
        <v>0</v>
      </c>
      <c r="AJ1430" s="273">
        <v>0</v>
      </c>
      <c r="AK1430" s="273">
        <v>0</v>
      </c>
      <c r="AL1430" s="273">
        <v>0</v>
      </c>
      <c r="AM1430" s="273">
        <v>0</v>
      </c>
      <c r="AN1430" s="273">
        <v>0</v>
      </c>
      <c r="AO1430" s="273">
        <v>0</v>
      </c>
      <c r="AP1430" s="206">
        <v>0</v>
      </c>
      <c r="AQ1430" s="274">
        <v>0</v>
      </c>
      <c r="AR1430" s="390">
        <v>0</v>
      </c>
      <c r="AS1430" s="391">
        <v>0</v>
      </c>
      <c r="AT1430" s="391">
        <v>178.90581418389158</v>
      </c>
      <c r="AU1430" s="391">
        <v>431.30781348113373</v>
      </c>
      <c r="AV1430" s="391">
        <v>0</v>
      </c>
      <c r="AW1430" s="391">
        <v>0</v>
      </c>
      <c r="AX1430" s="391">
        <v>0</v>
      </c>
      <c r="AY1430" s="391">
        <v>0</v>
      </c>
      <c r="AZ1430" s="379">
        <v>610.21362766502534</v>
      </c>
      <c r="BA1430" s="470">
        <v>0</v>
      </c>
      <c r="BB1430" s="471">
        <v>0</v>
      </c>
      <c r="BC1430" s="471">
        <v>0</v>
      </c>
      <c r="BD1430" s="457">
        <v>0</v>
      </c>
      <c r="BE1430" s="275">
        <v>0</v>
      </c>
      <c r="BF1430" s="276">
        <v>0</v>
      </c>
      <c r="BG1430" s="276">
        <v>6.0622552971596519</v>
      </c>
      <c r="BH1430" s="276">
        <v>6.3653680620176365</v>
      </c>
      <c r="BI1430" s="210">
        <v>12.427623359177289</v>
      </c>
      <c r="BJ1430" s="527">
        <v>12.990547065342112</v>
      </c>
      <c r="BK1430" s="528">
        <v>0</v>
      </c>
      <c r="BL1430" s="528">
        <v>21.650911775570187</v>
      </c>
      <c r="BM1430" s="528">
        <v>0</v>
      </c>
      <c r="BN1430" s="514">
        <v>34.6414588409123</v>
      </c>
    </row>
    <row r="1431" spans="1:66" x14ac:dyDescent="0.2">
      <c r="A1431" s="579" t="s">
        <v>253</v>
      </c>
      <c r="B1431" s="637">
        <v>2011</v>
      </c>
      <c r="C1431" s="637">
        <v>5</v>
      </c>
      <c r="D1431" s="637">
        <v>8</v>
      </c>
      <c r="E1431" s="590">
        <v>40764</v>
      </c>
      <c r="F1431" s="668" t="s">
        <v>182</v>
      </c>
      <c r="G1431" s="591">
        <v>0</v>
      </c>
      <c r="H1431" s="592">
        <v>0.37638888888888888</v>
      </c>
      <c r="I1431" s="593">
        <v>10</v>
      </c>
      <c r="J1431" s="236" t="s">
        <v>179</v>
      </c>
      <c r="K1431" s="233" t="s">
        <v>475</v>
      </c>
      <c r="L1431" s="234">
        <v>3</v>
      </c>
      <c r="M1431" s="235">
        <v>10.667999999999999</v>
      </c>
      <c r="N1431" s="234">
        <v>193</v>
      </c>
      <c r="O1431" s="240">
        <v>8.1500000000000003E-2</v>
      </c>
      <c r="P1431" s="234" t="s">
        <v>473</v>
      </c>
      <c r="Q1431" s="234">
        <v>191</v>
      </c>
      <c r="R1431" s="240">
        <v>8.0600000000000005E-2</v>
      </c>
      <c r="S1431" s="235">
        <v>21.2</v>
      </c>
      <c r="T1431" s="234">
        <v>42</v>
      </c>
      <c r="U1431" s="235">
        <v>25.8</v>
      </c>
      <c r="V1431" s="234">
        <v>1</v>
      </c>
      <c r="W1431" s="234">
        <v>17485</v>
      </c>
      <c r="X1431" s="413">
        <v>5.3095807764999998</v>
      </c>
      <c r="Y1431" s="392">
        <v>0</v>
      </c>
      <c r="Z1431" s="393">
        <v>0</v>
      </c>
      <c r="AA1431" s="393">
        <v>42.941243310417128</v>
      </c>
      <c r="AB1431" s="393">
        <v>0</v>
      </c>
      <c r="AC1431" s="393">
        <v>0</v>
      </c>
      <c r="AD1431" s="393">
        <v>5686.9020871934363</v>
      </c>
      <c r="AE1431" s="393">
        <v>0</v>
      </c>
      <c r="AF1431" s="393">
        <v>451.88859554023207</v>
      </c>
      <c r="AG1431" s="393">
        <v>0</v>
      </c>
      <c r="AH1431" s="435">
        <v>6181.7319260440854</v>
      </c>
      <c r="AI1431" s="280">
        <v>12.023548126916795</v>
      </c>
      <c r="AJ1431" s="281">
        <v>0</v>
      </c>
      <c r="AK1431" s="281">
        <v>0</v>
      </c>
      <c r="AL1431" s="281">
        <v>0</v>
      </c>
      <c r="AM1431" s="281">
        <v>0</v>
      </c>
      <c r="AN1431" s="281">
        <v>0</v>
      </c>
      <c r="AO1431" s="281">
        <v>0</v>
      </c>
      <c r="AP1431" s="225">
        <v>12.023548126916795</v>
      </c>
      <c r="AQ1431" s="282">
        <v>0</v>
      </c>
      <c r="AR1431" s="392">
        <v>0</v>
      </c>
      <c r="AS1431" s="393">
        <v>0</v>
      </c>
      <c r="AT1431" s="393">
        <v>5412.0852868806523</v>
      </c>
      <c r="AU1431" s="393">
        <v>155.53318327033085</v>
      </c>
      <c r="AV1431" s="393">
        <v>0</v>
      </c>
      <c r="AW1431" s="393">
        <v>0</v>
      </c>
      <c r="AX1431" s="393">
        <v>0</v>
      </c>
      <c r="AY1431" s="393">
        <v>0</v>
      </c>
      <c r="AZ1431" s="379">
        <v>5567.6184701509828</v>
      </c>
      <c r="BA1431" s="472">
        <v>0</v>
      </c>
      <c r="BB1431" s="473">
        <v>0</v>
      </c>
      <c r="BC1431" s="473">
        <v>24.04709625383359</v>
      </c>
      <c r="BD1431" s="462">
        <v>24.04709625383359</v>
      </c>
      <c r="BE1431" s="283">
        <v>0</v>
      </c>
      <c r="BF1431" s="284">
        <v>0</v>
      </c>
      <c r="BG1431" s="284">
        <v>32.921619871319798</v>
      </c>
      <c r="BH1431" s="284">
        <v>0.25049058597743323</v>
      </c>
      <c r="BI1431" s="229">
        <v>33.172110457297229</v>
      </c>
      <c r="BJ1431" s="529">
        <v>2.1470621655208562</v>
      </c>
      <c r="BK1431" s="530">
        <v>0</v>
      </c>
      <c r="BL1431" s="530">
        <v>28.627495540278083</v>
      </c>
      <c r="BM1431" s="530">
        <v>0</v>
      </c>
      <c r="BN1431" s="519">
        <v>30.774557705798941</v>
      </c>
    </row>
    <row r="1432" spans="1:66" x14ac:dyDescent="0.2">
      <c r="A1432" s="579" t="s">
        <v>253</v>
      </c>
      <c r="B1432" s="644">
        <v>2011</v>
      </c>
      <c r="C1432" s="644">
        <v>6</v>
      </c>
      <c r="D1432" s="644">
        <v>8</v>
      </c>
      <c r="E1432" s="602">
        <v>40778</v>
      </c>
      <c r="F1432" s="671" t="s">
        <v>182</v>
      </c>
      <c r="G1432" s="603">
        <v>0</v>
      </c>
      <c r="H1432" s="604">
        <v>0.44513888888888886</v>
      </c>
      <c r="I1432" s="605">
        <v>10</v>
      </c>
      <c r="J1432" s="271" t="s">
        <v>179</v>
      </c>
      <c r="K1432" s="233" t="s">
        <v>475</v>
      </c>
      <c r="L1432" s="269">
        <v>4</v>
      </c>
      <c r="M1432" s="270">
        <v>10.972799999999999</v>
      </c>
      <c r="N1432" s="269">
        <v>156</v>
      </c>
      <c r="O1432" s="556">
        <v>6.4899999999999999E-2</v>
      </c>
      <c r="P1432" s="269" t="s">
        <v>473</v>
      </c>
      <c r="Q1432" s="269">
        <v>157</v>
      </c>
      <c r="R1432" s="556">
        <v>6.5299999999999997E-2</v>
      </c>
      <c r="S1432" s="270">
        <v>21</v>
      </c>
      <c r="T1432" s="269">
        <v>39</v>
      </c>
      <c r="U1432" s="270">
        <v>22.3</v>
      </c>
      <c r="V1432" s="269">
        <v>1</v>
      </c>
      <c r="W1432" s="269">
        <v>16732</v>
      </c>
      <c r="X1432" s="416">
        <v>5.0809211068</v>
      </c>
      <c r="Y1432" s="390">
        <v>0</v>
      </c>
      <c r="Z1432" s="391">
        <v>0</v>
      </c>
      <c r="AA1432" s="391">
        <v>14.957917748080394</v>
      </c>
      <c r="AB1432" s="391">
        <v>0</v>
      </c>
      <c r="AC1432" s="391">
        <v>0</v>
      </c>
      <c r="AD1432" s="391">
        <v>7436.0072132265832</v>
      </c>
      <c r="AE1432" s="391">
        <v>0</v>
      </c>
      <c r="AF1432" s="391">
        <v>114.86558986694637</v>
      </c>
      <c r="AG1432" s="391">
        <v>0</v>
      </c>
      <c r="AH1432" s="433">
        <v>7565.8307208416099</v>
      </c>
      <c r="AI1432" s="272">
        <v>12.564650908387531</v>
      </c>
      <c r="AJ1432" s="273">
        <v>0</v>
      </c>
      <c r="AK1432" s="273">
        <v>0</v>
      </c>
      <c r="AL1432" s="273">
        <v>0</v>
      </c>
      <c r="AM1432" s="273">
        <v>0</v>
      </c>
      <c r="AN1432" s="273">
        <v>0</v>
      </c>
      <c r="AO1432" s="273">
        <v>12.564650908387531</v>
      </c>
      <c r="AP1432" s="206">
        <v>25.129301816775062</v>
      </c>
      <c r="AQ1432" s="274">
        <v>3.7394794370200986</v>
      </c>
      <c r="AR1432" s="390">
        <v>0</v>
      </c>
      <c r="AS1432" s="391">
        <v>0</v>
      </c>
      <c r="AT1432" s="391">
        <v>11685.843324852312</v>
      </c>
      <c r="AU1432" s="391">
        <v>74.494169864877378</v>
      </c>
      <c r="AV1432" s="391">
        <v>0</v>
      </c>
      <c r="AW1432" s="391">
        <v>0</v>
      </c>
      <c r="AX1432" s="391">
        <v>0</v>
      </c>
      <c r="AY1432" s="391">
        <v>0</v>
      </c>
      <c r="AZ1432" s="379">
        <v>11760.337494717191</v>
      </c>
      <c r="BA1432" s="470">
        <v>0</v>
      </c>
      <c r="BB1432" s="471">
        <v>0</v>
      </c>
      <c r="BC1432" s="471">
        <v>31.411627270968825</v>
      </c>
      <c r="BD1432" s="457">
        <v>31.411627270968825</v>
      </c>
      <c r="BE1432" s="275">
        <v>0</v>
      </c>
      <c r="BF1432" s="276">
        <v>0</v>
      </c>
      <c r="BG1432" s="276">
        <v>32.533471102074856</v>
      </c>
      <c r="BH1432" s="276">
        <v>1.3088178029570345</v>
      </c>
      <c r="BI1432" s="210">
        <v>33.842288905031893</v>
      </c>
      <c r="BJ1432" s="527">
        <v>6.7310629866361769</v>
      </c>
      <c r="BK1432" s="528">
        <v>0</v>
      </c>
      <c r="BL1432" s="528">
        <v>7.4789588740401971</v>
      </c>
      <c r="BM1432" s="528">
        <v>41.134273807221085</v>
      </c>
      <c r="BN1432" s="514">
        <v>55.344295667897455</v>
      </c>
    </row>
    <row r="1433" spans="1:66" x14ac:dyDescent="0.2">
      <c r="A1433" s="579" t="s">
        <v>253</v>
      </c>
      <c r="B1433" s="637">
        <v>2011</v>
      </c>
      <c r="C1433" s="637">
        <v>5</v>
      </c>
      <c r="D1433" s="637">
        <v>8</v>
      </c>
      <c r="E1433" s="590">
        <v>40764</v>
      </c>
      <c r="F1433" s="668" t="s">
        <v>184</v>
      </c>
      <c r="G1433" s="591">
        <v>0</v>
      </c>
      <c r="H1433" s="592">
        <v>0.48472222222222222</v>
      </c>
      <c r="I1433" s="593">
        <v>10</v>
      </c>
      <c r="J1433" s="236" t="s">
        <v>179</v>
      </c>
      <c r="K1433" s="233" t="s">
        <v>475</v>
      </c>
      <c r="L1433" s="234">
        <v>3</v>
      </c>
      <c r="M1433" s="235">
        <v>10.363200000000001</v>
      </c>
      <c r="N1433" s="234">
        <v>944</v>
      </c>
      <c r="O1433" s="240">
        <v>0.44572162100000001</v>
      </c>
      <c r="P1433" s="234" t="s">
        <v>473</v>
      </c>
      <c r="Q1433" s="234">
        <v>966</v>
      </c>
      <c r="R1433" s="240">
        <v>0.45685327100000001</v>
      </c>
      <c r="S1433" s="235">
        <v>25.5</v>
      </c>
      <c r="T1433" s="234">
        <v>69</v>
      </c>
      <c r="U1433" s="235">
        <v>7.4</v>
      </c>
      <c r="V1433" s="234">
        <v>1</v>
      </c>
      <c r="W1433" s="234">
        <v>16765</v>
      </c>
      <c r="X1433" s="413">
        <v>5.0909420484999997</v>
      </c>
      <c r="Y1433" s="392">
        <v>0</v>
      </c>
      <c r="Z1433" s="393">
        <v>0</v>
      </c>
      <c r="AA1433" s="393">
        <v>179.14169741309718</v>
      </c>
      <c r="AB1433" s="393">
        <v>0</v>
      </c>
      <c r="AC1433" s="393">
        <v>0</v>
      </c>
      <c r="AD1433" s="393">
        <v>39.739599876138719</v>
      </c>
      <c r="AE1433" s="393">
        <v>0</v>
      </c>
      <c r="AF1433" s="393">
        <v>1961.6090509108062</v>
      </c>
      <c r="AG1433" s="393">
        <v>0</v>
      </c>
      <c r="AH1433" s="435">
        <v>2180.4903482000423</v>
      </c>
      <c r="AI1433" s="280">
        <v>0</v>
      </c>
      <c r="AJ1433" s="281">
        <v>0</v>
      </c>
      <c r="AK1433" s="281">
        <v>0</v>
      </c>
      <c r="AL1433" s="281">
        <v>0</v>
      </c>
      <c r="AM1433" s="281">
        <v>0</v>
      </c>
      <c r="AN1433" s="281">
        <v>0</v>
      </c>
      <c r="AO1433" s="281">
        <v>0</v>
      </c>
      <c r="AP1433" s="225">
        <v>0</v>
      </c>
      <c r="AQ1433" s="282">
        <v>0</v>
      </c>
      <c r="AR1433" s="392">
        <v>0</v>
      </c>
      <c r="AS1433" s="393">
        <v>0</v>
      </c>
      <c r="AT1433" s="393">
        <v>130.83315301069865</v>
      </c>
      <c r="AU1433" s="393">
        <v>1196.3194516807512</v>
      </c>
      <c r="AV1433" s="393">
        <v>0</v>
      </c>
      <c r="AW1433" s="393">
        <v>0</v>
      </c>
      <c r="AX1433" s="393">
        <v>179.14169741309718</v>
      </c>
      <c r="AY1433" s="393">
        <v>0</v>
      </c>
      <c r="AZ1433" s="379">
        <v>1506.2943021045471</v>
      </c>
      <c r="BA1433" s="472">
        <v>0</v>
      </c>
      <c r="BB1433" s="473">
        <v>0</v>
      </c>
      <c r="BC1433" s="473">
        <v>313.49797047292009</v>
      </c>
      <c r="BD1433" s="462">
        <v>313.49797047292009</v>
      </c>
      <c r="BE1433" s="283">
        <v>0</v>
      </c>
      <c r="BF1433" s="284">
        <v>0</v>
      </c>
      <c r="BG1433" s="284">
        <v>5.2249661745486682</v>
      </c>
      <c r="BH1433" s="284">
        <v>0.52249661745486686</v>
      </c>
      <c r="BI1433" s="229">
        <v>5.7474627920035353</v>
      </c>
      <c r="BJ1433" s="529">
        <v>55.981780441592861</v>
      </c>
      <c r="BK1433" s="530">
        <v>14.928474784424765</v>
      </c>
      <c r="BL1433" s="530">
        <v>5639.2313498164549</v>
      </c>
      <c r="BM1433" s="530">
        <v>37.321186961061912</v>
      </c>
      <c r="BN1433" s="519">
        <v>5747.4627920035346</v>
      </c>
    </row>
    <row r="1434" spans="1:66" x14ac:dyDescent="0.2">
      <c r="A1434" s="579" t="s">
        <v>253</v>
      </c>
      <c r="B1434" s="644">
        <v>2011</v>
      </c>
      <c r="C1434" s="644">
        <v>6</v>
      </c>
      <c r="D1434" s="644">
        <v>8</v>
      </c>
      <c r="E1434" s="602">
        <v>40778</v>
      </c>
      <c r="F1434" s="671" t="s">
        <v>184</v>
      </c>
      <c r="G1434" s="603">
        <v>0</v>
      </c>
      <c r="H1434" s="604">
        <v>0.54027777777777775</v>
      </c>
      <c r="I1434" s="605">
        <v>10</v>
      </c>
      <c r="J1434" s="271" t="s">
        <v>179</v>
      </c>
      <c r="K1434" s="233" t="s">
        <v>475</v>
      </c>
      <c r="L1434" s="269">
        <v>4</v>
      </c>
      <c r="M1434" s="270">
        <v>11.5824</v>
      </c>
      <c r="N1434" s="269">
        <v>925</v>
      </c>
      <c r="O1434" s="556">
        <v>0.43612282299999999</v>
      </c>
      <c r="P1434" s="269" t="s">
        <v>473</v>
      </c>
      <c r="Q1434" s="269">
        <v>924</v>
      </c>
      <c r="R1434" s="556">
        <v>0.43561801100000003</v>
      </c>
      <c r="S1434" s="270">
        <v>26.5</v>
      </c>
      <c r="T1434" s="269">
        <v>72</v>
      </c>
      <c r="U1434" s="270">
        <v>6.7</v>
      </c>
      <c r="V1434" s="269">
        <v>1</v>
      </c>
      <c r="W1434" s="269">
        <v>16903</v>
      </c>
      <c r="X1434" s="416">
        <v>5.1328478046999999</v>
      </c>
      <c r="Y1434" s="390">
        <v>0</v>
      </c>
      <c r="Z1434" s="391">
        <v>0</v>
      </c>
      <c r="AA1434" s="391">
        <v>49.095552720119791</v>
      </c>
      <c r="AB1434" s="391">
        <v>0</v>
      </c>
      <c r="AC1434" s="391">
        <v>0</v>
      </c>
      <c r="AD1434" s="391">
        <v>14.002753000817025</v>
      </c>
      <c r="AE1434" s="391">
        <v>0</v>
      </c>
      <c r="AF1434" s="391">
        <v>83.781560716884414</v>
      </c>
      <c r="AG1434" s="391">
        <v>0</v>
      </c>
      <c r="AH1434" s="433">
        <v>146.87986643782122</v>
      </c>
      <c r="AI1434" s="272">
        <v>0</v>
      </c>
      <c r="AJ1434" s="273">
        <v>0</v>
      </c>
      <c r="AK1434" s="273">
        <v>0</v>
      </c>
      <c r="AL1434" s="273">
        <v>0</v>
      </c>
      <c r="AM1434" s="273">
        <v>0</v>
      </c>
      <c r="AN1434" s="273">
        <v>0</v>
      </c>
      <c r="AO1434" s="273">
        <v>0</v>
      </c>
      <c r="AP1434" s="206">
        <v>0</v>
      </c>
      <c r="AQ1434" s="274">
        <v>0</v>
      </c>
      <c r="AR1434" s="390">
        <v>0</v>
      </c>
      <c r="AS1434" s="391">
        <v>0</v>
      </c>
      <c r="AT1434" s="391">
        <v>127.3258091544364</v>
      </c>
      <c r="AU1434" s="391">
        <v>339.77103283738046</v>
      </c>
      <c r="AV1434" s="391">
        <v>0</v>
      </c>
      <c r="AW1434" s="391">
        <v>0</v>
      </c>
      <c r="AX1434" s="391">
        <v>7.013650388588542</v>
      </c>
      <c r="AY1434" s="391">
        <v>0</v>
      </c>
      <c r="AZ1434" s="379">
        <v>474.11049238040539</v>
      </c>
      <c r="BA1434" s="470">
        <v>0</v>
      </c>
      <c r="BB1434" s="471">
        <v>0</v>
      </c>
      <c r="BC1434" s="471">
        <v>73.643329080179683</v>
      </c>
      <c r="BD1434" s="457">
        <v>73.643329080179683</v>
      </c>
      <c r="BE1434" s="275">
        <v>0</v>
      </c>
      <c r="BF1434" s="276">
        <v>0</v>
      </c>
      <c r="BG1434" s="276">
        <v>0.35068251942942713</v>
      </c>
      <c r="BH1434" s="276">
        <v>0</v>
      </c>
      <c r="BI1434" s="210">
        <v>0.35068251942942713</v>
      </c>
      <c r="BJ1434" s="527">
        <v>4.2081902331531253</v>
      </c>
      <c r="BK1434" s="528">
        <v>0</v>
      </c>
      <c r="BL1434" s="528">
        <v>1229.1422306001421</v>
      </c>
      <c r="BM1434" s="528">
        <v>1.7534125971471355</v>
      </c>
      <c r="BN1434" s="514">
        <v>1235.1038334304424</v>
      </c>
    </row>
    <row r="1435" spans="1:66" x14ac:dyDescent="0.2">
      <c r="A1435" s="579" t="s">
        <v>253</v>
      </c>
      <c r="B1435" s="637">
        <v>2011</v>
      </c>
      <c r="C1435" s="637">
        <v>5</v>
      </c>
      <c r="D1435" s="637">
        <v>8</v>
      </c>
      <c r="E1435" s="590">
        <v>40764</v>
      </c>
      <c r="F1435" s="668" t="s">
        <v>187</v>
      </c>
      <c r="G1435" s="591">
        <v>0</v>
      </c>
      <c r="H1435" s="592">
        <v>0.44722222222222224</v>
      </c>
      <c r="I1435" s="593">
        <v>10</v>
      </c>
      <c r="J1435" s="236" t="s">
        <v>179</v>
      </c>
      <c r="K1435" s="233" t="s">
        <v>475</v>
      </c>
      <c r="L1435" s="234">
        <v>3</v>
      </c>
      <c r="M1435" s="235">
        <v>9.7536000000000005</v>
      </c>
      <c r="N1435" s="234">
        <v>91</v>
      </c>
      <c r="O1435" s="240">
        <v>3.6499999999999998E-2</v>
      </c>
      <c r="P1435" s="234" t="s">
        <v>473</v>
      </c>
      <c r="Q1435" s="234">
        <v>91</v>
      </c>
      <c r="R1435" s="240">
        <v>3.6499999999999998E-2</v>
      </c>
      <c r="S1435" s="235">
        <v>23</v>
      </c>
      <c r="T1435" s="234">
        <v>42</v>
      </c>
      <c r="U1435" s="235">
        <v>17.8</v>
      </c>
      <c r="V1435" s="234">
        <v>1</v>
      </c>
      <c r="W1435" s="234">
        <v>17701</v>
      </c>
      <c r="X1435" s="413">
        <v>5.3751723948999999</v>
      </c>
      <c r="Y1435" s="392">
        <v>0</v>
      </c>
      <c r="Z1435" s="393">
        <v>0</v>
      </c>
      <c r="AA1435" s="393">
        <v>240.3643837034619</v>
      </c>
      <c r="AB1435" s="393">
        <v>0</v>
      </c>
      <c r="AC1435" s="393">
        <v>0</v>
      </c>
      <c r="AD1435" s="393">
        <v>75.276469343366543</v>
      </c>
      <c r="AE1435" s="393">
        <v>0</v>
      </c>
      <c r="AF1435" s="393">
        <v>1290.8663183683964</v>
      </c>
      <c r="AG1435" s="393">
        <v>0</v>
      </c>
      <c r="AH1435" s="435">
        <v>1606.5071714152248</v>
      </c>
      <c r="AI1435" s="280">
        <v>0</v>
      </c>
      <c r="AJ1435" s="281">
        <v>0</v>
      </c>
      <c r="AK1435" s="281">
        <v>3.2908711945282803</v>
      </c>
      <c r="AL1435" s="281">
        <v>0.47012445636118289</v>
      </c>
      <c r="AM1435" s="281">
        <v>0</v>
      </c>
      <c r="AN1435" s="281">
        <v>0</v>
      </c>
      <c r="AO1435" s="281">
        <v>11.876828371229882</v>
      </c>
      <c r="AP1435" s="225">
        <v>15.637824022119345</v>
      </c>
      <c r="AQ1435" s="282">
        <v>0</v>
      </c>
      <c r="AR1435" s="392">
        <v>0</v>
      </c>
      <c r="AS1435" s="393">
        <v>0</v>
      </c>
      <c r="AT1435" s="393">
        <v>150.46810419836717</v>
      </c>
      <c r="AU1435" s="393">
        <v>1625.973151724857</v>
      </c>
      <c r="AV1435" s="393">
        <v>0</v>
      </c>
      <c r="AW1435" s="393">
        <v>0</v>
      </c>
      <c r="AX1435" s="393">
        <v>176.7385174290161</v>
      </c>
      <c r="AY1435" s="393">
        <v>0</v>
      </c>
      <c r="AZ1435" s="379">
        <v>1953.1797733522403</v>
      </c>
      <c r="BA1435" s="472">
        <v>0.4241724418296387</v>
      </c>
      <c r="BB1435" s="473">
        <v>0</v>
      </c>
      <c r="BC1435" s="473">
        <v>5.9384141856149411</v>
      </c>
      <c r="BD1435" s="462">
        <v>6.3625866274445801</v>
      </c>
      <c r="BE1435" s="283">
        <v>0</v>
      </c>
      <c r="BF1435" s="284">
        <v>0.35347703485803228</v>
      </c>
      <c r="BG1435" s="284">
        <v>0.70695406971606456</v>
      </c>
      <c r="BH1435" s="284">
        <v>0.74230177320186774</v>
      </c>
      <c r="BI1435" s="229">
        <v>1.8027328777759646</v>
      </c>
      <c r="BJ1435" s="529">
        <v>0</v>
      </c>
      <c r="BK1435" s="530">
        <v>0</v>
      </c>
      <c r="BL1435" s="530">
        <v>7543.1999238704084</v>
      </c>
      <c r="BM1435" s="530">
        <v>7.0695406971606447</v>
      </c>
      <c r="BN1435" s="519">
        <v>7550.2694645675692</v>
      </c>
    </row>
    <row r="1436" spans="1:66" x14ac:dyDescent="0.2">
      <c r="A1436" s="579" t="s">
        <v>253</v>
      </c>
      <c r="B1436" s="644">
        <v>2011</v>
      </c>
      <c r="C1436" s="644">
        <v>6</v>
      </c>
      <c r="D1436" s="644">
        <v>8</v>
      </c>
      <c r="E1436" s="602">
        <v>40778</v>
      </c>
      <c r="F1436" s="671" t="s">
        <v>187</v>
      </c>
      <c r="G1436" s="603">
        <v>0</v>
      </c>
      <c r="H1436" s="604">
        <v>0.56874999999999998</v>
      </c>
      <c r="I1436" s="605">
        <v>10</v>
      </c>
      <c r="J1436" s="271" t="s">
        <v>179</v>
      </c>
      <c r="K1436" s="233" t="s">
        <v>475</v>
      </c>
      <c r="L1436" s="269">
        <v>4</v>
      </c>
      <c r="M1436" s="270">
        <v>10.058400000000001</v>
      </c>
      <c r="N1436" s="269">
        <v>854</v>
      </c>
      <c r="O1436" s="556">
        <v>0.40038043800000001</v>
      </c>
      <c r="P1436" s="269" t="s">
        <v>473</v>
      </c>
      <c r="Q1436" s="269">
        <v>856</v>
      </c>
      <c r="R1436" s="556">
        <v>0.40138444499999998</v>
      </c>
      <c r="S1436" s="270">
        <v>25.8</v>
      </c>
      <c r="T1436" s="269">
        <v>27</v>
      </c>
      <c r="U1436" s="270">
        <v>20.6</v>
      </c>
      <c r="V1436" s="269">
        <v>1</v>
      </c>
      <c r="W1436" s="269">
        <v>15856</v>
      </c>
      <c r="X1436" s="416">
        <v>4.8149106544000002</v>
      </c>
      <c r="Y1436" s="390">
        <v>0</v>
      </c>
      <c r="Z1436" s="391">
        <v>0</v>
      </c>
      <c r="AA1436" s="391">
        <v>311.53226044376504</v>
      </c>
      <c r="AB1436" s="391">
        <v>0</v>
      </c>
      <c r="AC1436" s="391">
        <v>0</v>
      </c>
      <c r="AD1436" s="391">
        <v>3026.9409021497549</v>
      </c>
      <c r="AE1436" s="391">
        <v>0</v>
      </c>
      <c r="AF1436" s="391">
        <v>6592.2095503463333</v>
      </c>
      <c r="AG1436" s="391">
        <v>0</v>
      </c>
      <c r="AH1436" s="433">
        <v>9930.6827129398534</v>
      </c>
      <c r="AI1436" s="272">
        <v>0</v>
      </c>
      <c r="AJ1436" s="273">
        <v>0</v>
      </c>
      <c r="AK1436" s="273">
        <v>0.69056317731701256</v>
      </c>
      <c r="AL1436" s="273">
        <v>0.69056317731701256</v>
      </c>
      <c r="AM1436" s="273">
        <v>0</v>
      </c>
      <c r="AN1436" s="273">
        <v>0</v>
      </c>
      <c r="AO1436" s="273">
        <v>0</v>
      </c>
      <c r="AP1436" s="206">
        <v>1.3811263546340251</v>
      </c>
      <c r="AQ1436" s="274">
        <v>20.76881736291767</v>
      </c>
      <c r="AR1436" s="390">
        <v>0</v>
      </c>
      <c r="AS1436" s="391">
        <v>0</v>
      </c>
      <c r="AT1436" s="391">
        <v>4342.4274095082774</v>
      </c>
      <c r="AU1436" s="391">
        <v>5331.5475286215724</v>
      </c>
      <c r="AV1436" s="391">
        <v>0</v>
      </c>
      <c r="AW1436" s="391">
        <v>0</v>
      </c>
      <c r="AX1436" s="391">
        <v>249.22580835501202</v>
      </c>
      <c r="AY1436" s="391">
        <v>0</v>
      </c>
      <c r="AZ1436" s="379">
        <v>9923.2007464848612</v>
      </c>
      <c r="BA1436" s="470">
        <v>0.20768817362917669</v>
      </c>
      <c r="BB1436" s="471">
        <v>0</v>
      </c>
      <c r="BC1436" s="471">
        <v>17.445806584850843</v>
      </c>
      <c r="BD1436" s="457">
        <v>17.653494758480019</v>
      </c>
      <c r="BE1436" s="275">
        <v>0</v>
      </c>
      <c r="BF1436" s="276">
        <v>0</v>
      </c>
      <c r="BG1436" s="276">
        <v>39.979973423616528</v>
      </c>
      <c r="BH1436" s="276">
        <v>1.453817215404237</v>
      </c>
      <c r="BI1436" s="210">
        <v>41.433790639020764</v>
      </c>
      <c r="BJ1436" s="527">
        <v>0</v>
      </c>
      <c r="BK1436" s="528">
        <v>0</v>
      </c>
      <c r="BL1436" s="528">
        <v>12383.407352639659</v>
      </c>
      <c r="BM1436" s="528">
        <v>0</v>
      </c>
      <c r="BN1436" s="514">
        <v>12383.407352639659</v>
      </c>
    </row>
    <row r="1437" spans="1:66" x14ac:dyDescent="0.2">
      <c r="A1437" s="579" t="s">
        <v>253</v>
      </c>
      <c r="B1437" s="637">
        <v>2011</v>
      </c>
      <c r="C1437" s="637">
        <v>5</v>
      </c>
      <c r="D1437" s="637">
        <v>8</v>
      </c>
      <c r="E1437" s="590">
        <v>40764</v>
      </c>
      <c r="F1437" s="668" t="s">
        <v>190</v>
      </c>
      <c r="G1437" s="591">
        <v>0</v>
      </c>
      <c r="H1437" s="592">
        <v>0.52013888888888893</v>
      </c>
      <c r="I1437" s="593">
        <v>10</v>
      </c>
      <c r="J1437" s="236" t="s">
        <v>179</v>
      </c>
      <c r="K1437" s="233" t="s">
        <v>475</v>
      </c>
      <c r="L1437" s="234">
        <v>4</v>
      </c>
      <c r="M1437" s="235">
        <v>10.363200000000001</v>
      </c>
      <c r="N1437" s="234">
        <v>731</v>
      </c>
      <c r="O1437" s="240">
        <v>0.33897126799999999</v>
      </c>
      <c r="P1437" s="234" t="s">
        <v>473</v>
      </c>
      <c r="Q1437" s="234">
        <v>738</v>
      </c>
      <c r="R1437" s="240">
        <v>0.34244746700000001</v>
      </c>
      <c r="S1437" s="235">
        <v>24.6</v>
      </c>
      <c r="T1437" s="234">
        <v>31</v>
      </c>
      <c r="U1437" s="235">
        <v>26.7</v>
      </c>
      <c r="V1437" s="234">
        <v>1</v>
      </c>
      <c r="W1437" s="234">
        <v>18125</v>
      </c>
      <c r="X1437" s="413">
        <v>5.5039263125</v>
      </c>
      <c r="Y1437" s="392">
        <v>0</v>
      </c>
      <c r="Z1437" s="393">
        <v>0</v>
      </c>
      <c r="AA1437" s="393">
        <v>27.616648801200675</v>
      </c>
      <c r="AB1437" s="393">
        <v>0</v>
      </c>
      <c r="AC1437" s="393">
        <v>0</v>
      </c>
      <c r="AD1437" s="393">
        <v>3308.1983598958291</v>
      </c>
      <c r="AE1437" s="393">
        <v>0</v>
      </c>
      <c r="AF1437" s="393">
        <v>1673.0372968633378</v>
      </c>
      <c r="AG1437" s="393">
        <v>0</v>
      </c>
      <c r="AH1437" s="435">
        <v>5008.8523055603673</v>
      </c>
      <c r="AI1437" s="280">
        <v>0</v>
      </c>
      <c r="AJ1437" s="281">
        <v>0</v>
      </c>
      <c r="AK1437" s="281">
        <v>3.6730142905596899</v>
      </c>
      <c r="AL1437" s="281">
        <v>0</v>
      </c>
      <c r="AM1437" s="281">
        <v>0</v>
      </c>
      <c r="AN1437" s="281">
        <v>0</v>
      </c>
      <c r="AO1437" s="281">
        <v>0</v>
      </c>
      <c r="AP1437" s="225">
        <v>3.6730142905596899</v>
      </c>
      <c r="AQ1437" s="282">
        <v>3.4520811001500844</v>
      </c>
      <c r="AR1437" s="392">
        <v>0</v>
      </c>
      <c r="AS1437" s="393">
        <v>0</v>
      </c>
      <c r="AT1437" s="393">
        <v>1413.2958107258453</v>
      </c>
      <c r="AU1437" s="393">
        <v>1306.6092443257071</v>
      </c>
      <c r="AV1437" s="393">
        <v>0</v>
      </c>
      <c r="AW1437" s="393">
        <v>0</v>
      </c>
      <c r="AX1437" s="393">
        <v>13.808324400600338</v>
      </c>
      <c r="AY1437" s="393">
        <v>0</v>
      </c>
      <c r="AZ1437" s="379">
        <v>2733.7133794521524</v>
      </c>
      <c r="BA1437" s="472">
        <v>0</v>
      </c>
      <c r="BB1437" s="473">
        <v>0</v>
      </c>
      <c r="BC1437" s="473">
        <v>0</v>
      </c>
      <c r="BD1437" s="462">
        <v>0</v>
      </c>
      <c r="BE1437" s="283">
        <v>0</v>
      </c>
      <c r="BF1437" s="284">
        <v>0.34520811001500845</v>
      </c>
      <c r="BG1437" s="284">
        <v>10.011035190435246</v>
      </c>
      <c r="BH1437" s="284">
        <v>1.6915197390735417</v>
      </c>
      <c r="BI1437" s="229">
        <v>12.047763039523796</v>
      </c>
      <c r="BJ1437" s="529">
        <v>6.2137459802701525</v>
      </c>
      <c r="BK1437" s="530">
        <v>0</v>
      </c>
      <c r="BL1437" s="530">
        <v>2813.4460966223191</v>
      </c>
      <c r="BM1437" s="530">
        <v>0</v>
      </c>
      <c r="BN1437" s="519">
        <v>2819.6598426025894</v>
      </c>
    </row>
    <row r="1438" spans="1:66" x14ac:dyDescent="0.2">
      <c r="A1438" s="579" t="s">
        <v>253</v>
      </c>
      <c r="B1438" s="644">
        <v>2011</v>
      </c>
      <c r="C1438" s="644">
        <v>6</v>
      </c>
      <c r="D1438" s="644">
        <v>8</v>
      </c>
      <c r="E1438" s="602">
        <v>40778</v>
      </c>
      <c r="F1438" s="671" t="s">
        <v>190</v>
      </c>
      <c r="G1438" s="603">
        <v>0</v>
      </c>
      <c r="H1438" s="604">
        <v>0.6166666666666667</v>
      </c>
      <c r="I1438" s="605">
        <v>10</v>
      </c>
      <c r="J1438" s="271" t="s">
        <v>179</v>
      </c>
      <c r="K1438" s="233" t="s">
        <v>475</v>
      </c>
      <c r="L1438" s="269">
        <v>2</v>
      </c>
      <c r="M1438" s="270">
        <v>10.667999999999999</v>
      </c>
      <c r="N1438" s="269">
        <v>629</v>
      </c>
      <c r="O1438" s="556">
        <v>0.28859800800000002</v>
      </c>
      <c r="P1438" s="269" t="s">
        <v>473</v>
      </c>
      <c r="Q1438" s="269">
        <v>628</v>
      </c>
      <c r="R1438" s="556">
        <v>0.28810687699999998</v>
      </c>
      <c r="S1438" s="270">
        <v>25.5</v>
      </c>
      <c r="T1438" s="269">
        <v>27</v>
      </c>
      <c r="U1438" s="270">
        <v>35.9</v>
      </c>
      <c r="V1438" s="269">
        <v>1</v>
      </c>
      <c r="W1438" s="269">
        <v>15738</v>
      </c>
      <c r="X1438" s="416">
        <v>4.7790781961999995</v>
      </c>
      <c r="Y1438" s="390">
        <v>0</v>
      </c>
      <c r="Z1438" s="391">
        <v>0</v>
      </c>
      <c r="AA1438" s="391">
        <v>0</v>
      </c>
      <c r="AB1438" s="391">
        <v>96.294720677707261</v>
      </c>
      <c r="AC1438" s="391">
        <v>0</v>
      </c>
      <c r="AD1438" s="391">
        <v>6753.7605945984087</v>
      </c>
      <c r="AE1438" s="391">
        <v>0</v>
      </c>
      <c r="AF1438" s="391">
        <v>3445.7952609132917</v>
      </c>
      <c r="AG1438" s="391">
        <v>0</v>
      </c>
      <c r="AH1438" s="433">
        <v>10295.850576189408</v>
      </c>
      <c r="AI1438" s="272">
        <v>0</v>
      </c>
      <c r="AJ1438" s="273">
        <v>0</v>
      </c>
      <c r="AK1438" s="273">
        <v>0</v>
      </c>
      <c r="AL1438" s="273">
        <v>0</v>
      </c>
      <c r="AM1438" s="273">
        <v>0</v>
      </c>
      <c r="AN1438" s="273">
        <v>0</v>
      </c>
      <c r="AO1438" s="273">
        <v>0</v>
      </c>
      <c r="AP1438" s="206">
        <v>0</v>
      </c>
      <c r="AQ1438" s="274">
        <v>5.2311343262552832</v>
      </c>
      <c r="AR1438" s="390">
        <v>0</v>
      </c>
      <c r="AS1438" s="391">
        <v>0</v>
      </c>
      <c r="AT1438" s="391">
        <v>6739.3122015892923</v>
      </c>
      <c r="AU1438" s="391">
        <v>2879.9696165138889</v>
      </c>
      <c r="AV1438" s="391">
        <v>0</v>
      </c>
      <c r="AW1438" s="391">
        <v>0</v>
      </c>
      <c r="AX1438" s="391">
        <v>10.462268652510566</v>
      </c>
      <c r="AY1438" s="391">
        <v>0</v>
      </c>
      <c r="AZ1438" s="379">
        <v>9629.7440867556925</v>
      </c>
      <c r="BA1438" s="470">
        <v>0.20924537305021132</v>
      </c>
      <c r="BB1438" s="471">
        <v>0</v>
      </c>
      <c r="BC1438" s="471">
        <v>0</v>
      </c>
      <c r="BD1438" s="457">
        <v>0.20924537305021132</v>
      </c>
      <c r="BE1438" s="275">
        <v>0</v>
      </c>
      <c r="BF1438" s="276">
        <v>0</v>
      </c>
      <c r="BG1438" s="276">
        <v>69.050973106569742</v>
      </c>
      <c r="BH1438" s="276">
        <v>9.1544850709467429</v>
      </c>
      <c r="BI1438" s="210">
        <v>78.205458177516491</v>
      </c>
      <c r="BJ1438" s="527">
        <v>0</v>
      </c>
      <c r="BK1438" s="528">
        <v>0</v>
      </c>
      <c r="BL1438" s="528">
        <v>7914.7062356242441</v>
      </c>
      <c r="BM1438" s="528">
        <v>0</v>
      </c>
      <c r="BN1438" s="514">
        <v>7914.7062356242441</v>
      </c>
    </row>
    <row r="1439" spans="1:66" x14ac:dyDescent="0.2">
      <c r="A1439" s="579" t="s">
        <v>253</v>
      </c>
      <c r="B1439" s="644">
        <v>2011</v>
      </c>
      <c r="C1439" s="644">
        <v>6</v>
      </c>
      <c r="D1439" s="644">
        <v>8</v>
      </c>
      <c r="E1439" s="602">
        <v>40779</v>
      </c>
      <c r="F1439" s="671" t="s">
        <v>310</v>
      </c>
      <c r="G1439" s="603">
        <v>1</v>
      </c>
      <c r="H1439" s="604">
        <v>0.3</v>
      </c>
      <c r="I1439" s="605">
        <v>10</v>
      </c>
      <c r="J1439" s="271" t="s">
        <v>311</v>
      </c>
      <c r="K1439" s="271" t="s">
        <v>470</v>
      </c>
      <c r="L1439" s="269">
        <v>2</v>
      </c>
      <c r="M1439" s="270">
        <v>6.0960000000000001</v>
      </c>
      <c r="N1439" s="269">
        <v>595</v>
      </c>
      <c r="O1439" s="556">
        <v>0.27193116899999997</v>
      </c>
      <c r="P1439" s="269" t="s">
        <v>473</v>
      </c>
      <c r="Q1439" s="269">
        <v>600</v>
      </c>
      <c r="R1439" s="556">
        <v>0.27437802999999999</v>
      </c>
      <c r="S1439" s="270">
        <v>21.4</v>
      </c>
      <c r="T1439" s="269">
        <v>95</v>
      </c>
      <c r="U1439" s="270">
        <v>10.9</v>
      </c>
      <c r="V1439" s="269">
        <v>1</v>
      </c>
      <c r="W1439" s="269">
        <v>17093</v>
      </c>
      <c r="X1439" s="416">
        <v>5.1905441356999997</v>
      </c>
      <c r="Y1439" s="390">
        <v>712.39968360298326</v>
      </c>
      <c r="Z1439" s="391">
        <v>0</v>
      </c>
      <c r="AA1439" s="391">
        <v>14.642010165616403</v>
      </c>
      <c r="AB1439" s="391">
        <v>0</v>
      </c>
      <c r="AC1439" s="391">
        <v>0</v>
      </c>
      <c r="AD1439" s="391">
        <v>1753.9663977391888</v>
      </c>
      <c r="AE1439" s="391">
        <v>0</v>
      </c>
      <c r="AF1439" s="391">
        <v>0</v>
      </c>
      <c r="AG1439" s="391">
        <v>0</v>
      </c>
      <c r="AH1439" s="433">
        <v>2481.0080915077883</v>
      </c>
      <c r="AI1439" s="272">
        <v>0</v>
      </c>
      <c r="AJ1439" s="273">
        <v>0</v>
      </c>
      <c r="AK1439" s="273">
        <v>0</v>
      </c>
      <c r="AL1439" s="273">
        <v>1.9473873520269818</v>
      </c>
      <c r="AM1439" s="273">
        <v>0</v>
      </c>
      <c r="AN1439" s="273">
        <v>0</v>
      </c>
      <c r="AO1439" s="273">
        <v>12.299288539117779</v>
      </c>
      <c r="AP1439" s="206">
        <v>14.246675891144761</v>
      </c>
      <c r="AQ1439" s="274">
        <v>21.963015248424604</v>
      </c>
      <c r="AR1439" s="390">
        <v>0</v>
      </c>
      <c r="AS1439" s="391">
        <v>0</v>
      </c>
      <c r="AT1439" s="391">
        <v>2456.4607614651327</v>
      </c>
      <c r="AU1439" s="391">
        <v>53.033360819862608</v>
      </c>
      <c r="AV1439" s="391">
        <v>467.88543484227216</v>
      </c>
      <c r="AW1439" s="391">
        <v>0</v>
      </c>
      <c r="AX1439" s="391">
        <v>0</v>
      </c>
      <c r="AY1439" s="391">
        <v>0</v>
      </c>
      <c r="AZ1439" s="379">
        <v>2977.3795571272676</v>
      </c>
      <c r="BA1439" s="470">
        <v>0</v>
      </c>
      <c r="BB1439" s="471">
        <v>0</v>
      </c>
      <c r="BC1439" s="471">
        <v>18.448932808676666</v>
      </c>
      <c r="BD1439" s="457">
        <v>18.448932808676666</v>
      </c>
      <c r="BE1439" s="275">
        <v>0</v>
      </c>
      <c r="BF1439" s="276">
        <v>1.4642010165616404</v>
      </c>
      <c r="BG1439" s="276">
        <v>102.49407115931481</v>
      </c>
      <c r="BH1439" s="276">
        <v>0.51247035579657418</v>
      </c>
      <c r="BI1439" s="210">
        <v>104.47074253167304</v>
      </c>
      <c r="BJ1439" s="527">
        <v>4.3926030496849204</v>
      </c>
      <c r="BK1439" s="528">
        <v>0</v>
      </c>
      <c r="BL1439" s="528">
        <v>14.642010165616403</v>
      </c>
      <c r="BM1439" s="528">
        <v>43.926030496849208</v>
      </c>
      <c r="BN1439" s="514">
        <v>62.960643712150528</v>
      </c>
    </row>
    <row r="1440" spans="1:66" x14ac:dyDescent="0.2">
      <c r="A1440" s="579" t="s">
        <v>253</v>
      </c>
      <c r="B1440" s="637">
        <v>2011</v>
      </c>
      <c r="C1440" s="637">
        <v>5</v>
      </c>
      <c r="D1440" s="637">
        <v>8</v>
      </c>
      <c r="E1440" s="590">
        <v>40765</v>
      </c>
      <c r="F1440" s="668" t="s">
        <v>198</v>
      </c>
      <c r="G1440" s="591">
        <v>1</v>
      </c>
      <c r="H1440" s="592">
        <v>0.26527777777777778</v>
      </c>
      <c r="I1440" s="593">
        <v>10</v>
      </c>
      <c r="J1440" s="236" t="s">
        <v>311</v>
      </c>
      <c r="K1440" s="236" t="s">
        <v>470</v>
      </c>
      <c r="L1440" s="234">
        <v>2</v>
      </c>
      <c r="M1440" s="235">
        <v>10.667999999999999</v>
      </c>
      <c r="N1440" s="234">
        <v>526</v>
      </c>
      <c r="O1440" s="240">
        <v>0.23831851800000001</v>
      </c>
      <c r="P1440" s="234" t="s">
        <v>473</v>
      </c>
      <c r="Q1440" s="234">
        <v>535</v>
      </c>
      <c r="R1440" s="240">
        <v>0.24268590400000001</v>
      </c>
      <c r="S1440" s="235">
        <v>21.1</v>
      </c>
      <c r="T1440" s="234">
        <v>67</v>
      </c>
      <c r="U1440" s="235">
        <v>13.3</v>
      </c>
      <c r="V1440" s="234">
        <v>1</v>
      </c>
      <c r="W1440" s="234">
        <v>17973</v>
      </c>
      <c r="X1440" s="413">
        <v>5.4577692476999999</v>
      </c>
      <c r="Y1440" s="392">
        <v>259.87027586366014</v>
      </c>
      <c r="Z1440" s="393">
        <v>0</v>
      </c>
      <c r="AA1440" s="393">
        <v>0</v>
      </c>
      <c r="AB1440" s="393">
        <v>0</v>
      </c>
      <c r="AC1440" s="393">
        <v>0</v>
      </c>
      <c r="AD1440" s="393">
        <v>5245.2103965487331</v>
      </c>
      <c r="AE1440" s="393">
        <v>0</v>
      </c>
      <c r="AF1440" s="393">
        <v>35.644782908691674</v>
      </c>
      <c r="AG1440" s="393">
        <v>0</v>
      </c>
      <c r="AH1440" s="435">
        <v>5540.7254553210851</v>
      </c>
      <c r="AI1440" s="280">
        <v>0</v>
      </c>
      <c r="AJ1440" s="281">
        <v>0</v>
      </c>
      <c r="AK1440" s="281">
        <v>0.46300968130247033</v>
      </c>
      <c r="AL1440" s="281">
        <v>2.7780580878148218</v>
      </c>
      <c r="AM1440" s="281">
        <v>0</v>
      </c>
      <c r="AN1440" s="281">
        <v>0</v>
      </c>
      <c r="AO1440" s="281">
        <v>23.394173371072181</v>
      </c>
      <c r="AP1440" s="225">
        <v>26.635241140189475</v>
      </c>
      <c r="AQ1440" s="282">
        <v>31.331482193400245</v>
      </c>
      <c r="AR1440" s="392">
        <v>5.0234809783418397</v>
      </c>
      <c r="AS1440" s="393">
        <v>0</v>
      </c>
      <c r="AT1440" s="393">
        <v>4227.8005816614441</v>
      </c>
      <c r="AU1440" s="393">
        <v>25.21836188988793</v>
      </c>
      <c r="AV1440" s="393">
        <v>40.452424787478982</v>
      </c>
      <c r="AW1440" s="393">
        <v>0</v>
      </c>
      <c r="AX1440" s="393">
        <v>0</v>
      </c>
      <c r="AY1440" s="393">
        <v>0</v>
      </c>
      <c r="AZ1440" s="379">
        <v>4298.4948493171523</v>
      </c>
      <c r="BA1440" s="472">
        <v>0</v>
      </c>
      <c r="BB1440" s="473">
        <v>0</v>
      </c>
      <c r="BC1440" s="473">
        <v>64.333976770448487</v>
      </c>
      <c r="BD1440" s="462">
        <v>64.333976770448487</v>
      </c>
      <c r="BE1440" s="283">
        <v>0</v>
      </c>
      <c r="BF1440" s="284">
        <v>0</v>
      </c>
      <c r="BG1440" s="284">
        <v>44.212202650687018</v>
      </c>
      <c r="BH1440" s="284">
        <v>0</v>
      </c>
      <c r="BI1440" s="229">
        <v>44.212202650687018</v>
      </c>
      <c r="BJ1440" s="529">
        <v>12.532592877360097</v>
      </c>
      <c r="BK1440" s="530">
        <v>0</v>
      </c>
      <c r="BL1440" s="530">
        <v>6.9625515985333877</v>
      </c>
      <c r="BM1440" s="530">
        <v>20.887654795600163</v>
      </c>
      <c r="BN1440" s="519">
        <v>40.382799271493646</v>
      </c>
    </row>
    <row r="1441" spans="1:66" x14ac:dyDescent="0.2">
      <c r="A1441" s="579" t="s">
        <v>253</v>
      </c>
      <c r="B1441" s="644">
        <v>2011</v>
      </c>
      <c r="C1441" s="644">
        <v>6</v>
      </c>
      <c r="D1441" s="644">
        <v>8</v>
      </c>
      <c r="E1441" s="602">
        <v>40779</v>
      </c>
      <c r="F1441" s="671" t="s">
        <v>198</v>
      </c>
      <c r="G1441" s="603">
        <v>1</v>
      </c>
      <c r="H1441" s="604">
        <v>0.2722222222222222</v>
      </c>
      <c r="I1441" s="605">
        <v>10</v>
      </c>
      <c r="J1441" s="271" t="s">
        <v>311</v>
      </c>
      <c r="K1441" s="271" t="s">
        <v>470</v>
      </c>
      <c r="L1441" s="269">
        <v>2</v>
      </c>
      <c r="M1441" s="270">
        <v>15.849600000000001</v>
      </c>
      <c r="N1441" s="269">
        <v>513</v>
      </c>
      <c r="O1441" s="556">
        <v>0.232019429</v>
      </c>
      <c r="P1441" s="269" t="s">
        <v>473</v>
      </c>
      <c r="Q1441" s="269">
        <v>511</v>
      </c>
      <c r="R1441" s="556">
        <v>0.231051333</v>
      </c>
      <c r="S1441" s="270">
        <v>21.6</v>
      </c>
      <c r="T1441" s="269">
        <v>92</v>
      </c>
      <c r="U1441" s="270">
        <v>9.5</v>
      </c>
      <c r="V1441" s="269">
        <v>1</v>
      </c>
      <c r="W1441" s="269">
        <v>16984</v>
      </c>
      <c r="X1441" s="416">
        <v>5.1574446616000005</v>
      </c>
      <c r="Y1441" s="390">
        <v>157.14448785739734</v>
      </c>
      <c r="Z1441" s="391">
        <v>0</v>
      </c>
      <c r="AA1441" s="391">
        <v>0</v>
      </c>
      <c r="AB1441" s="391">
        <v>11.302496454109505</v>
      </c>
      <c r="AC1441" s="391">
        <v>0</v>
      </c>
      <c r="AD1441" s="391">
        <v>5658.5204330522793</v>
      </c>
      <c r="AE1441" s="391">
        <v>0</v>
      </c>
      <c r="AF1441" s="391">
        <v>12.573474705956889</v>
      </c>
      <c r="AG1441" s="391">
        <v>0</v>
      </c>
      <c r="AH1441" s="433">
        <v>5839.5408920697428</v>
      </c>
      <c r="AI1441" s="272">
        <v>0</v>
      </c>
      <c r="AJ1441" s="273">
        <v>0</v>
      </c>
      <c r="AK1441" s="273">
        <v>0</v>
      </c>
      <c r="AL1441" s="273">
        <v>0.97994265214899878</v>
      </c>
      <c r="AM1441" s="273">
        <v>0</v>
      </c>
      <c r="AN1441" s="273">
        <v>0</v>
      </c>
      <c r="AO1441" s="273">
        <v>74.269337847081999</v>
      </c>
      <c r="AP1441" s="206">
        <v>75.249280499230991</v>
      </c>
      <c r="AQ1441" s="274">
        <v>7.3679898657819454</v>
      </c>
      <c r="AR1441" s="390">
        <v>0</v>
      </c>
      <c r="AS1441" s="391">
        <v>0</v>
      </c>
      <c r="AT1441" s="391">
        <v>5341.1147976242582</v>
      </c>
      <c r="AU1441" s="391">
        <v>40.030288940793312</v>
      </c>
      <c r="AV1441" s="391">
        <v>286.81374150529382</v>
      </c>
      <c r="AW1441" s="391">
        <v>0</v>
      </c>
      <c r="AX1441" s="391">
        <v>0</v>
      </c>
      <c r="AY1441" s="391">
        <v>0</v>
      </c>
      <c r="AZ1441" s="379">
        <v>5667.9588280703447</v>
      </c>
      <c r="BA1441" s="470">
        <v>0</v>
      </c>
      <c r="BB1441" s="471">
        <v>0</v>
      </c>
      <c r="BC1441" s="471">
        <v>30.945557436284169</v>
      </c>
      <c r="BD1441" s="457">
        <v>30.945557436284169</v>
      </c>
      <c r="BE1441" s="275">
        <v>0.36839949328909727</v>
      </c>
      <c r="BF1441" s="276">
        <v>2.2103969597345836</v>
      </c>
      <c r="BG1441" s="276">
        <v>192.67293499019786</v>
      </c>
      <c r="BH1441" s="276">
        <v>0</v>
      </c>
      <c r="BI1441" s="210">
        <v>195.25173144322153</v>
      </c>
      <c r="BJ1441" s="527">
        <v>4.4207939194691672</v>
      </c>
      <c r="BK1441" s="528">
        <v>0</v>
      </c>
      <c r="BL1441" s="528">
        <v>7.3679898657819454</v>
      </c>
      <c r="BM1441" s="528">
        <v>33.155954396018757</v>
      </c>
      <c r="BN1441" s="514">
        <v>44.944738181269869</v>
      </c>
    </row>
    <row r="1442" spans="1:66" x14ac:dyDescent="0.2">
      <c r="A1442" s="579" t="s">
        <v>253</v>
      </c>
      <c r="B1442" s="637">
        <v>2011</v>
      </c>
      <c r="C1442" s="637">
        <v>5</v>
      </c>
      <c r="D1442" s="637">
        <v>8</v>
      </c>
      <c r="E1442" s="590">
        <v>40763</v>
      </c>
      <c r="F1442" s="668" t="s">
        <v>203</v>
      </c>
      <c r="G1442" s="591">
        <v>1</v>
      </c>
      <c r="H1442" s="592">
        <v>0.28402777777777777</v>
      </c>
      <c r="I1442" s="593">
        <v>10</v>
      </c>
      <c r="J1442" s="236" t="s">
        <v>311</v>
      </c>
      <c r="K1442" s="236" t="s">
        <v>470</v>
      </c>
      <c r="L1442" s="234">
        <v>2</v>
      </c>
      <c r="M1442" s="235">
        <v>13.715999999999999</v>
      </c>
      <c r="N1442" s="234">
        <v>174</v>
      </c>
      <c r="O1442" s="240">
        <v>7.2900000000000006E-2</v>
      </c>
      <c r="P1442" s="234" t="s">
        <v>473</v>
      </c>
      <c r="Q1442" s="234">
        <v>180</v>
      </c>
      <c r="R1442" s="240">
        <v>7.5600000000000001E-2</v>
      </c>
      <c r="S1442" s="235">
        <v>21.4</v>
      </c>
      <c r="T1442" s="234">
        <v>99</v>
      </c>
      <c r="U1442" s="235">
        <v>10.199999999999999</v>
      </c>
      <c r="V1442" s="234">
        <v>1</v>
      </c>
      <c r="W1442" s="234">
        <v>17225</v>
      </c>
      <c r="X1442" s="413">
        <v>5.2306279024999993</v>
      </c>
      <c r="Y1442" s="392">
        <v>9.0354179214928578</v>
      </c>
      <c r="Z1442" s="393">
        <v>0</v>
      </c>
      <c r="AA1442" s="393">
        <v>27.113032022484195</v>
      </c>
      <c r="AB1442" s="393">
        <v>0</v>
      </c>
      <c r="AC1442" s="393">
        <v>10.167387008431573</v>
      </c>
      <c r="AD1442" s="393">
        <v>9472.9544757556978</v>
      </c>
      <c r="AE1442" s="393">
        <v>0</v>
      </c>
      <c r="AF1442" s="393">
        <v>185.07355658547709</v>
      </c>
      <c r="AG1442" s="393">
        <v>0</v>
      </c>
      <c r="AH1442" s="435">
        <v>9704.3438692935833</v>
      </c>
      <c r="AI1442" s="280">
        <v>0</v>
      </c>
      <c r="AJ1442" s="281">
        <v>0</v>
      </c>
      <c r="AK1442" s="281">
        <v>0</v>
      </c>
      <c r="AL1442" s="281">
        <v>0</v>
      </c>
      <c r="AM1442" s="281">
        <v>0</v>
      </c>
      <c r="AN1442" s="281">
        <v>0</v>
      </c>
      <c r="AO1442" s="281">
        <v>56.937367247216798</v>
      </c>
      <c r="AP1442" s="225">
        <v>56.937367247216798</v>
      </c>
      <c r="AQ1442" s="282">
        <v>3.3891290028105243</v>
      </c>
      <c r="AR1442" s="392">
        <v>4.890513151055587</v>
      </c>
      <c r="AS1442" s="393">
        <v>0</v>
      </c>
      <c r="AT1442" s="393">
        <v>9678.7152757743297</v>
      </c>
      <c r="AU1442" s="393">
        <v>55.239413616808733</v>
      </c>
      <c r="AV1442" s="393">
        <v>15.752671605063316</v>
      </c>
      <c r="AW1442" s="393">
        <v>0</v>
      </c>
      <c r="AX1442" s="393">
        <v>0</v>
      </c>
      <c r="AY1442" s="393">
        <v>0</v>
      </c>
      <c r="AZ1442" s="379">
        <v>9754.5978741472591</v>
      </c>
      <c r="BA1442" s="472">
        <v>0</v>
      </c>
      <c r="BB1442" s="473">
        <v>0</v>
      </c>
      <c r="BC1442" s="473">
        <v>136.64968139332035</v>
      </c>
      <c r="BD1442" s="462">
        <v>136.64968139332035</v>
      </c>
      <c r="BE1442" s="283">
        <v>0</v>
      </c>
      <c r="BF1442" s="284">
        <v>0.33891290028105248</v>
      </c>
      <c r="BG1442" s="284">
        <v>31.17998682585683</v>
      </c>
      <c r="BH1442" s="284">
        <v>0.23723903019673673</v>
      </c>
      <c r="BI1442" s="229">
        <v>31.756138756334618</v>
      </c>
      <c r="BJ1442" s="529">
        <v>24.401728820235775</v>
      </c>
      <c r="BK1442" s="530">
        <v>27.113032022484195</v>
      </c>
      <c r="BL1442" s="530">
        <v>108.45212808993678</v>
      </c>
      <c r="BM1442" s="530">
        <v>84.728225070263107</v>
      </c>
      <c r="BN1442" s="519">
        <v>244.69511400291984</v>
      </c>
    </row>
    <row r="1443" spans="1:66" x14ac:dyDescent="0.2">
      <c r="A1443" s="579" t="s">
        <v>253</v>
      </c>
      <c r="B1443" s="644">
        <v>2011</v>
      </c>
      <c r="C1443" s="644">
        <v>6</v>
      </c>
      <c r="D1443" s="644">
        <v>8</v>
      </c>
      <c r="E1443" s="602">
        <v>40777</v>
      </c>
      <c r="F1443" s="671" t="s">
        <v>203</v>
      </c>
      <c r="G1443" s="603">
        <v>1</v>
      </c>
      <c r="H1443" s="604">
        <v>0.28819444444444442</v>
      </c>
      <c r="I1443" s="605">
        <v>10</v>
      </c>
      <c r="J1443" s="271" t="s">
        <v>311</v>
      </c>
      <c r="K1443" s="271" t="s">
        <v>470</v>
      </c>
      <c r="L1443" s="269">
        <v>2</v>
      </c>
      <c r="M1443" s="270">
        <v>13.106400000000001</v>
      </c>
      <c r="N1443" s="269">
        <v>198</v>
      </c>
      <c r="O1443" s="556">
        <v>8.3799999999999999E-2</v>
      </c>
      <c r="P1443" s="269" t="s">
        <v>473</v>
      </c>
      <c r="Q1443" s="269">
        <v>259</v>
      </c>
      <c r="R1443" s="556">
        <v>0.111647212</v>
      </c>
      <c r="S1443" s="270">
        <v>21.6</v>
      </c>
      <c r="T1443" s="269">
        <v>89</v>
      </c>
      <c r="U1443" s="270">
        <v>8.1300000000000008</v>
      </c>
      <c r="V1443" s="269">
        <v>1</v>
      </c>
      <c r="W1443" s="269">
        <v>17073</v>
      </c>
      <c r="X1443" s="416">
        <v>5.1844708376999993</v>
      </c>
      <c r="Y1443" s="390">
        <v>29.310995231176825</v>
      </c>
      <c r="Z1443" s="391">
        <v>0</v>
      </c>
      <c r="AA1443" s="391">
        <v>0</v>
      </c>
      <c r="AB1443" s="391">
        <v>0</v>
      </c>
      <c r="AC1443" s="391">
        <v>10.994371804642469</v>
      </c>
      <c r="AD1443" s="391">
        <v>5219.284831005888</v>
      </c>
      <c r="AE1443" s="391">
        <v>0</v>
      </c>
      <c r="AF1443" s="391">
        <v>100.06344258465266</v>
      </c>
      <c r="AG1443" s="391">
        <v>0</v>
      </c>
      <c r="AH1443" s="433">
        <v>5359.6536406263604</v>
      </c>
      <c r="AI1443" s="272">
        <v>12.313696421199566</v>
      </c>
      <c r="AJ1443" s="273">
        <v>0</v>
      </c>
      <c r="AK1443" s="273">
        <v>0</v>
      </c>
      <c r="AL1443" s="273">
        <v>0</v>
      </c>
      <c r="AM1443" s="273">
        <v>0</v>
      </c>
      <c r="AN1443" s="273">
        <v>0</v>
      </c>
      <c r="AO1443" s="273">
        <v>0</v>
      </c>
      <c r="AP1443" s="206">
        <v>12.313696421199566</v>
      </c>
      <c r="AQ1443" s="274">
        <v>7.3295812030949801</v>
      </c>
      <c r="AR1443" s="390">
        <v>0</v>
      </c>
      <c r="AS1443" s="391">
        <v>0</v>
      </c>
      <c r="AT1443" s="391">
        <v>13021.646010444105</v>
      </c>
      <c r="AU1443" s="391">
        <v>46.458550455817544</v>
      </c>
      <c r="AV1443" s="391">
        <v>46.843353468980013</v>
      </c>
      <c r="AW1443" s="391">
        <v>0</v>
      </c>
      <c r="AX1443" s="391">
        <v>0</v>
      </c>
      <c r="AY1443" s="391">
        <v>0</v>
      </c>
      <c r="AZ1443" s="379">
        <v>13114.947914368902</v>
      </c>
      <c r="BA1443" s="470">
        <v>0</v>
      </c>
      <c r="BB1443" s="471">
        <v>0</v>
      </c>
      <c r="BC1443" s="471">
        <v>43.097937474198481</v>
      </c>
      <c r="BD1443" s="457">
        <v>43.097937474198481</v>
      </c>
      <c r="BE1443" s="275">
        <v>0</v>
      </c>
      <c r="BF1443" s="276">
        <v>0.36647906015474901</v>
      </c>
      <c r="BG1443" s="276">
        <v>62.301440226307335</v>
      </c>
      <c r="BH1443" s="276">
        <v>0</v>
      </c>
      <c r="BI1443" s="210">
        <v>62.667919286462087</v>
      </c>
      <c r="BJ1443" s="527">
        <v>13.193246165570967</v>
      </c>
      <c r="BK1443" s="528">
        <v>29.31832481237992</v>
      </c>
      <c r="BL1443" s="528">
        <v>267.52971391296677</v>
      </c>
      <c r="BM1443" s="528">
        <v>47.642277820117378</v>
      </c>
      <c r="BN1443" s="514">
        <v>357.68356271103505</v>
      </c>
    </row>
    <row r="1444" spans="1:66" x14ac:dyDescent="0.2">
      <c r="A1444" s="579" t="s">
        <v>253</v>
      </c>
      <c r="B1444" s="637">
        <v>2011</v>
      </c>
      <c r="C1444" s="637">
        <v>5</v>
      </c>
      <c r="D1444" s="637">
        <v>8</v>
      </c>
      <c r="E1444" s="590">
        <v>40764</v>
      </c>
      <c r="F1444" s="668" t="s">
        <v>209</v>
      </c>
      <c r="G1444" s="591">
        <v>1</v>
      </c>
      <c r="H1444" s="592">
        <v>0.36458333333333331</v>
      </c>
      <c r="I1444" s="593">
        <v>10</v>
      </c>
      <c r="J1444" s="236" t="s">
        <v>311</v>
      </c>
      <c r="K1444" s="236" t="s">
        <v>470</v>
      </c>
      <c r="L1444" s="234">
        <v>2</v>
      </c>
      <c r="M1444" s="235">
        <v>6.7055999999999996</v>
      </c>
      <c r="N1444" s="234">
        <v>142</v>
      </c>
      <c r="O1444" s="240">
        <v>5.8700000000000002E-2</v>
      </c>
      <c r="P1444" s="234" t="s">
        <v>473</v>
      </c>
      <c r="Q1444" s="234">
        <v>143</v>
      </c>
      <c r="R1444" s="240">
        <v>5.91E-2</v>
      </c>
      <c r="S1444" s="235">
        <v>22.1</v>
      </c>
      <c r="T1444" s="234">
        <v>112</v>
      </c>
      <c r="U1444" s="235">
        <v>6.38</v>
      </c>
      <c r="V1444" s="234">
        <v>1</v>
      </c>
      <c r="W1444" s="234">
        <v>17633</v>
      </c>
      <c r="X1444" s="413">
        <v>5.3545231816999994</v>
      </c>
      <c r="Y1444" s="392">
        <v>0</v>
      </c>
      <c r="Z1444" s="393">
        <v>0</v>
      </c>
      <c r="AA1444" s="393">
        <v>0</v>
      </c>
      <c r="AB1444" s="393">
        <v>0</v>
      </c>
      <c r="AC1444" s="393">
        <v>0</v>
      </c>
      <c r="AD1444" s="393">
        <v>1039.0430316959853</v>
      </c>
      <c r="AE1444" s="393">
        <v>0</v>
      </c>
      <c r="AF1444" s="393">
        <v>36.33208661134892</v>
      </c>
      <c r="AG1444" s="393">
        <v>0</v>
      </c>
      <c r="AH1444" s="435">
        <v>1075.3751183073341</v>
      </c>
      <c r="AI1444" s="280">
        <v>0</v>
      </c>
      <c r="AJ1444" s="281">
        <v>0</v>
      </c>
      <c r="AK1444" s="281">
        <v>0</v>
      </c>
      <c r="AL1444" s="281">
        <v>0</v>
      </c>
      <c r="AM1444" s="281">
        <v>0</v>
      </c>
      <c r="AN1444" s="281">
        <v>0</v>
      </c>
      <c r="AO1444" s="281">
        <v>11.922630238708114</v>
      </c>
      <c r="AP1444" s="225">
        <v>11.922630238708114</v>
      </c>
      <c r="AQ1444" s="282">
        <v>0</v>
      </c>
      <c r="AR1444" s="392">
        <v>10.240687758604649</v>
      </c>
      <c r="AS1444" s="393">
        <v>0</v>
      </c>
      <c r="AT1444" s="393">
        <v>4789.1218563850716</v>
      </c>
      <c r="AU1444" s="393">
        <v>25.704623050357615</v>
      </c>
      <c r="AV1444" s="393">
        <v>0</v>
      </c>
      <c r="AW1444" s="393">
        <v>0</v>
      </c>
      <c r="AX1444" s="393">
        <v>14.19360742703347</v>
      </c>
      <c r="AY1444" s="393">
        <v>0</v>
      </c>
      <c r="AZ1444" s="379">
        <v>4839.260774621067</v>
      </c>
      <c r="BA1444" s="472">
        <v>0</v>
      </c>
      <c r="BB1444" s="473">
        <v>0</v>
      </c>
      <c r="BC1444" s="473">
        <v>113.26498726772709</v>
      </c>
      <c r="BD1444" s="462">
        <v>113.26498726772709</v>
      </c>
      <c r="BE1444" s="283">
        <v>0</v>
      </c>
      <c r="BF1444" s="284">
        <v>0</v>
      </c>
      <c r="BG1444" s="284">
        <v>65.290594164353976</v>
      </c>
      <c r="BH1444" s="284">
        <v>0</v>
      </c>
      <c r="BI1444" s="229">
        <v>65.290594164353976</v>
      </c>
      <c r="BJ1444" s="529">
        <v>117.09726127302613</v>
      </c>
      <c r="BK1444" s="530">
        <v>28.38721485406694</v>
      </c>
      <c r="BL1444" s="530">
        <v>361.93698938935347</v>
      </c>
      <c r="BM1444" s="530">
        <v>53.226027851375513</v>
      </c>
      <c r="BN1444" s="519">
        <v>560.64749336782211</v>
      </c>
    </row>
    <row r="1445" spans="1:66" x14ac:dyDescent="0.2">
      <c r="A1445" s="579" t="s">
        <v>253</v>
      </c>
      <c r="B1445" s="644">
        <v>2011</v>
      </c>
      <c r="C1445" s="644">
        <v>6</v>
      </c>
      <c r="D1445" s="644">
        <v>8</v>
      </c>
      <c r="E1445" s="602">
        <v>40778</v>
      </c>
      <c r="F1445" s="671" t="s">
        <v>209</v>
      </c>
      <c r="G1445" s="603">
        <v>1</v>
      </c>
      <c r="H1445" s="604">
        <v>0.37986111111111109</v>
      </c>
      <c r="I1445" s="605">
        <v>10</v>
      </c>
      <c r="J1445" s="271" t="s">
        <v>311</v>
      </c>
      <c r="K1445" s="271" t="s">
        <v>470</v>
      </c>
      <c r="L1445" s="269">
        <v>3</v>
      </c>
      <c r="M1445" s="270">
        <v>5.4863999999999997</v>
      </c>
      <c r="N1445" s="269">
        <v>156</v>
      </c>
      <c r="O1445" s="556">
        <v>6.4899999999999999E-2</v>
      </c>
      <c r="P1445" s="269" t="s">
        <v>473</v>
      </c>
      <c r="Q1445" s="269">
        <v>169</v>
      </c>
      <c r="R1445" s="556">
        <v>7.0699999999999999E-2</v>
      </c>
      <c r="S1445" s="270">
        <v>22.1</v>
      </c>
      <c r="T1445" s="269">
        <v>133</v>
      </c>
      <c r="U1445" s="270">
        <v>4</v>
      </c>
      <c r="V1445" s="269">
        <v>3</v>
      </c>
      <c r="W1445" s="269">
        <v>17397</v>
      </c>
      <c r="X1445" s="416">
        <v>5.2828582652999998</v>
      </c>
      <c r="Y1445" s="390">
        <v>0</v>
      </c>
      <c r="Z1445" s="391">
        <v>0</v>
      </c>
      <c r="AA1445" s="391">
        <v>0</v>
      </c>
      <c r="AB1445" s="391">
        <v>0</v>
      </c>
      <c r="AC1445" s="391">
        <v>0</v>
      </c>
      <c r="AD1445" s="391">
        <v>1819.0569417925283</v>
      </c>
      <c r="AE1445" s="391">
        <v>0</v>
      </c>
      <c r="AF1445" s="391">
        <v>24.549967742251177</v>
      </c>
      <c r="AG1445" s="391">
        <v>0</v>
      </c>
      <c r="AH1445" s="433">
        <v>1843.6069095347796</v>
      </c>
      <c r="AI1445" s="272">
        <v>12.08436736213946</v>
      </c>
      <c r="AJ1445" s="273">
        <v>0</v>
      </c>
      <c r="AK1445" s="273">
        <v>0</v>
      </c>
      <c r="AL1445" s="273">
        <v>0</v>
      </c>
      <c r="AM1445" s="273">
        <v>0</v>
      </c>
      <c r="AN1445" s="273">
        <v>0</v>
      </c>
      <c r="AO1445" s="273">
        <v>48.33746944855784</v>
      </c>
      <c r="AP1445" s="206">
        <v>60.4218368106973</v>
      </c>
      <c r="AQ1445" s="274">
        <v>0</v>
      </c>
      <c r="AR1445" s="390">
        <v>25.949020987451252</v>
      </c>
      <c r="AS1445" s="391">
        <v>0</v>
      </c>
      <c r="AT1445" s="391">
        <v>9163.3312061327852</v>
      </c>
      <c r="AU1445" s="391">
        <v>32.566650733384762</v>
      </c>
      <c r="AV1445" s="391">
        <v>12.537531138219691</v>
      </c>
      <c r="AW1445" s="391">
        <v>0</v>
      </c>
      <c r="AX1445" s="391">
        <v>0</v>
      </c>
      <c r="AY1445" s="391">
        <v>0</v>
      </c>
      <c r="AZ1445" s="379">
        <v>9234.3844089918402</v>
      </c>
      <c r="BA1445" s="470">
        <v>0</v>
      </c>
      <c r="BB1445" s="471">
        <v>0</v>
      </c>
      <c r="BC1445" s="471">
        <v>114.80148994032484</v>
      </c>
      <c r="BD1445" s="457">
        <v>114.80148994032484</v>
      </c>
      <c r="BE1445" s="275">
        <v>0</v>
      </c>
      <c r="BF1445" s="276">
        <v>0</v>
      </c>
      <c r="BG1445" s="276">
        <v>98.185484817383113</v>
      </c>
      <c r="BH1445" s="276">
        <v>0.25175765337790545</v>
      </c>
      <c r="BI1445" s="210">
        <v>98.437242470761021</v>
      </c>
      <c r="BJ1445" s="527">
        <v>62.579759553936483</v>
      </c>
      <c r="BK1445" s="528">
        <v>0</v>
      </c>
      <c r="BL1445" s="528">
        <v>820.01064243089183</v>
      </c>
      <c r="BM1445" s="528">
        <v>57.54460648637837</v>
      </c>
      <c r="BN1445" s="514">
        <v>940.13500847120667</v>
      </c>
    </row>
    <row r="1446" spans="1:66" x14ac:dyDescent="0.2">
      <c r="A1446" s="579" t="s">
        <v>253</v>
      </c>
      <c r="B1446" s="644">
        <v>2011</v>
      </c>
      <c r="C1446" s="644">
        <v>6</v>
      </c>
      <c r="D1446" s="644">
        <v>8</v>
      </c>
      <c r="E1446" s="602">
        <v>40778</v>
      </c>
      <c r="F1446" s="671" t="s">
        <v>214</v>
      </c>
      <c r="G1446" s="603">
        <v>1</v>
      </c>
      <c r="H1446" s="604">
        <v>0.35208333333333336</v>
      </c>
      <c r="I1446" s="605">
        <v>10</v>
      </c>
      <c r="J1446" s="271" t="s">
        <v>317</v>
      </c>
      <c r="K1446" s="271" t="s">
        <v>470</v>
      </c>
      <c r="L1446" s="269">
        <v>2</v>
      </c>
      <c r="M1446" s="270">
        <v>4.5720000000000001</v>
      </c>
      <c r="N1446" s="269">
        <v>153</v>
      </c>
      <c r="O1446" s="556">
        <v>6.3600000000000004E-2</v>
      </c>
      <c r="P1446" s="269" t="s">
        <v>473</v>
      </c>
      <c r="Q1446" s="269">
        <v>156</v>
      </c>
      <c r="R1446" s="556">
        <v>6.4899999999999999E-2</v>
      </c>
      <c r="S1446" s="270">
        <v>22.2</v>
      </c>
      <c r="T1446" s="269">
        <v>148</v>
      </c>
      <c r="U1446" s="270">
        <v>3.53</v>
      </c>
      <c r="V1446" s="269">
        <v>2</v>
      </c>
      <c r="W1446" s="269">
        <v>17384</v>
      </c>
      <c r="X1446" s="416">
        <v>5.2789106215999997</v>
      </c>
      <c r="Y1446" s="390">
        <v>9.5955403739431251</v>
      </c>
      <c r="Z1446" s="391">
        <v>0</v>
      </c>
      <c r="AA1446" s="391">
        <v>14.396909788361778</v>
      </c>
      <c r="AB1446" s="391">
        <v>22.084859615346968</v>
      </c>
      <c r="AC1446" s="391">
        <v>0</v>
      </c>
      <c r="AD1446" s="391">
        <v>1782.0926843327861</v>
      </c>
      <c r="AE1446" s="391">
        <v>0</v>
      </c>
      <c r="AF1446" s="391">
        <v>24.568326553839373</v>
      </c>
      <c r="AG1446" s="391">
        <v>0</v>
      </c>
      <c r="AH1446" s="433">
        <v>1852.7383206642774</v>
      </c>
      <c r="AI1446" s="272">
        <v>0</v>
      </c>
      <c r="AJ1446" s="273">
        <v>0</v>
      </c>
      <c r="AK1446" s="273">
        <v>0</v>
      </c>
      <c r="AL1446" s="273">
        <v>0</v>
      </c>
      <c r="AM1446" s="273">
        <v>0</v>
      </c>
      <c r="AN1446" s="273">
        <v>0</v>
      </c>
      <c r="AO1446" s="273">
        <v>96.747233777791152</v>
      </c>
      <c r="AP1446" s="206">
        <v>96.747233777791152</v>
      </c>
      <c r="AQ1446" s="274">
        <v>0</v>
      </c>
      <c r="AR1446" s="390">
        <v>41.549481649212098</v>
      </c>
      <c r="AS1446" s="391">
        <v>0</v>
      </c>
      <c r="AT1446" s="391">
        <v>9990.3180372497955</v>
      </c>
      <c r="AU1446" s="391">
        <v>6.5182009066807947</v>
      </c>
      <c r="AV1446" s="391">
        <v>0</v>
      </c>
      <c r="AW1446" s="391">
        <v>0</v>
      </c>
      <c r="AX1446" s="391">
        <v>0</v>
      </c>
      <c r="AY1446" s="391">
        <v>0</v>
      </c>
      <c r="AZ1446" s="379">
        <v>10038.385719805688</v>
      </c>
      <c r="BA1446" s="470">
        <v>0</v>
      </c>
      <c r="BB1446" s="471">
        <v>0</v>
      </c>
      <c r="BC1446" s="471">
        <v>126.98074433335088</v>
      </c>
      <c r="BD1446" s="457">
        <v>126.98074433335088</v>
      </c>
      <c r="BE1446" s="275">
        <v>0</v>
      </c>
      <c r="BF1446" s="276">
        <v>0</v>
      </c>
      <c r="BG1446" s="276">
        <v>96.819218326732951</v>
      </c>
      <c r="BH1446" s="276">
        <v>0</v>
      </c>
      <c r="BI1446" s="210">
        <v>96.819218326732951</v>
      </c>
      <c r="BJ1446" s="527">
        <v>47.509802301593872</v>
      </c>
      <c r="BK1446" s="528">
        <v>14.396909788361778</v>
      </c>
      <c r="BL1446" s="528">
        <v>359.92274470904448</v>
      </c>
      <c r="BM1446" s="528">
        <v>118.77450575398467</v>
      </c>
      <c r="BN1446" s="514">
        <v>540.60396255298474</v>
      </c>
    </row>
    <row r="1447" spans="1:66" x14ac:dyDescent="0.2">
      <c r="A1447" s="579" t="s">
        <v>253</v>
      </c>
      <c r="B1447" s="637">
        <v>2011</v>
      </c>
      <c r="C1447" s="637">
        <v>5</v>
      </c>
      <c r="D1447" s="637">
        <v>8</v>
      </c>
      <c r="E1447" s="590">
        <v>40763</v>
      </c>
      <c r="F1447" s="668" t="s">
        <v>219</v>
      </c>
      <c r="G1447" s="591">
        <v>1</v>
      </c>
      <c r="H1447" s="592">
        <v>0.32430555555555557</v>
      </c>
      <c r="I1447" s="593">
        <v>10</v>
      </c>
      <c r="J1447" s="236" t="s">
        <v>220</v>
      </c>
      <c r="K1447" s="236" t="s">
        <v>470</v>
      </c>
      <c r="L1447" s="234">
        <v>2</v>
      </c>
      <c r="M1447" s="235">
        <v>7.3151999999999999</v>
      </c>
      <c r="N1447" s="234">
        <v>140</v>
      </c>
      <c r="O1447" s="240">
        <v>5.7799999999999997E-2</v>
      </c>
      <c r="P1447" s="234" t="s">
        <v>473</v>
      </c>
      <c r="Q1447" s="234">
        <v>142</v>
      </c>
      <c r="R1447" s="240">
        <v>5.8700000000000002E-2</v>
      </c>
      <c r="S1447" s="235">
        <v>22.6</v>
      </c>
      <c r="T1447" s="234">
        <v>200</v>
      </c>
      <c r="U1447" s="235">
        <v>2.8</v>
      </c>
      <c r="V1447" s="234">
        <v>1</v>
      </c>
      <c r="W1447" s="234">
        <v>16410</v>
      </c>
      <c r="X1447" s="413">
        <v>4.9831410089999997</v>
      </c>
      <c r="Y1447" s="392">
        <v>0</v>
      </c>
      <c r="Z1447" s="393">
        <v>0</v>
      </c>
      <c r="AA1447" s="393">
        <v>0</v>
      </c>
      <c r="AB1447" s="393">
        <v>0</v>
      </c>
      <c r="AC1447" s="393">
        <v>11.438568544830034</v>
      </c>
      <c r="AD1447" s="393">
        <v>3856.9327990694233</v>
      </c>
      <c r="AE1447" s="393">
        <v>0</v>
      </c>
      <c r="AF1447" s="393">
        <v>52.053112591339875</v>
      </c>
      <c r="AG1447" s="393">
        <v>0</v>
      </c>
      <c r="AH1447" s="435">
        <v>3920.4244802055932</v>
      </c>
      <c r="AI1447" s="280">
        <v>0</v>
      </c>
      <c r="AJ1447" s="281">
        <v>0</v>
      </c>
      <c r="AK1447" s="281">
        <v>0</v>
      </c>
      <c r="AL1447" s="281">
        <v>0</v>
      </c>
      <c r="AM1447" s="281">
        <v>0</v>
      </c>
      <c r="AN1447" s="281">
        <v>0</v>
      </c>
      <c r="AO1447" s="281">
        <v>166.54555801272531</v>
      </c>
      <c r="AP1447" s="225">
        <v>166.54555801272531</v>
      </c>
      <c r="AQ1447" s="282">
        <v>0</v>
      </c>
      <c r="AR1447" s="392">
        <v>0</v>
      </c>
      <c r="AS1447" s="393">
        <v>0</v>
      </c>
      <c r="AT1447" s="393">
        <v>5737.9825191296331</v>
      </c>
      <c r="AU1447" s="393">
        <v>34.525412724478656</v>
      </c>
      <c r="AV1447" s="393">
        <v>0</v>
      </c>
      <c r="AW1447" s="393">
        <v>0</v>
      </c>
      <c r="AX1447" s="393">
        <v>15.251424726440046</v>
      </c>
      <c r="AY1447" s="393">
        <v>0</v>
      </c>
      <c r="AZ1447" s="379">
        <v>5787.7593565805519</v>
      </c>
      <c r="BA1447" s="472">
        <v>0</v>
      </c>
      <c r="BB1447" s="473">
        <v>0</v>
      </c>
      <c r="BC1447" s="473">
        <v>121.70636931699156</v>
      </c>
      <c r="BD1447" s="462">
        <v>121.70636931699156</v>
      </c>
      <c r="BE1447" s="283">
        <v>0</v>
      </c>
      <c r="BF1447" s="284">
        <v>0</v>
      </c>
      <c r="BG1447" s="284">
        <v>50.710987215413162</v>
      </c>
      <c r="BH1447" s="284">
        <v>0</v>
      </c>
      <c r="BI1447" s="229">
        <v>50.710987215413162</v>
      </c>
      <c r="BJ1447" s="529">
        <v>18.301709671728055</v>
      </c>
      <c r="BK1447" s="530">
        <v>198.2685214437206</v>
      </c>
      <c r="BL1447" s="530">
        <v>95.321404540250299</v>
      </c>
      <c r="BM1447" s="530">
        <v>91.508548358640297</v>
      </c>
      <c r="BN1447" s="519">
        <v>403.40018401433929</v>
      </c>
    </row>
    <row r="1448" spans="1:66" x14ac:dyDescent="0.2">
      <c r="A1448" s="579" t="s">
        <v>253</v>
      </c>
      <c r="B1448" s="644">
        <v>2011</v>
      </c>
      <c r="C1448" s="644">
        <v>6</v>
      </c>
      <c r="D1448" s="644">
        <v>8</v>
      </c>
      <c r="E1448" s="602">
        <v>40777</v>
      </c>
      <c r="F1448" s="671" t="s">
        <v>219</v>
      </c>
      <c r="G1448" s="603">
        <v>1</v>
      </c>
      <c r="H1448" s="604">
        <v>0.32013888888888886</v>
      </c>
      <c r="I1448" s="605">
        <v>10</v>
      </c>
      <c r="J1448" s="271" t="s">
        <v>220</v>
      </c>
      <c r="K1448" s="271" t="s">
        <v>470</v>
      </c>
      <c r="L1448" s="269">
        <v>2</v>
      </c>
      <c r="M1448" s="270">
        <v>6.7055999999999996</v>
      </c>
      <c r="N1448" s="269">
        <v>176</v>
      </c>
      <c r="O1448" s="556">
        <v>7.3800000000000004E-2</v>
      </c>
      <c r="P1448" s="269" t="s">
        <v>473</v>
      </c>
      <c r="Q1448" s="269">
        <v>174</v>
      </c>
      <c r="R1448" s="556">
        <v>7.2900000000000006E-2</v>
      </c>
      <c r="S1448" s="270">
        <v>22.2</v>
      </c>
      <c r="T1448" s="269">
        <v>200</v>
      </c>
      <c r="U1448" s="270">
        <v>3.56</v>
      </c>
      <c r="V1448" s="269">
        <v>1</v>
      </c>
      <c r="W1448" s="269">
        <v>17244</v>
      </c>
      <c r="X1448" s="416">
        <v>5.2363975355999992</v>
      </c>
      <c r="Y1448" s="390">
        <v>0</v>
      </c>
      <c r="Z1448" s="391">
        <v>0</v>
      </c>
      <c r="AA1448" s="391">
        <v>0</v>
      </c>
      <c r="AB1448" s="391">
        <v>0</v>
      </c>
      <c r="AC1448" s="391">
        <v>0</v>
      </c>
      <c r="AD1448" s="391">
        <v>1893.1503829882754</v>
      </c>
      <c r="AE1448" s="391">
        <v>0</v>
      </c>
      <c r="AF1448" s="391">
        <v>12.383895523426808</v>
      </c>
      <c r="AG1448" s="391">
        <v>0</v>
      </c>
      <c r="AH1448" s="433">
        <v>1905.5342785117023</v>
      </c>
      <c r="AI1448" s="272">
        <v>12.191587740613558</v>
      </c>
      <c r="AJ1448" s="273">
        <v>0</v>
      </c>
      <c r="AK1448" s="273">
        <v>0</v>
      </c>
      <c r="AL1448" s="273">
        <v>0.48258368139928676</v>
      </c>
      <c r="AM1448" s="273">
        <v>0</v>
      </c>
      <c r="AN1448" s="273">
        <v>0</v>
      </c>
      <c r="AO1448" s="273">
        <v>36.574763221840669</v>
      </c>
      <c r="AP1448" s="206">
        <v>49.248934643853516</v>
      </c>
      <c r="AQ1448" s="274">
        <v>0</v>
      </c>
      <c r="AR1448" s="390">
        <v>0</v>
      </c>
      <c r="AS1448" s="391">
        <v>0</v>
      </c>
      <c r="AT1448" s="391">
        <v>5605.8371810834078</v>
      </c>
      <c r="AU1448" s="391">
        <v>19.713361962724242</v>
      </c>
      <c r="AV1448" s="391">
        <v>4.2162574269621889</v>
      </c>
      <c r="AW1448" s="391">
        <v>0</v>
      </c>
      <c r="AX1448" s="391">
        <v>14.513794929301856</v>
      </c>
      <c r="AY1448" s="391">
        <v>0</v>
      </c>
      <c r="AZ1448" s="379">
        <v>5644.2805954023961</v>
      </c>
      <c r="BA1448" s="470">
        <v>0</v>
      </c>
      <c r="BB1448" s="471">
        <v>0</v>
      </c>
      <c r="BC1448" s="471">
        <v>115.8200835358288</v>
      </c>
      <c r="BD1448" s="457">
        <v>115.8200835358288</v>
      </c>
      <c r="BE1448" s="275">
        <v>0</v>
      </c>
      <c r="BF1448" s="276">
        <v>0.72568974646509288</v>
      </c>
      <c r="BG1448" s="276">
        <v>42.090005294975384</v>
      </c>
      <c r="BH1448" s="276">
        <v>0</v>
      </c>
      <c r="BI1448" s="210">
        <v>42.815695041440478</v>
      </c>
      <c r="BJ1448" s="527">
        <v>45.718454027300844</v>
      </c>
      <c r="BK1448" s="528">
        <v>0</v>
      </c>
      <c r="BL1448" s="528">
        <v>239.4776163334806</v>
      </c>
      <c r="BM1448" s="528">
        <v>145.13794929301855</v>
      </c>
      <c r="BN1448" s="514">
        <v>430.3340196538</v>
      </c>
    </row>
    <row r="1449" spans="1:66" x14ac:dyDescent="0.2">
      <c r="A1449" s="579" t="s">
        <v>253</v>
      </c>
      <c r="B1449" s="637">
        <v>2011</v>
      </c>
      <c r="C1449" s="637">
        <v>5</v>
      </c>
      <c r="D1449" s="637">
        <v>8</v>
      </c>
      <c r="E1449" s="590">
        <v>40764</v>
      </c>
      <c r="F1449" s="668" t="s">
        <v>225</v>
      </c>
      <c r="G1449" s="591">
        <v>1</v>
      </c>
      <c r="H1449" s="592">
        <v>0.30694444444444446</v>
      </c>
      <c r="I1449" s="593">
        <v>10</v>
      </c>
      <c r="J1449" s="236" t="s">
        <v>317</v>
      </c>
      <c r="K1449" s="236" t="s">
        <v>470</v>
      </c>
      <c r="L1449" s="234">
        <v>2</v>
      </c>
      <c r="M1449" s="235">
        <v>10.972799999999999</v>
      </c>
      <c r="N1449" s="234">
        <v>193</v>
      </c>
      <c r="O1449" s="240">
        <v>8.1500000000000003E-2</v>
      </c>
      <c r="P1449" s="234" t="s">
        <v>473</v>
      </c>
      <c r="Q1449" s="234">
        <v>196</v>
      </c>
      <c r="R1449" s="240">
        <v>8.2853642000000005E-2</v>
      </c>
      <c r="S1449" s="235">
        <v>22.8</v>
      </c>
      <c r="T1449" s="234">
        <v>138</v>
      </c>
      <c r="U1449" s="235">
        <v>4.8499999999999996</v>
      </c>
      <c r="V1449" s="234">
        <v>1</v>
      </c>
      <c r="W1449" s="234">
        <v>17585</v>
      </c>
      <c r="X1449" s="413">
        <v>5.3399472665000003</v>
      </c>
      <c r="Y1449" s="392">
        <v>0</v>
      </c>
      <c r="Z1449" s="393">
        <v>0</v>
      </c>
      <c r="AA1449" s="393">
        <v>0</v>
      </c>
      <c r="AB1449" s="393">
        <v>98.24591401702375</v>
      </c>
      <c r="AC1449" s="393">
        <v>0</v>
      </c>
      <c r="AD1449" s="393">
        <v>3637.1055800200565</v>
      </c>
      <c r="AE1449" s="393">
        <v>0</v>
      </c>
      <c r="AF1449" s="393">
        <v>85.006270164447116</v>
      </c>
      <c r="AG1449" s="393">
        <v>0</v>
      </c>
      <c r="AH1449" s="435">
        <v>3820.3577642015271</v>
      </c>
      <c r="AI1449" s="280">
        <v>11.955174239359691</v>
      </c>
      <c r="AJ1449" s="281">
        <v>0</v>
      </c>
      <c r="AK1449" s="281">
        <v>0</v>
      </c>
      <c r="AL1449" s="281">
        <v>0</v>
      </c>
      <c r="AM1449" s="281">
        <v>0</v>
      </c>
      <c r="AN1449" s="281">
        <v>0</v>
      </c>
      <c r="AO1449" s="281">
        <v>107.59656815423722</v>
      </c>
      <c r="AP1449" s="225">
        <v>119.55174239359691</v>
      </c>
      <c r="AQ1449" s="282">
        <v>0</v>
      </c>
      <c r="AR1449" s="392">
        <v>323.46218301367566</v>
      </c>
      <c r="AS1449" s="393">
        <v>5.3371313568570056</v>
      </c>
      <c r="AT1449" s="393">
        <v>7479.484348199976</v>
      </c>
      <c r="AU1449" s="393">
        <v>32.21848295756012</v>
      </c>
      <c r="AV1449" s="393">
        <v>0</v>
      </c>
      <c r="AW1449" s="393">
        <v>0</v>
      </c>
      <c r="AX1449" s="393">
        <v>28.464700569904029</v>
      </c>
      <c r="AY1449" s="393">
        <v>0</v>
      </c>
      <c r="AZ1449" s="379">
        <v>7868.9668460979728</v>
      </c>
      <c r="BA1449" s="472">
        <v>0</v>
      </c>
      <c r="BB1449" s="473">
        <v>0</v>
      </c>
      <c r="BC1449" s="473">
        <v>209.2155491887946</v>
      </c>
      <c r="BD1449" s="462">
        <v>209.2155491887946</v>
      </c>
      <c r="BE1449" s="283">
        <v>0</v>
      </c>
      <c r="BF1449" s="284">
        <v>0</v>
      </c>
      <c r="BG1449" s="284">
        <v>38.071537012246637</v>
      </c>
      <c r="BH1449" s="284">
        <v>0</v>
      </c>
      <c r="BI1449" s="229">
        <v>38.071537012246637</v>
      </c>
      <c r="BJ1449" s="529">
        <v>57.64101865405565</v>
      </c>
      <c r="BK1449" s="530">
        <v>42.697050854856045</v>
      </c>
      <c r="BL1449" s="530">
        <v>281.08891812780229</v>
      </c>
      <c r="BM1449" s="530">
        <v>74.719838995998074</v>
      </c>
      <c r="BN1449" s="519">
        <v>456.14682663271208</v>
      </c>
    </row>
    <row r="1450" spans="1:66" x14ac:dyDescent="0.2">
      <c r="A1450" s="579" t="s">
        <v>253</v>
      </c>
      <c r="B1450" s="644">
        <v>2011</v>
      </c>
      <c r="C1450" s="644">
        <v>6</v>
      </c>
      <c r="D1450" s="644">
        <v>8</v>
      </c>
      <c r="E1450" s="602">
        <v>40778</v>
      </c>
      <c r="F1450" s="671" t="s">
        <v>225</v>
      </c>
      <c r="G1450" s="603">
        <v>1</v>
      </c>
      <c r="H1450" s="604">
        <v>0.32222222222222224</v>
      </c>
      <c r="I1450" s="605">
        <v>10</v>
      </c>
      <c r="J1450" s="271" t="s">
        <v>317</v>
      </c>
      <c r="K1450" s="271" t="s">
        <v>470</v>
      </c>
      <c r="L1450" s="269">
        <v>2</v>
      </c>
      <c r="M1450" s="270">
        <v>8.2295999999999996</v>
      </c>
      <c r="N1450" s="269">
        <v>227</v>
      </c>
      <c r="O1450" s="556">
        <v>9.7000000000000003E-2</v>
      </c>
      <c r="P1450" s="269" t="s">
        <v>473</v>
      </c>
      <c r="Q1450" s="269">
        <v>238</v>
      </c>
      <c r="R1450" s="556">
        <v>0.101987731</v>
      </c>
      <c r="S1450" s="270">
        <v>22.4</v>
      </c>
      <c r="T1450" s="269">
        <v>118</v>
      </c>
      <c r="U1450" s="270">
        <v>5.35</v>
      </c>
      <c r="V1450" s="269">
        <v>1</v>
      </c>
      <c r="W1450" s="269">
        <v>17646</v>
      </c>
      <c r="X1450" s="416">
        <v>5.3584708253999995</v>
      </c>
      <c r="Y1450" s="390">
        <v>0</v>
      </c>
      <c r="Z1450" s="391">
        <v>0</v>
      </c>
      <c r="AA1450" s="391">
        <v>42.549452526501383</v>
      </c>
      <c r="AB1450" s="391">
        <v>43.513906783768753</v>
      </c>
      <c r="AC1450" s="391">
        <v>0</v>
      </c>
      <c r="AD1450" s="391">
        <v>2576.816119731187</v>
      </c>
      <c r="AE1450" s="391">
        <v>0</v>
      </c>
      <c r="AF1450" s="391">
        <v>0</v>
      </c>
      <c r="AG1450" s="391">
        <v>0</v>
      </c>
      <c r="AH1450" s="433">
        <v>2662.8794790414572</v>
      </c>
      <c r="AI1450" s="272">
        <v>0</v>
      </c>
      <c r="AJ1450" s="273">
        <v>0</v>
      </c>
      <c r="AK1450" s="273">
        <v>0</v>
      </c>
      <c r="AL1450" s="273">
        <v>0</v>
      </c>
      <c r="AM1450" s="273">
        <v>0</v>
      </c>
      <c r="AN1450" s="273">
        <v>0</v>
      </c>
      <c r="AO1450" s="273">
        <v>83.396926951942717</v>
      </c>
      <c r="AP1450" s="206">
        <v>83.396926951942717</v>
      </c>
      <c r="AQ1450" s="274">
        <v>0</v>
      </c>
      <c r="AR1450" s="390">
        <v>353.04344497551369</v>
      </c>
      <c r="AS1450" s="391">
        <v>0</v>
      </c>
      <c r="AT1450" s="391">
        <v>8829.819838847041</v>
      </c>
      <c r="AU1450" s="391">
        <v>25.685686175164669</v>
      </c>
      <c r="AV1450" s="391">
        <v>0</v>
      </c>
      <c r="AW1450" s="391">
        <v>0</v>
      </c>
      <c r="AX1450" s="391">
        <v>14.183150842167128</v>
      </c>
      <c r="AY1450" s="391">
        <v>0</v>
      </c>
      <c r="AZ1450" s="379">
        <v>9222.7321208398862</v>
      </c>
      <c r="BA1450" s="470">
        <v>0</v>
      </c>
      <c r="BB1450" s="471">
        <v>0</v>
      </c>
      <c r="BC1450" s="471">
        <v>208.49231737985679</v>
      </c>
      <c r="BD1450" s="457">
        <v>208.49231737985679</v>
      </c>
      <c r="BE1450" s="275">
        <v>0</v>
      </c>
      <c r="BF1450" s="276">
        <v>0.35457877105417823</v>
      </c>
      <c r="BG1450" s="276">
        <v>62.405863705535381</v>
      </c>
      <c r="BH1450" s="276">
        <v>0</v>
      </c>
      <c r="BI1450" s="210">
        <v>62.76044247658956</v>
      </c>
      <c r="BJ1450" s="527">
        <v>42.549452526501391</v>
      </c>
      <c r="BK1450" s="528">
        <v>85.098905053002767</v>
      </c>
      <c r="BL1450" s="528">
        <v>680.79124042402225</v>
      </c>
      <c r="BM1450" s="528">
        <v>113.46520673733704</v>
      </c>
      <c r="BN1450" s="514">
        <v>921.90480474086348</v>
      </c>
    </row>
    <row r="1451" spans="1:66" x14ac:dyDescent="0.2">
      <c r="A1451" s="579" t="s">
        <v>253</v>
      </c>
      <c r="B1451" s="637">
        <v>2011</v>
      </c>
      <c r="C1451" s="637">
        <v>5</v>
      </c>
      <c r="D1451" s="637">
        <v>8</v>
      </c>
      <c r="E1451" s="590">
        <v>40763</v>
      </c>
      <c r="F1451" s="668" t="s">
        <v>229</v>
      </c>
      <c r="G1451" s="591">
        <v>1</v>
      </c>
      <c r="H1451" s="592">
        <v>0.45</v>
      </c>
      <c r="I1451" s="593">
        <v>10</v>
      </c>
      <c r="J1451" s="236" t="s">
        <v>317</v>
      </c>
      <c r="K1451" s="236" t="s">
        <v>470</v>
      </c>
      <c r="L1451" s="234">
        <v>4</v>
      </c>
      <c r="M1451" s="235">
        <v>11.5824</v>
      </c>
      <c r="N1451" s="234">
        <v>315</v>
      </c>
      <c r="O1451" s="240">
        <v>0.137666121</v>
      </c>
      <c r="P1451" s="234" t="s">
        <v>473</v>
      </c>
      <c r="Q1451" s="234">
        <v>308</v>
      </c>
      <c r="R1451" s="240">
        <v>0.134394604</v>
      </c>
      <c r="S1451" s="235">
        <v>22.4</v>
      </c>
      <c r="T1451" s="234">
        <v>77</v>
      </c>
      <c r="U1451" s="235">
        <v>10</v>
      </c>
      <c r="V1451" s="234">
        <v>1</v>
      </c>
      <c r="W1451" s="234">
        <v>18433</v>
      </c>
      <c r="X1451" s="413">
        <v>5.5974551016999996</v>
      </c>
      <c r="Y1451" s="392">
        <v>0</v>
      </c>
      <c r="Z1451" s="393">
        <v>0</v>
      </c>
      <c r="AA1451" s="393">
        <v>12.668094628852879</v>
      </c>
      <c r="AB1451" s="393">
        <v>320.64214315089521</v>
      </c>
      <c r="AC1451" s="393">
        <v>0</v>
      </c>
      <c r="AD1451" s="393">
        <v>1593.3866083698006</v>
      </c>
      <c r="AE1451" s="393">
        <v>0</v>
      </c>
      <c r="AF1451" s="393">
        <v>75.663362194481024</v>
      </c>
      <c r="AG1451" s="393">
        <v>0</v>
      </c>
      <c r="AH1451" s="435">
        <v>2002.3602083440298</v>
      </c>
      <c r="AI1451" s="280">
        <v>0</v>
      </c>
      <c r="AJ1451" s="281">
        <v>0</v>
      </c>
      <c r="AK1451" s="281">
        <v>0</v>
      </c>
      <c r="AL1451" s="281">
        <v>0</v>
      </c>
      <c r="AM1451" s="281">
        <v>0</v>
      </c>
      <c r="AN1451" s="281">
        <v>0</v>
      </c>
      <c r="AO1451" s="281">
        <v>10.641199488236419</v>
      </c>
      <c r="AP1451" s="225">
        <v>10.641199488236419</v>
      </c>
      <c r="AQ1451" s="282">
        <v>3.1670236572132198</v>
      </c>
      <c r="AR1451" s="392">
        <v>1343.5844503834505</v>
      </c>
      <c r="AS1451" s="393">
        <v>0</v>
      </c>
      <c r="AT1451" s="393">
        <v>5888.1937239639628</v>
      </c>
      <c r="AU1451" s="393">
        <v>86.032197648197112</v>
      </c>
      <c r="AV1451" s="393">
        <v>0</v>
      </c>
      <c r="AW1451" s="393">
        <v>0</v>
      </c>
      <c r="AX1451" s="393">
        <v>6.3340473144264395</v>
      </c>
      <c r="AY1451" s="393">
        <v>0</v>
      </c>
      <c r="AZ1451" s="379">
        <v>7324.1444193100369</v>
      </c>
      <c r="BA1451" s="472">
        <v>0</v>
      </c>
      <c r="BB1451" s="473">
        <v>0</v>
      </c>
      <c r="BC1451" s="473">
        <v>122.37379411471881</v>
      </c>
      <c r="BD1451" s="462">
        <v>122.37379411471881</v>
      </c>
      <c r="BE1451" s="283">
        <v>0</v>
      </c>
      <c r="BF1451" s="284">
        <v>0.63340473144264398</v>
      </c>
      <c r="BG1451" s="284">
        <v>24.70278452626312</v>
      </c>
      <c r="BH1451" s="284">
        <v>0</v>
      </c>
      <c r="BI1451" s="229">
        <v>25.336189257705765</v>
      </c>
      <c r="BJ1451" s="529">
        <v>108.3122090766921</v>
      </c>
      <c r="BK1451" s="530">
        <v>329.37046035017488</v>
      </c>
      <c r="BL1451" s="530">
        <v>1102.1242327102007</v>
      </c>
      <c r="BM1451" s="530">
        <v>76.008567773117278</v>
      </c>
      <c r="BN1451" s="519">
        <v>1615.8154699101849</v>
      </c>
    </row>
    <row r="1452" spans="1:66" x14ac:dyDescent="0.2">
      <c r="A1452" s="579" t="s">
        <v>253</v>
      </c>
      <c r="B1452" s="644">
        <v>2011</v>
      </c>
      <c r="C1452" s="644">
        <v>6</v>
      </c>
      <c r="D1452" s="644">
        <v>8</v>
      </c>
      <c r="E1452" s="602">
        <v>40777</v>
      </c>
      <c r="F1452" s="671" t="s">
        <v>229</v>
      </c>
      <c r="G1452" s="603">
        <v>1</v>
      </c>
      <c r="H1452" s="604">
        <v>0.51458333333333328</v>
      </c>
      <c r="I1452" s="605">
        <v>10</v>
      </c>
      <c r="J1452" s="271" t="s">
        <v>317</v>
      </c>
      <c r="K1452" s="271" t="s">
        <v>470</v>
      </c>
      <c r="L1452" s="269">
        <v>4</v>
      </c>
      <c r="M1452" s="270">
        <v>7.9248000000000003</v>
      </c>
      <c r="N1452" s="269">
        <v>274</v>
      </c>
      <c r="O1452" s="556">
        <v>0.118580954</v>
      </c>
      <c r="P1452" s="269" t="s">
        <v>473</v>
      </c>
      <c r="Q1452" s="269">
        <v>274</v>
      </c>
      <c r="R1452" s="556">
        <v>0.118580954</v>
      </c>
      <c r="S1452" s="270">
        <v>22.2</v>
      </c>
      <c r="T1452" s="269">
        <v>96</v>
      </c>
      <c r="U1452" s="270">
        <v>11</v>
      </c>
      <c r="V1452" s="269">
        <v>1</v>
      </c>
      <c r="W1452" s="269">
        <v>16584</v>
      </c>
      <c r="X1452" s="416">
        <v>5.0359787015999995</v>
      </c>
      <c r="Y1452" s="390">
        <v>0</v>
      </c>
      <c r="Z1452" s="391">
        <v>0</v>
      </c>
      <c r="AA1452" s="391">
        <v>15.091406160207502</v>
      </c>
      <c r="AB1452" s="391">
        <v>46.300434099516615</v>
      </c>
      <c r="AC1452" s="391">
        <v>0</v>
      </c>
      <c r="AD1452" s="391">
        <v>160.69329279388947</v>
      </c>
      <c r="AE1452" s="391">
        <v>0</v>
      </c>
      <c r="AF1452" s="391">
        <v>0</v>
      </c>
      <c r="AG1452" s="391">
        <v>0</v>
      </c>
      <c r="AH1452" s="433">
        <v>222.08513305361359</v>
      </c>
      <c r="AI1452" s="272">
        <v>0</v>
      </c>
      <c r="AJ1452" s="273">
        <v>0</v>
      </c>
      <c r="AK1452" s="273">
        <v>0</v>
      </c>
      <c r="AL1452" s="273">
        <v>0</v>
      </c>
      <c r="AM1452" s="273">
        <v>0</v>
      </c>
      <c r="AN1452" s="273">
        <v>0</v>
      </c>
      <c r="AO1452" s="273">
        <v>0</v>
      </c>
      <c r="AP1452" s="206">
        <v>0</v>
      </c>
      <c r="AQ1452" s="274">
        <v>0</v>
      </c>
      <c r="AR1452" s="390">
        <v>1344.7235187568294</v>
      </c>
      <c r="AS1452" s="391">
        <v>0</v>
      </c>
      <c r="AT1452" s="391">
        <v>2890.8493984247079</v>
      </c>
      <c r="AU1452" s="391">
        <v>136.65268278067893</v>
      </c>
      <c r="AV1452" s="391">
        <v>0</v>
      </c>
      <c r="AW1452" s="391">
        <v>0</v>
      </c>
      <c r="AX1452" s="391">
        <v>30.182812320415003</v>
      </c>
      <c r="AY1452" s="391">
        <v>0</v>
      </c>
      <c r="AZ1452" s="379">
        <v>4402.4084122826316</v>
      </c>
      <c r="BA1452" s="470">
        <v>0</v>
      </c>
      <c r="BB1452" s="471">
        <v>0</v>
      </c>
      <c r="BC1452" s="471">
        <v>342.27309171350606</v>
      </c>
      <c r="BD1452" s="457">
        <v>342.27309171350606</v>
      </c>
      <c r="BE1452" s="275">
        <v>0</v>
      </c>
      <c r="BF1452" s="276">
        <v>0</v>
      </c>
      <c r="BG1452" s="276">
        <v>24.146249856332005</v>
      </c>
      <c r="BH1452" s="276">
        <v>0</v>
      </c>
      <c r="BI1452" s="210">
        <v>24.146249856332005</v>
      </c>
      <c r="BJ1452" s="527">
        <v>65.647616796902625</v>
      </c>
      <c r="BK1452" s="528">
        <v>181.09687392249003</v>
      </c>
      <c r="BL1452" s="528">
        <v>294.28242012404627</v>
      </c>
      <c r="BM1452" s="528">
        <v>52.819921560726257</v>
      </c>
      <c r="BN1452" s="514">
        <v>593.84683240416518</v>
      </c>
    </row>
    <row r="1453" spans="1:66" x14ac:dyDescent="0.2">
      <c r="A1453" s="579" t="s">
        <v>253</v>
      </c>
      <c r="B1453" s="637">
        <v>2011</v>
      </c>
      <c r="C1453" s="637">
        <v>5</v>
      </c>
      <c r="D1453" s="637">
        <v>8</v>
      </c>
      <c r="E1453" s="590">
        <v>40763</v>
      </c>
      <c r="F1453" s="668" t="s">
        <v>234</v>
      </c>
      <c r="G1453" s="591">
        <v>1</v>
      </c>
      <c r="H1453" s="592">
        <v>0.49305555555555558</v>
      </c>
      <c r="I1453" s="593">
        <v>10</v>
      </c>
      <c r="J1453" s="236" t="s">
        <v>317</v>
      </c>
      <c r="K1453" s="236" t="s">
        <v>470</v>
      </c>
      <c r="L1453" s="234">
        <v>4</v>
      </c>
      <c r="M1453" s="235">
        <v>11.8872</v>
      </c>
      <c r="N1453" s="234">
        <v>303</v>
      </c>
      <c r="O1453" s="240">
        <v>0.13206100400000001</v>
      </c>
      <c r="P1453" s="234" t="s">
        <v>473</v>
      </c>
      <c r="Q1453" s="234">
        <v>454</v>
      </c>
      <c r="R1453" s="240">
        <v>0.20357725199999999</v>
      </c>
      <c r="S1453" s="235">
        <v>23.3</v>
      </c>
      <c r="T1453" s="234">
        <v>72</v>
      </c>
      <c r="U1453" s="235">
        <v>14.8</v>
      </c>
      <c r="V1453" s="234">
        <v>1</v>
      </c>
      <c r="W1453" s="234">
        <v>17577</v>
      </c>
      <c r="X1453" s="413">
        <v>5.3375179472999994</v>
      </c>
      <c r="Y1453" s="392">
        <v>0</v>
      </c>
      <c r="Z1453" s="393">
        <v>0</v>
      </c>
      <c r="AA1453" s="393">
        <v>14.238828000277703</v>
      </c>
      <c r="AB1453" s="393">
        <v>185.66007829562102</v>
      </c>
      <c r="AC1453" s="393">
        <v>0</v>
      </c>
      <c r="AD1453" s="393">
        <v>502.22482181179504</v>
      </c>
      <c r="AE1453" s="393">
        <v>0</v>
      </c>
      <c r="AF1453" s="393">
        <v>12.14927999123695</v>
      </c>
      <c r="AG1453" s="393">
        <v>0</v>
      </c>
      <c r="AH1453" s="435">
        <v>714.27300809893075</v>
      </c>
      <c r="AI1453" s="280">
        <v>0</v>
      </c>
      <c r="AJ1453" s="281">
        <v>0</v>
      </c>
      <c r="AK1453" s="281">
        <v>0</v>
      </c>
      <c r="AL1453" s="281">
        <v>0</v>
      </c>
      <c r="AM1453" s="281">
        <v>0</v>
      </c>
      <c r="AN1453" s="281">
        <v>0</v>
      </c>
      <c r="AO1453" s="281">
        <v>83.724308641632902</v>
      </c>
      <c r="AP1453" s="225">
        <v>83.724308641632902</v>
      </c>
      <c r="AQ1453" s="282">
        <v>7.1194140001388515</v>
      </c>
      <c r="AR1453" s="392">
        <v>539.34900611551905</v>
      </c>
      <c r="AS1453" s="393">
        <v>0</v>
      </c>
      <c r="AT1453" s="393">
        <v>463.50232906503982</v>
      </c>
      <c r="AU1453" s="393">
        <v>45.126405639880112</v>
      </c>
      <c r="AV1453" s="393">
        <v>0</v>
      </c>
      <c r="AW1453" s="393">
        <v>0</v>
      </c>
      <c r="AX1453" s="393">
        <v>0</v>
      </c>
      <c r="AY1453" s="393">
        <v>0</v>
      </c>
      <c r="AZ1453" s="379">
        <v>1047.9777408204391</v>
      </c>
      <c r="BA1453" s="472">
        <v>0</v>
      </c>
      <c r="BB1453" s="473">
        <v>0</v>
      </c>
      <c r="BC1453" s="473">
        <v>101.66523192198279</v>
      </c>
      <c r="BD1453" s="462">
        <v>101.66523192198279</v>
      </c>
      <c r="BE1453" s="283">
        <v>0.35597070000694259</v>
      </c>
      <c r="BF1453" s="284">
        <v>0.71194140001388517</v>
      </c>
      <c r="BG1453" s="284">
        <v>103.94344440202723</v>
      </c>
      <c r="BH1453" s="284">
        <v>0</v>
      </c>
      <c r="BI1453" s="229">
        <v>105.01135650204806</v>
      </c>
      <c r="BJ1453" s="529">
        <v>301.15121220587343</v>
      </c>
      <c r="BK1453" s="530">
        <v>598.03077601166353</v>
      </c>
      <c r="BL1453" s="530">
        <v>444.96337500867821</v>
      </c>
      <c r="BM1453" s="530">
        <v>85.432968001666225</v>
      </c>
      <c r="BN1453" s="519">
        <v>1429.5783312278813</v>
      </c>
    </row>
    <row r="1454" spans="1:66" x14ac:dyDescent="0.2">
      <c r="A1454" s="579" t="s">
        <v>253</v>
      </c>
      <c r="B1454" s="644">
        <v>2011</v>
      </c>
      <c r="C1454" s="644">
        <v>6</v>
      </c>
      <c r="D1454" s="644">
        <v>8</v>
      </c>
      <c r="E1454" s="602">
        <v>40777</v>
      </c>
      <c r="F1454" s="671" t="s">
        <v>234</v>
      </c>
      <c r="G1454" s="603">
        <v>1</v>
      </c>
      <c r="H1454" s="604">
        <v>0.47430555555555554</v>
      </c>
      <c r="I1454" s="605">
        <v>10</v>
      </c>
      <c r="J1454" s="271" t="s">
        <v>317</v>
      </c>
      <c r="K1454" s="271" t="s">
        <v>470</v>
      </c>
      <c r="L1454" s="269">
        <v>4</v>
      </c>
      <c r="M1454" s="270">
        <v>8.2295999999999996</v>
      </c>
      <c r="N1454" s="269">
        <v>258</v>
      </c>
      <c r="O1454" s="556">
        <v>0.11118594900000001</v>
      </c>
      <c r="P1454" s="269" t="s">
        <v>473</v>
      </c>
      <c r="Q1454" s="269">
        <v>241</v>
      </c>
      <c r="R1454" s="556">
        <v>0.103364106</v>
      </c>
      <c r="S1454" s="270">
        <v>21.4</v>
      </c>
      <c r="T1454" s="269">
        <v>56</v>
      </c>
      <c r="U1454" s="270">
        <v>13.5</v>
      </c>
      <c r="V1454" s="269">
        <v>1</v>
      </c>
      <c r="W1454" s="269">
        <v>16400</v>
      </c>
      <c r="X1454" s="416">
        <v>4.9801043599999995</v>
      </c>
      <c r="Y1454" s="390">
        <v>0</v>
      </c>
      <c r="Z1454" s="391">
        <v>0</v>
      </c>
      <c r="AA1454" s="391">
        <v>19.276704474522298</v>
      </c>
      <c r="AB1454" s="391">
        <v>73.926161659793024</v>
      </c>
      <c r="AC1454" s="391">
        <v>0</v>
      </c>
      <c r="AD1454" s="391">
        <v>64.143234138972943</v>
      </c>
      <c r="AE1454" s="391">
        <v>0</v>
      </c>
      <c r="AF1454" s="391">
        <v>0</v>
      </c>
      <c r="AG1454" s="391">
        <v>0</v>
      </c>
      <c r="AH1454" s="433">
        <v>157.34610027328824</v>
      </c>
      <c r="AI1454" s="272">
        <v>12.144323818949049</v>
      </c>
      <c r="AJ1454" s="273">
        <v>0</v>
      </c>
      <c r="AK1454" s="273">
        <v>0</v>
      </c>
      <c r="AL1454" s="273">
        <v>0</v>
      </c>
      <c r="AM1454" s="273">
        <v>0</v>
      </c>
      <c r="AN1454" s="273">
        <v>0</v>
      </c>
      <c r="AO1454" s="273">
        <v>24.288647637898098</v>
      </c>
      <c r="AP1454" s="206">
        <v>36.432971456847149</v>
      </c>
      <c r="AQ1454" s="274">
        <v>3.6143820889729312</v>
      </c>
      <c r="AR1454" s="390">
        <v>293.80950563052062</v>
      </c>
      <c r="AS1454" s="391">
        <v>0</v>
      </c>
      <c r="AT1454" s="391">
        <v>90.504127507882203</v>
      </c>
      <c r="AU1454" s="391">
        <v>10.909409938549963</v>
      </c>
      <c r="AV1454" s="391">
        <v>0</v>
      </c>
      <c r="AW1454" s="391">
        <v>0</v>
      </c>
      <c r="AX1454" s="391">
        <v>14.457528355891725</v>
      </c>
      <c r="AY1454" s="391">
        <v>0</v>
      </c>
      <c r="AZ1454" s="379">
        <v>409.68057143284449</v>
      </c>
      <c r="BA1454" s="470">
        <v>0</v>
      </c>
      <c r="BB1454" s="471">
        <v>0</v>
      </c>
      <c r="BC1454" s="471">
        <v>329.92079708144911</v>
      </c>
      <c r="BD1454" s="457">
        <v>329.92079708144911</v>
      </c>
      <c r="BE1454" s="275">
        <v>0</v>
      </c>
      <c r="BF1454" s="276">
        <v>0.72287641779458633</v>
      </c>
      <c r="BG1454" s="276">
        <v>18.553828056727713</v>
      </c>
      <c r="BH1454" s="276">
        <v>0.16867116415207012</v>
      </c>
      <c r="BI1454" s="210">
        <v>19.445375638674371</v>
      </c>
      <c r="BJ1454" s="527">
        <v>34.698068054140137</v>
      </c>
      <c r="BK1454" s="528">
        <v>303.60809547372622</v>
      </c>
      <c r="BL1454" s="528">
        <v>251.80195219844751</v>
      </c>
      <c r="BM1454" s="528">
        <v>50.601349245621037</v>
      </c>
      <c r="BN1454" s="514">
        <v>640.70946497193484</v>
      </c>
    </row>
    <row r="1455" spans="1:66" x14ac:dyDescent="0.2">
      <c r="A1455" s="579" t="s">
        <v>253</v>
      </c>
      <c r="B1455" s="637">
        <v>2011</v>
      </c>
      <c r="C1455" s="637">
        <v>5</v>
      </c>
      <c r="D1455" s="637">
        <v>8</v>
      </c>
      <c r="E1455" s="590">
        <v>40763</v>
      </c>
      <c r="F1455" s="668" t="s">
        <v>238</v>
      </c>
      <c r="G1455" s="591">
        <v>1</v>
      </c>
      <c r="H1455" s="592">
        <v>0.39166666666666666</v>
      </c>
      <c r="I1455" s="593">
        <v>10</v>
      </c>
      <c r="J1455" s="236" t="s">
        <v>220</v>
      </c>
      <c r="K1455" s="236" t="s">
        <v>470</v>
      </c>
      <c r="L1455" s="234">
        <v>3</v>
      </c>
      <c r="M1455" s="235">
        <v>4.2671999999999999</v>
      </c>
      <c r="N1455" s="234">
        <v>233</v>
      </c>
      <c r="O1455" s="240">
        <v>9.9699999999999997E-2</v>
      </c>
      <c r="P1455" s="234" t="s">
        <v>473</v>
      </c>
      <c r="Q1455" s="234">
        <v>232</v>
      </c>
      <c r="R1455" s="240">
        <v>9.9199999999999997E-2</v>
      </c>
      <c r="S1455" s="235">
        <v>23.7</v>
      </c>
      <c r="T1455" s="234">
        <v>169</v>
      </c>
      <c r="U1455" s="235">
        <v>7.3</v>
      </c>
      <c r="V1455" s="234">
        <v>1</v>
      </c>
      <c r="W1455" s="234">
        <v>16946</v>
      </c>
      <c r="X1455" s="413">
        <v>5.1459053953999998</v>
      </c>
      <c r="Y1455" s="392">
        <v>0</v>
      </c>
      <c r="Z1455" s="393">
        <v>0</v>
      </c>
      <c r="AA1455" s="393">
        <v>15.546340994048041</v>
      </c>
      <c r="AB1455" s="393">
        <v>95.392348339478787</v>
      </c>
      <c r="AC1455" s="393">
        <v>0</v>
      </c>
      <c r="AD1455" s="393">
        <v>7811.2978983119228</v>
      </c>
      <c r="AE1455" s="393">
        <v>0</v>
      </c>
      <c r="AF1455" s="393">
        <v>145.9140699848864</v>
      </c>
      <c r="AG1455" s="393">
        <v>0</v>
      </c>
      <c r="AH1455" s="435">
        <v>8068.1506576303364</v>
      </c>
      <c r="AI1455" s="280">
        <v>0</v>
      </c>
      <c r="AJ1455" s="281">
        <v>0</v>
      </c>
      <c r="AK1455" s="281">
        <v>0</v>
      </c>
      <c r="AL1455" s="281">
        <v>0</v>
      </c>
      <c r="AM1455" s="281">
        <v>0</v>
      </c>
      <c r="AN1455" s="281">
        <v>0</v>
      </c>
      <c r="AO1455" s="281">
        <v>26.117852870000707</v>
      </c>
      <c r="AP1455" s="225">
        <v>26.117852870000707</v>
      </c>
      <c r="AQ1455" s="282">
        <v>0</v>
      </c>
      <c r="AR1455" s="392">
        <v>729.08452676836782</v>
      </c>
      <c r="AS1455" s="393">
        <v>0</v>
      </c>
      <c r="AT1455" s="393">
        <v>14787.788377925459</v>
      </c>
      <c r="AU1455" s="393">
        <v>21.115817655165749</v>
      </c>
      <c r="AV1455" s="393">
        <v>0</v>
      </c>
      <c r="AW1455" s="393">
        <v>0</v>
      </c>
      <c r="AX1455" s="393">
        <v>0</v>
      </c>
      <c r="AY1455" s="393">
        <v>0</v>
      </c>
      <c r="AZ1455" s="379">
        <v>15537.988722348991</v>
      </c>
      <c r="BA1455" s="472">
        <v>0</v>
      </c>
      <c r="BB1455" s="473">
        <v>0</v>
      </c>
      <c r="BC1455" s="473">
        <v>97.941948262502663</v>
      </c>
      <c r="BD1455" s="462">
        <v>97.941948262502663</v>
      </c>
      <c r="BE1455" s="283">
        <v>0</v>
      </c>
      <c r="BF1455" s="284">
        <v>0</v>
      </c>
      <c r="BG1455" s="284">
        <v>89.780119240627414</v>
      </c>
      <c r="BH1455" s="284">
        <v>0</v>
      </c>
      <c r="BI1455" s="229">
        <v>89.780119240627414</v>
      </c>
      <c r="BJ1455" s="529">
        <v>67.626583324108978</v>
      </c>
      <c r="BK1455" s="530">
        <v>77.731704970240202</v>
      </c>
      <c r="BL1455" s="530">
        <v>248.74145590476866</v>
      </c>
      <c r="BM1455" s="530">
        <v>104.9378017098243</v>
      </c>
      <c r="BN1455" s="519">
        <v>499.03754590894209</v>
      </c>
    </row>
    <row r="1456" spans="1:66" x14ac:dyDescent="0.2">
      <c r="A1456" s="579" t="s">
        <v>253</v>
      </c>
      <c r="B1456" s="644">
        <v>2011</v>
      </c>
      <c r="C1456" s="644">
        <v>6</v>
      </c>
      <c r="D1456" s="644">
        <v>8</v>
      </c>
      <c r="E1456" s="602">
        <v>40777</v>
      </c>
      <c r="F1456" s="671" t="s">
        <v>238</v>
      </c>
      <c r="G1456" s="603">
        <v>1</v>
      </c>
      <c r="H1456" s="604">
        <v>0.43263888888888891</v>
      </c>
      <c r="I1456" s="605">
        <v>10</v>
      </c>
      <c r="J1456" s="271" t="s">
        <v>220</v>
      </c>
      <c r="K1456" s="271" t="s">
        <v>470</v>
      </c>
      <c r="L1456" s="269">
        <v>4</v>
      </c>
      <c r="M1456" s="270">
        <v>6.7055999999999996</v>
      </c>
      <c r="N1456" s="269">
        <v>201</v>
      </c>
      <c r="O1456" s="556">
        <v>8.5099999999999995E-2</v>
      </c>
      <c r="P1456" s="269" t="s">
        <v>473</v>
      </c>
      <c r="Q1456" s="269">
        <v>201</v>
      </c>
      <c r="R1456" s="556">
        <v>8.5099999999999995E-2</v>
      </c>
      <c r="S1456" s="270">
        <v>23.3</v>
      </c>
      <c r="T1456" s="269">
        <v>177</v>
      </c>
      <c r="U1456" s="270">
        <v>3.5</v>
      </c>
      <c r="V1456" s="269">
        <v>3</v>
      </c>
      <c r="W1456" s="269">
        <v>15849</v>
      </c>
      <c r="X1456" s="416">
        <v>4.8127850000999999</v>
      </c>
      <c r="Y1456" s="390">
        <v>0</v>
      </c>
      <c r="Z1456" s="391">
        <v>0</v>
      </c>
      <c r="AA1456" s="391">
        <v>0</v>
      </c>
      <c r="AB1456" s="391">
        <v>188.0532789187954</v>
      </c>
      <c r="AC1456" s="391">
        <v>0</v>
      </c>
      <c r="AD1456" s="391">
        <v>4223.1583045480229</v>
      </c>
      <c r="AE1456" s="391">
        <v>0</v>
      </c>
      <c r="AF1456" s="391">
        <v>49.223547890930952</v>
      </c>
      <c r="AG1456" s="391">
        <v>0</v>
      </c>
      <c r="AH1456" s="433">
        <v>4460.435131357749</v>
      </c>
      <c r="AI1456" s="272">
        <v>0</v>
      </c>
      <c r="AJ1456" s="273">
        <v>0</v>
      </c>
      <c r="AK1456" s="273">
        <v>0</v>
      </c>
      <c r="AL1456" s="273">
        <v>0</v>
      </c>
      <c r="AM1456" s="273">
        <v>0</v>
      </c>
      <c r="AN1456" s="273">
        <v>0</v>
      </c>
      <c r="AO1456" s="273">
        <v>60.573952869003818</v>
      </c>
      <c r="AP1456" s="206">
        <v>60.573952869003818</v>
      </c>
      <c r="AQ1456" s="274">
        <v>0</v>
      </c>
      <c r="AR1456" s="390">
        <v>613.93864588194958</v>
      </c>
      <c r="AS1456" s="391">
        <v>0</v>
      </c>
      <c r="AT1456" s="391">
        <v>14170.079217015786</v>
      </c>
      <c r="AU1456" s="391">
        <v>45.708095269069126</v>
      </c>
      <c r="AV1456" s="391">
        <v>0</v>
      </c>
      <c r="AW1456" s="391">
        <v>0</v>
      </c>
      <c r="AX1456" s="391">
        <v>14.422369730715193</v>
      </c>
      <c r="AY1456" s="391">
        <v>0</v>
      </c>
      <c r="AZ1456" s="379">
        <v>14844.148327897519</v>
      </c>
      <c r="BA1456" s="470">
        <v>0</v>
      </c>
      <c r="BB1456" s="471">
        <v>0</v>
      </c>
      <c r="BC1456" s="471">
        <v>193.8366491808122</v>
      </c>
      <c r="BD1456" s="457">
        <v>193.8366491808122</v>
      </c>
      <c r="BE1456" s="275">
        <v>0</v>
      </c>
      <c r="BF1456" s="276">
        <v>0.36055924326787986</v>
      </c>
      <c r="BG1456" s="276">
        <v>123.67182044088277</v>
      </c>
      <c r="BH1456" s="276">
        <v>0.25239147028751591</v>
      </c>
      <c r="BI1456" s="210">
        <v>124.28477115443818</v>
      </c>
      <c r="BJ1456" s="527">
        <v>49.757175570967426</v>
      </c>
      <c r="BK1456" s="528">
        <v>173.06843676858233</v>
      </c>
      <c r="BL1456" s="528">
        <v>1034.8050281788151</v>
      </c>
      <c r="BM1456" s="528">
        <v>465.12142381556504</v>
      </c>
      <c r="BN1456" s="514">
        <v>1722.7520643339299</v>
      </c>
    </row>
    <row r="1457" spans="1:66" x14ac:dyDescent="0.2">
      <c r="A1457" s="579" t="s">
        <v>253</v>
      </c>
      <c r="B1457" s="637">
        <v>2011</v>
      </c>
      <c r="C1457" s="637">
        <v>5</v>
      </c>
      <c r="D1457" s="637">
        <v>8</v>
      </c>
      <c r="E1457" s="590">
        <v>40763</v>
      </c>
      <c r="F1457" s="668" t="s">
        <v>243</v>
      </c>
      <c r="G1457" s="591">
        <v>1</v>
      </c>
      <c r="H1457" s="592">
        <v>0.35555555555555557</v>
      </c>
      <c r="I1457" s="593">
        <v>10</v>
      </c>
      <c r="J1457" s="236" t="s">
        <v>220</v>
      </c>
      <c r="K1457" s="236" t="s">
        <v>470</v>
      </c>
      <c r="L1457" s="234">
        <v>2</v>
      </c>
      <c r="M1457" s="235">
        <v>7.62</v>
      </c>
      <c r="N1457" s="234">
        <v>148</v>
      </c>
      <c r="O1457" s="240">
        <v>6.13E-2</v>
      </c>
      <c r="P1457" s="234" t="s">
        <v>473</v>
      </c>
      <c r="Q1457" s="234">
        <v>147</v>
      </c>
      <c r="R1457" s="240">
        <v>6.0900000000000003E-2</v>
      </c>
      <c r="S1457" s="235">
        <v>22.3</v>
      </c>
      <c r="T1457" s="234">
        <v>172</v>
      </c>
      <c r="U1457" s="235">
        <v>3.7</v>
      </c>
      <c r="V1457" s="234">
        <v>1</v>
      </c>
      <c r="W1457" s="234">
        <v>17345</v>
      </c>
      <c r="X1457" s="413">
        <v>5.2670676904999993</v>
      </c>
      <c r="Y1457" s="392">
        <v>0</v>
      </c>
      <c r="Z1457" s="393">
        <v>0</v>
      </c>
      <c r="AA1457" s="393">
        <v>14.429281047038407</v>
      </c>
      <c r="AB1457" s="393">
        <v>0</v>
      </c>
      <c r="AC1457" s="393">
        <v>0</v>
      </c>
      <c r="AD1457" s="393">
        <v>3860.2799877952325</v>
      </c>
      <c r="AE1457" s="393">
        <v>0</v>
      </c>
      <c r="AF1457" s="393">
        <v>98.494272427084155</v>
      </c>
      <c r="AG1457" s="393">
        <v>0</v>
      </c>
      <c r="AH1457" s="435">
        <v>3973.2035412693549</v>
      </c>
      <c r="AI1457" s="280">
        <v>0</v>
      </c>
      <c r="AJ1457" s="281">
        <v>0</v>
      </c>
      <c r="AK1457" s="281">
        <v>0</v>
      </c>
      <c r="AL1457" s="281">
        <v>0</v>
      </c>
      <c r="AM1457" s="281">
        <v>0</v>
      </c>
      <c r="AN1457" s="281">
        <v>0</v>
      </c>
      <c r="AO1457" s="281">
        <v>24.241192159024521</v>
      </c>
      <c r="AP1457" s="225">
        <v>24.241192159024521</v>
      </c>
      <c r="AQ1457" s="282">
        <v>0</v>
      </c>
      <c r="AR1457" s="392">
        <v>67.669720790348364</v>
      </c>
      <c r="AS1457" s="393">
        <v>0</v>
      </c>
      <c r="AT1457" s="393">
        <v>4615.7249970129287</v>
      </c>
      <c r="AU1457" s="393">
        <v>13.065713988093277</v>
      </c>
      <c r="AV1457" s="393">
        <v>4.191706144164657</v>
      </c>
      <c r="AW1457" s="393">
        <v>0</v>
      </c>
      <c r="AX1457" s="393">
        <v>0</v>
      </c>
      <c r="AY1457" s="393">
        <v>0</v>
      </c>
      <c r="AZ1457" s="379">
        <v>4700.6521379355345</v>
      </c>
      <c r="BA1457" s="472">
        <v>0</v>
      </c>
      <c r="BB1457" s="473">
        <v>0</v>
      </c>
      <c r="BC1457" s="473">
        <v>78.783874516829698</v>
      </c>
      <c r="BD1457" s="462">
        <v>78.783874516829698</v>
      </c>
      <c r="BE1457" s="283">
        <v>0</v>
      </c>
      <c r="BF1457" s="284">
        <v>0.36073202617596017</v>
      </c>
      <c r="BG1457" s="284">
        <v>26.694169937021055</v>
      </c>
      <c r="BH1457" s="284">
        <v>0</v>
      </c>
      <c r="BI1457" s="229">
        <v>27.054901963197015</v>
      </c>
      <c r="BJ1457" s="529">
        <v>43.287843141115218</v>
      </c>
      <c r="BK1457" s="530">
        <v>115.43424837630725</v>
      </c>
      <c r="BL1457" s="530">
        <v>64.931764711672827</v>
      </c>
      <c r="BM1457" s="530">
        <v>147.90013073214368</v>
      </c>
      <c r="BN1457" s="519">
        <v>371.55398696123899</v>
      </c>
    </row>
    <row r="1458" spans="1:66" x14ac:dyDescent="0.2">
      <c r="A1458" s="579" t="s">
        <v>253</v>
      </c>
      <c r="B1458" s="644">
        <v>2011</v>
      </c>
      <c r="C1458" s="644">
        <v>6</v>
      </c>
      <c r="D1458" s="644">
        <v>8</v>
      </c>
      <c r="E1458" s="602">
        <v>40777</v>
      </c>
      <c r="F1458" s="671" t="s">
        <v>243</v>
      </c>
      <c r="G1458" s="603">
        <v>1</v>
      </c>
      <c r="H1458" s="604">
        <v>0.34791666666666665</v>
      </c>
      <c r="I1458" s="605">
        <v>10</v>
      </c>
      <c r="J1458" s="271" t="s">
        <v>220</v>
      </c>
      <c r="K1458" s="271" t="s">
        <v>470</v>
      </c>
      <c r="L1458" s="269">
        <v>3</v>
      </c>
      <c r="M1458" s="270">
        <v>6.4008000000000003</v>
      </c>
      <c r="N1458" s="269">
        <v>173</v>
      </c>
      <c r="O1458" s="556">
        <v>7.2499999999999995E-2</v>
      </c>
      <c r="P1458" s="269" t="s">
        <v>473</v>
      </c>
      <c r="Q1458" s="269">
        <v>168</v>
      </c>
      <c r="R1458" s="556">
        <v>7.0300000000000001E-2</v>
      </c>
      <c r="S1458" s="270">
        <v>23</v>
      </c>
      <c r="T1458" s="269">
        <v>172</v>
      </c>
      <c r="U1458" s="270">
        <v>2.99</v>
      </c>
      <c r="V1458" s="269">
        <v>1</v>
      </c>
      <c r="W1458" s="269">
        <v>16218</v>
      </c>
      <c r="X1458" s="416">
        <v>4.9248373481999996</v>
      </c>
      <c r="Y1458" s="390">
        <v>0</v>
      </c>
      <c r="Z1458" s="391">
        <v>0</v>
      </c>
      <c r="AA1458" s="391">
        <v>15.431981733930275</v>
      </c>
      <c r="AB1458" s="391">
        <v>47.345319959698088</v>
      </c>
      <c r="AC1458" s="391">
        <v>0</v>
      </c>
      <c r="AD1458" s="391">
        <v>2762.6256540173308</v>
      </c>
      <c r="AE1458" s="391">
        <v>0</v>
      </c>
      <c r="AF1458" s="391">
        <v>0</v>
      </c>
      <c r="AG1458" s="391">
        <v>0</v>
      </c>
      <c r="AH1458" s="433">
        <v>2825.4029557109593</v>
      </c>
      <c r="AI1458" s="272">
        <v>12.962864656501431</v>
      </c>
      <c r="AJ1458" s="273">
        <v>0</v>
      </c>
      <c r="AK1458" s="273">
        <v>0</v>
      </c>
      <c r="AL1458" s="273">
        <v>0</v>
      </c>
      <c r="AM1458" s="273">
        <v>0</v>
      </c>
      <c r="AN1458" s="273">
        <v>0</v>
      </c>
      <c r="AO1458" s="273">
        <v>38.888593969504292</v>
      </c>
      <c r="AP1458" s="206">
        <v>51.851458626005723</v>
      </c>
      <c r="AQ1458" s="274">
        <v>0</v>
      </c>
      <c r="AR1458" s="390">
        <v>5.5670874105153469</v>
      </c>
      <c r="AS1458" s="391">
        <v>0</v>
      </c>
      <c r="AT1458" s="391">
        <v>7699.3551906559605</v>
      </c>
      <c r="AU1458" s="391">
        <v>13.973659460073863</v>
      </c>
      <c r="AV1458" s="391">
        <v>0</v>
      </c>
      <c r="AW1458" s="391">
        <v>0</v>
      </c>
      <c r="AX1458" s="391">
        <v>0</v>
      </c>
      <c r="AY1458" s="391">
        <v>0</v>
      </c>
      <c r="AZ1458" s="379">
        <v>7718.8959375265495</v>
      </c>
      <c r="BA1458" s="470">
        <v>0</v>
      </c>
      <c r="BB1458" s="471">
        <v>0</v>
      </c>
      <c r="BC1458" s="471">
        <v>32.407161641253573</v>
      </c>
      <c r="BD1458" s="457">
        <v>32.407161641253573</v>
      </c>
      <c r="BE1458" s="275">
        <v>0</v>
      </c>
      <c r="BF1458" s="276">
        <v>0.77159908669651378</v>
      </c>
      <c r="BG1458" s="276">
        <v>41.666350681611739</v>
      </c>
      <c r="BH1458" s="276">
        <v>0</v>
      </c>
      <c r="BI1458" s="210">
        <v>42.43794976830825</v>
      </c>
      <c r="BJ1458" s="527">
        <v>60.184728762328064</v>
      </c>
      <c r="BK1458" s="528">
        <v>15.431981733930275</v>
      </c>
      <c r="BL1458" s="528">
        <v>177.46778994019814</v>
      </c>
      <c r="BM1458" s="528">
        <v>165.89380363975044</v>
      </c>
      <c r="BN1458" s="514">
        <v>418.97830407620694</v>
      </c>
    </row>
    <row r="1459" spans="1:66" x14ac:dyDescent="0.2">
      <c r="A1459" s="579" t="s">
        <v>253</v>
      </c>
      <c r="B1459" s="637">
        <v>2011</v>
      </c>
      <c r="C1459" s="637">
        <v>5</v>
      </c>
      <c r="D1459" s="637">
        <v>8</v>
      </c>
      <c r="E1459" s="590">
        <v>40763</v>
      </c>
      <c r="F1459" s="668" t="s">
        <v>330</v>
      </c>
      <c r="G1459" s="591">
        <v>1</v>
      </c>
      <c r="H1459" s="592">
        <v>0.47152777777777777</v>
      </c>
      <c r="I1459" s="593">
        <v>10</v>
      </c>
      <c r="J1459" s="236" t="s">
        <v>220</v>
      </c>
      <c r="K1459" s="236" t="s">
        <v>470</v>
      </c>
      <c r="L1459" s="234">
        <v>4</v>
      </c>
      <c r="M1459" s="235">
        <v>5.7911999999999999</v>
      </c>
      <c r="N1459" s="234">
        <v>184</v>
      </c>
      <c r="O1459" s="240">
        <v>7.7399999999999997E-2</v>
      </c>
      <c r="P1459" s="234" t="s">
        <v>473</v>
      </c>
      <c r="Q1459" s="234">
        <v>182</v>
      </c>
      <c r="R1459" s="240">
        <v>7.6499999999999999E-2</v>
      </c>
      <c r="S1459" s="235">
        <v>23.9</v>
      </c>
      <c r="T1459" s="234">
        <v>128</v>
      </c>
      <c r="U1459" s="235">
        <v>4.8</v>
      </c>
      <c r="V1459" s="234">
        <v>2</v>
      </c>
      <c r="W1459" s="234">
        <v>11392</v>
      </c>
      <c r="X1459" s="413">
        <v>3.4593505408</v>
      </c>
      <c r="Y1459" s="392">
        <v>0</v>
      </c>
      <c r="Z1459" s="393">
        <v>0</v>
      </c>
      <c r="AA1459" s="393">
        <v>0</v>
      </c>
      <c r="AB1459" s="393">
        <v>0</v>
      </c>
      <c r="AC1459" s="393">
        <v>0</v>
      </c>
      <c r="AD1459" s="393">
        <v>3377.3732561078073</v>
      </c>
      <c r="AE1459" s="393">
        <v>0</v>
      </c>
      <c r="AF1459" s="393">
        <v>93.727130620598587</v>
      </c>
      <c r="AG1459" s="393">
        <v>0</v>
      </c>
      <c r="AH1459" s="435">
        <v>3471.1003867284057</v>
      </c>
      <c r="AI1459" s="280">
        <v>0</v>
      </c>
      <c r="AJ1459" s="281">
        <v>0</v>
      </c>
      <c r="AK1459" s="281">
        <v>0</v>
      </c>
      <c r="AL1459" s="281">
        <v>0</v>
      </c>
      <c r="AM1459" s="281">
        <v>0</v>
      </c>
      <c r="AN1459" s="281">
        <v>0</v>
      </c>
      <c r="AO1459" s="281">
        <v>0</v>
      </c>
      <c r="AP1459" s="225">
        <v>0</v>
      </c>
      <c r="AQ1459" s="282">
        <v>0</v>
      </c>
      <c r="AR1459" s="392">
        <v>190.21142617360508</v>
      </c>
      <c r="AS1459" s="393">
        <v>0</v>
      </c>
      <c r="AT1459" s="393">
        <v>6450.0962642658142</v>
      </c>
      <c r="AU1459" s="393">
        <v>29.839994178828722</v>
      </c>
      <c r="AV1459" s="393">
        <v>0</v>
      </c>
      <c r="AW1459" s="393">
        <v>0</v>
      </c>
      <c r="AX1459" s="393">
        <v>0</v>
      </c>
      <c r="AY1459" s="393">
        <v>0</v>
      </c>
      <c r="AZ1459" s="379">
        <v>6670.1476846182477</v>
      </c>
      <c r="BA1459" s="472">
        <v>0</v>
      </c>
      <c r="BB1459" s="473">
        <v>0</v>
      </c>
      <c r="BC1459" s="473">
        <v>101.49882061931801</v>
      </c>
      <c r="BD1459" s="462">
        <v>101.49882061931801</v>
      </c>
      <c r="BE1459" s="283">
        <v>0</v>
      </c>
      <c r="BF1459" s="284">
        <v>0</v>
      </c>
      <c r="BG1459" s="284">
        <v>103.2563759547175</v>
      </c>
      <c r="BH1459" s="284">
        <v>0</v>
      </c>
      <c r="BI1459" s="229">
        <v>103.2563759547175</v>
      </c>
      <c r="BJ1459" s="529">
        <v>9.8862487616218839</v>
      </c>
      <c r="BK1459" s="530">
        <v>87.877766769972311</v>
      </c>
      <c r="BL1459" s="530">
        <v>82.385406346849038</v>
      </c>
      <c r="BM1459" s="530">
        <v>142.80137100120501</v>
      </c>
      <c r="BN1459" s="519">
        <v>322.95079287964825</v>
      </c>
    </row>
    <row r="1460" spans="1:66" x14ac:dyDescent="0.2">
      <c r="A1460" s="579" t="s">
        <v>253</v>
      </c>
      <c r="B1460" s="644">
        <v>2011</v>
      </c>
      <c r="C1460" s="644">
        <v>6</v>
      </c>
      <c r="D1460" s="644">
        <v>8</v>
      </c>
      <c r="E1460" s="602">
        <v>40777</v>
      </c>
      <c r="F1460" s="671" t="s">
        <v>330</v>
      </c>
      <c r="G1460" s="603">
        <v>1</v>
      </c>
      <c r="H1460" s="604">
        <v>0.38819444444444445</v>
      </c>
      <c r="I1460" s="605">
        <v>10</v>
      </c>
      <c r="J1460" s="271" t="s">
        <v>220</v>
      </c>
      <c r="K1460" s="271" t="s">
        <v>470</v>
      </c>
      <c r="L1460" s="269">
        <v>4</v>
      </c>
      <c r="M1460" s="270">
        <v>5.4863999999999997</v>
      </c>
      <c r="N1460" s="269">
        <v>178</v>
      </c>
      <c r="O1460" s="556">
        <v>7.4700000000000003E-2</v>
      </c>
      <c r="P1460" s="269" t="s">
        <v>473</v>
      </c>
      <c r="Q1460" s="269">
        <v>176</v>
      </c>
      <c r="R1460" s="556">
        <v>7.3800000000000004E-2</v>
      </c>
      <c r="S1460" s="270">
        <v>23.3</v>
      </c>
      <c r="T1460" s="269">
        <v>128</v>
      </c>
      <c r="U1460" s="270">
        <v>4.2</v>
      </c>
      <c r="V1460" s="269">
        <v>2</v>
      </c>
      <c r="W1460" s="269">
        <v>16759</v>
      </c>
      <c r="X1460" s="416">
        <v>5.0891200590999999</v>
      </c>
      <c r="Y1460" s="390">
        <v>0</v>
      </c>
      <c r="Z1460" s="391">
        <v>0</v>
      </c>
      <c r="AA1460" s="391">
        <v>0</v>
      </c>
      <c r="AB1460" s="391">
        <v>11.454239499767041</v>
      </c>
      <c r="AC1460" s="391">
        <v>0</v>
      </c>
      <c r="AD1460" s="391">
        <v>3120.675443999764</v>
      </c>
      <c r="AE1460" s="391">
        <v>0</v>
      </c>
      <c r="AF1460" s="391">
        <v>0</v>
      </c>
      <c r="AG1460" s="391">
        <v>0</v>
      </c>
      <c r="AH1460" s="433">
        <v>3132.129683499531</v>
      </c>
      <c r="AI1460" s="272">
        <v>0</v>
      </c>
      <c r="AJ1460" s="273">
        <v>0</v>
      </c>
      <c r="AK1460" s="273">
        <v>0</v>
      </c>
      <c r="AL1460" s="273">
        <v>0</v>
      </c>
      <c r="AM1460" s="273">
        <v>0</v>
      </c>
      <c r="AN1460" s="273">
        <v>0</v>
      </c>
      <c r="AO1460" s="273">
        <v>12.544408317867424</v>
      </c>
      <c r="AP1460" s="206">
        <v>12.544408317867424</v>
      </c>
      <c r="AQ1460" s="274">
        <v>0</v>
      </c>
      <c r="AR1460" s="390">
        <v>32.32425214764767</v>
      </c>
      <c r="AS1460" s="391">
        <v>0</v>
      </c>
      <c r="AT1460" s="391">
        <v>8021.0738842775445</v>
      </c>
      <c r="AU1460" s="391">
        <v>27.045146980545123</v>
      </c>
      <c r="AV1460" s="391">
        <v>0</v>
      </c>
      <c r="AW1460" s="391">
        <v>0</v>
      </c>
      <c r="AX1460" s="391">
        <v>0</v>
      </c>
      <c r="AY1460" s="391">
        <v>0</v>
      </c>
      <c r="AZ1460" s="379">
        <v>8080.443283405737</v>
      </c>
      <c r="BA1460" s="470">
        <v>0</v>
      </c>
      <c r="BB1460" s="471">
        <v>0</v>
      </c>
      <c r="BC1460" s="471">
        <v>62.722041589337117</v>
      </c>
      <c r="BD1460" s="457">
        <v>62.722041589337117</v>
      </c>
      <c r="BE1460" s="275">
        <v>0</v>
      </c>
      <c r="BF1460" s="276">
        <v>0</v>
      </c>
      <c r="BG1460" s="276">
        <v>18.667274282540813</v>
      </c>
      <c r="BH1460" s="276">
        <v>0</v>
      </c>
      <c r="BI1460" s="210">
        <v>18.667274282540813</v>
      </c>
      <c r="BJ1460" s="527">
        <v>31.361020794668558</v>
      </c>
      <c r="BK1460" s="528">
        <v>29.867638852065294</v>
      </c>
      <c r="BL1460" s="528">
        <v>168.00546854286728</v>
      </c>
      <c r="BM1460" s="528">
        <v>216.54038167747336</v>
      </c>
      <c r="BN1460" s="514">
        <v>445.77450986707447</v>
      </c>
    </row>
    <row r="1461" spans="1:66" x14ac:dyDescent="0.2">
      <c r="A1461" s="579" t="s">
        <v>253</v>
      </c>
      <c r="B1461" s="637">
        <v>2011</v>
      </c>
      <c r="C1461" s="637">
        <v>5</v>
      </c>
      <c r="D1461" s="637">
        <v>8</v>
      </c>
      <c r="E1461" s="590">
        <v>40764</v>
      </c>
      <c r="F1461" s="668" t="s">
        <v>248</v>
      </c>
      <c r="G1461" s="591">
        <v>1</v>
      </c>
      <c r="H1461" s="592">
        <v>0.2722222222222222</v>
      </c>
      <c r="I1461" s="593">
        <v>10</v>
      </c>
      <c r="J1461" s="236" t="s">
        <v>317</v>
      </c>
      <c r="K1461" s="236" t="s">
        <v>470</v>
      </c>
      <c r="L1461" s="234">
        <v>2</v>
      </c>
      <c r="M1461" s="235">
        <v>5.1816000000000004</v>
      </c>
      <c r="N1461" s="234">
        <v>141</v>
      </c>
      <c r="O1461" s="240">
        <v>5.8200000000000002E-2</v>
      </c>
      <c r="P1461" s="234" t="s">
        <v>473</v>
      </c>
      <c r="Q1461" s="234">
        <v>143</v>
      </c>
      <c r="R1461" s="240">
        <v>5.91E-2</v>
      </c>
      <c r="S1461" s="235">
        <v>22.1</v>
      </c>
      <c r="T1461" s="234">
        <v>132</v>
      </c>
      <c r="U1461" s="235">
        <v>5.6</v>
      </c>
      <c r="V1461" s="234">
        <v>1</v>
      </c>
      <c r="W1461" s="234">
        <v>18236</v>
      </c>
      <c r="X1461" s="413">
        <v>5.5376331164000003</v>
      </c>
      <c r="Y1461" s="392">
        <v>0</v>
      </c>
      <c r="Z1461" s="393">
        <v>0</v>
      </c>
      <c r="AA1461" s="393">
        <v>27.448550094415566</v>
      </c>
      <c r="AB1461" s="393">
        <v>0</v>
      </c>
      <c r="AC1461" s="393">
        <v>0</v>
      </c>
      <c r="AD1461" s="393">
        <v>63.934535307417455</v>
      </c>
      <c r="AE1461" s="393">
        <v>0</v>
      </c>
      <c r="AF1461" s="393">
        <v>0</v>
      </c>
      <c r="AG1461" s="393">
        <v>0</v>
      </c>
      <c r="AH1461" s="435">
        <v>91.383085401833029</v>
      </c>
      <c r="AI1461" s="280">
        <v>0</v>
      </c>
      <c r="AJ1461" s="281">
        <v>0</v>
      </c>
      <c r="AK1461" s="281">
        <v>0</v>
      </c>
      <c r="AL1461" s="281">
        <v>0</v>
      </c>
      <c r="AM1461" s="281">
        <v>0</v>
      </c>
      <c r="AN1461" s="281">
        <v>0</v>
      </c>
      <c r="AO1461" s="281">
        <v>80.698737277581756</v>
      </c>
      <c r="AP1461" s="225">
        <v>80.698737277581756</v>
      </c>
      <c r="AQ1461" s="282">
        <v>0</v>
      </c>
      <c r="AR1461" s="392">
        <v>0</v>
      </c>
      <c r="AS1461" s="393">
        <v>0</v>
      </c>
      <c r="AT1461" s="393">
        <v>1177.0212765986339</v>
      </c>
      <c r="AU1461" s="393">
        <v>0</v>
      </c>
      <c r="AV1461" s="393">
        <v>0</v>
      </c>
      <c r="AW1461" s="393">
        <v>0</v>
      </c>
      <c r="AX1461" s="393">
        <v>27.448550094415566</v>
      </c>
      <c r="AY1461" s="393">
        <v>0</v>
      </c>
      <c r="AZ1461" s="379">
        <v>1204.4698266930495</v>
      </c>
      <c r="BA1461" s="472">
        <v>0</v>
      </c>
      <c r="BB1461" s="473">
        <v>0</v>
      </c>
      <c r="BC1461" s="473">
        <v>132.5764969560272</v>
      </c>
      <c r="BD1461" s="462">
        <v>132.5764969560272</v>
      </c>
      <c r="BE1461" s="283">
        <v>0</v>
      </c>
      <c r="BF1461" s="284">
        <v>0.34310687618019459</v>
      </c>
      <c r="BG1461" s="284">
        <v>250.46801961154208</v>
      </c>
      <c r="BH1461" s="284">
        <v>0</v>
      </c>
      <c r="BI1461" s="229">
        <v>250.81112648772228</v>
      </c>
      <c r="BJ1461" s="529">
        <v>137.92896422443823</v>
      </c>
      <c r="BK1461" s="530">
        <v>82.345650283246698</v>
      </c>
      <c r="BL1461" s="530">
        <v>13.724275047207783</v>
      </c>
      <c r="BM1461" s="530">
        <v>92.638856568652528</v>
      </c>
      <c r="BN1461" s="519">
        <v>326.63774612354524</v>
      </c>
    </row>
    <row r="1462" spans="1:66" x14ac:dyDescent="0.2">
      <c r="A1462" s="579" t="s">
        <v>253</v>
      </c>
      <c r="B1462" s="644">
        <v>2011</v>
      </c>
      <c r="C1462" s="644">
        <v>6</v>
      </c>
      <c r="D1462" s="644">
        <v>8</v>
      </c>
      <c r="E1462" s="602">
        <v>40778</v>
      </c>
      <c r="F1462" s="671" t="s">
        <v>248</v>
      </c>
      <c r="G1462" s="603">
        <v>1</v>
      </c>
      <c r="H1462" s="604">
        <v>0.28125</v>
      </c>
      <c r="I1462" s="605">
        <v>10</v>
      </c>
      <c r="J1462" s="271" t="s">
        <v>317</v>
      </c>
      <c r="K1462" s="271" t="s">
        <v>470</v>
      </c>
      <c r="L1462" s="269">
        <v>2</v>
      </c>
      <c r="M1462" s="270">
        <v>4.5720000000000001</v>
      </c>
      <c r="N1462" s="269">
        <v>145</v>
      </c>
      <c r="O1462" s="556">
        <v>6.0013074E-2</v>
      </c>
      <c r="P1462" s="269" t="s">
        <v>473</v>
      </c>
      <c r="Q1462" s="269">
        <v>145</v>
      </c>
      <c r="R1462" s="556">
        <v>6.0013074E-2</v>
      </c>
      <c r="S1462" s="270">
        <v>21.3</v>
      </c>
      <c r="T1462" s="269">
        <v>144</v>
      </c>
      <c r="U1462" s="270">
        <v>4.7</v>
      </c>
      <c r="V1462" s="269">
        <v>1</v>
      </c>
      <c r="W1462" s="269">
        <v>17552</v>
      </c>
      <c r="X1462" s="416">
        <v>5.3299263248000006</v>
      </c>
      <c r="Y1462" s="390">
        <v>0</v>
      </c>
      <c r="Z1462" s="391">
        <v>0</v>
      </c>
      <c r="AA1462" s="391">
        <v>45.028765009993968</v>
      </c>
      <c r="AB1462" s="391">
        <v>0</v>
      </c>
      <c r="AC1462" s="391">
        <v>0</v>
      </c>
      <c r="AD1462" s="391">
        <v>59.933286228301967</v>
      </c>
      <c r="AE1462" s="391">
        <v>0</v>
      </c>
      <c r="AF1462" s="391">
        <v>0</v>
      </c>
      <c r="AG1462" s="391">
        <v>0</v>
      </c>
      <c r="AH1462" s="433">
        <v>104.96205123829594</v>
      </c>
      <c r="AI1462" s="272">
        <v>0</v>
      </c>
      <c r="AJ1462" s="273">
        <v>0</v>
      </c>
      <c r="AK1462" s="273">
        <v>0</v>
      </c>
      <c r="AL1462" s="273">
        <v>0</v>
      </c>
      <c r="AM1462" s="273">
        <v>0</v>
      </c>
      <c r="AN1462" s="273">
        <v>0</v>
      </c>
      <c r="AO1462" s="273">
        <v>30.259330086715948</v>
      </c>
      <c r="AP1462" s="206">
        <v>30.259330086715948</v>
      </c>
      <c r="AQ1462" s="274">
        <v>0</v>
      </c>
      <c r="AR1462" s="390">
        <v>0</v>
      </c>
      <c r="AS1462" s="391">
        <v>0</v>
      </c>
      <c r="AT1462" s="391">
        <v>766.71378757816933</v>
      </c>
      <c r="AU1462" s="391">
        <v>0</v>
      </c>
      <c r="AV1462" s="391">
        <v>0</v>
      </c>
      <c r="AW1462" s="391">
        <v>0</v>
      </c>
      <c r="AX1462" s="391">
        <v>31.520135506995775</v>
      </c>
      <c r="AY1462" s="391">
        <v>0</v>
      </c>
      <c r="AZ1462" s="379">
        <v>798.23392308516509</v>
      </c>
      <c r="BA1462" s="470">
        <v>0</v>
      </c>
      <c r="BB1462" s="471">
        <v>0</v>
      </c>
      <c r="BC1462" s="471">
        <v>170.20873173777719</v>
      </c>
      <c r="BD1462" s="457">
        <v>170.20873173777719</v>
      </c>
      <c r="BE1462" s="275">
        <v>0</v>
      </c>
      <c r="BF1462" s="276">
        <v>0.22514382504996988</v>
      </c>
      <c r="BG1462" s="276">
        <v>77.899763467289574</v>
      </c>
      <c r="BH1462" s="276">
        <v>0</v>
      </c>
      <c r="BI1462" s="210">
        <v>78.124907292339543</v>
      </c>
      <c r="BJ1462" s="527">
        <v>54.034518011992759</v>
      </c>
      <c r="BK1462" s="528">
        <v>171.10930703797706</v>
      </c>
      <c r="BL1462" s="528">
        <v>132.83485677948221</v>
      </c>
      <c r="BM1462" s="528">
        <v>258.91539880746535</v>
      </c>
      <c r="BN1462" s="514">
        <v>616.89408063691735</v>
      </c>
    </row>
    <row r="1463" spans="1:66" x14ac:dyDescent="0.2">
      <c r="A1463" s="579" t="s">
        <v>74</v>
      </c>
      <c r="B1463" s="632">
        <v>2011</v>
      </c>
      <c r="C1463" s="632">
        <v>3</v>
      </c>
      <c r="D1463" s="632">
        <v>9</v>
      </c>
      <c r="E1463" s="578">
        <v>40794</v>
      </c>
      <c r="F1463" s="665" t="s">
        <v>83</v>
      </c>
      <c r="G1463" s="579">
        <v>1</v>
      </c>
      <c r="H1463" s="580">
        <v>0.36041666666666666</v>
      </c>
      <c r="I1463" s="581">
        <v>10</v>
      </c>
      <c r="J1463" s="201" t="s">
        <v>76</v>
      </c>
      <c r="K1463" s="202" t="s">
        <v>470</v>
      </c>
      <c r="L1463" s="199">
        <v>3</v>
      </c>
      <c r="M1463" s="200">
        <v>6.0960000000000001</v>
      </c>
      <c r="N1463" s="199">
        <v>10490</v>
      </c>
      <c r="O1463" s="203">
        <v>5.9123976359460277</v>
      </c>
      <c r="P1463" s="211" t="s">
        <v>472</v>
      </c>
      <c r="Q1463" s="199">
        <v>13420</v>
      </c>
      <c r="R1463" s="203">
        <v>7.7168538195167509</v>
      </c>
      <c r="S1463" s="200">
        <v>19.100000000000001</v>
      </c>
      <c r="T1463" s="199">
        <v>27</v>
      </c>
      <c r="U1463" s="200">
        <v>104</v>
      </c>
      <c r="V1463" s="199">
        <v>1</v>
      </c>
      <c r="W1463" s="199">
        <v>20426</v>
      </c>
      <c r="X1463" s="411">
        <v>6.2026592473999997</v>
      </c>
      <c r="Y1463" s="377">
        <v>1535.3014924996542</v>
      </c>
      <c r="Z1463" s="378">
        <v>0</v>
      </c>
      <c r="AA1463" s="378">
        <v>0</v>
      </c>
      <c r="AB1463" s="378">
        <v>0</v>
      </c>
      <c r="AC1463" s="378">
        <v>0</v>
      </c>
      <c r="AD1463" s="378">
        <v>220.16460126717877</v>
      </c>
      <c r="AE1463" s="378">
        <v>15.009691212527143</v>
      </c>
      <c r="AF1463" s="378">
        <v>10.454709409868395</v>
      </c>
      <c r="AG1463" s="378">
        <v>0</v>
      </c>
      <c r="AH1463" s="433">
        <v>1780.9304943892284</v>
      </c>
      <c r="AI1463" s="204">
        <v>0</v>
      </c>
      <c r="AJ1463" s="205">
        <v>0</v>
      </c>
      <c r="AK1463" s="205">
        <v>0</v>
      </c>
      <c r="AL1463" s="205">
        <v>6.9259003737803821</v>
      </c>
      <c r="AM1463" s="205">
        <v>3.6942219596546395</v>
      </c>
      <c r="AN1463" s="205">
        <v>0</v>
      </c>
      <c r="AO1463" s="205">
        <v>0</v>
      </c>
      <c r="AP1463" s="206">
        <v>10.620122333435022</v>
      </c>
      <c r="AQ1463" s="207">
        <v>12.252809153083382</v>
      </c>
      <c r="AR1463" s="377">
        <v>0</v>
      </c>
      <c r="AS1463" s="378">
        <v>0</v>
      </c>
      <c r="AT1463" s="378">
        <v>3.8351292649150985</v>
      </c>
      <c r="AU1463" s="378">
        <v>0</v>
      </c>
      <c r="AV1463" s="378">
        <v>1078.510640868129</v>
      </c>
      <c r="AW1463" s="378">
        <v>0</v>
      </c>
      <c r="AX1463" s="378">
        <v>0</v>
      </c>
      <c r="AY1463" s="378">
        <v>0</v>
      </c>
      <c r="AZ1463" s="379">
        <v>1082.3457701330442</v>
      </c>
      <c r="BA1463" s="455">
        <v>0.24505618306166763</v>
      </c>
      <c r="BB1463" s="456">
        <v>0</v>
      </c>
      <c r="BC1463" s="456">
        <v>0</v>
      </c>
      <c r="BD1463" s="457">
        <v>0.24505618306166763</v>
      </c>
      <c r="BE1463" s="208">
        <v>0</v>
      </c>
      <c r="BF1463" s="209">
        <v>5.513764118887523</v>
      </c>
      <c r="BG1463" s="209">
        <v>0</v>
      </c>
      <c r="BH1463" s="209">
        <v>0</v>
      </c>
      <c r="BI1463" s="210">
        <v>5.513764118887523</v>
      </c>
      <c r="BJ1463" s="512">
        <v>0</v>
      </c>
      <c r="BK1463" s="513">
        <v>0</v>
      </c>
      <c r="BL1463" s="513">
        <v>0</v>
      </c>
      <c r="BM1463" s="513">
        <v>0</v>
      </c>
      <c r="BN1463" s="514">
        <v>0</v>
      </c>
    </row>
    <row r="1464" spans="1:66" x14ac:dyDescent="0.2">
      <c r="A1464" s="579" t="s">
        <v>74</v>
      </c>
      <c r="B1464" s="632">
        <v>2011</v>
      </c>
      <c r="C1464" s="632">
        <v>3</v>
      </c>
      <c r="D1464" s="632">
        <v>9</v>
      </c>
      <c r="E1464" s="578">
        <v>40794</v>
      </c>
      <c r="F1464" s="665" t="s">
        <v>88</v>
      </c>
      <c r="G1464" s="579">
        <v>1</v>
      </c>
      <c r="H1464" s="580">
        <v>0.47291666666666665</v>
      </c>
      <c r="I1464" s="581">
        <v>10</v>
      </c>
      <c r="J1464" s="201" t="s">
        <v>89</v>
      </c>
      <c r="K1464" s="202" t="s">
        <v>470</v>
      </c>
      <c r="L1464" s="199">
        <v>4</v>
      </c>
      <c r="M1464" s="200">
        <v>11.8872</v>
      </c>
      <c r="N1464" s="199">
        <v>8150</v>
      </c>
      <c r="O1464" s="203">
        <v>4.5032313938176154</v>
      </c>
      <c r="P1464" s="211" t="s">
        <v>472</v>
      </c>
      <c r="Q1464" s="199">
        <v>8400</v>
      </c>
      <c r="R1464" s="203">
        <v>4.6522692857536612</v>
      </c>
      <c r="S1464" s="200">
        <v>19.7</v>
      </c>
      <c r="T1464" s="199">
        <v>66</v>
      </c>
      <c r="U1464" s="200">
        <v>60.6</v>
      </c>
      <c r="V1464" s="199">
        <v>2</v>
      </c>
      <c r="W1464" s="199">
        <v>27325</v>
      </c>
      <c r="X1464" s="411">
        <v>8.2976433924999995</v>
      </c>
      <c r="Y1464" s="377">
        <v>6318.286713476642</v>
      </c>
      <c r="Z1464" s="378">
        <v>0</v>
      </c>
      <c r="AA1464" s="378">
        <v>0</v>
      </c>
      <c r="AB1464" s="378">
        <v>0</v>
      </c>
      <c r="AC1464" s="378">
        <v>0</v>
      </c>
      <c r="AD1464" s="378">
        <v>908.22437691305015</v>
      </c>
      <c r="AE1464" s="378">
        <v>0</v>
      </c>
      <c r="AF1464" s="378">
        <v>0</v>
      </c>
      <c r="AG1464" s="378">
        <v>363.96478580047631</v>
      </c>
      <c r="AH1464" s="433">
        <v>7590.4758761901685</v>
      </c>
      <c r="AI1464" s="204">
        <v>0</v>
      </c>
      <c r="AJ1464" s="205">
        <v>0</v>
      </c>
      <c r="AK1464" s="205">
        <v>0</v>
      </c>
      <c r="AL1464" s="205">
        <v>2.1318101011654198</v>
      </c>
      <c r="AM1464" s="205">
        <v>0</v>
      </c>
      <c r="AN1464" s="205">
        <v>0</v>
      </c>
      <c r="AO1464" s="205">
        <v>0</v>
      </c>
      <c r="AP1464" s="206">
        <v>2.1318101011654198</v>
      </c>
      <c r="AQ1464" s="207">
        <v>2.2898067681690866</v>
      </c>
      <c r="AR1464" s="377">
        <v>0</v>
      </c>
      <c r="AS1464" s="378">
        <v>0</v>
      </c>
      <c r="AT1464" s="378">
        <v>22.934704589981571</v>
      </c>
      <c r="AU1464" s="378">
        <v>0</v>
      </c>
      <c r="AV1464" s="378">
        <v>468.29296177179623</v>
      </c>
      <c r="AW1464" s="378">
        <v>0</v>
      </c>
      <c r="AX1464" s="378">
        <v>0</v>
      </c>
      <c r="AY1464" s="378">
        <v>0</v>
      </c>
      <c r="AZ1464" s="379">
        <v>491.22766636177778</v>
      </c>
      <c r="BA1464" s="455">
        <v>0</v>
      </c>
      <c r="BB1464" s="456">
        <v>0</v>
      </c>
      <c r="BC1464" s="456">
        <v>0</v>
      </c>
      <c r="BD1464" s="457">
        <v>0</v>
      </c>
      <c r="BE1464" s="208">
        <v>0</v>
      </c>
      <c r="BF1464" s="209">
        <v>0.22898067681690867</v>
      </c>
      <c r="BG1464" s="209">
        <v>0</v>
      </c>
      <c r="BH1464" s="209">
        <v>0</v>
      </c>
      <c r="BI1464" s="210">
        <v>0.22898067681690867</v>
      </c>
      <c r="BJ1464" s="512">
        <v>0</v>
      </c>
      <c r="BK1464" s="513">
        <v>0</v>
      </c>
      <c r="BL1464" s="513">
        <v>0</v>
      </c>
      <c r="BM1464" s="513">
        <v>0</v>
      </c>
      <c r="BN1464" s="514">
        <v>0</v>
      </c>
    </row>
    <row r="1465" spans="1:66" x14ac:dyDescent="0.2">
      <c r="A1465" s="579" t="s">
        <v>74</v>
      </c>
      <c r="B1465" s="632">
        <v>2011</v>
      </c>
      <c r="C1465" s="632">
        <v>3</v>
      </c>
      <c r="D1465" s="632">
        <v>9</v>
      </c>
      <c r="E1465" s="578">
        <v>40798</v>
      </c>
      <c r="F1465" s="665" t="s">
        <v>94</v>
      </c>
      <c r="G1465" s="579">
        <v>1</v>
      </c>
      <c r="H1465" s="580">
        <v>0.40347222222222223</v>
      </c>
      <c r="I1465" s="581">
        <v>10</v>
      </c>
      <c r="J1465" s="201" t="s">
        <v>89</v>
      </c>
      <c r="K1465" s="202" t="s">
        <v>470</v>
      </c>
      <c r="L1465" s="199">
        <v>2</v>
      </c>
      <c r="M1465" s="200">
        <v>8.5343999999999998</v>
      </c>
      <c r="N1465" s="199">
        <v>7930</v>
      </c>
      <c r="O1465" s="203">
        <v>4.372399027192059</v>
      </c>
      <c r="P1465" s="211" t="s">
        <v>472</v>
      </c>
      <c r="Q1465" s="199">
        <v>8390</v>
      </c>
      <c r="R1465" s="203">
        <v>4.6463004198829063</v>
      </c>
      <c r="S1465" s="200">
        <v>19.2</v>
      </c>
      <c r="T1465" s="199">
        <v>27</v>
      </c>
      <c r="U1465" s="200">
        <v>88.3</v>
      </c>
      <c r="V1465" s="199">
        <v>2</v>
      </c>
      <c r="W1465" s="199">
        <v>21910</v>
      </c>
      <c r="X1465" s="411">
        <v>6.6532979589999997</v>
      </c>
      <c r="Y1465" s="377">
        <v>799.40354885284648</v>
      </c>
      <c r="Z1465" s="378">
        <v>0</v>
      </c>
      <c r="AA1465" s="378">
        <v>0</v>
      </c>
      <c r="AB1465" s="378">
        <v>0</v>
      </c>
      <c r="AC1465" s="378">
        <v>0</v>
      </c>
      <c r="AD1465" s="378">
        <v>186.04758236110135</v>
      </c>
      <c r="AE1465" s="378">
        <v>0</v>
      </c>
      <c r="AF1465" s="378">
        <v>0</v>
      </c>
      <c r="AG1465" s="378">
        <v>71.671222743746057</v>
      </c>
      <c r="AH1465" s="433">
        <v>1057.122353957694</v>
      </c>
      <c r="AI1465" s="204">
        <v>0</v>
      </c>
      <c r="AJ1465" s="205">
        <v>0</v>
      </c>
      <c r="AK1465" s="205">
        <v>0</v>
      </c>
      <c r="AL1465" s="205">
        <v>1.4992564682161411</v>
      </c>
      <c r="AM1465" s="205">
        <v>0</v>
      </c>
      <c r="AN1465" s="205">
        <v>0</v>
      </c>
      <c r="AO1465" s="205">
        <v>0</v>
      </c>
      <c r="AP1465" s="206">
        <v>1.4992564682161411</v>
      </c>
      <c r="AQ1465" s="207">
        <v>0</v>
      </c>
      <c r="AR1465" s="377">
        <v>0</v>
      </c>
      <c r="AS1465" s="378">
        <v>0</v>
      </c>
      <c r="AT1465" s="378">
        <v>14.113301490275253</v>
      </c>
      <c r="AU1465" s="378">
        <v>0</v>
      </c>
      <c r="AV1465" s="378">
        <v>641.83958486684696</v>
      </c>
      <c r="AW1465" s="378">
        <v>0</v>
      </c>
      <c r="AX1465" s="378">
        <v>0</v>
      </c>
      <c r="AY1465" s="378">
        <v>89.594664732194659</v>
      </c>
      <c r="AZ1465" s="379">
        <v>745.54755108931693</v>
      </c>
      <c r="BA1465" s="455">
        <v>9.01808401934521E-2</v>
      </c>
      <c r="BB1465" s="456">
        <v>0</v>
      </c>
      <c r="BC1465" s="456">
        <v>0</v>
      </c>
      <c r="BD1465" s="457">
        <v>9.01808401934521E-2</v>
      </c>
      <c r="BE1465" s="208">
        <v>0</v>
      </c>
      <c r="BF1465" s="209">
        <v>1.578164703385412</v>
      </c>
      <c r="BG1465" s="209">
        <v>0.22545210048363026</v>
      </c>
      <c r="BH1465" s="209">
        <v>0</v>
      </c>
      <c r="BI1465" s="210">
        <v>1.8036168038690423</v>
      </c>
      <c r="BJ1465" s="512">
        <v>0</v>
      </c>
      <c r="BK1465" s="513">
        <v>0</v>
      </c>
      <c r="BL1465" s="513">
        <v>0</v>
      </c>
      <c r="BM1465" s="513">
        <v>0</v>
      </c>
      <c r="BN1465" s="514">
        <v>0</v>
      </c>
    </row>
    <row r="1466" spans="1:66" x14ac:dyDescent="0.2">
      <c r="A1466" s="579" t="s">
        <v>74</v>
      </c>
      <c r="B1466" s="632">
        <v>2011</v>
      </c>
      <c r="C1466" s="632">
        <v>3</v>
      </c>
      <c r="D1466" s="632">
        <v>9</v>
      </c>
      <c r="E1466" s="578">
        <v>40798</v>
      </c>
      <c r="F1466" s="665" t="s">
        <v>99</v>
      </c>
      <c r="G1466" s="579">
        <v>1</v>
      </c>
      <c r="H1466" s="580">
        <v>0.4597222222222222</v>
      </c>
      <c r="I1466" s="581">
        <v>10</v>
      </c>
      <c r="J1466" s="201" t="s">
        <v>89</v>
      </c>
      <c r="K1466" s="202" t="s">
        <v>470</v>
      </c>
      <c r="L1466" s="199">
        <v>2</v>
      </c>
      <c r="M1466" s="200">
        <v>10.363200000000001</v>
      </c>
      <c r="N1466" s="199">
        <v>6640</v>
      </c>
      <c r="O1466" s="203">
        <v>3.6116398470702031</v>
      </c>
      <c r="P1466" s="211" t="s">
        <v>472</v>
      </c>
      <c r="Q1466" s="199">
        <v>7200</v>
      </c>
      <c r="R1466" s="203">
        <v>3.9405074417157944</v>
      </c>
      <c r="S1466" s="200">
        <v>19.600000000000001</v>
      </c>
      <c r="T1466" s="199">
        <v>31</v>
      </c>
      <c r="U1466" s="200">
        <v>85.2</v>
      </c>
      <c r="V1466" s="199">
        <v>2</v>
      </c>
      <c r="W1466" s="199">
        <v>22066</v>
      </c>
      <c r="X1466" s="411">
        <v>6.7006696834000001</v>
      </c>
      <c r="Y1466" s="377">
        <v>2506.5852808129489</v>
      </c>
      <c r="Z1466" s="378">
        <v>0</v>
      </c>
      <c r="AA1466" s="378">
        <v>0</v>
      </c>
      <c r="AB1466" s="378">
        <v>0</v>
      </c>
      <c r="AC1466" s="378">
        <v>0</v>
      </c>
      <c r="AD1466" s="378">
        <v>440.97383390203004</v>
      </c>
      <c r="AE1466" s="378">
        <v>0</v>
      </c>
      <c r="AF1466" s="378">
        <v>0</v>
      </c>
      <c r="AG1466" s="378">
        <v>320.24037915433894</v>
      </c>
      <c r="AH1466" s="433">
        <v>3267.7994938693178</v>
      </c>
      <c r="AI1466" s="204">
        <v>0</v>
      </c>
      <c r="AJ1466" s="205">
        <v>0</v>
      </c>
      <c r="AK1466" s="205">
        <v>0</v>
      </c>
      <c r="AL1466" s="205">
        <v>2.9773143495527639</v>
      </c>
      <c r="AM1466" s="205">
        <v>0.44995502575947793</v>
      </c>
      <c r="AN1466" s="205">
        <v>0</v>
      </c>
      <c r="AO1466" s="205">
        <v>0</v>
      </c>
      <c r="AP1466" s="206">
        <v>3.4272693753122416</v>
      </c>
      <c r="AQ1466" s="207">
        <v>8.954328870835381</v>
      </c>
      <c r="AR1466" s="377">
        <v>0</v>
      </c>
      <c r="AS1466" s="378">
        <v>0</v>
      </c>
      <c r="AT1466" s="378">
        <v>5.6054098731429489</v>
      </c>
      <c r="AU1466" s="378">
        <v>0</v>
      </c>
      <c r="AV1466" s="378">
        <v>353.76762502896423</v>
      </c>
      <c r="AW1466" s="378">
        <v>0</v>
      </c>
      <c r="AX1466" s="378">
        <v>0</v>
      </c>
      <c r="AY1466" s="378">
        <v>0</v>
      </c>
      <c r="AZ1466" s="379">
        <v>359.37303490210718</v>
      </c>
      <c r="BA1466" s="455">
        <v>0</v>
      </c>
      <c r="BB1466" s="456">
        <v>0</v>
      </c>
      <c r="BC1466" s="456">
        <v>0</v>
      </c>
      <c r="BD1466" s="457">
        <v>0</v>
      </c>
      <c r="BE1466" s="208">
        <v>0</v>
      </c>
      <c r="BF1466" s="209">
        <v>1.3431493306253071</v>
      </c>
      <c r="BG1466" s="209">
        <v>0</v>
      </c>
      <c r="BH1466" s="209">
        <v>0</v>
      </c>
      <c r="BI1466" s="210">
        <v>1.3431493306253071</v>
      </c>
      <c r="BJ1466" s="512">
        <v>0</v>
      </c>
      <c r="BK1466" s="513">
        <v>0</v>
      </c>
      <c r="BL1466" s="513">
        <v>0</v>
      </c>
      <c r="BM1466" s="513">
        <v>0</v>
      </c>
      <c r="BN1466" s="514">
        <v>0</v>
      </c>
    </row>
    <row r="1467" spans="1:66" x14ac:dyDescent="0.2">
      <c r="A1467" s="579" t="s">
        <v>74</v>
      </c>
      <c r="B1467" s="632">
        <v>2011</v>
      </c>
      <c r="C1467" s="632">
        <v>3</v>
      </c>
      <c r="D1467" s="632">
        <v>9</v>
      </c>
      <c r="E1467" s="578">
        <v>40794</v>
      </c>
      <c r="F1467" s="665" t="s">
        <v>109</v>
      </c>
      <c r="G1467" s="579">
        <v>1</v>
      </c>
      <c r="H1467" s="580">
        <v>0.56458333333333333</v>
      </c>
      <c r="I1467" s="581">
        <v>10</v>
      </c>
      <c r="J1467" s="201" t="s">
        <v>89</v>
      </c>
      <c r="K1467" s="202" t="s">
        <v>470</v>
      </c>
      <c r="L1467" s="199">
        <v>4</v>
      </c>
      <c r="M1467" s="200">
        <v>14.325600000000001</v>
      </c>
      <c r="N1467" s="199">
        <v>6550</v>
      </c>
      <c r="O1467" s="203">
        <v>3.558994090932087</v>
      </c>
      <c r="P1467" s="211" t="s">
        <v>472</v>
      </c>
      <c r="Q1467" s="199">
        <v>6640</v>
      </c>
      <c r="R1467" s="203">
        <v>3.6116398470702031</v>
      </c>
      <c r="S1467" s="200">
        <v>20.100000000000001</v>
      </c>
      <c r="T1467" s="199">
        <v>32</v>
      </c>
      <c r="U1467" s="200">
        <v>50.5</v>
      </c>
      <c r="V1467" s="199">
        <v>2</v>
      </c>
      <c r="W1467" s="199">
        <v>16770</v>
      </c>
      <c r="X1467" s="411">
        <v>5.0924603729999998</v>
      </c>
      <c r="Y1467" s="377">
        <v>4264.0626356426237</v>
      </c>
      <c r="Z1467" s="378">
        <v>0</v>
      </c>
      <c r="AA1467" s="378">
        <v>0</v>
      </c>
      <c r="AB1467" s="378">
        <v>0</v>
      </c>
      <c r="AC1467" s="378">
        <v>0</v>
      </c>
      <c r="AD1467" s="378">
        <v>1293.7655901912701</v>
      </c>
      <c r="AE1467" s="378">
        <v>0</v>
      </c>
      <c r="AF1467" s="378">
        <v>0</v>
      </c>
      <c r="AG1467" s="378">
        <v>374.55372458329782</v>
      </c>
      <c r="AH1467" s="433">
        <v>5932.3819504171915</v>
      </c>
      <c r="AI1467" s="204">
        <v>0</v>
      </c>
      <c r="AJ1467" s="205">
        <v>0</v>
      </c>
      <c r="AK1467" s="205">
        <v>0</v>
      </c>
      <c r="AL1467" s="205">
        <v>9.0103793921068576</v>
      </c>
      <c r="AM1467" s="205">
        <v>0</v>
      </c>
      <c r="AN1467" s="205">
        <v>0</v>
      </c>
      <c r="AO1467" s="205">
        <v>9.8969842293164554</v>
      </c>
      <c r="AP1467" s="206">
        <v>18.907363621423315</v>
      </c>
      <c r="AQ1467" s="207">
        <v>11.782124082519591</v>
      </c>
      <c r="AR1467" s="377">
        <v>0</v>
      </c>
      <c r="AS1467" s="378">
        <v>0</v>
      </c>
      <c r="AT1467" s="378">
        <v>40.565853216114952</v>
      </c>
      <c r="AU1467" s="378">
        <v>0</v>
      </c>
      <c r="AV1467" s="378">
        <v>246.43490730997976</v>
      </c>
      <c r="AW1467" s="378">
        <v>0</v>
      </c>
      <c r="AX1467" s="378">
        <v>0</v>
      </c>
      <c r="AY1467" s="378">
        <v>0</v>
      </c>
      <c r="AZ1467" s="379">
        <v>287.00076052609472</v>
      </c>
      <c r="BA1467" s="455">
        <v>0.11782124082519591</v>
      </c>
      <c r="BB1467" s="456">
        <v>0</v>
      </c>
      <c r="BC1467" s="456">
        <v>0</v>
      </c>
      <c r="BD1467" s="457">
        <v>0.11782124082519591</v>
      </c>
      <c r="BE1467" s="208">
        <v>0</v>
      </c>
      <c r="BF1467" s="209">
        <v>0.58910620412597958</v>
      </c>
      <c r="BG1467" s="209">
        <v>0.29455310206298979</v>
      </c>
      <c r="BH1467" s="209">
        <v>0</v>
      </c>
      <c r="BI1467" s="210">
        <v>0.88365930618896937</v>
      </c>
      <c r="BJ1467" s="512">
        <v>0</v>
      </c>
      <c r="BK1467" s="513">
        <v>0</v>
      </c>
      <c r="BL1467" s="513">
        <v>0</v>
      </c>
      <c r="BM1467" s="513">
        <v>0</v>
      </c>
      <c r="BN1467" s="514">
        <v>0</v>
      </c>
    </row>
    <row r="1468" spans="1:66" x14ac:dyDescent="0.2">
      <c r="A1468" s="579" t="s">
        <v>74</v>
      </c>
      <c r="B1468" s="632">
        <v>2011</v>
      </c>
      <c r="C1468" s="632">
        <v>3</v>
      </c>
      <c r="D1468" s="632">
        <v>9</v>
      </c>
      <c r="E1468" s="578">
        <v>40794</v>
      </c>
      <c r="F1468" s="665" t="s">
        <v>113</v>
      </c>
      <c r="G1468" s="579">
        <v>1</v>
      </c>
      <c r="H1468" s="580">
        <v>0.6166666666666667</v>
      </c>
      <c r="I1468" s="581">
        <v>10</v>
      </c>
      <c r="J1468" s="201" t="s">
        <v>89</v>
      </c>
      <c r="K1468" s="202" t="s">
        <v>470</v>
      </c>
      <c r="L1468" s="199">
        <v>4</v>
      </c>
      <c r="M1468" s="200">
        <v>16.154400000000003</v>
      </c>
      <c r="N1468" s="199">
        <v>5120</v>
      </c>
      <c r="O1468" s="203">
        <v>2.730919692096391</v>
      </c>
      <c r="P1468" s="211" t="s">
        <v>472</v>
      </c>
      <c r="Q1468" s="199">
        <v>7370</v>
      </c>
      <c r="R1468" s="203">
        <v>4.040770530697678</v>
      </c>
      <c r="S1468" s="200">
        <v>20.6</v>
      </c>
      <c r="T1468" s="199">
        <v>39</v>
      </c>
      <c r="U1468" s="200">
        <v>61.7</v>
      </c>
      <c r="V1468" s="199">
        <v>2</v>
      </c>
      <c r="W1468" s="199">
        <v>16825</v>
      </c>
      <c r="X1468" s="411">
        <v>5.1091619425000001</v>
      </c>
      <c r="Y1468" s="377">
        <v>4491.1988029042586</v>
      </c>
      <c r="Z1468" s="378">
        <v>0</v>
      </c>
      <c r="AA1468" s="378">
        <v>0</v>
      </c>
      <c r="AB1468" s="378">
        <v>0</v>
      </c>
      <c r="AC1468" s="378">
        <v>0</v>
      </c>
      <c r="AD1468" s="378">
        <v>702.86243427289844</v>
      </c>
      <c r="AE1468" s="378">
        <v>0</v>
      </c>
      <c r="AF1468" s="378">
        <v>12.692296844337108</v>
      </c>
      <c r="AG1468" s="378">
        <v>413.77333969679705</v>
      </c>
      <c r="AH1468" s="433">
        <v>5620.5268737182905</v>
      </c>
      <c r="AI1468" s="204">
        <v>0</v>
      </c>
      <c r="AJ1468" s="205">
        <v>0</v>
      </c>
      <c r="AK1468" s="205">
        <v>0</v>
      </c>
      <c r="AL1468" s="205">
        <v>5.935219971743928</v>
      </c>
      <c r="AM1468" s="205">
        <v>0</v>
      </c>
      <c r="AN1468" s="205">
        <v>0</v>
      </c>
      <c r="AO1468" s="205">
        <v>12.49519994051353</v>
      </c>
      <c r="AP1468" s="206">
        <v>18.430419912257456</v>
      </c>
      <c r="AQ1468" s="207">
        <v>0</v>
      </c>
      <c r="AR1468" s="377">
        <v>0</v>
      </c>
      <c r="AS1468" s="378">
        <v>0</v>
      </c>
      <c r="AT1468" s="378">
        <v>18.62379800657493</v>
      </c>
      <c r="AU1468" s="378">
        <v>0</v>
      </c>
      <c r="AV1468" s="378">
        <v>285.20293864222134</v>
      </c>
      <c r="AW1468" s="378">
        <v>0</v>
      </c>
      <c r="AX1468" s="378">
        <v>0</v>
      </c>
      <c r="AY1468" s="378">
        <v>0</v>
      </c>
      <c r="AZ1468" s="379">
        <v>303.82673664879627</v>
      </c>
      <c r="BA1468" s="455">
        <v>0</v>
      </c>
      <c r="BB1468" s="456">
        <v>0</v>
      </c>
      <c r="BC1468" s="456">
        <v>0</v>
      </c>
      <c r="BD1468" s="457">
        <v>0</v>
      </c>
      <c r="BE1468" s="208">
        <v>0</v>
      </c>
      <c r="BF1468" s="209">
        <v>1.4875238024420872</v>
      </c>
      <c r="BG1468" s="209">
        <v>0</v>
      </c>
      <c r="BH1468" s="209">
        <v>0</v>
      </c>
      <c r="BI1468" s="210">
        <v>1.4875238024420872</v>
      </c>
      <c r="BJ1468" s="512">
        <v>0</v>
      </c>
      <c r="BK1468" s="513">
        <v>0</v>
      </c>
      <c r="BL1468" s="513">
        <v>0</v>
      </c>
      <c r="BM1468" s="513">
        <v>0</v>
      </c>
      <c r="BN1468" s="514">
        <v>0</v>
      </c>
    </row>
    <row r="1469" spans="1:66" x14ac:dyDescent="0.2">
      <c r="A1469" s="579" t="s">
        <v>74</v>
      </c>
      <c r="B1469" s="632">
        <v>2011</v>
      </c>
      <c r="C1469" s="632">
        <v>3</v>
      </c>
      <c r="D1469" s="632">
        <v>9</v>
      </c>
      <c r="E1469" s="578">
        <v>40799</v>
      </c>
      <c r="F1469" s="665" t="s">
        <v>117</v>
      </c>
      <c r="G1469" s="579">
        <v>1</v>
      </c>
      <c r="H1469" s="580">
        <v>0.5131944444444444</v>
      </c>
      <c r="I1469" s="581">
        <v>10</v>
      </c>
      <c r="J1469" s="201" t="s">
        <v>118</v>
      </c>
      <c r="K1469" s="202" t="s">
        <v>470</v>
      </c>
      <c r="L1469" s="199">
        <v>4</v>
      </c>
      <c r="M1469" s="200">
        <v>10.972800000000001</v>
      </c>
      <c r="N1469" s="199">
        <v>510</v>
      </c>
      <c r="O1469" s="203">
        <v>0.23056738610528441</v>
      </c>
      <c r="P1469" s="199" t="s">
        <v>473</v>
      </c>
      <c r="Q1469" s="199">
        <v>528</v>
      </c>
      <c r="R1469" s="203">
        <v>0.2392885945623848</v>
      </c>
      <c r="S1469" s="200">
        <v>20.9</v>
      </c>
      <c r="T1469" s="199">
        <v>43</v>
      </c>
      <c r="U1469" s="200">
        <v>47.8</v>
      </c>
      <c r="V1469" s="199">
        <v>2</v>
      </c>
      <c r="W1469" s="199">
        <v>23496</v>
      </c>
      <c r="X1469" s="411">
        <v>7.1349104903999994</v>
      </c>
      <c r="Y1469" s="377">
        <v>4728.2392743946966</v>
      </c>
      <c r="Z1469" s="378">
        <v>0</v>
      </c>
      <c r="AA1469" s="378">
        <v>0</v>
      </c>
      <c r="AB1469" s="378">
        <v>0</v>
      </c>
      <c r="AC1469" s="378">
        <v>0</v>
      </c>
      <c r="AD1469" s="378">
        <v>3204.1405467888835</v>
      </c>
      <c r="AE1469" s="378">
        <v>0</v>
      </c>
      <c r="AF1469" s="378">
        <v>9.088691454118651</v>
      </c>
      <c r="AG1469" s="378">
        <v>0</v>
      </c>
      <c r="AH1469" s="433">
        <v>7941.468512637699</v>
      </c>
      <c r="AI1469" s="204">
        <v>0</v>
      </c>
      <c r="AJ1469" s="205">
        <v>0</v>
      </c>
      <c r="AK1469" s="205">
        <v>0</v>
      </c>
      <c r="AL1469" s="205">
        <v>1.7708701485464118</v>
      </c>
      <c r="AM1469" s="205">
        <v>0</v>
      </c>
      <c r="AN1469" s="205">
        <v>0</v>
      </c>
      <c r="AO1469" s="205">
        <v>8.9475544347608178</v>
      </c>
      <c r="AP1469" s="206">
        <v>10.718424583307229</v>
      </c>
      <c r="AQ1469" s="207">
        <v>10.651850517572402</v>
      </c>
      <c r="AR1469" s="377">
        <v>0</v>
      </c>
      <c r="AS1469" s="378">
        <v>0</v>
      </c>
      <c r="AT1469" s="378">
        <v>726.81836821603531</v>
      </c>
      <c r="AU1469" s="378">
        <v>4.8226253218309054</v>
      </c>
      <c r="AV1469" s="378">
        <v>9.2830877260643483</v>
      </c>
      <c r="AW1469" s="378">
        <v>0</v>
      </c>
      <c r="AX1469" s="378">
        <v>0</v>
      </c>
      <c r="AY1469" s="378">
        <v>0</v>
      </c>
      <c r="AZ1469" s="379">
        <v>740.92408126393047</v>
      </c>
      <c r="BA1469" s="455">
        <v>0</v>
      </c>
      <c r="BB1469" s="456">
        <v>0</v>
      </c>
      <c r="BC1469" s="456">
        <v>13.421331652141227</v>
      </c>
      <c r="BD1469" s="457">
        <v>13.421331652141227</v>
      </c>
      <c r="BE1469" s="208">
        <v>0</v>
      </c>
      <c r="BF1469" s="209">
        <v>0</v>
      </c>
      <c r="BG1469" s="209">
        <v>2.1303701035144806</v>
      </c>
      <c r="BH1469" s="209">
        <v>0</v>
      </c>
      <c r="BI1469" s="210">
        <v>2.1303701035144806</v>
      </c>
      <c r="BJ1469" s="512">
        <v>0</v>
      </c>
      <c r="BK1469" s="513">
        <v>0</v>
      </c>
      <c r="BL1469" s="513">
        <v>0</v>
      </c>
      <c r="BM1469" s="513">
        <v>0</v>
      </c>
      <c r="BN1469" s="514">
        <v>0</v>
      </c>
    </row>
    <row r="1470" spans="1:66" x14ac:dyDescent="0.2">
      <c r="A1470" s="579" t="s">
        <v>74</v>
      </c>
      <c r="B1470" s="632">
        <v>2011</v>
      </c>
      <c r="C1470" s="632">
        <v>3</v>
      </c>
      <c r="D1470" s="632">
        <v>9</v>
      </c>
      <c r="E1470" s="578">
        <v>40799</v>
      </c>
      <c r="F1470" s="665" t="s">
        <v>123</v>
      </c>
      <c r="G1470" s="579">
        <v>1</v>
      </c>
      <c r="H1470" s="580">
        <v>0.59791666666666665</v>
      </c>
      <c r="I1470" s="581">
        <v>10</v>
      </c>
      <c r="J1470" s="201" t="s">
        <v>118</v>
      </c>
      <c r="K1470" s="202" t="s">
        <v>470</v>
      </c>
      <c r="L1470" s="199">
        <v>4</v>
      </c>
      <c r="M1470" s="200">
        <v>17.6784</v>
      </c>
      <c r="N1470" s="199">
        <v>396</v>
      </c>
      <c r="O1470" s="203">
        <v>0.17587112570202867</v>
      </c>
      <c r="P1470" s="199" t="s">
        <v>473</v>
      </c>
      <c r="Q1470" s="199">
        <v>565</v>
      </c>
      <c r="R1470" s="203">
        <v>0.25728101593550556</v>
      </c>
      <c r="S1470" s="200">
        <v>21</v>
      </c>
      <c r="T1470" s="199">
        <v>49</v>
      </c>
      <c r="U1470" s="200">
        <v>44.3</v>
      </c>
      <c r="V1470" s="199">
        <v>2</v>
      </c>
      <c r="W1470" s="199">
        <v>21583</v>
      </c>
      <c r="X1470" s="411">
        <v>6.5539995366999992</v>
      </c>
      <c r="Y1470" s="377">
        <v>5108.6811667458023</v>
      </c>
      <c r="Z1470" s="378">
        <v>0</v>
      </c>
      <c r="AA1470" s="378">
        <v>0</v>
      </c>
      <c r="AB1470" s="378">
        <v>0</v>
      </c>
      <c r="AC1470" s="378">
        <v>0</v>
      </c>
      <c r="AD1470" s="378">
        <v>2222.5305202469317</v>
      </c>
      <c r="AE1470" s="378">
        <v>0</v>
      </c>
      <c r="AF1470" s="378">
        <v>0</v>
      </c>
      <c r="AG1470" s="378">
        <v>0</v>
      </c>
      <c r="AH1470" s="433">
        <v>7331.211686992734</v>
      </c>
      <c r="AI1470" s="204">
        <v>0</v>
      </c>
      <c r="AJ1470" s="205">
        <v>0</v>
      </c>
      <c r="AK1470" s="205">
        <v>0</v>
      </c>
      <c r="AL1470" s="205">
        <v>2.6989626564585594</v>
      </c>
      <c r="AM1470" s="205">
        <v>0</v>
      </c>
      <c r="AN1470" s="205">
        <v>0</v>
      </c>
      <c r="AO1470" s="205">
        <v>9.7406171060158542</v>
      </c>
      <c r="AP1470" s="206">
        <v>12.439579762474413</v>
      </c>
      <c r="AQ1470" s="207">
        <v>5.7979863726284844</v>
      </c>
      <c r="AR1470" s="377">
        <v>0</v>
      </c>
      <c r="AS1470" s="378">
        <v>0</v>
      </c>
      <c r="AT1470" s="378">
        <v>1241.3024984887777</v>
      </c>
      <c r="AU1470" s="378">
        <v>5.2500766604150924</v>
      </c>
      <c r="AV1470" s="378">
        <v>16.843150412485745</v>
      </c>
      <c r="AW1470" s="378">
        <v>0</v>
      </c>
      <c r="AX1470" s="378">
        <v>0</v>
      </c>
      <c r="AY1470" s="378">
        <v>0</v>
      </c>
      <c r="AZ1470" s="379">
        <v>1263.3957255616785</v>
      </c>
      <c r="BA1470" s="455">
        <v>0</v>
      </c>
      <c r="BB1470" s="456">
        <v>0</v>
      </c>
      <c r="BC1470" s="456">
        <v>4.8703085530079271</v>
      </c>
      <c r="BD1470" s="457">
        <v>4.8703085530079271</v>
      </c>
      <c r="BE1470" s="208">
        <v>0</v>
      </c>
      <c r="BF1470" s="209">
        <v>0</v>
      </c>
      <c r="BG1470" s="209">
        <v>1.1595972745256968</v>
      </c>
      <c r="BH1470" s="209">
        <v>0</v>
      </c>
      <c r="BI1470" s="210">
        <v>1.1595972745256968</v>
      </c>
      <c r="BJ1470" s="512">
        <v>0</v>
      </c>
      <c r="BK1470" s="513">
        <v>0</v>
      </c>
      <c r="BL1470" s="513">
        <v>5.7979863726284844</v>
      </c>
      <c r="BM1470" s="513">
        <v>2.8989931863142422</v>
      </c>
      <c r="BN1470" s="514">
        <v>8.6969795589427257</v>
      </c>
    </row>
    <row r="1471" spans="1:66" x14ac:dyDescent="0.2">
      <c r="A1471" s="579" t="s">
        <v>74</v>
      </c>
      <c r="B1471" s="632">
        <v>2011</v>
      </c>
      <c r="C1471" s="632">
        <v>3</v>
      </c>
      <c r="D1471" s="632">
        <v>9</v>
      </c>
      <c r="E1471" s="578">
        <v>40799</v>
      </c>
      <c r="F1471" s="665" t="s">
        <v>127</v>
      </c>
      <c r="G1471" s="579">
        <v>1</v>
      </c>
      <c r="H1471" s="580">
        <v>0.45763888888888887</v>
      </c>
      <c r="I1471" s="581">
        <v>10</v>
      </c>
      <c r="J1471" s="201" t="s">
        <v>89</v>
      </c>
      <c r="K1471" s="202" t="s">
        <v>470</v>
      </c>
      <c r="L1471" s="199">
        <v>4</v>
      </c>
      <c r="M1471" s="200">
        <v>1.524</v>
      </c>
      <c r="N1471" s="199">
        <v>2244</v>
      </c>
      <c r="O1471" s="203">
        <v>1.1269371024557382</v>
      </c>
      <c r="P1471" s="211" t="s">
        <v>472</v>
      </c>
      <c r="Q1471" s="199">
        <v>2263</v>
      </c>
      <c r="R1471" s="203">
        <v>1.1371679897411351</v>
      </c>
      <c r="S1471" s="200">
        <v>19.600000000000001</v>
      </c>
      <c r="T1471" s="199">
        <v>20</v>
      </c>
      <c r="U1471" s="200">
        <v>91.4</v>
      </c>
      <c r="V1471" s="199">
        <v>2</v>
      </c>
      <c r="W1471" s="199">
        <v>27933</v>
      </c>
      <c r="X1471" s="411">
        <v>8.4822716516999996</v>
      </c>
      <c r="Y1471" s="377">
        <v>1654.8031678738837</v>
      </c>
      <c r="Z1471" s="378">
        <v>0</v>
      </c>
      <c r="AA1471" s="378">
        <v>0</v>
      </c>
      <c r="AB1471" s="378">
        <v>0</v>
      </c>
      <c r="AC1471" s="378">
        <v>0</v>
      </c>
      <c r="AD1471" s="378">
        <v>362.47483295159418</v>
      </c>
      <c r="AE1471" s="378">
        <v>0</v>
      </c>
      <c r="AF1471" s="378">
        <v>0</v>
      </c>
      <c r="AG1471" s="378">
        <v>28.108625824570868</v>
      </c>
      <c r="AH1471" s="433">
        <v>2045.3866266500488</v>
      </c>
      <c r="AI1471" s="204">
        <v>0</v>
      </c>
      <c r="AJ1471" s="205">
        <v>0</v>
      </c>
      <c r="AK1471" s="205">
        <v>0</v>
      </c>
      <c r="AL1471" s="205">
        <v>0.4703928574605758</v>
      </c>
      <c r="AM1471" s="205">
        <v>0</v>
      </c>
      <c r="AN1471" s="205">
        <v>0</v>
      </c>
      <c r="AO1471" s="205">
        <v>5.9418045152914827</v>
      </c>
      <c r="AP1471" s="206">
        <v>6.4121973727520585</v>
      </c>
      <c r="AQ1471" s="207">
        <v>1.7683942009796081</v>
      </c>
      <c r="AR1471" s="377">
        <v>2.5517928320135748</v>
      </c>
      <c r="AS1471" s="378">
        <v>0</v>
      </c>
      <c r="AT1471" s="378">
        <v>197.04862902675575</v>
      </c>
      <c r="AU1471" s="378">
        <v>0</v>
      </c>
      <c r="AV1471" s="378">
        <v>36.987733107689472</v>
      </c>
      <c r="AW1471" s="378">
        <v>0</v>
      </c>
      <c r="AX1471" s="378">
        <v>0</v>
      </c>
      <c r="AY1471" s="378">
        <v>0</v>
      </c>
      <c r="AZ1471" s="379">
        <v>236.5881549664588</v>
      </c>
      <c r="BA1471" s="455">
        <v>0</v>
      </c>
      <c r="BB1471" s="456">
        <v>0</v>
      </c>
      <c r="BC1471" s="456">
        <v>0</v>
      </c>
      <c r="BD1471" s="457">
        <v>0</v>
      </c>
      <c r="BE1471" s="208">
        <v>0</v>
      </c>
      <c r="BF1471" s="209">
        <v>0.17683942009796083</v>
      </c>
      <c r="BG1471" s="209">
        <v>0</v>
      </c>
      <c r="BH1471" s="209">
        <v>0</v>
      </c>
      <c r="BI1471" s="210">
        <v>0.17683942009796083</v>
      </c>
      <c r="BJ1471" s="512">
        <v>0</v>
      </c>
      <c r="BK1471" s="513">
        <v>0</v>
      </c>
      <c r="BL1471" s="513">
        <v>0</v>
      </c>
      <c r="BM1471" s="513">
        <v>0</v>
      </c>
      <c r="BN1471" s="514">
        <v>0</v>
      </c>
    </row>
    <row r="1472" spans="1:66" x14ac:dyDescent="0.2">
      <c r="A1472" s="579" t="s">
        <v>74</v>
      </c>
      <c r="B1472" s="632">
        <v>2011</v>
      </c>
      <c r="C1472" s="632">
        <v>3</v>
      </c>
      <c r="D1472" s="632">
        <v>9</v>
      </c>
      <c r="E1472" s="578">
        <v>40798</v>
      </c>
      <c r="F1472" s="665" t="s">
        <v>133</v>
      </c>
      <c r="G1472" s="579">
        <v>1</v>
      </c>
      <c r="H1472" s="580">
        <v>0.50972222222222219</v>
      </c>
      <c r="I1472" s="581">
        <v>10</v>
      </c>
      <c r="J1472" s="201" t="s">
        <v>89</v>
      </c>
      <c r="K1472" s="202" t="s">
        <v>470</v>
      </c>
      <c r="L1472" s="199">
        <v>4</v>
      </c>
      <c r="M1472" s="200">
        <v>1.524</v>
      </c>
      <c r="N1472" s="199">
        <v>5770</v>
      </c>
      <c r="O1472" s="203">
        <v>3.1052816659530347</v>
      </c>
      <c r="P1472" s="211" t="s">
        <v>472</v>
      </c>
      <c r="Q1472" s="199">
        <v>5790</v>
      </c>
      <c r="R1472" s="203">
        <v>3.1168561296502633</v>
      </c>
      <c r="S1472" s="200">
        <v>20.2</v>
      </c>
      <c r="T1472" s="199">
        <v>18</v>
      </c>
      <c r="U1472" s="200">
        <v>142</v>
      </c>
      <c r="V1472" s="199">
        <v>1</v>
      </c>
      <c r="W1472" s="199">
        <v>23883</v>
      </c>
      <c r="X1472" s="411">
        <v>7.2524288066999993</v>
      </c>
      <c r="Y1472" s="377">
        <v>1899.7619097303782</v>
      </c>
      <c r="Z1472" s="378">
        <v>0</v>
      </c>
      <c r="AA1472" s="378">
        <v>0</v>
      </c>
      <c r="AB1472" s="378">
        <v>0</v>
      </c>
      <c r="AC1472" s="378">
        <v>0</v>
      </c>
      <c r="AD1472" s="378">
        <v>676.47213516493071</v>
      </c>
      <c r="AE1472" s="378">
        <v>0</v>
      </c>
      <c r="AF1472" s="378">
        <v>0</v>
      </c>
      <c r="AG1472" s="378">
        <v>83.283823405753182</v>
      </c>
      <c r="AH1472" s="433">
        <v>2659.5178683010622</v>
      </c>
      <c r="AI1472" s="204">
        <v>0</v>
      </c>
      <c r="AJ1472" s="205">
        <v>0</v>
      </c>
      <c r="AK1472" s="205">
        <v>0</v>
      </c>
      <c r="AL1472" s="205">
        <v>1.3937399827574928</v>
      </c>
      <c r="AM1472" s="205">
        <v>0</v>
      </c>
      <c r="AN1472" s="205">
        <v>0</v>
      </c>
      <c r="AO1472" s="205">
        <v>0</v>
      </c>
      <c r="AP1472" s="206">
        <v>1.3937399827574928</v>
      </c>
      <c r="AQ1472" s="207">
        <v>18.338683983651215</v>
      </c>
      <c r="AR1472" s="377">
        <v>0</v>
      </c>
      <c r="AS1472" s="378">
        <v>0</v>
      </c>
      <c r="AT1472" s="378">
        <v>39.360055452910849</v>
      </c>
      <c r="AU1472" s="378">
        <v>0</v>
      </c>
      <c r="AV1472" s="378">
        <v>258.75883100931873</v>
      </c>
      <c r="AW1472" s="378">
        <v>0</v>
      </c>
      <c r="AX1472" s="378">
        <v>0</v>
      </c>
      <c r="AY1472" s="378">
        <v>20.822265757437126</v>
      </c>
      <c r="AZ1472" s="379">
        <v>318.94115221966672</v>
      </c>
      <c r="BA1472" s="455">
        <v>0.10479247990657839</v>
      </c>
      <c r="BB1472" s="456">
        <v>0</v>
      </c>
      <c r="BC1472" s="456">
        <v>0</v>
      </c>
      <c r="BD1472" s="457">
        <v>0.10479247990657839</v>
      </c>
      <c r="BE1472" s="208">
        <v>0</v>
      </c>
      <c r="BF1472" s="209">
        <v>0.7859435992993381</v>
      </c>
      <c r="BG1472" s="209">
        <v>0</v>
      </c>
      <c r="BH1472" s="209">
        <v>0</v>
      </c>
      <c r="BI1472" s="210">
        <v>0.7859435992993381</v>
      </c>
      <c r="BJ1472" s="512">
        <v>1.5718871985986758</v>
      </c>
      <c r="BK1472" s="513">
        <v>0</v>
      </c>
      <c r="BL1472" s="513">
        <v>0</v>
      </c>
      <c r="BM1472" s="513">
        <v>0</v>
      </c>
      <c r="BN1472" s="514">
        <v>1.5718871985986758</v>
      </c>
    </row>
    <row r="1473" spans="1:66" x14ac:dyDescent="0.2">
      <c r="A1473" s="579" t="s">
        <v>74</v>
      </c>
      <c r="B1473" s="632">
        <v>2011</v>
      </c>
      <c r="C1473" s="632">
        <v>3</v>
      </c>
      <c r="D1473" s="632">
        <v>9</v>
      </c>
      <c r="E1473" s="578">
        <v>40798</v>
      </c>
      <c r="F1473" s="665" t="s">
        <v>138</v>
      </c>
      <c r="G1473" s="579">
        <v>1</v>
      </c>
      <c r="H1473" s="580">
        <v>0.56736111111111109</v>
      </c>
      <c r="I1473" s="581">
        <v>10</v>
      </c>
      <c r="J1473" s="201" t="s">
        <v>89</v>
      </c>
      <c r="K1473" s="202" t="s">
        <v>470</v>
      </c>
      <c r="L1473" s="199">
        <v>4</v>
      </c>
      <c r="M1473" s="200">
        <v>7.9248000000000003</v>
      </c>
      <c r="N1473" s="199">
        <v>6060</v>
      </c>
      <c r="O1473" s="203">
        <v>3.2734226673391875</v>
      </c>
      <c r="P1473" s="211" t="s">
        <v>472</v>
      </c>
      <c r="Q1473" s="199">
        <v>6020</v>
      </c>
      <c r="R1473" s="203">
        <v>3.2501914495922199</v>
      </c>
      <c r="S1473" s="200">
        <v>20.9</v>
      </c>
      <c r="T1473" s="199">
        <v>27</v>
      </c>
      <c r="U1473" s="200">
        <v>67.2</v>
      </c>
      <c r="V1473" s="199">
        <v>2</v>
      </c>
      <c r="W1473" s="199">
        <v>23545</v>
      </c>
      <c r="X1473" s="411">
        <v>7.1497900704999999</v>
      </c>
      <c r="Y1473" s="377">
        <v>2040.3888584353645</v>
      </c>
      <c r="Z1473" s="378">
        <v>0</v>
      </c>
      <c r="AA1473" s="378">
        <v>0</v>
      </c>
      <c r="AB1473" s="378">
        <v>0</v>
      </c>
      <c r="AC1473" s="378">
        <v>0</v>
      </c>
      <c r="AD1473" s="378">
        <v>664.96106222983406</v>
      </c>
      <c r="AE1473" s="378">
        <v>0</v>
      </c>
      <c r="AF1473" s="378">
        <v>0</v>
      </c>
      <c r="AG1473" s="378">
        <v>211.19850864298186</v>
      </c>
      <c r="AH1473" s="433">
        <v>2916.5484293081804</v>
      </c>
      <c r="AI1473" s="204">
        <v>0</v>
      </c>
      <c r="AJ1473" s="205">
        <v>0</v>
      </c>
      <c r="AK1473" s="205">
        <v>0</v>
      </c>
      <c r="AL1473" s="205">
        <v>5.3015542591097686</v>
      </c>
      <c r="AM1473" s="205">
        <v>0</v>
      </c>
      <c r="AN1473" s="205">
        <v>0</v>
      </c>
      <c r="AO1473" s="205">
        <v>0</v>
      </c>
      <c r="AP1473" s="206">
        <v>5.3015542591097686</v>
      </c>
      <c r="AQ1473" s="207">
        <v>7.9722620437740872</v>
      </c>
      <c r="AR1473" s="377">
        <v>3.8346580430553359</v>
      </c>
      <c r="AS1473" s="378">
        <v>0</v>
      </c>
      <c r="AT1473" s="378">
        <v>6.6541813858701042</v>
      </c>
      <c r="AU1473" s="378">
        <v>0</v>
      </c>
      <c r="AV1473" s="378">
        <v>1225.905364153866</v>
      </c>
      <c r="AW1473" s="378">
        <v>0</v>
      </c>
      <c r="AX1473" s="378">
        <v>0</v>
      </c>
      <c r="AY1473" s="378">
        <v>42.242359149277625</v>
      </c>
      <c r="AZ1473" s="379">
        <v>1278.6365627320693</v>
      </c>
      <c r="BA1473" s="455">
        <v>0.10629682725032115</v>
      </c>
      <c r="BB1473" s="456">
        <v>0</v>
      </c>
      <c r="BC1473" s="456">
        <v>4.464466744513488</v>
      </c>
      <c r="BD1473" s="457">
        <v>4.5707635717638091</v>
      </c>
      <c r="BE1473" s="208">
        <v>0</v>
      </c>
      <c r="BF1473" s="209">
        <v>11.161166861283725</v>
      </c>
      <c r="BG1473" s="209">
        <v>2.1259365450064229</v>
      </c>
      <c r="BH1473" s="209">
        <v>0</v>
      </c>
      <c r="BI1473" s="210">
        <v>13.287103406290148</v>
      </c>
      <c r="BJ1473" s="512">
        <v>0</v>
      </c>
      <c r="BK1473" s="513">
        <v>0</v>
      </c>
      <c r="BL1473" s="513">
        <v>0</v>
      </c>
      <c r="BM1473" s="513">
        <v>0</v>
      </c>
      <c r="BN1473" s="514">
        <v>0</v>
      </c>
    </row>
    <row r="1474" spans="1:66" x14ac:dyDescent="0.2">
      <c r="A1474" s="579" t="s">
        <v>74</v>
      </c>
      <c r="B1474" s="632">
        <v>2011</v>
      </c>
      <c r="C1474" s="632">
        <v>3</v>
      </c>
      <c r="D1474" s="632">
        <v>9</v>
      </c>
      <c r="E1474" s="578">
        <v>40799</v>
      </c>
      <c r="F1474" s="665" t="s">
        <v>143</v>
      </c>
      <c r="G1474" s="579">
        <v>1</v>
      </c>
      <c r="H1474" s="580">
        <v>0.61597222222222225</v>
      </c>
      <c r="I1474" s="581">
        <v>10</v>
      </c>
      <c r="J1474" s="201" t="s">
        <v>89</v>
      </c>
      <c r="K1474" s="202" t="s">
        <v>470</v>
      </c>
      <c r="L1474" s="199">
        <v>4</v>
      </c>
      <c r="M1474" s="200">
        <v>6.7056000000000004</v>
      </c>
      <c r="N1474" s="199">
        <v>463</v>
      </c>
      <c r="O1474" s="203">
        <v>0.20789980214734655</v>
      </c>
      <c r="P1474" s="199" t="s">
        <v>473</v>
      </c>
      <c r="Q1474" s="199">
        <v>403</v>
      </c>
      <c r="R1474" s="203">
        <v>0.17920055559766243</v>
      </c>
      <c r="S1474" s="200">
        <v>21</v>
      </c>
      <c r="T1474" s="199">
        <v>32</v>
      </c>
      <c r="U1474" s="200">
        <v>62.6</v>
      </c>
      <c r="V1474" s="199">
        <v>1</v>
      </c>
      <c r="W1474" s="199">
        <v>26420</v>
      </c>
      <c r="X1474" s="411">
        <v>8.0228266579999996</v>
      </c>
      <c r="Y1474" s="377">
        <v>412.35636483118896</v>
      </c>
      <c r="Z1474" s="378">
        <v>0</v>
      </c>
      <c r="AA1474" s="378">
        <v>0</v>
      </c>
      <c r="AB1474" s="378">
        <v>6.779066162801886</v>
      </c>
      <c r="AC1474" s="378">
        <v>0</v>
      </c>
      <c r="AD1474" s="378">
        <v>835.23928481217843</v>
      </c>
      <c r="AE1474" s="378">
        <v>0</v>
      </c>
      <c r="AF1474" s="378">
        <v>0</v>
      </c>
      <c r="AG1474" s="378">
        <v>0</v>
      </c>
      <c r="AH1474" s="433">
        <v>1254.3747158061692</v>
      </c>
      <c r="AI1474" s="204">
        <v>7.4242706346200569</v>
      </c>
      <c r="AJ1474" s="205">
        <v>0</v>
      </c>
      <c r="AK1474" s="205">
        <v>0</v>
      </c>
      <c r="AL1474" s="205">
        <v>3.8204059307315714</v>
      </c>
      <c r="AM1474" s="205">
        <v>0</v>
      </c>
      <c r="AN1474" s="205">
        <v>0</v>
      </c>
      <c r="AO1474" s="205">
        <v>14.848541269240114</v>
      </c>
      <c r="AP1474" s="206">
        <v>26.093217834591741</v>
      </c>
      <c r="AQ1474" s="207">
        <v>6.6288130666250504</v>
      </c>
      <c r="AR1474" s="377">
        <v>12.753836340186599</v>
      </c>
      <c r="AS1474" s="378">
        <v>0</v>
      </c>
      <c r="AT1474" s="378">
        <v>398.36515005189904</v>
      </c>
      <c r="AU1474" s="378">
        <v>0</v>
      </c>
      <c r="AV1474" s="378">
        <v>12.837801305697182</v>
      </c>
      <c r="AW1474" s="378">
        <v>0</v>
      </c>
      <c r="AX1474" s="378">
        <v>4.4192087110833675</v>
      </c>
      <c r="AY1474" s="378">
        <v>0</v>
      </c>
      <c r="AZ1474" s="379">
        <v>428.37599640886611</v>
      </c>
      <c r="BA1474" s="455">
        <v>0</v>
      </c>
      <c r="BB1474" s="456">
        <v>0</v>
      </c>
      <c r="BC1474" s="456">
        <v>96.515518250060737</v>
      </c>
      <c r="BD1474" s="457">
        <v>96.515518250060737</v>
      </c>
      <c r="BE1474" s="208">
        <v>0</v>
      </c>
      <c r="BF1474" s="209">
        <v>0.44192087110833678</v>
      </c>
      <c r="BG1474" s="209">
        <v>0.88384174221667355</v>
      </c>
      <c r="BH1474" s="209">
        <v>0</v>
      </c>
      <c r="BI1474" s="210">
        <v>1.3257626133250104</v>
      </c>
      <c r="BJ1474" s="512">
        <v>0</v>
      </c>
      <c r="BK1474" s="513">
        <v>35.35366968866694</v>
      </c>
      <c r="BL1474" s="513">
        <v>0</v>
      </c>
      <c r="BM1474" s="513">
        <v>30.934460977583569</v>
      </c>
      <c r="BN1474" s="514">
        <v>66.28813066625051</v>
      </c>
    </row>
    <row r="1475" spans="1:66" x14ac:dyDescent="0.2">
      <c r="A1475" s="579" t="s">
        <v>74</v>
      </c>
      <c r="B1475" s="632">
        <v>2011</v>
      </c>
      <c r="C1475" s="632">
        <v>3</v>
      </c>
      <c r="D1475" s="632">
        <v>9</v>
      </c>
      <c r="E1475" s="578">
        <v>40800</v>
      </c>
      <c r="F1475" s="665" t="s">
        <v>152</v>
      </c>
      <c r="G1475" s="579">
        <v>1</v>
      </c>
      <c r="H1475" s="580">
        <v>0.41249999999999998</v>
      </c>
      <c r="I1475" s="581">
        <v>10</v>
      </c>
      <c r="J1475" s="201" t="s">
        <v>153</v>
      </c>
      <c r="K1475" s="202" t="s">
        <v>470</v>
      </c>
      <c r="L1475" s="199">
        <v>2</v>
      </c>
      <c r="M1475" s="200">
        <v>10.058400000000001</v>
      </c>
      <c r="N1475" s="199">
        <v>172</v>
      </c>
      <c r="O1475" s="203">
        <v>7.2045309711763761E-2</v>
      </c>
      <c r="P1475" s="199" t="s">
        <v>473</v>
      </c>
      <c r="Q1475" s="199">
        <v>194</v>
      </c>
      <c r="R1475" s="203">
        <v>8.1949223596475773E-2</v>
      </c>
      <c r="S1475" s="200">
        <v>20.2</v>
      </c>
      <c r="T1475" s="199">
        <v>68</v>
      </c>
      <c r="U1475" s="200">
        <v>37.6</v>
      </c>
      <c r="V1475" s="199">
        <v>1</v>
      </c>
      <c r="W1475" s="199">
        <v>25933</v>
      </c>
      <c r="X1475" s="411">
        <v>7.8749418517000001</v>
      </c>
      <c r="Y1475" s="377">
        <v>533.88102149508597</v>
      </c>
      <c r="Z1475" s="378">
        <v>0</v>
      </c>
      <c r="AA1475" s="378">
        <v>0</v>
      </c>
      <c r="AB1475" s="378">
        <v>0</v>
      </c>
      <c r="AC1475" s="378">
        <v>0</v>
      </c>
      <c r="AD1475" s="378">
        <v>1342.3339751668175</v>
      </c>
      <c r="AE1475" s="378">
        <v>0</v>
      </c>
      <c r="AF1475" s="378">
        <v>0</v>
      </c>
      <c r="AG1475" s="378">
        <v>0</v>
      </c>
      <c r="AH1475" s="433">
        <v>1876.2149966619036</v>
      </c>
      <c r="AI1475" s="204">
        <v>8.1067265260147359</v>
      </c>
      <c r="AJ1475" s="205">
        <v>0</v>
      </c>
      <c r="AK1475" s="205">
        <v>0</v>
      </c>
      <c r="AL1475" s="205">
        <v>0</v>
      </c>
      <c r="AM1475" s="205">
        <v>0</v>
      </c>
      <c r="AN1475" s="205">
        <v>0</v>
      </c>
      <c r="AO1475" s="205">
        <v>40.533632630073683</v>
      </c>
      <c r="AP1475" s="206">
        <v>48.640359156088422</v>
      </c>
      <c r="AQ1475" s="207">
        <v>0</v>
      </c>
      <c r="AR1475" s="377">
        <v>0</v>
      </c>
      <c r="AS1475" s="378">
        <v>3.6190743419708644</v>
      </c>
      <c r="AT1475" s="378">
        <v>1371.4072057139836</v>
      </c>
      <c r="AU1475" s="378">
        <v>4.3694290888728231</v>
      </c>
      <c r="AV1475" s="378">
        <v>11.214305027653717</v>
      </c>
      <c r="AW1475" s="378">
        <v>0</v>
      </c>
      <c r="AX1475" s="378">
        <v>0</v>
      </c>
      <c r="AY1475" s="378">
        <v>0</v>
      </c>
      <c r="AZ1475" s="379">
        <v>1390.6100141724808</v>
      </c>
      <c r="BA1475" s="455">
        <v>0</v>
      </c>
      <c r="BB1475" s="456">
        <v>0</v>
      </c>
      <c r="BC1475" s="456">
        <v>40.533632630073683</v>
      </c>
      <c r="BD1475" s="457">
        <v>40.533632630073683</v>
      </c>
      <c r="BE1475" s="208">
        <v>0</v>
      </c>
      <c r="BF1475" s="209">
        <v>0</v>
      </c>
      <c r="BG1475" s="209">
        <v>1.6889013595864037</v>
      </c>
      <c r="BH1475" s="209">
        <v>0</v>
      </c>
      <c r="BI1475" s="210">
        <v>1.6889013595864037</v>
      </c>
      <c r="BJ1475" s="512">
        <v>2.8952594735766914</v>
      </c>
      <c r="BK1475" s="513">
        <v>0</v>
      </c>
      <c r="BL1475" s="513">
        <v>0</v>
      </c>
      <c r="BM1475" s="513">
        <v>2.4127162279805763</v>
      </c>
      <c r="BN1475" s="514">
        <v>5.3079757015572682</v>
      </c>
    </row>
    <row r="1476" spans="1:66" x14ac:dyDescent="0.2">
      <c r="A1476" s="579" t="s">
        <v>74</v>
      </c>
      <c r="B1476" s="632">
        <v>2011</v>
      </c>
      <c r="C1476" s="632">
        <v>3</v>
      </c>
      <c r="D1476" s="632">
        <v>9</v>
      </c>
      <c r="E1476" s="578">
        <v>40800</v>
      </c>
      <c r="F1476" s="665" t="s">
        <v>158</v>
      </c>
      <c r="G1476" s="579">
        <v>1</v>
      </c>
      <c r="H1476" s="580">
        <v>0.46111111111111114</v>
      </c>
      <c r="I1476" s="581">
        <v>10</v>
      </c>
      <c r="J1476" s="201" t="s">
        <v>153</v>
      </c>
      <c r="K1476" s="202" t="s">
        <v>470</v>
      </c>
      <c r="L1476" s="199">
        <v>2</v>
      </c>
      <c r="M1476" s="200">
        <v>8.5343999999999998</v>
      </c>
      <c r="N1476" s="199">
        <v>154</v>
      </c>
      <c r="O1476" s="203">
        <v>6.4007666375305042E-2</v>
      </c>
      <c r="P1476" s="199" t="s">
        <v>473</v>
      </c>
      <c r="Q1476" s="199">
        <v>152</v>
      </c>
      <c r="R1476" s="203">
        <v>6.3118527475449576E-2</v>
      </c>
      <c r="S1476" s="200">
        <v>20.8</v>
      </c>
      <c r="T1476" s="199">
        <v>70</v>
      </c>
      <c r="U1476" s="200">
        <v>19.2</v>
      </c>
      <c r="V1476" s="199">
        <v>1</v>
      </c>
      <c r="W1476" s="199">
        <v>23632</v>
      </c>
      <c r="X1476" s="411">
        <v>7.1762089167999994</v>
      </c>
      <c r="Y1476" s="377">
        <v>6.733534455341263</v>
      </c>
      <c r="Z1476" s="378">
        <v>0</v>
      </c>
      <c r="AA1476" s="378">
        <v>0</v>
      </c>
      <c r="AB1476" s="378">
        <v>0</v>
      </c>
      <c r="AC1476" s="378">
        <v>0</v>
      </c>
      <c r="AD1476" s="378">
        <v>739.57747907465432</v>
      </c>
      <c r="AE1476" s="378">
        <v>0</v>
      </c>
      <c r="AF1476" s="378">
        <v>8.6202374703974982</v>
      </c>
      <c r="AG1476" s="378">
        <v>0</v>
      </c>
      <c r="AH1476" s="433">
        <v>754.93125100039299</v>
      </c>
      <c r="AI1476" s="204">
        <v>0</v>
      </c>
      <c r="AJ1476" s="205">
        <v>0</v>
      </c>
      <c r="AK1476" s="205">
        <v>0</v>
      </c>
      <c r="AL1476" s="205">
        <v>0</v>
      </c>
      <c r="AM1476" s="205">
        <v>0</v>
      </c>
      <c r="AN1476" s="205">
        <v>0</v>
      </c>
      <c r="AO1476" s="205">
        <v>59.404625052373028</v>
      </c>
      <c r="AP1476" s="206">
        <v>59.404625052373028</v>
      </c>
      <c r="AQ1476" s="207">
        <v>5.0514136949296802</v>
      </c>
      <c r="AR1476" s="377">
        <v>0</v>
      </c>
      <c r="AS1476" s="378">
        <v>0</v>
      </c>
      <c r="AT1476" s="378">
        <v>1071.9807058558069</v>
      </c>
      <c r="AU1476" s="378">
        <v>32.018385705311772</v>
      </c>
      <c r="AV1476" s="378">
        <v>0</v>
      </c>
      <c r="AW1476" s="378">
        <v>0</v>
      </c>
      <c r="AX1476" s="378">
        <v>15.154241084789041</v>
      </c>
      <c r="AY1476" s="378">
        <v>0</v>
      </c>
      <c r="AZ1476" s="379">
        <v>1119.1533326459078</v>
      </c>
      <c r="BA1476" s="455">
        <v>0</v>
      </c>
      <c r="BB1476" s="456">
        <v>0</v>
      </c>
      <c r="BC1476" s="456">
        <v>59.404625052373028</v>
      </c>
      <c r="BD1476" s="457">
        <v>59.404625052373028</v>
      </c>
      <c r="BE1476" s="208">
        <v>0</v>
      </c>
      <c r="BF1476" s="209">
        <v>0</v>
      </c>
      <c r="BG1476" s="209">
        <v>9.8502567051128764</v>
      </c>
      <c r="BH1476" s="209">
        <v>0</v>
      </c>
      <c r="BI1476" s="210">
        <v>9.8502567051128764</v>
      </c>
      <c r="BJ1476" s="512">
        <v>7.5771205423945194</v>
      </c>
      <c r="BK1476" s="513">
        <v>0</v>
      </c>
      <c r="BL1476" s="513">
        <v>2.5257068474648401</v>
      </c>
      <c r="BM1476" s="513">
        <v>20.205654779718721</v>
      </c>
      <c r="BN1476" s="514">
        <v>30.308482169578081</v>
      </c>
    </row>
    <row r="1477" spans="1:66" x14ac:dyDescent="0.2">
      <c r="A1477" s="579" t="s">
        <v>74</v>
      </c>
      <c r="B1477" s="632">
        <v>2011</v>
      </c>
      <c r="C1477" s="632">
        <v>3</v>
      </c>
      <c r="D1477" s="632">
        <v>9</v>
      </c>
      <c r="E1477" s="578">
        <v>40800</v>
      </c>
      <c r="F1477" s="665" t="s">
        <v>162</v>
      </c>
      <c r="G1477" s="579">
        <v>1</v>
      </c>
      <c r="H1477" s="580">
        <v>0.4909722222222222</v>
      </c>
      <c r="I1477" s="581">
        <v>10</v>
      </c>
      <c r="J1477" s="201" t="s">
        <v>153</v>
      </c>
      <c r="K1477" s="202" t="s">
        <v>470</v>
      </c>
      <c r="L1477" s="199">
        <v>2</v>
      </c>
      <c r="M1477" s="200">
        <v>9.7536000000000005</v>
      </c>
      <c r="N1477" s="199">
        <v>157</v>
      </c>
      <c r="O1477" s="203">
        <v>6.5342892647823281E-2</v>
      </c>
      <c r="P1477" s="199" t="s">
        <v>473</v>
      </c>
      <c r="Q1477" s="199">
        <v>155</v>
      </c>
      <c r="R1477" s="203">
        <v>6.4452540622312399E-2</v>
      </c>
      <c r="S1477" s="200">
        <v>21.1</v>
      </c>
      <c r="T1477" s="199">
        <v>85</v>
      </c>
      <c r="U1477" s="200">
        <v>17.5</v>
      </c>
      <c r="V1477" s="199">
        <v>1</v>
      </c>
      <c r="W1477" s="199">
        <v>24710</v>
      </c>
      <c r="X1477" s="411">
        <v>7.5035596789999994</v>
      </c>
      <c r="Y1477" s="377">
        <v>0</v>
      </c>
      <c r="Z1477" s="378">
        <v>0</v>
      </c>
      <c r="AA1477" s="378">
        <v>0</v>
      </c>
      <c r="AB1477" s="378">
        <v>0</v>
      </c>
      <c r="AC1477" s="378">
        <v>0</v>
      </c>
      <c r="AD1477" s="378">
        <v>1509.8796417528965</v>
      </c>
      <c r="AE1477" s="378">
        <v>0</v>
      </c>
      <c r="AF1477" s="378">
        <v>112.34814355635913</v>
      </c>
      <c r="AG1477" s="378">
        <v>0</v>
      </c>
      <c r="AH1477" s="433">
        <v>1622.2277853092558</v>
      </c>
      <c r="AI1477" s="204">
        <v>0</v>
      </c>
      <c r="AJ1477" s="205">
        <v>0</v>
      </c>
      <c r="AK1477" s="205">
        <v>0</v>
      </c>
      <c r="AL1477" s="205">
        <v>0</v>
      </c>
      <c r="AM1477" s="205">
        <v>0</v>
      </c>
      <c r="AN1477" s="205">
        <v>0</v>
      </c>
      <c r="AO1477" s="205">
        <v>34.031847672867698</v>
      </c>
      <c r="AP1477" s="206">
        <v>34.031847672867698</v>
      </c>
      <c r="AQ1477" s="207">
        <v>2.5321315232788466</v>
      </c>
      <c r="AR1477" s="377">
        <v>0</v>
      </c>
      <c r="AS1477" s="378">
        <v>0</v>
      </c>
      <c r="AT1477" s="378">
        <v>2133.5638929886632</v>
      </c>
      <c r="AU1477" s="378">
        <v>110.05656452779178</v>
      </c>
      <c r="AV1477" s="378">
        <v>0</v>
      </c>
      <c r="AW1477" s="378">
        <v>0</v>
      </c>
      <c r="AX1477" s="378">
        <v>0</v>
      </c>
      <c r="AY1477" s="378">
        <v>0</v>
      </c>
      <c r="AZ1477" s="379">
        <v>2243.6204575164547</v>
      </c>
      <c r="BA1477" s="455">
        <v>0</v>
      </c>
      <c r="BB1477" s="456">
        <v>0</v>
      </c>
      <c r="BC1477" s="456">
        <v>59.555733427518462</v>
      </c>
      <c r="BD1477" s="457">
        <v>59.555733427518462</v>
      </c>
      <c r="BE1477" s="208">
        <v>0</v>
      </c>
      <c r="BF1477" s="209">
        <v>0.50642630465576932</v>
      </c>
      <c r="BG1477" s="209">
        <v>7.8496077221644249</v>
      </c>
      <c r="BH1477" s="209">
        <v>0</v>
      </c>
      <c r="BI1477" s="210">
        <v>8.3560340268201934</v>
      </c>
      <c r="BJ1477" s="512">
        <v>6.0771156558692319</v>
      </c>
      <c r="BK1477" s="513">
        <v>0</v>
      </c>
      <c r="BL1477" s="513">
        <v>5.0642630465576932</v>
      </c>
      <c r="BM1477" s="513">
        <v>53.174761988855771</v>
      </c>
      <c r="BN1477" s="514">
        <v>64.316140691282698</v>
      </c>
    </row>
    <row r="1478" spans="1:66" x14ac:dyDescent="0.2">
      <c r="A1478" s="579" t="s">
        <v>74</v>
      </c>
      <c r="B1478" s="632">
        <v>2011</v>
      </c>
      <c r="C1478" s="632">
        <v>3</v>
      </c>
      <c r="D1478" s="632">
        <v>9</v>
      </c>
      <c r="E1478" s="578">
        <v>40800</v>
      </c>
      <c r="F1478" s="665" t="s">
        <v>167</v>
      </c>
      <c r="G1478" s="579">
        <v>1</v>
      </c>
      <c r="H1478" s="580">
        <v>0.67708333333333337</v>
      </c>
      <c r="I1478" s="581">
        <v>10</v>
      </c>
      <c r="J1478" s="201" t="s">
        <v>153</v>
      </c>
      <c r="K1478" s="202" t="s">
        <v>470</v>
      </c>
      <c r="L1478" s="199">
        <v>4</v>
      </c>
      <c r="M1478" s="200">
        <v>11.8872</v>
      </c>
      <c r="N1478" s="199">
        <v>159</v>
      </c>
      <c r="O1478" s="203">
        <v>6.6234041472250482E-2</v>
      </c>
      <c r="P1478" s="199" t="s">
        <v>473</v>
      </c>
      <c r="Q1478" s="199">
        <v>158</v>
      </c>
      <c r="R1478" s="203">
        <v>6.5788368046121148E-2</v>
      </c>
      <c r="S1478" s="200">
        <v>21.3</v>
      </c>
      <c r="T1478" s="199">
        <v>67</v>
      </c>
      <c r="U1478" s="200">
        <v>20.3</v>
      </c>
      <c r="V1478" s="199">
        <v>1</v>
      </c>
      <c r="W1478" s="199">
        <v>20478</v>
      </c>
      <c r="X1478" s="411">
        <v>6.2184498221999993</v>
      </c>
      <c r="Y1478" s="377">
        <v>16.291520056707423</v>
      </c>
      <c r="Z1478" s="378">
        <v>0</v>
      </c>
      <c r="AA1478" s="378">
        <v>0</v>
      </c>
      <c r="AB1478" s="378">
        <v>0</v>
      </c>
      <c r="AC1478" s="378">
        <v>0</v>
      </c>
      <c r="AD1478" s="378">
        <v>4652.3839264115441</v>
      </c>
      <c r="AE1478" s="378">
        <v>0</v>
      </c>
      <c r="AF1478" s="378">
        <v>469.26727455165218</v>
      </c>
      <c r="AG1478" s="378">
        <v>0</v>
      </c>
      <c r="AH1478" s="433">
        <v>5137.9427210199037</v>
      </c>
      <c r="AI1478" s="204">
        <v>0</v>
      </c>
      <c r="AJ1478" s="205">
        <v>0</v>
      </c>
      <c r="AK1478" s="205">
        <v>0</v>
      </c>
      <c r="AL1478" s="205">
        <v>0</v>
      </c>
      <c r="AM1478" s="205">
        <v>0</v>
      </c>
      <c r="AN1478" s="205">
        <v>0</v>
      </c>
      <c r="AO1478" s="205">
        <v>20.532448383547241</v>
      </c>
      <c r="AP1478" s="206">
        <v>20.532448383547241</v>
      </c>
      <c r="AQ1478" s="207">
        <v>0</v>
      </c>
      <c r="AR1478" s="377">
        <v>0</v>
      </c>
      <c r="AS1478" s="378">
        <v>0</v>
      </c>
      <c r="AT1478" s="378">
        <v>2796.3605877980708</v>
      </c>
      <c r="AU1478" s="378">
        <v>94.06733458099238</v>
      </c>
      <c r="AV1478" s="378">
        <v>0</v>
      </c>
      <c r="AW1478" s="378">
        <v>0</v>
      </c>
      <c r="AX1478" s="378">
        <v>6.1108477331985833</v>
      </c>
      <c r="AY1478" s="378">
        <v>0</v>
      </c>
      <c r="AZ1478" s="379">
        <v>2896.5387701122618</v>
      </c>
      <c r="BA1478" s="455">
        <v>0</v>
      </c>
      <c r="BB1478" s="456">
        <v>0</v>
      </c>
      <c r="BC1478" s="456">
        <v>46.19800886298129</v>
      </c>
      <c r="BD1478" s="457">
        <v>46.19800886298129</v>
      </c>
      <c r="BE1478" s="208">
        <v>0</v>
      </c>
      <c r="BF1478" s="209">
        <v>0</v>
      </c>
      <c r="BG1478" s="209">
        <v>3.0554238665992917</v>
      </c>
      <c r="BH1478" s="209">
        <v>0</v>
      </c>
      <c r="BI1478" s="210">
        <v>3.0554238665992917</v>
      </c>
      <c r="BJ1478" s="512">
        <v>3.66650863991915</v>
      </c>
      <c r="BK1478" s="513">
        <v>0</v>
      </c>
      <c r="BL1478" s="513">
        <v>3.0554238665992917</v>
      </c>
      <c r="BM1478" s="513">
        <v>51.942205732187958</v>
      </c>
      <c r="BN1478" s="514">
        <v>58.6641382387064</v>
      </c>
    </row>
    <row r="1479" spans="1:66" x14ac:dyDescent="0.2">
      <c r="A1479" s="579" t="s">
        <v>74</v>
      </c>
      <c r="B1479" s="632">
        <v>2011</v>
      </c>
      <c r="C1479" s="632">
        <v>3</v>
      </c>
      <c r="D1479" s="632">
        <v>9</v>
      </c>
      <c r="E1479" s="578">
        <v>40800</v>
      </c>
      <c r="F1479" s="665" t="s">
        <v>172</v>
      </c>
      <c r="G1479" s="579">
        <v>0</v>
      </c>
      <c r="H1479" s="580">
        <v>0.54583333333333328</v>
      </c>
      <c r="I1479" s="581">
        <v>10</v>
      </c>
      <c r="J1479" s="201" t="s">
        <v>173</v>
      </c>
      <c r="K1479" s="233" t="s">
        <v>475</v>
      </c>
      <c r="L1479" s="199">
        <v>3</v>
      </c>
      <c r="M1479" s="200">
        <v>10.972800000000001</v>
      </c>
      <c r="N1479" s="199">
        <v>180</v>
      </c>
      <c r="O1479" s="203">
        <v>7.5636999330341084E-2</v>
      </c>
      <c r="P1479" s="199" t="s">
        <v>473</v>
      </c>
      <c r="Q1479" s="199">
        <v>254</v>
      </c>
      <c r="R1479" s="203">
        <v>0.10934216007323697</v>
      </c>
      <c r="S1479" s="200">
        <v>21.2</v>
      </c>
      <c r="T1479" s="199">
        <v>49</v>
      </c>
      <c r="U1479" s="200">
        <v>41.6</v>
      </c>
      <c r="V1479" s="199">
        <v>1</v>
      </c>
      <c r="W1479" s="199">
        <v>25301</v>
      </c>
      <c r="X1479" s="411">
        <v>7.683025634899999</v>
      </c>
      <c r="Y1479" s="377">
        <v>6.2893516560066685</v>
      </c>
      <c r="Z1479" s="378">
        <v>0</v>
      </c>
      <c r="AA1479" s="378">
        <v>9.4363865806551672</v>
      </c>
      <c r="AB1479" s="378">
        <v>0</v>
      </c>
      <c r="AC1479" s="378">
        <v>0</v>
      </c>
      <c r="AD1479" s="378">
        <v>7962.9325616321858</v>
      </c>
      <c r="AE1479" s="378">
        <v>0</v>
      </c>
      <c r="AF1479" s="378">
        <v>933.98523459350656</v>
      </c>
      <c r="AG1479" s="378">
        <v>0</v>
      </c>
      <c r="AH1479" s="433">
        <v>8912.6435344623533</v>
      </c>
      <c r="AI1479" s="204">
        <v>0</v>
      </c>
      <c r="AJ1479" s="205">
        <v>0</v>
      </c>
      <c r="AK1479" s="205">
        <v>0.62751970761356868</v>
      </c>
      <c r="AL1479" s="205">
        <v>0</v>
      </c>
      <c r="AM1479" s="205">
        <v>0</v>
      </c>
      <c r="AN1479" s="205">
        <v>0</v>
      </c>
      <c r="AO1479" s="205">
        <v>15.85312945550068</v>
      </c>
      <c r="AP1479" s="206">
        <v>16.480649163114247</v>
      </c>
      <c r="AQ1479" s="207">
        <v>2.3590966451637918</v>
      </c>
      <c r="AR1479" s="377">
        <v>0</v>
      </c>
      <c r="AS1479" s="378">
        <v>0</v>
      </c>
      <c r="AT1479" s="378">
        <v>6353.1699384516396</v>
      </c>
      <c r="AU1479" s="378">
        <v>751.92902829292632</v>
      </c>
      <c r="AV1479" s="378">
        <v>0</v>
      </c>
      <c r="AW1479" s="378">
        <v>0</v>
      </c>
      <c r="AX1479" s="378">
        <v>0</v>
      </c>
      <c r="AY1479" s="378">
        <v>0</v>
      </c>
      <c r="AZ1479" s="379">
        <v>7105.0989667445656</v>
      </c>
      <c r="BA1479" s="455">
        <v>0</v>
      </c>
      <c r="BB1479" s="456">
        <v>0</v>
      </c>
      <c r="BC1479" s="456">
        <v>11.88984709162551</v>
      </c>
      <c r="BD1479" s="457">
        <v>11.88984709162551</v>
      </c>
      <c r="BE1479" s="208">
        <v>0</v>
      </c>
      <c r="BF1479" s="209">
        <v>0</v>
      </c>
      <c r="BG1479" s="209">
        <v>34.678720683907741</v>
      </c>
      <c r="BH1479" s="209">
        <v>0.66054706064586177</v>
      </c>
      <c r="BI1479" s="210">
        <v>35.339267744553602</v>
      </c>
      <c r="BJ1479" s="512">
        <v>39.632823638751709</v>
      </c>
      <c r="BK1479" s="513">
        <v>0</v>
      </c>
      <c r="BL1479" s="513">
        <v>14.154579870982751</v>
      </c>
      <c r="BM1479" s="513">
        <v>2.3590966451637918</v>
      </c>
      <c r="BN1479" s="514">
        <v>56.146500154898249</v>
      </c>
    </row>
    <row r="1480" spans="1:66" x14ac:dyDescent="0.2">
      <c r="A1480" s="579" t="s">
        <v>74</v>
      </c>
      <c r="B1480" s="632">
        <v>2011</v>
      </c>
      <c r="C1480" s="632">
        <v>3</v>
      </c>
      <c r="D1480" s="632">
        <v>9</v>
      </c>
      <c r="E1480" s="578">
        <v>40806</v>
      </c>
      <c r="F1480" s="665" t="s">
        <v>178</v>
      </c>
      <c r="G1480" s="579">
        <v>0</v>
      </c>
      <c r="H1480" s="580">
        <v>0.3840277777777778</v>
      </c>
      <c r="I1480" s="581">
        <v>10</v>
      </c>
      <c r="J1480" s="201" t="s">
        <v>179</v>
      </c>
      <c r="K1480" s="233" t="s">
        <v>475</v>
      </c>
      <c r="L1480" s="199">
        <v>4</v>
      </c>
      <c r="M1480" s="200">
        <v>9.7536000000000005</v>
      </c>
      <c r="N1480" s="199">
        <v>422</v>
      </c>
      <c r="O1480" s="203">
        <v>0.1882579900607281</v>
      </c>
      <c r="P1480" s="199" t="s">
        <v>473</v>
      </c>
      <c r="Q1480" s="199">
        <v>399</v>
      </c>
      <c r="R1480" s="203">
        <v>0.1772975197499754</v>
      </c>
      <c r="S1480" s="200">
        <v>21.9</v>
      </c>
      <c r="T1480" s="199">
        <v>56</v>
      </c>
      <c r="U1480" s="200">
        <v>48.3</v>
      </c>
      <c r="V1480" s="199">
        <v>1</v>
      </c>
      <c r="W1480" s="199">
        <v>26536</v>
      </c>
      <c r="X1480" s="411">
        <v>8.0580517864000001</v>
      </c>
      <c r="Y1480" s="377">
        <v>0</v>
      </c>
      <c r="Z1480" s="378">
        <v>0</v>
      </c>
      <c r="AA1480" s="378">
        <v>0</v>
      </c>
      <c r="AB1480" s="378">
        <v>6.7494320176826115</v>
      </c>
      <c r="AC1480" s="378">
        <v>0</v>
      </c>
      <c r="AD1480" s="378">
        <v>2793.4332760172488</v>
      </c>
      <c r="AE1480" s="378">
        <v>0</v>
      </c>
      <c r="AF1480" s="378">
        <v>3769.2233901982004</v>
      </c>
      <c r="AG1480" s="378">
        <v>0</v>
      </c>
      <c r="AH1480" s="433">
        <v>6569.4060982331321</v>
      </c>
      <c r="AI1480" s="204">
        <v>0</v>
      </c>
      <c r="AJ1480" s="205">
        <v>0</v>
      </c>
      <c r="AK1480" s="205">
        <v>1.7555563070765072</v>
      </c>
      <c r="AL1480" s="205">
        <v>0.87777815353825361</v>
      </c>
      <c r="AM1480" s="205">
        <v>0</v>
      </c>
      <c r="AN1480" s="205">
        <v>0</v>
      </c>
      <c r="AO1480" s="205">
        <v>22.175448089387459</v>
      </c>
      <c r="AP1480" s="206">
        <v>24.808782550002221</v>
      </c>
      <c r="AQ1480" s="207">
        <v>0</v>
      </c>
      <c r="AR1480" s="377">
        <v>0</v>
      </c>
      <c r="AS1480" s="378">
        <v>0</v>
      </c>
      <c r="AT1480" s="378">
        <v>4379.387004224388</v>
      </c>
      <c r="AU1480" s="378">
        <v>1067.7390257230184</v>
      </c>
      <c r="AV1480" s="378">
        <v>2.5563363769710543</v>
      </c>
      <c r="AW1480" s="378">
        <v>0</v>
      </c>
      <c r="AX1480" s="378">
        <v>0</v>
      </c>
      <c r="AY1480" s="378">
        <v>0</v>
      </c>
      <c r="AZ1480" s="379">
        <v>5449.6823663243767</v>
      </c>
      <c r="BA1480" s="455">
        <v>0</v>
      </c>
      <c r="BB1480" s="456">
        <v>0</v>
      </c>
      <c r="BC1480" s="456">
        <v>7.3918160297958195</v>
      </c>
      <c r="BD1480" s="457">
        <v>7.3918160297958195</v>
      </c>
      <c r="BE1480" s="208">
        <v>0</v>
      </c>
      <c r="BF1480" s="209">
        <v>0</v>
      </c>
      <c r="BG1480" s="209">
        <v>53.238674976505621</v>
      </c>
      <c r="BH1480" s="209">
        <v>4.0039003494727368</v>
      </c>
      <c r="BI1480" s="210">
        <v>57.242575325978358</v>
      </c>
      <c r="BJ1480" s="512">
        <v>0</v>
      </c>
      <c r="BK1480" s="513">
        <v>0</v>
      </c>
      <c r="BL1480" s="513">
        <v>318.99206080964109</v>
      </c>
      <c r="BM1480" s="513">
        <v>0</v>
      </c>
      <c r="BN1480" s="514">
        <v>318.99206080964109</v>
      </c>
    </row>
    <row r="1481" spans="1:66" x14ac:dyDescent="0.2">
      <c r="A1481" s="579" t="s">
        <v>74</v>
      </c>
      <c r="B1481" s="632">
        <v>2011</v>
      </c>
      <c r="C1481" s="632">
        <v>3</v>
      </c>
      <c r="D1481" s="632">
        <v>9</v>
      </c>
      <c r="E1481" s="578">
        <v>40800</v>
      </c>
      <c r="F1481" s="665" t="s">
        <v>181</v>
      </c>
      <c r="G1481" s="579">
        <v>0</v>
      </c>
      <c r="H1481" s="580">
        <v>0.62361111111111112</v>
      </c>
      <c r="I1481" s="581">
        <v>10</v>
      </c>
      <c r="J1481" s="201" t="s">
        <v>173</v>
      </c>
      <c r="K1481" s="233" t="s">
        <v>475</v>
      </c>
      <c r="L1481" s="199">
        <v>3</v>
      </c>
      <c r="M1481" s="200">
        <v>3.3528000000000002</v>
      </c>
      <c r="N1481" s="199">
        <v>178</v>
      </c>
      <c r="O1481" s="203">
        <v>7.4738005425620119E-2</v>
      </c>
      <c r="P1481" s="199" t="s">
        <v>473</v>
      </c>
      <c r="Q1481" s="199">
        <v>181</v>
      </c>
      <c r="R1481" s="203">
        <v>7.6086759994469358E-2</v>
      </c>
      <c r="S1481" s="200">
        <v>21.9</v>
      </c>
      <c r="T1481" s="199">
        <v>38</v>
      </c>
      <c r="U1481" s="200">
        <v>65.900000000000006</v>
      </c>
      <c r="V1481" s="199">
        <v>1</v>
      </c>
      <c r="W1481" s="199">
        <v>27228</v>
      </c>
      <c r="X1481" s="411">
        <v>8.2681878971999989</v>
      </c>
      <c r="Y1481" s="377">
        <v>0</v>
      </c>
      <c r="Z1481" s="378">
        <v>0</v>
      </c>
      <c r="AA1481" s="378">
        <v>0</v>
      </c>
      <c r="AB1481" s="378">
        <v>0</v>
      </c>
      <c r="AC1481" s="378">
        <v>0</v>
      </c>
      <c r="AD1481" s="378">
        <v>216.88186363148199</v>
      </c>
      <c r="AE1481" s="378">
        <v>0</v>
      </c>
      <c r="AF1481" s="378">
        <v>1792.8087423453949</v>
      </c>
      <c r="AG1481" s="378">
        <v>0</v>
      </c>
      <c r="AH1481" s="433">
        <v>2009.6906059768769</v>
      </c>
      <c r="AI1481" s="204">
        <v>0</v>
      </c>
      <c r="AJ1481" s="205">
        <v>0</v>
      </c>
      <c r="AK1481" s="205">
        <v>2.5664082285468375</v>
      </c>
      <c r="AL1481" s="205">
        <v>0</v>
      </c>
      <c r="AM1481" s="205">
        <v>0</v>
      </c>
      <c r="AN1481" s="205">
        <v>0</v>
      </c>
      <c r="AO1481" s="205">
        <v>0</v>
      </c>
      <c r="AP1481" s="206">
        <v>2.5664082285468375</v>
      </c>
      <c r="AQ1481" s="207">
        <v>0</v>
      </c>
      <c r="AR1481" s="377">
        <v>0</v>
      </c>
      <c r="AS1481" s="378">
        <v>0</v>
      </c>
      <c r="AT1481" s="378">
        <v>3693.6381859194007</v>
      </c>
      <c r="AU1481" s="378">
        <v>2015.196484281729</v>
      </c>
      <c r="AV1481" s="378">
        <v>0</v>
      </c>
      <c r="AW1481" s="378">
        <v>0</v>
      </c>
      <c r="AX1481" s="378">
        <v>0</v>
      </c>
      <c r="AY1481" s="378">
        <v>0</v>
      </c>
      <c r="AZ1481" s="379">
        <v>5708.8346702011295</v>
      </c>
      <c r="BA1481" s="455">
        <v>0</v>
      </c>
      <c r="BB1481" s="456">
        <v>0</v>
      </c>
      <c r="BC1481" s="456">
        <v>10.805929383355107</v>
      </c>
      <c r="BD1481" s="457">
        <v>10.805929383355107</v>
      </c>
      <c r="BE1481" s="208">
        <v>0</v>
      </c>
      <c r="BF1481" s="209">
        <v>0.21440336078085528</v>
      </c>
      <c r="BG1481" s="209">
        <v>71.825125861586528</v>
      </c>
      <c r="BH1481" s="209">
        <v>5.5530470442241526</v>
      </c>
      <c r="BI1481" s="210">
        <v>77.592576266591536</v>
      </c>
      <c r="BJ1481" s="512">
        <v>34.733344446498556</v>
      </c>
      <c r="BK1481" s="513">
        <v>120.06588203727897</v>
      </c>
      <c r="BL1481" s="513">
        <v>23.584369685894082</v>
      </c>
      <c r="BM1481" s="513">
        <v>12.864201646851317</v>
      </c>
      <c r="BN1481" s="514">
        <v>191.2477978165229</v>
      </c>
    </row>
    <row r="1482" spans="1:66" x14ac:dyDescent="0.2">
      <c r="A1482" s="579" t="s">
        <v>74</v>
      </c>
      <c r="B1482" s="632">
        <v>2011</v>
      </c>
      <c r="C1482" s="632">
        <v>3</v>
      </c>
      <c r="D1482" s="632">
        <v>9</v>
      </c>
      <c r="E1482" s="578">
        <v>40806</v>
      </c>
      <c r="F1482" s="665" t="s">
        <v>182</v>
      </c>
      <c r="G1482" s="579">
        <v>0</v>
      </c>
      <c r="H1482" s="580">
        <v>0.3611111111111111</v>
      </c>
      <c r="I1482" s="581">
        <v>10</v>
      </c>
      <c r="J1482" s="201" t="s">
        <v>179</v>
      </c>
      <c r="K1482" s="233" t="s">
        <v>475</v>
      </c>
      <c r="L1482" s="199">
        <v>4</v>
      </c>
      <c r="M1482" s="200">
        <v>10.363200000000001</v>
      </c>
      <c r="N1482" s="199">
        <v>184</v>
      </c>
      <c r="O1482" s="203">
        <v>7.7437086086412768E-2</v>
      </c>
      <c r="P1482" s="199" t="s">
        <v>473</v>
      </c>
      <c r="Q1482" s="199">
        <v>182</v>
      </c>
      <c r="R1482" s="203">
        <v>7.6536695265922772E-2</v>
      </c>
      <c r="S1482" s="200">
        <v>20.7</v>
      </c>
      <c r="T1482" s="199">
        <v>67</v>
      </c>
      <c r="U1482" s="200">
        <v>30.6</v>
      </c>
      <c r="V1482" s="199">
        <v>2</v>
      </c>
      <c r="W1482" s="199">
        <v>25810</v>
      </c>
      <c r="X1482" s="411">
        <v>7.8375910689999992</v>
      </c>
      <c r="Y1482" s="377">
        <v>0</v>
      </c>
      <c r="Z1482" s="378">
        <v>0</v>
      </c>
      <c r="AA1482" s="378">
        <v>0</v>
      </c>
      <c r="AB1482" s="378">
        <v>0</v>
      </c>
      <c r="AC1482" s="378">
        <v>0</v>
      </c>
      <c r="AD1482" s="378">
        <v>1910.1644712257444</v>
      </c>
      <c r="AE1482" s="378">
        <v>0</v>
      </c>
      <c r="AF1482" s="378">
        <v>364.04910321049061</v>
      </c>
      <c r="AG1482" s="378">
        <v>0</v>
      </c>
      <c r="AH1482" s="433">
        <v>2274.2135744362349</v>
      </c>
      <c r="AI1482" s="204">
        <v>0</v>
      </c>
      <c r="AJ1482" s="205">
        <v>0</v>
      </c>
      <c r="AK1482" s="205">
        <v>0.32242049601120881</v>
      </c>
      <c r="AL1482" s="205">
        <v>0</v>
      </c>
      <c r="AM1482" s="205">
        <v>0</v>
      </c>
      <c r="AN1482" s="205">
        <v>0</v>
      </c>
      <c r="AO1482" s="205">
        <v>40.726799496152687</v>
      </c>
      <c r="AP1482" s="206">
        <v>41.049219992163898</v>
      </c>
      <c r="AQ1482" s="207">
        <v>0</v>
      </c>
      <c r="AR1482" s="377">
        <v>0</v>
      </c>
      <c r="AS1482" s="378">
        <v>0</v>
      </c>
      <c r="AT1482" s="378">
        <v>2479.689974751348</v>
      </c>
      <c r="AU1482" s="378">
        <v>342.43965733497242</v>
      </c>
      <c r="AV1482" s="378">
        <v>0</v>
      </c>
      <c r="AW1482" s="378">
        <v>0</v>
      </c>
      <c r="AX1482" s="378">
        <v>0</v>
      </c>
      <c r="AY1482" s="378">
        <v>0</v>
      </c>
      <c r="AZ1482" s="379">
        <v>2822.1296320863203</v>
      </c>
      <c r="BA1482" s="455">
        <v>0</v>
      </c>
      <c r="BB1482" s="456">
        <v>0</v>
      </c>
      <c r="BC1482" s="456">
        <v>122.18039848845807</v>
      </c>
      <c r="BD1482" s="457">
        <v>122.18039848845807</v>
      </c>
      <c r="BE1482" s="208">
        <v>0</v>
      </c>
      <c r="BF1482" s="209">
        <v>0</v>
      </c>
      <c r="BG1482" s="209">
        <v>32.72689245226556</v>
      </c>
      <c r="BH1482" s="209">
        <v>1.8666449769069988</v>
      </c>
      <c r="BI1482" s="210">
        <v>34.593537429172557</v>
      </c>
      <c r="BJ1482" s="512">
        <v>17.454342641208296</v>
      </c>
      <c r="BK1482" s="513">
        <v>0</v>
      </c>
      <c r="BL1482" s="513">
        <v>4.8484285114467491</v>
      </c>
      <c r="BM1482" s="513">
        <v>41.211642347297371</v>
      </c>
      <c r="BN1482" s="514">
        <v>63.514413499952411</v>
      </c>
    </row>
    <row r="1483" spans="1:66" x14ac:dyDescent="0.2">
      <c r="A1483" s="579" t="s">
        <v>74</v>
      </c>
      <c r="B1483" s="632">
        <v>2011</v>
      </c>
      <c r="C1483" s="632">
        <v>3</v>
      </c>
      <c r="D1483" s="632">
        <v>9</v>
      </c>
      <c r="E1483" s="578">
        <v>40806</v>
      </c>
      <c r="F1483" s="665" t="s">
        <v>184</v>
      </c>
      <c r="G1483" s="579">
        <v>0</v>
      </c>
      <c r="H1483" s="580">
        <v>0.51249999999999996</v>
      </c>
      <c r="I1483" s="581">
        <v>10</v>
      </c>
      <c r="J1483" s="201" t="s">
        <v>179</v>
      </c>
      <c r="K1483" s="233" t="s">
        <v>475</v>
      </c>
      <c r="L1483" s="199">
        <v>1</v>
      </c>
      <c r="M1483" s="200">
        <v>11.5824</v>
      </c>
      <c r="N1483" s="199">
        <v>893</v>
      </c>
      <c r="O1483" s="203">
        <v>0.4199883882763214</v>
      </c>
      <c r="P1483" s="199" t="s">
        <v>473</v>
      </c>
      <c r="Q1483" s="199">
        <v>896</v>
      </c>
      <c r="R1483" s="203">
        <v>0.42149926040311286</v>
      </c>
      <c r="S1483" s="200">
        <v>24.1</v>
      </c>
      <c r="T1483" s="199">
        <v>114</v>
      </c>
      <c r="U1483" s="200">
        <v>10.199999999999999</v>
      </c>
      <c r="V1483" s="199">
        <v>1</v>
      </c>
      <c r="W1483" s="199">
        <v>21122</v>
      </c>
      <c r="X1483" s="411">
        <v>6.4140100178000008</v>
      </c>
      <c r="Y1483" s="377">
        <v>0</v>
      </c>
      <c r="Z1483" s="378">
        <v>0</v>
      </c>
      <c r="AA1483" s="378">
        <v>106.64155467512214</v>
      </c>
      <c r="AB1483" s="378">
        <v>0</v>
      </c>
      <c r="AC1483" s="378">
        <v>0</v>
      </c>
      <c r="AD1483" s="378">
        <v>299.65091957546264</v>
      </c>
      <c r="AE1483" s="378">
        <v>0</v>
      </c>
      <c r="AF1483" s="378">
        <v>950.35991261061224</v>
      </c>
      <c r="AG1483" s="378">
        <v>0</v>
      </c>
      <c r="AH1483" s="433">
        <v>1356.6523868611971</v>
      </c>
      <c r="AI1483" s="204">
        <v>0</v>
      </c>
      <c r="AJ1483" s="205">
        <v>0</v>
      </c>
      <c r="AK1483" s="205">
        <v>0</v>
      </c>
      <c r="AL1483" s="205">
        <v>0.39398129921642355</v>
      </c>
      <c r="AM1483" s="205">
        <v>0</v>
      </c>
      <c r="AN1483" s="205">
        <v>0</v>
      </c>
      <c r="AO1483" s="205">
        <v>69.67248238774647</v>
      </c>
      <c r="AP1483" s="206">
        <v>70.066463686962891</v>
      </c>
      <c r="AQ1483" s="207">
        <v>2.9622654076422821</v>
      </c>
      <c r="AR1483" s="377">
        <v>0</v>
      </c>
      <c r="AS1483" s="378">
        <v>0</v>
      </c>
      <c r="AT1483" s="378">
        <v>1416.7449029206284</v>
      </c>
      <c r="AU1483" s="378">
        <v>2333.6282541594746</v>
      </c>
      <c r="AV1483" s="378">
        <v>0</v>
      </c>
      <c r="AW1483" s="378">
        <v>0</v>
      </c>
      <c r="AX1483" s="378">
        <v>35.547184891707381</v>
      </c>
      <c r="AY1483" s="378">
        <v>0</v>
      </c>
      <c r="AZ1483" s="379">
        <v>3785.9203419718101</v>
      </c>
      <c r="BA1483" s="455">
        <v>0</v>
      </c>
      <c r="BB1483" s="456">
        <v>0</v>
      </c>
      <c r="BC1483" s="456">
        <v>393.15186490228365</v>
      </c>
      <c r="BD1483" s="457">
        <v>393.15186490228365</v>
      </c>
      <c r="BE1483" s="208">
        <v>0</v>
      </c>
      <c r="BF1483" s="209">
        <v>2.0735857853495969</v>
      </c>
      <c r="BG1483" s="209">
        <v>6.51698389681302</v>
      </c>
      <c r="BH1483" s="209">
        <v>0.20735857853495976</v>
      </c>
      <c r="BI1483" s="210">
        <v>8.7979282606975762</v>
      </c>
      <c r="BJ1483" s="512">
        <v>574.08703600107424</v>
      </c>
      <c r="BK1483" s="513">
        <v>0</v>
      </c>
      <c r="BL1483" s="513">
        <v>2583.0954354640699</v>
      </c>
      <c r="BM1483" s="513">
        <v>0</v>
      </c>
      <c r="BN1483" s="514">
        <v>3157.1824714651439</v>
      </c>
    </row>
    <row r="1484" spans="1:66" x14ac:dyDescent="0.2">
      <c r="A1484" s="579" t="s">
        <v>74</v>
      </c>
      <c r="B1484" s="632">
        <v>2011</v>
      </c>
      <c r="C1484" s="632">
        <v>3</v>
      </c>
      <c r="D1484" s="632">
        <v>9</v>
      </c>
      <c r="E1484" s="578">
        <v>40806</v>
      </c>
      <c r="F1484" s="665" t="s">
        <v>187</v>
      </c>
      <c r="G1484" s="579">
        <v>0</v>
      </c>
      <c r="H1484" s="580">
        <v>0.46736111111111112</v>
      </c>
      <c r="I1484" s="581">
        <v>10</v>
      </c>
      <c r="J1484" s="201" t="s">
        <v>179</v>
      </c>
      <c r="K1484" s="233" t="s">
        <v>475</v>
      </c>
      <c r="L1484" s="199">
        <v>4</v>
      </c>
      <c r="M1484" s="200">
        <v>11.277600000000001</v>
      </c>
      <c r="N1484" s="199">
        <v>824</v>
      </c>
      <c r="O1484" s="203">
        <v>0.38534067090610902</v>
      </c>
      <c r="P1484" s="199" t="s">
        <v>473</v>
      </c>
      <c r="Q1484" s="199">
        <v>800</v>
      </c>
      <c r="R1484" s="203">
        <v>0.37333686854450376</v>
      </c>
      <c r="S1484" s="200">
        <v>23.7</v>
      </c>
      <c r="T1484" s="199">
        <v>48</v>
      </c>
      <c r="U1484" s="200">
        <v>31</v>
      </c>
      <c r="V1484" s="199">
        <v>1</v>
      </c>
      <c r="W1484" s="199">
        <v>27062</v>
      </c>
      <c r="X1484" s="411">
        <v>8.2177795237999991</v>
      </c>
      <c r="Y1484" s="377">
        <v>0</v>
      </c>
      <c r="Z1484" s="378">
        <v>0</v>
      </c>
      <c r="AA1484" s="378">
        <v>9.2482403281679542</v>
      </c>
      <c r="AB1484" s="378">
        <v>0</v>
      </c>
      <c r="AC1484" s="378">
        <v>0</v>
      </c>
      <c r="AD1484" s="378">
        <v>2923.4843707379923</v>
      </c>
      <c r="AE1484" s="378">
        <v>0</v>
      </c>
      <c r="AF1484" s="378">
        <v>1380.9356855016288</v>
      </c>
      <c r="AG1484" s="378">
        <v>0</v>
      </c>
      <c r="AH1484" s="433">
        <v>4313.6682965677892</v>
      </c>
      <c r="AI1484" s="204">
        <v>0</v>
      </c>
      <c r="AJ1484" s="205">
        <v>0</v>
      </c>
      <c r="AK1484" s="205">
        <v>0.61500798182316896</v>
      </c>
      <c r="AL1484" s="205">
        <v>0</v>
      </c>
      <c r="AM1484" s="205">
        <v>0</v>
      </c>
      <c r="AN1484" s="205">
        <v>0</v>
      </c>
      <c r="AO1484" s="205">
        <v>0</v>
      </c>
      <c r="AP1484" s="206">
        <v>0.61500798182316896</v>
      </c>
      <c r="AQ1484" s="207">
        <v>4.6241201640839771</v>
      </c>
      <c r="AR1484" s="377">
        <v>0</v>
      </c>
      <c r="AS1484" s="378">
        <v>0</v>
      </c>
      <c r="AT1484" s="378">
        <v>2781.8059530306236</v>
      </c>
      <c r="AU1484" s="378">
        <v>1356.6336219792854</v>
      </c>
      <c r="AV1484" s="378">
        <v>0</v>
      </c>
      <c r="AW1484" s="378">
        <v>0</v>
      </c>
      <c r="AX1484" s="378">
        <v>4.6241201640839771</v>
      </c>
      <c r="AY1484" s="378">
        <v>0</v>
      </c>
      <c r="AZ1484" s="379">
        <v>4143.0636951739934</v>
      </c>
      <c r="BA1484" s="455">
        <v>0</v>
      </c>
      <c r="BB1484" s="456">
        <v>0</v>
      </c>
      <c r="BC1484" s="456">
        <v>3.8842609378305406</v>
      </c>
      <c r="BD1484" s="457">
        <v>3.8842609378305406</v>
      </c>
      <c r="BE1484" s="208">
        <v>0</v>
      </c>
      <c r="BF1484" s="209">
        <v>0</v>
      </c>
      <c r="BG1484" s="209">
        <v>12.485124443026738</v>
      </c>
      <c r="BH1484" s="209">
        <v>1.2947536459435136</v>
      </c>
      <c r="BI1484" s="210">
        <v>13.779878088970252</v>
      </c>
      <c r="BJ1484" s="512">
        <v>0</v>
      </c>
      <c r="BK1484" s="513">
        <v>0</v>
      </c>
      <c r="BL1484" s="513">
        <v>1676.2435594804417</v>
      </c>
      <c r="BM1484" s="513">
        <v>0</v>
      </c>
      <c r="BN1484" s="514">
        <v>1676.2435594804417</v>
      </c>
    </row>
    <row r="1485" spans="1:66" x14ac:dyDescent="0.2">
      <c r="A1485" s="579" t="s">
        <v>74</v>
      </c>
      <c r="B1485" s="632">
        <v>2011</v>
      </c>
      <c r="C1485" s="632">
        <v>3</v>
      </c>
      <c r="D1485" s="632">
        <v>9</v>
      </c>
      <c r="E1485" s="578">
        <v>40806</v>
      </c>
      <c r="F1485" s="665" t="s">
        <v>190</v>
      </c>
      <c r="G1485" s="579">
        <v>0</v>
      </c>
      <c r="H1485" s="580">
        <v>0.44444444444444442</v>
      </c>
      <c r="I1485" s="581">
        <v>10</v>
      </c>
      <c r="J1485" s="201" t="s">
        <v>179</v>
      </c>
      <c r="K1485" s="233" t="s">
        <v>475</v>
      </c>
      <c r="L1485" s="199">
        <v>4</v>
      </c>
      <c r="M1485" s="200">
        <v>10.363200000000001</v>
      </c>
      <c r="N1485" s="199">
        <v>619</v>
      </c>
      <c r="O1485" s="203">
        <v>0.28368920128262426</v>
      </c>
      <c r="P1485" s="199" t="s">
        <v>473</v>
      </c>
      <c r="Q1485" s="199">
        <v>616</v>
      </c>
      <c r="R1485" s="203">
        <v>0.28221765199988091</v>
      </c>
      <c r="S1485" s="200">
        <v>22.2</v>
      </c>
      <c r="T1485" s="199">
        <v>39</v>
      </c>
      <c r="U1485" s="200">
        <v>41.3</v>
      </c>
      <c r="V1485" s="199">
        <v>1</v>
      </c>
      <c r="W1485" s="199">
        <v>23834</v>
      </c>
      <c r="X1485" s="411">
        <v>7.2375492265999997</v>
      </c>
      <c r="Y1485" s="377">
        <v>0</v>
      </c>
      <c r="Z1485" s="378">
        <v>0</v>
      </c>
      <c r="AA1485" s="378">
        <v>10.50079213564157</v>
      </c>
      <c r="AB1485" s="378">
        <v>0</v>
      </c>
      <c r="AC1485" s="378">
        <v>0</v>
      </c>
      <c r="AD1485" s="378">
        <v>475.20284730632352</v>
      </c>
      <c r="AE1485" s="378">
        <v>0</v>
      </c>
      <c r="AF1485" s="378">
        <v>1962.1963948522207</v>
      </c>
      <c r="AG1485" s="378">
        <v>0</v>
      </c>
      <c r="AH1485" s="433">
        <v>2447.9000342941858</v>
      </c>
      <c r="AI1485" s="204">
        <v>0</v>
      </c>
      <c r="AJ1485" s="205">
        <v>0</v>
      </c>
      <c r="AK1485" s="205">
        <v>0</v>
      </c>
      <c r="AL1485" s="205">
        <v>0</v>
      </c>
      <c r="AM1485" s="205">
        <v>0</v>
      </c>
      <c r="AN1485" s="205">
        <v>0</v>
      </c>
      <c r="AO1485" s="205">
        <v>0</v>
      </c>
      <c r="AP1485" s="206">
        <v>0</v>
      </c>
      <c r="AQ1485" s="207">
        <v>2.6251980339103924</v>
      </c>
      <c r="AR1485" s="377">
        <v>0</v>
      </c>
      <c r="AS1485" s="378">
        <v>0</v>
      </c>
      <c r="AT1485" s="378">
        <v>1091.2003155673292</v>
      </c>
      <c r="AU1485" s="378">
        <v>1578.4055682846908</v>
      </c>
      <c r="AV1485" s="378">
        <v>0</v>
      </c>
      <c r="AW1485" s="378">
        <v>0</v>
      </c>
      <c r="AX1485" s="378">
        <v>0</v>
      </c>
      <c r="AY1485" s="378">
        <v>0</v>
      </c>
      <c r="AZ1485" s="379">
        <v>2669.6058838520203</v>
      </c>
      <c r="BA1485" s="455">
        <v>0</v>
      </c>
      <c r="BB1485" s="456">
        <v>0</v>
      </c>
      <c r="BC1485" s="456">
        <v>0</v>
      </c>
      <c r="BD1485" s="457">
        <v>0</v>
      </c>
      <c r="BE1485" s="208">
        <v>0</v>
      </c>
      <c r="BF1485" s="209">
        <v>0</v>
      </c>
      <c r="BG1485" s="209">
        <v>37.802851688309651</v>
      </c>
      <c r="BH1485" s="209">
        <v>2.3889302108584571</v>
      </c>
      <c r="BI1485" s="210">
        <v>40.191781899168106</v>
      </c>
      <c r="BJ1485" s="512">
        <v>0</v>
      </c>
      <c r="BK1485" s="513">
        <v>0</v>
      </c>
      <c r="BL1485" s="513">
        <v>1685.3771377704718</v>
      </c>
      <c r="BM1485" s="513">
        <v>0</v>
      </c>
      <c r="BN1485" s="514">
        <v>1685.3771377704718</v>
      </c>
    </row>
    <row r="1486" spans="1:66" x14ac:dyDescent="0.2">
      <c r="A1486" s="579" t="s">
        <v>74</v>
      </c>
      <c r="B1486" s="632">
        <v>2011</v>
      </c>
      <c r="C1486" s="632">
        <v>3</v>
      </c>
      <c r="D1486" s="632">
        <v>9</v>
      </c>
      <c r="E1486" s="578">
        <v>40798</v>
      </c>
      <c r="F1486" s="665" t="s">
        <v>193</v>
      </c>
      <c r="G1486" s="579">
        <v>1</v>
      </c>
      <c r="H1486" s="580">
        <v>0.64097222222222228</v>
      </c>
      <c r="I1486" s="581">
        <v>10</v>
      </c>
      <c r="J1486" s="201" t="s">
        <v>118</v>
      </c>
      <c r="K1486" s="202" t="s">
        <v>470</v>
      </c>
      <c r="L1486" s="199">
        <v>4</v>
      </c>
      <c r="M1486" s="200">
        <v>7.3152000000000008</v>
      </c>
      <c r="N1486" s="199">
        <v>462</v>
      </c>
      <c r="O1486" s="203">
        <v>0.20741922325048176</v>
      </c>
      <c r="P1486" s="199" t="s">
        <v>473</v>
      </c>
      <c r="Q1486" s="199">
        <v>560</v>
      </c>
      <c r="R1486" s="203">
        <v>0.25484460232824241</v>
      </c>
      <c r="S1486" s="200">
        <v>21.2</v>
      </c>
      <c r="T1486" s="199">
        <v>38</v>
      </c>
      <c r="U1486" s="200">
        <v>49.9</v>
      </c>
      <c r="V1486" s="199">
        <v>2</v>
      </c>
      <c r="W1486" s="199">
        <v>20884</v>
      </c>
      <c r="X1486" s="411">
        <v>6.3417377715999992</v>
      </c>
      <c r="Y1486" s="377">
        <v>1174.1478863011021</v>
      </c>
      <c r="Z1486" s="378">
        <v>0</v>
      </c>
      <c r="AA1486" s="378">
        <v>0</v>
      </c>
      <c r="AB1486" s="378">
        <v>0</v>
      </c>
      <c r="AC1486" s="378">
        <v>0</v>
      </c>
      <c r="AD1486" s="378">
        <v>1339.869970349816</v>
      </c>
      <c r="AE1486" s="378">
        <v>0</v>
      </c>
      <c r="AF1486" s="378">
        <v>0</v>
      </c>
      <c r="AG1486" s="378">
        <v>0</v>
      </c>
      <c r="AH1486" s="433">
        <v>2514.017856650918</v>
      </c>
      <c r="AI1486" s="204">
        <v>0</v>
      </c>
      <c r="AJ1486" s="205">
        <v>0</v>
      </c>
      <c r="AK1486" s="205">
        <v>0.39847122208625269</v>
      </c>
      <c r="AL1486" s="205">
        <v>1.5938848883450107</v>
      </c>
      <c r="AM1486" s="205">
        <v>0</v>
      </c>
      <c r="AN1486" s="205">
        <v>0</v>
      </c>
      <c r="AO1486" s="205">
        <v>10.066641400073751</v>
      </c>
      <c r="AP1486" s="206">
        <v>12.058997510505014</v>
      </c>
      <c r="AQ1486" s="207">
        <v>11.984096904849704</v>
      </c>
      <c r="AR1486" s="377">
        <v>0</v>
      </c>
      <c r="AS1486" s="378">
        <v>0</v>
      </c>
      <c r="AT1486" s="378">
        <v>3019.5729766304548</v>
      </c>
      <c r="AU1486" s="378">
        <v>5.4257998736707034</v>
      </c>
      <c r="AV1486" s="378">
        <v>10.444140452576516</v>
      </c>
      <c r="AW1486" s="378">
        <v>0</v>
      </c>
      <c r="AX1486" s="378">
        <v>0</v>
      </c>
      <c r="AY1486" s="378">
        <v>0</v>
      </c>
      <c r="AZ1486" s="379">
        <v>3035.442916956702</v>
      </c>
      <c r="BA1486" s="455">
        <v>0</v>
      </c>
      <c r="BB1486" s="456">
        <v>0</v>
      </c>
      <c r="BC1486" s="456">
        <v>5.0333207000368754</v>
      </c>
      <c r="BD1486" s="457">
        <v>5.0333207000368754</v>
      </c>
      <c r="BE1486" s="208">
        <v>0</v>
      </c>
      <c r="BF1486" s="209">
        <v>0</v>
      </c>
      <c r="BG1486" s="209">
        <v>8.0892654107735495</v>
      </c>
      <c r="BH1486" s="209">
        <v>0</v>
      </c>
      <c r="BI1486" s="210">
        <v>8.0892654107735495</v>
      </c>
      <c r="BJ1486" s="512">
        <v>0</v>
      </c>
      <c r="BK1486" s="513">
        <v>0</v>
      </c>
      <c r="BL1486" s="513">
        <v>5.9920484524248518</v>
      </c>
      <c r="BM1486" s="513">
        <v>8.9880726786372769</v>
      </c>
      <c r="BN1486" s="514">
        <v>14.980121131062129</v>
      </c>
    </row>
    <row r="1487" spans="1:66" x14ac:dyDescent="0.2">
      <c r="A1487" s="579" t="s">
        <v>74</v>
      </c>
      <c r="B1487" s="632">
        <v>2011</v>
      </c>
      <c r="C1487" s="632">
        <v>3</v>
      </c>
      <c r="D1487" s="632">
        <v>9</v>
      </c>
      <c r="E1487" s="578">
        <v>40798</v>
      </c>
      <c r="F1487" s="665" t="s">
        <v>198</v>
      </c>
      <c r="G1487" s="579">
        <v>1</v>
      </c>
      <c r="H1487" s="580">
        <v>0.65763888888888888</v>
      </c>
      <c r="I1487" s="581">
        <v>10</v>
      </c>
      <c r="J1487" s="201" t="s">
        <v>118</v>
      </c>
      <c r="K1487" s="202" t="s">
        <v>470</v>
      </c>
      <c r="L1487" s="199">
        <v>4</v>
      </c>
      <c r="M1487" s="200">
        <v>12.192</v>
      </c>
      <c r="N1487" s="199">
        <v>369</v>
      </c>
      <c r="O1487" s="203">
        <v>0.16306855526287001</v>
      </c>
      <c r="P1487" s="199" t="s">
        <v>473</v>
      </c>
      <c r="Q1487" s="199">
        <v>373</v>
      </c>
      <c r="R1487" s="203">
        <v>0.16496117650352804</v>
      </c>
      <c r="S1487" s="200">
        <v>21.5</v>
      </c>
      <c r="T1487" s="199">
        <v>51</v>
      </c>
      <c r="U1487" s="200">
        <v>51.3</v>
      </c>
      <c r="V1487" s="199">
        <v>2</v>
      </c>
      <c r="W1487" s="199">
        <v>16580</v>
      </c>
      <c r="X1487" s="411">
        <v>5.0347640419999999</v>
      </c>
      <c r="Y1487" s="377">
        <v>674.07687265754078</v>
      </c>
      <c r="Z1487" s="378">
        <v>0</v>
      </c>
      <c r="AA1487" s="378">
        <v>0</v>
      </c>
      <c r="AB1487" s="378">
        <v>0</v>
      </c>
      <c r="AC1487" s="378">
        <v>0</v>
      </c>
      <c r="AD1487" s="378">
        <v>2973.5431243869994</v>
      </c>
      <c r="AE1487" s="378">
        <v>0</v>
      </c>
      <c r="AF1487" s="378">
        <v>0</v>
      </c>
      <c r="AG1487" s="378">
        <v>0</v>
      </c>
      <c r="AH1487" s="433">
        <v>3647.61999704454</v>
      </c>
      <c r="AI1487" s="204">
        <v>0</v>
      </c>
      <c r="AJ1487" s="205">
        <v>0</v>
      </c>
      <c r="AK1487" s="205">
        <v>0</v>
      </c>
      <c r="AL1487" s="205">
        <v>0</v>
      </c>
      <c r="AM1487" s="205">
        <v>0</v>
      </c>
      <c r="AN1487" s="205">
        <v>0</v>
      </c>
      <c r="AO1487" s="205">
        <v>25.359679010752732</v>
      </c>
      <c r="AP1487" s="206">
        <v>25.359679010752732</v>
      </c>
      <c r="AQ1487" s="207">
        <v>0</v>
      </c>
      <c r="AR1487" s="377">
        <v>5.4455382161482433</v>
      </c>
      <c r="AS1487" s="378">
        <v>0</v>
      </c>
      <c r="AT1487" s="378">
        <v>4356.2192422601711</v>
      </c>
      <c r="AU1487" s="378">
        <v>0</v>
      </c>
      <c r="AV1487" s="378">
        <v>13.155333486827981</v>
      </c>
      <c r="AW1487" s="378">
        <v>0</v>
      </c>
      <c r="AX1487" s="378">
        <v>0</v>
      </c>
      <c r="AY1487" s="378">
        <v>0</v>
      </c>
      <c r="AZ1487" s="379">
        <v>4374.8201139631474</v>
      </c>
      <c r="BA1487" s="455">
        <v>0</v>
      </c>
      <c r="BB1487" s="456">
        <v>0</v>
      </c>
      <c r="BC1487" s="456">
        <v>31.699598763440914</v>
      </c>
      <c r="BD1487" s="457">
        <v>31.699598763440914</v>
      </c>
      <c r="BE1487" s="208">
        <v>0</v>
      </c>
      <c r="BF1487" s="209">
        <v>0.37737617575524901</v>
      </c>
      <c r="BG1487" s="209">
        <v>11.321285272657471</v>
      </c>
      <c r="BH1487" s="209">
        <v>0</v>
      </c>
      <c r="BI1487" s="210">
        <v>11.69866144841272</v>
      </c>
      <c r="BJ1487" s="512">
        <v>2.2642570545314937</v>
      </c>
      <c r="BK1487" s="513">
        <v>0</v>
      </c>
      <c r="BL1487" s="513">
        <v>26.416332302867431</v>
      </c>
      <c r="BM1487" s="513">
        <v>18.86880878776245</v>
      </c>
      <c r="BN1487" s="514">
        <v>47.549398145161376</v>
      </c>
    </row>
    <row r="1488" spans="1:66" x14ac:dyDescent="0.2">
      <c r="A1488" s="579" t="s">
        <v>74</v>
      </c>
      <c r="B1488" s="632">
        <v>2011</v>
      </c>
      <c r="C1488" s="632">
        <v>3</v>
      </c>
      <c r="D1488" s="632">
        <v>9</v>
      </c>
      <c r="E1488" s="578">
        <v>40801</v>
      </c>
      <c r="F1488" s="665" t="s">
        <v>203</v>
      </c>
      <c r="G1488" s="579">
        <v>1</v>
      </c>
      <c r="H1488" s="580">
        <v>0.42152777777777778</v>
      </c>
      <c r="I1488" s="581">
        <v>10</v>
      </c>
      <c r="J1488" s="201" t="s">
        <v>204</v>
      </c>
      <c r="K1488" s="202" t="s">
        <v>470</v>
      </c>
      <c r="L1488" s="199">
        <v>2</v>
      </c>
      <c r="M1488" s="200">
        <v>13.106400000000001</v>
      </c>
      <c r="N1488" s="199">
        <v>205</v>
      </c>
      <c r="O1488" s="203">
        <v>8.6931465897676252E-2</v>
      </c>
      <c r="P1488" s="199" t="s">
        <v>473</v>
      </c>
      <c r="Q1488" s="199">
        <v>211</v>
      </c>
      <c r="R1488" s="203">
        <v>8.9657050521103829E-2</v>
      </c>
      <c r="S1488" s="200">
        <v>21.1</v>
      </c>
      <c r="T1488" s="199">
        <v>124</v>
      </c>
      <c r="U1488" s="200">
        <v>12.3</v>
      </c>
      <c r="V1488" s="199">
        <v>1</v>
      </c>
      <c r="W1488" s="199">
        <v>26187</v>
      </c>
      <c r="X1488" s="411">
        <v>7.9520727362999999</v>
      </c>
      <c r="Y1488" s="377">
        <v>57.329203984635328</v>
      </c>
      <c r="Z1488" s="378">
        <v>0</v>
      </c>
      <c r="AA1488" s="378">
        <v>0</v>
      </c>
      <c r="AB1488" s="378">
        <v>0</v>
      </c>
      <c r="AC1488" s="378">
        <v>0</v>
      </c>
      <c r="AD1488" s="378">
        <v>1889.025226269421</v>
      </c>
      <c r="AE1488" s="378">
        <v>0</v>
      </c>
      <c r="AF1488" s="378">
        <v>8.1547292322897569</v>
      </c>
      <c r="AG1488" s="378">
        <v>0</v>
      </c>
      <c r="AH1488" s="433">
        <v>1954.5091594863461</v>
      </c>
      <c r="AI1488" s="204">
        <v>0</v>
      </c>
      <c r="AJ1488" s="205">
        <v>0</v>
      </c>
      <c r="AK1488" s="205">
        <v>0</v>
      </c>
      <c r="AL1488" s="205">
        <v>0</v>
      </c>
      <c r="AM1488" s="205">
        <v>0</v>
      </c>
      <c r="AN1488" s="205">
        <v>0</v>
      </c>
      <c r="AO1488" s="205">
        <v>16.056191163488769</v>
      </c>
      <c r="AP1488" s="206">
        <v>16.056191163488769</v>
      </c>
      <c r="AQ1488" s="207">
        <v>0</v>
      </c>
      <c r="AR1488" s="377">
        <v>3.447780334659865</v>
      </c>
      <c r="AS1488" s="378">
        <v>0</v>
      </c>
      <c r="AT1488" s="378">
        <v>4376.4494055914356</v>
      </c>
      <c r="AU1488" s="378">
        <v>21.635239729968866</v>
      </c>
      <c r="AV1488" s="378">
        <v>2.776383055353266</v>
      </c>
      <c r="AW1488" s="378">
        <v>0</v>
      </c>
      <c r="AX1488" s="378">
        <v>0</v>
      </c>
      <c r="AY1488" s="378">
        <v>0</v>
      </c>
      <c r="AZ1488" s="379">
        <v>4404.3088087114174</v>
      </c>
      <c r="BA1488" s="455">
        <v>0</v>
      </c>
      <c r="BB1488" s="456">
        <v>0</v>
      </c>
      <c r="BC1488" s="456">
        <v>40.140477908721913</v>
      </c>
      <c r="BD1488" s="457">
        <v>40.140477908721913</v>
      </c>
      <c r="BE1488" s="208">
        <v>0</v>
      </c>
      <c r="BF1488" s="209">
        <v>0.71679424837003425</v>
      </c>
      <c r="BG1488" s="209">
        <v>26.760318605814611</v>
      </c>
      <c r="BH1488" s="209">
        <v>0</v>
      </c>
      <c r="BI1488" s="210">
        <v>27.477112854184647</v>
      </c>
      <c r="BJ1488" s="512">
        <v>10.035119477180478</v>
      </c>
      <c r="BK1488" s="513">
        <v>0</v>
      </c>
      <c r="BL1488" s="513">
        <v>64.51148235330308</v>
      </c>
      <c r="BM1488" s="513">
        <v>45.396969063435506</v>
      </c>
      <c r="BN1488" s="514">
        <v>119.94357089391906</v>
      </c>
    </row>
    <row r="1489" spans="1:66" x14ac:dyDescent="0.2">
      <c r="A1489" s="579" t="s">
        <v>74</v>
      </c>
      <c r="B1489" s="632">
        <v>2011</v>
      </c>
      <c r="C1489" s="632">
        <v>3</v>
      </c>
      <c r="D1489" s="632">
        <v>9</v>
      </c>
      <c r="E1489" s="578">
        <v>40802</v>
      </c>
      <c r="F1489" s="665" t="s">
        <v>209</v>
      </c>
      <c r="G1489" s="579">
        <v>1</v>
      </c>
      <c r="H1489" s="580">
        <v>0.57916666666666672</v>
      </c>
      <c r="I1489" s="581">
        <v>10</v>
      </c>
      <c r="J1489" s="201" t="s">
        <v>204</v>
      </c>
      <c r="K1489" s="202" t="s">
        <v>470</v>
      </c>
      <c r="L1489" s="199">
        <v>2</v>
      </c>
      <c r="M1489" s="200">
        <v>13.106400000000001</v>
      </c>
      <c r="N1489" s="199">
        <v>142</v>
      </c>
      <c r="O1489" s="203">
        <v>5.8685355630299758E-2</v>
      </c>
      <c r="P1489" s="199" t="s">
        <v>473</v>
      </c>
      <c r="Q1489" s="199">
        <v>152</v>
      </c>
      <c r="R1489" s="203">
        <v>6.3118527475449576E-2</v>
      </c>
      <c r="S1489" s="200">
        <v>21.9</v>
      </c>
      <c r="T1489" s="199">
        <v>152</v>
      </c>
      <c r="U1489" s="200">
        <v>10</v>
      </c>
      <c r="V1489" s="199">
        <v>2</v>
      </c>
      <c r="W1489" s="199">
        <v>27405</v>
      </c>
      <c r="X1489" s="411">
        <v>8.3219365844999995</v>
      </c>
      <c r="Y1489" s="377">
        <v>8.8098484355856126</v>
      </c>
      <c r="Z1489" s="378">
        <v>0</v>
      </c>
      <c r="AA1489" s="378">
        <v>13.218077172671588</v>
      </c>
      <c r="AB1489" s="378">
        <v>0</v>
      </c>
      <c r="AC1489" s="378">
        <v>0</v>
      </c>
      <c r="AD1489" s="378">
        <v>2726.955411108012</v>
      </c>
      <c r="AE1489" s="378">
        <v>0</v>
      </c>
      <c r="AF1489" s="378">
        <v>0</v>
      </c>
      <c r="AG1489" s="378">
        <v>0</v>
      </c>
      <c r="AH1489" s="433">
        <v>2748.9833367162692</v>
      </c>
      <c r="AI1489" s="204">
        <v>0</v>
      </c>
      <c r="AJ1489" s="205">
        <v>0</v>
      </c>
      <c r="AK1489" s="205">
        <v>0</v>
      </c>
      <c r="AL1489" s="205">
        <v>0</v>
      </c>
      <c r="AM1489" s="205">
        <v>0</v>
      </c>
      <c r="AN1489" s="205">
        <v>0</v>
      </c>
      <c r="AO1489" s="205">
        <v>11.103184825044133</v>
      </c>
      <c r="AP1489" s="206">
        <v>11.103184825044133</v>
      </c>
      <c r="AQ1489" s="207">
        <v>0</v>
      </c>
      <c r="AR1489" s="377">
        <v>19.073685360165104</v>
      </c>
      <c r="AS1489" s="378">
        <v>0</v>
      </c>
      <c r="AT1489" s="378">
        <v>12544.1667261001</v>
      </c>
      <c r="AU1489" s="378">
        <v>29.922422199635307</v>
      </c>
      <c r="AV1489" s="378">
        <v>0</v>
      </c>
      <c r="AW1489" s="378">
        <v>0</v>
      </c>
      <c r="AX1489" s="378">
        <v>0</v>
      </c>
      <c r="AY1489" s="378">
        <v>0</v>
      </c>
      <c r="AZ1489" s="379">
        <v>12593.162833659901</v>
      </c>
      <c r="BA1489" s="455">
        <v>0</v>
      </c>
      <c r="BB1489" s="456">
        <v>0</v>
      </c>
      <c r="BC1489" s="456">
        <v>61.067516537742733</v>
      </c>
      <c r="BD1489" s="457">
        <v>61.067516537742733</v>
      </c>
      <c r="BE1489" s="208">
        <v>0</v>
      </c>
      <c r="BF1489" s="209">
        <v>0</v>
      </c>
      <c r="BG1489" s="209">
        <v>132.18077172671588</v>
      </c>
      <c r="BH1489" s="209">
        <v>0.23131635052175281</v>
      </c>
      <c r="BI1489" s="210">
        <v>132.41208807723763</v>
      </c>
      <c r="BJ1489" s="512">
        <v>93.187444067334681</v>
      </c>
      <c r="BK1489" s="513">
        <v>0</v>
      </c>
      <c r="BL1489" s="513">
        <v>710.47164803109774</v>
      </c>
      <c r="BM1489" s="513">
        <v>82.612982329197408</v>
      </c>
      <c r="BN1489" s="514">
        <v>886.27207442762983</v>
      </c>
    </row>
    <row r="1490" spans="1:66" x14ac:dyDescent="0.2">
      <c r="A1490" s="579" t="s">
        <v>74</v>
      </c>
      <c r="B1490" s="632">
        <v>2011</v>
      </c>
      <c r="C1490" s="632">
        <v>3</v>
      </c>
      <c r="D1490" s="632">
        <v>9</v>
      </c>
      <c r="E1490" s="578">
        <v>40802</v>
      </c>
      <c r="F1490" s="665" t="s">
        <v>214</v>
      </c>
      <c r="G1490" s="579">
        <v>1</v>
      </c>
      <c r="H1490" s="580">
        <v>0.4826388888888889</v>
      </c>
      <c r="I1490" s="581">
        <v>10</v>
      </c>
      <c r="J1490" s="201" t="s">
        <v>204</v>
      </c>
      <c r="K1490" s="202" t="s">
        <v>470</v>
      </c>
      <c r="L1490" s="199">
        <v>2</v>
      </c>
      <c r="M1490" s="200">
        <v>14.325600000000001</v>
      </c>
      <c r="N1490" s="199">
        <v>149</v>
      </c>
      <c r="O1490" s="203">
        <v>6.1786361763306256E-2</v>
      </c>
      <c r="P1490" s="199" t="s">
        <v>473</v>
      </c>
      <c r="Q1490" s="199">
        <v>150</v>
      </c>
      <c r="R1490" s="203">
        <v>6.2230209631199927E-2</v>
      </c>
      <c r="S1490" s="200">
        <v>21.6</v>
      </c>
      <c r="T1490" s="199">
        <v>160</v>
      </c>
      <c r="U1490" s="200">
        <v>8.9</v>
      </c>
      <c r="V1490" s="199">
        <v>2</v>
      </c>
      <c r="W1490" s="199">
        <v>26895</v>
      </c>
      <c r="X1490" s="411">
        <v>8.1670674854999987</v>
      </c>
      <c r="Y1490" s="377">
        <v>6.202226207868649</v>
      </c>
      <c r="Z1490" s="378">
        <v>0</v>
      </c>
      <c r="AA1490" s="378">
        <v>9.3056657282350326</v>
      </c>
      <c r="AB1490" s="378">
        <v>0</v>
      </c>
      <c r="AC1490" s="378">
        <v>0</v>
      </c>
      <c r="AD1490" s="378">
        <v>2006.506255653494</v>
      </c>
      <c r="AE1490" s="378">
        <v>0</v>
      </c>
      <c r="AF1490" s="378">
        <v>7.9400592826165415</v>
      </c>
      <c r="AG1490" s="378">
        <v>0</v>
      </c>
      <c r="AH1490" s="433">
        <v>2029.9542068722144</v>
      </c>
      <c r="AI1490" s="204">
        <v>0</v>
      </c>
      <c r="AJ1490" s="205">
        <v>0</v>
      </c>
      <c r="AK1490" s="205">
        <v>0</v>
      </c>
      <c r="AL1490" s="205">
        <v>0</v>
      </c>
      <c r="AM1490" s="205">
        <v>0</v>
      </c>
      <c r="AN1490" s="205">
        <v>0</v>
      </c>
      <c r="AO1490" s="205">
        <v>7.8167592117174269</v>
      </c>
      <c r="AP1490" s="206">
        <v>7.8167592117174269</v>
      </c>
      <c r="AQ1490" s="207">
        <v>2.3264164320587581</v>
      </c>
      <c r="AR1490" s="377">
        <v>3.3570189114607882</v>
      </c>
      <c r="AS1490" s="378">
        <v>0</v>
      </c>
      <c r="AT1490" s="378">
        <v>5711.7524843305655</v>
      </c>
      <c r="AU1490" s="378">
        <v>8.4262803169168219</v>
      </c>
      <c r="AV1490" s="378">
        <v>0</v>
      </c>
      <c r="AW1490" s="378">
        <v>0</v>
      </c>
      <c r="AX1490" s="378">
        <v>13.95849859235255</v>
      </c>
      <c r="AY1490" s="378">
        <v>0</v>
      </c>
      <c r="AZ1490" s="379">
        <v>5737.4942821512959</v>
      </c>
      <c r="BA1490" s="455">
        <v>0</v>
      </c>
      <c r="BB1490" s="456">
        <v>0</v>
      </c>
      <c r="BC1490" s="456">
        <v>62.534073693739415</v>
      </c>
      <c r="BD1490" s="457">
        <v>62.534073693739415</v>
      </c>
      <c r="BE1490" s="208">
        <v>0</v>
      </c>
      <c r="BF1490" s="209">
        <v>0</v>
      </c>
      <c r="BG1490" s="209">
        <v>56.997202585439574</v>
      </c>
      <c r="BH1490" s="209">
        <v>0.16284915024411309</v>
      </c>
      <c r="BI1490" s="210">
        <v>57.160051735683687</v>
      </c>
      <c r="BJ1490" s="512">
        <v>22.333597747764077</v>
      </c>
      <c r="BK1490" s="513">
        <v>0</v>
      </c>
      <c r="BL1490" s="513">
        <v>302.43413616763854</v>
      </c>
      <c r="BM1490" s="513">
        <v>51.181161505292678</v>
      </c>
      <c r="BN1490" s="514">
        <v>375.94889542069529</v>
      </c>
    </row>
    <row r="1491" spans="1:66" x14ac:dyDescent="0.2">
      <c r="A1491" s="579" t="s">
        <v>74</v>
      </c>
      <c r="B1491" s="632">
        <v>2011</v>
      </c>
      <c r="C1491" s="632">
        <v>3</v>
      </c>
      <c r="D1491" s="632">
        <v>9</v>
      </c>
      <c r="E1491" s="578">
        <v>40801</v>
      </c>
      <c r="F1491" s="665" t="s">
        <v>225</v>
      </c>
      <c r="G1491" s="579">
        <v>1</v>
      </c>
      <c r="H1491" s="580">
        <v>0.65347222222222223</v>
      </c>
      <c r="I1491" s="581">
        <v>10</v>
      </c>
      <c r="J1491" s="201" t="s">
        <v>204</v>
      </c>
      <c r="K1491" s="202" t="s">
        <v>470</v>
      </c>
      <c r="L1491" s="199">
        <v>4</v>
      </c>
      <c r="M1491" s="200">
        <v>12.192</v>
      </c>
      <c r="N1491" s="199">
        <v>162</v>
      </c>
      <c r="O1491" s="203">
        <v>6.7572238446061542E-2</v>
      </c>
      <c r="P1491" s="199" t="s">
        <v>473</v>
      </c>
      <c r="Q1491" s="199">
        <v>163</v>
      </c>
      <c r="R1491" s="203">
        <v>6.8018692580585502E-2</v>
      </c>
      <c r="S1491" s="200">
        <v>23.1</v>
      </c>
      <c r="T1491" s="199">
        <v>165</v>
      </c>
      <c r="U1491" s="200">
        <v>6.9</v>
      </c>
      <c r="V1491" s="199">
        <v>2</v>
      </c>
      <c r="W1491" s="199">
        <v>18658</v>
      </c>
      <c r="X1491" s="411">
        <v>5.6657797041999993</v>
      </c>
      <c r="Y1491" s="377">
        <v>0</v>
      </c>
      <c r="Z1491" s="378">
        <v>0</v>
      </c>
      <c r="AA1491" s="378">
        <v>0</v>
      </c>
      <c r="AB1491" s="378">
        <v>0</v>
      </c>
      <c r="AC1491" s="378">
        <v>0</v>
      </c>
      <c r="AD1491" s="378">
        <v>2579.8818102942646</v>
      </c>
      <c r="AE1491" s="378">
        <v>0</v>
      </c>
      <c r="AF1491" s="378">
        <v>11.445379698036867</v>
      </c>
      <c r="AG1491" s="378">
        <v>0</v>
      </c>
      <c r="AH1491" s="433">
        <v>2591.3271899923016</v>
      </c>
      <c r="AI1491" s="204">
        <v>11.267645996309367</v>
      </c>
      <c r="AJ1491" s="205">
        <v>0</v>
      </c>
      <c r="AK1491" s="205">
        <v>0</v>
      </c>
      <c r="AL1491" s="205">
        <v>0</v>
      </c>
      <c r="AM1491" s="205">
        <v>0</v>
      </c>
      <c r="AN1491" s="205">
        <v>0</v>
      </c>
      <c r="AO1491" s="205">
        <v>0</v>
      </c>
      <c r="AP1491" s="206">
        <v>11.267645996309367</v>
      </c>
      <c r="AQ1491" s="207">
        <v>0</v>
      </c>
      <c r="AR1491" s="377">
        <v>14.517154618459303</v>
      </c>
      <c r="AS1491" s="378">
        <v>0</v>
      </c>
      <c r="AT1491" s="378">
        <v>5504.2853107899709</v>
      </c>
      <c r="AU1491" s="378">
        <v>6.0731270533679353</v>
      </c>
      <c r="AV1491" s="378">
        <v>0</v>
      </c>
      <c r="AW1491" s="378">
        <v>0</v>
      </c>
      <c r="AX1491" s="378">
        <v>6.7069321406603377</v>
      </c>
      <c r="AY1491" s="378">
        <v>0</v>
      </c>
      <c r="AZ1491" s="379">
        <v>5531.5825246024588</v>
      </c>
      <c r="BA1491" s="455">
        <v>0</v>
      </c>
      <c r="BB1491" s="456">
        <v>0</v>
      </c>
      <c r="BC1491" s="456">
        <v>45.070583985237469</v>
      </c>
      <c r="BD1491" s="457">
        <v>45.070583985237469</v>
      </c>
      <c r="BE1491" s="208">
        <v>0</v>
      </c>
      <c r="BF1491" s="209">
        <v>0.33534660703301689</v>
      </c>
      <c r="BG1491" s="209">
        <v>35.211393738466782</v>
      </c>
      <c r="BH1491" s="209">
        <v>0</v>
      </c>
      <c r="BI1491" s="210">
        <v>35.546740345499799</v>
      </c>
      <c r="BJ1491" s="512">
        <v>36.217433559565826</v>
      </c>
      <c r="BK1491" s="513">
        <v>0</v>
      </c>
      <c r="BL1491" s="513">
        <v>606.97735872976068</v>
      </c>
      <c r="BM1491" s="513">
        <v>130.78517674287659</v>
      </c>
      <c r="BN1491" s="514">
        <v>773.97996903220314</v>
      </c>
    </row>
    <row r="1492" spans="1:66" x14ac:dyDescent="0.2">
      <c r="A1492" s="579" t="s">
        <v>74</v>
      </c>
      <c r="B1492" s="632">
        <v>2011</v>
      </c>
      <c r="C1492" s="632">
        <v>3</v>
      </c>
      <c r="D1492" s="632">
        <v>9</v>
      </c>
      <c r="E1492" s="578">
        <v>40801</v>
      </c>
      <c r="F1492" s="665" t="s">
        <v>229</v>
      </c>
      <c r="G1492" s="579">
        <v>1</v>
      </c>
      <c r="H1492" s="580">
        <v>0.55277777777777781</v>
      </c>
      <c r="I1492" s="581">
        <v>10</v>
      </c>
      <c r="J1492" s="201" t="s">
        <v>220</v>
      </c>
      <c r="K1492" s="202" t="s">
        <v>470</v>
      </c>
      <c r="L1492" s="199">
        <v>1</v>
      </c>
      <c r="M1492" s="200">
        <v>11.5824</v>
      </c>
      <c r="N1492" s="199">
        <v>321</v>
      </c>
      <c r="O1492" s="203">
        <v>0.14047436335900701</v>
      </c>
      <c r="P1492" s="199" t="s">
        <v>473</v>
      </c>
      <c r="Q1492" s="199">
        <v>326</v>
      </c>
      <c r="R1492" s="203">
        <v>0.14281739558768577</v>
      </c>
      <c r="S1492" s="200">
        <v>22.7</v>
      </c>
      <c r="T1492" s="199">
        <v>88</v>
      </c>
      <c r="U1492" s="200">
        <v>21.2</v>
      </c>
      <c r="V1492" s="199">
        <v>1</v>
      </c>
      <c r="W1492" s="199">
        <v>26360</v>
      </c>
      <c r="X1492" s="411">
        <v>8.004606764</v>
      </c>
      <c r="Y1492" s="377">
        <v>0</v>
      </c>
      <c r="Z1492" s="378">
        <v>0</v>
      </c>
      <c r="AA1492" s="378">
        <v>0</v>
      </c>
      <c r="AB1492" s="378">
        <v>80.488650972536419</v>
      </c>
      <c r="AC1492" s="378">
        <v>0</v>
      </c>
      <c r="AD1492" s="378">
        <v>843.86718787726329</v>
      </c>
      <c r="AE1492" s="378">
        <v>0</v>
      </c>
      <c r="AF1492" s="378">
        <v>22.384922243258373</v>
      </c>
      <c r="AG1492" s="378">
        <v>0</v>
      </c>
      <c r="AH1492" s="433">
        <v>946.74076109305815</v>
      </c>
      <c r="AI1492" s="204">
        <v>7.3457699714179236</v>
      </c>
      <c r="AJ1492" s="205">
        <v>0</v>
      </c>
      <c r="AK1492" s="205">
        <v>0</v>
      </c>
      <c r="AL1492" s="205">
        <v>0</v>
      </c>
      <c r="AM1492" s="205">
        <v>0</v>
      </c>
      <c r="AN1492" s="205">
        <v>0</v>
      </c>
      <c r="AO1492" s="205">
        <v>14.691539942835847</v>
      </c>
      <c r="AP1492" s="206">
        <v>22.037309914253772</v>
      </c>
      <c r="AQ1492" s="207">
        <v>21.862410629220015</v>
      </c>
      <c r="AR1492" s="377">
        <v>533.15204929159972</v>
      </c>
      <c r="AS1492" s="378">
        <v>3.2793615943830021</v>
      </c>
      <c r="AT1492" s="378">
        <v>3424.2044372837099</v>
      </c>
      <c r="AU1492" s="378">
        <v>59.389238474276176</v>
      </c>
      <c r="AV1492" s="378">
        <v>0</v>
      </c>
      <c r="AW1492" s="378">
        <v>0</v>
      </c>
      <c r="AX1492" s="378">
        <v>13.117446377532008</v>
      </c>
      <c r="AY1492" s="378">
        <v>0</v>
      </c>
      <c r="AZ1492" s="379">
        <v>4033.1425330215006</v>
      </c>
      <c r="BA1492" s="455">
        <v>0</v>
      </c>
      <c r="BB1492" s="456">
        <v>0</v>
      </c>
      <c r="BC1492" s="456">
        <v>135.89674447123161</v>
      </c>
      <c r="BD1492" s="457">
        <v>135.89674447123161</v>
      </c>
      <c r="BE1492" s="208">
        <v>0</v>
      </c>
      <c r="BF1492" s="209">
        <v>0.43724821258440028</v>
      </c>
      <c r="BG1492" s="209">
        <v>54.656026573050042</v>
      </c>
      <c r="BH1492" s="209">
        <v>0</v>
      </c>
      <c r="BI1492" s="210">
        <v>55.093274785634442</v>
      </c>
      <c r="BJ1492" s="512">
        <v>32.793615943830012</v>
      </c>
      <c r="BK1492" s="513">
        <v>104.93957102025607</v>
      </c>
      <c r="BL1492" s="513">
        <v>94.008365705646057</v>
      </c>
      <c r="BM1492" s="513">
        <v>15.303687440454009</v>
      </c>
      <c r="BN1492" s="514">
        <v>247.04524011018614</v>
      </c>
    </row>
    <row r="1493" spans="1:66" x14ac:dyDescent="0.2">
      <c r="A1493" s="579" t="s">
        <v>74</v>
      </c>
      <c r="B1493" s="632">
        <v>2011</v>
      </c>
      <c r="C1493" s="632">
        <v>3</v>
      </c>
      <c r="D1493" s="632">
        <v>9</v>
      </c>
      <c r="E1493" s="578">
        <v>40801</v>
      </c>
      <c r="F1493" s="665" t="s">
        <v>234</v>
      </c>
      <c r="G1493" s="579">
        <v>1</v>
      </c>
      <c r="H1493" s="580">
        <v>0.59861111111111109</v>
      </c>
      <c r="I1493" s="581">
        <v>10</v>
      </c>
      <c r="J1493" s="201" t="s">
        <v>220</v>
      </c>
      <c r="K1493" s="202" t="s">
        <v>470</v>
      </c>
      <c r="L1493" s="199">
        <v>1</v>
      </c>
      <c r="M1493" s="200">
        <v>11.277600000000001</v>
      </c>
      <c r="N1493" s="199">
        <v>388</v>
      </c>
      <c r="O1493" s="203">
        <v>0.17207115098086259</v>
      </c>
      <c r="P1493" s="199" t="s">
        <v>473</v>
      </c>
      <c r="Q1493" s="199">
        <v>387</v>
      </c>
      <c r="R1493" s="203">
        <v>0.17159654052778212</v>
      </c>
      <c r="S1493" s="200">
        <v>23.7</v>
      </c>
      <c r="T1493" s="199">
        <v>74</v>
      </c>
      <c r="U1493" s="200">
        <v>19.8</v>
      </c>
      <c r="V1493" s="199">
        <v>1</v>
      </c>
      <c r="W1493" s="199">
        <v>29640</v>
      </c>
      <c r="X1493" s="411">
        <v>9.000627635999999</v>
      </c>
      <c r="Y1493" s="377">
        <v>0</v>
      </c>
      <c r="Z1493" s="378">
        <v>0</v>
      </c>
      <c r="AA1493" s="378">
        <v>2.5924118047064311</v>
      </c>
      <c r="AB1493" s="378">
        <v>25.848938104727818</v>
      </c>
      <c r="AC1493" s="378">
        <v>0</v>
      </c>
      <c r="AD1493" s="378">
        <v>112.14125364208844</v>
      </c>
      <c r="AE1493" s="378">
        <v>0</v>
      </c>
      <c r="AF1493" s="378">
        <v>24.331729096023384</v>
      </c>
      <c r="AG1493" s="378">
        <v>0</v>
      </c>
      <c r="AH1493" s="433">
        <v>164.91433264754608</v>
      </c>
      <c r="AI1493" s="204">
        <v>2.1776259159534019</v>
      </c>
      <c r="AJ1493" s="205">
        <v>0</v>
      </c>
      <c r="AK1493" s="205">
        <v>0</v>
      </c>
      <c r="AL1493" s="205">
        <v>0</v>
      </c>
      <c r="AM1493" s="205">
        <v>0.13026869318649817</v>
      </c>
      <c r="AN1493" s="205">
        <v>0</v>
      </c>
      <c r="AO1493" s="205">
        <v>6.5328777478602058</v>
      </c>
      <c r="AP1493" s="206">
        <v>8.8407723570001053</v>
      </c>
      <c r="AQ1493" s="207">
        <v>0</v>
      </c>
      <c r="AR1493" s="377">
        <v>142.15230889927244</v>
      </c>
      <c r="AS1493" s="378">
        <v>0</v>
      </c>
      <c r="AT1493" s="378">
        <v>358.64980353391587</v>
      </c>
      <c r="AU1493" s="378">
        <v>23.47428889161673</v>
      </c>
      <c r="AV1493" s="378">
        <v>0</v>
      </c>
      <c r="AW1493" s="378">
        <v>0</v>
      </c>
      <c r="AX1493" s="378">
        <v>0</v>
      </c>
      <c r="AY1493" s="378">
        <v>0</v>
      </c>
      <c r="AZ1493" s="379">
        <v>524.27640132480508</v>
      </c>
      <c r="BA1493" s="455">
        <v>0</v>
      </c>
      <c r="BB1493" s="456">
        <v>0</v>
      </c>
      <c r="BC1493" s="456">
        <v>96.904353259926381</v>
      </c>
      <c r="BD1493" s="457">
        <v>96.904353259926381</v>
      </c>
      <c r="BE1493" s="208">
        <v>0</v>
      </c>
      <c r="BF1493" s="209">
        <v>0</v>
      </c>
      <c r="BG1493" s="209">
        <v>3.5645662314713427</v>
      </c>
      <c r="BH1493" s="209">
        <v>0</v>
      </c>
      <c r="BI1493" s="210">
        <v>3.5645662314713427</v>
      </c>
      <c r="BJ1493" s="512">
        <v>12.443576662590869</v>
      </c>
      <c r="BK1493" s="513">
        <v>80.36476594589935</v>
      </c>
      <c r="BL1493" s="513">
        <v>12.962059023532154</v>
      </c>
      <c r="BM1493" s="513">
        <v>5.1848236094128612</v>
      </c>
      <c r="BN1493" s="514">
        <v>110.95522524143523</v>
      </c>
    </row>
    <row r="1494" spans="1:66" x14ac:dyDescent="0.2">
      <c r="A1494" s="579" t="s">
        <v>74</v>
      </c>
      <c r="B1494" s="632">
        <v>2011</v>
      </c>
      <c r="C1494" s="632">
        <v>3</v>
      </c>
      <c r="D1494" s="632">
        <v>9</v>
      </c>
      <c r="E1494" s="578">
        <v>40802</v>
      </c>
      <c r="F1494" s="665" t="s">
        <v>248</v>
      </c>
      <c r="G1494" s="579">
        <v>0</v>
      </c>
      <c r="H1494" s="580">
        <v>0.33194444444444443</v>
      </c>
      <c r="I1494" s="581">
        <v>10</v>
      </c>
      <c r="J1494" s="201" t="s">
        <v>204</v>
      </c>
      <c r="K1494" s="202" t="s">
        <v>470</v>
      </c>
      <c r="L1494" s="199">
        <v>4</v>
      </c>
      <c r="M1494" s="200">
        <v>5.1816000000000004</v>
      </c>
      <c r="N1494" s="199">
        <v>155</v>
      </c>
      <c r="O1494" s="203">
        <v>6.4452540622312399E-2</v>
      </c>
      <c r="P1494" s="199" t="s">
        <v>473</v>
      </c>
      <c r="Q1494" s="199">
        <v>156</v>
      </c>
      <c r="R1494" s="203">
        <v>6.4897616445640779E-2</v>
      </c>
      <c r="S1494" s="200">
        <v>20.6</v>
      </c>
      <c r="T1494" s="199">
        <v>145</v>
      </c>
      <c r="U1494" s="200">
        <v>6.5</v>
      </c>
      <c r="V1494" s="199">
        <v>1</v>
      </c>
      <c r="W1494" s="199">
        <v>27265</v>
      </c>
      <c r="X1494" s="411">
        <v>8.2794234984999999</v>
      </c>
      <c r="Y1494" s="377">
        <v>0</v>
      </c>
      <c r="Z1494" s="378">
        <v>0</v>
      </c>
      <c r="AA1494" s="378">
        <v>0</v>
      </c>
      <c r="AB1494" s="378">
        <v>0</v>
      </c>
      <c r="AC1494" s="378">
        <v>0</v>
      </c>
      <c r="AD1494" s="378">
        <v>1105.7071789670574</v>
      </c>
      <c r="AE1494" s="378">
        <v>0</v>
      </c>
      <c r="AF1494" s="378">
        <v>0</v>
      </c>
      <c r="AG1494" s="378">
        <v>0</v>
      </c>
      <c r="AH1494" s="433">
        <v>1105.7071789670574</v>
      </c>
      <c r="AI1494" s="204">
        <v>0</v>
      </c>
      <c r="AJ1494" s="205">
        <v>0</v>
      </c>
      <c r="AK1494" s="205">
        <v>0</v>
      </c>
      <c r="AL1494" s="205">
        <v>0</v>
      </c>
      <c r="AM1494" s="205">
        <v>0</v>
      </c>
      <c r="AN1494" s="205">
        <v>0</v>
      </c>
      <c r="AO1494" s="205">
        <v>15.421363579617838</v>
      </c>
      <c r="AP1494" s="206">
        <v>15.421363579617838</v>
      </c>
      <c r="AQ1494" s="207">
        <v>2.294845770776464</v>
      </c>
      <c r="AR1494" s="377">
        <v>3.3114624472304377</v>
      </c>
      <c r="AS1494" s="378">
        <v>0</v>
      </c>
      <c r="AT1494" s="378">
        <v>1721.0149961022676</v>
      </c>
      <c r="AU1494" s="378">
        <v>0</v>
      </c>
      <c r="AV1494" s="378">
        <v>0</v>
      </c>
      <c r="AW1494" s="378">
        <v>0</v>
      </c>
      <c r="AX1494" s="378">
        <v>4.589691541552928</v>
      </c>
      <c r="AY1494" s="378">
        <v>0</v>
      </c>
      <c r="AZ1494" s="379">
        <v>1728.9161500910509</v>
      </c>
      <c r="BA1494" s="455">
        <v>0</v>
      </c>
      <c r="BB1494" s="456">
        <v>0</v>
      </c>
      <c r="BC1494" s="456">
        <v>88.672840582802579</v>
      </c>
      <c r="BD1494" s="457">
        <v>88.672840582802579</v>
      </c>
      <c r="BE1494" s="208">
        <v>0</v>
      </c>
      <c r="BF1494" s="209">
        <v>0</v>
      </c>
      <c r="BG1494" s="209">
        <v>12.392167162192905</v>
      </c>
      <c r="BH1494" s="209">
        <v>0</v>
      </c>
      <c r="BI1494" s="210">
        <v>12.392167162192905</v>
      </c>
      <c r="BJ1494" s="512">
        <v>57.830113423566878</v>
      </c>
      <c r="BK1494" s="513">
        <v>18.358766166211712</v>
      </c>
      <c r="BL1494" s="513">
        <v>188.17735320367007</v>
      </c>
      <c r="BM1494" s="513">
        <v>399.30316411510478</v>
      </c>
      <c r="BN1494" s="514">
        <v>663.66939690855338</v>
      </c>
    </row>
    <row r="1495" spans="1:66" x14ac:dyDescent="0.2">
      <c r="A1495" s="579" t="s">
        <v>74</v>
      </c>
      <c r="B1495" s="632">
        <v>2011</v>
      </c>
      <c r="C1495" s="632">
        <v>4</v>
      </c>
      <c r="D1495" s="632">
        <v>10</v>
      </c>
      <c r="E1495" s="578">
        <v>40821</v>
      </c>
      <c r="F1495" s="665" t="s">
        <v>83</v>
      </c>
      <c r="G1495" s="579">
        <v>1</v>
      </c>
      <c r="H1495" s="580">
        <v>0.36458333333333331</v>
      </c>
      <c r="I1495" s="581">
        <v>10</v>
      </c>
      <c r="J1495" s="201" t="s">
        <v>76</v>
      </c>
      <c r="K1495" s="202" t="s">
        <v>470</v>
      </c>
      <c r="L1495" s="199">
        <v>4</v>
      </c>
      <c r="M1495" s="200">
        <v>11.8872</v>
      </c>
      <c r="N1495" s="199">
        <v>12300</v>
      </c>
      <c r="O1495" s="203">
        <v>7.0222732034097222</v>
      </c>
      <c r="P1495" s="199" t="s">
        <v>471</v>
      </c>
      <c r="Q1495" s="199">
        <v>19600</v>
      </c>
      <c r="R1495" s="203">
        <v>11.643489848880094</v>
      </c>
      <c r="S1495" s="200">
        <v>18.3</v>
      </c>
      <c r="T1495" s="199">
        <v>62</v>
      </c>
      <c r="U1495" s="200">
        <v>17.5</v>
      </c>
      <c r="V1495" s="199">
        <v>1</v>
      </c>
      <c r="W1495" s="199">
        <v>21201</v>
      </c>
      <c r="X1495" s="411">
        <v>6.4379995448999994</v>
      </c>
      <c r="Y1495" s="377">
        <v>630.47301754089324</v>
      </c>
      <c r="Z1495" s="378">
        <v>25.202704484273195</v>
      </c>
      <c r="AA1495" s="378">
        <v>0</v>
      </c>
      <c r="AB1495" s="378">
        <v>0</v>
      </c>
      <c r="AC1495" s="378">
        <v>50.675679257921971</v>
      </c>
      <c r="AD1495" s="378">
        <v>29.977479596575176</v>
      </c>
      <c r="AE1495" s="378">
        <v>151.74550622233301</v>
      </c>
      <c r="AF1495" s="378">
        <v>0</v>
      </c>
      <c r="AG1495" s="378">
        <v>760.7404817044104</v>
      </c>
      <c r="AH1495" s="433">
        <v>1648.814868806407</v>
      </c>
      <c r="AI1495" s="204">
        <v>0</v>
      </c>
      <c r="AJ1495" s="205">
        <v>0</v>
      </c>
      <c r="AK1495" s="205">
        <v>0</v>
      </c>
      <c r="AL1495" s="205">
        <v>1.1233108902172704</v>
      </c>
      <c r="AM1495" s="205">
        <v>113.17568367602574</v>
      </c>
      <c r="AN1495" s="205">
        <v>0</v>
      </c>
      <c r="AO1495" s="205">
        <v>0</v>
      </c>
      <c r="AP1495" s="206">
        <v>114.29899456624301</v>
      </c>
      <c r="AQ1495" s="207">
        <v>5.630631028657997</v>
      </c>
      <c r="AR1495" s="377">
        <v>0</v>
      </c>
      <c r="AS1495" s="378">
        <v>25.337839628960985</v>
      </c>
      <c r="AT1495" s="378">
        <v>24.673425167579346</v>
      </c>
      <c r="AU1495" s="378">
        <v>0</v>
      </c>
      <c r="AV1495" s="378">
        <v>258.44033358437343</v>
      </c>
      <c r="AW1495" s="378">
        <v>25.639078388994186</v>
      </c>
      <c r="AX1495" s="378">
        <v>0</v>
      </c>
      <c r="AY1495" s="378">
        <v>44.75225541577376</v>
      </c>
      <c r="AZ1495" s="379">
        <v>378.84293218568166</v>
      </c>
      <c r="BA1495" s="455">
        <v>0</v>
      </c>
      <c r="BB1495" s="456">
        <v>0</v>
      </c>
      <c r="BC1495" s="456">
        <v>0</v>
      </c>
      <c r="BD1495" s="457">
        <v>0</v>
      </c>
      <c r="BE1495" s="208">
        <v>0</v>
      </c>
      <c r="BF1495" s="209">
        <v>5.6306310286579961</v>
      </c>
      <c r="BG1495" s="209">
        <v>0</v>
      </c>
      <c r="BH1495" s="209">
        <v>0</v>
      </c>
      <c r="BI1495" s="210">
        <v>5.6306310286579961</v>
      </c>
      <c r="BJ1495" s="512">
        <v>0</v>
      </c>
      <c r="BK1495" s="513">
        <v>0</v>
      </c>
      <c r="BL1495" s="513">
        <v>0</v>
      </c>
      <c r="BM1495" s="513">
        <v>0</v>
      </c>
      <c r="BN1495" s="514">
        <v>0</v>
      </c>
    </row>
    <row r="1496" spans="1:66" x14ac:dyDescent="0.2">
      <c r="A1496" s="579" t="s">
        <v>74</v>
      </c>
      <c r="B1496" s="632">
        <v>2011</v>
      </c>
      <c r="C1496" s="632">
        <v>4</v>
      </c>
      <c r="D1496" s="632">
        <v>10</v>
      </c>
      <c r="E1496" s="578">
        <v>40821</v>
      </c>
      <c r="F1496" s="665" t="s">
        <v>88</v>
      </c>
      <c r="G1496" s="579">
        <v>1</v>
      </c>
      <c r="H1496" s="580">
        <v>0.46597222222222223</v>
      </c>
      <c r="I1496" s="581">
        <v>10</v>
      </c>
      <c r="J1496" s="201" t="s">
        <v>89</v>
      </c>
      <c r="K1496" s="202" t="s">
        <v>470</v>
      </c>
      <c r="L1496" s="199">
        <v>4</v>
      </c>
      <c r="M1496" s="200">
        <v>18.897600000000001</v>
      </c>
      <c r="N1496" s="199">
        <v>8600</v>
      </c>
      <c r="O1496" s="203">
        <v>4.7717735872876474</v>
      </c>
      <c r="P1496" s="211" t="s">
        <v>472</v>
      </c>
      <c r="Q1496" s="199">
        <v>14300</v>
      </c>
      <c r="R1496" s="203">
        <v>8.2665239972069955</v>
      </c>
      <c r="S1496" s="200">
        <v>18.600000000000001</v>
      </c>
      <c r="T1496" s="199">
        <v>48</v>
      </c>
      <c r="U1496" s="200">
        <v>28.7</v>
      </c>
      <c r="V1496" s="199">
        <v>1</v>
      </c>
      <c r="W1496" s="199">
        <v>28706</v>
      </c>
      <c r="X1496" s="411">
        <v>8.717004619399999</v>
      </c>
      <c r="Y1496" s="377">
        <v>3318.0473411279249</v>
      </c>
      <c r="Z1496" s="378">
        <v>0</v>
      </c>
      <c r="AA1496" s="378">
        <v>0</v>
      </c>
      <c r="AB1496" s="378">
        <v>0</v>
      </c>
      <c r="AC1496" s="378">
        <v>0</v>
      </c>
      <c r="AD1496" s="378">
        <v>58.022224615364877</v>
      </c>
      <c r="AE1496" s="378">
        <v>0</v>
      </c>
      <c r="AF1496" s="378">
        <v>0</v>
      </c>
      <c r="AG1496" s="378">
        <v>103.9365056643003</v>
      </c>
      <c r="AH1496" s="433">
        <v>3480.0060714075903</v>
      </c>
      <c r="AI1496" s="204">
        <v>0</v>
      </c>
      <c r="AJ1496" s="205">
        <v>0</v>
      </c>
      <c r="AK1496" s="205">
        <v>0</v>
      </c>
      <c r="AL1496" s="205">
        <v>0.57978631659230118</v>
      </c>
      <c r="AM1496" s="205">
        <v>21.905460457716643</v>
      </c>
      <c r="AN1496" s="205">
        <v>0</v>
      </c>
      <c r="AO1496" s="205">
        <v>0</v>
      </c>
      <c r="AP1496" s="206">
        <v>22.485246774308944</v>
      </c>
      <c r="AQ1496" s="207">
        <v>0</v>
      </c>
      <c r="AR1496" s="377">
        <v>0</v>
      </c>
      <c r="AS1496" s="378">
        <v>0</v>
      </c>
      <c r="AT1496" s="378">
        <v>0</v>
      </c>
      <c r="AU1496" s="378">
        <v>0</v>
      </c>
      <c r="AV1496" s="378">
        <v>863.66800623746838</v>
      </c>
      <c r="AW1496" s="378">
        <v>0</v>
      </c>
      <c r="AX1496" s="378">
        <v>0</v>
      </c>
      <c r="AY1496" s="378">
        <v>69.295363071813682</v>
      </c>
      <c r="AZ1496" s="379">
        <v>932.96336930928203</v>
      </c>
      <c r="BA1496" s="455">
        <v>0</v>
      </c>
      <c r="BB1496" s="456">
        <v>0</v>
      </c>
      <c r="BC1496" s="456">
        <v>0</v>
      </c>
      <c r="BD1496" s="457">
        <v>0</v>
      </c>
      <c r="BE1496" s="208">
        <v>0</v>
      </c>
      <c r="BF1496" s="209">
        <v>3.2694717101069615</v>
      </c>
      <c r="BG1496" s="209">
        <v>0</v>
      </c>
      <c r="BH1496" s="209">
        <v>0</v>
      </c>
      <c r="BI1496" s="210">
        <v>3.2694717101069615</v>
      </c>
      <c r="BJ1496" s="512">
        <v>0</v>
      </c>
      <c r="BK1496" s="513">
        <v>0</v>
      </c>
      <c r="BL1496" s="513">
        <v>0</v>
      </c>
      <c r="BM1496" s="513">
        <v>0</v>
      </c>
      <c r="BN1496" s="514">
        <v>0</v>
      </c>
    </row>
    <row r="1497" spans="1:66" x14ac:dyDescent="0.2">
      <c r="A1497" s="579" t="s">
        <v>74</v>
      </c>
      <c r="B1497" s="632">
        <v>2011</v>
      </c>
      <c r="C1497" s="632">
        <v>4</v>
      </c>
      <c r="D1497" s="632">
        <v>10</v>
      </c>
      <c r="E1497" s="578">
        <v>40822</v>
      </c>
      <c r="F1497" s="665" t="s">
        <v>94</v>
      </c>
      <c r="G1497" s="579">
        <v>1</v>
      </c>
      <c r="H1497" s="580">
        <v>0.41875000000000001</v>
      </c>
      <c r="I1497" s="581">
        <v>10</v>
      </c>
      <c r="J1497" s="201" t="s">
        <v>89</v>
      </c>
      <c r="K1497" s="202" t="s">
        <v>470</v>
      </c>
      <c r="L1497" s="199">
        <v>4</v>
      </c>
      <c r="M1497" s="200">
        <v>10.972800000000001</v>
      </c>
      <c r="N1497" s="199">
        <v>8900</v>
      </c>
      <c r="O1497" s="203">
        <v>4.9514771840002201</v>
      </c>
      <c r="P1497" s="211" t="s">
        <v>472</v>
      </c>
      <c r="Q1497" s="199">
        <v>10080</v>
      </c>
      <c r="R1497" s="203">
        <v>5.6632946625204053</v>
      </c>
      <c r="S1497" s="200">
        <v>18.100000000000001</v>
      </c>
      <c r="T1497" s="199">
        <v>41</v>
      </c>
      <c r="U1497" s="200">
        <v>26.4</v>
      </c>
      <c r="V1497" s="199">
        <v>1</v>
      </c>
      <c r="W1497" s="199">
        <v>22333</v>
      </c>
      <c r="X1497" s="411">
        <v>6.7817482117000001</v>
      </c>
      <c r="Y1497" s="377">
        <v>2607.8198346391732</v>
      </c>
      <c r="Z1497" s="378">
        <v>0</v>
      </c>
      <c r="AA1497" s="378">
        <v>0</v>
      </c>
      <c r="AB1497" s="378">
        <v>0</v>
      </c>
      <c r="AC1497" s="378">
        <v>8.0178441166823653</v>
      </c>
      <c r="AD1497" s="378">
        <v>142.2900069240564</v>
      </c>
      <c r="AE1497" s="378">
        <v>0</v>
      </c>
      <c r="AF1497" s="378">
        <v>0</v>
      </c>
      <c r="AG1497" s="378">
        <v>849.62421489777455</v>
      </c>
      <c r="AH1497" s="433">
        <v>3607.7519005776862</v>
      </c>
      <c r="AI1497" s="204">
        <v>0</v>
      </c>
      <c r="AJ1497" s="205">
        <v>0</v>
      </c>
      <c r="AK1497" s="205">
        <v>0</v>
      </c>
      <c r="AL1497" s="205">
        <v>17.061972280300079</v>
      </c>
      <c r="AM1497" s="205">
        <v>3.2231733349063116</v>
      </c>
      <c r="AN1497" s="205">
        <v>0</v>
      </c>
      <c r="AO1497" s="205">
        <v>0</v>
      </c>
      <c r="AP1497" s="206">
        <v>20.285145615206389</v>
      </c>
      <c r="AQ1497" s="207">
        <v>5.3452294111215775</v>
      </c>
      <c r="AR1497" s="377">
        <v>3.8565830201242184</v>
      </c>
      <c r="AS1497" s="378">
        <v>0</v>
      </c>
      <c r="AT1497" s="378">
        <v>30.11502250225897</v>
      </c>
      <c r="AU1497" s="378">
        <v>0</v>
      </c>
      <c r="AV1497" s="378">
        <v>788.81688511685559</v>
      </c>
      <c r="AW1497" s="378">
        <v>0</v>
      </c>
      <c r="AX1497" s="378">
        <v>0</v>
      </c>
      <c r="AY1497" s="378">
        <v>63.725825039391445</v>
      </c>
      <c r="AZ1497" s="379">
        <v>886.51431567863017</v>
      </c>
      <c r="BA1497" s="455">
        <v>0.10690458822243155</v>
      </c>
      <c r="BB1497" s="456">
        <v>0</v>
      </c>
      <c r="BC1497" s="456">
        <v>4.4899927053421251</v>
      </c>
      <c r="BD1497" s="457">
        <v>4.5968972935645569</v>
      </c>
      <c r="BE1497" s="208">
        <v>0</v>
      </c>
      <c r="BF1497" s="209">
        <v>2.4053532350047102</v>
      </c>
      <c r="BG1497" s="209">
        <v>0</v>
      </c>
      <c r="BH1497" s="209">
        <v>0</v>
      </c>
      <c r="BI1497" s="210">
        <v>2.4053532350047102</v>
      </c>
      <c r="BJ1497" s="512">
        <v>0</v>
      </c>
      <c r="BK1497" s="513">
        <v>0</v>
      </c>
      <c r="BL1497" s="513">
        <v>0</v>
      </c>
      <c r="BM1497" s="513">
        <v>0</v>
      </c>
      <c r="BN1497" s="514">
        <v>0</v>
      </c>
    </row>
    <row r="1498" spans="1:66" x14ac:dyDescent="0.2">
      <c r="A1498" s="579" t="s">
        <v>74</v>
      </c>
      <c r="B1498" s="632">
        <v>2011</v>
      </c>
      <c r="C1498" s="632">
        <v>4</v>
      </c>
      <c r="D1498" s="632">
        <v>10</v>
      </c>
      <c r="E1498" s="578">
        <v>40822</v>
      </c>
      <c r="F1498" s="665" t="s">
        <v>99</v>
      </c>
      <c r="G1498" s="579">
        <v>1</v>
      </c>
      <c r="H1498" s="580">
        <v>0.46388888888888891</v>
      </c>
      <c r="I1498" s="581">
        <v>10</v>
      </c>
      <c r="J1498" s="201" t="s">
        <v>89</v>
      </c>
      <c r="K1498" s="202" t="s">
        <v>470</v>
      </c>
      <c r="L1498" s="199">
        <v>4</v>
      </c>
      <c r="M1498" s="200">
        <v>10.058400000000001</v>
      </c>
      <c r="N1498" s="199">
        <v>7990</v>
      </c>
      <c r="O1498" s="203">
        <v>4.4080504158421796</v>
      </c>
      <c r="P1498" s="211" t="s">
        <v>472</v>
      </c>
      <c r="Q1498" s="199" t="s">
        <v>81</v>
      </c>
      <c r="R1498" s="203"/>
      <c r="S1498" s="200">
        <v>18.100000000000001</v>
      </c>
      <c r="T1498" s="199">
        <v>16</v>
      </c>
      <c r="U1498" s="200">
        <v>116</v>
      </c>
      <c r="V1498" s="199">
        <v>1</v>
      </c>
      <c r="W1498" s="199">
        <v>24989</v>
      </c>
      <c r="X1498" s="411">
        <v>7.5882821860999998</v>
      </c>
      <c r="Y1498" s="377">
        <v>2616.7144965131019</v>
      </c>
      <c r="Z1498" s="378">
        <v>0</v>
      </c>
      <c r="AA1498" s="378">
        <v>0</v>
      </c>
      <c r="AB1498" s="378">
        <v>0</v>
      </c>
      <c r="AC1498" s="378">
        <v>0</v>
      </c>
      <c r="AD1498" s="378">
        <v>193.29302258774362</v>
      </c>
      <c r="AE1498" s="378">
        <v>0</v>
      </c>
      <c r="AF1498" s="378">
        <v>0</v>
      </c>
      <c r="AG1498" s="378">
        <v>159.19545035012231</v>
      </c>
      <c r="AH1498" s="433">
        <v>2969.2029694509679</v>
      </c>
      <c r="AI1498" s="204">
        <v>8.4129712673232291</v>
      </c>
      <c r="AJ1498" s="205">
        <v>0</v>
      </c>
      <c r="AK1498" s="205">
        <v>0</v>
      </c>
      <c r="AL1498" s="205">
        <v>16.317658853912349</v>
      </c>
      <c r="AM1498" s="205">
        <v>2.5163797987082877</v>
      </c>
      <c r="AN1498" s="205">
        <v>0</v>
      </c>
      <c r="AO1498" s="205">
        <v>0</v>
      </c>
      <c r="AP1498" s="206">
        <v>27.247009919943864</v>
      </c>
      <c r="AQ1498" s="207">
        <v>10.015441984908607</v>
      </c>
      <c r="AR1498" s="377">
        <v>0</v>
      </c>
      <c r="AS1498" s="378">
        <v>0</v>
      </c>
      <c r="AT1498" s="378">
        <v>15.674166706381969</v>
      </c>
      <c r="AU1498" s="378">
        <v>0</v>
      </c>
      <c r="AV1498" s="378">
        <v>529.52643318410287</v>
      </c>
      <c r="AW1498" s="378">
        <v>0</v>
      </c>
      <c r="AX1498" s="378">
        <v>0</v>
      </c>
      <c r="AY1498" s="378">
        <v>19.900683224013402</v>
      </c>
      <c r="AZ1498" s="379">
        <v>565.10128311449819</v>
      </c>
      <c r="BA1498" s="455">
        <v>0.10015441984908607</v>
      </c>
      <c r="BB1498" s="456">
        <v>0</v>
      </c>
      <c r="BC1498" s="456">
        <v>0</v>
      </c>
      <c r="BD1498" s="457">
        <v>0.10015441984908607</v>
      </c>
      <c r="BE1498" s="208">
        <v>0</v>
      </c>
      <c r="BF1498" s="209">
        <v>2.0030883969817217</v>
      </c>
      <c r="BG1498" s="209">
        <v>0</v>
      </c>
      <c r="BH1498" s="209">
        <v>0</v>
      </c>
      <c r="BI1498" s="210">
        <v>2.0030883969817217</v>
      </c>
      <c r="BJ1498" s="512">
        <v>0</v>
      </c>
      <c r="BK1498" s="513">
        <v>0</v>
      </c>
      <c r="BL1498" s="513">
        <v>0</v>
      </c>
      <c r="BM1498" s="513">
        <v>0</v>
      </c>
      <c r="BN1498" s="514">
        <v>0</v>
      </c>
    </row>
    <row r="1499" spans="1:66" x14ac:dyDescent="0.2">
      <c r="A1499" s="579" t="s">
        <v>74</v>
      </c>
      <c r="B1499" s="632">
        <v>2011</v>
      </c>
      <c r="C1499" s="632">
        <v>4</v>
      </c>
      <c r="D1499" s="632">
        <v>10</v>
      </c>
      <c r="E1499" s="578">
        <v>40821</v>
      </c>
      <c r="F1499" s="665" t="s">
        <v>104</v>
      </c>
      <c r="G1499" s="579">
        <v>1</v>
      </c>
      <c r="H1499" s="580">
        <v>0.58472222222222225</v>
      </c>
      <c r="I1499" s="581">
        <v>10</v>
      </c>
      <c r="J1499" s="201" t="s">
        <v>89</v>
      </c>
      <c r="K1499" s="202" t="s">
        <v>470</v>
      </c>
      <c r="L1499" s="199">
        <v>1</v>
      </c>
      <c r="M1499" s="200">
        <v>13.411200000000001</v>
      </c>
      <c r="N1499" s="199">
        <v>8000</v>
      </c>
      <c r="O1499" s="203">
        <v>4.4139945235283609</v>
      </c>
      <c r="P1499" s="211" t="s">
        <v>472</v>
      </c>
      <c r="Q1499" s="199">
        <v>11900</v>
      </c>
      <c r="R1499" s="203">
        <v>6.7756187180072525</v>
      </c>
      <c r="S1499" s="200">
        <v>18.899999999999999</v>
      </c>
      <c r="T1499" s="199">
        <v>52</v>
      </c>
      <c r="U1499" s="200">
        <v>21.8</v>
      </c>
      <c r="V1499" s="199">
        <v>1</v>
      </c>
      <c r="W1499" s="199">
        <v>23767</v>
      </c>
      <c r="X1499" s="411">
        <v>7.2172036782999998</v>
      </c>
      <c r="Y1499" s="377">
        <v>3498.9108144372271</v>
      </c>
      <c r="Z1499" s="378">
        <v>0</v>
      </c>
      <c r="AA1499" s="378">
        <v>0</v>
      </c>
      <c r="AB1499" s="378">
        <v>0</v>
      </c>
      <c r="AC1499" s="378">
        <v>0</v>
      </c>
      <c r="AD1499" s="378">
        <v>35.408727727661258</v>
      </c>
      <c r="AE1499" s="378">
        <v>0</v>
      </c>
      <c r="AF1499" s="378">
        <v>0</v>
      </c>
      <c r="AG1499" s="378">
        <v>140.95209797925762</v>
      </c>
      <c r="AH1499" s="433">
        <v>3675.2716401441462</v>
      </c>
      <c r="AI1499" s="204">
        <v>0</v>
      </c>
      <c r="AJ1499" s="205">
        <v>0</v>
      </c>
      <c r="AK1499" s="205">
        <v>0</v>
      </c>
      <c r="AL1499" s="205">
        <v>0.29485103855365308</v>
      </c>
      <c r="AM1499" s="205">
        <v>1.7824077819333617</v>
      </c>
      <c r="AN1499" s="205">
        <v>0</v>
      </c>
      <c r="AO1499" s="205">
        <v>0</v>
      </c>
      <c r="AP1499" s="206">
        <v>2.0772588204870148</v>
      </c>
      <c r="AQ1499" s="207">
        <v>0</v>
      </c>
      <c r="AR1499" s="377">
        <v>6.3980458441040815</v>
      </c>
      <c r="AS1499" s="378">
        <v>0</v>
      </c>
      <c r="AT1499" s="378">
        <v>22.204721820702176</v>
      </c>
      <c r="AU1499" s="378">
        <v>0</v>
      </c>
      <c r="AV1499" s="378">
        <v>870.71063532465075</v>
      </c>
      <c r="AW1499" s="378">
        <v>0</v>
      </c>
      <c r="AX1499" s="378">
        <v>0</v>
      </c>
      <c r="AY1499" s="378">
        <v>17.620120709958158</v>
      </c>
      <c r="AZ1499" s="379">
        <v>916.93352369941522</v>
      </c>
      <c r="BA1499" s="455">
        <v>0</v>
      </c>
      <c r="BB1499" s="456">
        <v>0</v>
      </c>
      <c r="BC1499" s="456">
        <v>0</v>
      </c>
      <c r="BD1499" s="457">
        <v>0</v>
      </c>
      <c r="BE1499" s="208">
        <v>0</v>
      </c>
      <c r="BF1499" s="209">
        <v>0.66507753057214991</v>
      </c>
      <c r="BG1499" s="209">
        <v>0</v>
      </c>
      <c r="BH1499" s="209">
        <v>0</v>
      </c>
      <c r="BI1499" s="210">
        <v>0.66507753057214991</v>
      </c>
      <c r="BJ1499" s="512">
        <v>0</v>
      </c>
      <c r="BK1499" s="513">
        <v>0</v>
      </c>
      <c r="BL1499" s="513">
        <v>0</v>
      </c>
      <c r="BM1499" s="513">
        <v>0</v>
      </c>
      <c r="BN1499" s="514">
        <v>0</v>
      </c>
    </row>
    <row r="1500" spans="1:66" x14ac:dyDescent="0.2">
      <c r="A1500" s="579" t="s">
        <v>74</v>
      </c>
      <c r="B1500" s="632">
        <v>2011</v>
      </c>
      <c r="C1500" s="632">
        <v>4</v>
      </c>
      <c r="D1500" s="632">
        <v>10</v>
      </c>
      <c r="E1500" s="578">
        <v>40821</v>
      </c>
      <c r="F1500" s="665" t="s">
        <v>113</v>
      </c>
      <c r="G1500" s="579">
        <v>1</v>
      </c>
      <c r="H1500" s="580">
        <v>0.64583333333333337</v>
      </c>
      <c r="I1500" s="581">
        <v>10</v>
      </c>
      <c r="J1500" s="201" t="s">
        <v>89</v>
      </c>
      <c r="K1500" s="202" t="s">
        <v>470</v>
      </c>
      <c r="L1500" s="199">
        <v>2</v>
      </c>
      <c r="M1500" s="200">
        <v>12.801600000000001</v>
      </c>
      <c r="N1500" s="199">
        <v>5300</v>
      </c>
      <c r="O1500" s="203">
        <v>2.8342296147088217</v>
      </c>
      <c r="P1500" s="211" t="s">
        <v>472</v>
      </c>
      <c r="Q1500" s="199">
        <v>7000</v>
      </c>
      <c r="R1500" s="203">
        <v>3.8228029830639763</v>
      </c>
      <c r="S1500" s="200">
        <v>18.600000000000001</v>
      </c>
      <c r="T1500" s="199">
        <v>42</v>
      </c>
      <c r="U1500" s="200">
        <v>28.6</v>
      </c>
      <c r="V1500" s="199">
        <v>1</v>
      </c>
      <c r="W1500" s="199">
        <v>25173</v>
      </c>
      <c r="X1500" s="411">
        <v>7.644156527699999</v>
      </c>
      <c r="Y1500" s="377">
        <v>2203.0204735224438</v>
      </c>
      <c r="Z1500" s="378">
        <v>0</v>
      </c>
      <c r="AA1500" s="378">
        <v>0</v>
      </c>
      <c r="AB1500" s="378">
        <v>0</v>
      </c>
      <c r="AC1500" s="378">
        <v>0</v>
      </c>
      <c r="AD1500" s="378">
        <v>359.84785546522346</v>
      </c>
      <c r="AE1500" s="378">
        <v>0</v>
      </c>
      <c r="AF1500" s="378">
        <v>0</v>
      </c>
      <c r="AG1500" s="378">
        <v>34.656101782674476</v>
      </c>
      <c r="AH1500" s="433">
        <v>2597.5244307703415</v>
      </c>
      <c r="AI1500" s="204">
        <v>0</v>
      </c>
      <c r="AJ1500" s="205">
        <v>0</v>
      </c>
      <c r="AK1500" s="205">
        <v>0</v>
      </c>
      <c r="AL1500" s="205">
        <v>0.43497277795807227</v>
      </c>
      <c r="AM1500" s="205">
        <v>0</v>
      </c>
      <c r="AN1500" s="205">
        <v>0</v>
      </c>
      <c r="AO1500" s="205">
        <v>0</v>
      </c>
      <c r="AP1500" s="206">
        <v>0.43497277795807227</v>
      </c>
      <c r="AQ1500" s="207">
        <v>0</v>
      </c>
      <c r="AR1500" s="377">
        <v>0</v>
      </c>
      <c r="AS1500" s="378">
        <v>0</v>
      </c>
      <c r="AT1500" s="378">
        <v>79.162865273692674</v>
      </c>
      <c r="AU1500" s="378">
        <v>0</v>
      </c>
      <c r="AV1500" s="378">
        <v>79.806058103254713</v>
      </c>
      <c r="AW1500" s="378">
        <v>0</v>
      </c>
      <c r="AX1500" s="378">
        <v>0</v>
      </c>
      <c r="AY1500" s="378">
        <v>0</v>
      </c>
      <c r="AZ1500" s="379">
        <v>158.96892337694737</v>
      </c>
      <c r="BA1500" s="455">
        <v>0</v>
      </c>
      <c r="BB1500" s="456">
        <v>0</v>
      </c>
      <c r="BC1500" s="456">
        <v>3.6629286564890293</v>
      </c>
      <c r="BD1500" s="457">
        <v>3.6629286564890293</v>
      </c>
      <c r="BE1500" s="208">
        <v>0</v>
      </c>
      <c r="BF1500" s="209">
        <v>0</v>
      </c>
      <c r="BG1500" s="209">
        <v>0</v>
      </c>
      <c r="BH1500" s="209">
        <v>0</v>
      </c>
      <c r="BI1500" s="210">
        <v>0</v>
      </c>
      <c r="BJ1500" s="512">
        <v>0</v>
      </c>
      <c r="BK1500" s="513">
        <v>0</v>
      </c>
      <c r="BL1500" s="513">
        <v>1.0901573382407825</v>
      </c>
      <c r="BM1500" s="513">
        <v>0</v>
      </c>
      <c r="BN1500" s="514">
        <v>1.0901573382407825</v>
      </c>
    </row>
    <row r="1501" spans="1:66" x14ac:dyDescent="0.2">
      <c r="A1501" s="579" t="s">
        <v>74</v>
      </c>
      <c r="B1501" s="632">
        <v>2011</v>
      </c>
      <c r="C1501" s="632">
        <v>4</v>
      </c>
      <c r="D1501" s="632">
        <v>10</v>
      </c>
      <c r="E1501" s="578">
        <v>40823</v>
      </c>
      <c r="F1501" s="665" t="s">
        <v>117</v>
      </c>
      <c r="G1501" s="579">
        <v>1</v>
      </c>
      <c r="H1501" s="580">
        <v>0.47361111111111109</v>
      </c>
      <c r="I1501" s="581">
        <v>10</v>
      </c>
      <c r="J1501" s="201" t="s">
        <v>118</v>
      </c>
      <c r="K1501" s="202" t="s">
        <v>470</v>
      </c>
      <c r="L1501" s="199">
        <v>4</v>
      </c>
      <c r="M1501" s="200">
        <v>12.192</v>
      </c>
      <c r="N1501" s="199">
        <v>490</v>
      </c>
      <c r="O1501" s="203">
        <v>0.22090270770892098</v>
      </c>
      <c r="P1501" s="199" t="s">
        <v>473</v>
      </c>
      <c r="Q1501" s="199">
        <v>734</v>
      </c>
      <c r="R1501" s="203">
        <v>0.34046077883071013</v>
      </c>
      <c r="S1501" s="200">
        <v>18.3</v>
      </c>
      <c r="T1501" s="199">
        <v>46</v>
      </c>
      <c r="U1501" s="200">
        <v>17.100000000000001</v>
      </c>
      <c r="V1501" s="199">
        <v>1</v>
      </c>
      <c r="W1501" s="199">
        <v>19374</v>
      </c>
      <c r="X1501" s="411">
        <v>5.8832037725999999</v>
      </c>
      <c r="Y1501" s="377">
        <v>1260.9022714033333</v>
      </c>
      <c r="Z1501" s="378">
        <v>0</v>
      </c>
      <c r="AA1501" s="378">
        <v>0</v>
      </c>
      <c r="AB1501" s="378">
        <v>0</v>
      </c>
      <c r="AC1501" s="378">
        <v>0</v>
      </c>
      <c r="AD1501" s="378">
        <v>2929.772733740037</v>
      </c>
      <c r="AE1501" s="378">
        <v>0</v>
      </c>
      <c r="AF1501" s="378">
        <v>0</v>
      </c>
      <c r="AG1501" s="378">
        <v>0</v>
      </c>
      <c r="AH1501" s="433">
        <v>4190.6750051433701</v>
      </c>
      <c r="AI1501" s="204">
        <v>0</v>
      </c>
      <c r="AJ1501" s="205">
        <v>0</v>
      </c>
      <c r="AK1501" s="205">
        <v>0</v>
      </c>
      <c r="AL1501" s="205">
        <v>6.3298844370203247</v>
      </c>
      <c r="AM1501" s="205">
        <v>0</v>
      </c>
      <c r="AN1501" s="205">
        <v>0</v>
      </c>
      <c r="AO1501" s="205">
        <v>29.983663122727851</v>
      </c>
      <c r="AP1501" s="206">
        <v>36.313547559748173</v>
      </c>
      <c r="AQ1501" s="207">
        <v>47.593116067821988</v>
      </c>
      <c r="AR1501" s="377">
        <v>0</v>
      </c>
      <c r="AS1501" s="378">
        <v>0</v>
      </c>
      <c r="AT1501" s="378">
        <v>972.00610773214567</v>
      </c>
      <c r="AU1501" s="378">
        <v>21.547783299706406</v>
      </c>
      <c r="AV1501" s="378">
        <v>13.825800217702287</v>
      </c>
      <c r="AW1501" s="378">
        <v>0</v>
      </c>
      <c r="AX1501" s="378">
        <v>0</v>
      </c>
      <c r="AY1501" s="378">
        <v>0</v>
      </c>
      <c r="AZ1501" s="379">
        <v>1007.3796912495544</v>
      </c>
      <c r="BA1501" s="455">
        <v>0</v>
      </c>
      <c r="BB1501" s="456">
        <v>0</v>
      </c>
      <c r="BC1501" s="456">
        <v>24.986385935606542</v>
      </c>
      <c r="BD1501" s="457">
        <v>24.986385935606542</v>
      </c>
      <c r="BE1501" s="208">
        <v>0</v>
      </c>
      <c r="BF1501" s="209">
        <v>0</v>
      </c>
      <c r="BG1501" s="209">
        <v>4.759311606782199</v>
      </c>
      <c r="BH1501" s="209">
        <v>0.20821988279672121</v>
      </c>
      <c r="BI1501" s="210">
        <v>4.9675314895789207</v>
      </c>
      <c r="BJ1501" s="512">
        <v>1.7847418525433245</v>
      </c>
      <c r="BK1501" s="513">
        <v>0</v>
      </c>
      <c r="BL1501" s="513">
        <v>2.9745697542388743</v>
      </c>
      <c r="BM1501" s="513">
        <v>0</v>
      </c>
      <c r="BN1501" s="514">
        <v>4.759311606782199</v>
      </c>
    </row>
    <row r="1502" spans="1:66" x14ac:dyDescent="0.2">
      <c r="A1502" s="579" t="s">
        <v>74</v>
      </c>
      <c r="B1502" s="632">
        <v>2011</v>
      </c>
      <c r="C1502" s="632">
        <v>4</v>
      </c>
      <c r="D1502" s="632">
        <v>10</v>
      </c>
      <c r="E1502" s="578">
        <v>40823</v>
      </c>
      <c r="F1502" s="665" t="s">
        <v>123</v>
      </c>
      <c r="G1502" s="579">
        <v>1</v>
      </c>
      <c r="H1502" s="580">
        <v>0.34375</v>
      </c>
      <c r="I1502" s="581">
        <v>10</v>
      </c>
      <c r="J1502" s="201" t="s">
        <v>118</v>
      </c>
      <c r="K1502" s="202" t="s">
        <v>470</v>
      </c>
      <c r="L1502" s="199">
        <v>2</v>
      </c>
      <c r="M1502" s="200">
        <v>11.277600000000001</v>
      </c>
      <c r="N1502" s="199">
        <v>371</v>
      </c>
      <c r="O1502" s="203">
        <v>0.16401468593474447</v>
      </c>
      <c r="P1502" s="199" t="s">
        <v>473</v>
      </c>
      <c r="Q1502" s="199">
        <v>384</v>
      </c>
      <c r="R1502" s="203">
        <v>0.17017322925029843</v>
      </c>
      <c r="S1502" s="200">
        <v>17.5</v>
      </c>
      <c r="T1502" s="199">
        <v>61</v>
      </c>
      <c r="U1502" s="200">
        <v>13</v>
      </c>
      <c r="V1502" s="199">
        <v>1</v>
      </c>
      <c r="W1502" s="199">
        <v>24755</v>
      </c>
      <c r="X1502" s="411">
        <v>7.5172245994999995</v>
      </c>
      <c r="Y1502" s="377">
        <v>491.90255672897564</v>
      </c>
      <c r="Z1502" s="378">
        <v>0</v>
      </c>
      <c r="AA1502" s="378">
        <v>0</v>
      </c>
      <c r="AB1502" s="378">
        <v>0</v>
      </c>
      <c r="AC1502" s="378">
        <v>0</v>
      </c>
      <c r="AD1502" s="378">
        <v>2401.9963433314206</v>
      </c>
      <c r="AE1502" s="378">
        <v>0</v>
      </c>
      <c r="AF1502" s="378">
        <v>17.252910071175265</v>
      </c>
      <c r="AG1502" s="378">
        <v>0</v>
      </c>
      <c r="AH1502" s="433">
        <v>2911.1518101315714</v>
      </c>
      <c r="AI1502" s="204">
        <v>0</v>
      </c>
      <c r="AJ1502" s="205">
        <v>0</v>
      </c>
      <c r="AK1502" s="205">
        <v>0.33616130083010703</v>
      </c>
      <c r="AL1502" s="205">
        <v>1.3446452033204281</v>
      </c>
      <c r="AM1502" s="205">
        <v>0</v>
      </c>
      <c r="AN1502" s="205">
        <v>0</v>
      </c>
      <c r="AO1502" s="205">
        <v>0</v>
      </c>
      <c r="AP1502" s="206">
        <v>1.6808065041505351</v>
      </c>
      <c r="AQ1502" s="207">
        <v>17.692700043689843</v>
      </c>
      <c r="AR1502" s="377">
        <v>0</v>
      </c>
      <c r="AS1502" s="378">
        <v>0</v>
      </c>
      <c r="AT1502" s="378">
        <v>2275.2508952755816</v>
      </c>
      <c r="AU1502" s="378">
        <v>18.309417016641316</v>
      </c>
      <c r="AV1502" s="378">
        <v>20.558917450767595</v>
      </c>
      <c r="AW1502" s="378">
        <v>0</v>
      </c>
      <c r="AX1502" s="378">
        <v>0</v>
      </c>
      <c r="AY1502" s="378">
        <v>0</v>
      </c>
      <c r="AZ1502" s="379">
        <v>2314.1192297429907</v>
      </c>
      <c r="BA1502" s="455">
        <v>0</v>
      </c>
      <c r="BB1502" s="456">
        <v>0</v>
      </c>
      <c r="BC1502" s="456">
        <v>8.4924960209711244</v>
      </c>
      <c r="BD1502" s="457">
        <v>8.4924960209711244</v>
      </c>
      <c r="BE1502" s="208">
        <v>0</v>
      </c>
      <c r="BF1502" s="209">
        <v>0.25275285776699774</v>
      </c>
      <c r="BG1502" s="209">
        <v>10.110114310679911</v>
      </c>
      <c r="BH1502" s="209">
        <v>0</v>
      </c>
      <c r="BI1502" s="210">
        <v>10.362867168446909</v>
      </c>
      <c r="BJ1502" s="512">
        <v>9.0991028796119195</v>
      </c>
      <c r="BK1502" s="513">
        <v>0</v>
      </c>
      <c r="BL1502" s="513">
        <v>12.637642888349887</v>
      </c>
      <c r="BM1502" s="513">
        <v>17.692700043689843</v>
      </c>
      <c r="BN1502" s="514">
        <v>39.429445811651647</v>
      </c>
    </row>
    <row r="1503" spans="1:66" x14ac:dyDescent="0.2">
      <c r="A1503" s="579" t="s">
        <v>74</v>
      </c>
      <c r="B1503" s="632">
        <v>2011</v>
      </c>
      <c r="C1503" s="632">
        <v>4</v>
      </c>
      <c r="D1503" s="632">
        <v>10</v>
      </c>
      <c r="E1503" s="578">
        <v>40823</v>
      </c>
      <c r="F1503" s="665" t="s">
        <v>127</v>
      </c>
      <c r="G1503" s="579">
        <v>1</v>
      </c>
      <c r="H1503" s="580">
        <v>0.5493055555555556</v>
      </c>
      <c r="I1503" s="581">
        <v>10</v>
      </c>
      <c r="J1503" s="201" t="s">
        <v>89</v>
      </c>
      <c r="K1503" s="202" t="s">
        <v>470</v>
      </c>
      <c r="L1503" s="199">
        <v>4</v>
      </c>
      <c r="M1503" s="200">
        <v>2.7432000000000003</v>
      </c>
      <c r="N1503" s="199">
        <v>1628</v>
      </c>
      <c r="O1503" s="203">
        <v>0.79901201377779529</v>
      </c>
      <c r="P1503" s="199" t="s">
        <v>473</v>
      </c>
      <c r="Q1503" s="199">
        <v>1599</v>
      </c>
      <c r="R1503" s="203">
        <v>0.78377360229260695</v>
      </c>
      <c r="S1503" s="200">
        <v>18.8</v>
      </c>
      <c r="T1503" s="199">
        <v>40</v>
      </c>
      <c r="U1503" s="200">
        <v>28.8</v>
      </c>
      <c r="V1503" s="199">
        <v>1</v>
      </c>
      <c r="W1503" s="199">
        <v>23999</v>
      </c>
      <c r="X1503" s="411">
        <v>7.2876539350999989</v>
      </c>
      <c r="Y1503" s="377">
        <v>5518.8235278694137</v>
      </c>
      <c r="Z1503" s="378">
        <v>0</v>
      </c>
      <c r="AA1503" s="378">
        <v>0</v>
      </c>
      <c r="AB1503" s="378">
        <v>0</v>
      </c>
      <c r="AC1503" s="378">
        <v>0</v>
      </c>
      <c r="AD1503" s="378">
        <v>1041.0346138226578</v>
      </c>
      <c r="AE1503" s="378">
        <v>0</v>
      </c>
      <c r="AF1503" s="378">
        <v>0</v>
      </c>
      <c r="AG1503" s="378">
        <v>0</v>
      </c>
      <c r="AH1503" s="433">
        <v>6559.8581416920715</v>
      </c>
      <c r="AI1503" s="204">
        <v>0</v>
      </c>
      <c r="AJ1503" s="205">
        <v>0</v>
      </c>
      <c r="AK1503" s="205">
        <v>0</v>
      </c>
      <c r="AL1503" s="205">
        <v>13.176531275381199</v>
      </c>
      <c r="AM1503" s="205">
        <v>0</v>
      </c>
      <c r="AN1503" s="205">
        <v>0</v>
      </c>
      <c r="AO1503" s="205">
        <v>0</v>
      </c>
      <c r="AP1503" s="206">
        <v>13.176531275381199</v>
      </c>
      <c r="AQ1503" s="207">
        <v>15.64289427231642</v>
      </c>
      <c r="AR1503" s="377">
        <v>11.286348217476297</v>
      </c>
      <c r="AS1503" s="378">
        <v>0</v>
      </c>
      <c r="AT1503" s="378">
        <v>708.32068124666921</v>
      </c>
      <c r="AU1503" s="378">
        <v>0</v>
      </c>
      <c r="AV1503" s="378">
        <v>21.206550335170295</v>
      </c>
      <c r="AW1503" s="378">
        <v>0</v>
      </c>
      <c r="AX1503" s="378">
        <v>0</v>
      </c>
      <c r="AY1503" s="378">
        <v>0</v>
      </c>
      <c r="AZ1503" s="379">
        <v>740.81357979931579</v>
      </c>
      <c r="BA1503" s="455">
        <v>0</v>
      </c>
      <c r="BB1503" s="456">
        <v>0</v>
      </c>
      <c r="BC1503" s="456">
        <v>127.02030149120935</v>
      </c>
      <c r="BD1503" s="457">
        <v>127.02030149120935</v>
      </c>
      <c r="BE1503" s="208">
        <v>0</v>
      </c>
      <c r="BF1503" s="209">
        <v>0.52142980907721403</v>
      </c>
      <c r="BG1503" s="209">
        <v>2.3464341408474634</v>
      </c>
      <c r="BH1503" s="209">
        <v>0</v>
      </c>
      <c r="BI1503" s="210">
        <v>2.8678639499246774</v>
      </c>
      <c r="BJ1503" s="512">
        <v>0</v>
      </c>
      <c r="BK1503" s="513">
        <v>0</v>
      </c>
      <c r="BL1503" s="513">
        <v>0</v>
      </c>
      <c r="BM1503" s="513">
        <v>2.6071490453860702</v>
      </c>
      <c r="BN1503" s="514">
        <v>2.6071490453860702</v>
      </c>
    </row>
    <row r="1504" spans="1:66" x14ac:dyDescent="0.2">
      <c r="A1504" s="579" t="s">
        <v>74</v>
      </c>
      <c r="B1504" s="632">
        <v>2011</v>
      </c>
      <c r="C1504" s="632">
        <v>4</v>
      </c>
      <c r="D1504" s="632">
        <v>10</v>
      </c>
      <c r="E1504" s="578">
        <v>40822</v>
      </c>
      <c r="F1504" s="665" t="s">
        <v>133</v>
      </c>
      <c r="G1504" s="579">
        <v>1</v>
      </c>
      <c r="H1504" s="580">
        <v>0.51944444444444449</v>
      </c>
      <c r="I1504" s="581">
        <v>10</v>
      </c>
      <c r="J1504" s="201" t="s">
        <v>89</v>
      </c>
      <c r="K1504" s="202" t="s">
        <v>470</v>
      </c>
      <c r="L1504" s="199">
        <v>4</v>
      </c>
      <c r="M1504" s="200">
        <v>2.7432000000000003</v>
      </c>
      <c r="N1504" s="199">
        <v>7380</v>
      </c>
      <c r="O1504" s="203">
        <v>4.046674412397623</v>
      </c>
      <c r="P1504" s="211" t="s">
        <v>472</v>
      </c>
      <c r="Q1504" s="199">
        <v>7130</v>
      </c>
      <c r="R1504" s="203">
        <v>3.8992796190263475</v>
      </c>
      <c r="S1504" s="200">
        <v>18.2</v>
      </c>
      <c r="T1504" s="199">
        <v>29</v>
      </c>
      <c r="U1504" s="200">
        <v>53.2</v>
      </c>
      <c r="V1504" s="199">
        <v>1</v>
      </c>
      <c r="W1504" s="199">
        <v>24449</v>
      </c>
      <c r="X1504" s="411">
        <v>7.4243031400999993</v>
      </c>
      <c r="Y1504" s="377">
        <v>2757.8184260030389</v>
      </c>
      <c r="Z1504" s="378">
        <v>0</v>
      </c>
      <c r="AA1504" s="378">
        <v>0</v>
      </c>
      <c r="AB1504" s="378">
        <v>0</v>
      </c>
      <c r="AC1504" s="378">
        <v>0</v>
      </c>
      <c r="AD1504" s="378">
        <v>308.35486601226853</v>
      </c>
      <c r="AE1504" s="378">
        <v>0</v>
      </c>
      <c r="AF1504" s="378">
        <v>0</v>
      </c>
      <c r="AG1504" s="378">
        <v>85.637666997449173</v>
      </c>
      <c r="AH1504" s="433">
        <v>3151.8109590127565</v>
      </c>
      <c r="AI1504" s="204">
        <v>0</v>
      </c>
      <c r="AJ1504" s="205">
        <v>0</v>
      </c>
      <c r="AK1504" s="205">
        <v>0</v>
      </c>
      <c r="AL1504" s="205">
        <v>1.6122725290334488</v>
      </c>
      <c r="AM1504" s="205">
        <v>0.54146495962526853</v>
      </c>
      <c r="AN1504" s="205">
        <v>0</v>
      </c>
      <c r="AO1504" s="205">
        <v>0</v>
      </c>
      <c r="AP1504" s="206">
        <v>2.1537374886587175</v>
      </c>
      <c r="AQ1504" s="207">
        <v>0</v>
      </c>
      <c r="AR1504" s="377">
        <v>1.9436167580578667</v>
      </c>
      <c r="AS1504" s="378">
        <v>0</v>
      </c>
      <c r="AT1504" s="378">
        <v>48.904253119587686</v>
      </c>
      <c r="AU1504" s="378">
        <v>0</v>
      </c>
      <c r="AV1504" s="378">
        <v>287.98393056606812</v>
      </c>
      <c r="AW1504" s="378">
        <v>0</v>
      </c>
      <c r="AX1504" s="378">
        <v>0</v>
      </c>
      <c r="AY1504" s="378">
        <v>21.410763677122556</v>
      </c>
      <c r="AZ1504" s="379">
        <v>360.24256412083622</v>
      </c>
      <c r="BA1504" s="455">
        <v>5.387711041047448E-2</v>
      </c>
      <c r="BB1504" s="456">
        <v>0</v>
      </c>
      <c r="BC1504" s="456">
        <v>2.2628386372399278</v>
      </c>
      <c r="BD1504" s="457">
        <v>2.3167157476504023</v>
      </c>
      <c r="BE1504" s="208">
        <v>0</v>
      </c>
      <c r="BF1504" s="209">
        <v>0.40407832807855854</v>
      </c>
      <c r="BG1504" s="209">
        <v>0.13469277602618621</v>
      </c>
      <c r="BH1504" s="209">
        <v>0</v>
      </c>
      <c r="BI1504" s="210">
        <v>0.53877110410474471</v>
      </c>
      <c r="BJ1504" s="512">
        <v>0</v>
      </c>
      <c r="BK1504" s="513">
        <v>0</v>
      </c>
      <c r="BL1504" s="513">
        <v>1.3469277602618619</v>
      </c>
      <c r="BM1504" s="513">
        <v>0</v>
      </c>
      <c r="BN1504" s="514">
        <v>1.3469277602618619</v>
      </c>
    </row>
    <row r="1505" spans="1:66" x14ac:dyDescent="0.2">
      <c r="A1505" s="579" t="s">
        <v>74</v>
      </c>
      <c r="B1505" s="632">
        <v>2011</v>
      </c>
      <c r="C1505" s="632">
        <v>4</v>
      </c>
      <c r="D1505" s="632">
        <v>10</v>
      </c>
      <c r="E1505" s="578">
        <v>40822</v>
      </c>
      <c r="F1505" s="665" t="s">
        <v>138</v>
      </c>
      <c r="G1505" s="579">
        <v>1</v>
      </c>
      <c r="H1505" s="580">
        <v>0.60138888888888886</v>
      </c>
      <c r="I1505" s="581">
        <v>10</v>
      </c>
      <c r="J1505" s="201" t="s">
        <v>89</v>
      </c>
      <c r="K1505" s="202" t="s">
        <v>470</v>
      </c>
      <c r="L1505" s="199">
        <v>2</v>
      </c>
      <c r="M1505" s="200">
        <v>10.363200000000001</v>
      </c>
      <c r="N1505" s="199">
        <v>6500</v>
      </c>
      <c r="O1505" s="203">
        <v>3.529771993576595</v>
      </c>
      <c r="P1505" s="211" t="s">
        <v>472</v>
      </c>
      <c r="Q1505" s="199">
        <v>6430</v>
      </c>
      <c r="R1505" s="203">
        <v>3.4888919626899249</v>
      </c>
      <c r="S1505" s="200">
        <v>18.2</v>
      </c>
      <c r="T1505" s="199">
        <v>37</v>
      </c>
      <c r="U1505" s="200">
        <v>25.1</v>
      </c>
      <c r="V1505" s="199">
        <v>1</v>
      </c>
      <c r="W1505" s="199">
        <v>29082</v>
      </c>
      <c r="X1505" s="411">
        <v>8.8311826218</v>
      </c>
      <c r="Y1505" s="377">
        <v>2060.3639149171331</v>
      </c>
      <c r="Z1505" s="378">
        <v>0</v>
      </c>
      <c r="AA1505" s="378">
        <v>0</v>
      </c>
      <c r="AB1505" s="378">
        <v>0</v>
      </c>
      <c r="AC1505" s="378">
        <v>0</v>
      </c>
      <c r="AD1505" s="378">
        <v>230.5953899054268</v>
      </c>
      <c r="AE1505" s="378">
        <v>0</v>
      </c>
      <c r="AF1505" s="378">
        <v>0</v>
      </c>
      <c r="AG1505" s="378">
        <v>134.9904142008352</v>
      </c>
      <c r="AH1505" s="433">
        <v>2425.9497190233951</v>
      </c>
      <c r="AI1505" s="204">
        <v>5.7070499114791602</v>
      </c>
      <c r="AJ1505" s="205">
        <v>0</v>
      </c>
      <c r="AK1505" s="205">
        <v>0</v>
      </c>
      <c r="AL1505" s="205">
        <v>3.3885608849407518</v>
      </c>
      <c r="AM1505" s="205">
        <v>0</v>
      </c>
      <c r="AN1505" s="205">
        <v>0</v>
      </c>
      <c r="AO1505" s="205">
        <v>0</v>
      </c>
      <c r="AP1505" s="206">
        <v>9.095610796419912</v>
      </c>
      <c r="AQ1505" s="207">
        <v>0</v>
      </c>
      <c r="AR1505" s="377">
        <v>0</v>
      </c>
      <c r="AS1505" s="378">
        <v>0</v>
      </c>
      <c r="AT1505" s="378">
        <v>31.898332540946026</v>
      </c>
      <c r="AU1505" s="378">
        <v>0</v>
      </c>
      <c r="AV1505" s="378">
        <v>696.71189731844981</v>
      </c>
      <c r="AW1505" s="378">
        <v>0</v>
      </c>
      <c r="AX1505" s="378">
        <v>0</v>
      </c>
      <c r="AY1505" s="378">
        <v>40.499672050389627</v>
      </c>
      <c r="AZ1505" s="379">
        <v>769.10990190978555</v>
      </c>
      <c r="BA1505" s="455">
        <v>0</v>
      </c>
      <c r="BB1505" s="456">
        <v>0</v>
      </c>
      <c r="BC1505" s="456">
        <v>0</v>
      </c>
      <c r="BD1505" s="457">
        <v>0</v>
      </c>
      <c r="BE1505" s="208">
        <v>0</v>
      </c>
      <c r="BF1505" s="209">
        <v>0</v>
      </c>
      <c r="BG1505" s="209">
        <v>0</v>
      </c>
      <c r="BH1505" s="209">
        <v>0</v>
      </c>
      <c r="BI1505" s="210">
        <v>0</v>
      </c>
      <c r="BJ1505" s="512">
        <v>0</v>
      </c>
      <c r="BK1505" s="513">
        <v>0</v>
      </c>
      <c r="BL1505" s="513">
        <v>0</v>
      </c>
      <c r="BM1505" s="513">
        <v>0</v>
      </c>
      <c r="BN1505" s="514">
        <v>0</v>
      </c>
    </row>
    <row r="1506" spans="1:66" x14ac:dyDescent="0.2">
      <c r="A1506" s="579" t="s">
        <v>74</v>
      </c>
      <c r="B1506" s="632">
        <v>2011</v>
      </c>
      <c r="C1506" s="632">
        <v>4</v>
      </c>
      <c r="D1506" s="632">
        <v>10</v>
      </c>
      <c r="E1506" s="578">
        <v>40823</v>
      </c>
      <c r="F1506" s="665" t="s">
        <v>143</v>
      </c>
      <c r="G1506" s="579">
        <v>1</v>
      </c>
      <c r="H1506" s="580">
        <v>0.36388888888888887</v>
      </c>
      <c r="I1506" s="581">
        <v>10</v>
      </c>
      <c r="J1506" s="201" t="s">
        <v>89</v>
      </c>
      <c r="K1506" s="202" t="s">
        <v>470</v>
      </c>
      <c r="L1506" s="199">
        <v>2</v>
      </c>
      <c r="M1506" s="200">
        <v>6.4008000000000003</v>
      </c>
      <c r="N1506" s="199">
        <v>134</v>
      </c>
      <c r="O1506" s="203">
        <v>5.5154499944350198E-2</v>
      </c>
      <c r="P1506" s="199" t="s">
        <v>473</v>
      </c>
      <c r="Q1506" s="199">
        <v>179</v>
      </c>
      <c r="R1506" s="203">
        <v>7.5187414171507094E-2</v>
      </c>
      <c r="S1506" s="200">
        <v>17.100000000000001</v>
      </c>
      <c r="T1506" s="199">
        <v>42</v>
      </c>
      <c r="U1506" s="200">
        <v>24.9</v>
      </c>
      <c r="V1506" s="199">
        <v>1</v>
      </c>
      <c r="W1506" s="199">
        <v>33066</v>
      </c>
      <c r="X1506" s="411">
        <v>10.040983583399999</v>
      </c>
      <c r="Y1506" s="377">
        <v>9.6248041038302024</v>
      </c>
      <c r="Z1506" s="378">
        <v>0</v>
      </c>
      <c r="AA1506" s="378">
        <v>0</v>
      </c>
      <c r="AB1506" s="378">
        <v>5.5380530739968234</v>
      </c>
      <c r="AC1506" s="378">
        <v>0</v>
      </c>
      <c r="AD1506" s="378">
        <v>355.58344163640356</v>
      </c>
      <c r="AE1506" s="378">
        <v>0</v>
      </c>
      <c r="AF1506" s="378">
        <v>0</v>
      </c>
      <c r="AG1506" s="378">
        <v>0</v>
      </c>
      <c r="AH1506" s="433">
        <v>370.74629881423061</v>
      </c>
      <c r="AI1506" s="204">
        <v>0</v>
      </c>
      <c r="AJ1506" s="205">
        <v>0</v>
      </c>
      <c r="AK1506" s="205">
        <v>0</v>
      </c>
      <c r="AL1506" s="205">
        <v>0</v>
      </c>
      <c r="AM1506" s="205">
        <v>0</v>
      </c>
      <c r="AN1506" s="205">
        <v>0</v>
      </c>
      <c r="AO1506" s="205">
        <v>0</v>
      </c>
      <c r="AP1506" s="206">
        <v>0</v>
      </c>
      <c r="AQ1506" s="207">
        <v>27.076530674691117</v>
      </c>
      <c r="AR1506" s="377">
        <v>0</v>
      </c>
      <c r="AS1506" s="378">
        <v>0</v>
      </c>
      <c r="AT1506" s="378">
        <v>610.19669528483894</v>
      </c>
      <c r="AU1506" s="378">
        <v>6.5380796069154146</v>
      </c>
      <c r="AV1506" s="378">
        <v>2.0975285762660718</v>
      </c>
      <c r="AW1506" s="378">
        <v>0</v>
      </c>
      <c r="AX1506" s="378">
        <v>0</v>
      </c>
      <c r="AY1506" s="378">
        <v>0</v>
      </c>
      <c r="AZ1506" s="379">
        <v>618.83230346802043</v>
      </c>
      <c r="BA1506" s="455">
        <v>0</v>
      </c>
      <c r="BB1506" s="456">
        <v>0</v>
      </c>
      <c r="BC1506" s="456">
        <v>36.39085722678486</v>
      </c>
      <c r="BD1506" s="457">
        <v>36.39085722678486</v>
      </c>
      <c r="BE1506" s="208">
        <v>0</v>
      </c>
      <c r="BF1506" s="209">
        <v>0</v>
      </c>
      <c r="BG1506" s="209">
        <v>15.704387791320848</v>
      </c>
      <c r="BH1506" s="209">
        <v>0.12635714314855856</v>
      </c>
      <c r="BI1506" s="210">
        <v>15.830744934469406</v>
      </c>
      <c r="BJ1506" s="512">
        <v>17.328979631802316</v>
      </c>
      <c r="BK1506" s="513">
        <v>0</v>
      </c>
      <c r="BL1506" s="513">
        <v>12.635714314855855</v>
      </c>
      <c r="BM1506" s="513">
        <v>12.635714314855854</v>
      </c>
      <c r="BN1506" s="514">
        <v>42.600408261514026</v>
      </c>
    </row>
    <row r="1507" spans="1:66" x14ac:dyDescent="0.2">
      <c r="A1507" s="579" t="s">
        <v>74</v>
      </c>
      <c r="B1507" s="632">
        <v>2011</v>
      </c>
      <c r="C1507" s="632">
        <v>4</v>
      </c>
      <c r="D1507" s="632">
        <v>10</v>
      </c>
      <c r="E1507" s="578">
        <v>40826</v>
      </c>
      <c r="F1507" s="665" t="s">
        <v>152</v>
      </c>
      <c r="G1507" s="579">
        <v>1</v>
      </c>
      <c r="H1507" s="580">
        <v>0.37083333333333335</v>
      </c>
      <c r="I1507" s="581">
        <v>10</v>
      </c>
      <c r="J1507" s="201" t="s">
        <v>153</v>
      </c>
      <c r="K1507" s="202" t="s">
        <v>470</v>
      </c>
      <c r="L1507" s="199">
        <v>2</v>
      </c>
      <c r="M1507" s="200">
        <v>9.4488000000000003</v>
      </c>
      <c r="N1507" s="199">
        <v>116</v>
      </c>
      <c r="O1507" s="203">
        <v>4.7265419225727613E-2</v>
      </c>
      <c r="P1507" s="199" t="s">
        <v>473</v>
      </c>
      <c r="Q1507" s="199">
        <v>181</v>
      </c>
      <c r="R1507" s="203">
        <v>7.6086759994469358E-2</v>
      </c>
      <c r="S1507" s="200">
        <v>16.399999999999999</v>
      </c>
      <c r="T1507" s="199">
        <v>102</v>
      </c>
      <c r="U1507" s="200">
        <v>11.1</v>
      </c>
      <c r="V1507" s="199">
        <v>1</v>
      </c>
      <c r="W1507" s="199">
        <v>23564</v>
      </c>
      <c r="X1507" s="411">
        <v>7.1555597035999989</v>
      </c>
      <c r="Y1507" s="377">
        <v>0</v>
      </c>
      <c r="Z1507" s="378">
        <v>0</v>
      </c>
      <c r="AA1507" s="378">
        <v>0</v>
      </c>
      <c r="AB1507" s="378">
        <v>0</v>
      </c>
      <c r="AC1507" s="378">
        <v>0</v>
      </c>
      <c r="AD1507" s="378">
        <v>323.65602355813456</v>
      </c>
      <c r="AE1507" s="378">
        <v>0</v>
      </c>
      <c r="AF1507" s="378">
        <v>0</v>
      </c>
      <c r="AG1507" s="378">
        <v>0</v>
      </c>
      <c r="AH1507" s="433">
        <v>323.65602355813456</v>
      </c>
      <c r="AI1507" s="204">
        <v>0</v>
      </c>
      <c r="AJ1507" s="205">
        <v>0</v>
      </c>
      <c r="AK1507" s="205">
        <v>1.6728251172270747</v>
      </c>
      <c r="AL1507" s="205">
        <v>0</v>
      </c>
      <c r="AM1507" s="205">
        <v>0</v>
      </c>
      <c r="AN1507" s="205">
        <v>0</v>
      </c>
      <c r="AO1507" s="205">
        <v>21.130422533394626</v>
      </c>
      <c r="AP1507" s="206">
        <v>22.803247650621699</v>
      </c>
      <c r="AQ1507" s="207">
        <v>8.3850883069026292</v>
      </c>
      <c r="AR1507" s="377">
        <v>0</v>
      </c>
      <c r="AS1507" s="378">
        <v>0</v>
      </c>
      <c r="AT1507" s="378">
        <v>813.60511841876234</v>
      </c>
      <c r="AU1507" s="378">
        <v>30.37078984760133</v>
      </c>
      <c r="AV1507" s="378">
        <v>0</v>
      </c>
      <c r="AW1507" s="378">
        <v>0</v>
      </c>
      <c r="AX1507" s="378">
        <v>0</v>
      </c>
      <c r="AY1507" s="378">
        <v>0</v>
      </c>
      <c r="AZ1507" s="379">
        <v>843.97590826636372</v>
      </c>
      <c r="BA1507" s="455">
        <v>0</v>
      </c>
      <c r="BB1507" s="456">
        <v>0</v>
      </c>
      <c r="BC1507" s="456">
        <v>42.260845066789251</v>
      </c>
      <c r="BD1507" s="457">
        <v>42.260845066789251</v>
      </c>
      <c r="BE1507" s="208">
        <v>0</v>
      </c>
      <c r="BF1507" s="209">
        <v>0</v>
      </c>
      <c r="BG1507" s="209">
        <v>16.979803821477827</v>
      </c>
      <c r="BH1507" s="209">
        <v>0.14673904537079602</v>
      </c>
      <c r="BI1507" s="210">
        <v>17.126542866848624</v>
      </c>
      <c r="BJ1507" s="512">
        <v>26.413028166743285</v>
      </c>
      <c r="BK1507" s="513">
        <v>0</v>
      </c>
      <c r="BL1507" s="513">
        <v>4.1925441534513146</v>
      </c>
      <c r="BM1507" s="513">
        <v>8.3850883069026292</v>
      </c>
      <c r="BN1507" s="514">
        <v>38.990660627097228</v>
      </c>
    </row>
    <row r="1508" spans="1:66" x14ac:dyDescent="0.2">
      <c r="A1508" s="579" t="s">
        <v>74</v>
      </c>
      <c r="B1508" s="632">
        <v>2011</v>
      </c>
      <c r="C1508" s="632">
        <v>4</v>
      </c>
      <c r="D1508" s="632">
        <v>10</v>
      </c>
      <c r="E1508" s="578">
        <v>40826</v>
      </c>
      <c r="F1508" s="665" t="s">
        <v>158</v>
      </c>
      <c r="G1508" s="579">
        <v>1</v>
      </c>
      <c r="H1508" s="580">
        <v>0.41180555555555554</v>
      </c>
      <c r="I1508" s="581">
        <v>10</v>
      </c>
      <c r="J1508" s="201" t="s">
        <v>153</v>
      </c>
      <c r="K1508" s="202" t="s">
        <v>470</v>
      </c>
      <c r="L1508" s="199">
        <v>2</v>
      </c>
      <c r="M1508" s="200">
        <v>9.7536000000000005</v>
      </c>
      <c r="N1508" s="199">
        <v>115</v>
      </c>
      <c r="O1508" s="203">
        <v>4.6829536496771539E-2</v>
      </c>
      <c r="P1508" s="199" t="s">
        <v>473</v>
      </c>
      <c r="Q1508" s="199">
        <v>128</v>
      </c>
      <c r="R1508" s="203">
        <v>5.2516006686159938E-2</v>
      </c>
      <c r="S1508" s="200">
        <v>16</v>
      </c>
      <c r="T1508" s="199">
        <v>121</v>
      </c>
      <c r="U1508" s="200">
        <v>7.4</v>
      </c>
      <c r="V1508" s="199">
        <v>1</v>
      </c>
      <c r="W1508" s="199">
        <v>14919</v>
      </c>
      <c r="X1508" s="411">
        <v>4.5303766431000003</v>
      </c>
      <c r="Y1508" s="377">
        <v>0</v>
      </c>
      <c r="Z1508" s="378">
        <v>0</v>
      </c>
      <c r="AA1508" s="378">
        <v>4.4146439856079169</v>
      </c>
      <c r="AB1508" s="378">
        <v>0</v>
      </c>
      <c r="AC1508" s="378">
        <v>0</v>
      </c>
      <c r="AD1508" s="378">
        <v>190.96646220743449</v>
      </c>
      <c r="AE1508" s="378">
        <v>0</v>
      </c>
      <c r="AF1508" s="378">
        <v>0</v>
      </c>
      <c r="AG1508" s="378">
        <v>0</v>
      </c>
      <c r="AH1508" s="433">
        <v>195.3811061930424</v>
      </c>
      <c r="AI1508" s="204">
        <v>11.124902843731952</v>
      </c>
      <c r="AJ1508" s="205">
        <v>0</v>
      </c>
      <c r="AK1508" s="205">
        <v>0.58714765008585301</v>
      </c>
      <c r="AL1508" s="205">
        <v>0</v>
      </c>
      <c r="AM1508" s="205">
        <v>0</v>
      </c>
      <c r="AN1508" s="205">
        <v>0</v>
      </c>
      <c r="AO1508" s="205">
        <v>18.54150473955325</v>
      </c>
      <c r="AP1508" s="206">
        <v>30.253555233371056</v>
      </c>
      <c r="AQ1508" s="207">
        <v>2.2073219928039585</v>
      </c>
      <c r="AR1508" s="377">
        <v>0</v>
      </c>
      <c r="AS1508" s="378">
        <v>0</v>
      </c>
      <c r="AT1508" s="378">
        <v>638.38400818281832</v>
      </c>
      <c r="AU1508" s="378">
        <v>17.988570580355859</v>
      </c>
      <c r="AV1508" s="378">
        <v>0</v>
      </c>
      <c r="AW1508" s="378">
        <v>0</v>
      </c>
      <c r="AX1508" s="378">
        <v>0</v>
      </c>
      <c r="AY1508" s="378">
        <v>0</v>
      </c>
      <c r="AZ1508" s="379">
        <v>656.37257876317415</v>
      </c>
      <c r="BA1508" s="455">
        <v>0</v>
      </c>
      <c r="BB1508" s="456">
        <v>0</v>
      </c>
      <c r="BC1508" s="456">
        <v>114.95732938523014</v>
      </c>
      <c r="BD1508" s="457">
        <v>114.95732938523014</v>
      </c>
      <c r="BE1508" s="208">
        <v>0</v>
      </c>
      <c r="BF1508" s="209">
        <v>0.22073219928039586</v>
      </c>
      <c r="BG1508" s="209">
        <v>6.511599878771678</v>
      </c>
      <c r="BH1508" s="209">
        <v>0.30902507899255421</v>
      </c>
      <c r="BI1508" s="210">
        <v>7.0413571570446276</v>
      </c>
      <c r="BJ1508" s="512">
        <v>41.718385663994816</v>
      </c>
      <c r="BK1508" s="513">
        <v>0</v>
      </c>
      <c r="BL1508" s="513">
        <v>0</v>
      </c>
      <c r="BM1508" s="513">
        <v>19.865897935235623</v>
      </c>
      <c r="BN1508" s="514">
        <v>61.584283599230439</v>
      </c>
    </row>
    <row r="1509" spans="1:66" x14ac:dyDescent="0.2">
      <c r="A1509" s="579" t="s">
        <v>74</v>
      </c>
      <c r="B1509" s="632">
        <v>2011</v>
      </c>
      <c r="C1509" s="632">
        <v>4</v>
      </c>
      <c r="D1509" s="632">
        <v>10</v>
      </c>
      <c r="E1509" s="578">
        <v>40826</v>
      </c>
      <c r="F1509" s="665" t="s">
        <v>162</v>
      </c>
      <c r="G1509" s="579">
        <v>1</v>
      </c>
      <c r="H1509" s="580">
        <v>0.42638888888888887</v>
      </c>
      <c r="I1509" s="581">
        <v>10</v>
      </c>
      <c r="J1509" s="201" t="s">
        <v>153</v>
      </c>
      <c r="K1509" s="202" t="s">
        <v>470</v>
      </c>
      <c r="L1509" s="199">
        <v>2</v>
      </c>
      <c r="M1509" s="200">
        <v>9.7536000000000005</v>
      </c>
      <c r="N1509" s="199">
        <v>120</v>
      </c>
      <c r="O1509" s="203">
        <v>4.9011566493985984E-2</v>
      </c>
      <c r="P1509" s="199" t="s">
        <v>473</v>
      </c>
      <c r="Q1509" s="199">
        <v>147</v>
      </c>
      <c r="R1509" s="203">
        <v>6.0899294596205918E-2</v>
      </c>
      <c r="S1509" s="200">
        <v>15.9</v>
      </c>
      <c r="T1509" s="199">
        <v>133</v>
      </c>
      <c r="U1509" s="200">
        <v>7.9</v>
      </c>
      <c r="V1509" s="199">
        <v>1</v>
      </c>
      <c r="W1509" s="199">
        <v>32472</v>
      </c>
      <c r="X1509" s="411">
        <v>9.8606066327999997</v>
      </c>
      <c r="Y1509" s="377">
        <v>2.7036876120094928</v>
      </c>
      <c r="Z1509" s="378">
        <v>0</v>
      </c>
      <c r="AA1509" s="378">
        <v>4.0565455544028399</v>
      </c>
      <c r="AB1509" s="378">
        <v>0</v>
      </c>
      <c r="AC1509" s="378">
        <v>0</v>
      </c>
      <c r="AD1509" s="378">
        <v>110.6848737246587</v>
      </c>
      <c r="AE1509" s="378">
        <v>0</v>
      </c>
      <c r="AF1509" s="378">
        <v>6.9224949885884461</v>
      </c>
      <c r="AG1509" s="378">
        <v>0</v>
      </c>
      <c r="AH1509" s="433">
        <v>124.36760187965947</v>
      </c>
      <c r="AI1509" s="204">
        <v>17.037491328491932</v>
      </c>
      <c r="AJ1509" s="205">
        <v>0</v>
      </c>
      <c r="AK1509" s="205">
        <v>0.80928083810336671</v>
      </c>
      <c r="AL1509" s="205">
        <v>0</v>
      </c>
      <c r="AM1509" s="205">
        <v>0</v>
      </c>
      <c r="AN1509" s="205">
        <v>0</v>
      </c>
      <c r="AO1509" s="205">
        <v>10.222494797095157</v>
      </c>
      <c r="AP1509" s="206">
        <v>28.069266963690453</v>
      </c>
      <c r="AQ1509" s="207">
        <v>0</v>
      </c>
      <c r="AR1509" s="377">
        <v>0</v>
      </c>
      <c r="AS1509" s="378">
        <v>0</v>
      </c>
      <c r="AT1509" s="378">
        <v>397.41571141929188</v>
      </c>
      <c r="AU1509" s="378">
        <v>7.3464039990235426</v>
      </c>
      <c r="AV1509" s="378">
        <v>1.178426483554025</v>
      </c>
      <c r="AW1509" s="378">
        <v>0</v>
      </c>
      <c r="AX1509" s="378">
        <v>2.02827277720142</v>
      </c>
      <c r="AY1509" s="378">
        <v>0</v>
      </c>
      <c r="AZ1509" s="379">
        <v>407.96881467907087</v>
      </c>
      <c r="BA1509" s="455">
        <v>0</v>
      </c>
      <c r="BB1509" s="456">
        <v>0</v>
      </c>
      <c r="BC1509" s="456">
        <v>66.446216181118515</v>
      </c>
      <c r="BD1509" s="457">
        <v>66.446216181118515</v>
      </c>
      <c r="BE1509" s="208">
        <v>0</v>
      </c>
      <c r="BF1509" s="209">
        <v>0</v>
      </c>
      <c r="BG1509" s="209">
        <v>4.8678546652834092</v>
      </c>
      <c r="BH1509" s="209">
        <v>0.28395818880819884</v>
      </c>
      <c r="BI1509" s="210">
        <v>5.1518128540916077</v>
      </c>
      <c r="BJ1509" s="512">
        <v>17.645973161652357</v>
      </c>
      <c r="BK1509" s="513">
        <v>8.1130911088056799</v>
      </c>
      <c r="BL1509" s="513">
        <v>0</v>
      </c>
      <c r="BM1509" s="513">
        <v>7.0989547202049703</v>
      </c>
      <c r="BN1509" s="514">
        <v>32.858018990663005</v>
      </c>
    </row>
    <row r="1510" spans="1:66" x14ac:dyDescent="0.2">
      <c r="A1510" s="579" t="s">
        <v>74</v>
      </c>
      <c r="B1510" s="632">
        <v>2011</v>
      </c>
      <c r="C1510" s="632">
        <v>4</v>
      </c>
      <c r="D1510" s="632">
        <v>10</v>
      </c>
      <c r="E1510" s="578">
        <v>40826</v>
      </c>
      <c r="F1510" s="665" t="s">
        <v>167</v>
      </c>
      <c r="G1510" s="579">
        <v>1</v>
      </c>
      <c r="H1510" s="580">
        <v>0.50624999999999998</v>
      </c>
      <c r="I1510" s="581">
        <v>10</v>
      </c>
      <c r="J1510" s="201" t="s">
        <v>153</v>
      </c>
      <c r="K1510" s="202" t="s">
        <v>470</v>
      </c>
      <c r="L1510" s="199">
        <v>4</v>
      </c>
      <c r="M1510" s="200">
        <v>11.8872</v>
      </c>
      <c r="N1510" s="199">
        <v>122</v>
      </c>
      <c r="O1510" s="203">
        <v>4.9886181487702817E-2</v>
      </c>
      <c r="P1510" s="199" t="s">
        <v>473</v>
      </c>
      <c r="Q1510" s="199">
        <v>120</v>
      </c>
      <c r="R1510" s="203">
        <v>4.9011566493985984E-2</v>
      </c>
      <c r="S1510" s="200">
        <v>16.100000000000001</v>
      </c>
      <c r="T1510" s="199">
        <v>116</v>
      </c>
      <c r="U1510" s="200">
        <v>9.1999999999999993</v>
      </c>
      <c r="V1510" s="199">
        <v>1</v>
      </c>
      <c r="W1510" s="199">
        <v>22703</v>
      </c>
      <c r="X1510" s="411">
        <v>6.8941042246999995</v>
      </c>
      <c r="Y1510" s="377">
        <v>0</v>
      </c>
      <c r="Z1510" s="378">
        <v>0</v>
      </c>
      <c r="AA1510" s="378">
        <v>0</v>
      </c>
      <c r="AB1510" s="378">
        <v>0</v>
      </c>
      <c r="AC1510" s="378">
        <v>0</v>
      </c>
      <c r="AD1510" s="378">
        <v>454.85764325479971</v>
      </c>
      <c r="AE1510" s="378">
        <v>0</v>
      </c>
      <c r="AF1510" s="378">
        <v>47.030765627003447</v>
      </c>
      <c r="AG1510" s="378">
        <v>0</v>
      </c>
      <c r="AH1510" s="433">
        <v>501.88840888180317</v>
      </c>
      <c r="AI1510" s="204">
        <v>27.780258864353627</v>
      </c>
      <c r="AJ1510" s="205">
        <v>0</v>
      </c>
      <c r="AK1510" s="205">
        <v>3.6654508223799933</v>
      </c>
      <c r="AL1510" s="205">
        <v>0.36654508223799936</v>
      </c>
      <c r="AM1510" s="205">
        <v>0</v>
      </c>
      <c r="AN1510" s="205">
        <v>0</v>
      </c>
      <c r="AO1510" s="205">
        <v>18.520172576235755</v>
      </c>
      <c r="AP1510" s="206">
        <v>50.332427345207378</v>
      </c>
      <c r="AQ1510" s="207">
        <v>8.2679341858195325</v>
      </c>
      <c r="AR1510" s="377">
        <v>0</v>
      </c>
      <c r="AS1510" s="378">
        <v>0</v>
      </c>
      <c r="AT1510" s="378">
        <v>1224.9220094097834</v>
      </c>
      <c r="AU1510" s="378">
        <v>64.883991512249764</v>
      </c>
      <c r="AV1510" s="378">
        <v>0</v>
      </c>
      <c r="AW1510" s="378">
        <v>0</v>
      </c>
      <c r="AX1510" s="378">
        <v>0</v>
      </c>
      <c r="AY1510" s="378">
        <v>0</v>
      </c>
      <c r="AZ1510" s="379">
        <v>1289.8060009220333</v>
      </c>
      <c r="BA1510" s="455">
        <v>0</v>
      </c>
      <c r="BB1510" s="456">
        <v>0</v>
      </c>
      <c r="BC1510" s="456">
        <v>64.820604016825158</v>
      </c>
      <c r="BD1510" s="457">
        <v>64.820604016825158</v>
      </c>
      <c r="BE1510" s="208">
        <v>0</v>
      </c>
      <c r="BF1510" s="209">
        <v>0</v>
      </c>
      <c r="BG1510" s="209">
        <v>24.528204751264617</v>
      </c>
      <c r="BH1510" s="209">
        <v>0.38583692867157826</v>
      </c>
      <c r="BI1510" s="210">
        <v>24.914041679936197</v>
      </c>
      <c r="BJ1510" s="512">
        <v>57.875539300736733</v>
      </c>
      <c r="BK1510" s="513">
        <v>0</v>
      </c>
      <c r="BL1510" s="513">
        <v>5.5119561238796893</v>
      </c>
      <c r="BM1510" s="513">
        <v>30.315758681338288</v>
      </c>
      <c r="BN1510" s="514">
        <v>93.703254105954713</v>
      </c>
    </row>
    <row r="1511" spans="1:66" x14ac:dyDescent="0.2">
      <c r="A1511" s="579" t="s">
        <v>74</v>
      </c>
      <c r="B1511" s="632">
        <v>2011</v>
      </c>
      <c r="C1511" s="632">
        <v>4</v>
      </c>
      <c r="D1511" s="632">
        <v>10</v>
      </c>
      <c r="E1511" s="578">
        <v>40826</v>
      </c>
      <c r="F1511" s="665" t="s">
        <v>172</v>
      </c>
      <c r="G1511" s="579">
        <v>0</v>
      </c>
      <c r="H1511" s="580">
        <v>0.5708333333333333</v>
      </c>
      <c r="I1511" s="581">
        <v>10</v>
      </c>
      <c r="J1511" s="201" t="s">
        <v>173</v>
      </c>
      <c r="K1511" s="233" t="s">
        <v>475</v>
      </c>
      <c r="L1511" s="199">
        <v>4</v>
      </c>
      <c r="M1511" s="200">
        <v>14.020800000000001</v>
      </c>
      <c r="N1511" s="199">
        <v>142</v>
      </c>
      <c r="O1511" s="203">
        <v>5.8685355630299758E-2</v>
      </c>
      <c r="P1511" s="199" t="s">
        <v>473</v>
      </c>
      <c r="Q1511" s="199">
        <v>140</v>
      </c>
      <c r="R1511" s="203">
        <v>5.7801300607257876E-2</v>
      </c>
      <c r="S1511" s="200">
        <v>16.5</v>
      </c>
      <c r="T1511" s="199">
        <v>75</v>
      </c>
      <c r="U1511" s="200">
        <v>14.4</v>
      </c>
      <c r="V1511" s="199">
        <v>1</v>
      </c>
      <c r="W1511" s="199">
        <v>20556</v>
      </c>
      <c r="X1511" s="411">
        <v>6.2421356844</v>
      </c>
      <c r="Y1511" s="377">
        <v>0</v>
      </c>
      <c r="Z1511" s="378">
        <v>0</v>
      </c>
      <c r="AA1511" s="378">
        <v>0</v>
      </c>
      <c r="AB1511" s="378">
        <v>0</v>
      </c>
      <c r="AC1511" s="378">
        <v>0</v>
      </c>
      <c r="AD1511" s="378">
        <v>794.06220092065132</v>
      </c>
      <c r="AE1511" s="378">
        <v>0</v>
      </c>
      <c r="AF1511" s="378">
        <v>124.66310239694795</v>
      </c>
      <c r="AG1511" s="378">
        <v>0</v>
      </c>
      <c r="AH1511" s="433">
        <v>918.72530331759924</v>
      </c>
      <c r="AI1511" s="204">
        <v>30.681806625677197</v>
      </c>
      <c r="AJ1511" s="205">
        <v>0</v>
      </c>
      <c r="AK1511" s="205">
        <v>6.4772702876429644</v>
      </c>
      <c r="AL1511" s="205">
        <v>0</v>
      </c>
      <c r="AM1511" s="205">
        <v>0</v>
      </c>
      <c r="AN1511" s="205">
        <v>0</v>
      </c>
      <c r="AO1511" s="205">
        <v>30.681806625677197</v>
      </c>
      <c r="AP1511" s="206">
        <v>67.84088353899736</v>
      </c>
      <c r="AQ1511" s="207">
        <v>9.1314900671658332</v>
      </c>
      <c r="AR1511" s="377">
        <v>0</v>
      </c>
      <c r="AS1511" s="378">
        <v>0</v>
      </c>
      <c r="AT1511" s="378">
        <v>2381.7969925190882</v>
      </c>
      <c r="AU1511" s="378">
        <v>88.198018728732379</v>
      </c>
      <c r="AV1511" s="378">
        <v>0</v>
      </c>
      <c r="AW1511" s="378">
        <v>0</v>
      </c>
      <c r="AX1511" s="378">
        <v>0</v>
      </c>
      <c r="AY1511" s="378">
        <v>0</v>
      </c>
      <c r="AZ1511" s="379">
        <v>2469.9950112478205</v>
      </c>
      <c r="BA1511" s="455">
        <v>0</v>
      </c>
      <c r="BB1511" s="456">
        <v>0</v>
      </c>
      <c r="BC1511" s="456">
        <v>51.136344376128662</v>
      </c>
      <c r="BD1511" s="457">
        <v>51.136344376128662</v>
      </c>
      <c r="BE1511" s="208">
        <v>0</v>
      </c>
      <c r="BF1511" s="209">
        <v>0.30438300223886111</v>
      </c>
      <c r="BG1511" s="209">
        <v>43.831152322396008</v>
      </c>
      <c r="BH1511" s="209">
        <v>2.9829534219408393</v>
      </c>
      <c r="BI1511" s="210">
        <v>47.118488746575707</v>
      </c>
      <c r="BJ1511" s="512">
        <v>65.746728483593998</v>
      </c>
      <c r="BK1511" s="513">
        <v>0</v>
      </c>
      <c r="BL1511" s="513">
        <v>0</v>
      </c>
      <c r="BM1511" s="513">
        <v>30.438300223886113</v>
      </c>
      <c r="BN1511" s="514">
        <v>96.185028707480114</v>
      </c>
    </row>
    <row r="1512" spans="1:66" x14ac:dyDescent="0.2">
      <c r="A1512" s="579" t="s">
        <v>74</v>
      </c>
      <c r="B1512" s="632">
        <v>2011</v>
      </c>
      <c r="C1512" s="632">
        <v>4</v>
      </c>
      <c r="D1512" s="632">
        <v>10</v>
      </c>
      <c r="E1512" s="578">
        <v>40830</v>
      </c>
      <c r="F1512" s="665" t="s">
        <v>178</v>
      </c>
      <c r="G1512" s="579">
        <v>0</v>
      </c>
      <c r="H1512" s="580">
        <v>0.42986111111111114</v>
      </c>
      <c r="I1512" s="581">
        <v>10</v>
      </c>
      <c r="J1512" s="201" t="s">
        <v>179</v>
      </c>
      <c r="K1512" s="233" t="s">
        <v>475</v>
      </c>
      <c r="L1512" s="199">
        <v>2</v>
      </c>
      <c r="M1512" s="200">
        <v>11.277600000000001</v>
      </c>
      <c r="N1512" s="199">
        <v>365</v>
      </c>
      <c r="O1512" s="221">
        <v>0.16117738081476871</v>
      </c>
      <c r="P1512" s="220" t="s">
        <v>473</v>
      </c>
      <c r="Q1512" s="199">
        <v>3563</v>
      </c>
      <c r="R1512" s="203">
        <v>1.8502811345293377</v>
      </c>
      <c r="S1512" s="200">
        <v>19.100000000000001</v>
      </c>
      <c r="T1512" s="199">
        <v>47</v>
      </c>
      <c r="U1512" s="200">
        <v>24</v>
      </c>
      <c r="V1512" s="199">
        <v>1</v>
      </c>
      <c r="W1512" s="199">
        <v>23304</v>
      </c>
      <c r="X1512" s="411">
        <v>7.0766068296000002</v>
      </c>
      <c r="Y1512" s="377">
        <v>0</v>
      </c>
      <c r="Z1512" s="378">
        <v>0</v>
      </c>
      <c r="AA1512" s="378">
        <v>10.245023037983023</v>
      </c>
      <c r="AB1512" s="378">
        <v>0</v>
      </c>
      <c r="AC1512" s="378">
        <v>0</v>
      </c>
      <c r="AD1512" s="378">
        <v>8011.2238273387984</v>
      </c>
      <c r="AE1512" s="378">
        <v>0</v>
      </c>
      <c r="AF1512" s="378">
        <v>6250.2196236186946</v>
      </c>
      <c r="AG1512" s="378">
        <v>0</v>
      </c>
      <c r="AH1512" s="433">
        <v>14271.688473995477</v>
      </c>
      <c r="AI1512" s="204">
        <v>0</v>
      </c>
      <c r="AJ1512" s="205">
        <v>0</v>
      </c>
      <c r="AK1512" s="205">
        <v>1.0219410480388065</v>
      </c>
      <c r="AL1512" s="205">
        <v>0</v>
      </c>
      <c r="AM1512" s="205">
        <v>0</v>
      </c>
      <c r="AN1512" s="205">
        <v>0</v>
      </c>
      <c r="AO1512" s="205">
        <v>17.211638703811477</v>
      </c>
      <c r="AP1512" s="206">
        <v>18.233579751850282</v>
      </c>
      <c r="AQ1512" s="207">
        <v>7.6837672784872666</v>
      </c>
      <c r="AR1512" s="377">
        <v>0</v>
      </c>
      <c r="AS1512" s="378">
        <v>0</v>
      </c>
      <c r="AT1512" s="378">
        <v>1709.1669484036697</v>
      </c>
      <c r="AU1512" s="378">
        <v>1243.100360359746</v>
      </c>
      <c r="AV1512" s="378">
        <v>0</v>
      </c>
      <c r="AW1512" s="378">
        <v>0</v>
      </c>
      <c r="AX1512" s="378">
        <v>0</v>
      </c>
      <c r="AY1512" s="378">
        <v>0</v>
      </c>
      <c r="AZ1512" s="379">
        <v>2952.2673087634157</v>
      </c>
      <c r="BA1512" s="455">
        <v>0</v>
      </c>
      <c r="BB1512" s="456">
        <v>0</v>
      </c>
      <c r="BC1512" s="456">
        <v>8.6058193519057387</v>
      </c>
      <c r="BD1512" s="457">
        <v>8.6058193519057387</v>
      </c>
      <c r="BE1512" s="208">
        <v>0</v>
      </c>
      <c r="BF1512" s="209">
        <v>0</v>
      </c>
      <c r="BG1512" s="209">
        <v>2.3051301835461802</v>
      </c>
      <c r="BH1512" s="209">
        <v>0.17928790316470292</v>
      </c>
      <c r="BI1512" s="210">
        <v>2.4844180867108832</v>
      </c>
      <c r="BJ1512" s="512">
        <v>0</v>
      </c>
      <c r="BK1512" s="513">
        <v>0</v>
      </c>
      <c r="BL1512" s="513">
        <v>115.25650917730901</v>
      </c>
      <c r="BM1512" s="513">
        <v>5.1225115189915114</v>
      </c>
      <c r="BN1512" s="514">
        <v>120.37902069630053</v>
      </c>
    </row>
    <row r="1513" spans="1:66" x14ac:dyDescent="0.2">
      <c r="A1513" s="579" t="s">
        <v>74</v>
      </c>
      <c r="B1513" s="632">
        <v>2011</v>
      </c>
      <c r="C1513" s="632">
        <v>4</v>
      </c>
      <c r="D1513" s="632">
        <v>10</v>
      </c>
      <c r="E1513" s="578">
        <v>40826</v>
      </c>
      <c r="F1513" s="665" t="s">
        <v>181</v>
      </c>
      <c r="G1513" s="579">
        <v>0</v>
      </c>
      <c r="H1513" s="580">
        <v>0.58472222222222225</v>
      </c>
      <c r="I1513" s="581">
        <v>10</v>
      </c>
      <c r="J1513" s="201" t="s">
        <v>173</v>
      </c>
      <c r="K1513" s="233" t="s">
        <v>475</v>
      </c>
      <c r="L1513" s="199">
        <v>4</v>
      </c>
      <c r="M1513" s="200">
        <v>3.9624000000000001</v>
      </c>
      <c r="N1513" s="199">
        <v>198</v>
      </c>
      <c r="O1513" s="203">
        <v>8.375870870095764E-2</v>
      </c>
      <c r="P1513" s="199" t="s">
        <v>473</v>
      </c>
      <c r="Q1513" s="199">
        <v>199</v>
      </c>
      <c r="R1513" s="203">
        <v>8.4211483584013785E-2</v>
      </c>
      <c r="S1513" s="200">
        <v>17.399999999999999</v>
      </c>
      <c r="T1513" s="199">
        <v>43</v>
      </c>
      <c r="U1513" s="200">
        <v>30.7</v>
      </c>
      <c r="V1513" s="199">
        <v>1</v>
      </c>
      <c r="W1513" s="199">
        <v>22715</v>
      </c>
      <c r="X1513" s="411">
        <v>6.8977482035</v>
      </c>
      <c r="Y1513" s="377">
        <v>14.493860467285756</v>
      </c>
      <c r="Z1513" s="378">
        <v>0</v>
      </c>
      <c r="AA1513" s="378">
        <v>0</v>
      </c>
      <c r="AB1513" s="378">
        <v>0</v>
      </c>
      <c r="AC1513" s="378">
        <v>0</v>
      </c>
      <c r="AD1513" s="378">
        <v>217.08171360042019</v>
      </c>
      <c r="AE1513" s="378">
        <v>0</v>
      </c>
      <c r="AF1513" s="378">
        <v>3024.4598504500923</v>
      </c>
      <c r="AG1513" s="378">
        <v>0</v>
      </c>
      <c r="AH1513" s="433">
        <v>3256.0354245177982</v>
      </c>
      <c r="AI1513" s="204">
        <v>0</v>
      </c>
      <c r="AJ1513" s="205">
        <v>0</v>
      </c>
      <c r="AK1513" s="205">
        <v>308.02443599230179</v>
      </c>
      <c r="AL1513" s="205">
        <v>0</v>
      </c>
      <c r="AM1513" s="205">
        <v>0</v>
      </c>
      <c r="AN1513" s="205">
        <v>0</v>
      </c>
      <c r="AO1513" s="205">
        <v>18.266830896504182</v>
      </c>
      <c r="AP1513" s="206">
        <v>326.29126688880598</v>
      </c>
      <c r="AQ1513" s="207">
        <v>5.4365568144357681</v>
      </c>
      <c r="AR1513" s="377">
        <v>0</v>
      </c>
      <c r="AS1513" s="378">
        <v>0</v>
      </c>
      <c r="AT1513" s="378">
        <v>7031.1859130188086</v>
      </c>
      <c r="AU1513" s="378">
        <v>1201.1637356950673</v>
      </c>
      <c r="AV1513" s="378">
        <v>0</v>
      </c>
      <c r="AW1513" s="378">
        <v>0</v>
      </c>
      <c r="AX1513" s="378">
        <v>0</v>
      </c>
      <c r="AY1513" s="378">
        <v>0</v>
      </c>
      <c r="AZ1513" s="379">
        <v>8232.3496487138764</v>
      </c>
      <c r="BA1513" s="455">
        <v>1.9571604531968763</v>
      </c>
      <c r="BB1513" s="456">
        <v>0</v>
      </c>
      <c r="BC1513" s="456">
        <v>27.400246344756269</v>
      </c>
      <c r="BD1513" s="457">
        <v>29.357406797953146</v>
      </c>
      <c r="BE1513" s="208">
        <v>0</v>
      </c>
      <c r="BF1513" s="209">
        <v>3.261934088661461</v>
      </c>
      <c r="BG1513" s="209">
        <v>506.14343942396994</v>
      </c>
      <c r="BH1513" s="209">
        <v>30.825277137850815</v>
      </c>
      <c r="BI1513" s="210">
        <v>540.23065065048218</v>
      </c>
      <c r="BJ1513" s="512">
        <v>463.19464058992742</v>
      </c>
      <c r="BK1513" s="513">
        <v>86.98490903097229</v>
      </c>
      <c r="BL1513" s="513">
        <v>16.309670443307304</v>
      </c>
      <c r="BM1513" s="513">
        <v>27.182784072178841</v>
      </c>
      <c r="BN1513" s="514">
        <v>593.67200413638579</v>
      </c>
    </row>
    <row r="1514" spans="1:66" x14ac:dyDescent="0.2">
      <c r="A1514" s="579" t="s">
        <v>74</v>
      </c>
      <c r="B1514" s="632">
        <v>2011</v>
      </c>
      <c r="C1514" s="632">
        <v>4</v>
      </c>
      <c r="D1514" s="632">
        <v>10</v>
      </c>
      <c r="E1514" s="578">
        <v>40830</v>
      </c>
      <c r="F1514" s="665" t="s">
        <v>182</v>
      </c>
      <c r="G1514" s="579">
        <v>0</v>
      </c>
      <c r="H1514" s="580">
        <v>0.3840277777777778</v>
      </c>
      <c r="I1514" s="581">
        <v>10</v>
      </c>
      <c r="J1514" s="201" t="s">
        <v>179</v>
      </c>
      <c r="K1514" s="233" t="s">
        <v>475</v>
      </c>
      <c r="L1514" s="199">
        <v>1</v>
      </c>
      <c r="M1514" s="200">
        <v>10.668000000000001</v>
      </c>
      <c r="N1514" s="199">
        <v>126</v>
      </c>
      <c r="O1514" s="203">
        <v>0.60464459679180937</v>
      </c>
      <c r="P1514" s="199" t="s">
        <v>473</v>
      </c>
      <c r="Q1514" s="199">
        <v>1324</v>
      </c>
      <c r="R1514" s="203">
        <v>0.64031799996258598</v>
      </c>
      <c r="S1514" s="200">
        <v>17.100000000000001</v>
      </c>
      <c r="T1514" s="199">
        <v>99</v>
      </c>
      <c r="U1514" s="200">
        <v>8.6</v>
      </c>
      <c r="V1514" s="199">
        <v>1</v>
      </c>
      <c r="W1514" s="199">
        <v>23412</v>
      </c>
      <c r="X1514" s="411">
        <v>7.1094026387999989</v>
      </c>
      <c r="Y1514" s="377">
        <v>0</v>
      </c>
      <c r="Z1514" s="378">
        <v>0</v>
      </c>
      <c r="AA1514" s="378">
        <v>0</v>
      </c>
      <c r="AB1514" s="378">
        <v>0</v>
      </c>
      <c r="AC1514" s="378">
        <v>0</v>
      </c>
      <c r="AD1514" s="378">
        <v>156.51329043136261</v>
      </c>
      <c r="AE1514" s="378">
        <v>0</v>
      </c>
      <c r="AF1514" s="378">
        <v>0</v>
      </c>
      <c r="AG1514" s="378">
        <v>0</v>
      </c>
      <c r="AH1514" s="433">
        <v>156.51329043136261</v>
      </c>
      <c r="AI1514" s="204">
        <v>17.959314795757749</v>
      </c>
      <c r="AJ1514" s="205">
        <v>0</v>
      </c>
      <c r="AK1514" s="205">
        <v>19.194017687966095</v>
      </c>
      <c r="AL1514" s="205">
        <v>0</v>
      </c>
      <c r="AM1514" s="205">
        <v>0</v>
      </c>
      <c r="AN1514" s="205">
        <v>0</v>
      </c>
      <c r="AO1514" s="205">
        <v>26.938972193636619</v>
      </c>
      <c r="AP1514" s="206">
        <v>64.09230467736046</v>
      </c>
      <c r="AQ1514" s="207">
        <v>2.6725170827020461</v>
      </c>
      <c r="AR1514" s="377">
        <v>0</v>
      </c>
      <c r="AS1514" s="378">
        <v>0</v>
      </c>
      <c r="AT1514" s="378">
        <v>997.10543348780243</v>
      </c>
      <c r="AU1514" s="378">
        <v>33.879499057413838</v>
      </c>
      <c r="AV1514" s="378">
        <v>0</v>
      </c>
      <c r="AW1514" s="378">
        <v>0</v>
      </c>
      <c r="AX1514" s="378">
        <v>0</v>
      </c>
      <c r="AY1514" s="378">
        <v>0</v>
      </c>
      <c r="AZ1514" s="379">
        <v>1030.9849325452162</v>
      </c>
      <c r="BA1514" s="455">
        <v>0.2138013666161637</v>
      </c>
      <c r="BB1514" s="456">
        <v>0</v>
      </c>
      <c r="BC1514" s="456">
        <v>112.24571747348591</v>
      </c>
      <c r="BD1514" s="457">
        <v>112.45951884010208</v>
      </c>
      <c r="BE1514" s="208">
        <v>0</v>
      </c>
      <c r="BF1514" s="209">
        <v>1.6035102496212277</v>
      </c>
      <c r="BG1514" s="209">
        <v>55.053851903662149</v>
      </c>
      <c r="BH1514" s="209">
        <v>2.4319905452588619</v>
      </c>
      <c r="BI1514" s="210">
        <v>59.089352698542243</v>
      </c>
      <c r="BJ1514" s="512">
        <v>84.986043229925059</v>
      </c>
      <c r="BK1514" s="513">
        <v>0</v>
      </c>
      <c r="BL1514" s="513">
        <v>5.3450341654040923</v>
      </c>
      <c r="BM1514" s="513">
        <v>34.742722075126593</v>
      </c>
      <c r="BN1514" s="514">
        <v>125.07379947045574</v>
      </c>
    </row>
    <row r="1515" spans="1:66" x14ac:dyDescent="0.2">
      <c r="A1515" s="579" t="s">
        <v>74</v>
      </c>
      <c r="B1515" s="632">
        <v>2011</v>
      </c>
      <c r="C1515" s="632">
        <v>4</v>
      </c>
      <c r="D1515" s="632">
        <v>10</v>
      </c>
      <c r="E1515" s="578">
        <v>40830</v>
      </c>
      <c r="F1515" s="665" t="s">
        <v>184</v>
      </c>
      <c r="G1515" s="579">
        <v>0</v>
      </c>
      <c r="H1515" s="580">
        <v>0.51666666666666672</v>
      </c>
      <c r="I1515" s="581">
        <v>10</v>
      </c>
      <c r="J1515" s="201" t="s">
        <v>179</v>
      </c>
      <c r="K1515" s="233" t="s">
        <v>475</v>
      </c>
      <c r="L1515" s="199">
        <v>2</v>
      </c>
      <c r="M1515" s="200">
        <v>11.277600000000001</v>
      </c>
      <c r="N1515" s="199">
        <v>893</v>
      </c>
      <c r="O1515" s="203">
        <v>0.4199883882763214</v>
      </c>
      <c r="P1515" s="199" t="s">
        <v>473</v>
      </c>
      <c r="Q1515" s="199">
        <v>915</v>
      </c>
      <c r="R1515" s="203">
        <v>0.43107646211909634</v>
      </c>
      <c r="S1515" s="200">
        <v>22.1</v>
      </c>
      <c r="T1515" s="199">
        <v>85</v>
      </c>
      <c r="U1515" s="200">
        <v>7.9</v>
      </c>
      <c r="V1515" s="199">
        <v>1</v>
      </c>
      <c r="W1515" s="199">
        <v>21639</v>
      </c>
      <c r="X1515" s="411">
        <v>6.5710047711000001</v>
      </c>
      <c r="Y1515" s="377">
        <v>0</v>
      </c>
      <c r="Z1515" s="378">
        <v>0</v>
      </c>
      <c r="AA1515" s="378">
        <v>10.348493475316204</v>
      </c>
      <c r="AB1515" s="378">
        <v>71.435650460107752</v>
      </c>
      <c r="AC1515" s="378">
        <v>0</v>
      </c>
      <c r="AD1515" s="378">
        <v>41.321534446937598</v>
      </c>
      <c r="AE1515" s="378">
        <v>0</v>
      </c>
      <c r="AF1515" s="378">
        <v>1677.6718909845747</v>
      </c>
      <c r="AG1515" s="378">
        <v>0</v>
      </c>
      <c r="AH1515" s="433">
        <v>1800.7775693669362</v>
      </c>
      <c r="AI1515" s="204">
        <v>0</v>
      </c>
      <c r="AJ1515" s="205">
        <v>0</v>
      </c>
      <c r="AK1515" s="205">
        <v>0</v>
      </c>
      <c r="AL1515" s="205">
        <v>0</v>
      </c>
      <c r="AM1515" s="205">
        <v>0</v>
      </c>
      <c r="AN1515" s="205">
        <v>0</v>
      </c>
      <c r="AO1515" s="205">
        <v>52.156407115593659</v>
      </c>
      <c r="AP1515" s="206">
        <v>52.156407115593659</v>
      </c>
      <c r="AQ1515" s="207">
        <v>2.5871233688290509</v>
      </c>
      <c r="AR1515" s="377">
        <v>3.7332190212203207</v>
      </c>
      <c r="AS1515" s="378">
        <v>0</v>
      </c>
      <c r="AT1515" s="378">
        <v>417.84112105284242</v>
      </c>
      <c r="AU1515" s="378">
        <v>1279.0815549191891</v>
      </c>
      <c r="AV1515" s="378">
        <v>0</v>
      </c>
      <c r="AW1515" s="378">
        <v>0</v>
      </c>
      <c r="AX1515" s="378">
        <v>25.871233688290509</v>
      </c>
      <c r="AY1515" s="378">
        <v>0</v>
      </c>
      <c r="AZ1515" s="379">
        <v>1726.5271286815423</v>
      </c>
      <c r="BA1515" s="455">
        <v>0</v>
      </c>
      <c r="BB1515" s="456">
        <v>0</v>
      </c>
      <c r="BC1515" s="456">
        <v>256.4356683183355</v>
      </c>
      <c r="BD1515" s="457">
        <v>256.4356683183355</v>
      </c>
      <c r="BE1515" s="208">
        <v>0</v>
      </c>
      <c r="BF1515" s="209">
        <v>0</v>
      </c>
      <c r="BG1515" s="209">
        <v>1.0348493475316205</v>
      </c>
      <c r="BH1515" s="209">
        <v>0</v>
      </c>
      <c r="BI1515" s="210">
        <v>1.0348493475316205</v>
      </c>
      <c r="BJ1515" s="512">
        <v>217.31836298164026</v>
      </c>
      <c r="BK1515" s="513">
        <v>20.696986950632407</v>
      </c>
      <c r="BL1515" s="513">
        <v>804.59536770583486</v>
      </c>
      <c r="BM1515" s="513">
        <v>31.045480425948611</v>
      </c>
      <c r="BN1515" s="514">
        <v>1073.6561980640561</v>
      </c>
    </row>
    <row r="1516" spans="1:66" x14ac:dyDescent="0.2">
      <c r="A1516" s="579" t="s">
        <v>74</v>
      </c>
      <c r="B1516" s="632">
        <v>2011</v>
      </c>
      <c r="C1516" s="632">
        <v>4</v>
      </c>
      <c r="D1516" s="632">
        <v>10</v>
      </c>
      <c r="E1516" s="578">
        <v>40830</v>
      </c>
      <c r="F1516" s="665" t="s">
        <v>187</v>
      </c>
      <c r="G1516" s="579">
        <v>0</v>
      </c>
      <c r="H1516" s="580">
        <v>0.49791666666666667</v>
      </c>
      <c r="I1516" s="581">
        <v>10</v>
      </c>
      <c r="J1516" s="201" t="s">
        <v>179</v>
      </c>
      <c r="K1516" s="233" t="s">
        <v>475</v>
      </c>
      <c r="L1516" s="199">
        <v>2</v>
      </c>
      <c r="M1516" s="200">
        <v>9.7536000000000005</v>
      </c>
      <c r="N1516" s="199">
        <v>828</v>
      </c>
      <c r="O1516" s="203">
        <v>0.38734374846352576</v>
      </c>
      <c r="P1516" s="199" t="s">
        <v>473</v>
      </c>
      <c r="Q1516" s="199">
        <v>824</v>
      </c>
      <c r="R1516" s="203">
        <v>0.38534067090610902</v>
      </c>
      <c r="S1516" s="200">
        <v>20.6</v>
      </c>
      <c r="T1516" s="199">
        <v>42</v>
      </c>
      <c r="U1516" s="200">
        <v>21.6</v>
      </c>
      <c r="V1516" s="199">
        <v>1</v>
      </c>
      <c r="W1516" s="199">
        <v>22489</v>
      </c>
      <c r="X1516" s="411">
        <v>6.8291199360999997</v>
      </c>
      <c r="Y1516" s="377">
        <v>0</v>
      </c>
      <c r="Z1516" s="378">
        <v>0</v>
      </c>
      <c r="AA1516" s="378">
        <v>55.644065934652758</v>
      </c>
      <c r="AB1516" s="378">
        <v>0</v>
      </c>
      <c r="AC1516" s="378">
        <v>0</v>
      </c>
      <c r="AD1516" s="378">
        <v>1636.7757638744047</v>
      </c>
      <c r="AE1516" s="378">
        <v>0</v>
      </c>
      <c r="AF1516" s="378">
        <v>1547.7925558350044</v>
      </c>
      <c r="AG1516" s="378">
        <v>0</v>
      </c>
      <c r="AH1516" s="433">
        <v>3240.2123856440617</v>
      </c>
      <c r="AI1516" s="204">
        <v>0</v>
      </c>
      <c r="AJ1516" s="205">
        <v>0</v>
      </c>
      <c r="AK1516" s="205">
        <v>0.37003303846544089</v>
      </c>
      <c r="AL1516" s="205">
        <v>0</v>
      </c>
      <c r="AM1516" s="205">
        <v>0</v>
      </c>
      <c r="AN1516" s="205">
        <v>0</v>
      </c>
      <c r="AO1516" s="205">
        <v>74.785624616173308</v>
      </c>
      <c r="AP1516" s="206">
        <v>75.155657654638745</v>
      </c>
      <c r="AQ1516" s="207">
        <v>2.782203296732638</v>
      </c>
      <c r="AR1516" s="377">
        <v>0</v>
      </c>
      <c r="AS1516" s="378">
        <v>0</v>
      </c>
      <c r="AT1516" s="378">
        <v>1637.1597079293535</v>
      </c>
      <c r="AU1516" s="378">
        <v>1239.4882619141706</v>
      </c>
      <c r="AV1516" s="378">
        <v>0</v>
      </c>
      <c r="AW1516" s="378">
        <v>0</v>
      </c>
      <c r="AX1516" s="378">
        <v>5.564406593465276</v>
      </c>
      <c r="AY1516" s="378">
        <v>0</v>
      </c>
      <c r="AZ1516" s="379">
        <v>2882.2123764369894</v>
      </c>
      <c r="BA1516" s="455">
        <v>0</v>
      </c>
      <c r="BB1516" s="456">
        <v>0</v>
      </c>
      <c r="BC1516" s="456">
        <v>46.741015385108312</v>
      </c>
      <c r="BD1516" s="457">
        <v>46.741015385108312</v>
      </c>
      <c r="BE1516" s="208">
        <v>0</v>
      </c>
      <c r="BF1516" s="209">
        <v>0</v>
      </c>
      <c r="BG1516" s="209">
        <v>6.3990675824850678</v>
      </c>
      <c r="BH1516" s="209">
        <v>1.1685253846277082</v>
      </c>
      <c r="BI1516" s="210">
        <v>7.567592967112776</v>
      </c>
      <c r="BJ1516" s="512">
        <v>5.0079659341187481</v>
      </c>
      <c r="BK1516" s="513">
        <v>0</v>
      </c>
      <c r="BL1516" s="513">
        <v>1310.4177527610723</v>
      </c>
      <c r="BM1516" s="513">
        <v>5.564406593465276</v>
      </c>
      <c r="BN1516" s="514">
        <v>1320.9901252886564</v>
      </c>
    </row>
    <row r="1517" spans="1:66" x14ac:dyDescent="0.2">
      <c r="A1517" s="579" t="s">
        <v>74</v>
      </c>
      <c r="B1517" s="632">
        <v>2011</v>
      </c>
      <c r="C1517" s="632">
        <v>4</v>
      </c>
      <c r="D1517" s="632">
        <v>10</v>
      </c>
      <c r="E1517" s="578">
        <v>40830</v>
      </c>
      <c r="F1517" s="665" t="s">
        <v>190</v>
      </c>
      <c r="G1517" s="579">
        <v>0</v>
      </c>
      <c r="H1517" s="580">
        <v>0.45</v>
      </c>
      <c r="I1517" s="581">
        <v>10</v>
      </c>
      <c r="J1517" s="201" t="s">
        <v>179</v>
      </c>
      <c r="K1517" s="233" t="s">
        <v>475</v>
      </c>
      <c r="L1517" s="199">
        <v>2</v>
      </c>
      <c r="M1517" s="200">
        <v>10.363200000000001</v>
      </c>
      <c r="N1517" s="199">
        <v>617</v>
      </c>
      <c r="O1517" s="203">
        <v>0.28270811205704982</v>
      </c>
      <c r="P1517" s="199" t="s">
        <v>473</v>
      </c>
      <c r="Q1517" s="199">
        <v>615</v>
      </c>
      <c r="R1517" s="203">
        <v>0.28172724842470365</v>
      </c>
      <c r="S1517" s="200">
        <v>20.2</v>
      </c>
      <c r="T1517" s="199">
        <v>36</v>
      </c>
      <c r="U1517" s="200">
        <v>32</v>
      </c>
      <c r="V1517" s="199">
        <v>1</v>
      </c>
      <c r="W1517" s="199">
        <v>22660</v>
      </c>
      <c r="X1517" s="411">
        <v>6.8810466339999996</v>
      </c>
      <c r="Y1517" s="377">
        <v>0</v>
      </c>
      <c r="Z1517" s="378">
        <v>0</v>
      </c>
      <c r="AA1517" s="378">
        <v>0</v>
      </c>
      <c r="AB1517" s="378">
        <v>0</v>
      </c>
      <c r="AC1517" s="378">
        <v>0</v>
      </c>
      <c r="AD1517" s="378">
        <v>5034.9796830050082</v>
      </c>
      <c r="AE1517" s="378">
        <v>0</v>
      </c>
      <c r="AF1517" s="378">
        <v>3807.2969699917312</v>
      </c>
      <c r="AG1517" s="378">
        <v>0</v>
      </c>
      <c r="AH1517" s="433">
        <v>8842.2766529967394</v>
      </c>
      <c r="AI1517" s="204">
        <v>0</v>
      </c>
      <c r="AJ1517" s="205">
        <v>0</v>
      </c>
      <c r="AK1517" s="205">
        <v>0</v>
      </c>
      <c r="AL1517" s="205">
        <v>0</v>
      </c>
      <c r="AM1517" s="205">
        <v>0</v>
      </c>
      <c r="AN1517" s="205">
        <v>0</v>
      </c>
      <c r="AO1517" s="205">
        <v>0</v>
      </c>
      <c r="AP1517" s="206">
        <v>0</v>
      </c>
      <c r="AQ1517" s="207">
        <v>5.522415705226857</v>
      </c>
      <c r="AR1517" s="377">
        <v>0</v>
      </c>
      <c r="AS1517" s="378">
        <v>0</v>
      </c>
      <c r="AT1517" s="378">
        <v>2423.3795942618808</v>
      </c>
      <c r="AU1517" s="378">
        <v>1375.1505407978027</v>
      </c>
      <c r="AV1517" s="378">
        <v>0</v>
      </c>
      <c r="AW1517" s="378">
        <v>0</v>
      </c>
      <c r="AX1517" s="378">
        <v>0</v>
      </c>
      <c r="AY1517" s="378">
        <v>0</v>
      </c>
      <c r="AZ1517" s="379">
        <v>3798.5301350596837</v>
      </c>
      <c r="BA1517" s="455">
        <v>0</v>
      </c>
      <c r="BB1517" s="456">
        <v>0</v>
      </c>
      <c r="BC1517" s="456">
        <v>4.6388291923905598</v>
      </c>
      <c r="BD1517" s="457">
        <v>4.6388291923905598</v>
      </c>
      <c r="BE1517" s="208">
        <v>0</v>
      </c>
      <c r="BF1517" s="209">
        <v>0</v>
      </c>
      <c r="BG1517" s="209">
        <v>6.350778061010887</v>
      </c>
      <c r="BH1517" s="209">
        <v>0.38656909936588002</v>
      </c>
      <c r="BI1517" s="210">
        <v>6.7373471603767667</v>
      </c>
      <c r="BJ1517" s="512">
        <v>0</v>
      </c>
      <c r="BK1517" s="513">
        <v>0</v>
      </c>
      <c r="BL1517" s="513">
        <v>361.71822869235922</v>
      </c>
      <c r="BM1517" s="513">
        <v>2.7612078526134285</v>
      </c>
      <c r="BN1517" s="514">
        <v>364.47943654497266</v>
      </c>
    </row>
    <row r="1518" spans="1:66" x14ac:dyDescent="0.2">
      <c r="A1518" s="579" t="s">
        <v>74</v>
      </c>
      <c r="B1518" s="632">
        <v>2011</v>
      </c>
      <c r="C1518" s="632">
        <v>4</v>
      </c>
      <c r="D1518" s="632">
        <v>10</v>
      </c>
      <c r="E1518" s="578">
        <v>40823</v>
      </c>
      <c r="F1518" s="665" t="s">
        <v>193</v>
      </c>
      <c r="G1518" s="579">
        <v>1</v>
      </c>
      <c r="H1518" s="580">
        <v>0.65694444444444444</v>
      </c>
      <c r="I1518" s="581">
        <v>10</v>
      </c>
      <c r="J1518" s="201" t="s">
        <v>118</v>
      </c>
      <c r="K1518" s="202" t="s">
        <v>470</v>
      </c>
      <c r="L1518" s="199">
        <v>4</v>
      </c>
      <c r="M1518" s="200">
        <v>7.62</v>
      </c>
      <c r="N1518" s="199">
        <v>458</v>
      </c>
      <c r="O1518" s="203">
        <v>0.20549764443798749</v>
      </c>
      <c r="P1518" s="199" t="s">
        <v>473</v>
      </c>
      <c r="Q1518" s="199">
        <v>482</v>
      </c>
      <c r="R1518" s="203">
        <v>0.21704458148364303</v>
      </c>
      <c r="S1518" s="200">
        <v>19.7</v>
      </c>
      <c r="T1518" s="199">
        <v>69</v>
      </c>
      <c r="U1518" s="200">
        <v>14.3</v>
      </c>
      <c r="V1518" s="199">
        <v>2</v>
      </c>
      <c r="W1518" s="199">
        <v>27771</v>
      </c>
      <c r="X1518" s="411">
        <v>8.4330779378999985</v>
      </c>
      <c r="Y1518" s="377">
        <v>528.57948578499884</v>
      </c>
      <c r="Z1518" s="378">
        <v>0</v>
      </c>
      <c r="AA1518" s="378">
        <v>0</v>
      </c>
      <c r="AB1518" s="378">
        <v>0</v>
      </c>
      <c r="AC1518" s="378">
        <v>0</v>
      </c>
      <c r="AD1518" s="378">
        <v>533.78399122455482</v>
      </c>
      <c r="AE1518" s="378">
        <v>0</v>
      </c>
      <c r="AF1518" s="378">
        <v>7.689600461127502</v>
      </c>
      <c r="AG1518" s="378">
        <v>0</v>
      </c>
      <c r="AH1518" s="433">
        <v>1070.0530774706813</v>
      </c>
      <c r="AI1518" s="204">
        <v>0</v>
      </c>
      <c r="AJ1518" s="205">
        <v>0</v>
      </c>
      <c r="AK1518" s="205">
        <v>0.29965334348958628</v>
      </c>
      <c r="AL1518" s="205">
        <v>0</v>
      </c>
      <c r="AM1518" s="205">
        <v>0</v>
      </c>
      <c r="AN1518" s="205">
        <v>0</v>
      </c>
      <c r="AO1518" s="205">
        <v>0</v>
      </c>
      <c r="AP1518" s="206">
        <v>0.29965334348958628</v>
      </c>
      <c r="AQ1518" s="207">
        <v>0</v>
      </c>
      <c r="AR1518" s="377">
        <v>0</v>
      </c>
      <c r="AS1518" s="378">
        <v>0</v>
      </c>
      <c r="AT1518" s="378">
        <v>2200.2215723172208</v>
      </c>
      <c r="AU1518" s="378">
        <v>0</v>
      </c>
      <c r="AV1518" s="378">
        <v>5.2360478967654016</v>
      </c>
      <c r="AW1518" s="378">
        <v>0</v>
      </c>
      <c r="AX1518" s="378">
        <v>0</v>
      </c>
      <c r="AY1518" s="378">
        <v>0</v>
      </c>
      <c r="AZ1518" s="379">
        <v>2205.457620213986</v>
      </c>
      <c r="BA1518" s="455">
        <v>0</v>
      </c>
      <c r="BB1518" s="456">
        <v>0</v>
      </c>
      <c r="BC1518" s="456">
        <v>7.5701897302632313</v>
      </c>
      <c r="BD1518" s="457">
        <v>7.5701897302632313</v>
      </c>
      <c r="BE1518" s="208">
        <v>0</v>
      </c>
      <c r="BF1518" s="209">
        <v>0</v>
      </c>
      <c r="BG1518" s="209">
        <v>11.039860023300548</v>
      </c>
      <c r="BH1518" s="209">
        <v>0</v>
      </c>
      <c r="BI1518" s="210">
        <v>11.039860023300548</v>
      </c>
      <c r="BJ1518" s="512">
        <v>2.7036391893797256</v>
      </c>
      <c r="BK1518" s="513">
        <v>0</v>
      </c>
      <c r="BL1518" s="513">
        <v>4.5060653156328758</v>
      </c>
      <c r="BM1518" s="513">
        <v>6.7590979734493137</v>
      </c>
      <c r="BN1518" s="514">
        <v>13.968802478461914</v>
      </c>
    </row>
    <row r="1519" spans="1:66" x14ac:dyDescent="0.2">
      <c r="A1519" s="579" t="s">
        <v>74</v>
      </c>
      <c r="B1519" s="632">
        <v>2011</v>
      </c>
      <c r="C1519" s="632">
        <v>4</v>
      </c>
      <c r="D1519" s="632">
        <v>10</v>
      </c>
      <c r="E1519" s="578">
        <v>40827</v>
      </c>
      <c r="F1519" s="665" t="s">
        <v>198</v>
      </c>
      <c r="G1519" s="579">
        <v>1</v>
      </c>
      <c r="H1519" s="580">
        <v>0.32291666666666669</v>
      </c>
      <c r="I1519" s="581">
        <v>10</v>
      </c>
      <c r="J1519" s="201" t="s">
        <v>118</v>
      </c>
      <c r="K1519" s="202" t="s">
        <v>470</v>
      </c>
      <c r="L1519" s="199">
        <v>2</v>
      </c>
      <c r="M1519" s="200">
        <v>12.4968</v>
      </c>
      <c r="N1519" s="199">
        <v>252</v>
      </c>
      <c r="O1519" s="203">
        <v>0.1084210293809558</v>
      </c>
      <c r="P1519" s="199" t="s">
        <v>473</v>
      </c>
      <c r="Q1519" s="199">
        <v>246</v>
      </c>
      <c r="R1519" s="203">
        <v>0.10566073806910831</v>
      </c>
      <c r="S1519" s="200">
        <v>18.2</v>
      </c>
      <c r="T1519" s="199">
        <v>89</v>
      </c>
      <c r="U1519" s="200">
        <v>9.4</v>
      </c>
      <c r="V1519" s="199">
        <v>2</v>
      </c>
      <c r="W1519" s="199">
        <v>24887</v>
      </c>
      <c r="X1519" s="411">
        <v>7.5573083663</v>
      </c>
      <c r="Y1519" s="377">
        <v>556.32002774267949</v>
      </c>
      <c r="Z1519" s="378">
        <v>0</v>
      </c>
      <c r="AA1519" s="378">
        <v>0</v>
      </c>
      <c r="AB1519" s="378">
        <v>0</v>
      </c>
      <c r="AC1519" s="378">
        <v>0</v>
      </c>
      <c r="AD1519" s="378">
        <v>3801.3936454025043</v>
      </c>
      <c r="AE1519" s="378">
        <v>0</v>
      </c>
      <c r="AF1519" s="378">
        <v>17.16140108538368</v>
      </c>
      <c r="AG1519" s="378">
        <v>0</v>
      </c>
      <c r="AH1519" s="433">
        <v>4374.8750742305674</v>
      </c>
      <c r="AI1519" s="204">
        <v>0</v>
      </c>
      <c r="AJ1519" s="205">
        <v>0</v>
      </c>
      <c r="AK1519" s="205">
        <v>0.33437831004336793</v>
      </c>
      <c r="AL1519" s="205">
        <v>0</v>
      </c>
      <c r="AM1519" s="205">
        <v>0</v>
      </c>
      <c r="AN1519" s="205">
        <v>0</v>
      </c>
      <c r="AO1519" s="205">
        <v>25.342356129602624</v>
      </c>
      <c r="AP1519" s="206">
        <v>25.67673443964599</v>
      </c>
      <c r="AQ1519" s="207">
        <v>0</v>
      </c>
      <c r="AR1519" s="377">
        <v>0</v>
      </c>
      <c r="AS1519" s="378">
        <v>0</v>
      </c>
      <c r="AT1519" s="378">
        <v>2360.7611513588158</v>
      </c>
      <c r="AU1519" s="378">
        <v>18.212304345519978</v>
      </c>
      <c r="AV1519" s="378">
        <v>2.9214104982736355</v>
      </c>
      <c r="AW1519" s="378">
        <v>0</v>
      </c>
      <c r="AX1519" s="378">
        <v>0</v>
      </c>
      <c r="AY1519" s="378">
        <v>0</v>
      </c>
      <c r="AZ1519" s="379">
        <v>2381.8948662026091</v>
      </c>
      <c r="BA1519" s="455">
        <v>0</v>
      </c>
      <c r="BB1519" s="456">
        <v>0</v>
      </c>
      <c r="BC1519" s="456">
        <v>12.671178064801312</v>
      </c>
      <c r="BD1519" s="457">
        <v>12.671178064801312</v>
      </c>
      <c r="BE1519" s="208">
        <v>0</v>
      </c>
      <c r="BF1519" s="209">
        <v>0</v>
      </c>
      <c r="BG1519" s="209">
        <v>2.26271036871452</v>
      </c>
      <c r="BH1519" s="209">
        <v>0</v>
      </c>
      <c r="BI1519" s="210">
        <v>2.26271036871452</v>
      </c>
      <c r="BJ1519" s="512">
        <v>4.5254207374290401</v>
      </c>
      <c r="BK1519" s="513">
        <v>0</v>
      </c>
      <c r="BL1519" s="513">
        <v>2.5141226319050221</v>
      </c>
      <c r="BM1519" s="513">
        <v>10.056490527620088</v>
      </c>
      <c r="BN1519" s="514">
        <v>17.09603389695415</v>
      </c>
    </row>
    <row r="1520" spans="1:66" x14ac:dyDescent="0.2">
      <c r="A1520" s="579" t="s">
        <v>74</v>
      </c>
      <c r="B1520" s="632">
        <v>2011</v>
      </c>
      <c r="C1520" s="632">
        <v>4</v>
      </c>
      <c r="D1520" s="632">
        <v>10</v>
      </c>
      <c r="E1520" s="578">
        <v>40827</v>
      </c>
      <c r="F1520" s="665" t="s">
        <v>203</v>
      </c>
      <c r="G1520" s="579">
        <v>1</v>
      </c>
      <c r="H1520" s="580">
        <v>0.4152777777777778</v>
      </c>
      <c r="I1520" s="581">
        <v>10</v>
      </c>
      <c r="J1520" s="201" t="s">
        <v>204</v>
      </c>
      <c r="K1520" s="202" t="s">
        <v>470</v>
      </c>
      <c r="L1520" s="199">
        <v>2</v>
      </c>
      <c r="M1520" s="200">
        <v>13.106400000000001</v>
      </c>
      <c r="N1520" s="199">
        <v>149</v>
      </c>
      <c r="O1520" s="203">
        <v>6.1786361763306256E-2</v>
      </c>
      <c r="P1520" s="199" t="s">
        <v>473</v>
      </c>
      <c r="Q1520" s="199">
        <v>151</v>
      </c>
      <c r="R1520" s="203">
        <v>6.2674265293733544E-2</v>
      </c>
      <c r="S1520" s="200">
        <v>18.399999999999999</v>
      </c>
      <c r="T1520" s="199">
        <v>145</v>
      </c>
      <c r="U1520" s="200">
        <v>5.9</v>
      </c>
      <c r="V1520" s="199">
        <v>1</v>
      </c>
      <c r="W1520" s="199">
        <v>20870</v>
      </c>
      <c r="X1520" s="411">
        <v>6.3374864629999994</v>
      </c>
      <c r="Y1520" s="377">
        <v>31.971034760062736</v>
      </c>
      <c r="Z1520" s="378">
        <v>0</v>
      </c>
      <c r="AA1520" s="378">
        <v>0</v>
      </c>
      <c r="AB1520" s="378">
        <v>0</v>
      </c>
      <c r="AC1520" s="378">
        <v>0</v>
      </c>
      <c r="AD1520" s="378">
        <v>3272.1142871181232</v>
      </c>
      <c r="AE1520" s="378">
        <v>0</v>
      </c>
      <c r="AF1520" s="378">
        <v>0</v>
      </c>
      <c r="AG1520" s="378">
        <v>0</v>
      </c>
      <c r="AH1520" s="433">
        <v>3304.0853218781858</v>
      </c>
      <c r="AI1520" s="204">
        <v>0</v>
      </c>
      <c r="AJ1520" s="205">
        <v>0</v>
      </c>
      <c r="AK1520" s="205">
        <v>0</v>
      </c>
      <c r="AL1520" s="205">
        <v>0</v>
      </c>
      <c r="AM1520" s="205">
        <v>0</v>
      </c>
      <c r="AN1520" s="205">
        <v>0</v>
      </c>
      <c r="AO1520" s="205">
        <v>40.293577191977036</v>
      </c>
      <c r="AP1520" s="206">
        <v>40.293577191977036</v>
      </c>
      <c r="AQ1520" s="207">
        <v>0</v>
      </c>
      <c r="AR1520" s="377">
        <v>0</v>
      </c>
      <c r="AS1520" s="378">
        <v>0</v>
      </c>
      <c r="AT1520" s="378">
        <v>2770.1114791320069</v>
      </c>
      <c r="AU1520" s="378">
        <v>10.858879210516431</v>
      </c>
      <c r="AV1520" s="378">
        <v>3.4837155280563481</v>
      </c>
      <c r="AW1520" s="378">
        <v>0</v>
      </c>
      <c r="AX1520" s="378">
        <v>0</v>
      </c>
      <c r="AY1520" s="378">
        <v>0</v>
      </c>
      <c r="AZ1520" s="379">
        <v>2784.45407387058</v>
      </c>
      <c r="BA1520" s="455">
        <v>0</v>
      </c>
      <c r="BB1520" s="456">
        <v>0</v>
      </c>
      <c r="BC1520" s="456">
        <v>10.073394297994259</v>
      </c>
      <c r="BD1520" s="457">
        <v>10.073394297994259</v>
      </c>
      <c r="BE1520" s="208">
        <v>0</v>
      </c>
      <c r="BF1520" s="209">
        <v>0</v>
      </c>
      <c r="BG1520" s="209">
        <v>12.291939470766804</v>
      </c>
      <c r="BH1520" s="209">
        <v>0</v>
      </c>
      <c r="BI1520" s="210">
        <v>12.291939470766804</v>
      </c>
      <c r="BJ1520" s="512">
        <v>17.988204103561181</v>
      </c>
      <c r="BK1520" s="513">
        <v>0</v>
      </c>
      <c r="BL1520" s="513">
        <v>35.976408207122361</v>
      </c>
      <c r="BM1520" s="513">
        <v>158.89580291479041</v>
      </c>
      <c r="BN1520" s="514">
        <v>212.86041522547396</v>
      </c>
    </row>
    <row r="1521" spans="1:66" x14ac:dyDescent="0.2">
      <c r="A1521" s="579" t="s">
        <v>74</v>
      </c>
      <c r="B1521" s="632">
        <v>2011</v>
      </c>
      <c r="C1521" s="632">
        <v>4</v>
      </c>
      <c r="D1521" s="632">
        <v>10</v>
      </c>
      <c r="E1521" s="578">
        <v>40828</v>
      </c>
      <c r="F1521" s="665" t="s">
        <v>209</v>
      </c>
      <c r="G1521" s="579">
        <v>1</v>
      </c>
      <c r="H1521" s="580">
        <v>0.57708333333333328</v>
      </c>
      <c r="I1521" s="581">
        <v>10</v>
      </c>
      <c r="J1521" s="201" t="s">
        <v>204</v>
      </c>
      <c r="K1521" s="202" t="s">
        <v>470</v>
      </c>
      <c r="L1521" s="199">
        <v>4</v>
      </c>
      <c r="M1521" s="200">
        <v>16.763999999999999</v>
      </c>
      <c r="N1521" s="199">
        <v>126</v>
      </c>
      <c r="O1521" s="203">
        <v>5.1638416418631587E-2</v>
      </c>
      <c r="P1521" s="199" t="s">
        <v>473</v>
      </c>
      <c r="Q1521" s="199">
        <v>125</v>
      </c>
      <c r="R1521" s="203">
        <v>5.1199986757731387E-2</v>
      </c>
      <c r="S1521" s="200">
        <v>18.399999999999999</v>
      </c>
      <c r="T1521" s="199">
        <v>200</v>
      </c>
      <c r="U1521" s="200">
        <v>3.8</v>
      </c>
      <c r="V1521" s="199">
        <v>2</v>
      </c>
      <c r="W1521" s="199">
        <v>21908</v>
      </c>
      <c r="X1521" s="411">
        <v>6.6526906292000003</v>
      </c>
      <c r="Y1521" s="377">
        <v>38.070310813544666</v>
      </c>
      <c r="Z1521" s="378">
        <v>0</v>
      </c>
      <c r="AA1521" s="378">
        <v>0</v>
      </c>
      <c r="AB1521" s="378">
        <v>0</v>
      </c>
      <c r="AC1521" s="378">
        <v>0</v>
      </c>
      <c r="AD1521" s="378">
        <v>2303.5993786837007</v>
      </c>
      <c r="AE1521" s="378">
        <v>0</v>
      </c>
      <c r="AF1521" s="378">
        <v>19.49496936333502</v>
      </c>
      <c r="AG1521" s="378">
        <v>0</v>
      </c>
      <c r="AH1521" s="433">
        <v>2361.1646588605804</v>
      </c>
      <c r="AI1521" s="204">
        <v>0</v>
      </c>
      <c r="AJ1521" s="205">
        <v>0</v>
      </c>
      <c r="AK1521" s="205">
        <v>0</v>
      </c>
      <c r="AL1521" s="205">
        <v>0</v>
      </c>
      <c r="AM1521" s="205">
        <v>0</v>
      </c>
      <c r="AN1521" s="205">
        <v>0</v>
      </c>
      <c r="AO1521" s="205">
        <v>9.5961173543518417</v>
      </c>
      <c r="AP1521" s="206">
        <v>9.5961173543518417</v>
      </c>
      <c r="AQ1521" s="207">
        <v>0</v>
      </c>
      <c r="AR1521" s="377">
        <v>24.727138111303052</v>
      </c>
      <c r="AS1521" s="378">
        <v>0</v>
      </c>
      <c r="AT1521" s="378">
        <v>6582.8565374407453</v>
      </c>
      <c r="AU1521" s="378">
        <v>5.1721930145033292</v>
      </c>
      <c r="AV1521" s="378">
        <v>0</v>
      </c>
      <c r="AW1521" s="378">
        <v>0</v>
      </c>
      <c r="AX1521" s="378">
        <v>0</v>
      </c>
      <c r="AY1521" s="378">
        <v>0</v>
      </c>
      <c r="AZ1521" s="379">
        <v>6612.7558685665517</v>
      </c>
      <c r="BA1521" s="455">
        <v>0</v>
      </c>
      <c r="BB1521" s="456">
        <v>0</v>
      </c>
      <c r="BC1521" s="456">
        <v>23.990293385879607</v>
      </c>
      <c r="BD1521" s="457">
        <v>23.990293385879607</v>
      </c>
      <c r="BE1521" s="208">
        <v>0</v>
      </c>
      <c r="BF1521" s="209">
        <v>0</v>
      </c>
      <c r="BG1521" s="209">
        <v>60.83252965705185</v>
      </c>
      <c r="BH1521" s="209">
        <v>0</v>
      </c>
      <c r="BI1521" s="210">
        <v>60.83252965705185</v>
      </c>
      <c r="BJ1521" s="512">
        <v>83.966026850578615</v>
      </c>
      <c r="BK1521" s="513">
        <v>0</v>
      </c>
      <c r="BL1521" s="513">
        <v>145.65535269998333</v>
      </c>
      <c r="BM1521" s="513">
        <v>82.823631927441497</v>
      </c>
      <c r="BN1521" s="514">
        <v>312.44501147800344</v>
      </c>
    </row>
    <row r="1522" spans="1:66" x14ac:dyDescent="0.2">
      <c r="A1522" s="579" t="s">
        <v>74</v>
      </c>
      <c r="B1522" s="632">
        <v>2011</v>
      </c>
      <c r="C1522" s="632">
        <v>4</v>
      </c>
      <c r="D1522" s="632">
        <v>10</v>
      </c>
      <c r="E1522" s="578">
        <v>40828</v>
      </c>
      <c r="F1522" s="665" t="s">
        <v>214</v>
      </c>
      <c r="G1522" s="579">
        <v>1</v>
      </c>
      <c r="H1522" s="580">
        <v>0.5229166666666667</v>
      </c>
      <c r="I1522" s="581">
        <v>10</v>
      </c>
      <c r="J1522" s="201" t="s">
        <v>204</v>
      </c>
      <c r="K1522" s="202" t="s">
        <v>470</v>
      </c>
      <c r="L1522" s="199">
        <v>3</v>
      </c>
      <c r="M1522" s="200">
        <v>13.106400000000001</v>
      </c>
      <c r="N1522" s="199">
        <v>146</v>
      </c>
      <c r="O1522" s="203">
        <v>6.0456077931840921E-2</v>
      </c>
      <c r="P1522" s="199" t="s">
        <v>473</v>
      </c>
      <c r="Q1522" s="199">
        <v>132</v>
      </c>
      <c r="R1522" s="203">
        <v>5.4274061990086393E-2</v>
      </c>
      <c r="S1522" s="200">
        <v>18.399999999999999</v>
      </c>
      <c r="T1522" s="199">
        <v>200</v>
      </c>
      <c r="U1522" s="200">
        <v>3.7</v>
      </c>
      <c r="V1522" s="199">
        <v>2</v>
      </c>
      <c r="W1522" s="199">
        <v>21834</v>
      </c>
      <c r="X1522" s="411">
        <v>6.6302194266000001</v>
      </c>
      <c r="Y1522" s="377">
        <v>7.6398678144466095</v>
      </c>
      <c r="Z1522" s="378">
        <v>0</v>
      </c>
      <c r="AA1522" s="378">
        <v>0</v>
      </c>
      <c r="AB1522" s="378">
        <v>0</v>
      </c>
      <c r="AC1522" s="378">
        <v>0</v>
      </c>
      <c r="AD1522" s="378">
        <v>1212.9164183822365</v>
      </c>
      <c r="AE1522" s="378">
        <v>0</v>
      </c>
      <c r="AF1522" s="378">
        <v>29.341562847756499</v>
      </c>
      <c r="AG1522" s="378">
        <v>0</v>
      </c>
      <c r="AH1522" s="433">
        <v>1249.8978490444397</v>
      </c>
      <c r="AI1522" s="204">
        <v>0</v>
      </c>
      <c r="AJ1522" s="205">
        <v>0</v>
      </c>
      <c r="AK1522" s="205">
        <v>0</v>
      </c>
      <c r="AL1522" s="205">
        <v>0</v>
      </c>
      <c r="AM1522" s="205">
        <v>0</v>
      </c>
      <c r="AN1522" s="205">
        <v>0</v>
      </c>
      <c r="AO1522" s="205">
        <v>19.257281212708634</v>
      </c>
      <c r="AP1522" s="206">
        <v>19.257281212708634</v>
      </c>
      <c r="AQ1522" s="207">
        <v>0</v>
      </c>
      <c r="AR1522" s="377">
        <v>41.351572604075244</v>
      </c>
      <c r="AS1522" s="378">
        <v>0</v>
      </c>
      <c r="AT1522" s="378">
        <v>2335.6674950863985</v>
      </c>
      <c r="AU1522" s="378">
        <v>5.1897226601510917</v>
      </c>
      <c r="AV1522" s="378">
        <v>0</v>
      </c>
      <c r="AW1522" s="378">
        <v>0</v>
      </c>
      <c r="AX1522" s="378">
        <v>0</v>
      </c>
      <c r="AY1522" s="378">
        <v>0</v>
      </c>
      <c r="AZ1522" s="379">
        <v>2382.2087903506244</v>
      </c>
      <c r="BA1522" s="455">
        <v>0</v>
      </c>
      <c r="BB1522" s="456">
        <v>0</v>
      </c>
      <c r="BC1522" s="456">
        <v>67.400484244480211</v>
      </c>
      <c r="BD1522" s="457">
        <v>67.400484244480211</v>
      </c>
      <c r="BE1522" s="208">
        <v>0</v>
      </c>
      <c r="BF1522" s="209">
        <v>0</v>
      </c>
      <c r="BG1522" s="209">
        <v>35.820835589115767</v>
      </c>
      <c r="BH1522" s="209">
        <v>0</v>
      </c>
      <c r="BI1522" s="210">
        <v>35.820835589115767</v>
      </c>
      <c r="BJ1522" s="512">
        <v>24.071601515885792</v>
      </c>
      <c r="BK1522" s="513">
        <v>0</v>
      </c>
      <c r="BL1522" s="513">
        <v>34.388002165551129</v>
      </c>
      <c r="BM1522" s="513">
        <v>91.701339108136352</v>
      </c>
      <c r="BN1522" s="514">
        <v>150.16094278957326</v>
      </c>
    </row>
    <row r="1523" spans="1:66" x14ac:dyDescent="0.2">
      <c r="A1523" s="579" t="s">
        <v>74</v>
      </c>
      <c r="B1523" s="632">
        <v>2011</v>
      </c>
      <c r="C1523" s="632">
        <v>4</v>
      </c>
      <c r="D1523" s="632">
        <v>10</v>
      </c>
      <c r="E1523" s="578">
        <v>40827</v>
      </c>
      <c r="F1523" s="665" t="s">
        <v>225</v>
      </c>
      <c r="G1523" s="579">
        <v>1</v>
      </c>
      <c r="H1523" s="580">
        <v>0.52986111111111112</v>
      </c>
      <c r="I1523" s="581">
        <v>10</v>
      </c>
      <c r="J1523" s="201" t="s">
        <v>204</v>
      </c>
      <c r="K1523" s="202" t="s">
        <v>470</v>
      </c>
      <c r="L1523" s="199">
        <v>3</v>
      </c>
      <c r="M1523" s="200">
        <v>11.277600000000001</v>
      </c>
      <c r="N1523" s="199">
        <v>180</v>
      </c>
      <c r="O1523" s="203">
        <v>7.5636999330341084E-2</v>
      </c>
      <c r="P1523" s="199" t="s">
        <v>473</v>
      </c>
      <c r="Q1523" s="199">
        <v>199</v>
      </c>
      <c r="R1523" s="203">
        <v>8.4211483584013785E-2</v>
      </c>
      <c r="S1523" s="200">
        <v>18.8</v>
      </c>
      <c r="T1523" s="199">
        <v>95</v>
      </c>
      <c r="U1523" s="200">
        <v>5.7</v>
      </c>
      <c r="V1523" s="199">
        <v>2</v>
      </c>
      <c r="W1523" s="199">
        <v>18867</v>
      </c>
      <c r="X1523" s="411">
        <v>5.7292456682999999</v>
      </c>
      <c r="Y1523" s="377">
        <v>8.841303538486633</v>
      </c>
      <c r="Z1523" s="378">
        <v>0</v>
      </c>
      <c r="AA1523" s="378">
        <v>0</v>
      </c>
      <c r="AB1523" s="378">
        <v>50.872316684315436</v>
      </c>
      <c r="AC1523" s="378">
        <v>0</v>
      </c>
      <c r="AD1523" s="378">
        <v>1553.7347349675354</v>
      </c>
      <c r="AE1523" s="378">
        <v>0</v>
      </c>
      <c r="AF1523" s="378">
        <v>56.592965072871117</v>
      </c>
      <c r="AG1523" s="378">
        <v>0</v>
      </c>
      <c r="AH1523" s="433">
        <v>1670.0413202632085</v>
      </c>
      <c r="AI1523" s="204">
        <v>0</v>
      </c>
      <c r="AJ1523" s="205">
        <v>0</v>
      </c>
      <c r="AK1523" s="205">
        <v>0</v>
      </c>
      <c r="AL1523" s="205">
        <v>0</v>
      </c>
      <c r="AM1523" s="205">
        <v>0</v>
      </c>
      <c r="AN1523" s="205">
        <v>0</v>
      </c>
      <c r="AO1523" s="205">
        <v>44.571312662138162</v>
      </c>
      <c r="AP1523" s="206">
        <v>44.571312662138162</v>
      </c>
      <c r="AQ1523" s="207">
        <v>0</v>
      </c>
      <c r="AR1523" s="377">
        <v>306.26859129269229</v>
      </c>
      <c r="AS1523" s="378">
        <v>4.9744768596136346</v>
      </c>
      <c r="AT1523" s="378">
        <v>5912.4907468056317</v>
      </c>
      <c r="AU1523" s="378">
        <v>24.023406914027447</v>
      </c>
      <c r="AV1523" s="378">
        <v>0</v>
      </c>
      <c r="AW1523" s="378">
        <v>0</v>
      </c>
      <c r="AX1523" s="378">
        <v>0</v>
      </c>
      <c r="AY1523" s="378">
        <v>0</v>
      </c>
      <c r="AZ1523" s="379">
        <v>6247.7572218719652</v>
      </c>
      <c r="BA1523" s="455">
        <v>0</v>
      </c>
      <c r="BB1523" s="456">
        <v>0</v>
      </c>
      <c r="BC1523" s="456">
        <v>100.28545348981086</v>
      </c>
      <c r="BD1523" s="457">
        <v>100.28545348981086</v>
      </c>
      <c r="BE1523" s="208">
        <v>0</v>
      </c>
      <c r="BF1523" s="209">
        <v>0</v>
      </c>
      <c r="BG1523" s="209">
        <v>81.249788707022702</v>
      </c>
      <c r="BH1523" s="209">
        <v>0.23214225344863632</v>
      </c>
      <c r="BI1523" s="210">
        <v>81.481930960471345</v>
      </c>
      <c r="BJ1523" s="512">
        <v>117.39765388688176</v>
      </c>
      <c r="BK1523" s="513">
        <v>92.856901379454513</v>
      </c>
      <c r="BL1523" s="513">
        <v>79.591629753818154</v>
      </c>
      <c r="BM1523" s="513">
        <v>198.97907438454536</v>
      </c>
      <c r="BN1523" s="514">
        <v>488.82525940469975</v>
      </c>
    </row>
    <row r="1524" spans="1:66" x14ac:dyDescent="0.2">
      <c r="A1524" s="579" t="s">
        <v>74</v>
      </c>
      <c r="B1524" s="632">
        <v>2011</v>
      </c>
      <c r="C1524" s="632">
        <v>4</v>
      </c>
      <c r="D1524" s="632">
        <v>10</v>
      </c>
      <c r="E1524" s="578">
        <v>40827</v>
      </c>
      <c r="F1524" s="665" t="s">
        <v>229</v>
      </c>
      <c r="G1524" s="579">
        <v>1</v>
      </c>
      <c r="H1524" s="580">
        <v>0.63194444444444442</v>
      </c>
      <c r="I1524" s="581">
        <v>10</v>
      </c>
      <c r="J1524" s="201" t="s">
        <v>220</v>
      </c>
      <c r="K1524" s="202" t="s">
        <v>470</v>
      </c>
      <c r="L1524" s="199">
        <v>4</v>
      </c>
      <c r="M1524" s="200">
        <v>12.192</v>
      </c>
      <c r="N1524" s="199">
        <v>255</v>
      </c>
      <c r="O1524" s="203">
        <v>0.10980291709133688</v>
      </c>
      <c r="P1524" s="199" t="s">
        <v>473</v>
      </c>
      <c r="Q1524" s="199" t="s">
        <v>81</v>
      </c>
      <c r="R1524" s="203"/>
      <c r="S1524" s="200">
        <v>17.8</v>
      </c>
      <c r="T1524" s="199">
        <v>91</v>
      </c>
      <c r="U1524" s="200">
        <v>7.9</v>
      </c>
      <c r="V1524" s="199">
        <v>1</v>
      </c>
      <c r="W1524" s="199">
        <v>22184</v>
      </c>
      <c r="X1524" s="411">
        <v>6.736502141599999</v>
      </c>
      <c r="Y1524" s="377">
        <v>0</v>
      </c>
      <c r="Z1524" s="378">
        <v>0</v>
      </c>
      <c r="AA1524" s="378">
        <v>0</v>
      </c>
      <c r="AB1524" s="378">
        <v>54.651507898512683</v>
      </c>
      <c r="AC1524" s="378">
        <v>0</v>
      </c>
      <c r="AD1524" s="378">
        <v>316.1284529027397</v>
      </c>
      <c r="AE1524" s="378">
        <v>0</v>
      </c>
      <c r="AF1524" s="378">
        <v>20.265710175752261</v>
      </c>
      <c r="AG1524" s="378">
        <v>0</v>
      </c>
      <c r="AH1524" s="433">
        <v>391.04567097700465</v>
      </c>
      <c r="AI1524" s="204">
        <v>4.9877516986908583</v>
      </c>
      <c r="AJ1524" s="205">
        <v>0</v>
      </c>
      <c r="AK1524" s="205">
        <v>0</v>
      </c>
      <c r="AL1524" s="205">
        <v>0</v>
      </c>
      <c r="AM1524" s="205">
        <v>0</v>
      </c>
      <c r="AN1524" s="205">
        <v>0</v>
      </c>
      <c r="AO1524" s="205">
        <v>14.963255096072572</v>
      </c>
      <c r="AP1524" s="206">
        <v>19.95100679476343</v>
      </c>
      <c r="AQ1524" s="207">
        <v>2.9688998206493205</v>
      </c>
      <c r="AR1524" s="377">
        <v>366.29246872234091</v>
      </c>
      <c r="AS1524" s="378">
        <v>2.2266748654869906</v>
      </c>
      <c r="AT1524" s="378">
        <v>592.87148078474536</v>
      </c>
      <c r="AU1524" s="378">
        <v>8.0650163627938785</v>
      </c>
      <c r="AV1524" s="378">
        <v>0</v>
      </c>
      <c r="AW1524" s="378">
        <v>0</v>
      </c>
      <c r="AX1524" s="378">
        <v>0</v>
      </c>
      <c r="AY1524" s="378">
        <v>0</v>
      </c>
      <c r="AZ1524" s="379">
        <v>969.45564073536718</v>
      </c>
      <c r="BA1524" s="455">
        <v>0</v>
      </c>
      <c r="BB1524" s="456">
        <v>0</v>
      </c>
      <c r="BC1524" s="456">
        <v>42.395889438872295</v>
      </c>
      <c r="BD1524" s="457">
        <v>42.395889438872295</v>
      </c>
      <c r="BE1524" s="208">
        <v>0</v>
      </c>
      <c r="BF1524" s="209">
        <v>0</v>
      </c>
      <c r="BG1524" s="209">
        <v>28.056103305136077</v>
      </c>
      <c r="BH1524" s="209">
        <v>0.20782298744545244</v>
      </c>
      <c r="BI1524" s="210">
        <v>28.26392629258153</v>
      </c>
      <c r="BJ1524" s="512">
        <v>100.64570392001194</v>
      </c>
      <c r="BK1524" s="513">
        <v>11.875599282597282</v>
      </c>
      <c r="BL1524" s="513">
        <v>54.924646682012416</v>
      </c>
      <c r="BM1524" s="513">
        <v>29.688998206493203</v>
      </c>
      <c r="BN1524" s="514">
        <v>197.13494809111484</v>
      </c>
    </row>
    <row r="1525" spans="1:66" x14ac:dyDescent="0.2">
      <c r="A1525" s="579" t="s">
        <v>74</v>
      </c>
      <c r="B1525" s="632">
        <v>2011</v>
      </c>
      <c r="C1525" s="632">
        <v>4</v>
      </c>
      <c r="D1525" s="632">
        <v>10</v>
      </c>
      <c r="E1525" s="578">
        <v>40827</v>
      </c>
      <c r="F1525" s="665" t="s">
        <v>234</v>
      </c>
      <c r="G1525" s="579">
        <v>1</v>
      </c>
      <c r="H1525" s="580">
        <v>0.5708333333333333</v>
      </c>
      <c r="I1525" s="581">
        <v>10</v>
      </c>
      <c r="J1525" s="201" t="s">
        <v>220</v>
      </c>
      <c r="K1525" s="202" t="s">
        <v>470</v>
      </c>
      <c r="L1525" s="199">
        <v>3</v>
      </c>
      <c r="M1525" s="200">
        <v>11.277600000000001</v>
      </c>
      <c r="N1525" s="199">
        <v>281</v>
      </c>
      <c r="O1525" s="203">
        <v>0.12182594867409334</v>
      </c>
      <c r="P1525" s="199" t="s">
        <v>473</v>
      </c>
      <c r="Q1525" s="199">
        <v>415</v>
      </c>
      <c r="R1525" s="203">
        <v>0.18491761915528226</v>
      </c>
      <c r="S1525" s="200">
        <v>18.100000000000001</v>
      </c>
      <c r="T1525" s="199">
        <v>78</v>
      </c>
      <c r="U1525" s="200">
        <v>10.3</v>
      </c>
      <c r="V1525" s="199">
        <v>1</v>
      </c>
      <c r="W1525" s="199">
        <v>20024</v>
      </c>
      <c r="X1525" s="411">
        <v>6.0805859576000003</v>
      </c>
      <c r="Y1525" s="377">
        <v>3.5075566974499504</v>
      </c>
      <c r="Z1525" s="378">
        <v>0</v>
      </c>
      <c r="AA1525" s="378">
        <v>0</v>
      </c>
      <c r="AB1525" s="378">
        <v>161.45812374758361</v>
      </c>
      <c r="AC1525" s="378">
        <v>0</v>
      </c>
      <c r="AD1525" s="378">
        <v>2633.725123149306</v>
      </c>
      <c r="AE1525" s="378">
        <v>0</v>
      </c>
      <c r="AF1525" s="378">
        <v>0</v>
      </c>
      <c r="AG1525" s="378">
        <v>0</v>
      </c>
      <c r="AH1525" s="433">
        <v>2798.6908035943397</v>
      </c>
      <c r="AI1525" s="204">
        <v>4.4206265954357962</v>
      </c>
      <c r="AJ1525" s="205">
        <v>0</v>
      </c>
      <c r="AK1525" s="205">
        <v>0</v>
      </c>
      <c r="AL1525" s="205">
        <v>0</v>
      </c>
      <c r="AM1525" s="205">
        <v>0</v>
      </c>
      <c r="AN1525" s="205">
        <v>0</v>
      </c>
      <c r="AO1525" s="205">
        <v>22.10313297717898</v>
      </c>
      <c r="AP1525" s="206">
        <v>26.523759572614775</v>
      </c>
      <c r="AQ1525" s="207">
        <v>3.9469880316391039</v>
      </c>
      <c r="AR1525" s="377">
        <v>74.04154848551795</v>
      </c>
      <c r="AS1525" s="378">
        <v>0</v>
      </c>
      <c r="AT1525" s="378">
        <v>225.66772504628852</v>
      </c>
      <c r="AU1525" s="378">
        <v>0</v>
      </c>
      <c r="AV1525" s="378">
        <v>0</v>
      </c>
      <c r="AW1525" s="378">
        <v>0</v>
      </c>
      <c r="AX1525" s="378">
        <v>2.6313253544260693</v>
      </c>
      <c r="AY1525" s="378">
        <v>0</v>
      </c>
      <c r="AZ1525" s="379">
        <v>302.34059888623256</v>
      </c>
      <c r="BA1525" s="455">
        <v>0</v>
      </c>
      <c r="BB1525" s="456">
        <v>0</v>
      </c>
      <c r="BC1525" s="456">
        <v>28.734072870332675</v>
      </c>
      <c r="BD1525" s="457">
        <v>28.734072870332675</v>
      </c>
      <c r="BE1525" s="208">
        <v>0</v>
      </c>
      <c r="BF1525" s="209">
        <v>0.26313253544260695</v>
      </c>
      <c r="BG1525" s="209">
        <v>0.92096387404912416</v>
      </c>
      <c r="BH1525" s="209">
        <v>0</v>
      </c>
      <c r="BI1525" s="210">
        <v>1.184096409491731</v>
      </c>
      <c r="BJ1525" s="512">
        <v>56.047230049275278</v>
      </c>
      <c r="BK1525" s="513">
        <v>42.101205670817109</v>
      </c>
      <c r="BL1525" s="513">
        <v>2.6313253544260693</v>
      </c>
      <c r="BM1525" s="513">
        <v>47.363856379669244</v>
      </c>
      <c r="BN1525" s="514">
        <v>148.14361745418768</v>
      </c>
    </row>
    <row r="1526" spans="1:66" x14ac:dyDescent="0.2">
      <c r="A1526" s="579" t="s">
        <v>74</v>
      </c>
      <c r="B1526" s="632">
        <v>2011</v>
      </c>
      <c r="C1526" s="632">
        <v>4</v>
      </c>
      <c r="D1526" s="632">
        <v>10</v>
      </c>
      <c r="E1526" s="578">
        <v>40828</v>
      </c>
      <c r="F1526" s="665" t="s">
        <v>248</v>
      </c>
      <c r="G1526" s="579">
        <v>0</v>
      </c>
      <c r="H1526" s="580">
        <v>0.33194444444444443</v>
      </c>
      <c r="I1526" s="581">
        <v>10</v>
      </c>
      <c r="J1526" s="201" t="s">
        <v>204</v>
      </c>
      <c r="K1526" s="202" t="s">
        <v>470</v>
      </c>
      <c r="L1526" s="199">
        <v>4</v>
      </c>
      <c r="M1526" s="200">
        <v>6.0960000000000001</v>
      </c>
      <c r="N1526" s="199">
        <v>90</v>
      </c>
      <c r="O1526" s="203">
        <v>3.6025110878397479E-2</v>
      </c>
      <c r="P1526" s="199" t="s">
        <v>473</v>
      </c>
      <c r="Q1526" s="199">
        <v>93</v>
      </c>
      <c r="R1526" s="203">
        <v>3.7311565271509625E-2</v>
      </c>
      <c r="S1526" s="200">
        <v>17</v>
      </c>
      <c r="T1526" s="199">
        <v>100</v>
      </c>
      <c r="U1526" s="200">
        <v>8.3000000000000007</v>
      </c>
      <c r="V1526" s="199">
        <v>1</v>
      </c>
      <c r="W1526" s="199">
        <v>23135</v>
      </c>
      <c r="X1526" s="411">
        <v>7.0252874614999996</v>
      </c>
      <c r="Y1526" s="377">
        <v>0</v>
      </c>
      <c r="Z1526" s="378">
        <v>0</v>
      </c>
      <c r="AA1526" s="378">
        <v>14.234292980610443</v>
      </c>
      <c r="AB1526" s="378">
        <v>2.1835405432256421</v>
      </c>
      <c r="AC1526" s="378">
        <v>0</v>
      </c>
      <c r="AD1526" s="378">
        <v>155.35592044897848</v>
      </c>
      <c r="AE1526" s="378">
        <v>0</v>
      </c>
      <c r="AF1526" s="378">
        <v>0</v>
      </c>
      <c r="AG1526" s="378">
        <v>0</v>
      </c>
      <c r="AH1526" s="433">
        <v>171.77375397281457</v>
      </c>
      <c r="AI1526" s="204">
        <v>0</v>
      </c>
      <c r="AJ1526" s="205">
        <v>0</v>
      </c>
      <c r="AK1526" s="205">
        <v>0</v>
      </c>
      <c r="AL1526" s="205">
        <v>0</v>
      </c>
      <c r="AM1526" s="205">
        <v>0</v>
      </c>
      <c r="AN1526" s="205">
        <v>0</v>
      </c>
      <c r="AO1526" s="205">
        <v>35.870418311138316</v>
      </c>
      <c r="AP1526" s="206">
        <v>35.870418311138316</v>
      </c>
      <c r="AQ1526" s="207">
        <v>0.71171464903052217</v>
      </c>
      <c r="AR1526" s="377">
        <v>1.0270042385510436</v>
      </c>
      <c r="AS1526" s="378">
        <v>0</v>
      </c>
      <c r="AT1526" s="378">
        <v>272.66642261938136</v>
      </c>
      <c r="AU1526" s="378">
        <v>0</v>
      </c>
      <c r="AV1526" s="378">
        <v>0</v>
      </c>
      <c r="AW1526" s="378">
        <v>0</v>
      </c>
      <c r="AX1526" s="378">
        <v>8.5405757883662652</v>
      </c>
      <c r="AY1526" s="378">
        <v>0</v>
      </c>
      <c r="AZ1526" s="379">
        <v>282.23400264629868</v>
      </c>
      <c r="BA1526" s="455">
        <v>0</v>
      </c>
      <c r="BB1526" s="456">
        <v>0</v>
      </c>
      <c r="BC1526" s="456">
        <v>90.871726388217041</v>
      </c>
      <c r="BD1526" s="457">
        <v>90.871726388217041</v>
      </c>
      <c r="BE1526" s="208">
        <v>0</v>
      </c>
      <c r="BF1526" s="209">
        <v>0</v>
      </c>
      <c r="BG1526" s="209">
        <v>11.031577059973095</v>
      </c>
      <c r="BH1526" s="209">
        <v>0</v>
      </c>
      <c r="BI1526" s="210">
        <v>11.031577059973095</v>
      </c>
      <c r="BJ1526" s="512">
        <v>57.648886571472289</v>
      </c>
      <c r="BK1526" s="513">
        <v>2.8468585961220887</v>
      </c>
      <c r="BL1526" s="513">
        <v>28.468585961220889</v>
      </c>
      <c r="BM1526" s="513">
        <v>60.495745167594386</v>
      </c>
      <c r="BN1526" s="514">
        <v>149.46007629640965</v>
      </c>
    </row>
    <row r="1527" spans="1:66" x14ac:dyDescent="0.2">
      <c r="A1527" s="579" t="s">
        <v>74</v>
      </c>
      <c r="B1527" s="632">
        <v>2011</v>
      </c>
      <c r="C1527" s="632">
        <v>5</v>
      </c>
      <c r="D1527" s="632">
        <v>11</v>
      </c>
      <c r="E1527" s="578">
        <v>40856</v>
      </c>
      <c r="F1527" s="665" t="s">
        <v>83</v>
      </c>
      <c r="G1527" s="579">
        <v>1</v>
      </c>
      <c r="H1527" s="580">
        <v>0.3611111111111111</v>
      </c>
      <c r="I1527" s="581">
        <v>10</v>
      </c>
      <c r="J1527" s="201" t="s">
        <v>76</v>
      </c>
      <c r="K1527" s="202" t="s">
        <v>470</v>
      </c>
      <c r="L1527" s="199">
        <v>3</v>
      </c>
      <c r="M1527" s="200">
        <v>7.9248000000000003</v>
      </c>
      <c r="N1527" s="199">
        <v>15180</v>
      </c>
      <c r="O1527" s="203">
        <v>8.8195080498450462</v>
      </c>
      <c r="P1527" s="199" t="s">
        <v>471</v>
      </c>
      <c r="Q1527" s="199">
        <v>18400</v>
      </c>
      <c r="R1527" s="203">
        <v>10.869466597978057</v>
      </c>
      <c r="S1527" s="200">
        <v>13.3</v>
      </c>
      <c r="T1527" s="199">
        <v>54</v>
      </c>
      <c r="U1527" s="200">
        <v>14.2</v>
      </c>
      <c r="V1527" s="199">
        <v>1</v>
      </c>
      <c r="W1527" s="199">
        <v>11767</v>
      </c>
      <c r="X1527" s="411">
        <v>3.5732248782999996</v>
      </c>
      <c r="Y1527" s="377">
        <v>59.688378779415153</v>
      </c>
      <c r="Z1527" s="378">
        <v>150.31799517066517</v>
      </c>
      <c r="AA1527" s="378">
        <v>0</v>
      </c>
      <c r="AB1527" s="378">
        <v>0</v>
      </c>
      <c r="AC1527" s="378">
        <v>12.593665815236694</v>
      </c>
      <c r="AD1527" s="378">
        <v>11.174779466720025</v>
      </c>
      <c r="AE1527" s="378">
        <v>47.995859718068736</v>
      </c>
      <c r="AF1527" s="378">
        <v>0</v>
      </c>
      <c r="AG1527" s="378">
        <v>133.45087875545812</v>
      </c>
      <c r="AH1527" s="433">
        <v>415.2215577055639</v>
      </c>
      <c r="AI1527" s="204">
        <v>0</v>
      </c>
      <c r="AJ1527" s="205">
        <v>0</v>
      </c>
      <c r="AK1527" s="205">
        <v>0</v>
      </c>
      <c r="AL1527" s="205">
        <v>0</v>
      </c>
      <c r="AM1527" s="205">
        <v>21.938165850142322</v>
      </c>
      <c r="AN1527" s="205">
        <v>0</v>
      </c>
      <c r="AO1527" s="205">
        <v>0</v>
      </c>
      <c r="AP1527" s="206">
        <v>21.938165850142322</v>
      </c>
      <c r="AQ1527" s="207">
        <v>0</v>
      </c>
      <c r="AR1527" s="377">
        <v>4.0383688380859004</v>
      </c>
      <c r="AS1527" s="378">
        <v>0</v>
      </c>
      <c r="AT1527" s="378">
        <v>10.51151306711756</v>
      </c>
      <c r="AU1527" s="378">
        <v>0</v>
      </c>
      <c r="AV1527" s="378">
        <v>16.259821863672261</v>
      </c>
      <c r="AW1527" s="378">
        <v>240.30393530913639</v>
      </c>
      <c r="AX1527" s="378">
        <v>0</v>
      </c>
      <c r="AY1527" s="378">
        <v>144.58088074372404</v>
      </c>
      <c r="AZ1527" s="379">
        <v>415.69451982173615</v>
      </c>
      <c r="BA1527" s="455">
        <v>5.5971848067718641E-2</v>
      </c>
      <c r="BB1527" s="456">
        <v>0</v>
      </c>
      <c r="BC1527" s="456">
        <v>56.419622852260396</v>
      </c>
      <c r="BD1527" s="457">
        <v>56.475594700328116</v>
      </c>
      <c r="BE1527" s="208">
        <v>0</v>
      </c>
      <c r="BF1527" s="209">
        <v>3.2183812638938223</v>
      </c>
      <c r="BG1527" s="209">
        <v>0</v>
      </c>
      <c r="BH1527" s="209">
        <v>0</v>
      </c>
      <c r="BI1527" s="210">
        <v>3.2183812638938223</v>
      </c>
      <c r="BJ1527" s="512">
        <v>0</v>
      </c>
      <c r="BK1527" s="513">
        <v>0</v>
      </c>
      <c r="BL1527" s="513">
        <v>0</v>
      </c>
      <c r="BM1527" s="513">
        <v>0</v>
      </c>
      <c r="BN1527" s="514">
        <v>0</v>
      </c>
    </row>
    <row r="1528" spans="1:66" x14ac:dyDescent="0.2">
      <c r="A1528" s="579" t="s">
        <v>74</v>
      </c>
      <c r="B1528" s="632">
        <v>2011</v>
      </c>
      <c r="C1528" s="632">
        <v>5</v>
      </c>
      <c r="D1528" s="632">
        <v>11</v>
      </c>
      <c r="E1528" s="578">
        <v>40856</v>
      </c>
      <c r="F1528" s="665" t="s">
        <v>88</v>
      </c>
      <c r="G1528" s="579">
        <v>1</v>
      </c>
      <c r="H1528" s="580">
        <v>0.46319444444444446</v>
      </c>
      <c r="I1528" s="581">
        <v>10</v>
      </c>
      <c r="J1528" s="201" t="s">
        <v>89</v>
      </c>
      <c r="K1528" s="202" t="s">
        <v>470</v>
      </c>
      <c r="L1528" s="199">
        <v>4</v>
      </c>
      <c r="M1528" s="200">
        <v>16.154400000000003</v>
      </c>
      <c r="N1528" s="199">
        <v>14260</v>
      </c>
      <c r="O1528" s="203">
        <v>8.2414661769083022</v>
      </c>
      <c r="P1528" s="199" t="s">
        <v>471</v>
      </c>
      <c r="Q1528" s="199">
        <v>14270</v>
      </c>
      <c r="R1528" s="203">
        <v>8.2477299897140952</v>
      </c>
      <c r="S1528" s="200">
        <v>14.4</v>
      </c>
      <c r="T1528" s="199">
        <v>75</v>
      </c>
      <c r="U1528" s="200">
        <v>11.4</v>
      </c>
      <c r="V1528" s="199">
        <v>1</v>
      </c>
      <c r="W1528" s="199">
        <v>19293</v>
      </c>
      <c r="X1528" s="411">
        <v>5.8586069156999994</v>
      </c>
      <c r="Y1528" s="377">
        <v>349.48376456408175</v>
      </c>
      <c r="Z1528" s="378">
        <v>118.16597528412331</v>
      </c>
      <c r="AA1528" s="378">
        <v>0</v>
      </c>
      <c r="AB1528" s="378">
        <v>0</v>
      </c>
      <c r="AC1528" s="378">
        <v>40.965370002353922</v>
      </c>
      <c r="AD1528" s="378">
        <v>43.619925978506451</v>
      </c>
      <c r="AE1528" s="378">
        <v>13.382020867435617</v>
      </c>
      <c r="AF1528" s="378">
        <v>0</v>
      </c>
      <c r="AG1528" s="378">
        <v>1085.240926979026</v>
      </c>
      <c r="AH1528" s="433">
        <v>1650.8579836755271</v>
      </c>
      <c r="AI1528" s="204">
        <v>4.5881214402636399</v>
      </c>
      <c r="AJ1528" s="205">
        <v>0</v>
      </c>
      <c r="AK1528" s="205">
        <v>0</v>
      </c>
      <c r="AL1528" s="205">
        <v>0.54483942103130723</v>
      </c>
      <c r="AM1528" s="205">
        <v>48.306364306775755</v>
      </c>
      <c r="AN1528" s="205">
        <v>0</v>
      </c>
      <c r="AO1528" s="205">
        <v>0</v>
      </c>
      <c r="AP1528" s="206">
        <v>53.439325168070702</v>
      </c>
      <c r="AQ1528" s="207">
        <v>0</v>
      </c>
      <c r="AR1528" s="377">
        <v>0</v>
      </c>
      <c r="AS1528" s="378">
        <v>0</v>
      </c>
      <c r="AT1528" s="378">
        <v>32.482807387199841</v>
      </c>
      <c r="AU1528" s="378">
        <v>0</v>
      </c>
      <c r="AV1528" s="378">
        <v>80.92299190264994</v>
      </c>
      <c r="AW1528" s="378">
        <v>161.6643706649561</v>
      </c>
      <c r="AX1528" s="378">
        <v>0</v>
      </c>
      <c r="AY1528" s="378">
        <v>10.853092025956968</v>
      </c>
      <c r="AZ1528" s="379">
        <v>285.92326198076285</v>
      </c>
      <c r="BA1528" s="455">
        <v>5.4620493336471905E-2</v>
      </c>
      <c r="BB1528" s="456">
        <v>0</v>
      </c>
      <c r="BC1528" s="456">
        <v>25.234667921450018</v>
      </c>
      <c r="BD1528" s="457">
        <v>25.28928841478649</v>
      </c>
      <c r="BE1528" s="208">
        <v>0</v>
      </c>
      <c r="BF1528" s="209">
        <v>2.3213709668000555</v>
      </c>
      <c r="BG1528" s="209">
        <v>0</v>
      </c>
      <c r="BH1528" s="209">
        <v>0</v>
      </c>
      <c r="BI1528" s="210">
        <v>2.3213709668000555</v>
      </c>
      <c r="BJ1528" s="512">
        <v>0</v>
      </c>
      <c r="BK1528" s="513">
        <v>0</v>
      </c>
      <c r="BL1528" s="513">
        <v>0</v>
      </c>
      <c r="BM1528" s="513">
        <v>0</v>
      </c>
      <c r="BN1528" s="514">
        <v>0</v>
      </c>
    </row>
    <row r="1529" spans="1:66" x14ac:dyDescent="0.2">
      <c r="A1529" s="579" t="s">
        <v>74</v>
      </c>
      <c r="B1529" s="632">
        <v>2011</v>
      </c>
      <c r="C1529" s="632">
        <v>5</v>
      </c>
      <c r="D1529" s="632">
        <v>11</v>
      </c>
      <c r="E1529" s="578">
        <v>40857</v>
      </c>
      <c r="F1529" s="665" t="s">
        <v>94</v>
      </c>
      <c r="G1529" s="579">
        <v>1</v>
      </c>
      <c r="H1529" s="580">
        <v>0.36805555555555558</v>
      </c>
      <c r="I1529" s="581">
        <v>10</v>
      </c>
      <c r="J1529" s="201" t="s">
        <v>89</v>
      </c>
      <c r="K1529" s="202" t="s">
        <v>470</v>
      </c>
      <c r="L1529" s="199">
        <v>2</v>
      </c>
      <c r="M1529" s="200">
        <v>8.8391999999999999</v>
      </c>
      <c r="N1529" s="199">
        <v>14630</v>
      </c>
      <c r="O1529" s="203">
        <v>8.473511124848029</v>
      </c>
      <c r="P1529" s="199" t="s">
        <v>471</v>
      </c>
      <c r="Q1529" s="199">
        <v>18070</v>
      </c>
      <c r="R1529" s="203">
        <v>10.657540585755964</v>
      </c>
      <c r="S1529" s="200">
        <v>13.7</v>
      </c>
      <c r="T1529" s="199">
        <v>51</v>
      </c>
      <c r="U1529" s="200">
        <v>23.5</v>
      </c>
      <c r="V1529" s="199">
        <v>1</v>
      </c>
      <c r="W1529" s="199">
        <v>24565</v>
      </c>
      <c r="X1529" s="411">
        <v>7.4595282684999997</v>
      </c>
      <c r="Y1529" s="377">
        <v>126.51791990457552</v>
      </c>
      <c r="Z1529" s="378">
        <v>86.40546383097336</v>
      </c>
      <c r="AA1529" s="378">
        <v>0</v>
      </c>
      <c r="AB1529" s="378">
        <v>0</v>
      </c>
      <c r="AC1529" s="378">
        <v>12.065106097935288</v>
      </c>
      <c r="AD1529" s="378">
        <v>59.952316541046962</v>
      </c>
      <c r="AE1529" s="378">
        <v>7.882535983984388</v>
      </c>
      <c r="AF1529" s="378">
        <v>0</v>
      </c>
      <c r="AG1529" s="378">
        <v>89.494935332451305</v>
      </c>
      <c r="AH1529" s="433">
        <v>382.3182776909668</v>
      </c>
      <c r="AI1529" s="204">
        <v>5.4051675318750085</v>
      </c>
      <c r="AJ1529" s="205">
        <v>0</v>
      </c>
      <c r="AK1529" s="205">
        <v>0</v>
      </c>
      <c r="AL1529" s="205">
        <v>0.10697727406835955</v>
      </c>
      <c r="AM1529" s="205">
        <v>3.3951208559589898</v>
      </c>
      <c r="AN1529" s="205">
        <v>0</v>
      </c>
      <c r="AO1529" s="205">
        <v>0</v>
      </c>
      <c r="AP1529" s="206">
        <v>8.9072656619023576</v>
      </c>
      <c r="AQ1529" s="207">
        <v>2.4130212195870575</v>
      </c>
      <c r="AR1529" s="377">
        <v>0</v>
      </c>
      <c r="AS1529" s="378">
        <v>1.2065106097935288</v>
      </c>
      <c r="AT1529" s="378">
        <v>18.126615401537975</v>
      </c>
      <c r="AU1529" s="378">
        <v>0</v>
      </c>
      <c r="AV1529" s="378">
        <v>73.836840638550882</v>
      </c>
      <c r="AW1529" s="378">
        <v>64.879705871443747</v>
      </c>
      <c r="AX1529" s="378">
        <v>0</v>
      </c>
      <c r="AY1529" s="378">
        <v>44.750282857648514</v>
      </c>
      <c r="AZ1529" s="379">
        <v>202.79995537897463</v>
      </c>
      <c r="BA1529" s="455">
        <v>0</v>
      </c>
      <c r="BB1529" s="456">
        <v>0</v>
      </c>
      <c r="BC1529" s="456">
        <v>90.536556158906407</v>
      </c>
      <c r="BD1529" s="457">
        <v>90.536556158906407</v>
      </c>
      <c r="BE1529" s="208">
        <v>0</v>
      </c>
      <c r="BF1529" s="209">
        <v>0.72390636587611734</v>
      </c>
      <c r="BG1529" s="209">
        <v>0</v>
      </c>
      <c r="BH1529" s="209">
        <v>0</v>
      </c>
      <c r="BI1529" s="210">
        <v>0.72390636587611734</v>
      </c>
      <c r="BJ1529" s="512">
        <v>0</v>
      </c>
      <c r="BK1529" s="513">
        <v>0</v>
      </c>
      <c r="BL1529" s="513">
        <v>0</v>
      </c>
      <c r="BM1529" s="513">
        <v>0</v>
      </c>
      <c r="BN1529" s="514">
        <v>0</v>
      </c>
    </row>
    <row r="1530" spans="1:66" x14ac:dyDescent="0.2">
      <c r="A1530" s="579" t="s">
        <v>74</v>
      </c>
      <c r="B1530" s="632">
        <v>2011</v>
      </c>
      <c r="C1530" s="632">
        <v>5</v>
      </c>
      <c r="D1530" s="632">
        <v>11</v>
      </c>
      <c r="E1530" s="578">
        <v>40857</v>
      </c>
      <c r="F1530" s="665" t="s">
        <v>99</v>
      </c>
      <c r="G1530" s="579">
        <v>1</v>
      </c>
      <c r="H1530" s="580">
        <v>0.41388888888888886</v>
      </c>
      <c r="I1530" s="581">
        <v>10</v>
      </c>
      <c r="J1530" s="201" t="s">
        <v>89</v>
      </c>
      <c r="K1530" s="202" t="s">
        <v>470</v>
      </c>
      <c r="L1530" s="199">
        <v>4</v>
      </c>
      <c r="M1530" s="200">
        <v>7.3152000000000008</v>
      </c>
      <c r="N1530" s="199">
        <v>11530</v>
      </c>
      <c r="O1530" s="203">
        <v>6.5481458618680488</v>
      </c>
      <c r="P1530" s="199" t="s">
        <v>471</v>
      </c>
      <c r="Q1530" s="199">
        <v>12030</v>
      </c>
      <c r="R1530" s="203">
        <v>6.8556980884505085</v>
      </c>
      <c r="S1530" s="200">
        <v>13.4</v>
      </c>
      <c r="T1530" s="199">
        <v>55</v>
      </c>
      <c r="U1530" s="200">
        <v>15.4</v>
      </c>
      <c r="V1530" s="199">
        <v>1</v>
      </c>
      <c r="W1530" s="199">
        <v>24708</v>
      </c>
      <c r="X1530" s="411">
        <v>7.5029523492000001</v>
      </c>
      <c r="Y1530" s="377">
        <v>319.79411414705771</v>
      </c>
      <c r="Z1530" s="378">
        <v>23.862606567012261</v>
      </c>
      <c r="AA1530" s="378">
        <v>0</v>
      </c>
      <c r="AB1530" s="378">
        <v>0</v>
      </c>
      <c r="AC1530" s="378">
        <v>2.3990556200079354</v>
      </c>
      <c r="AD1530" s="378">
        <v>27.673906261998205</v>
      </c>
      <c r="AE1530" s="378">
        <v>3.9184575126796277</v>
      </c>
      <c r="AF1530" s="378">
        <v>0</v>
      </c>
      <c r="AG1530" s="378">
        <v>88.976974520060963</v>
      </c>
      <c r="AH1530" s="433">
        <v>466.62511462881673</v>
      </c>
      <c r="AI1530" s="204">
        <v>10.747769177635549</v>
      </c>
      <c r="AJ1530" s="205">
        <v>0</v>
      </c>
      <c r="AK1530" s="205">
        <v>0</v>
      </c>
      <c r="AL1530" s="205">
        <v>0.31907439746105543</v>
      </c>
      <c r="AM1530" s="205">
        <v>2.7325243511890385</v>
      </c>
      <c r="AN1530" s="205">
        <v>0</v>
      </c>
      <c r="AO1530" s="205">
        <v>0</v>
      </c>
      <c r="AP1530" s="206">
        <v>13.799367926285642</v>
      </c>
      <c r="AQ1530" s="207">
        <v>0.79968520666931175</v>
      </c>
      <c r="AR1530" s="377">
        <v>1.1539457532238169</v>
      </c>
      <c r="AS1530" s="378">
        <v>0</v>
      </c>
      <c r="AT1530" s="378">
        <v>10.012058787499782</v>
      </c>
      <c r="AU1530" s="378">
        <v>0</v>
      </c>
      <c r="AV1530" s="378">
        <v>185.84684202994799</v>
      </c>
      <c r="AW1530" s="378">
        <v>26.009761346919365</v>
      </c>
      <c r="AX1530" s="378">
        <v>0</v>
      </c>
      <c r="AY1530" s="378">
        <v>19.067694067823073</v>
      </c>
      <c r="AZ1530" s="379">
        <v>242.09030198541404</v>
      </c>
      <c r="BA1530" s="455">
        <v>0</v>
      </c>
      <c r="BB1530" s="456">
        <v>0</v>
      </c>
      <c r="BC1530" s="456">
        <v>300.93753697379537</v>
      </c>
      <c r="BD1530" s="457">
        <v>300.93753697379537</v>
      </c>
      <c r="BE1530" s="208">
        <v>0</v>
      </c>
      <c r="BF1530" s="209">
        <v>1.5194018926716923</v>
      </c>
      <c r="BG1530" s="209">
        <v>0</v>
      </c>
      <c r="BH1530" s="209">
        <v>0</v>
      </c>
      <c r="BI1530" s="210">
        <v>1.5194018926716923</v>
      </c>
      <c r="BJ1530" s="512">
        <v>0</v>
      </c>
      <c r="BK1530" s="513">
        <v>0</v>
      </c>
      <c r="BL1530" s="513">
        <v>0</v>
      </c>
      <c r="BM1530" s="513">
        <v>0</v>
      </c>
      <c r="BN1530" s="514">
        <v>0</v>
      </c>
    </row>
    <row r="1531" spans="1:66" x14ac:dyDescent="0.2">
      <c r="A1531" s="579" t="s">
        <v>74</v>
      </c>
      <c r="B1531" s="632">
        <v>2011</v>
      </c>
      <c r="C1531" s="632">
        <v>5</v>
      </c>
      <c r="D1531" s="632">
        <v>11</v>
      </c>
      <c r="E1531" s="578">
        <v>40856</v>
      </c>
      <c r="F1531" s="665" t="s">
        <v>104</v>
      </c>
      <c r="G1531" s="579">
        <v>1</v>
      </c>
      <c r="H1531" s="580">
        <v>0.52777777777777779</v>
      </c>
      <c r="I1531" s="581">
        <v>10</v>
      </c>
      <c r="J1531" s="201" t="s">
        <v>89</v>
      </c>
      <c r="K1531" s="202" t="s">
        <v>470</v>
      </c>
      <c r="L1531" s="199">
        <v>4</v>
      </c>
      <c r="M1531" s="200">
        <v>12.4968</v>
      </c>
      <c r="N1531" s="199">
        <v>14610</v>
      </c>
      <c r="O1531" s="203">
        <v>8.4609533056344421</v>
      </c>
      <c r="P1531" s="199" t="s">
        <v>471</v>
      </c>
      <c r="Q1531" s="199">
        <v>18140</v>
      </c>
      <c r="R1531" s="203">
        <v>10.702460592315374</v>
      </c>
      <c r="S1531" s="200">
        <v>14.6</v>
      </c>
      <c r="T1531" s="199">
        <v>74</v>
      </c>
      <c r="U1531" s="200">
        <v>15.7</v>
      </c>
      <c r="V1531" s="199">
        <v>1</v>
      </c>
      <c r="W1531" s="199">
        <v>24587</v>
      </c>
      <c r="X1531" s="411">
        <v>7.4662088962999995</v>
      </c>
      <c r="Y1531" s="377">
        <v>367.4306516335879</v>
      </c>
      <c r="Z1531" s="378">
        <v>64.346444986033262</v>
      </c>
      <c r="AA1531" s="378">
        <v>0</v>
      </c>
      <c r="AB1531" s="378">
        <v>0</v>
      </c>
      <c r="AC1531" s="378">
        <v>5.6253448816324685</v>
      </c>
      <c r="AD1531" s="378">
        <v>19.966224099874175</v>
      </c>
      <c r="AE1531" s="378">
        <v>0</v>
      </c>
      <c r="AF1531" s="378">
        <v>0</v>
      </c>
      <c r="AG1531" s="378">
        <v>149.0247614892468</v>
      </c>
      <c r="AH1531" s="433">
        <v>606.39342709037464</v>
      </c>
      <c r="AI1531" s="204">
        <v>3.1501931337141822</v>
      </c>
      <c r="AJ1531" s="205">
        <v>0</v>
      </c>
      <c r="AK1531" s="205">
        <v>0</v>
      </c>
      <c r="AL1531" s="205">
        <v>0.1246951448761864</v>
      </c>
      <c r="AM1531" s="205">
        <v>17.714211032260643</v>
      </c>
      <c r="AN1531" s="205">
        <v>0</v>
      </c>
      <c r="AO1531" s="205">
        <v>0</v>
      </c>
      <c r="AP1531" s="206">
        <v>20.98909931085101</v>
      </c>
      <c r="AQ1531" s="207">
        <v>0.93755748027207808</v>
      </c>
      <c r="AR1531" s="377">
        <v>0</v>
      </c>
      <c r="AS1531" s="378">
        <v>1.4063362204081171</v>
      </c>
      <c r="AT1531" s="378">
        <v>21.128795375411553</v>
      </c>
      <c r="AU1531" s="378">
        <v>0</v>
      </c>
      <c r="AV1531" s="378">
        <v>147.07464193028085</v>
      </c>
      <c r="AW1531" s="378">
        <v>126.85527731073323</v>
      </c>
      <c r="AX1531" s="378">
        <v>0</v>
      </c>
      <c r="AY1531" s="378">
        <v>171.38925762365696</v>
      </c>
      <c r="AZ1531" s="379">
        <v>467.85430846049076</v>
      </c>
      <c r="BA1531" s="455">
        <v>0</v>
      </c>
      <c r="BB1531" s="456">
        <v>0</v>
      </c>
      <c r="BC1531" s="456">
        <v>50.403090139426915</v>
      </c>
      <c r="BD1531" s="457">
        <v>50.403090139426915</v>
      </c>
      <c r="BE1531" s="208">
        <v>0</v>
      </c>
      <c r="BF1531" s="209">
        <v>1.4063362204081171</v>
      </c>
      <c r="BG1531" s="209">
        <v>0</v>
      </c>
      <c r="BH1531" s="209">
        <v>0</v>
      </c>
      <c r="BI1531" s="210">
        <v>1.4063362204081171</v>
      </c>
      <c r="BJ1531" s="512">
        <v>0</v>
      </c>
      <c r="BK1531" s="513">
        <v>0</v>
      </c>
      <c r="BL1531" s="513">
        <v>0</v>
      </c>
      <c r="BM1531" s="513">
        <v>0</v>
      </c>
      <c r="BN1531" s="514">
        <v>0</v>
      </c>
    </row>
    <row r="1532" spans="1:66" x14ac:dyDescent="0.2">
      <c r="A1532" s="579" t="s">
        <v>74</v>
      </c>
      <c r="B1532" s="632">
        <v>2011</v>
      </c>
      <c r="C1532" s="632">
        <v>5</v>
      </c>
      <c r="D1532" s="632">
        <v>11</v>
      </c>
      <c r="E1532" s="578">
        <v>40856</v>
      </c>
      <c r="F1532" s="665" t="s">
        <v>113</v>
      </c>
      <c r="G1532" s="579">
        <v>1</v>
      </c>
      <c r="H1532" s="580">
        <v>0.59097222222222223</v>
      </c>
      <c r="I1532" s="581">
        <v>10</v>
      </c>
      <c r="J1532" s="201" t="s">
        <v>89</v>
      </c>
      <c r="K1532" s="202" t="s">
        <v>470</v>
      </c>
      <c r="L1532" s="199">
        <v>1</v>
      </c>
      <c r="M1532" s="200">
        <v>12.801600000000001</v>
      </c>
      <c r="N1532" s="199">
        <v>10540</v>
      </c>
      <c r="O1532" s="203">
        <v>5.9428364120493251</v>
      </c>
      <c r="P1532" s="211" t="s">
        <v>472</v>
      </c>
      <c r="Q1532" s="199">
        <v>14120</v>
      </c>
      <c r="R1532" s="203">
        <v>8.1538178697110446</v>
      </c>
      <c r="S1532" s="200">
        <v>14.5</v>
      </c>
      <c r="T1532" s="199">
        <v>61</v>
      </c>
      <c r="U1532" s="200">
        <v>17.899999999999999</v>
      </c>
      <c r="V1532" s="199">
        <v>1</v>
      </c>
      <c r="W1532" s="199">
        <v>13892</v>
      </c>
      <c r="X1532" s="411">
        <v>4.2185127908000002</v>
      </c>
      <c r="Y1532" s="377">
        <v>638.29603785303743</v>
      </c>
      <c r="Z1532" s="378">
        <v>28.294331656480423</v>
      </c>
      <c r="AA1532" s="378">
        <v>0</v>
      </c>
      <c r="AB1532" s="378">
        <v>0</v>
      </c>
      <c r="AC1532" s="378">
        <v>14.223021945281713</v>
      </c>
      <c r="AD1532" s="378">
        <v>25.24112294555994</v>
      </c>
      <c r="AE1532" s="378">
        <v>5.8077339609900331</v>
      </c>
      <c r="AF1532" s="378">
        <v>0</v>
      </c>
      <c r="AG1532" s="378">
        <v>339.11240073037919</v>
      </c>
      <c r="AH1532" s="433">
        <v>1050.9746490917287</v>
      </c>
      <c r="AI1532" s="204">
        <v>3.9824461446788795</v>
      </c>
      <c r="AJ1532" s="205">
        <v>0</v>
      </c>
      <c r="AK1532" s="205">
        <v>0</v>
      </c>
      <c r="AL1532" s="205">
        <v>2.2069389051762123</v>
      </c>
      <c r="AM1532" s="205">
        <v>22.870619288012993</v>
      </c>
      <c r="AN1532" s="205">
        <v>0</v>
      </c>
      <c r="AO1532" s="205">
        <v>0</v>
      </c>
      <c r="AP1532" s="206">
        <v>29.060004337868087</v>
      </c>
      <c r="AQ1532" s="207">
        <v>2.3705036575469522</v>
      </c>
      <c r="AR1532" s="377">
        <v>0</v>
      </c>
      <c r="AS1532" s="378">
        <v>0</v>
      </c>
      <c r="AT1532" s="378">
        <v>16.323288185868311</v>
      </c>
      <c r="AU1532" s="378">
        <v>0</v>
      </c>
      <c r="AV1532" s="378">
        <v>210.72118163032115</v>
      </c>
      <c r="AW1532" s="378">
        <v>74.016606203246013</v>
      </c>
      <c r="AX1532" s="378">
        <v>0</v>
      </c>
      <c r="AY1532" s="378">
        <v>9.4203815350915878</v>
      </c>
      <c r="AZ1532" s="379">
        <v>310.48145755452703</v>
      </c>
      <c r="BA1532" s="455">
        <v>4.7410073150939043E-2</v>
      </c>
      <c r="BB1532" s="456">
        <v>0</v>
      </c>
      <c r="BC1532" s="456">
        <v>55.754246025504308</v>
      </c>
      <c r="BD1532" s="457">
        <v>55.801656098655251</v>
      </c>
      <c r="BE1532" s="208">
        <v>0</v>
      </c>
      <c r="BF1532" s="209">
        <v>1.4223021945281713</v>
      </c>
      <c r="BG1532" s="209">
        <v>0</v>
      </c>
      <c r="BH1532" s="209">
        <v>0</v>
      </c>
      <c r="BI1532" s="210">
        <v>1.4223021945281713</v>
      </c>
      <c r="BJ1532" s="512">
        <v>0</v>
      </c>
      <c r="BK1532" s="513">
        <v>0</v>
      </c>
      <c r="BL1532" s="513">
        <v>0</v>
      </c>
      <c r="BM1532" s="513">
        <v>0</v>
      </c>
      <c r="BN1532" s="514">
        <v>0</v>
      </c>
    </row>
    <row r="1533" spans="1:66" x14ac:dyDescent="0.2">
      <c r="A1533" s="579" t="s">
        <v>74</v>
      </c>
      <c r="B1533" s="632">
        <v>2011</v>
      </c>
      <c r="C1533" s="632">
        <v>5</v>
      </c>
      <c r="D1533" s="632">
        <v>11</v>
      </c>
      <c r="E1533" s="578">
        <v>40861</v>
      </c>
      <c r="F1533" s="665" t="s">
        <v>117</v>
      </c>
      <c r="G1533" s="579">
        <v>1</v>
      </c>
      <c r="H1533" s="580">
        <v>0.46666666666666667</v>
      </c>
      <c r="I1533" s="581">
        <v>10</v>
      </c>
      <c r="J1533" s="201" t="s">
        <v>118</v>
      </c>
      <c r="K1533" s="202" t="s">
        <v>470</v>
      </c>
      <c r="L1533" s="199">
        <v>2</v>
      </c>
      <c r="M1533" s="200">
        <v>11.8872</v>
      </c>
      <c r="N1533" s="199">
        <v>6590</v>
      </c>
      <c r="O1533" s="203">
        <v>3.5823849315693335</v>
      </c>
      <c r="P1533" s="211" t="s">
        <v>472</v>
      </c>
      <c r="Q1533" s="199">
        <v>9550</v>
      </c>
      <c r="R1533" s="203">
        <v>5.3426203128727581</v>
      </c>
      <c r="S1533" s="200">
        <v>14.1</v>
      </c>
      <c r="T1533" s="199">
        <v>87</v>
      </c>
      <c r="U1533" s="200">
        <v>11.2</v>
      </c>
      <c r="V1533" s="199">
        <v>2</v>
      </c>
      <c r="W1533" s="199">
        <v>16264</v>
      </c>
      <c r="X1533" s="411">
        <v>4.9388059335999994</v>
      </c>
      <c r="Y1533" s="377">
        <v>1446.1418602034216</v>
      </c>
      <c r="Z1533" s="378">
        <v>0</v>
      </c>
      <c r="AA1533" s="378">
        <v>0</v>
      </c>
      <c r="AB1533" s="378">
        <v>0</v>
      </c>
      <c r="AC1533" s="378">
        <v>0</v>
      </c>
      <c r="AD1533" s="378">
        <v>286.74623361191954</v>
      </c>
      <c r="AE1533" s="378">
        <v>18.850710323848961</v>
      </c>
      <c r="AF1533" s="378">
        <v>0</v>
      </c>
      <c r="AG1533" s="378">
        <v>183.44818812096685</v>
      </c>
      <c r="AH1533" s="433">
        <v>1935.1869922601568</v>
      </c>
      <c r="AI1533" s="204">
        <v>0</v>
      </c>
      <c r="AJ1533" s="205">
        <v>0</v>
      </c>
      <c r="AK1533" s="205">
        <v>0</v>
      </c>
      <c r="AL1533" s="205">
        <v>45.026268087822082</v>
      </c>
      <c r="AM1533" s="205">
        <v>0</v>
      </c>
      <c r="AN1533" s="205">
        <v>0</v>
      </c>
      <c r="AO1533" s="205">
        <v>0</v>
      </c>
      <c r="AP1533" s="206">
        <v>45.026268087822082</v>
      </c>
      <c r="AQ1533" s="207">
        <v>3.847083739561012</v>
      </c>
      <c r="AR1533" s="377">
        <v>0</v>
      </c>
      <c r="AS1533" s="378">
        <v>0</v>
      </c>
      <c r="AT1533" s="378">
        <v>4.8165488419303868</v>
      </c>
      <c r="AU1533" s="378">
        <v>0</v>
      </c>
      <c r="AV1533" s="378">
        <v>134.10933916109684</v>
      </c>
      <c r="AW1533" s="378">
        <v>0</v>
      </c>
      <c r="AX1533" s="378">
        <v>0</v>
      </c>
      <c r="AY1533" s="378">
        <v>0</v>
      </c>
      <c r="AZ1533" s="379">
        <v>138.92588800302724</v>
      </c>
      <c r="BA1533" s="455">
        <v>0.30776669916488097</v>
      </c>
      <c r="BB1533" s="456">
        <v>0</v>
      </c>
      <c r="BC1533" s="456">
        <v>32.315503412312495</v>
      </c>
      <c r="BD1533" s="457">
        <v>32.623270111477375</v>
      </c>
      <c r="BE1533" s="208">
        <v>0</v>
      </c>
      <c r="BF1533" s="209">
        <v>2.6929586176927085</v>
      </c>
      <c r="BG1533" s="209">
        <v>0.38470837395610125</v>
      </c>
      <c r="BH1533" s="209">
        <v>0</v>
      </c>
      <c r="BI1533" s="210">
        <v>3.07766699164881</v>
      </c>
      <c r="BJ1533" s="512">
        <v>2.308250243736607</v>
      </c>
      <c r="BK1533" s="513">
        <v>0</v>
      </c>
      <c r="BL1533" s="513">
        <v>0</v>
      </c>
      <c r="BM1533" s="513">
        <v>0</v>
      </c>
      <c r="BN1533" s="514">
        <v>2.308250243736607</v>
      </c>
    </row>
    <row r="1534" spans="1:66" x14ac:dyDescent="0.2">
      <c r="A1534" s="579" t="s">
        <v>74</v>
      </c>
      <c r="B1534" s="632">
        <v>2011</v>
      </c>
      <c r="C1534" s="632">
        <v>5</v>
      </c>
      <c r="D1534" s="632">
        <v>11</v>
      </c>
      <c r="E1534" s="578">
        <v>40861</v>
      </c>
      <c r="F1534" s="665" t="s">
        <v>123</v>
      </c>
      <c r="G1534" s="579">
        <v>1</v>
      </c>
      <c r="H1534" s="580">
        <v>0.56458333333333333</v>
      </c>
      <c r="I1534" s="581">
        <v>10</v>
      </c>
      <c r="J1534" s="201" t="s">
        <v>118</v>
      </c>
      <c r="K1534" s="202" t="s">
        <v>470</v>
      </c>
      <c r="L1534" s="199">
        <v>3</v>
      </c>
      <c r="M1534" s="200">
        <v>14.325600000000001</v>
      </c>
      <c r="N1534" s="199">
        <v>3850</v>
      </c>
      <c r="O1534" s="203">
        <v>2.0106953170568267</v>
      </c>
      <c r="P1534" s="211" t="s">
        <v>472</v>
      </c>
      <c r="Q1534" s="199">
        <v>6050</v>
      </c>
      <c r="R1534" s="203">
        <v>3.2676136965002662</v>
      </c>
      <c r="S1534" s="200">
        <v>14.3</v>
      </c>
      <c r="T1534" s="199">
        <v>69</v>
      </c>
      <c r="U1534" s="200">
        <v>14.7</v>
      </c>
      <c r="V1534" s="199">
        <v>1</v>
      </c>
      <c r="W1534" s="199">
        <v>20797</v>
      </c>
      <c r="X1534" s="411">
        <v>6.3153189252999997</v>
      </c>
      <c r="Y1534" s="377">
        <v>3726.8003414656823</v>
      </c>
      <c r="Z1534" s="378">
        <v>0</v>
      </c>
      <c r="AA1534" s="378">
        <v>0</v>
      </c>
      <c r="AB1534" s="378">
        <v>0</v>
      </c>
      <c r="AC1534" s="378">
        <v>0</v>
      </c>
      <c r="AD1534" s="378">
        <v>2189.3858668971629</v>
      </c>
      <c r="AE1534" s="378">
        <v>0</v>
      </c>
      <c r="AF1534" s="378">
        <v>0</v>
      </c>
      <c r="AG1534" s="378">
        <v>223.08849587245089</v>
      </c>
      <c r="AH1534" s="433">
        <v>6139.2747042352967</v>
      </c>
      <c r="AI1534" s="204">
        <v>18.863223557884492</v>
      </c>
      <c r="AJ1534" s="205">
        <v>0</v>
      </c>
      <c r="AK1534" s="205">
        <v>0</v>
      </c>
      <c r="AL1534" s="205">
        <v>270.29427423151986</v>
      </c>
      <c r="AM1534" s="205">
        <v>1.1284249806948761</v>
      </c>
      <c r="AN1534" s="205">
        <v>0</v>
      </c>
      <c r="AO1534" s="205">
        <v>28.29483533682674</v>
      </c>
      <c r="AP1534" s="206">
        <v>318.580758106926</v>
      </c>
      <c r="AQ1534" s="207">
        <v>2.8070273151613829</v>
      </c>
      <c r="AR1534" s="377">
        <v>0</v>
      </c>
      <c r="AS1534" s="378">
        <v>0</v>
      </c>
      <c r="AT1534" s="378">
        <v>38.658380184402567</v>
      </c>
      <c r="AU1534" s="378">
        <v>0</v>
      </c>
      <c r="AV1534" s="378">
        <v>6.5235314804350537</v>
      </c>
      <c r="AW1534" s="378">
        <v>0</v>
      </c>
      <c r="AX1534" s="378">
        <v>0</v>
      </c>
      <c r="AY1534" s="378">
        <v>0</v>
      </c>
      <c r="AZ1534" s="379">
        <v>45.181911664837621</v>
      </c>
      <c r="BA1534" s="455">
        <v>0.89824874085164252</v>
      </c>
      <c r="BB1534" s="456">
        <v>0</v>
      </c>
      <c r="BC1534" s="456">
        <v>33.010641226297857</v>
      </c>
      <c r="BD1534" s="457">
        <v>33.908889967149499</v>
      </c>
      <c r="BE1534" s="208">
        <v>0</v>
      </c>
      <c r="BF1534" s="209">
        <v>0.56140546303227656</v>
      </c>
      <c r="BG1534" s="209">
        <v>0.28070273151613828</v>
      </c>
      <c r="BH1534" s="209">
        <v>0</v>
      </c>
      <c r="BI1534" s="210">
        <v>0.84210819454841479</v>
      </c>
      <c r="BJ1534" s="512">
        <v>0</v>
      </c>
      <c r="BK1534" s="513">
        <v>0</v>
      </c>
      <c r="BL1534" s="513">
        <v>0</v>
      </c>
      <c r="BM1534" s="513">
        <v>0</v>
      </c>
      <c r="BN1534" s="514">
        <v>0</v>
      </c>
    </row>
    <row r="1535" spans="1:66" x14ac:dyDescent="0.2">
      <c r="A1535" s="579" t="s">
        <v>74</v>
      </c>
      <c r="B1535" s="632">
        <v>2011</v>
      </c>
      <c r="C1535" s="632">
        <v>5</v>
      </c>
      <c r="D1535" s="632">
        <v>11</v>
      </c>
      <c r="E1535" s="578">
        <v>40861</v>
      </c>
      <c r="F1535" s="665" t="s">
        <v>127</v>
      </c>
      <c r="G1535" s="579">
        <v>1</v>
      </c>
      <c r="H1535" s="580">
        <v>0.41666666666666669</v>
      </c>
      <c r="I1535" s="581">
        <v>10</v>
      </c>
      <c r="J1535" s="201" t="s">
        <v>89</v>
      </c>
      <c r="K1535" s="202" t="s">
        <v>470</v>
      </c>
      <c r="L1535" s="199">
        <v>2</v>
      </c>
      <c r="M1535" s="200">
        <v>2.4384000000000001</v>
      </c>
      <c r="N1535" s="199">
        <v>9610</v>
      </c>
      <c r="O1535" s="203">
        <v>5.3788458590496591</v>
      </c>
      <c r="P1535" s="211" t="s">
        <v>472</v>
      </c>
      <c r="Q1535" s="199">
        <v>10120</v>
      </c>
      <c r="R1535" s="203">
        <v>5.6875581898857126</v>
      </c>
      <c r="S1535" s="200">
        <v>13.6</v>
      </c>
      <c r="T1535" s="199">
        <v>59</v>
      </c>
      <c r="U1535" s="200">
        <v>18</v>
      </c>
      <c r="V1535" s="199">
        <v>1</v>
      </c>
      <c r="W1535" s="199">
        <v>19945</v>
      </c>
      <c r="X1535" s="411">
        <v>6.0565964305</v>
      </c>
      <c r="Y1535" s="377">
        <v>509.72985164625459</v>
      </c>
      <c r="Z1535" s="378">
        <v>0</v>
      </c>
      <c r="AA1535" s="378">
        <v>0</v>
      </c>
      <c r="AB1535" s="378">
        <v>3.0393307877177369</v>
      </c>
      <c r="AC1535" s="378">
        <v>0</v>
      </c>
      <c r="AD1535" s="378">
        <v>145.04185809314009</v>
      </c>
      <c r="AE1535" s="378">
        <v>0</v>
      </c>
      <c r="AF1535" s="378">
        <v>0</v>
      </c>
      <c r="AG1535" s="378">
        <v>204.70407996090432</v>
      </c>
      <c r="AH1535" s="433">
        <v>862.51512048801681</v>
      </c>
      <c r="AI1535" s="204">
        <v>9.9858064994116003</v>
      </c>
      <c r="AJ1535" s="205">
        <v>0</v>
      </c>
      <c r="AK1535" s="205">
        <v>0</v>
      </c>
      <c r="AL1535" s="205">
        <v>7.1148871308307662</v>
      </c>
      <c r="AM1535" s="205">
        <v>3.1859477879075104</v>
      </c>
      <c r="AN1535" s="205">
        <v>0</v>
      </c>
      <c r="AO1535" s="205">
        <v>3.328602166470533</v>
      </c>
      <c r="AP1535" s="206">
        <v>23.615243584620409</v>
      </c>
      <c r="AQ1535" s="207">
        <v>0.99065540668765872</v>
      </c>
      <c r="AR1535" s="377">
        <v>1.4295157518502917</v>
      </c>
      <c r="AS1535" s="378">
        <v>0</v>
      </c>
      <c r="AT1535" s="378">
        <v>11.16270512255654</v>
      </c>
      <c r="AU1535" s="378">
        <v>0</v>
      </c>
      <c r="AV1535" s="378">
        <v>108.20730876167958</v>
      </c>
      <c r="AW1535" s="378">
        <v>1.288842684100644</v>
      </c>
      <c r="AX1535" s="378">
        <v>0</v>
      </c>
      <c r="AY1535" s="378">
        <v>0</v>
      </c>
      <c r="AZ1535" s="379">
        <v>122.08837232018706</v>
      </c>
      <c r="BA1535" s="455">
        <v>3.9626216267506349E-2</v>
      </c>
      <c r="BB1535" s="456">
        <v>0</v>
      </c>
      <c r="BC1535" s="456">
        <v>374.46774372793504</v>
      </c>
      <c r="BD1535" s="457">
        <v>374.50736994420254</v>
      </c>
      <c r="BE1535" s="208">
        <v>0</v>
      </c>
      <c r="BF1535" s="209">
        <v>0.99065540668765895</v>
      </c>
      <c r="BG1535" s="209">
        <v>0</v>
      </c>
      <c r="BH1535" s="209">
        <v>0</v>
      </c>
      <c r="BI1535" s="210">
        <v>0.99065540668765895</v>
      </c>
      <c r="BJ1535" s="512">
        <v>0</v>
      </c>
      <c r="BK1535" s="513">
        <v>0</v>
      </c>
      <c r="BL1535" s="513">
        <v>0</v>
      </c>
      <c r="BM1535" s="513">
        <v>1.9813108133753174</v>
      </c>
      <c r="BN1535" s="514">
        <v>1.9813108133753174</v>
      </c>
    </row>
    <row r="1536" spans="1:66" x14ac:dyDescent="0.2">
      <c r="A1536" s="579" t="s">
        <v>74</v>
      </c>
      <c r="B1536" s="632">
        <v>2011</v>
      </c>
      <c r="C1536" s="632">
        <v>5</v>
      </c>
      <c r="D1536" s="632">
        <v>11</v>
      </c>
      <c r="E1536" s="578">
        <v>40857</v>
      </c>
      <c r="F1536" s="665" t="s">
        <v>133</v>
      </c>
      <c r="G1536" s="579">
        <v>1</v>
      </c>
      <c r="H1536" s="580">
        <v>0.44861111111111113</v>
      </c>
      <c r="I1536" s="581">
        <v>10</v>
      </c>
      <c r="J1536" s="201" t="s">
        <v>89</v>
      </c>
      <c r="K1536" s="202" t="s">
        <v>470</v>
      </c>
      <c r="L1536" s="199">
        <v>4</v>
      </c>
      <c r="M1536" s="200">
        <v>2.1335999999999999</v>
      </c>
      <c r="N1536" s="199">
        <v>12110</v>
      </c>
      <c r="O1536" s="203">
        <v>6.9050177225486902</v>
      </c>
      <c r="P1536" s="199" t="s">
        <v>471</v>
      </c>
      <c r="Q1536" s="199">
        <v>12310</v>
      </c>
      <c r="R1536" s="203">
        <v>7.0284492524610567</v>
      </c>
      <c r="S1536" s="200">
        <v>13.9</v>
      </c>
      <c r="T1536" s="199">
        <v>80</v>
      </c>
      <c r="U1536" s="200">
        <v>12.3</v>
      </c>
      <c r="V1536" s="199">
        <v>1</v>
      </c>
      <c r="W1536" s="199">
        <v>22340</v>
      </c>
      <c r="X1536" s="411">
        <v>6.7838738660000004</v>
      </c>
      <c r="Y1536" s="377">
        <v>97.46171775299338</v>
      </c>
      <c r="Z1536" s="378">
        <v>0</v>
      </c>
      <c r="AA1536" s="378">
        <v>0</v>
      </c>
      <c r="AB1536" s="378">
        <v>0</v>
      </c>
      <c r="AC1536" s="378">
        <v>0</v>
      </c>
      <c r="AD1536" s="378">
        <v>19.620058189330724</v>
      </c>
      <c r="AE1536" s="378">
        <v>0</v>
      </c>
      <c r="AF1536" s="378">
        <v>0</v>
      </c>
      <c r="AG1536" s="378">
        <v>149.95561829333099</v>
      </c>
      <c r="AH1536" s="433">
        <v>267.03739423565509</v>
      </c>
      <c r="AI1536" s="204">
        <v>14.85876683309194</v>
      </c>
      <c r="AJ1536" s="205">
        <v>0</v>
      </c>
      <c r="AK1536" s="205">
        <v>0</v>
      </c>
      <c r="AL1536" s="205">
        <v>0.50973825107968185</v>
      </c>
      <c r="AM1536" s="205">
        <v>0.29629088625510713</v>
      </c>
      <c r="AN1536" s="205">
        <v>0</v>
      </c>
      <c r="AO1536" s="205">
        <v>0</v>
      </c>
      <c r="AP1536" s="206">
        <v>15.664795970426729</v>
      </c>
      <c r="AQ1536" s="207">
        <v>0</v>
      </c>
      <c r="AR1536" s="377">
        <v>0.42542064563792992</v>
      </c>
      <c r="AS1536" s="378">
        <v>0</v>
      </c>
      <c r="AT1536" s="378">
        <v>5.167548909730864</v>
      </c>
      <c r="AU1536" s="378">
        <v>0</v>
      </c>
      <c r="AV1536" s="378">
        <v>146.62300916076612</v>
      </c>
      <c r="AW1536" s="378">
        <v>0</v>
      </c>
      <c r="AX1536" s="378">
        <v>0</v>
      </c>
      <c r="AY1536" s="378">
        <v>16.402427609640938</v>
      </c>
      <c r="AZ1536" s="379">
        <v>168.61840632577585</v>
      </c>
      <c r="BA1536" s="455">
        <v>0</v>
      </c>
      <c r="BB1536" s="456">
        <v>0</v>
      </c>
      <c r="BC1536" s="456">
        <v>136.70065486444585</v>
      </c>
      <c r="BD1536" s="457">
        <v>136.70065486444585</v>
      </c>
      <c r="BE1536" s="208">
        <v>0</v>
      </c>
      <c r="BF1536" s="209">
        <v>0.4422252033658316</v>
      </c>
      <c r="BG1536" s="209">
        <v>2.9481680224388768E-2</v>
      </c>
      <c r="BH1536" s="209">
        <v>0</v>
      </c>
      <c r="BI1536" s="210">
        <v>0.47170688359022039</v>
      </c>
      <c r="BJ1536" s="512">
        <v>0</v>
      </c>
      <c r="BK1536" s="513">
        <v>0</v>
      </c>
      <c r="BL1536" s="513">
        <v>0</v>
      </c>
      <c r="BM1536" s="513">
        <v>0</v>
      </c>
      <c r="BN1536" s="514">
        <v>0</v>
      </c>
    </row>
    <row r="1537" spans="1:66" x14ac:dyDescent="0.2">
      <c r="A1537" s="579" t="s">
        <v>74</v>
      </c>
      <c r="B1537" s="632">
        <v>2011</v>
      </c>
      <c r="C1537" s="632">
        <v>5</v>
      </c>
      <c r="D1537" s="632">
        <v>11</v>
      </c>
      <c r="E1537" s="578">
        <v>40857</v>
      </c>
      <c r="F1537" s="665" t="s">
        <v>138</v>
      </c>
      <c r="G1537" s="579">
        <v>1</v>
      </c>
      <c r="H1537" s="580">
        <v>0.52916666666666667</v>
      </c>
      <c r="I1537" s="581">
        <v>10</v>
      </c>
      <c r="J1537" s="201" t="s">
        <v>89</v>
      </c>
      <c r="K1537" s="202" t="s">
        <v>470</v>
      </c>
      <c r="L1537" s="199">
        <v>4</v>
      </c>
      <c r="M1537" s="200">
        <v>8.8391999999999999</v>
      </c>
      <c r="N1537" s="199">
        <v>9820</v>
      </c>
      <c r="O1537" s="203">
        <v>5.5057914598599726</v>
      </c>
      <c r="P1537" s="211" t="s">
        <v>472</v>
      </c>
      <c r="Q1537" s="199">
        <v>9450</v>
      </c>
      <c r="R1537" s="203">
        <v>5.282288869924912</v>
      </c>
      <c r="S1537" s="200">
        <v>13.5</v>
      </c>
      <c r="T1537" s="199">
        <v>42</v>
      </c>
      <c r="U1537" s="200">
        <v>24.1</v>
      </c>
      <c r="V1537" s="199">
        <v>1</v>
      </c>
      <c r="W1537" s="199">
        <v>21409</v>
      </c>
      <c r="X1537" s="411">
        <v>6.5011618441000003</v>
      </c>
      <c r="Y1537" s="377">
        <v>1023.5610433293564</v>
      </c>
      <c r="Z1537" s="378">
        <v>5.5079385590895313</v>
      </c>
      <c r="AA1537" s="378">
        <v>0</v>
      </c>
      <c r="AB1537" s="378">
        <v>0</v>
      </c>
      <c r="AC1537" s="378">
        <v>0</v>
      </c>
      <c r="AD1537" s="378">
        <v>78.617332140999096</v>
      </c>
      <c r="AE1537" s="378">
        <v>0</v>
      </c>
      <c r="AF1537" s="378">
        <v>0</v>
      </c>
      <c r="AG1537" s="378">
        <v>29.339371111504054</v>
      </c>
      <c r="AH1537" s="433">
        <v>1137.025685140949</v>
      </c>
      <c r="AI1537" s="204">
        <v>99.231493611478953</v>
      </c>
      <c r="AJ1537" s="205">
        <v>0</v>
      </c>
      <c r="AK1537" s="205">
        <v>0</v>
      </c>
      <c r="AL1537" s="205">
        <v>1.9639566443938545</v>
      </c>
      <c r="AM1537" s="205">
        <v>2.5970742468629258</v>
      </c>
      <c r="AN1537" s="205">
        <v>0</v>
      </c>
      <c r="AO1537" s="205">
        <v>0</v>
      </c>
      <c r="AP1537" s="206">
        <v>103.79252450273574</v>
      </c>
      <c r="AQ1537" s="207">
        <v>1.8458239139039985</v>
      </c>
      <c r="AR1537" s="377">
        <v>0</v>
      </c>
      <c r="AS1537" s="378">
        <v>0</v>
      </c>
      <c r="AT1537" s="378">
        <v>11.554857701039031</v>
      </c>
      <c r="AU1537" s="378">
        <v>0</v>
      </c>
      <c r="AV1537" s="378">
        <v>463.2870357985924</v>
      </c>
      <c r="AW1537" s="378">
        <v>0</v>
      </c>
      <c r="AX1537" s="378">
        <v>0</v>
      </c>
      <c r="AY1537" s="378">
        <v>0</v>
      </c>
      <c r="AZ1537" s="379">
        <v>474.84189349963145</v>
      </c>
      <c r="BA1537" s="455">
        <v>0.14766591311231989</v>
      </c>
      <c r="BB1537" s="456">
        <v>0</v>
      </c>
      <c r="BC1537" s="456">
        <v>1327.221227053531</v>
      </c>
      <c r="BD1537" s="457">
        <v>1327.3688929666434</v>
      </c>
      <c r="BE1537" s="208">
        <v>0</v>
      </c>
      <c r="BF1537" s="209">
        <v>5.5374717417119959</v>
      </c>
      <c r="BG1537" s="209">
        <v>0.92291195695199935</v>
      </c>
      <c r="BH1537" s="209">
        <v>0</v>
      </c>
      <c r="BI1537" s="210">
        <v>6.4603836986639953</v>
      </c>
      <c r="BJ1537" s="512">
        <v>0</v>
      </c>
      <c r="BK1537" s="513">
        <v>0</v>
      </c>
      <c r="BL1537" s="513">
        <v>0</v>
      </c>
      <c r="BM1537" s="513">
        <v>0</v>
      </c>
      <c r="BN1537" s="514">
        <v>0</v>
      </c>
    </row>
    <row r="1538" spans="1:66" x14ac:dyDescent="0.2">
      <c r="A1538" s="579" t="s">
        <v>74</v>
      </c>
      <c r="B1538" s="632">
        <v>2011</v>
      </c>
      <c r="C1538" s="632">
        <v>5</v>
      </c>
      <c r="D1538" s="632">
        <v>11</v>
      </c>
      <c r="E1538" s="578">
        <v>40862</v>
      </c>
      <c r="F1538" s="665" t="s">
        <v>152</v>
      </c>
      <c r="G1538" s="579">
        <v>1</v>
      </c>
      <c r="H1538" s="580">
        <v>0.38263888888888886</v>
      </c>
      <c r="I1538" s="581">
        <v>10</v>
      </c>
      <c r="J1538" s="201" t="s">
        <v>153</v>
      </c>
      <c r="K1538" s="202" t="s">
        <v>470</v>
      </c>
      <c r="L1538" s="199">
        <v>4</v>
      </c>
      <c r="M1538" s="200">
        <v>11.277600000000001</v>
      </c>
      <c r="N1538" s="199">
        <v>1988</v>
      </c>
      <c r="O1538" s="203">
        <v>0.9897324927950486</v>
      </c>
      <c r="P1538" s="199" t="s">
        <v>473</v>
      </c>
      <c r="Q1538" s="199">
        <v>3068</v>
      </c>
      <c r="R1538" s="203">
        <v>1.5759572087660683</v>
      </c>
      <c r="S1538" s="200">
        <v>13.4</v>
      </c>
      <c r="T1538" s="199">
        <v>48</v>
      </c>
      <c r="U1538" s="200">
        <v>21.3</v>
      </c>
      <c r="V1538" s="199">
        <v>1</v>
      </c>
      <c r="W1538" s="199">
        <v>21600</v>
      </c>
      <c r="X1538" s="411">
        <v>6.5591618399999998</v>
      </c>
      <c r="Y1538" s="377">
        <v>1820.9155821043137</v>
      </c>
      <c r="Z1538" s="378">
        <v>0</v>
      </c>
      <c r="AA1538" s="378">
        <v>0</v>
      </c>
      <c r="AB1538" s="378">
        <v>32.741988265988567</v>
      </c>
      <c r="AC1538" s="378">
        <v>0</v>
      </c>
      <c r="AD1538" s="378">
        <v>9176.144981353289</v>
      </c>
      <c r="AE1538" s="378">
        <v>0</v>
      </c>
      <c r="AF1538" s="378">
        <v>0</v>
      </c>
      <c r="AG1538" s="378">
        <v>0</v>
      </c>
      <c r="AH1538" s="433">
        <v>11029.802551723591</v>
      </c>
      <c r="AI1538" s="204">
        <v>35.858240082699346</v>
      </c>
      <c r="AJ1538" s="205">
        <v>0</v>
      </c>
      <c r="AK1538" s="205">
        <v>0</v>
      </c>
      <c r="AL1538" s="205">
        <v>553.56158127667106</v>
      </c>
      <c r="AM1538" s="205">
        <v>0</v>
      </c>
      <c r="AN1538" s="205">
        <v>0</v>
      </c>
      <c r="AO1538" s="205">
        <v>35.858240082699346</v>
      </c>
      <c r="AP1538" s="206">
        <v>625.27806144206977</v>
      </c>
      <c r="AQ1538" s="207">
        <v>32.016285788124421</v>
      </c>
      <c r="AR1538" s="377">
        <v>0</v>
      </c>
      <c r="AS1538" s="378">
        <v>0</v>
      </c>
      <c r="AT1538" s="378">
        <v>841.7721859413673</v>
      </c>
      <c r="AU1538" s="378">
        <v>0</v>
      </c>
      <c r="AV1538" s="378">
        <v>0</v>
      </c>
      <c r="AW1538" s="378">
        <v>0</v>
      </c>
      <c r="AX1538" s="378">
        <v>0</v>
      </c>
      <c r="AY1538" s="378">
        <v>0</v>
      </c>
      <c r="AZ1538" s="379">
        <v>841.7721859413673</v>
      </c>
      <c r="BA1538" s="455">
        <v>5.9763733471165601</v>
      </c>
      <c r="BB1538" s="456">
        <v>0</v>
      </c>
      <c r="BC1538" s="456">
        <v>53.787360124049023</v>
      </c>
      <c r="BD1538" s="457">
        <v>59.76373347116558</v>
      </c>
      <c r="BE1538" s="208">
        <v>0</v>
      </c>
      <c r="BF1538" s="209">
        <v>6.4032571576248847</v>
      </c>
      <c r="BG1538" s="209">
        <v>8.5376762101665111</v>
      </c>
      <c r="BH1538" s="209">
        <v>0</v>
      </c>
      <c r="BI1538" s="210">
        <v>14.940933367791395</v>
      </c>
      <c r="BJ1538" s="512">
        <v>19.209771472874653</v>
      </c>
      <c r="BK1538" s="513">
        <v>0</v>
      </c>
      <c r="BL1538" s="513">
        <v>0</v>
      </c>
      <c r="BM1538" s="513">
        <v>0</v>
      </c>
      <c r="BN1538" s="514">
        <v>19.209771472874653</v>
      </c>
    </row>
    <row r="1539" spans="1:66" x14ac:dyDescent="0.2">
      <c r="A1539" s="579" t="s">
        <v>74</v>
      </c>
      <c r="B1539" s="632">
        <v>2011</v>
      </c>
      <c r="C1539" s="632">
        <v>5</v>
      </c>
      <c r="D1539" s="632">
        <v>11</v>
      </c>
      <c r="E1539" s="578">
        <v>40862</v>
      </c>
      <c r="F1539" s="665" t="s">
        <v>158</v>
      </c>
      <c r="G1539" s="579">
        <v>1</v>
      </c>
      <c r="H1539" s="580">
        <v>0.42916666666666664</v>
      </c>
      <c r="I1539" s="581">
        <v>10</v>
      </c>
      <c r="J1539" s="201" t="s">
        <v>153</v>
      </c>
      <c r="K1539" s="202" t="s">
        <v>470</v>
      </c>
      <c r="L1539" s="199">
        <v>2</v>
      </c>
      <c r="M1539" s="200">
        <v>10.058400000000001</v>
      </c>
      <c r="N1539" s="199">
        <v>690</v>
      </c>
      <c r="O1539" s="203">
        <v>0.31865889723594776</v>
      </c>
      <c r="P1539" s="199" t="s">
        <v>473</v>
      </c>
      <c r="Q1539" s="199">
        <v>1000</v>
      </c>
      <c r="R1539" s="203">
        <v>0.47409229790044632</v>
      </c>
      <c r="S1539" s="200">
        <v>13.1</v>
      </c>
      <c r="T1539" s="199">
        <v>64</v>
      </c>
      <c r="U1539" s="200">
        <v>18.2</v>
      </c>
      <c r="V1539" s="199">
        <v>1</v>
      </c>
      <c r="W1539" s="199">
        <v>22215</v>
      </c>
      <c r="X1539" s="411">
        <v>6.7459157534999994</v>
      </c>
      <c r="Y1539" s="377">
        <v>642.20339510648182</v>
      </c>
      <c r="Z1539" s="378">
        <v>0</v>
      </c>
      <c r="AA1539" s="378">
        <v>0</v>
      </c>
      <c r="AB1539" s="378">
        <v>0</v>
      </c>
      <c r="AC1539" s="378">
        <v>0</v>
      </c>
      <c r="AD1539" s="378">
        <v>118.38274137735273</v>
      </c>
      <c r="AE1539" s="378">
        <v>0</v>
      </c>
      <c r="AF1539" s="378">
        <v>0</v>
      </c>
      <c r="AG1539" s="378">
        <v>0</v>
      </c>
      <c r="AH1539" s="433">
        <v>760.58613648383459</v>
      </c>
      <c r="AI1539" s="204">
        <v>0</v>
      </c>
      <c r="AJ1539" s="205">
        <v>0</v>
      </c>
      <c r="AK1539" s="205">
        <v>0.49289082779826932</v>
      </c>
      <c r="AL1539" s="205">
        <v>84.284331553504032</v>
      </c>
      <c r="AM1539" s="205">
        <v>0</v>
      </c>
      <c r="AN1539" s="205">
        <v>0</v>
      </c>
      <c r="AO1539" s="205">
        <v>12.451978807535223</v>
      </c>
      <c r="AP1539" s="206">
        <v>97.229201188837521</v>
      </c>
      <c r="AQ1539" s="207">
        <v>11.117838221013594</v>
      </c>
      <c r="AR1539" s="377">
        <v>26.738400921537696</v>
      </c>
      <c r="AS1539" s="378">
        <v>0</v>
      </c>
      <c r="AT1539" s="378">
        <v>153.11486797979921</v>
      </c>
      <c r="AU1539" s="378">
        <v>6.7114683394185386</v>
      </c>
      <c r="AV1539" s="378">
        <v>0</v>
      </c>
      <c r="AW1539" s="378">
        <v>0</v>
      </c>
      <c r="AX1539" s="378">
        <v>7.4118921473423951</v>
      </c>
      <c r="AY1539" s="378">
        <v>0</v>
      </c>
      <c r="AZ1539" s="379">
        <v>193.97662938809785</v>
      </c>
      <c r="BA1539" s="455">
        <v>0.44471352884054377</v>
      </c>
      <c r="BB1539" s="456">
        <v>0</v>
      </c>
      <c r="BC1539" s="456">
        <v>31.129947018838067</v>
      </c>
      <c r="BD1539" s="457">
        <v>31.574660547678612</v>
      </c>
      <c r="BE1539" s="208">
        <v>0</v>
      </c>
      <c r="BF1539" s="209">
        <v>1.4823784294684792</v>
      </c>
      <c r="BG1539" s="209">
        <v>6.3001083252410375</v>
      </c>
      <c r="BH1539" s="209">
        <v>1.0376649006279355</v>
      </c>
      <c r="BI1539" s="210">
        <v>8.8201516553374528</v>
      </c>
      <c r="BJ1539" s="512">
        <v>20.012108797824464</v>
      </c>
      <c r="BK1539" s="513">
        <v>14.82378429468479</v>
      </c>
      <c r="BL1539" s="513">
        <v>0</v>
      </c>
      <c r="BM1539" s="513">
        <v>11.117838221013594</v>
      </c>
      <c r="BN1539" s="514">
        <v>45.953731313522844</v>
      </c>
    </row>
    <row r="1540" spans="1:66" x14ac:dyDescent="0.2">
      <c r="A1540" s="579" t="s">
        <v>74</v>
      </c>
      <c r="B1540" s="632">
        <v>2011</v>
      </c>
      <c r="C1540" s="632">
        <v>5</v>
      </c>
      <c r="D1540" s="632">
        <v>11</v>
      </c>
      <c r="E1540" s="578">
        <v>40862</v>
      </c>
      <c r="F1540" s="665" t="s">
        <v>162</v>
      </c>
      <c r="G1540" s="579">
        <v>1</v>
      </c>
      <c r="H1540" s="580">
        <v>0.46250000000000002</v>
      </c>
      <c r="I1540" s="581">
        <v>10</v>
      </c>
      <c r="J1540" s="201" t="s">
        <v>153</v>
      </c>
      <c r="K1540" s="202" t="s">
        <v>470</v>
      </c>
      <c r="L1540" s="199">
        <v>2</v>
      </c>
      <c r="M1540" s="200">
        <v>10.363200000000001</v>
      </c>
      <c r="N1540" s="199">
        <v>172</v>
      </c>
      <c r="O1540" s="203">
        <v>7.2045309711763761E-2</v>
      </c>
      <c r="P1540" s="199" t="s">
        <v>473</v>
      </c>
      <c r="Q1540" s="199">
        <v>222</v>
      </c>
      <c r="R1540" s="203">
        <v>9.4668021772175412E-2</v>
      </c>
      <c r="S1540" s="200">
        <v>12.7</v>
      </c>
      <c r="T1540" s="199">
        <v>82</v>
      </c>
      <c r="U1540" s="200">
        <v>11.9</v>
      </c>
      <c r="V1540" s="199">
        <v>1</v>
      </c>
      <c r="W1540" s="199">
        <v>19452</v>
      </c>
      <c r="X1540" s="411">
        <v>5.9068896347999997</v>
      </c>
      <c r="Y1540" s="377">
        <v>8.0009805520108195</v>
      </c>
      <c r="Z1540" s="378">
        <v>0</v>
      </c>
      <c r="AA1540" s="378">
        <v>0</v>
      </c>
      <c r="AB1540" s="378">
        <v>0</v>
      </c>
      <c r="AC1540" s="378">
        <v>0</v>
      </c>
      <c r="AD1540" s="378">
        <v>902.75429704732426</v>
      </c>
      <c r="AE1540" s="378">
        <v>0</v>
      </c>
      <c r="AF1540" s="378">
        <v>40.971262751707314</v>
      </c>
      <c r="AG1540" s="378">
        <v>0</v>
      </c>
      <c r="AH1540" s="433">
        <v>951.72654035104233</v>
      </c>
      <c r="AI1540" s="204">
        <v>30.251269303926883</v>
      </c>
      <c r="AJ1540" s="205">
        <v>0</v>
      </c>
      <c r="AK1540" s="205">
        <v>11.575312073933134</v>
      </c>
      <c r="AL1540" s="205">
        <v>0.79829738440918152</v>
      </c>
      <c r="AM1540" s="205">
        <v>0</v>
      </c>
      <c r="AN1540" s="205">
        <v>0</v>
      </c>
      <c r="AO1540" s="205">
        <v>40.335025738569172</v>
      </c>
      <c r="AP1540" s="206">
        <v>82.959904500838377</v>
      </c>
      <c r="AQ1540" s="207">
        <v>21.007825905504774</v>
      </c>
      <c r="AR1540" s="377">
        <v>0</v>
      </c>
      <c r="AS1540" s="378">
        <v>0</v>
      </c>
      <c r="AT1540" s="378">
        <v>364.46777275258881</v>
      </c>
      <c r="AU1540" s="378">
        <v>92.395419450396503</v>
      </c>
      <c r="AV1540" s="378">
        <v>0</v>
      </c>
      <c r="AW1540" s="378">
        <v>0</v>
      </c>
      <c r="AX1540" s="378">
        <v>0</v>
      </c>
      <c r="AY1540" s="378">
        <v>0</v>
      </c>
      <c r="AZ1540" s="379">
        <v>456.86319220298532</v>
      </c>
      <c r="BA1540" s="455">
        <v>0</v>
      </c>
      <c r="BB1540" s="456">
        <v>0</v>
      </c>
      <c r="BC1540" s="456">
        <v>90.75380791178064</v>
      </c>
      <c r="BD1540" s="457">
        <v>90.75380791178064</v>
      </c>
      <c r="BE1540" s="208">
        <v>0</v>
      </c>
      <c r="BF1540" s="209">
        <v>1.8006707919004095</v>
      </c>
      <c r="BG1540" s="209">
        <v>16.506148925753756</v>
      </c>
      <c r="BH1540" s="209">
        <v>1.8907043314954302</v>
      </c>
      <c r="BI1540" s="210">
        <v>20.197524049149596</v>
      </c>
      <c r="BJ1540" s="512">
        <v>32.412074254207369</v>
      </c>
      <c r="BK1540" s="513">
        <v>12.004471946002729</v>
      </c>
      <c r="BL1540" s="513">
        <v>0</v>
      </c>
      <c r="BM1540" s="513">
        <v>21.007825905504777</v>
      </c>
      <c r="BN1540" s="514">
        <v>65.42437210571488</v>
      </c>
    </row>
    <row r="1541" spans="1:66" x14ac:dyDescent="0.2">
      <c r="A1541" s="579" t="s">
        <v>74</v>
      </c>
      <c r="B1541" s="632">
        <v>2011</v>
      </c>
      <c r="C1541" s="632">
        <v>5</v>
      </c>
      <c r="D1541" s="632">
        <v>11</v>
      </c>
      <c r="E1541" s="578">
        <v>40862</v>
      </c>
      <c r="F1541" s="665" t="s">
        <v>167</v>
      </c>
      <c r="G1541" s="579">
        <v>1</v>
      </c>
      <c r="H1541" s="580">
        <v>0.55138888888888893</v>
      </c>
      <c r="I1541" s="581">
        <v>10</v>
      </c>
      <c r="J1541" s="201" t="s">
        <v>153</v>
      </c>
      <c r="K1541" s="202" t="s">
        <v>470</v>
      </c>
      <c r="L1541" s="199">
        <v>2</v>
      </c>
      <c r="M1541" s="200">
        <v>12.192</v>
      </c>
      <c r="N1541" s="199">
        <v>170</v>
      </c>
      <c r="O1541" s="203">
        <v>7.1149198568042984E-2</v>
      </c>
      <c r="P1541" s="199" t="s">
        <v>473</v>
      </c>
      <c r="Q1541" s="199">
        <v>146</v>
      </c>
      <c r="R1541" s="203">
        <v>6.0456077931840921E-2</v>
      </c>
      <c r="S1541" s="200">
        <v>12.6</v>
      </c>
      <c r="T1541" s="199">
        <v>97</v>
      </c>
      <c r="U1541" s="200">
        <v>8.9</v>
      </c>
      <c r="V1541" s="199">
        <v>1</v>
      </c>
      <c r="W1541" s="199">
        <v>20747</v>
      </c>
      <c r="X1541" s="411">
        <v>6.3001356802999995</v>
      </c>
      <c r="Y1541" s="377">
        <v>0</v>
      </c>
      <c r="Z1541" s="378">
        <v>0</v>
      </c>
      <c r="AA1541" s="378">
        <v>0</v>
      </c>
      <c r="AB1541" s="378">
        <v>0</v>
      </c>
      <c r="AC1541" s="378">
        <v>0</v>
      </c>
      <c r="AD1541" s="378">
        <v>136.47737820767964</v>
      </c>
      <c r="AE1541" s="378">
        <v>0</v>
      </c>
      <c r="AF1541" s="378">
        <v>113.22248221264233</v>
      </c>
      <c r="AG1541" s="378">
        <v>0</v>
      </c>
      <c r="AH1541" s="433">
        <v>249.69986042032195</v>
      </c>
      <c r="AI1541" s="204">
        <v>0</v>
      </c>
      <c r="AJ1541" s="205">
        <v>0</v>
      </c>
      <c r="AK1541" s="205">
        <v>8.8242544003993153</v>
      </c>
      <c r="AL1541" s="205">
        <v>0</v>
      </c>
      <c r="AM1541" s="205">
        <v>0</v>
      </c>
      <c r="AN1541" s="205">
        <v>0</v>
      </c>
      <c r="AO1541" s="205">
        <v>60.798690605622077</v>
      </c>
      <c r="AP1541" s="206">
        <v>69.622945006021396</v>
      </c>
      <c r="AQ1541" s="207">
        <v>9.0474241972651903</v>
      </c>
      <c r="AR1541" s="377">
        <v>0</v>
      </c>
      <c r="AS1541" s="378">
        <v>0</v>
      </c>
      <c r="AT1541" s="378">
        <v>230.32329359784566</v>
      </c>
      <c r="AU1541" s="378">
        <v>147.46396699122531</v>
      </c>
      <c r="AV1541" s="378">
        <v>0</v>
      </c>
      <c r="AW1541" s="378">
        <v>0</v>
      </c>
      <c r="AX1541" s="378">
        <v>12.063232263020252</v>
      </c>
      <c r="AY1541" s="378">
        <v>0</v>
      </c>
      <c r="AZ1541" s="379">
        <v>389.85049285209124</v>
      </c>
      <c r="BA1541" s="455">
        <v>0.12063232263020253</v>
      </c>
      <c r="BB1541" s="456">
        <v>0</v>
      </c>
      <c r="BC1541" s="456">
        <v>197.5957444682717</v>
      </c>
      <c r="BD1541" s="457">
        <v>197.7163767909019</v>
      </c>
      <c r="BE1541" s="208">
        <v>0</v>
      </c>
      <c r="BF1541" s="209">
        <v>1.2063232263020254</v>
      </c>
      <c r="BG1541" s="209">
        <v>16.586944361652847</v>
      </c>
      <c r="BH1541" s="209">
        <v>4.4332378566599431</v>
      </c>
      <c r="BI1541" s="210">
        <v>22.226505444614816</v>
      </c>
      <c r="BJ1541" s="512">
        <v>32.570727110154678</v>
      </c>
      <c r="BK1541" s="513">
        <v>36.189696789060761</v>
      </c>
      <c r="BL1541" s="513">
        <v>0</v>
      </c>
      <c r="BM1541" s="513">
        <v>39.205504854815821</v>
      </c>
      <c r="BN1541" s="514">
        <v>107.96592875403127</v>
      </c>
    </row>
    <row r="1542" spans="1:66" x14ac:dyDescent="0.2">
      <c r="A1542" s="579" t="s">
        <v>74</v>
      </c>
      <c r="B1542" s="632">
        <v>2011</v>
      </c>
      <c r="C1542" s="632">
        <v>5</v>
      </c>
      <c r="D1542" s="632">
        <v>11</v>
      </c>
      <c r="E1542" s="578">
        <v>40862</v>
      </c>
      <c r="F1542" s="665" t="s">
        <v>172</v>
      </c>
      <c r="G1542" s="579">
        <v>0</v>
      </c>
      <c r="H1542" s="580">
        <v>0.61875000000000002</v>
      </c>
      <c r="I1542" s="581">
        <v>10</v>
      </c>
      <c r="J1542" s="201" t="s">
        <v>173</v>
      </c>
      <c r="K1542" s="233" t="s">
        <v>475</v>
      </c>
      <c r="L1542" s="199">
        <v>4</v>
      </c>
      <c r="M1542" s="200">
        <v>11.277600000000001</v>
      </c>
      <c r="N1542" s="199">
        <v>175</v>
      </c>
      <c r="O1542" s="203">
        <v>7.3390846890790826E-2</v>
      </c>
      <c r="P1542" s="199" t="s">
        <v>473</v>
      </c>
      <c r="Q1542" s="199">
        <v>167</v>
      </c>
      <c r="R1542" s="203">
        <v>6.9806422254121203E-2</v>
      </c>
      <c r="S1542" s="200">
        <v>13.1</v>
      </c>
      <c r="T1542" s="199">
        <v>66</v>
      </c>
      <c r="U1542" s="200">
        <v>14.7</v>
      </c>
      <c r="V1542" s="199">
        <v>1</v>
      </c>
      <c r="W1542" s="199">
        <v>20332</v>
      </c>
      <c r="X1542" s="411">
        <v>6.1741147467999999</v>
      </c>
      <c r="Y1542" s="377">
        <v>0</v>
      </c>
      <c r="Z1542" s="378">
        <v>0</v>
      </c>
      <c r="AA1542" s="378">
        <v>0</v>
      </c>
      <c r="AB1542" s="378">
        <v>0</v>
      </c>
      <c r="AC1542" s="378">
        <v>0</v>
      </c>
      <c r="AD1542" s="378">
        <v>657.31528590449477</v>
      </c>
      <c r="AE1542" s="378">
        <v>0</v>
      </c>
      <c r="AF1542" s="378">
        <v>617.36793222397284</v>
      </c>
      <c r="AG1542" s="378">
        <v>0</v>
      </c>
      <c r="AH1542" s="433">
        <v>1274.6832181284676</v>
      </c>
      <c r="AI1542" s="204">
        <v>0</v>
      </c>
      <c r="AJ1542" s="205">
        <v>0</v>
      </c>
      <c r="AK1542" s="205">
        <v>24.057994428886143</v>
      </c>
      <c r="AL1542" s="205">
        <v>0</v>
      </c>
      <c r="AM1542" s="205">
        <v>0</v>
      </c>
      <c r="AN1542" s="205">
        <v>0</v>
      </c>
      <c r="AO1542" s="205">
        <v>9.6473160617087288</v>
      </c>
      <c r="AP1542" s="206">
        <v>33.705310490594869</v>
      </c>
      <c r="AQ1542" s="207">
        <v>5.7424500367313867</v>
      </c>
      <c r="AR1542" s="377">
        <v>8.286355403003391</v>
      </c>
      <c r="AS1542" s="378">
        <v>0</v>
      </c>
      <c r="AT1542" s="378">
        <v>327.12440879244014</v>
      </c>
      <c r="AU1542" s="378">
        <v>228.79069436345191</v>
      </c>
      <c r="AV1542" s="378">
        <v>0</v>
      </c>
      <c r="AW1542" s="378">
        <v>0</v>
      </c>
      <c r="AX1542" s="378">
        <v>5.7424500367313867</v>
      </c>
      <c r="AY1542" s="378">
        <v>0</v>
      </c>
      <c r="AZ1542" s="379">
        <v>569.94390859562679</v>
      </c>
      <c r="BA1542" s="455">
        <v>0</v>
      </c>
      <c r="BB1542" s="456">
        <v>0.18870212809407677</v>
      </c>
      <c r="BC1542" s="456">
        <v>159.18071501819398</v>
      </c>
      <c r="BD1542" s="457">
        <v>159.36941714628804</v>
      </c>
      <c r="BE1542" s="208">
        <v>0</v>
      </c>
      <c r="BF1542" s="209">
        <v>0.86136750550970798</v>
      </c>
      <c r="BG1542" s="209">
        <v>38.187292744263729</v>
      </c>
      <c r="BH1542" s="209">
        <v>17.284774610561474</v>
      </c>
      <c r="BI1542" s="210">
        <v>56.333434860334904</v>
      </c>
      <c r="BJ1542" s="512">
        <v>91.304955584029031</v>
      </c>
      <c r="BK1542" s="513">
        <v>45.939600293851093</v>
      </c>
      <c r="BL1542" s="513">
        <v>0</v>
      </c>
      <c r="BM1542" s="513">
        <v>28.712250183656927</v>
      </c>
      <c r="BN1542" s="514">
        <v>165.95680606153704</v>
      </c>
    </row>
    <row r="1543" spans="1:66" x14ac:dyDescent="0.2">
      <c r="A1543" s="579" t="s">
        <v>74</v>
      </c>
      <c r="B1543" s="632">
        <v>2011</v>
      </c>
      <c r="C1543" s="632">
        <v>5</v>
      </c>
      <c r="D1543" s="632">
        <v>11</v>
      </c>
      <c r="E1543" s="578">
        <v>40868</v>
      </c>
      <c r="F1543" s="665" t="s">
        <v>178</v>
      </c>
      <c r="G1543" s="579">
        <v>0</v>
      </c>
      <c r="H1543" s="580">
        <v>0.42291666666666666</v>
      </c>
      <c r="I1543" s="581">
        <v>10</v>
      </c>
      <c r="J1543" s="201" t="s">
        <v>179</v>
      </c>
      <c r="K1543" s="233" t="s">
        <v>475</v>
      </c>
      <c r="L1543" s="199">
        <v>4</v>
      </c>
      <c r="M1543" s="200">
        <v>10.972800000000001</v>
      </c>
      <c r="N1543" s="199">
        <v>365</v>
      </c>
      <c r="O1543" s="203">
        <v>0.16117738081476871</v>
      </c>
      <c r="P1543" s="199" t="s">
        <v>473</v>
      </c>
      <c r="Q1543" s="199">
        <v>370</v>
      </c>
      <c r="R1543" s="203">
        <v>0.16354157549985171</v>
      </c>
      <c r="S1543" s="200">
        <v>12.6</v>
      </c>
      <c r="T1543" s="199">
        <v>21</v>
      </c>
      <c r="U1543" s="200">
        <v>54.2</v>
      </c>
      <c r="V1543" s="199">
        <v>1</v>
      </c>
      <c r="W1543" s="199">
        <v>30216</v>
      </c>
      <c r="X1543" s="411">
        <v>9.175538618400001</v>
      </c>
      <c r="Y1543" s="377">
        <v>0</v>
      </c>
      <c r="Z1543" s="378">
        <v>0</v>
      </c>
      <c r="AA1543" s="378">
        <v>0</v>
      </c>
      <c r="AB1543" s="378">
        <v>0</v>
      </c>
      <c r="AC1543" s="378">
        <v>0</v>
      </c>
      <c r="AD1543" s="378">
        <v>5816.7582547112424</v>
      </c>
      <c r="AE1543" s="378">
        <v>0</v>
      </c>
      <c r="AF1543" s="378">
        <v>2907.9386280727008</v>
      </c>
      <c r="AG1543" s="378">
        <v>0</v>
      </c>
      <c r="AH1543" s="433">
        <v>8724.6968827839428</v>
      </c>
      <c r="AI1543" s="204">
        <v>19.474705139660628</v>
      </c>
      <c r="AJ1543" s="205">
        <v>0</v>
      </c>
      <c r="AK1543" s="205">
        <v>11.306148261636313</v>
      </c>
      <c r="AL1543" s="205">
        <v>0.5139158300743778</v>
      </c>
      <c r="AM1543" s="205">
        <v>0</v>
      </c>
      <c r="AN1543" s="205">
        <v>0</v>
      </c>
      <c r="AO1543" s="205">
        <v>64.91568379886877</v>
      </c>
      <c r="AP1543" s="206">
        <v>96.210453030240089</v>
      </c>
      <c r="AQ1543" s="207">
        <v>15.45611519020685</v>
      </c>
      <c r="AR1543" s="377">
        <v>2.7878967774335606</v>
      </c>
      <c r="AS1543" s="378">
        <v>0</v>
      </c>
      <c r="AT1543" s="378">
        <v>406.37218058091844</v>
      </c>
      <c r="AU1543" s="378">
        <v>381.37771030395515</v>
      </c>
      <c r="AV1543" s="378">
        <v>0</v>
      </c>
      <c r="AW1543" s="378">
        <v>0</v>
      </c>
      <c r="AX1543" s="378">
        <v>0</v>
      </c>
      <c r="AY1543" s="378">
        <v>0</v>
      </c>
      <c r="AZ1543" s="379">
        <v>790.53778766230721</v>
      </c>
      <c r="BA1543" s="455">
        <v>7.7280575951034255E-2</v>
      </c>
      <c r="BB1543" s="456">
        <v>0</v>
      </c>
      <c r="BC1543" s="456">
        <v>25.966273519547507</v>
      </c>
      <c r="BD1543" s="457">
        <v>26.043554095498539</v>
      </c>
      <c r="BE1543" s="208">
        <v>0</v>
      </c>
      <c r="BF1543" s="209">
        <v>0.19320143987758565</v>
      </c>
      <c r="BG1543" s="209">
        <v>1.7388129588982704</v>
      </c>
      <c r="BH1543" s="209">
        <v>2.5695791503718888</v>
      </c>
      <c r="BI1543" s="210">
        <v>4.5015935491477448</v>
      </c>
      <c r="BJ1543" s="512">
        <v>1.1592086392655137</v>
      </c>
      <c r="BK1543" s="513">
        <v>0</v>
      </c>
      <c r="BL1543" s="513">
        <v>0</v>
      </c>
      <c r="BM1543" s="513">
        <v>54.096403165723977</v>
      </c>
      <c r="BN1543" s="514">
        <v>55.255611804989492</v>
      </c>
    </row>
    <row r="1544" spans="1:66" x14ac:dyDescent="0.2">
      <c r="A1544" s="579" t="s">
        <v>74</v>
      </c>
      <c r="B1544" s="632">
        <v>2011</v>
      </c>
      <c r="C1544" s="632">
        <v>5</v>
      </c>
      <c r="D1544" s="632">
        <v>11</v>
      </c>
      <c r="E1544" s="578">
        <v>40862</v>
      </c>
      <c r="F1544" s="665" t="s">
        <v>181</v>
      </c>
      <c r="G1544" s="579">
        <v>0</v>
      </c>
      <c r="H1544" s="580">
        <v>0.65208333333333335</v>
      </c>
      <c r="I1544" s="581">
        <v>10</v>
      </c>
      <c r="J1544" s="201" t="s">
        <v>173</v>
      </c>
      <c r="K1544" s="233" t="s">
        <v>475</v>
      </c>
      <c r="L1544" s="199">
        <v>4</v>
      </c>
      <c r="M1544" s="200">
        <v>3.9624000000000001</v>
      </c>
      <c r="N1544" s="199">
        <v>232</v>
      </c>
      <c r="O1544" s="203">
        <v>9.9238653574398081E-2</v>
      </c>
      <c r="P1544" s="199" t="s">
        <v>473</v>
      </c>
      <c r="Q1544" s="199">
        <v>239</v>
      </c>
      <c r="R1544" s="203">
        <v>0.10244638761121999</v>
      </c>
      <c r="S1544" s="200">
        <v>12.9</v>
      </c>
      <c r="T1544" s="199">
        <v>48</v>
      </c>
      <c r="U1544" s="200">
        <v>24.6</v>
      </c>
      <c r="V1544" s="199">
        <v>1</v>
      </c>
      <c r="W1544" s="199">
        <v>19908</v>
      </c>
      <c r="X1544" s="411">
        <v>6.0453608291999998</v>
      </c>
      <c r="Y1544" s="377">
        <v>0</v>
      </c>
      <c r="Z1544" s="378">
        <v>0</v>
      </c>
      <c r="AA1544" s="378">
        <v>0</v>
      </c>
      <c r="AB1544" s="378">
        <v>0</v>
      </c>
      <c r="AC1544" s="378">
        <v>0</v>
      </c>
      <c r="AD1544" s="378">
        <v>23.943359890257319</v>
      </c>
      <c r="AE1544" s="378">
        <v>0</v>
      </c>
      <c r="AF1544" s="378">
        <v>1156.2999831599861</v>
      </c>
      <c r="AG1544" s="378">
        <v>0</v>
      </c>
      <c r="AH1544" s="433">
        <v>1180.2433430502435</v>
      </c>
      <c r="AI1544" s="204">
        <v>0</v>
      </c>
      <c r="AJ1544" s="205">
        <v>0</v>
      </c>
      <c r="AK1544" s="205">
        <v>21.931589982122752</v>
      </c>
      <c r="AL1544" s="205">
        <v>0</v>
      </c>
      <c r="AM1544" s="205">
        <v>0</v>
      </c>
      <c r="AN1544" s="205">
        <v>0</v>
      </c>
      <c r="AO1544" s="205">
        <v>10.073840374563559</v>
      </c>
      <c r="AP1544" s="206">
        <v>32.005430356686311</v>
      </c>
      <c r="AQ1544" s="207">
        <v>8.9945003344317502</v>
      </c>
      <c r="AR1544" s="377">
        <v>0</v>
      </c>
      <c r="AS1544" s="378">
        <v>0</v>
      </c>
      <c r="AT1544" s="378">
        <v>566.80942574166386</v>
      </c>
      <c r="AU1544" s="378">
        <v>1704.9195310586508</v>
      </c>
      <c r="AV1544" s="378">
        <v>0</v>
      </c>
      <c r="AW1544" s="378">
        <v>0</v>
      </c>
      <c r="AX1544" s="378">
        <v>0</v>
      </c>
      <c r="AY1544" s="378">
        <v>0</v>
      </c>
      <c r="AZ1544" s="379">
        <v>2271.7289568003148</v>
      </c>
      <c r="BA1544" s="455">
        <v>1.0793400401318101</v>
      </c>
      <c r="BB1544" s="456">
        <v>0</v>
      </c>
      <c r="BC1544" s="456">
        <v>186.36604692942586</v>
      </c>
      <c r="BD1544" s="457">
        <v>187.44538696955766</v>
      </c>
      <c r="BE1544" s="208">
        <v>0</v>
      </c>
      <c r="BF1544" s="209">
        <v>1.7989000668863502</v>
      </c>
      <c r="BG1544" s="209">
        <v>222.76379161609304</v>
      </c>
      <c r="BH1544" s="209">
        <v>169.36644129734989</v>
      </c>
      <c r="BI1544" s="210">
        <v>393.92913298032931</v>
      </c>
      <c r="BJ1544" s="512">
        <v>219.46580816013471</v>
      </c>
      <c r="BK1544" s="513">
        <v>83.948669788029662</v>
      </c>
      <c r="BL1544" s="513">
        <v>0</v>
      </c>
      <c r="BM1544" s="513">
        <v>29.981667781439164</v>
      </c>
      <c r="BN1544" s="514">
        <v>333.39614572960357</v>
      </c>
    </row>
    <row r="1545" spans="1:66" x14ac:dyDescent="0.2">
      <c r="A1545" s="579" t="s">
        <v>74</v>
      </c>
      <c r="B1545" s="632">
        <v>2011</v>
      </c>
      <c r="C1545" s="632">
        <v>5</v>
      </c>
      <c r="D1545" s="632">
        <v>11</v>
      </c>
      <c r="E1545" s="578">
        <v>40868</v>
      </c>
      <c r="F1545" s="665" t="s">
        <v>182</v>
      </c>
      <c r="G1545" s="579">
        <v>0</v>
      </c>
      <c r="H1545" s="580">
        <v>0.37083333333333335</v>
      </c>
      <c r="I1545" s="581">
        <v>10</v>
      </c>
      <c r="J1545" s="201" t="s">
        <v>179</v>
      </c>
      <c r="K1545" s="233" t="s">
        <v>475</v>
      </c>
      <c r="L1545" s="199">
        <v>4</v>
      </c>
      <c r="M1545" s="200">
        <v>11.277600000000001</v>
      </c>
      <c r="N1545" s="199">
        <v>190</v>
      </c>
      <c r="O1545" s="203">
        <v>8.0142358619995177E-2</v>
      </c>
      <c r="P1545" s="199" t="s">
        <v>473</v>
      </c>
      <c r="Q1545" s="199">
        <v>191</v>
      </c>
      <c r="R1545" s="203">
        <v>8.0593826471905175E-2</v>
      </c>
      <c r="S1545" s="200">
        <v>11.8</v>
      </c>
      <c r="T1545" s="199">
        <v>48</v>
      </c>
      <c r="U1545" s="200">
        <v>18.5</v>
      </c>
      <c r="V1545" s="199">
        <v>1</v>
      </c>
      <c r="W1545" s="199">
        <v>24553</v>
      </c>
      <c r="X1545" s="411">
        <v>7.4558842896999993</v>
      </c>
      <c r="Y1545" s="377">
        <v>0</v>
      </c>
      <c r="Z1545" s="378">
        <v>0</v>
      </c>
      <c r="AA1545" s="378">
        <v>0</v>
      </c>
      <c r="AB1545" s="378">
        <v>0</v>
      </c>
      <c r="AC1545" s="378">
        <v>0</v>
      </c>
      <c r="AD1545" s="378">
        <v>3195.0922351235317</v>
      </c>
      <c r="AE1545" s="378">
        <v>0</v>
      </c>
      <c r="AF1545" s="378">
        <v>1174.1524760642772</v>
      </c>
      <c r="AG1545" s="378">
        <v>0</v>
      </c>
      <c r="AH1545" s="433">
        <v>4369.2447111878091</v>
      </c>
      <c r="AI1545" s="204">
        <v>8.5623646397238709</v>
      </c>
      <c r="AJ1545" s="205">
        <v>0</v>
      </c>
      <c r="AK1545" s="205">
        <v>7.1174656067704678</v>
      </c>
      <c r="AL1545" s="205">
        <v>0</v>
      </c>
      <c r="AM1545" s="205">
        <v>0</v>
      </c>
      <c r="AN1545" s="205">
        <v>0</v>
      </c>
      <c r="AO1545" s="205">
        <v>51.374187838343218</v>
      </c>
      <c r="AP1545" s="206">
        <v>67.054018084837551</v>
      </c>
      <c r="AQ1545" s="207">
        <v>5.0966456188832563</v>
      </c>
      <c r="AR1545" s="377">
        <v>11.031689442072809</v>
      </c>
      <c r="AS1545" s="378">
        <v>0</v>
      </c>
      <c r="AT1545" s="378">
        <v>453.05102235377041</v>
      </c>
      <c r="AU1545" s="378">
        <v>613.79667685053892</v>
      </c>
      <c r="AV1545" s="378">
        <v>0</v>
      </c>
      <c r="AW1545" s="378">
        <v>0</v>
      </c>
      <c r="AX1545" s="378">
        <v>5.0966456188832563</v>
      </c>
      <c r="AY1545" s="378">
        <v>0</v>
      </c>
      <c r="AZ1545" s="379">
        <v>1082.9760342652655</v>
      </c>
      <c r="BA1545" s="455">
        <v>0</v>
      </c>
      <c r="BB1545" s="456">
        <v>0</v>
      </c>
      <c r="BC1545" s="456">
        <v>226.90266295268253</v>
      </c>
      <c r="BD1545" s="457">
        <v>226.90266295268253</v>
      </c>
      <c r="BE1545" s="208">
        <v>0</v>
      </c>
      <c r="BF1545" s="209">
        <v>1.0193291237766513</v>
      </c>
      <c r="BG1545" s="209">
        <v>50.456791626944245</v>
      </c>
      <c r="BH1545" s="209">
        <v>11.23810358963758</v>
      </c>
      <c r="BI1545" s="210">
        <v>62.714224340358477</v>
      </c>
      <c r="BJ1545" s="512">
        <v>42.811823198619351</v>
      </c>
      <c r="BK1545" s="513">
        <v>20.386582475533025</v>
      </c>
      <c r="BL1545" s="513">
        <v>0</v>
      </c>
      <c r="BM1545" s="513">
        <v>48.418133379390937</v>
      </c>
      <c r="BN1545" s="514">
        <v>111.61653905354331</v>
      </c>
    </row>
    <row r="1546" spans="1:66" x14ac:dyDescent="0.2">
      <c r="A1546" s="579" t="s">
        <v>74</v>
      </c>
      <c r="B1546" s="632">
        <v>2011</v>
      </c>
      <c r="C1546" s="632">
        <v>5</v>
      </c>
      <c r="D1546" s="632">
        <v>11</v>
      </c>
      <c r="E1546" s="578">
        <v>40868</v>
      </c>
      <c r="F1546" s="665" t="s">
        <v>184</v>
      </c>
      <c r="G1546" s="579">
        <v>0</v>
      </c>
      <c r="H1546" s="580">
        <v>0.53333333333333333</v>
      </c>
      <c r="I1546" s="581">
        <v>10</v>
      </c>
      <c r="J1546" s="201" t="s">
        <v>179</v>
      </c>
      <c r="K1546" s="233" t="s">
        <v>475</v>
      </c>
      <c r="L1546" s="199">
        <v>4</v>
      </c>
      <c r="M1546" s="200">
        <v>12.4968</v>
      </c>
      <c r="N1546" s="199">
        <v>913</v>
      </c>
      <c r="O1546" s="203">
        <v>0.43006766137689995</v>
      </c>
      <c r="P1546" s="199" t="s">
        <v>473</v>
      </c>
      <c r="Q1546" s="199">
        <v>901</v>
      </c>
      <c r="R1546" s="203">
        <v>0.42401818292282223</v>
      </c>
      <c r="S1546" s="200">
        <v>13.4</v>
      </c>
      <c r="T1546" s="199">
        <v>42</v>
      </c>
      <c r="U1546" s="200">
        <v>21.9</v>
      </c>
      <c r="V1546" s="199">
        <v>1</v>
      </c>
      <c r="W1546" s="199">
        <v>20330</v>
      </c>
      <c r="X1546" s="411">
        <v>6.1735074169999997</v>
      </c>
      <c r="Y1546" s="377">
        <v>0</v>
      </c>
      <c r="Z1546" s="378">
        <v>0</v>
      </c>
      <c r="AA1546" s="378">
        <v>49.242671866380945</v>
      </c>
      <c r="AB1546" s="378">
        <v>0</v>
      </c>
      <c r="AC1546" s="378">
        <v>0</v>
      </c>
      <c r="AD1546" s="378">
        <v>606.26346535091568</v>
      </c>
      <c r="AE1546" s="378">
        <v>0</v>
      </c>
      <c r="AF1546" s="378">
        <v>2153.335875711964</v>
      </c>
      <c r="AG1546" s="378">
        <v>0</v>
      </c>
      <c r="AH1546" s="433">
        <v>2808.8420129292608</v>
      </c>
      <c r="AI1546" s="204">
        <v>0</v>
      </c>
      <c r="AJ1546" s="205">
        <v>0</v>
      </c>
      <c r="AK1546" s="205">
        <v>1.2279891296678751</v>
      </c>
      <c r="AL1546" s="205">
        <v>0</v>
      </c>
      <c r="AM1546" s="205">
        <v>0</v>
      </c>
      <c r="AN1546" s="205">
        <v>0</v>
      </c>
      <c r="AO1546" s="205">
        <v>51.704805459699998</v>
      </c>
      <c r="AP1546" s="206">
        <v>52.932794589367873</v>
      </c>
      <c r="AQ1546" s="207">
        <v>3.0776669916488091</v>
      </c>
      <c r="AR1546" s="377">
        <v>0</v>
      </c>
      <c r="AS1546" s="378">
        <v>0</v>
      </c>
      <c r="AT1546" s="378">
        <v>762.94133656177326</v>
      </c>
      <c r="AU1546" s="378">
        <v>2502.5710599223212</v>
      </c>
      <c r="AV1546" s="378">
        <v>0</v>
      </c>
      <c r="AW1546" s="378">
        <v>0</v>
      </c>
      <c r="AX1546" s="378">
        <v>12.310667966595236</v>
      </c>
      <c r="AY1546" s="378">
        <v>0</v>
      </c>
      <c r="AZ1546" s="379">
        <v>3277.8230644506898</v>
      </c>
      <c r="BA1546" s="455">
        <v>0</v>
      </c>
      <c r="BB1546" s="456">
        <v>0</v>
      </c>
      <c r="BC1546" s="456">
        <v>77.557208189549996</v>
      </c>
      <c r="BD1546" s="457">
        <v>77.557208189549996</v>
      </c>
      <c r="BE1546" s="208">
        <v>0</v>
      </c>
      <c r="BF1546" s="209">
        <v>0</v>
      </c>
      <c r="BG1546" s="209">
        <v>16.003868356573808</v>
      </c>
      <c r="BH1546" s="209">
        <v>13.787948122586666</v>
      </c>
      <c r="BI1546" s="210">
        <v>29.791816479160474</v>
      </c>
      <c r="BJ1546" s="512">
        <v>27.699002924839284</v>
      </c>
      <c r="BK1546" s="513">
        <v>73.864007799571425</v>
      </c>
      <c r="BL1546" s="513">
        <v>126.1843466576012</v>
      </c>
      <c r="BM1546" s="513">
        <v>3.0776669916488091</v>
      </c>
      <c r="BN1546" s="514">
        <v>230.82502437366071</v>
      </c>
    </row>
    <row r="1547" spans="1:66" x14ac:dyDescent="0.2">
      <c r="A1547" s="579" t="s">
        <v>74</v>
      </c>
      <c r="B1547" s="632">
        <v>2011</v>
      </c>
      <c r="C1547" s="632">
        <v>5</v>
      </c>
      <c r="D1547" s="632">
        <v>11</v>
      </c>
      <c r="E1547" s="578">
        <v>40868</v>
      </c>
      <c r="F1547" s="665" t="s">
        <v>187</v>
      </c>
      <c r="G1547" s="579">
        <v>0</v>
      </c>
      <c r="H1547" s="580">
        <v>0.50763888888888886</v>
      </c>
      <c r="I1547" s="581">
        <v>10</v>
      </c>
      <c r="J1547" s="201" t="s">
        <v>179</v>
      </c>
      <c r="K1547" s="233" t="s">
        <v>475</v>
      </c>
      <c r="L1547" s="199">
        <v>4</v>
      </c>
      <c r="M1547" s="200">
        <v>11.8872</v>
      </c>
      <c r="N1547" s="199">
        <v>711</v>
      </c>
      <c r="O1547" s="203">
        <v>0.3290523840933347</v>
      </c>
      <c r="P1547" s="199" t="s">
        <v>473</v>
      </c>
      <c r="Q1547" s="199">
        <v>711</v>
      </c>
      <c r="R1547" s="203">
        <v>0.3290523840933347</v>
      </c>
      <c r="S1547" s="200">
        <v>12.8</v>
      </c>
      <c r="T1547" s="199">
        <v>23</v>
      </c>
      <c r="U1547" s="200">
        <v>49.3</v>
      </c>
      <c r="V1547" s="199">
        <v>1</v>
      </c>
      <c r="W1547" s="199">
        <v>19906</v>
      </c>
      <c r="X1547" s="411">
        <v>6.0447534993999996</v>
      </c>
      <c r="Y1547" s="377">
        <v>0</v>
      </c>
      <c r="Z1547" s="378">
        <v>0</v>
      </c>
      <c r="AA1547" s="378">
        <v>0</v>
      </c>
      <c r="AB1547" s="378">
        <v>0</v>
      </c>
      <c r="AC1547" s="378">
        <v>0</v>
      </c>
      <c r="AD1547" s="378">
        <v>3079.1502088294401</v>
      </c>
      <c r="AE1547" s="378">
        <v>0</v>
      </c>
      <c r="AF1547" s="378">
        <v>4183.8480266416673</v>
      </c>
      <c r="AG1547" s="378">
        <v>0</v>
      </c>
      <c r="AH1547" s="433">
        <v>7262.9982354711074</v>
      </c>
      <c r="AI1547" s="204">
        <v>0</v>
      </c>
      <c r="AJ1547" s="205">
        <v>0</v>
      </c>
      <c r="AK1547" s="205">
        <v>0.83609695589764887</v>
      </c>
      <c r="AL1547" s="205">
        <v>0</v>
      </c>
      <c r="AM1547" s="205">
        <v>0</v>
      </c>
      <c r="AN1547" s="205">
        <v>0</v>
      </c>
      <c r="AO1547" s="205">
        <v>105.61224706075564</v>
      </c>
      <c r="AP1547" s="206">
        <v>106.44834401665328</v>
      </c>
      <c r="AQ1547" s="207">
        <v>6.2864432774259313</v>
      </c>
      <c r="AR1547" s="377">
        <v>0</v>
      </c>
      <c r="AS1547" s="378">
        <v>0</v>
      </c>
      <c r="AT1547" s="378">
        <v>1019.2461943421758</v>
      </c>
      <c r="AU1547" s="378">
        <v>1149.8596263172544</v>
      </c>
      <c r="AV1547" s="378">
        <v>0</v>
      </c>
      <c r="AW1547" s="378">
        <v>0</v>
      </c>
      <c r="AX1547" s="378">
        <v>0</v>
      </c>
      <c r="AY1547" s="378">
        <v>0</v>
      </c>
      <c r="AZ1547" s="379">
        <v>2169.1058206594303</v>
      </c>
      <c r="BA1547" s="455">
        <v>0.12572886554851864</v>
      </c>
      <c r="BB1547" s="456">
        <v>0</v>
      </c>
      <c r="BC1547" s="456">
        <v>26.403061765188909</v>
      </c>
      <c r="BD1547" s="457">
        <v>26.528790630737426</v>
      </c>
      <c r="BE1547" s="208">
        <v>0</v>
      </c>
      <c r="BF1547" s="209">
        <v>0</v>
      </c>
      <c r="BG1547" s="209">
        <v>6.600765441297229</v>
      </c>
      <c r="BH1547" s="209">
        <v>2.4202806618089832</v>
      </c>
      <c r="BI1547" s="210">
        <v>9.0210461031062117</v>
      </c>
      <c r="BJ1547" s="512">
        <v>0</v>
      </c>
      <c r="BK1547" s="513">
        <v>0</v>
      </c>
      <c r="BL1547" s="513">
        <v>18.859329832277794</v>
      </c>
      <c r="BM1547" s="513">
        <v>3.1432216387129657</v>
      </c>
      <c r="BN1547" s="514">
        <v>22.00255147099076</v>
      </c>
    </row>
    <row r="1548" spans="1:66" x14ac:dyDescent="0.2">
      <c r="A1548" s="579" t="s">
        <v>74</v>
      </c>
      <c r="B1548" s="632">
        <v>2011</v>
      </c>
      <c r="C1548" s="632">
        <v>5</v>
      </c>
      <c r="D1548" s="632">
        <v>11</v>
      </c>
      <c r="E1548" s="578">
        <v>40868</v>
      </c>
      <c r="F1548" s="665" t="s">
        <v>190</v>
      </c>
      <c r="G1548" s="579">
        <v>0</v>
      </c>
      <c r="H1548" s="580">
        <v>0.47083333333333333</v>
      </c>
      <c r="I1548" s="581">
        <v>10</v>
      </c>
      <c r="J1548" s="201" t="s">
        <v>179</v>
      </c>
      <c r="K1548" s="233" t="s">
        <v>475</v>
      </c>
      <c r="L1548" s="199">
        <v>4</v>
      </c>
      <c r="M1548" s="200">
        <v>10.363200000000001</v>
      </c>
      <c r="N1548" s="199">
        <v>527</v>
      </c>
      <c r="O1548" s="203">
        <v>0.23880352389011025</v>
      </c>
      <c r="P1548" s="199" t="s">
        <v>473</v>
      </c>
      <c r="Q1548" s="199">
        <v>544</v>
      </c>
      <c r="R1548" s="203">
        <v>0.24705849610277478</v>
      </c>
      <c r="S1548" s="200">
        <v>12.5</v>
      </c>
      <c r="T1548" s="199">
        <v>21</v>
      </c>
      <c r="U1548" s="200">
        <v>75.5</v>
      </c>
      <c r="V1548" s="199">
        <v>1</v>
      </c>
      <c r="W1548" s="199">
        <v>32565</v>
      </c>
      <c r="X1548" s="411">
        <v>9.8888474684999998</v>
      </c>
      <c r="Y1548" s="377">
        <v>0</v>
      </c>
      <c r="Z1548" s="378">
        <v>0</v>
      </c>
      <c r="AA1548" s="378">
        <v>0</v>
      </c>
      <c r="AB1548" s="378">
        <v>0</v>
      </c>
      <c r="AC1548" s="378">
        <v>0</v>
      </c>
      <c r="AD1548" s="378">
        <v>2270.904882650228</v>
      </c>
      <c r="AE1548" s="378">
        <v>0</v>
      </c>
      <c r="AF1548" s="378">
        <v>2131.2165110376427</v>
      </c>
      <c r="AG1548" s="378">
        <v>0</v>
      </c>
      <c r="AH1548" s="433">
        <v>4402.1213936878703</v>
      </c>
      <c r="AI1548" s="204">
        <v>6.4557573775261829</v>
      </c>
      <c r="AJ1548" s="205">
        <v>0</v>
      </c>
      <c r="AK1548" s="205">
        <v>3.5775655467124268</v>
      </c>
      <c r="AL1548" s="205">
        <v>0.51108079238748949</v>
      </c>
      <c r="AM1548" s="205">
        <v>0</v>
      </c>
      <c r="AN1548" s="205">
        <v>0</v>
      </c>
      <c r="AO1548" s="205">
        <v>19.367272132578549</v>
      </c>
      <c r="AP1548" s="206">
        <v>29.911675849204649</v>
      </c>
      <c r="AQ1548" s="207">
        <v>7.6854254494359324</v>
      </c>
      <c r="AR1548" s="377">
        <v>0</v>
      </c>
      <c r="AS1548" s="378">
        <v>0</v>
      </c>
      <c r="AT1548" s="378">
        <v>404.13041183313914</v>
      </c>
      <c r="AU1548" s="378">
        <v>581.08925416276372</v>
      </c>
      <c r="AV1548" s="378">
        <v>0</v>
      </c>
      <c r="AW1548" s="378">
        <v>0</v>
      </c>
      <c r="AX1548" s="378">
        <v>0</v>
      </c>
      <c r="AY1548" s="378">
        <v>0</v>
      </c>
      <c r="AZ1548" s="379">
        <v>985.21966599590291</v>
      </c>
      <c r="BA1548" s="455">
        <v>0</v>
      </c>
      <c r="BB1548" s="456">
        <v>0</v>
      </c>
      <c r="BC1548" s="456">
        <v>6.4557573775261829</v>
      </c>
      <c r="BD1548" s="457">
        <v>6.4557573775261829</v>
      </c>
      <c r="BE1548" s="208">
        <v>0</v>
      </c>
      <c r="BF1548" s="209">
        <v>0</v>
      </c>
      <c r="BG1548" s="209">
        <v>4.0348483609538652</v>
      </c>
      <c r="BH1548" s="209">
        <v>3.3623736341282209</v>
      </c>
      <c r="BI1548" s="210">
        <v>7.3972219950820861</v>
      </c>
      <c r="BJ1548" s="512">
        <v>0</v>
      </c>
      <c r="BK1548" s="513">
        <v>0</v>
      </c>
      <c r="BL1548" s="513">
        <v>0</v>
      </c>
      <c r="BM1548" s="513">
        <v>7.6854254494359324</v>
      </c>
      <c r="BN1548" s="514">
        <v>7.6854254494359324</v>
      </c>
    </row>
    <row r="1549" spans="1:66" x14ac:dyDescent="0.2">
      <c r="A1549" s="579" t="s">
        <v>74</v>
      </c>
      <c r="B1549" s="632">
        <v>2011</v>
      </c>
      <c r="C1549" s="632">
        <v>5</v>
      </c>
      <c r="D1549" s="632">
        <v>11</v>
      </c>
      <c r="E1549" s="578">
        <v>40857</v>
      </c>
      <c r="F1549" s="665" t="s">
        <v>193</v>
      </c>
      <c r="G1549" s="579">
        <v>1</v>
      </c>
      <c r="H1549" s="580">
        <v>0.61111111111111116</v>
      </c>
      <c r="I1549" s="581">
        <v>10</v>
      </c>
      <c r="J1549" s="201" t="s">
        <v>118</v>
      </c>
      <c r="K1549" s="202" t="s">
        <v>470</v>
      </c>
      <c r="L1549" s="199">
        <v>4</v>
      </c>
      <c r="M1549" s="200">
        <v>7.62</v>
      </c>
      <c r="N1549" s="199">
        <v>3361</v>
      </c>
      <c r="O1549" s="203">
        <v>1.7379613592168532</v>
      </c>
      <c r="P1549" s="211" t="s">
        <v>472</v>
      </c>
      <c r="Q1549" s="199">
        <v>4091</v>
      </c>
      <c r="R1549" s="203">
        <v>2.1461120646871912</v>
      </c>
      <c r="S1549" s="200">
        <v>14.7</v>
      </c>
      <c r="T1549" s="199">
        <v>48</v>
      </c>
      <c r="U1549" s="200">
        <v>20.100000000000001</v>
      </c>
      <c r="V1549" s="199">
        <v>1</v>
      </c>
      <c r="W1549" s="199">
        <v>21876</v>
      </c>
      <c r="X1549" s="411">
        <v>6.6429733523999994</v>
      </c>
      <c r="Y1549" s="377">
        <v>4193.8599663258819</v>
      </c>
      <c r="Z1549" s="378">
        <v>0</v>
      </c>
      <c r="AA1549" s="378">
        <v>0</v>
      </c>
      <c r="AB1549" s="378">
        <v>0</v>
      </c>
      <c r="AC1549" s="378">
        <v>0</v>
      </c>
      <c r="AD1549" s="378">
        <v>601.08625884482797</v>
      </c>
      <c r="AE1549" s="378">
        <v>0</v>
      </c>
      <c r="AF1549" s="378">
        <v>0</v>
      </c>
      <c r="AG1549" s="378">
        <v>0</v>
      </c>
      <c r="AH1549" s="433">
        <v>4794.94622517071</v>
      </c>
      <c r="AI1549" s="204">
        <v>0</v>
      </c>
      <c r="AJ1549" s="205">
        <v>0</v>
      </c>
      <c r="AK1549" s="205">
        <v>0</v>
      </c>
      <c r="AL1549" s="205">
        <v>455.4812791634705</v>
      </c>
      <c r="AM1549" s="205">
        <v>0</v>
      </c>
      <c r="AN1549" s="205">
        <v>0</v>
      </c>
      <c r="AO1549" s="205">
        <v>0</v>
      </c>
      <c r="AP1549" s="206">
        <v>455.4812791634705</v>
      </c>
      <c r="AQ1549" s="207">
        <v>37.63375024072301</v>
      </c>
      <c r="AR1549" s="377">
        <v>0</v>
      </c>
      <c r="AS1549" s="378">
        <v>0</v>
      </c>
      <c r="AT1549" s="378">
        <v>47.117455301385206</v>
      </c>
      <c r="AU1549" s="378">
        <v>0</v>
      </c>
      <c r="AV1549" s="378">
        <v>26.238250667832084</v>
      </c>
      <c r="AW1549" s="378">
        <v>0</v>
      </c>
      <c r="AX1549" s="378">
        <v>0</v>
      </c>
      <c r="AY1549" s="378">
        <v>0</v>
      </c>
      <c r="AZ1549" s="379">
        <v>73.355705969217297</v>
      </c>
      <c r="BA1549" s="455">
        <v>3.0107000192578415</v>
      </c>
      <c r="BB1549" s="456">
        <v>0</v>
      </c>
      <c r="BC1549" s="456">
        <v>25.289880161765861</v>
      </c>
      <c r="BD1549" s="457">
        <v>28.300580181023705</v>
      </c>
      <c r="BE1549" s="208">
        <v>0</v>
      </c>
      <c r="BF1549" s="209">
        <v>4.5160500288867613</v>
      </c>
      <c r="BG1549" s="209">
        <v>0.75267500481446026</v>
      </c>
      <c r="BH1549" s="209">
        <v>0</v>
      </c>
      <c r="BI1549" s="210">
        <v>5.2687250337012212</v>
      </c>
      <c r="BJ1549" s="512">
        <v>0</v>
      </c>
      <c r="BK1549" s="513">
        <v>0</v>
      </c>
      <c r="BL1549" s="513">
        <v>0</v>
      </c>
      <c r="BM1549" s="513">
        <v>7.5267500481446019</v>
      </c>
      <c r="BN1549" s="514">
        <v>7.5267500481446019</v>
      </c>
    </row>
    <row r="1550" spans="1:66" x14ac:dyDescent="0.2">
      <c r="A1550" s="579" t="s">
        <v>74</v>
      </c>
      <c r="B1550" s="632">
        <v>2011</v>
      </c>
      <c r="C1550" s="632">
        <v>5</v>
      </c>
      <c r="D1550" s="632">
        <v>11</v>
      </c>
      <c r="E1550" s="578">
        <v>40857</v>
      </c>
      <c r="F1550" s="665" t="s">
        <v>198</v>
      </c>
      <c r="G1550" s="579">
        <v>1</v>
      </c>
      <c r="H1550" s="580">
        <v>0.64166666666666672</v>
      </c>
      <c r="I1550" s="581">
        <v>10</v>
      </c>
      <c r="J1550" s="201" t="s">
        <v>118</v>
      </c>
      <c r="K1550" s="202" t="s">
        <v>470</v>
      </c>
      <c r="L1550" s="199">
        <v>4</v>
      </c>
      <c r="M1550" s="200">
        <v>12.192</v>
      </c>
      <c r="N1550" s="199">
        <v>2430</v>
      </c>
      <c r="O1550" s="203">
        <v>1.2273599227102683</v>
      </c>
      <c r="P1550" s="211" t="s">
        <v>472</v>
      </c>
      <c r="Q1550" s="199">
        <v>3346</v>
      </c>
      <c r="R1550" s="203">
        <v>1.7296408390262581</v>
      </c>
      <c r="S1550" s="200">
        <v>14.6</v>
      </c>
      <c r="T1550" s="199">
        <v>46</v>
      </c>
      <c r="U1550" s="200">
        <v>24.6</v>
      </c>
      <c r="V1550" s="199">
        <v>1</v>
      </c>
      <c r="W1550" s="199">
        <v>22953</v>
      </c>
      <c r="X1550" s="411">
        <v>6.9700204496999998</v>
      </c>
      <c r="Y1550" s="377">
        <v>3186.1857738101544</v>
      </c>
      <c r="Z1550" s="378">
        <v>0</v>
      </c>
      <c r="AA1550" s="378">
        <v>0</v>
      </c>
      <c r="AB1550" s="378">
        <v>0</v>
      </c>
      <c r="AC1550" s="378">
        <v>0</v>
      </c>
      <c r="AD1550" s="378">
        <v>2406.1048487629378</v>
      </c>
      <c r="AE1550" s="378">
        <v>0</v>
      </c>
      <c r="AF1550" s="378">
        <v>0</v>
      </c>
      <c r="AG1550" s="378">
        <v>0</v>
      </c>
      <c r="AH1550" s="433">
        <v>5592.2906225730922</v>
      </c>
      <c r="AI1550" s="204">
        <v>0</v>
      </c>
      <c r="AJ1550" s="205">
        <v>0</v>
      </c>
      <c r="AK1550" s="205">
        <v>0</v>
      </c>
      <c r="AL1550" s="205">
        <v>610.42432094774233</v>
      </c>
      <c r="AM1550" s="205">
        <v>0</v>
      </c>
      <c r="AN1550" s="205">
        <v>0</v>
      </c>
      <c r="AO1550" s="205">
        <v>0</v>
      </c>
      <c r="AP1550" s="206">
        <v>610.42432094774233</v>
      </c>
      <c r="AQ1550" s="207">
        <v>100.43012141092484</v>
      </c>
      <c r="AR1550" s="377">
        <v>0</v>
      </c>
      <c r="AS1550" s="378">
        <v>0</v>
      </c>
      <c r="AT1550" s="378">
        <v>138.31236320712568</v>
      </c>
      <c r="AU1550" s="378">
        <v>0</v>
      </c>
      <c r="AV1550" s="378">
        <v>0</v>
      </c>
      <c r="AW1550" s="378">
        <v>0</v>
      </c>
      <c r="AX1550" s="378">
        <v>0</v>
      </c>
      <c r="AY1550" s="378">
        <v>0</v>
      </c>
      <c r="AZ1550" s="379">
        <v>138.31236320712568</v>
      </c>
      <c r="BA1550" s="455">
        <v>2.4103229138621964</v>
      </c>
      <c r="BB1550" s="456">
        <v>0</v>
      </c>
      <c r="BC1550" s="456">
        <v>0</v>
      </c>
      <c r="BD1550" s="457">
        <v>2.4103229138621964</v>
      </c>
      <c r="BE1550" s="208">
        <v>0</v>
      </c>
      <c r="BF1550" s="209">
        <v>2.0086024282184973</v>
      </c>
      <c r="BG1550" s="209">
        <v>0</v>
      </c>
      <c r="BH1550" s="209">
        <v>0</v>
      </c>
      <c r="BI1550" s="210">
        <v>2.0086024282184973</v>
      </c>
      <c r="BJ1550" s="512">
        <v>0</v>
      </c>
      <c r="BK1550" s="513">
        <v>0</v>
      </c>
      <c r="BL1550" s="513">
        <v>10.043012141092486</v>
      </c>
      <c r="BM1550" s="513">
        <v>0</v>
      </c>
      <c r="BN1550" s="514">
        <v>10.043012141092486</v>
      </c>
    </row>
    <row r="1551" spans="1:66" x14ac:dyDescent="0.2">
      <c r="A1551" s="579" t="s">
        <v>74</v>
      </c>
      <c r="B1551" s="632">
        <v>2011</v>
      </c>
      <c r="C1551" s="632">
        <v>5</v>
      </c>
      <c r="D1551" s="632">
        <v>11</v>
      </c>
      <c r="E1551" s="578">
        <v>40863</v>
      </c>
      <c r="F1551" s="665" t="s">
        <v>203</v>
      </c>
      <c r="G1551" s="579">
        <v>1</v>
      </c>
      <c r="H1551" s="580">
        <v>0.4201388888888889</v>
      </c>
      <c r="I1551" s="581">
        <v>10</v>
      </c>
      <c r="J1551" s="201" t="s">
        <v>204</v>
      </c>
      <c r="K1551" s="202" t="s">
        <v>470</v>
      </c>
      <c r="L1551" s="199">
        <v>4</v>
      </c>
      <c r="M1551" s="200">
        <v>16.459199999999999</v>
      </c>
      <c r="N1551" s="199">
        <v>442</v>
      </c>
      <c r="O1551" s="203">
        <v>0.19782328541407879</v>
      </c>
      <c r="P1551" s="199" t="s">
        <v>473</v>
      </c>
      <c r="Q1551" s="199">
        <v>427</v>
      </c>
      <c r="R1551" s="203">
        <v>0.19064637027197789</v>
      </c>
      <c r="S1551" s="200">
        <v>13.9</v>
      </c>
      <c r="T1551" s="199">
        <v>73</v>
      </c>
      <c r="U1551" s="200">
        <v>14.9</v>
      </c>
      <c r="V1551" s="199">
        <v>1</v>
      </c>
      <c r="W1551" s="199">
        <v>20572</v>
      </c>
      <c r="X1551" s="411">
        <v>6.2469943228</v>
      </c>
      <c r="Y1551" s="377">
        <v>537.7241960569562</v>
      </c>
      <c r="Z1551" s="378">
        <v>0</v>
      </c>
      <c r="AA1551" s="378">
        <v>0</v>
      </c>
      <c r="AB1551" s="378">
        <v>68.756265462313152</v>
      </c>
      <c r="AC1551" s="378">
        <v>0</v>
      </c>
      <c r="AD1551" s="378">
        <v>1730.0672037678132</v>
      </c>
      <c r="AE1551" s="378">
        <v>0</v>
      </c>
      <c r="AF1551" s="378">
        <v>38.24399185509693</v>
      </c>
      <c r="AG1551" s="378">
        <v>0</v>
      </c>
      <c r="AH1551" s="433">
        <v>2374.7916571421792</v>
      </c>
      <c r="AI1551" s="204">
        <v>0</v>
      </c>
      <c r="AJ1551" s="205">
        <v>0</v>
      </c>
      <c r="AK1551" s="205">
        <v>17.883800469011046</v>
      </c>
      <c r="AL1551" s="205">
        <v>40.238551055274868</v>
      </c>
      <c r="AM1551" s="205">
        <v>0</v>
      </c>
      <c r="AN1551" s="205">
        <v>0</v>
      </c>
      <c r="AO1551" s="205">
        <v>0</v>
      </c>
      <c r="AP1551" s="206">
        <v>58.122351524285918</v>
      </c>
      <c r="AQ1551" s="207">
        <v>11.205388765044516</v>
      </c>
      <c r="AR1551" s="377">
        <v>16.169375987959238</v>
      </c>
      <c r="AS1551" s="378">
        <v>0</v>
      </c>
      <c r="AT1551" s="378">
        <v>1206.5066191098733</v>
      </c>
      <c r="AU1551" s="378">
        <v>20.292959053495618</v>
      </c>
      <c r="AV1551" s="378">
        <v>0</v>
      </c>
      <c r="AW1551" s="378">
        <v>0</v>
      </c>
      <c r="AX1551" s="378">
        <v>0</v>
      </c>
      <c r="AY1551" s="378">
        <v>0</v>
      </c>
      <c r="AZ1551" s="379">
        <v>1242.9689541513283</v>
      </c>
      <c r="BA1551" s="455">
        <v>0.89643110120356129</v>
      </c>
      <c r="BB1551" s="456">
        <v>0</v>
      </c>
      <c r="BC1551" s="456">
        <v>112.95031875164871</v>
      </c>
      <c r="BD1551" s="457">
        <v>113.84674985285227</v>
      </c>
      <c r="BE1551" s="208">
        <v>0</v>
      </c>
      <c r="BF1551" s="209">
        <v>0</v>
      </c>
      <c r="BG1551" s="209">
        <v>32.495627418629105</v>
      </c>
      <c r="BH1551" s="209">
        <v>0.78437721355311618</v>
      </c>
      <c r="BI1551" s="210">
        <v>33.280004632182219</v>
      </c>
      <c r="BJ1551" s="512">
        <v>20.169699777080126</v>
      </c>
      <c r="BK1551" s="513">
        <v>44.821555060178063</v>
      </c>
      <c r="BL1551" s="513">
        <v>11.205388765044516</v>
      </c>
      <c r="BM1551" s="513">
        <v>100.84849888540063</v>
      </c>
      <c r="BN1551" s="514">
        <v>177.04514248770334</v>
      </c>
    </row>
    <row r="1552" spans="1:66" x14ac:dyDescent="0.2">
      <c r="A1552" s="579" t="s">
        <v>74</v>
      </c>
      <c r="B1552" s="632">
        <v>2011</v>
      </c>
      <c r="C1552" s="632">
        <v>5</v>
      </c>
      <c r="D1552" s="632">
        <v>11</v>
      </c>
      <c r="E1552" s="578">
        <v>40864</v>
      </c>
      <c r="F1552" s="665" t="s">
        <v>209</v>
      </c>
      <c r="G1552" s="579">
        <v>1</v>
      </c>
      <c r="H1552" s="580">
        <v>0.58750000000000002</v>
      </c>
      <c r="I1552" s="581">
        <v>10</v>
      </c>
      <c r="J1552" s="201" t="s">
        <v>204</v>
      </c>
      <c r="K1552" s="202" t="s">
        <v>470</v>
      </c>
      <c r="L1552" s="199">
        <v>2</v>
      </c>
      <c r="M1552" s="200">
        <v>13.106400000000001</v>
      </c>
      <c r="N1552" s="199">
        <v>216</v>
      </c>
      <c r="O1552" s="203">
        <v>9.1932543861783109E-2</v>
      </c>
      <c r="P1552" s="199" t="s">
        <v>473</v>
      </c>
      <c r="Q1552" s="199">
        <v>224</v>
      </c>
      <c r="R1552" s="203">
        <v>9.5581010622786511E-2</v>
      </c>
      <c r="S1552" s="200">
        <v>13.5</v>
      </c>
      <c r="T1552" s="199">
        <v>110</v>
      </c>
      <c r="U1552" s="200">
        <v>7.3</v>
      </c>
      <c r="V1552" s="199">
        <v>2</v>
      </c>
      <c r="W1552" s="199">
        <v>12915</v>
      </c>
      <c r="X1552" s="411">
        <v>3.9218321834999998</v>
      </c>
      <c r="Y1552" s="377">
        <v>0</v>
      </c>
      <c r="Z1552" s="378">
        <v>0</v>
      </c>
      <c r="AA1552" s="378">
        <v>0</v>
      </c>
      <c r="AB1552" s="378">
        <v>54.760119747994828</v>
      </c>
      <c r="AC1552" s="378">
        <v>0</v>
      </c>
      <c r="AD1552" s="378">
        <v>142.5405203088288</v>
      </c>
      <c r="AE1552" s="378">
        <v>0</v>
      </c>
      <c r="AF1552" s="378">
        <v>0</v>
      </c>
      <c r="AG1552" s="378">
        <v>0</v>
      </c>
      <c r="AH1552" s="433">
        <v>197.30064005682362</v>
      </c>
      <c r="AI1552" s="204">
        <v>0</v>
      </c>
      <c r="AJ1552" s="205">
        <v>0</v>
      </c>
      <c r="AK1552" s="205">
        <v>11.869452292182713</v>
      </c>
      <c r="AL1552" s="205">
        <v>11.869452292182711</v>
      </c>
      <c r="AM1552" s="205">
        <v>0</v>
      </c>
      <c r="AN1552" s="205">
        <v>0</v>
      </c>
      <c r="AO1552" s="205">
        <v>0</v>
      </c>
      <c r="AP1552" s="206">
        <v>23.738904584365422</v>
      </c>
      <c r="AQ1552" s="207">
        <v>0</v>
      </c>
      <c r="AR1552" s="377">
        <v>25.755819034014518</v>
      </c>
      <c r="AS1552" s="378">
        <v>0</v>
      </c>
      <c r="AT1552" s="378">
        <v>1072.6415112045295</v>
      </c>
      <c r="AU1552" s="378">
        <v>0</v>
      </c>
      <c r="AV1552" s="378">
        <v>0</v>
      </c>
      <c r="AW1552" s="378">
        <v>0</v>
      </c>
      <c r="AX1552" s="378">
        <v>0</v>
      </c>
      <c r="AY1552" s="378">
        <v>0</v>
      </c>
      <c r="AZ1552" s="379">
        <v>1098.3973302385441</v>
      </c>
      <c r="BA1552" s="455">
        <v>1.4279040351498</v>
      </c>
      <c r="BB1552" s="456">
        <v>0</v>
      </c>
      <c r="BC1552" s="456">
        <v>59.971969476291598</v>
      </c>
      <c r="BD1552" s="457">
        <v>61.399873511441399</v>
      </c>
      <c r="BE1552" s="208">
        <v>3.5697600878745002</v>
      </c>
      <c r="BF1552" s="209">
        <v>23.203440571184252</v>
      </c>
      <c r="BG1552" s="209">
        <v>223.11000549215623</v>
      </c>
      <c r="BH1552" s="209">
        <v>1.2494160307560751</v>
      </c>
      <c r="BI1552" s="210">
        <v>251.13262218197104</v>
      </c>
      <c r="BJ1552" s="512">
        <v>107.09280263623501</v>
      </c>
      <c r="BK1552" s="513">
        <v>0</v>
      </c>
      <c r="BL1552" s="513">
        <v>0</v>
      </c>
      <c r="BM1552" s="513">
        <v>35.697600878745</v>
      </c>
      <c r="BN1552" s="514">
        <v>142.79040351498</v>
      </c>
    </row>
    <row r="1553" spans="1:66" x14ac:dyDescent="0.2">
      <c r="A1553" s="579" t="s">
        <v>74</v>
      </c>
      <c r="B1553" s="632">
        <v>2011</v>
      </c>
      <c r="C1553" s="632">
        <v>5</v>
      </c>
      <c r="D1553" s="632">
        <v>11</v>
      </c>
      <c r="E1553" s="578">
        <v>40864</v>
      </c>
      <c r="F1553" s="665" t="s">
        <v>214</v>
      </c>
      <c r="G1553" s="579">
        <v>1</v>
      </c>
      <c r="H1553" s="580">
        <v>0.52361111111111114</v>
      </c>
      <c r="I1553" s="581">
        <v>10</v>
      </c>
      <c r="J1553" s="201" t="s">
        <v>204</v>
      </c>
      <c r="K1553" s="202" t="s">
        <v>470</v>
      </c>
      <c r="L1553" s="199">
        <v>2</v>
      </c>
      <c r="M1553" s="200">
        <v>14.9352</v>
      </c>
      <c r="N1553" s="199">
        <v>139</v>
      </c>
      <c r="O1553" s="203">
        <v>5.7359604639850834E-2</v>
      </c>
      <c r="P1553" s="199" t="s">
        <v>473</v>
      </c>
      <c r="Q1553" s="199">
        <v>147</v>
      </c>
      <c r="R1553" s="203">
        <v>6.0899294596205918E-2</v>
      </c>
      <c r="S1553" s="200">
        <v>13.2</v>
      </c>
      <c r="T1553" s="199">
        <v>170</v>
      </c>
      <c r="U1553" s="200">
        <v>4.8</v>
      </c>
      <c r="V1553" s="199">
        <v>1</v>
      </c>
      <c r="W1553" s="199">
        <v>23302</v>
      </c>
      <c r="X1553" s="411">
        <v>7.0759994998</v>
      </c>
      <c r="Y1553" s="377">
        <v>28.257492104917691</v>
      </c>
      <c r="Z1553" s="378">
        <v>0</v>
      </c>
      <c r="AA1553" s="378">
        <v>0</v>
      </c>
      <c r="AB1553" s="378">
        <v>10.839458086757624</v>
      </c>
      <c r="AC1553" s="378">
        <v>0</v>
      </c>
      <c r="AD1553" s="378">
        <v>225.72076214040774</v>
      </c>
      <c r="AE1553" s="378">
        <v>0</v>
      </c>
      <c r="AF1553" s="378">
        <v>12.058367161050771</v>
      </c>
      <c r="AG1553" s="378">
        <v>0</v>
      </c>
      <c r="AH1553" s="433">
        <v>276.87607949313383</v>
      </c>
      <c r="AI1553" s="204">
        <v>0</v>
      </c>
      <c r="AJ1553" s="205">
        <v>0</v>
      </c>
      <c r="AK1553" s="205">
        <v>11.747457020361509</v>
      </c>
      <c r="AL1553" s="205">
        <v>0.93979656162892045</v>
      </c>
      <c r="AM1553" s="205">
        <v>0</v>
      </c>
      <c r="AN1553" s="205">
        <v>0</v>
      </c>
      <c r="AO1553" s="205">
        <v>0</v>
      </c>
      <c r="AP1553" s="206">
        <v>12.687253581990429</v>
      </c>
      <c r="AQ1553" s="207">
        <v>3.5330697805598512</v>
      </c>
      <c r="AR1553" s="377">
        <v>117.25905294700091</v>
      </c>
      <c r="AS1553" s="378">
        <v>0</v>
      </c>
      <c r="AT1553" s="378">
        <v>959.87853026162247</v>
      </c>
      <c r="AU1553" s="378">
        <v>6.3983893725938907</v>
      </c>
      <c r="AV1553" s="378">
        <v>0</v>
      </c>
      <c r="AW1553" s="378">
        <v>0</v>
      </c>
      <c r="AX1553" s="378">
        <v>7.0661395611197024</v>
      </c>
      <c r="AY1553" s="378">
        <v>0</v>
      </c>
      <c r="AZ1553" s="379">
        <v>1090.6021121423369</v>
      </c>
      <c r="BA1553" s="455">
        <v>0</v>
      </c>
      <c r="BB1553" s="456">
        <v>0</v>
      </c>
      <c r="BC1553" s="456">
        <v>112.77558739547045</v>
      </c>
      <c r="BD1553" s="457">
        <v>112.77558739547045</v>
      </c>
      <c r="BE1553" s="208">
        <v>0.70661395611197031</v>
      </c>
      <c r="BF1553" s="209">
        <v>2.4731488463918958</v>
      </c>
      <c r="BG1553" s="209">
        <v>146.62239589323386</v>
      </c>
      <c r="BH1553" s="209">
        <v>0.98925953855675841</v>
      </c>
      <c r="BI1553" s="210">
        <v>150.79141823429447</v>
      </c>
      <c r="BJ1553" s="512">
        <v>46.636521103390038</v>
      </c>
      <c r="BK1553" s="513">
        <v>0</v>
      </c>
      <c r="BL1553" s="513">
        <v>0</v>
      </c>
      <c r="BM1553" s="513">
        <v>45.929907147278065</v>
      </c>
      <c r="BN1553" s="514">
        <v>92.56642825066811</v>
      </c>
    </row>
    <row r="1554" spans="1:66" x14ac:dyDescent="0.2">
      <c r="A1554" s="579" t="s">
        <v>74</v>
      </c>
      <c r="B1554" s="632">
        <v>2011</v>
      </c>
      <c r="C1554" s="632">
        <v>5</v>
      </c>
      <c r="D1554" s="632">
        <v>11</v>
      </c>
      <c r="E1554" s="578">
        <v>40863</v>
      </c>
      <c r="F1554" s="665" t="s">
        <v>225</v>
      </c>
      <c r="G1554" s="579">
        <v>1</v>
      </c>
      <c r="H1554" s="580">
        <v>0.69027777777777777</v>
      </c>
      <c r="I1554" s="581">
        <v>10</v>
      </c>
      <c r="J1554" s="201" t="s">
        <v>204</v>
      </c>
      <c r="K1554" s="202" t="s">
        <v>470</v>
      </c>
      <c r="L1554" s="199">
        <v>3</v>
      </c>
      <c r="M1554" s="200">
        <v>13.106400000000001</v>
      </c>
      <c r="N1554" s="199">
        <v>144</v>
      </c>
      <c r="O1554" s="203">
        <v>5.9570285159549742E-2</v>
      </c>
      <c r="P1554" s="199" t="s">
        <v>473</v>
      </c>
      <c r="Q1554" s="199">
        <v>137</v>
      </c>
      <c r="R1554" s="203">
        <v>5.6476883177354734E-2</v>
      </c>
      <c r="S1554" s="200">
        <v>13.4</v>
      </c>
      <c r="T1554" s="199">
        <v>200</v>
      </c>
      <c r="U1554" s="200">
        <v>3.6</v>
      </c>
      <c r="V1554" s="199">
        <v>1</v>
      </c>
      <c r="W1554" s="199">
        <v>23275</v>
      </c>
      <c r="X1554" s="411">
        <v>7.0678005474999992</v>
      </c>
      <c r="Y1554" s="377">
        <v>0</v>
      </c>
      <c r="Z1554" s="378">
        <v>0</v>
      </c>
      <c r="AA1554" s="378">
        <v>0</v>
      </c>
      <c r="AB1554" s="378">
        <v>70.809510913126132</v>
      </c>
      <c r="AC1554" s="378">
        <v>0</v>
      </c>
      <c r="AD1554" s="378">
        <v>723.61514245178273</v>
      </c>
      <c r="AE1554" s="378">
        <v>0</v>
      </c>
      <c r="AF1554" s="378">
        <v>26.257372962461915</v>
      </c>
      <c r="AG1554" s="378">
        <v>0</v>
      </c>
      <c r="AH1554" s="433">
        <v>820.68202632737075</v>
      </c>
      <c r="AI1554" s="204">
        <v>0</v>
      </c>
      <c r="AJ1554" s="205">
        <v>0</v>
      </c>
      <c r="AK1554" s="205">
        <v>10.573215033131213</v>
      </c>
      <c r="AL1554" s="205">
        <v>0</v>
      </c>
      <c r="AM1554" s="205">
        <v>0</v>
      </c>
      <c r="AN1554" s="205">
        <v>0</v>
      </c>
      <c r="AO1554" s="205">
        <v>34.46616784993536</v>
      </c>
      <c r="AP1554" s="206">
        <v>45.039382883066573</v>
      </c>
      <c r="AQ1554" s="207">
        <v>0</v>
      </c>
      <c r="AR1554" s="377">
        <v>299.74026017886865</v>
      </c>
      <c r="AS1554" s="378">
        <v>0</v>
      </c>
      <c r="AT1554" s="378">
        <v>1149.4261822192432</v>
      </c>
      <c r="AU1554" s="378">
        <v>9.288427079796568</v>
      </c>
      <c r="AV1554" s="378">
        <v>0</v>
      </c>
      <c r="AW1554" s="378">
        <v>0</v>
      </c>
      <c r="AX1554" s="378">
        <v>0</v>
      </c>
      <c r="AY1554" s="378">
        <v>0</v>
      </c>
      <c r="AZ1554" s="379">
        <v>1458.4548694779085</v>
      </c>
      <c r="BA1554" s="455">
        <v>0.10257788050576</v>
      </c>
      <c r="BB1554" s="456">
        <v>0</v>
      </c>
      <c r="BC1554" s="456">
        <v>77.548877662354556</v>
      </c>
      <c r="BD1554" s="457">
        <v>77.651455542860319</v>
      </c>
      <c r="BE1554" s="208">
        <v>5.128894025288</v>
      </c>
      <c r="BF1554" s="209">
        <v>1.7951129088507998</v>
      </c>
      <c r="BG1554" s="209">
        <v>158.73927008266361</v>
      </c>
      <c r="BH1554" s="209">
        <v>1.07706774531048</v>
      </c>
      <c r="BI1554" s="210">
        <v>166.74034476211287</v>
      </c>
      <c r="BJ1554" s="512">
        <v>23.080023113796003</v>
      </c>
      <c r="BK1554" s="513">
        <v>0</v>
      </c>
      <c r="BL1554" s="513">
        <v>0</v>
      </c>
      <c r="BM1554" s="513">
        <v>71.804516354032003</v>
      </c>
      <c r="BN1554" s="514">
        <v>94.884539467828006</v>
      </c>
    </row>
    <row r="1555" spans="1:66" x14ac:dyDescent="0.2">
      <c r="A1555" s="579" t="s">
        <v>74</v>
      </c>
      <c r="B1555" s="632">
        <v>2011</v>
      </c>
      <c r="C1555" s="632">
        <v>5</v>
      </c>
      <c r="D1555" s="632">
        <v>11</v>
      </c>
      <c r="E1555" s="578">
        <v>40863</v>
      </c>
      <c r="F1555" s="665" t="s">
        <v>229</v>
      </c>
      <c r="G1555" s="579">
        <v>1</v>
      </c>
      <c r="H1555" s="580">
        <v>0.56666666666666665</v>
      </c>
      <c r="I1555" s="581">
        <v>10</v>
      </c>
      <c r="J1555" s="201" t="s">
        <v>220</v>
      </c>
      <c r="K1555" s="202" t="s">
        <v>470</v>
      </c>
      <c r="L1555" s="199">
        <v>4</v>
      </c>
      <c r="M1555" s="200">
        <v>12.4968</v>
      </c>
      <c r="N1555" s="199">
        <v>278</v>
      </c>
      <c r="O1555" s="203">
        <v>0.1204345315105366</v>
      </c>
      <c r="P1555" s="199" t="s">
        <v>473</v>
      </c>
      <c r="Q1555" s="199">
        <v>290</v>
      </c>
      <c r="R1555" s="203">
        <v>0.12600643739562883</v>
      </c>
      <c r="S1555" s="200">
        <v>14.4</v>
      </c>
      <c r="T1555" s="199">
        <v>140</v>
      </c>
      <c r="U1555" s="200">
        <v>6.1</v>
      </c>
      <c r="V1555" s="199">
        <v>1</v>
      </c>
      <c r="W1555" s="199">
        <v>22887</v>
      </c>
      <c r="X1555" s="411">
        <v>6.9499785663000004</v>
      </c>
      <c r="Y1555" s="377">
        <v>0</v>
      </c>
      <c r="Z1555" s="378">
        <v>0</v>
      </c>
      <c r="AA1555" s="378">
        <v>0</v>
      </c>
      <c r="AB1555" s="378">
        <v>76.884169963390946</v>
      </c>
      <c r="AC1555" s="378">
        <v>6.8345534517652258</v>
      </c>
      <c r="AD1555" s="378">
        <v>30.322635480998382</v>
      </c>
      <c r="AE1555" s="378">
        <v>0</v>
      </c>
      <c r="AF1555" s="378">
        <v>7.7754436436249046</v>
      </c>
      <c r="AG1555" s="378">
        <v>0</v>
      </c>
      <c r="AH1555" s="433">
        <v>121.81680253977947</v>
      </c>
      <c r="AI1555" s="204">
        <v>0</v>
      </c>
      <c r="AJ1555" s="205">
        <v>0</v>
      </c>
      <c r="AK1555" s="205">
        <v>0</v>
      </c>
      <c r="AL1555" s="205">
        <v>0</v>
      </c>
      <c r="AM1555" s="205">
        <v>0</v>
      </c>
      <c r="AN1555" s="205">
        <v>0</v>
      </c>
      <c r="AO1555" s="205">
        <v>7.6546998659770518</v>
      </c>
      <c r="AP1555" s="206">
        <v>7.6546998659770518</v>
      </c>
      <c r="AQ1555" s="207">
        <v>0</v>
      </c>
      <c r="AR1555" s="377">
        <v>447.08914860067392</v>
      </c>
      <c r="AS1555" s="378">
        <v>3.4172767258826129</v>
      </c>
      <c r="AT1555" s="378">
        <v>675.9920128071949</v>
      </c>
      <c r="AU1555" s="378">
        <v>61.886881505734124</v>
      </c>
      <c r="AV1555" s="378">
        <v>0</v>
      </c>
      <c r="AW1555" s="378">
        <v>0</v>
      </c>
      <c r="AX1555" s="378">
        <v>0</v>
      </c>
      <c r="AY1555" s="378">
        <v>0</v>
      </c>
      <c r="AZ1555" s="379">
        <v>1188.3853196394857</v>
      </c>
      <c r="BA1555" s="455">
        <v>0</v>
      </c>
      <c r="BB1555" s="456">
        <v>0</v>
      </c>
      <c r="BC1555" s="456">
        <v>57.410248994827903</v>
      </c>
      <c r="BD1555" s="457">
        <v>57.410248994827903</v>
      </c>
      <c r="BE1555" s="208">
        <v>0.91127379356869675</v>
      </c>
      <c r="BF1555" s="209">
        <v>0.45563689678434838</v>
      </c>
      <c r="BG1555" s="209">
        <v>121.42723299302882</v>
      </c>
      <c r="BH1555" s="209">
        <v>0.9568374832471318</v>
      </c>
      <c r="BI1555" s="210">
        <v>123.750981166629</v>
      </c>
      <c r="BJ1555" s="512">
        <v>19.136749664942634</v>
      </c>
      <c r="BK1555" s="513">
        <v>0</v>
      </c>
      <c r="BL1555" s="513">
        <v>0</v>
      </c>
      <c r="BM1555" s="513">
        <v>31.894582774904386</v>
      </c>
      <c r="BN1555" s="514">
        <v>51.03133243984702</v>
      </c>
    </row>
    <row r="1556" spans="1:66" x14ac:dyDescent="0.2">
      <c r="A1556" s="579" t="s">
        <v>74</v>
      </c>
      <c r="B1556" s="632">
        <v>2011</v>
      </c>
      <c r="C1556" s="632">
        <v>5</v>
      </c>
      <c r="D1556" s="632">
        <v>11</v>
      </c>
      <c r="E1556" s="578">
        <v>40863</v>
      </c>
      <c r="F1556" s="665" t="s">
        <v>234</v>
      </c>
      <c r="G1556" s="579">
        <v>1</v>
      </c>
      <c r="H1556" s="580">
        <v>0.59027777777777779</v>
      </c>
      <c r="I1556" s="581">
        <v>10</v>
      </c>
      <c r="J1556" s="201" t="s">
        <v>220</v>
      </c>
      <c r="K1556" s="202" t="s">
        <v>470</v>
      </c>
      <c r="L1556" s="199">
        <v>1</v>
      </c>
      <c r="M1556" s="200">
        <v>11.8872</v>
      </c>
      <c r="N1556" s="199">
        <v>580</v>
      </c>
      <c r="O1556" s="203">
        <v>0.26459937776364728</v>
      </c>
      <c r="P1556" s="199" t="s">
        <v>473</v>
      </c>
      <c r="Q1556" s="199">
        <v>579</v>
      </c>
      <c r="R1556" s="203">
        <v>0.26411106563450776</v>
      </c>
      <c r="S1556" s="200">
        <v>13.8</v>
      </c>
      <c r="T1556" s="199">
        <v>107</v>
      </c>
      <c r="U1556" s="200">
        <v>7.4</v>
      </c>
      <c r="V1556" s="199">
        <v>1</v>
      </c>
      <c r="W1556" s="199">
        <v>22402</v>
      </c>
      <c r="X1556" s="411">
        <v>6.8027010898000002</v>
      </c>
      <c r="Y1556" s="377">
        <v>0</v>
      </c>
      <c r="Z1556" s="378">
        <v>0</v>
      </c>
      <c r="AA1556" s="378">
        <v>0</v>
      </c>
      <c r="AB1556" s="378">
        <v>36.07978606733343</v>
      </c>
      <c r="AC1556" s="378">
        <v>0</v>
      </c>
      <c r="AD1556" s="378">
        <v>19.006735875990724</v>
      </c>
      <c r="AE1556" s="378">
        <v>0</v>
      </c>
      <c r="AF1556" s="378">
        <v>14.334642140972363</v>
      </c>
      <c r="AG1556" s="378">
        <v>0</v>
      </c>
      <c r="AH1556" s="433">
        <v>69.421164084296521</v>
      </c>
      <c r="AI1556" s="204">
        <v>0</v>
      </c>
      <c r="AJ1556" s="205">
        <v>0</v>
      </c>
      <c r="AK1556" s="205">
        <v>0</v>
      </c>
      <c r="AL1556" s="205">
        <v>0</v>
      </c>
      <c r="AM1556" s="205">
        <v>0</v>
      </c>
      <c r="AN1556" s="205">
        <v>0</v>
      </c>
      <c r="AO1556" s="205">
        <v>0</v>
      </c>
      <c r="AP1556" s="206">
        <v>0</v>
      </c>
      <c r="AQ1556" s="207">
        <v>1.6800049388775113</v>
      </c>
      <c r="AR1556" s="377">
        <v>410.30382621094208</v>
      </c>
      <c r="AS1556" s="378">
        <v>0.63000185207906678</v>
      </c>
      <c r="AT1556" s="378">
        <v>9.4651478256358992</v>
      </c>
      <c r="AU1556" s="378">
        <v>83.668445968447259</v>
      </c>
      <c r="AV1556" s="378">
        <v>0</v>
      </c>
      <c r="AW1556" s="378">
        <v>0</v>
      </c>
      <c r="AX1556" s="378">
        <v>0</v>
      </c>
      <c r="AY1556" s="378">
        <v>0</v>
      </c>
      <c r="AZ1556" s="379">
        <v>504.06742185710431</v>
      </c>
      <c r="BA1556" s="455">
        <v>0</v>
      </c>
      <c r="BB1556" s="456">
        <v>0</v>
      </c>
      <c r="BC1556" s="456">
        <v>12.700837337913987</v>
      </c>
      <c r="BD1556" s="457">
        <v>12.700837337913987</v>
      </c>
      <c r="BE1556" s="208">
        <v>8.4000246943875576E-2</v>
      </c>
      <c r="BF1556" s="209">
        <v>0</v>
      </c>
      <c r="BG1556" s="209">
        <v>1.3020038276300712</v>
      </c>
      <c r="BH1556" s="209">
        <v>1.0584031114928323</v>
      </c>
      <c r="BI1556" s="210">
        <v>2.4444071860667789</v>
      </c>
      <c r="BJ1556" s="512">
        <v>24.192071119836164</v>
      </c>
      <c r="BK1556" s="513">
        <v>38.640113594182758</v>
      </c>
      <c r="BL1556" s="513">
        <v>1.6800049388775113</v>
      </c>
      <c r="BM1556" s="513">
        <v>2.5200074083162671</v>
      </c>
      <c r="BN1556" s="514">
        <v>67.032197061212699</v>
      </c>
    </row>
    <row r="1557" spans="1:66" x14ac:dyDescent="0.2">
      <c r="A1557" s="579" t="s">
        <v>74</v>
      </c>
      <c r="B1557" s="632">
        <v>2011</v>
      </c>
      <c r="C1557" s="632">
        <v>5</v>
      </c>
      <c r="D1557" s="632">
        <v>11</v>
      </c>
      <c r="E1557" s="578">
        <v>40864</v>
      </c>
      <c r="F1557" s="665" t="s">
        <v>248</v>
      </c>
      <c r="G1557" s="579">
        <v>0</v>
      </c>
      <c r="H1557" s="580">
        <v>0.3298611111111111</v>
      </c>
      <c r="I1557" s="581">
        <v>10</v>
      </c>
      <c r="J1557" s="201" t="s">
        <v>204</v>
      </c>
      <c r="K1557" s="202" t="s">
        <v>470</v>
      </c>
      <c r="L1557" s="199">
        <v>1</v>
      </c>
      <c r="M1557" s="200">
        <v>7.3152000000000008</v>
      </c>
      <c r="N1557" s="199">
        <v>104</v>
      </c>
      <c r="O1557" s="203">
        <v>4.2052866355588053E-2</v>
      </c>
      <c r="P1557" s="199" t="s">
        <v>473</v>
      </c>
      <c r="Q1557" s="199">
        <v>107</v>
      </c>
      <c r="R1557" s="203">
        <v>4.3352231134105752E-2</v>
      </c>
      <c r="S1557" s="200">
        <v>12.9</v>
      </c>
      <c r="T1557" s="199">
        <v>160</v>
      </c>
      <c r="U1557" s="200">
        <v>5</v>
      </c>
      <c r="V1557" s="199">
        <v>1</v>
      </c>
      <c r="W1557" s="199">
        <v>26804</v>
      </c>
      <c r="X1557" s="411">
        <v>8.1394339795999997</v>
      </c>
      <c r="Y1557" s="377">
        <v>0</v>
      </c>
      <c r="Z1557" s="378">
        <v>0</v>
      </c>
      <c r="AA1557" s="378">
        <v>2.2933617636620984</v>
      </c>
      <c r="AB1557" s="378">
        <v>8.7950423636441482</v>
      </c>
      <c r="AC1557" s="378">
        <v>0.86001066137328697</v>
      </c>
      <c r="AD1557" s="378">
        <v>203.75200587123638</v>
      </c>
      <c r="AE1557" s="378">
        <v>0</v>
      </c>
      <c r="AF1557" s="378">
        <v>0.97840546242234272</v>
      </c>
      <c r="AG1557" s="378">
        <v>0</v>
      </c>
      <c r="AH1557" s="433">
        <v>216.67882612233825</v>
      </c>
      <c r="AI1557" s="204">
        <v>0.96321194073808125</v>
      </c>
      <c r="AJ1557" s="205">
        <v>0</v>
      </c>
      <c r="AK1557" s="205">
        <v>0</v>
      </c>
      <c r="AL1557" s="205">
        <v>0</v>
      </c>
      <c r="AM1557" s="205">
        <v>0</v>
      </c>
      <c r="AN1557" s="205">
        <v>0</v>
      </c>
      <c r="AO1557" s="205">
        <v>26.969934340666278</v>
      </c>
      <c r="AP1557" s="206">
        <v>27.933146281404358</v>
      </c>
      <c r="AQ1557" s="207">
        <v>1.4333511022888115</v>
      </c>
      <c r="AR1557" s="377">
        <v>5.7913117936877141</v>
      </c>
      <c r="AS1557" s="378">
        <v>0</v>
      </c>
      <c r="AT1557" s="378">
        <v>49.888645125823459</v>
      </c>
      <c r="AU1557" s="378">
        <v>0</v>
      </c>
      <c r="AV1557" s="378">
        <v>0</v>
      </c>
      <c r="AW1557" s="378">
        <v>0</v>
      </c>
      <c r="AX1557" s="378">
        <v>4.5867235273241969</v>
      </c>
      <c r="AY1557" s="378">
        <v>0</v>
      </c>
      <c r="AZ1557" s="379">
        <v>60.266680446835366</v>
      </c>
      <c r="BA1557" s="455">
        <v>0</v>
      </c>
      <c r="BB1557" s="456">
        <v>0</v>
      </c>
      <c r="BC1557" s="456">
        <v>71.277683614618013</v>
      </c>
      <c r="BD1557" s="457">
        <v>71.277683614618013</v>
      </c>
      <c r="BE1557" s="208">
        <v>0</v>
      </c>
      <c r="BF1557" s="209">
        <v>2.866702204577623E-2</v>
      </c>
      <c r="BG1557" s="209">
        <v>3.1820394470811619</v>
      </c>
      <c r="BH1557" s="209">
        <v>0</v>
      </c>
      <c r="BI1557" s="210">
        <v>3.2107064691269382</v>
      </c>
      <c r="BJ1557" s="512">
        <v>18.404228153388338</v>
      </c>
      <c r="BK1557" s="513">
        <v>3.4400426454931474</v>
      </c>
      <c r="BL1557" s="513">
        <v>7.4534257319018193</v>
      </c>
      <c r="BM1557" s="513">
        <v>32.107064691269379</v>
      </c>
      <c r="BN1557" s="514">
        <v>61.404761222052684</v>
      </c>
    </row>
    <row r="1558" spans="1:66" x14ac:dyDescent="0.2">
      <c r="A1558" s="579" t="s">
        <v>74</v>
      </c>
      <c r="B1558" s="632">
        <v>2011</v>
      </c>
      <c r="C1558" s="632">
        <v>6</v>
      </c>
      <c r="D1558" s="632">
        <v>12</v>
      </c>
      <c r="E1558" s="578">
        <v>40884</v>
      </c>
      <c r="F1558" s="665" t="s">
        <v>83</v>
      </c>
      <c r="G1558" s="579">
        <v>1</v>
      </c>
      <c r="H1558" s="580">
        <v>0.33124999999999999</v>
      </c>
      <c r="I1558" s="581">
        <v>10</v>
      </c>
      <c r="J1558" s="201" t="s">
        <v>76</v>
      </c>
      <c r="K1558" s="202" t="s">
        <v>470</v>
      </c>
      <c r="L1558" s="199">
        <v>1</v>
      </c>
      <c r="M1558" s="200">
        <v>9.7536000000000005</v>
      </c>
      <c r="N1558" s="199">
        <v>18310</v>
      </c>
      <c r="O1558" s="203">
        <v>10.811628313465734</v>
      </c>
      <c r="P1558" s="199" t="s">
        <v>471</v>
      </c>
      <c r="Q1558" s="199">
        <v>22920</v>
      </c>
      <c r="R1558" s="203">
        <v>13.811501071081153</v>
      </c>
      <c r="S1558" s="200">
        <v>9.9</v>
      </c>
      <c r="T1558" s="199">
        <v>79</v>
      </c>
      <c r="U1558" s="200">
        <v>11.9</v>
      </c>
      <c r="V1558" s="199">
        <v>1</v>
      </c>
      <c r="W1558" s="199">
        <v>20991</v>
      </c>
      <c r="X1558" s="411">
        <v>6.3742299158999991</v>
      </c>
      <c r="Y1558" s="377">
        <v>15.893370859952105</v>
      </c>
      <c r="Z1558" s="378">
        <v>3139.781316967792</v>
      </c>
      <c r="AA1558" s="378">
        <v>0</v>
      </c>
      <c r="AB1558" s="378">
        <v>0</v>
      </c>
      <c r="AC1558" s="378">
        <v>357.69026691565125</v>
      </c>
      <c r="AD1558" s="378">
        <v>7.9347624210788643</v>
      </c>
      <c r="AE1558" s="378">
        <v>584.22743596223052</v>
      </c>
      <c r="AF1558" s="378">
        <v>0</v>
      </c>
      <c r="AG1558" s="378">
        <v>1137.0973585248553</v>
      </c>
      <c r="AH1558" s="433">
        <v>5242.6245116515602</v>
      </c>
      <c r="AI1558" s="204">
        <v>0</v>
      </c>
      <c r="AJ1558" s="205">
        <v>0</v>
      </c>
      <c r="AK1558" s="205">
        <v>0</v>
      </c>
      <c r="AL1558" s="205">
        <v>0.39644004583151354</v>
      </c>
      <c r="AM1558" s="205">
        <v>105.447090686734</v>
      </c>
      <c r="AN1558" s="205">
        <v>0</v>
      </c>
      <c r="AO1558" s="205">
        <v>0</v>
      </c>
      <c r="AP1558" s="206">
        <v>105.84353073256551</v>
      </c>
      <c r="AQ1558" s="207">
        <v>8.9422566728912809</v>
      </c>
      <c r="AR1558" s="377">
        <v>0</v>
      </c>
      <c r="AS1558" s="378">
        <v>62.595796710238972</v>
      </c>
      <c r="AT1558" s="378">
        <v>41.050919633019582</v>
      </c>
      <c r="AU1558" s="378">
        <v>0</v>
      </c>
      <c r="AV1558" s="378">
        <v>24.24543859243256</v>
      </c>
      <c r="AW1558" s="378">
        <v>1159.5096344993451</v>
      </c>
      <c r="AX1558" s="378">
        <v>0</v>
      </c>
      <c r="AY1558" s="378">
        <v>71.073056036139903</v>
      </c>
      <c r="AZ1558" s="379">
        <v>1358.4748454711762</v>
      </c>
      <c r="BA1558" s="455">
        <v>0</v>
      </c>
      <c r="BB1558" s="456">
        <v>0</v>
      </c>
      <c r="BC1558" s="456">
        <v>35.053646157733823</v>
      </c>
      <c r="BD1558" s="457">
        <v>35.053646157733823</v>
      </c>
      <c r="BE1558" s="208">
        <v>0</v>
      </c>
      <c r="BF1558" s="209">
        <v>2.6826770018673849</v>
      </c>
      <c r="BG1558" s="209">
        <v>0.29807522242970941</v>
      </c>
      <c r="BH1558" s="209">
        <v>0</v>
      </c>
      <c r="BI1558" s="210">
        <v>2.9807522242970945</v>
      </c>
      <c r="BJ1558" s="512">
        <v>0</v>
      </c>
      <c r="BK1558" s="513">
        <v>0</v>
      </c>
      <c r="BL1558" s="513">
        <v>0</v>
      </c>
      <c r="BM1558" s="513">
        <v>0</v>
      </c>
      <c r="BN1558" s="514">
        <v>0</v>
      </c>
    </row>
    <row r="1559" spans="1:66" x14ac:dyDescent="0.2">
      <c r="A1559" s="579" t="s">
        <v>74</v>
      </c>
      <c r="B1559" s="632">
        <v>2011</v>
      </c>
      <c r="C1559" s="632">
        <v>6</v>
      </c>
      <c r="D1559" s="632">
        <v>12</v>
      </c>
      <c r="E1559" s="578">
        <v>40884</v>
      </c>
      <c r="F1559" s="665" t="s">
        <v>88</v>
      </c>
      <c r="G1559" s="579">
        <v>1</v>
      </c>
      <c r="H1559" s="580">
        <v>0.4284722222222222</v>
      </c>
      <c r="I1559" s="581">
        <v>10</v>
      </c>
      <c r="J1559" s="201" t="s">
        <v>89</v>
      </c>
      <c r="K1559" s="202" t="s">
        <v>470</v>
      </c>
      <c r="L1559" s="199">
        <v>4</v>
      </c>
      <c r="M1559" s="200">
        <v>14.020800000000001</v>
      </c>
      <c r="N1559" s="199">
        <v>20360</v>
      </c>
      <c r="O1559" s="203">
        <v>12.136394109248242</v>
      </c>
      <c r="P1559" s="199" t="s">
        <v>471</v>
      </c>
      <c r="Q1559" s="199">
        <v>22710</v>
      </c>
      <c r="R1559" s="203">
        <v>13.673250263397057</v>
      </c>
      <c r="S1559" s="200">
        <v>10.6</v>
      </c>
      <c r="T1559" s="199">
        <v>74</v>
      </c>
      <c r="U1559" s="200">
        <v>13.3</v>
      </c>
      <c r="V1559" s="199">
        <v>1</v>
      </c>
      <c r="W1559" s="199">
        <v>17534</v>
      </c>
      <c r="X1559" s="411">
        <v>5.3244603566000004</v>
      </c>
      <c r="Y1559" s="377">
        <v>19.026904740575713</v>
      </c>
      <c r="Z1559" s="378">
        <v>1043.5250951042831</v>
      </c>
      <c r="AA1559" s="378">
        <v>0</v>
      </c>
      <c r="AB1559" s="378">
        <v>0</v>
      </c>
      <c r="AC1559" s="378">
        <v>331.86461756818107</v>
      </c>
      <c r="AD1559" s="378">
        <v>18.99835724659135</v>
      </c>
      <c r="AE1559" s="378">
        <v>69.941360261681169</v>
      </c>
      <c r="AF1559" s="378">
        <v>0</v>
      </c>
      <c r="AG1559" s="378">
        <v>113.44060422034919</v>
      </c>
      <c r="AH1559" s="433">
        <v>1596.7969391416614</v>
      </c>
      <c r="AI1559" s="204">
        <v>0</v>
      </c>
      <c r="AJ1559" s="205">
        <v>0</v>
      </c>
      <c r="AK1559" s="205">
        <v>0</v>
      </c>
      <c r="AL1559" s="205">
        <v>0.94920417497995868</v>
      </c>
      <c r="AM1559" s="205">
        <v>65.987532344847367</v>
      </c>
      <c r="AN1559" s="205">
        <v>3.5684367480449573</v>
      </c>
      <c r="AO1559" s="205">
        <v>0</v>
      </c>
      <c r="AP1559" s="206">
        <v>70.50517326787228</v>
      </c>
      <c r="AQ1559" s="207">
        <v>7.1368734960899145</v>
      </c>
      <c r="AR1559" s="377">
        <v>0</v>
      </c>
      <c r="AS1559" s="378">
        <v>42.821240976539485</v>
      </c>
      <c r="AT1559" s="378">
        <v>22.338414042761439</v>
      </c>
      <c r="AU1559" s="378">
        <v>0</v>
      </c>
      <c r="AV1559" s="378">
        <v>8.2930470024564809</v>
      </c>
      <c r="AW1559" s="378">
        <v>640.66999687049554</v>
      </c>
      <c r="AX1559" s="378">
        <v>0</v>
      </c>
      <c r="AY1559" s="378">
        <v>0</v>
      </c>
      <c r="AZ1559" s="379">
        <v>714.12269889225297</v>
      </c>
      <c r="BA1559" s="455">
        <v>0</v>
      </c>
      <c r="BB1559" s="456">
        <v>0.4690483009990451</v>
      </c>
      <c r="BC1559" s="456">
        <v>35.969842420293169</v>
      </c>
      <c r="BD1559" s="457">
        <v>36.438890721292211</v>
      </c>
      <c r="BE1559" s="208">
        <v>0</v>
      </c>
      <c r="BF1559" s="209">
        <v>1.7842183740224791</v>
      </c>
      <c r="BG1559" s="209">
        <v>0</v>
      </c>
      <c r="BH1559" s="209">
        <v>0</v>
      </c>
      <c r="BI1559" s="210">
        <v>1.7842183740224791</v>
      </c>
      <c r="BJ1559" s="512">
        <v>0</v>
      </c>
      <c r="BK1559" s="513">
        <v>0</v>
      </c>
      <c r="BL1559" s="513">
        <v>0</v>
      </c>
      <c r="BM1559" s="513">
        <v>0</v>
      </c>
      <c r="BN1559" s="514">
        <v>0</v>
      </c>
    </row>
    <row r="1560" spans="1:66" x14ac:dyDescent="0.2">
      <c r="A1560" s="579" t="s">
        <v>74</v>
      </c>
      <c r="B1560" s="632">
        <v>2011</v>
      </c>
      <c r="C1560" s="632">
        <v>6</v>
      </c>
      <c r="D1560" s="632">
        <v>12</v>
      </c>
      <c r="E1560" s="578">
        <v>40885</v>
      </c>
      <c r="F1560" s="665" t="s">
        <v>94</v>
      </c>
      <c r="G1560" s="579">
        <v>1</v>
      </c>
      <c r="H1560" s="580">
        <v>0.42430555555555555</v>
      </c>
      <c r="I1560" s="581">
        <v>10</v>
      </c>
      <c r="J1560" s="201" t="s">
        <v>89</v>
      </c>
      <c r="K1560" s="202" t="s">
        <v>470</v>
      </c>
      <c r="L1560" s="199">
        <v>4</v>
      </c>
      <c r="M1560" s="200">
        <v>9.1440000000000001</v>
      </c>
      <c r="N1560" s="199">
        <v>17150</v>
      </c>
      <c r="O1560" s="203">
        <v>10.068885753889747</v>
      </c>
      <c r="P1560" s="199" t="s">
        <v>471</v>
      </c>
      <c r="Q1560" s="199">
        <v>24140</v>
      </c>
      <c r="R1560" s="203">
        <v>14.617565963148104</v>
      </c>
      <c r="S1560" s="200">
        <v>10</v>
      </c>
      <c r="T1560" s="199">
        <v>69</v>
      </c>
      <c r="U1560" s="200">
        <v>11.6</v>
      </c>
      <c r="V1560" s="199">
        <v>1</v>
      </c>
      <c r="W1560" s="199">
        <v>20750</v>
      </c>
      <c r="X1560" s="411">
        <v>6.3010466750000003</v>
      </c>
      <c r="Y1560" s="377">
        <v>6.3465646364220909</v>
      </c>
      <c r="Z1560" s="378">
        <v>1541.4772340184259</v>
      </c>
      <c r="AA1560" s="378">
        <v>0</v>
      </c>
      <c r="AB1560" s="378">
        <v>0</v>
      </c>
      <c r="AC1560" s="378">
        <v>149.97508330629847</v>
      </c>
      <c r="AD1560" s="378">
        <v>0</v>
      </c>
      <c r="AE1560" s="378">
        <v>128.3120157176109</v>
      </c>
      <c r="AF1560" s="378">
        <v>0</v>
      </c>
      <c r="AG1560" s="378">
        <v>189.19475786933444</v>
      </c>
      <c r="AH1560" s="433">
        <v>2015.3056555480916</v>
      </c>
      <c r="AI1560" s="204">
        <v>0</v>
      </c>
      <c r="AJ1560" s="205">
        <v>0</v>
      </c>
      <c r="AK1560" s="205">
        <v>0</v>
      </c>
      <c r="AL1560" s="205">
        <v>0.94984219427322347</v>
      </c>
      <c r="AM1560" s="205">
        <v>48.806177110249706</v>
      </c>
      <c r="AN1560" s="205">
        <v>0</v>
      </c>
      <c r="AO1560" s="205">
        <v>0</v>
      </c>
      <c r="AP1560" s="206">
        <v>49.75601930452293</v>
      </c>
      <c r="AQ1560" s="207">
        <v>4.761113755755507</v>
      </c>
      <c r="AR1560" s="377">
        <v>0</v>
      </c>
      <c r="AS1560" s="378">
        <v>7.1416706336332609</v>
      </c>
      <c r="AT1560" s="378">
        <v>5.960914422205895</v>
      </c>
      <c r="AU1560" s="378">
        <v>0</v>
      </c>
      <c r="AV1560" s="378">
        <v>16.597242552563692</v>
      </c>
      <c r="AW1560" s="378">
        <v>489.34251070279515</v>
      </c>
      <c r="AX1560" s="378">
        <v>0</v>
      </c>
      <c r="AY1560" s="378">
        <v>37.841332130744775</v>
      </c>
      <c r="AZ1560" s="379">
        <v>556.88367044194274</v>
      </c>
      <c r="BA1560" s="455">
        <v>0</v>
      </c>
      <c r="BB1560" s="456">
        <v>0.15645452586652994</v>
      </c>
      <c r="BC1560" s="456">
        <v>7.9986711096692513</v>
      </c>
      <c r="BD1560" s="457">
        <v>8.1551256355357804</v>
      </c>
      <c r="BE1560" s="208">
        <v>0</v>
      </c>
      <c r="BF1560" s="209">
        <v>1.6663898145144278</v>
      </c>
      <c r="BG1560" s="209">
        <v>0</v>
      </c>
      <c r="BH1560" s="209">
        <v>0</v>
      </c>
      <c r="BI1560" s="210">
        <v>1.6663898145144278</v>
      </c>
      <c r="BJ1560" s="512">
        <v>0</v>
      </c>
      <c r="BK1560" s="513">
        <v>0</v>
      </c>
      <c r="BL1560" s="513">
        <v>0</v>
      </c>
      <c r="BM1560" s="513">
        <v>0</v>
      </c>
      <c r="BN1560" s="514">
        <v>0</v>
      </c>
    </row>
    <row r="1561" spans="1:66" x14ac:dyDescent="0.2">
      <c r="A1561" s="579" t="s">
        <v>74</v>
      </c>
      <c r="B1561" s="632">
        <v>2011</v>
      </c>
      <c r="C1561" s="632">
        <v>6</v>
      </c>
      <c r="D1561" s="632">
        <v>12</v>
      </c>
      <c r="E1561" s="578">
        <v>40885</v>
      </c>
      <c r="F1561" s="665" t="s">
        <v>99</v>
      </c>
      <c r="G1561" s="579">
        <v>1</v>
      </c>
      <c r="H1561" s="580">
        <v>0.47152777777777777</v>
      </c>
      <c r="I1561" s="581">
        <v>10</v>
      </c>
      <c r="J1561" s="201" t="s">
        <v>89</v>
      </c>
      <c r="K1561" s="202" t="s">
        <v>470</v>
      </c>
      <c r="L1561" s="199">
        <v>4</v>
      </c>
      <c r="M1561" s="200">
        <v>10.972800000000001</v>
      </c>
      <c r="N1561" s="199">
        <v>19430</v>
      </c>
      <c r="O1561" s="203">
        <v>11.533517861380231</v>
      </c>
      <c r="P1561" s="199" t="s">
        <v>471</v>
      </c>
      <c r="Q1561" s="199">
        <v>23720</v>
      </c>
      <c r="R1561" s="203">
        <v>14.339514481667646</v>
      </c>
      <c r="S1561" s="200">
        <v>10.6</v>
      </c>
      <c r="T1561" s="199">
        <v>59</v>
      </c>
      <c r="U1561" s="200">
        <v>32.6</v>
      </c>
      <c r="V1561" s="199">
        <v>1</v>
      </c>
      <c r="W1561" s="199">
        <v>20640</v>
      </c>
      <c r="X1561" s="411">
        <v>6.2676435359999996</v>
      </c>
      <c r="Y1561" s="377">
        <v>27.648349655601727</v>
      </c>
      <c r="Z1561" s="378">
        <v>2079.5873162114053</v>
      </c>
      <c r="AA1561" s="378">
        <v>0</v>
      </c>
      <c r="AB1561" s="378">
        <v>0</v>
      </c>
      <c r="AC1561" s="378">
        <v>205.34033127566175</v>
      </c>
      <c r="AD1561" s="378">
        <v>5.5213733520789043</v>
      </c>
      <c r="AE1561" s="378">
        <v>20.326618651530154</v>
      </c>
      <c r="AF1561" s="378">
        <v>0</v>
      </c>
      <c r="AG1561" s="378">
        <v>32.968530965925687</v>
      </c>
      <c r="AH1561" s="433">
        <v>2371.3925201122038</v>
      </c>
      <c r="AI1561" s="204">
        <v>0</v>
      </c>
      <c r="AJ1561" s="205">
        <v>0</v>
      </c>
      <c r="AK1561" s="205">
        <v>0</v>
      </c>
      <c r="AL1561" s="205">
        <v>0.27586125312790921</v>
      </c>
      <c r="AM1561" s="205">
        <v>55.031208781877361</v>
      </c>
      <c r="AN1561" s="205">
        <v>1.0370723801801098</v>
      </c>
      <c r="AO1561" s="205">
        <v>0</v>
      </c>
      <c r="AP1561" s="206">
        <v>56.344142415185374</v>
      </c>
      <c r="AQ1561" s="207">
        <v>8.2965790414408787</v>
      </c>
      <c r="AR1561" s="377">
        <v>0</v>
      </c>
      <c r="AS1561" s="378">
        <v>18.667302843241981</v>
      </c>
      <c r="AT1561" s="378">
        <v>25.968292399709956</v>
      </c>
      <c r="AU1561" s="378">
        <v>0</v>
      </c>
      <c r="AV1561" s="378">
        <v>4.8203124230771506</v>
      </c>
      <c r="AW1561" s="378">
        <v>531.5970796460432</v>
      </c>
      <c r="AX1561" s="378">
        <v>0</v>
      </c>
      <c r="AY1561" s="378">
        <v>49.455907666029077</v>
      </c>
      <c r="AZ1561" s="379">
        <v>630.50889497810135</v>
      </c>
      <c r="BA1561" s="455">
        <v>0</v>
      </c>
      <c r="BB1561" s="456">
        <v>0</v>
      </c>
      <c r="BC1561" s="456">
        <v>27.87650557924135</v>
      </c>
      <c r="BD1561" s="457">
        <v>27.87650557924135</v>
      </c>
      <c r="BE1561" s="208">
        <v>0</v>
      </c>
      <c r="BF1561" s="209">
        <v>0.82965790414408791</v>
      </c>
      <c r="BG1561" s="209">
        <v>0</v>
      </c>
      <c r="BH1561" s="209">
        <v>0</v>
      </c>
      <c r="BI1561" s="210">
        <v>0.82965790414408791</v>
      </c>
      <c r="BJ1561" s="512">
        <v>0</v>
      </c>
      <c r="BK1561" s="513">
        <v>0</v>
      </c>
      <c r="BL1561" s="513">
        <v>0</v>
      </c>
      <c r="BM1561" s="513">
        <v>0</v>
      </c>
      <c r="BN1561" s="514">
        <v>0</v>
      </c>
    </row>
    <row r="1562" spans="1:66" x14ac:dyDescent="0.2">
      <c r="A1562" s="579" t="s">
        <v>74</v>
      </c>
      <c r="B1562" s="632">
        <v>2011</v>
      </c>
      <c r="C1562" s="632">
        <v>6</v>
      </c>
      <c r="D1562" s="632">
        <v>12</v>
      </c>
      <c r="E1562" s="578">
        <v>40884</v>
      </c>
      <c r="F1562" s="665" t="s">
        <v>109</v>
      </c>
      <c r="G1562" s="579">
        <v>1</v>
      </c>
      <c r="H1562" s="580">
        <v>0.5083333333333333</v>
      </c>
      <c r="I1562" s="581">
        <v>10</v>
      </c>
      <c r="J1562" s="201" t="s">
        <v>89</v>
      </c>
      <c r="K1562" s="202" t="s">
        <v>470</v>
      </c>
      <c r="L1562" s="199">
        <v>4</v>
      </c>
      <c r="M1562" s="200">
        <v>13.411200000000001</v>
      </c>
      <c r="N1562" s="199">
        <v>13570</v>
      </c>
      <c r="O1562" s="203">
        <v>7.8103079264363018</v>
      </c>
      <c r="P1562" s="199" t="s">
        <v>471</v>
      </c>
      <c r="Q1562" s="199">
        <v>19970</v>
      </c>
      <c r="R1562" s="203">
        <v>11.883199343524726</v>
      </c>
      <c r="S1562" s="200">
        <v>10.6</v>
      </c>
      <c r="T1562" s="199">
        <v>72</v>
      </c>
      <c r="U1562" s="200">
        <v>10.6</v>
      </c>
      <c r="V1562" s="199">
        <v>1</v>
      </c>
      <c r="W1562" s="199">
        <v>21099</v>
      </c>
      <c r="X1562" s="411">
        <v>6.4070257250999996</v>
      </c>
      <c r="Y1562" s="377">
        <v>68.65744245051151</v>
      </c>
      <c r="Z1562" s="378">
        <v>915.17659700179877</v>
      </c>
      <c r="AA1562" s="378">
        <v>0</v>
      </c>
      <c r="AB1562" s="378">
        <v>0</v>
      </c>
      <c r="AC1562" s="378">
        <v>91.306017035052463</v>
      </c>
      <c r="AD1562" s="378">
        <v>43.625546703363277</v>
      </c>
      <c r="AE1562" s="378">
        <v>68.830689764885719</v>
      </c>
      <c r="AF1562" s="378">
        <v>7.9904470805290781</v>
      </c>
      <c r="AG1562" s="378">
        <v>148.85221956637528</v>
      </c>
      <c r="AH1562" s="433">
        <v>1344.4389596025158</v>
      </c>
      <c r="AI1562" s="204">
        <v>15.732729089116733</v>
      </c>
      <c r="AJ1562" s="205">
        <v>0</v>
      </c>
      <c r="AK1562" s="205">
        <v>0</v>
      </c>
      <c r="AL1562" s="205">
        <v>1.8682615793326123</v>
      </c>
      <c r="AM1562" s="205">
        <v>39.057904671686678</v>
      </c>
      <c r="AN1562" s="205">
        <v>0</v>
      </c>
      <c r="AO1562" s="205">
        <v>0</v>
      </c>
      <c r="AP1562" s="206">
        <v>56.658895340136027</v>
      </c>
      <c r="AQ1562" s="207">
        <v>0</v>
      </c>
      <c r="AR1562" s="377">
        <v>0</v>
      </c>
      <c r="AS1562" s="378">
        <v>3.5117698859635564</v>
      </c>
      <c r="AT1562" s="378">
        <v>5.8623145296351638</v>
      </c>
      <c r="AU1562" s="378">
        <v>4.2398768423200002</v>
      </c>
      <c r="AV1562" s="378">
        <v>38.086315003236763</v>
      </c>
      <c r="AW1562" s="378">
        <v>389.87201037982607</v>
      </c>
      <c r="AX1562" s="378">
        <v>0</v>
      </c>
      <c r="AY1562" s="378">
        <v>18.607698035758897</v>
      </c>
      <c r="AZ1562" s="379">
        <v>460.17998467674045</v>
      </c>
      <c r="BA1562" s="455">
        <v>0</v>
      </c>
      <c r="BB1562" s="456">
        <v>0</v>
      </c>
      <c r="BC1562" s="456">
        <v>23.5990936336751</v>
      </c>
      <c r="BD1562" s="457">
        <v>23.5990936336751</v>
      </c>
      <c r="BE1562" s="208">
        <v>0</v>
      </c>
      <c r="BF1562" s="209">
        <v>5.3847138251441198</v>
      </c>
      <c r="BG1562" s="209">
        <v>0</v>
      </c>
      <c r="BH1562" s="209">
        <v>0</v>
      </c>
      <c r="BI1562" s="210">
        <v>5.3847138251441198</v>
      </c>
      <c r="BJ1562" s="512">
        <v>0</v>
      </c>
      <c r="BK1562" s="513">
        <v>0</v>
      </c>
      <c r="BL1562" s="513">
        <v>0</v>
      </c>
      <c r="BM1562" s="513">
        <v>0</v>
      </c>
      <c r="BN1562" s="514">
        <v>0</v>
      </c>
    </row>
    <row r="1563" spans="1:66" x14ac:dyDescent="0.2">
      <c r="A1563" s="579" t="s">
        <v>74</v>
      </c>
      <c r="B1563" s="632">
        <v>2011</v>
      </c>
      <c r="C1563" s="632">
        <v>6</v>
      </c>
      <c r="D1563" s="632">
        <v>12</v>
      </c>
      <c r="E1563" s="578">
        <v>40884</v>
      </c>
      <c r="F1563" s="665" t="s">
        <v>113</v>
      </c>
      <c r="G1563" s="579">
        <v>1</v>
      </c>
      <c r="H1563" s="580">
        <v>0.53819444444444442</v>
      </c>
      <c r="I1563" s="581">
        <v>10</v>
      </c>
      <c r="J1563" s="201" t="s">
        <v>89</v>
      </c>
      <c r="K1563" s="202" t="s">
        <v>470</v>
      </c>
      <c r="L1563" s="199">
        <v>3</v>
      </c>
      <c r="M1563" s="200">
        <v>12.192</v>
      </c>
      <c r="N1563" s="199">
        <v>13180</v>
      </c>
      <c r="O1563" s="203">
        <v>7.5675355628296073</v>
      </c>
      <c r="P1563" s="199" t="s">
        <v>471</v>
      </c>
      <c r="Q1563" s="199">
        <v>19540</v>
      </c>
      <c r="R1563" s="203">
        <v>11.604664313950677</v>
      </c>
      <c r="S1563" s="200">
        <v>10.6</v>
      </c>
      <c r="T1563" s="199">
        <v>58</v>
      </c>
      <c r="U1563" s="200">
        <v>13.5</v>
      </c>
      <c r="V1563" s="199">
        <v>1</v>
      </c>
      <c r="W1563" s="199">
        <v>23027</v>
      </c>
      <c r="X1563" s="411">
        <v>6.9924916523</v>
      </c>
      <c r="Y1563" s="377">
        <v>148.69377779779032</v>
      </c>
      <c r="Z1563" s="378">
        <v>569.70250349740274</v>
      </c>
      <c r="AA1563" s="378">
        <v>0</v>
      </c>
      <c r="AB1563" s="378">
        <v>0</v>
      </c>
      <c r="AC1563" s="378">
        <v>90.096639556627537</v>
      </c>
      <c r="AD1563" s="378">
        <v>0</v>
      </c>
      <c r="AE1563" s="378">
        <v>31.533823844819633</v>
      </c>
      <c r="AF1563" s="378">
        <v>0</v>
      </c>
      <c r="AG1563" s="378">
        <v>102.29186326804245</v>
      </c>
      <c r="AH1563" s="433">
        <v>942.31860796468266</v>
      </c>
      <c r="AI1563" s="204">
        <v>0</v>
      </c>
      <c r="AJ1563" s="205">
        <v>0</v>
      </c>
      <c r="AK1563" s="205">
        <v>0</v>
      </c>
      <c r="AL1563" s="205">
        <v>0.85591807578796142</v>
      </c>
      <c r="AM1563" s="205">
        <v>41.392970402016303</v>
      </c>
      <c r="AN1563" s="205">
        <v>0</v>
      </c>
      <c r="AO1563" s="205">
        <v>0</v>
      </c>
      <c r="AP1563" s="206">
        <v>42.248888477804265</v>
      </c>
      <c r="AQ1563" s="207">
        <v>6.4354742540448227</v>
      </c>
      <c r="AR1563" s="377">
        <v>0</v>
      </c>
      <c r="AS1563" s="378">
        <v>12.870948508089647</v>
      </c>
      <c r="AT1563" s="378">
        <v>5.3714758440427461</v>
      </c>
      <c r="AU1563" s="378">
        <v>0</v>
      </c>
      <c r="AV1563" s="378">
        <v>54.838821276800623</v>
      </c>
      <c r="AW1563" s="378">
        <v>270.71251481256485</v>
      </c>
      <c r="AX1563" s="378">
        <v>0</v>
      </c>
      <c r="AY1563" s="378">
        <v>51.149149371148255</v>
      </c>
      <c r="AZ1563" s="379">
        <v>394.94290981264612</v>
      </c>
      <c r="BA1563" s="455">
        <v>8.5806323387264322E-2</v>
      </c>
      <c r="BB1563" s="456">
        <v>0</v>
      </c>
      <c r="BC1563" s="456">
        <v>72.077311645302018</v>
      </c>
      <c r="BD1563" s="457">
        <v>72.163117968689278</v>
      </c>
      <c r="BE1563" s="208">
        <v>0</v>
      </c>
      <c r="BF1563" s="209">
        <v>0.64354742540448229</v>
      </c>
      <c r="BG1563" s="209">
        <v>0</v>
      </c>
      <c r="BH1563" s="209">
        <v>0</v>
      </c>
      <c r="BI1563" s="210">
        <v>0.64354742540448229</v>
      </c>
      <c r="BJ1563" s="512">
        <v>0</v>
      </c>
      <c r="BK1563" s="513">
        <v>0</v>
      </c>
      <c r="BL1563" s="513">
        <v>0</v>
      </c>
      <c r="BM1563" s="513">
        <v>2.1451580846816078</v>
      </c>
      <c r="BN1563" s="514">
        <v>2.1451580846816078</v>
      </c>
    </row>
    <row r="1564" spans="1:66" x14ac:dyDescent="0.2">
      <c r="A1564" s="579" t="s">
        <v>74</v>
      </c>
      <c r="B1564" s="632">
        <v>2011</v>
      </c>
      <c r="C1564" s="632">
        <v>6</v>
      </c>
      <c r="D1564" s="632">
        <v>12</v>
      </c>
      <c r="E1564" s="578">
        <v>40886</v>
      </c>
      <c r="F1564" s="665" t="s">
        <v>117</v>
      </c>
      <c r="G1564" s="579">
        <v>1</v>
      </c>
      <c r="H1564" s="580">
        <v>0.45</v>
      </c>
      <c r="I1564" s="581">
        <v>10</v>
      </c>
      <c r="J1564" s="201" t="s">
        <v>118</v>
      </c>
      <c r="K1564" s="202" t="s">
        <v>470</v>
      </c>
      <c r="L1564" s="199">
        <v>4</v>
      </c>
      <c r="M1564" s="200">
        <v>11.5824</v>
      </c>
      <c r="N1564" s="199">
        <v>4844</v>
      </c>
      <c r="O1564" s="203">
        <v>2.5730715032627511</v>
      </c>
      <c r="P1564" s="211" t="s">
        <v>472</v>
      </c>
      <c r="Q1564" s="199">
        <v>10590</v>
      </c>
      <c r="R1564" s="203">
        <v>5.9732881672051379</v>
      </c>
      <c r="S1564" s="200">
        <v>10</v>
      </c>
      <c r="T1564" s="199">
        <v>68</v>
      </c>
      <c r="U1564" s="200">
        <v>15.9</v>
      </c>
      <c r="V1564" s="199">
        <v>1</v>
      </c>
      <c r="W1564" s="199">
        <v>14250</v>
      </c>
      <c r="X1564" s="411">
        <v>4.3272248250000001</v>
      </c>
      <c r="Y1564" s="377">
        <v>1685.6475674337073</v>
      </c>
      <c r="Z1564" s="378">
        <v>13.102161845727533</v>
      </c>
      <c r="AA1564" s="378">
        <v>0</v>
      </c>
      <c r="AB1564" s="378">
        <v>0</v>
      </c>
      <c r="AC1564" s="378">
        <v>0</v>
      </c>
      <c r="AD1564" s="378">
        <v>140.25987198388751</v>
      </c>
      <c r="AE1564" s="378">
        <v>0</v>
      </c>
      <c r="AF1564" s="378">
        <v>0</v>
      </c>
      <c r="AG1564" s="378">
        <v>69.791844014021152</v>
      </c>
      <c r="AH1564" s="433">
        <v>1908.8014452773434</v>
      </c>
      <c r="AI1564" s="204">
        <v>14.753104491167731</v>
      </c>
      <c r="AJ1564" s="205">
        <v>0</v>
      </c>
      <c r="AK1564" s="205">
        <v>0</v>
      </c>
      <c r="AL1564" s="205">
        <v>4.6718164222031149</v>
      </c>
      <c r="AM1564" s="205">
        <v>7.0604142922017008</v>
      </c>
      <c r="AN1564" s="205">
        <v>0</v>
      </c>
      <c r="AO1564" s="205">
        <v>0</v>
      </c>
      <c r="AP1564" s="206">
        <v>26.485335205572547</v>
      </c>
      <c r="AQ1564" s="207">
        <v>30.735634356599444</v>
      </c>
      <c r="AR1564" s="377">
        <v>0</v>
      </c>
      <c r="AS1564" s="378">
        <v>0</v>
      </c>
      <c r="AT1564" s="378">
        <v>32.983726469539285</v>
      </c>
      <c r="AU1564" s="378">
        <v>0</v>
      </c>
      <c r="AV1564" s="378">
        <v>35.714807122368548</v>
      </c>
      <c r="AW1564" s="378">
        <v>0</v>
      </c>
      <c r="AX1564" s="378">
        <v>0</v>
      </c>
      <c r="AY1564" s="378">
        <v>0</v>
      </c>
      <c r="AZ1564" s="379">
        <v>68.698533591907832</v>
      </c>
      <c r="BA1564" s="455">
        <v>0</v>
      </c>
      <c r="BB1564" s="456">
        <v>0</v>
      </c>
      <c r="BC1564" s="456">
        <v>103.27173143817411</v>
      </c>
      <c r="BD1564" s="457">
        <v>103.27173143817411</v>
      </c>
      <c r="BE1564" s="208">
        <v>0</v>
      </c>
      <c r="BF1564" s="209">
        <v>0.43908049080856348</v>
      </c>
      <c r="BG1564" s="209">
        <v>0</v>
      </c>
      <c r="BH1564" s="209">
        <v>0</v>
      </c>
      <c r="BI1564" s="210">
        <v>0.43908049080856348</v>
      </c>
      <c r="BJ1564" s="512">
        <v>0</v>
      </c>
      <c r="BK1564" s="513">
        <v>0</v>
      </c>
      <c r="BL1564" s="513">
        <v>0</v>
      </c>
      <c r="BM1564" s="513">
        <v>0</v>
      </c>
      <c r="BN1564" s="514">
        <v>0</v>
      </c>
    </row>
    <row r="1565" spans="1:66" x14ac:dyDescent="0.2">
      <c r="A1565" s="579" t="s">
        <v>74</v>
      </c>
      <c r="B1565" s="632">
        <v>2011</v>
      </c>
      <c r="C1565" s="632">
        <v>6</v>
      </c>
      <c r="D1565" s="632">
        <v>12</v>
      </c>
      <c r="E1565" s="578">
        <v>40886</v>
      </c>
      <c r="F1565" s="665" t="s">
        <v>123</v>
      </c>
      <c r="G1565" s="579">
        <v>1</v>
      </c>
      <c r="H1565" s="580">
        <v>0.57222222222222219</v>
      </c>
      <c r="I1565" s="581">
        <v>10</v>
      </c>
      <c r="J1565" s="201" t="s">
        <v>118</v>
      </c>
      <c r="K1565" s="202" t="s">
        <v>470</v>
      </c>
      <c r="L1565" s="199">
        <v>4</v>
      </c>
      <c r="M1565" s="200">
        <v>17.6784</v>
      </c>
      <c r="N1565" s="199">
        <v>8200</v>
      </c>
      <c r="O1565" s="203">
        <v>4.5330081771394086</v>
      </c>
      <c r="P1565" s="211" t="s">
        <v>472</v>
      </c>
      <c r="Q1565" s="199">
        <v>11600</v>
      </c>
      <c r="R1565" s="203">
        <v>6.5911303146275673</v>
      </c>
      <c r="S1565" s="200">
        <v>10.5</v>
      </c>
      <c r="T1565" s="199">
        <v>63</v>
      </c>
      <c r="U1565" s="200">
        <v>13.4</v>
      </c>
      <c r="V1565" s="199">
        <v>1</v>
      </c>
      <c r="W1565" s="199">
        <v>16070</v>
      </c>
      <c r="X1565" s="411">
        <v>4.879894943</v>
      </c>
      <c r="Y1565" s="377">
        <v>3415.6128758282575</v>
      </c>
      <c r="Z1565" s="378">
        <v>0</v>
      </c>
      <c r="AA1565" s="378">
        <v>0</v>
      </c>
      <c r="AB1565" s="378">
        <v>7.5444247120137229</v>
      </c>
      <c r="AC1565" s="378">
        <v>0</v>
      </c>
      <c r="AD1565" s="378">
        <v>85.098553319409021</v>
      </c>
      <c r="AE1565" s="378">
        <v>0</v>
      </c>
      <c r="AF1565" s="378">
        <v>0</v>
      </c>
      <c r="AG1565" s="378">
        <v>78.17381407917739</v>
      </c>
      <c r="AH1565" s="433">
        <v>3586.4296679388572</v>
      </c>
      <c r="AI1565" s="204">
        <v>24.787418871283677</v>
      </c>
      <c r="AJ1565" s="205">
        <v>0</v>
      </c>
      <c r="AK1565" s="205">
        <v>0</v>
      </c>
      <c r="AL1565" s="205">
        <v>0.98116866365497901</v>
      </c>
      <c r="AM1565" s="205">
        <v>5.4370022940881171</v>
      </c>
      <c r="AN1565" s="205">
        <v>0</v>
      </c>
      <c r="AO1565" s="205">
        <v>0</v>
      </c>
      <c r="AP1565" s="206">
        <v>31.205589829026774</v>
      </c>
      <c r="AQ1565" s="207">
        <v>44.263247984435147</v>
      </c>
      <c r="AR1565" s="377">
        <v>10.645311140256652</v>
      </c>
      <c r="AS1565" s="378">
        <v>3.688603998702928</v>
      </c>
      <c r="AT1565" s="378">
        <v>33.866302846757819</v>
      </c>
      <c r="AU1565" s="378">
        <v>0</v>
      </c>
      <c r="AV1565" s="378">
        <v>20.002069950299745</v>
      </c>
      <c r="AW1565" s="378">
        <v>0</v>
      </c>
      <c r="AX1565" s="378">
        <v>0</v>
      </c>
      <c r="AY1565" s="378">
        <v>0</v>
      </c>
      <c r="AZ1565" s="379">
        <v>68.202287936017143</v>
      </c>
      <c r="BA1565" s="455">
        <v>0</v>
      </c>
      <c r="BB1565" s="456">
        <v>0</v>
      </c>
      <c r="BC1565" s="456">
        <v>156.98698618479665</v>
      </c>
      <c r="BD1565" s="457">
        <v>156.98698618479665</v>
      </c>
      <c r="BE1565" s="208">
        <v>0</v>
      </c>
      <c r="BF1565" s="209">
        <v>0</v>
      </c>
      <c r="BG1565" s="209">
        <v>0</v>
      </c>
      <c r="BH1565" s="209">
        <v>0</v>
      </c>
      <c r="BI1565" s="210">
        <v>0</v>
      </c>
      <c r="BJ1565" s="512">
        <v>0</v>
      </c>
      <c r="BK1565" s="513">
        <v>0</v>
      </c>
      <c r="BL1565" s="513">
        <v>0</v>
      </c>
      <c r="BM1565" s="513">
        <v>0</v>
      </c>
      <c r="BN1565" s="514">
        <v>0</v>
      </c>
    </row>
    <row r="1566" spans="1:66" x14ac:dyDescent="0.2">
      <c r="A1566" s="579" t="s">
        <v>74</v>
      </c>
      <c r="B1566" s="632">
        <v>2011</v>
      </c>
      <c r="C1566" s="632">
        <v>6</v>
      </c>
      <c r="D1566" s="632">
        <v>12</v>
      </c>
      <c r="E1566" s="578">
        <v>40886</v>
      </c>
      <c r="F1566" s="665" t="s">
        <v>127</v>
      </c>
      <c r="G1566" s="579">
        <v>1</v>
      </c>
      <c r="H1566" s="580">
        <v>0.39791666666666664</v>
      </c>
      <c r="I1566" s="581">
        <v>10</v>
      </c>
      <c r="J1566" s="201" t="s">
        <v>89</v>
      </c>
      <c r="K1566" s="202" t="s">
        <v>470</v>
      </c>
      <c r="L1566" s="199">
        <v>4</v>
      </c>
      <c r="M1566" s="200">
        <v>3.048</v>
      </c>
      <c r="N1566" s="199">
        <v>9390</v>
      </c>
      <c r="O1566" s="203">
        <v>5.2461168278693497</v>
      </c>
      <c r="P1566" s="211" t="s">
        <v>472</v>
      </c>
      <c r="Q1566" s="199">
        <v>10250</v>
      </c>
      <c r="R1566" s="203">
        <v>5.766473501685403</v>
      </c>
      <c r="S1566" s="200">
        <v>9.6</v>
      </c>
      <c r="T1566" s="199">
        <v>62</v>
      </c>
      <c r="U1566" s="200">
        <v>16.7</v>
      </c>
      <c r="V1566" s="199">
        <v>1</v>
      </c>
      <c r="W1566" s="199">
        <v>22022</v>
      </c>
      <c r="X1566" s="411">
        <v>6.6873084278000006</v>
      </c>
      <c r="Y1566" s="377">
        <v>265.51130685385846</v>
      </c>
      <c r="Z1566" s="378">
        <v>1.3386551699612634</v>
      </c>
      <c r="AA1566" s="378">
        <v>0</v>
      </c>
      <c r="AB1566" s="378">
        <v>0</v>
      </c>
      <c r="AC1566" s="378">
        <v>0</v>
      </c>
      <c r="AD1566" s="378">
        <v>29.855060844813035</v>
      </c>
      <c r="AE1566" s="378">
        <v>0</v>
      </c>
      <c r="AF1566" s="378">
        <v>1.5311092811922895</v>
      </c>
      <c r="AG1566" s="378">
        <v>7.1306715571495589</v>
      </c>
      <c r="AH1566" s="433">
        <v>305.36680370697462</v>
      </c>
      <c r="AI1566" s="204">
        <v>9.0439973949125587</v>
      </c>
      <c r="AJ1566" s="205">
        <v>0</v>
      </c>
      <c r="AK1566" s="205">
        <v>0</v>
      </c>
      <c r="AL1566" s="205">
        <v>1.7899578177431106</v>
      </c>
      <c r="AM1566" s="205">
        <v>1.2623913030398781</v>
      </c>
      <c r="AN1566" s="205">
        <v>0</v>
      </c>
      <c r="AO1566" s="205">
        <v>0</v>
      </c>
      <c r="AP1566" s="206">
        <v>12.096346515695547</v>
      </c>
      <c r="AQ1566" s="207">
        <v>0.44861098189050386</v>
      </c>
      <c r="AR1566" s="377">
        <v>0</v>
      </c>
      <c r="AS1566" s="378">
        <v>0</v>
      </c>
      <c r="AT1566" s="378">
        <v>4.4932875946152864</v>
      </c>
      <c r="AU1566" s="378">
        <v>0</v>
      </c>
      <c r="AV1566" s="378">
        <v>17.72372267253003</v>
      </c>
      <c r="AW1566" s="378">
        <v>1.7509286623186366</v>
      </c>
      <c r="AX1566" s="378">
        <v>0</v>
      </c>
      <c r="AY1566" s="378">
        <v>0</v>
      </c>
      <c r="AZ1566" s="379">
        <v>23.967938929463951</v>
      </c>
      <c r="BA1566" s="455">
        <v>1.7944439275620155E-2</v>
      </c>
      <c r="BB1566" s="456">
        <v>0</v>
      </c>
      <c r="BC1566" s="456">
        <v>82.903309453365125</v>
      </c>
      <c r="BD1566" s="457">
        <v>82.921253892640749</v>
      </c>
      <c r="BE1566" s="208">
        <v>0</v>
      </c>
      <c r="BF1566" s="209">
        <v>0</v>
      </c>
      <c r="BG1566" s="209">
        <v>4.4861098189050388E-2</v>
      </c>
      <c r="BH1566" s="209">
        <v>0</v>
      </c>
      <c r="BI1566" s="210">
        <v>4.4861098189050388E-2</v>
      </c>
      <c r="BJ1566" s="512">
        <v>0</v>
      </c>
      <c r="BK1566" s="513">
        <v>10.766663565372093</v>
      </c>
      <c r="BL1566" s="513">
        <v>0</v>
      </c>
      <c r="BM1566" s="513">
        <v>2.2430549094525194</v>
      </c>
      <c r="BN1566" s="514">
        <v>13.009718474824613</v>
      </c>
    </row>
    <row r="1567" spans="1:66" x14ac:dyDescent="0.2">
      <c r="A1567" s="579" t="s">
        <v>74</v>
      </c>
      <c r="B1567" s="632">
        <v>2011</v>
      </c>
      <c r="C1567" s="632">
        <v>6</v>
      </c>
      <c r="D1567" s="632">
        <v>12</v>
      </c>
      <c r="E1567" s="578">
        <v>40885</v>
      </c>
      <c r="F1567" s="665" t="s">
        <v>133</v>
      </c>
      <c r="G1567" s="579">
        <v>1</v>
      </c>
      <c r="H1567" s="580">
        <v>0.51388888888888884</v>
      </c>
      <c r="I1567" s="581">
        <v>10</v>
      </c>
      <c r="J1567" s="201" t="s">
        <v>89</v>
      </c>
      <c r="K1567" s="202" t="s">
        <v>470</v>
      </c>
      <c r="L1567" s="199">
        <v>4</v>
      </c>
      <c r="M1567" s="200">
        <v>2.7432000000000003</v>
      </c>
      <c r="N1567" s="199">
        <v>17430</v>
      </c>
      <c r="O1567" s="203">
        <v>10.247700263804372</v>
      </c>
      <c r="P1567" s="199" t="s">
        <v>471</v>
      </c>
      <c r="Q1567" s="199">
        <v>17610</v>
      </c>
      <c r="R1567" s="203">
        <v>10.362810889486866</v>
      </c>
      <c r="S1567" s="200">
        <v>10.9</v>
      </c>
      <c r="T1567" s="199">
        <v>49</v>
      </c>
      <c r="U1567" s="200">
        <v>21.2</v>
      </c>
      <c r="V1567" s="199">
        <v>1</v>
      </c>
      <c r="W1567" s="199">
        <v>19932</v>
      </c>
      <c r="X1567" s="411">
        <v>6.0526487867999998</v>
      </c>
      <c r="Y1567" s="377">
        <v>125.093000877769</v>
      </c>
      <c r="Z1567" s="378">
        <v>309.60858064106304</v>
      </c>
      <c r="AA1567" s="378">
        <v>0</v>
      </c>
      <c r="AB1567" s="378">
        <v>0</v>
      </c>
      <c r="AC1567" s="378">
        <v>29.739045885589029</v>
      </c>
      <c r="AD1567" s="378">
        <v>8.7961489052708899</v>
      </c>
      <c r="AE1567" s="378">
        <v>3.2382516630974729</v>
      </c>
      <c r="AF1567" s="378">
        <v>0</v>
      </c>
      <c r="AG1567" s="378">
        <v>63.026951246858367</v>
      </c>
      <c r="AH1567" s="433">
        <v>539.50197921964775</v>
      </c>
      <c r="AI1567" s="204">
        <v>0</v>
      </c>
      <c r="AJ1567" s="205">
        <v>0</v>
      </c>
      <c r="AK1567" s="205">
        <v>0</v>
      </c>
      <c r="AL1567" s="205">
        <v>0.17579080456814852</v>
      </c>
      <c r="AM1567" s="205">
        <v>11.423758826184267</v>
      </c>
      <c r="AN1567" s="205">
        <v>0</v>
      </c>
      <c r="AO1567" s="205">
        <v>2.2205154261239812</v>
      </c>
      <c r="AP1567" s="206">
        <v>13.820065056876397</v>
      </c>
      <c r="AQ1567" s="207">
        <v>5.2869414907713841</v>
      </c>
      <c r="AR1567" s="377">
        <v>1.9072641427957768</v>
      </c>
      <c r="AS1567" s="378">
        <v>2.9739045885589039</v>
      </c>
      <c r="AT1567" s="378">
        <v>4.9644380598343298</v>
      </c>
      <c r="AU1567" s="378">
        <v>0</v>
      </c>
      <c r="AV1567" s="378">
        <v>24.573704049105391</v>
      </c>
      <c r="AW1567" s="378">
        <v>228.70383674316122</v>
      </c>
      <c r="AX1567" s="378">
        <v>0</v>
      </c>
      <c r="AY1567" s="378">
        <v>10.505152742162741</v>
      </c>
      <c r="AZ1567" s="379">
        <v>273.6283003256184</v>
      </c>
      <c r="BA1567" s="455">
        <v>0</v>
      </c>
      <c r="BB1567" s="456">
        <v>0</v>
      </c>
      <c r="BC1567" s="456">
        <v>44.410308522479625</v>
      </c>
      <c r="BD1567" s="457">
        <v>44.410308522479625</v>
      </c>
      <c r="BE1567" s="208">
        <v>0</v>
      </c>
      <c r="BF1567" s="209">
        <v>0.19826030590392693</v>
      </c>
      <c r="BG1567" s="209">
        <v>0</v>
      </c>
      <c r="BH1567" s="209">
        <v>0</v>
      </c>
      <c r="BI1567" s="210">
        <v>0.19826030590392693</v>
      </c>
      <c r="BJ1567" s="512">
        <v>0</v>
      </c>
      <c r="BK1567" s="513">
        <v>0</v>
      </c>
      <c r="BL1567" s="513">
        <v>0</v>
      </c>
      <c r="BM1567" s="513">
        <v>0</v>
      </c>
      <c r="BN1567" s="514">
        <v>0</v>
      </c>
    </row>
    <row r="1568" spans="1:66" x14ac:dyDescent="0.2">
      <c r="A1568" s="579" t="s">
        <v>74</v>
      </c>
      <c r="B1568" s="632">
        <v>2011</v>
      </c>
      <c r="C1568" s="632">
        <v>6</v>
      </c>
      <c r="D1568" s="632">
        <v>12</v>
      </c>
      <c r="E1568" s="578">
        <v>40885</v>
      </c>
      <c r="F1568" s="665" t="s">
        <v>138</v>
      </c>
      <c r="G1568" s="579">
        <v>1</v>
      </c>
      <c r="H1568" s="580">
        <v>0.57499999999999996</v>
      </c>
      <c r="I1568" s="581">
        <v>10</v>
      </c>
      <c r="J1568" s="201" t="s">
        <v>89</v>
      </c>
      <c r="K1568" s="202" t="s">
        <v>470</v>
      </c>
      <c r="L1568" s="199">
        <v>1</v>
      </c>
      <c r="M1568" s="200">
        <v>8.5343999999999998</v>
      </c>
      <c r="N1568" s="199">
        <v>12380</v>
      </c>
      <c r="O1568" s="203">
        <v>7.0716947167886577</v>
      </c>
      <c r="P1568" s="199" t="s">
        <v>471</v>
      </c>
      <c r="Q1568" s="199">
        <v>12580</v>
      </c>
      <c r="R1568" s="203">
        <v>7.1953791086244188</v>
      </c>
      <c r="S1568" s="200">
        <v>10.1</v>
      </c>
      <c r="T1568" s="199">
        <v>41</v>
      </c>
      <c r="U1568" s="200">
        <v>23</v>
      </c>
      <c r="V1568" s="199">
        <v>1</v>
      </c>
      <c r="W1568" s="199">
        <v>23588</v>
      </c>
      <c r="X1568" s="411">
        <v>7.1628476611999989</v>
      </c>
      <c r="Y1568" s="377">
        <v>985.6277257217622</v>
      </c>
      <c r="Z1568" s="378">
        <v>4.9470548134013423</v>
      </c>
      <c r="AA1568" s="378">
        <v>0</v>
      </c>
      <c r="AB1568" s="378">
        <v>0</v>
      </c>
      <c r="AC1568" s="378">
        <v>0</v>
      </c>
      <c r="AD1568" s="378">
        <v>4.4132238315262642</v>
      </c>
      <c r="AE1568" s="378">
        <v>0</v>
      </c>
      <c r="AF1568" s="378">
        <v>5.6582768358373929</v>
      </c>
      <c r="AG1568" s="378">
        <v>105.40675101744549</v>
      </c>
      <c r="AH1568" s="433">
        <v>1106.0530322199727</v>
      </c>
      <c r="AI1568" s="204">
        <v>83.556153684794765</v>
      </c>
      <c r="AJ1568" s="205">
        <v>0</v>
      </c>
      <c r="AK1568" s="205">
        <v>0</v>
      </c>
      <c r="AL1568" s="205">
        <v>3.9689173000277518</v>
      </c>
      <c r="AM1568" s="205">
        <v>12.329506249083707</v>
      </c>
      <c r="AN1568" s="205">
        <v>0</v>
      </c>
      <c r="AO1568" s="205">
        <v>0</v>
      </c>
      <c r="AP1568" s="206">
        <v>99.854577233906227</v>
      </c>
      <c r="AQ1568" s="207">
        <v>4.9735805764758805</v>
      </c>
      <c r="AR1568" s="377">
        <v>7.1768767718546957</v>
      </c>
      <c r="AS1568" s="378">
        <v>0</v>
      </c>
      <c r="AT1568" s="378">
        <v>8.302563842330402</v>
      </c>
      <c r="AU1568" s="378">
        <v>0</v>
      </c>
      <c r="AV1568" s="378">
        <v>215.76055684829228</v>
      </c>
      <c r="AW1568" s="378">
        <v>17.255008879986985</v>
      </c>
      <c r="AX1568" s="378">
        <v>0</v>
      </c>
      <c r="AY1568" s="378">
        <v>0</v>
      </c>
      <c r="AZ1568" s="379">
        <v>248.49500634246436</v>
      </c>
      <c r="BA1568" s="455">
        <v>0</v>
      </c>
      <c r="BB1568" s="456">
        <v>0</v>
      </c>
      <c r="BC1568" s="456">
        <v>534.75938358268661</v>
      </c>
      <c r="BD1568" s="457">
        <v>534.75938358268661</v>
      </c>
      <c r="BE1568" s="208">
        <v>0</v>
      </c>
      <c r="BF1568" s="209">
        <v>0</v>
      </c>
      <c r="BG1568" s="209">
        <v>0</v>
      </c>
      <c r="BH1568" s="209">
        <v>0</v>
      </c>
      <c r="BI1568" s="210">
        <v>0</v>
      </c>
      <c r="BJ1568" s="512">
        <v>0</v>
      </c>
      <c r="BK1568" s="513">
        <v>0</v>
      </c>
      <c r="BL1568" s="513">
        <v>0</v>
      </c>
      <c r="BM1568" s="513">
        <v>0</v>
      </c>
      <c r="BN1568" s="514">
        <v>0</v>
      </c>
    </row>
    <row r="1569" spans="1:66" x14ac:dyDescent="0.2">
      <c r="A1569" s="579" t="s">
        <v>74</v>
      </c>
      <c r="B1569" s="632">
        <v>2011</v>
      </c>
      <c r="C1569" s="632">
        <v>6</v>
      </c>
      <c r="D1569" s="632">
        <v>12</v>
      </c>
      <c r="E1569" s="578">
        <v>40886</v>
      </c>
      <c r="F1569" s="665" t="s">
        <v>143</v>
      </c>
      <c r="G1569" s="579">
        <v>1</v>
      </c>
      <c r="H1569" s="580">
        <v>0.60763888888888884</v>
      </c>
      <c r="I1569" s="581">
        <v>10</v>
      </c>
      <c r="J1569" s="201" t="s">
        <v>89</v>
      </c>
      <c r="K1569" s="202" t="s">
        <v>470</v>
      </c>
      <c r="L1569" s="199">
        <v>1</v>
      </c>
      <c r="M1569" s="200">
        <v>8.8391999999999999</v>
      </c>
      <c r="N1569" s="199">
        <v>6000</v>
      </c>
      <c r="O1569" s="203">
        <v>3.2385805163228039</v>
      </c>
      <c r="P1569" s="211" t="s">
        <v>472</v>
      </c>
      <c r="Q1569" s="199">
        <v>6000</v>
      </c>
      <c r="R1569" s="203">
        <v>3.2385805163228039</v>
      </c>
      <c r="S1569" s="200">
        <v>9.6</v>
      </c>
      <c r="T1569" s="199">
        <v>38</v>
      </c>
      <c r="U1569" s="200">
        <v>35.6</v>
      </c>
      <c r="V1569" s="199">
        <v>1</v>
      </c>
      <c r="W1569" s="199">
        <v>18216</v>
      </c>
      <c r="X1569" s="411">
        <v>5.5315598183999999</v>
      </c>
      <c r="Y1569" s="377">
        <v>137.35908585361273</v>
      </c>
      <c r="Z1569" s="378">
        <v>0</v>
      </c>
      <c r="AA1569" s="378">
        <v>0</v>
      </c>
      <c r="AB1569" s="378">
        <v>42.152305616292459</v>
      </c>
      <c r="AC1569" s="378">
        <v>0</v>
      </c>
      <c r="AD1569" s="378">
        <v>146.29652874911412</v>
      </c>
      <c r="AE1569" s="378">
        <v>0</v>
      </c>
      <c r="AF1569" s="378">
        <v>0</v>
      </c>
      <c r="AG1569" s="378">
        <v>0</v>
      </c>
      <c r="AH1569" s="433">
        <v>325.80792021901931</v>
      </c>
      <c r="AI1569" s="204">
        <v>23.082096947643851</v>
      </c>
      <c r="AJ1569" s="205">
        <v>0</v>
      </c>
      <c r="AK1569" s="205">
        <v>0</v>
      </c>
      <c r="AL1569" s="205">
        <v>9.1366633751090252</v>
      </c>
      <c r="AM1569" s="205">
        <v>0</v>
      </c>
      <c r="AN1569" s="205">
        <v>0</v>
      </c>
      <c r="AO1569" s="205">
        <v>0</v>
      </c>
      <c r="AP1569" s="206">
        <v>32.218760322752878</v>
      </c>
      <c r="AQ1569" s="207">
        <v>116.7844190803409</v>
      </c>
      <c r="AR1569" s="377">
        <v>29.738808835223288</v>
      </c>
      <c r="AS1569" s="378">
        <v>0</v>
      </c>
      <c r="AT1569" s="378">
        <v>21.502072454203944</v>
      </c>
      <c r="AU1569" s="378">
        <v>6.2204877339558058</v>
      </c>
      <c r="AV1569" s="378">
        <v>0</v>
      </c>
      <c r="AW1569" s="378">
        <v>0</v>
      </c>
      <c r="AX1569" s="378">
        <v>0</v>
      </c>
      <c r="AY1569" s="378">
        <v>0</v>
      </c>
      <c r="AZ1569" s="379">
        <v>57.461369023383043</v>
      </c>
      <c r="BA1569" s="455">
        <v>0</v>
      </c>
      <c r="BB1569" s="456">
        <v>0</v>
      </c>
      <c r="BC1569" s="456">
        <v>126.95153321204114</v>
      </c>
      <c r="BD1569" s="457">
        <v>126.95153321204114</v>
      </c>
      <c r="BE1569" s="208">
        <v>0</v>
      </c>
      <c r="BF1569" s="209">
        <v>1.0304507565912435</v>
      </c>
      <c r="BG1569" s="209">
        <v>0.34348358553041447</v>
      </c>
      <c r="BH1569" s="209">
        <v>0</v>
      </c>
      <c r="BI1569" s="210">
        <v>1.3739343421216579</v>
      </c>
      <c r="BJ1569" s="512">
        <v>0</v>
      </c>
      <c r="BK1569" s="513">
        <v>123.6540907909492</v>
      </c>
      <c r="BL1569" s="513">
        <v>0</v>
      </c>
      <c r="BM1569" s="513">
        <v>10.304507565912434</v>
      </c>
      <c r="BN1569" s="514">
        <v>133.95859835686164</v>
      </c>
    </row>
    <row r="1570" spans="1:66" x14ac:dyDescent="0.2">
      <c r="A1570" s="579" t="s">
        <v>74</v>
      </c>
      <c r="B1570" s="632">
        <v>2011</v>
      </c>
      <c r="C1570" s="632">
        <v>6</v>
      </c>
      <c r="D1570" s="632">
        <v>12</v>
      </c>
      <c r="E1570" s="578">
        <v>40889</v>
      </c>
      <c r="F1570" s="665" t="s">
        <v>152</v>
      </c>
      <c r="G1570" s="579">
        <v>1</v>
      </c>
      <c r="H1570" s="580">
        <v>0.60555555555555551</v>
      </c>
      <c r="I1570" s="581">
        <v>10</v>
      </c>
      <c r="J1570" s="201" t="s">
        <v>153</v>
      </c>
      <c r="K1570" s="202" t="s">
        <v>470</v>
      </c>
      <c r="L1570" s="199">
        <v>4</v>
      </c>
      <c r="M1570" s="200">
        <v>11.5824</v>
      </c>
      <c r="N1570" s="199">
        <v>1233</v>
      </c>
      <c r="O1570" s="203">
        <v>0.59329978738391997</v>
      </c>
      <c r="P1570" s="199" t="s">
        <v>473</v>
      </c>
      <c r="Q1570" s="199">
        <v>3142</v>
      </c>
      <c r="R1570" s="203">
        <v>1.6167669400703339</v>
      </c>
      <c r="S1570" s="200">
        <v>9.5</v>
      </c>
      <c r="T1570" s="199">
        <v>82</v>
      </c>
      <c r="U1570" s="200">
        <v>12.3</v>
      </c>
      <c r="V1570" s="199">
        <v>1</v>
      </c>
      <c r="W1570" s="199">
        <v>18518</v>
      </c>
      <c r="X1570" s="411">
        <v>5.6232666181999997</v>
      </c>
      <c r="Y1570" s="377">
        <v>2837.4983943243114</v>
      </c>
      <c r="Z1570" s="378">
        <v>0</v>
      </c>
      <c r="AA1570" s="378">
        <v>0</v>
      </c>
      <c r="AB1570" s="378">
        <v>0</v>
      </c>
      <c r="AC1570" s="378">
        <v>0</v>
      </c>
      <c r="AD1570" s="378">
        <v>2716.3136726548037</v>
      </c>
      <c r="AE1570" s="378">
        <v>0</v>
      </c>
      <c r="AF1570" s="378">
        <v>0</v>
      </c>
      <c r="AG1570" s="378">
        <v>0</v>
      </c>
      <c r="AH1570" s="433">
        <v>5553.8120669791151</v>
      </c>
      <c r="AI1570" s="204">
        <v>0</v>
      </c>
      <c r="AJ1570" s="205">
        <v>0</v>
      </c>
      <c r="AK1570" s="205">
        <v>0</v>
      </c>
      <c r="AL1570" s="205">
        <v>10.335807271148822</v>
      </c>
      <c r="AM1570" s="205">
        <v>0.67914261572439139</v>
      </c>
      <c r="AN1570" s="205">
        <v>0</v>
      </c>
      <c r="AO1570" s="205">
        <v>0</v>
      </c>
      <c r="AP1570" s="206">
        <v>11.014949886873213</v>
      </c>
      <c r="AQ1570" s="207">
        <v>60.81874170666191</v>
      </c>
      <c r="AR1570" s="377">
        <v>0</v>
      </c>
      <c r="AS1570" s="378">
        <v>0</v>
      </c>
      <c r="AT1570" s="378">
        <v>118.44787829270777</v>
      </c>
      <c r="AU1570" s="378">
        <v>12.238082358973857</v>
      </c>
      <c r="AV1570" s="378">
        <v>3.9261876590633964</v>
      </c>
      <c r="AW1570" s="378">
        <v>0</v>
      </c>
      <c r="AX1570" s="378">
        <v>0</v>
      </c>
      <c r="AY1570" s="378">
        <v>0</v>
      </c>
      <c r="AZ1570" s="379">
        <v>134.61214831074503</v>
      </c>
      <c r="BA1570" s="455">
        <v>0</v>
      </c>
      <c r="BB1570" s="456">
        <v>0</v>
      </c>
      <c r="BC1570" s="456">
        <v>79.469822496704893</v>
      </c>
      <c r="BD1570" s="457">
        <v>79.469822496704893</v>
      </c>
      <c r="BE1570" s="208">
        <v>0</v>
      </c>
      <c r="BF1570" s="209">
        <v>0.33788189837034399</v>
      </c>
      <c r="BG1570" s="209">
        <v>0</v>
      </c>
      <c r="BH1570" s="209">
        <v>0.23651732885924079</v>
      </c>
      <c r="BI1570" s="210">
        <v>0.57439922722958481</v>
      </c>
      <c r="BJ1570" s="512">
        <v>0</v>
      </c>
      <c r="BK1570" s="513">
        <v>0</v>
      </c>
      <c r="BL1570" s="513">
        <v>0</v>
      </c>
      <c r="BM1570" s="513">
        <v>3.3788189837034395</v>
      </c>
      <c r="BN1570" s="514">
        <v>3.3788189837034395</v>
      </c>
    </row>
    <row r="1571" spans="1:66" x14ac:dyDescent="0.2">
      <c r="A1571" s="579" t="s">
        <v>74</v>
      </c>
      <c r="B1571" s="632">
        <v>2011</v>
      </c>
      <c r="C1571" s="632">
        <v>6</v>
      </c>
      <c r="D1571" s="632">
        <v>12</v>
      </c>
      <c r="E1571" s="578">
        <v>40889</v>
      </c>
      <c r="F1571" s="665" t="s">
        <v>158</v>
      </c>
      <c r="G1571" s="579">
        <v>1</v>
      </c>
      <c r="H1571" s="580">
        <v>0.53472222222222221</v>
      </c>
      <c r="I1571" s="581">
        <v>10</v>
      </c>
      <c r="J1571" s="201" t="s">
        <v>153</v>
      </c>
      <c r="K1571" s="202" t="s">
        <v>470</v>
      </c>
      <c r="L1571" s="199">
        <v>4</v>
      </c>
      <c r="M1571" s="200">
        <v>9.7536000000000005</v>
      </c>
      <c r="N1571" s="199">
        <v>211</v>
      </c>
      <c r="O1571" s="203">
        <v>8.9657050521103829E-2</v>
      </c>
      <c r="P1571" s="199" t="s">
        <v>473</v>
      </c>
      <c r="Q1571" s="199">
        <v>264</v>
      </c>
      <c r="R1571" s="203">
        <v>0.11395539823280088</v>
      </c>
      <c r="S1571" s="200">
        <v>9.4</v>
      </c>
      <c r="T1571" s="199">
        <v>83</v>
      </c>
      <c r="U1571" s="200">
        <v>10.5</v>
      </c>
      <c r="V1571" s="199">
        <v>1</v>
      </c>
      <c r="W1571" s="199">
        <v>18163</v>
      </c>
      <c r="X1571" s="411">
        <v>5.5154655786999998</v>
      </c>
      <c r="Y1571" s="377">
        <v>36.252605903693876</v>
      </c>
      <c r="Z1571" s="378">
        <v>0</v>
      </c>
      <c r="AA1571" s="378">
        <v>10.878501396457278</v>
      </c>
      <c r="AB1571" s="378">
        <v>83.438105710827315</v>
      </c>
      <c r="AC1571" s="378">
        <v>8.1588760473429573</v>
      </c>
      <c r="AD1571" s="378">
        <v>1636.1592455313641</v>
      </c>
      <c r="AE1571" s="378">
        <v>0</v>
      </c>
      <c r="AF1571" s="378">
        <v>157.79538238096194</v>
      </c>
      <c r="AG1571" s="378">
        <v>0</v>
      </c>
      <c r="AH1571" s="433">
        <v>1932.6827169706473</v>
      </c>
      <c r="AI1571" s="204">
        <v>18.275882346048224</v>
      </c>
      <c r="AJ1571" s="205">
        <v>0</v>
      </c>
      <c r="AK1571" s="205">
        <v>0</v>
      </c>
      <c r="AL1571" s="205">
        <v>0.36171017143220452</v>
      </c>
      <c r="AM1571" s="205">
        <v>0</v>
      </c>
      <c r="AN1571" s="205">
        <v>0</v>
      </c>
      <c r="AO1571" s="205">
        <v>45.689705865120558</v>
      </c>
      <c r="AP1571" s="206">
        <v>64.327298382600986</v>
      </c>
      <c r="AQ1571" s="207">
        <v>0</v>
      </c>
      <c r="AR1571" s="377">
        <v>90.261645711755151</v>
      </c>
      <c r="AS1571" s="378">
        <v>16.317752094685915</v>
      </c>
      <c r="AT1571" s="378">
        <v>871.67255989532873</v>
      </c>
      <c r="AU1571" s="378">
        <v>403.86980359417458</v>
      </c>
      <c r="AV1571" s="378">
        <v>0</v>
      </c>
      <c r="AW1571" s="378">
        <v>0</v>
      </c>
      <c r="AX1571" s="378">
        <v>10.878501396457278</v>
      </c>
      <c r="AY1571" s="378">
        <v>0</v>
      </c>
      <c r="AZ1571" s="379">
        <v>1393.0002626924017</v>
      </c>
      <c r="BA1571" s="455">
        <v>0</v>
      </c>
      <c r="BB1571" s="456">
        <v>0</v>
      </c>
      <c r="BC1571" s="456">
        <v>283.27617636374754</v>
      </c>
      <c r="BD1571" s="457">
        <v>283.27617636374754</v>
      </c>
      <c r="BE1571" s="208">
        <v>0</v>
      </c>
      <c r="BF1571" s="209">
        <v>0.27196253491143196</v>
      </c>
      <c r="BG1571" s="209">
        <v>12.238314071014438</v>
      </c>
      <c r="BH1571" s="209">
        <v>1.1422426466280144</v>
      </c>
      <c r="BI1571" s="210">
        <v>13.652519252553885</v>
      </c>
      <c r="BJ1571" s="512">
        <v>40.794380236714794</v>
      </c>
      <c r="BK1571" s="513">
        <v>43.514005585829111</v>
      </c>
      <c r="BL1571" s="513">
        <v>0</v>
      </c>
      <c r="BM1571" s="513">
        <v>27.196253491143192</v>
      </c>
      <c r="BN1571" s="514">
        <v>111.50463931368709</v>
      </c>
    </row>
    <row r="1572" spans="1:66" x14ac:dyDescent="0.2">
      <c r="A1572" s="579" t="s">
        <v>74</v>
      </c>
      <c r="B1572" s="632">
        <v>2011</v>
      </c>
      <c r="C1572" s="632">
        <v>6</v>
      </c>
      <c r="D1572" s="632">
        <v>12</v>
      </c>
      <c r="E1572" s="578">
        <v>40889</v>
      </c>
      <c r="F1572" s="665" t="s">
        <v>162</v>
      </c>
      <c r="G1572" s="579">
        <v>1</v>
      </c>
      <c r="H1572" s="580">
        <v>0.52222222222222225</v>
      </c>
      <c r="I1572" s="581">
        <v>10</v>
      </c>
      <c r="J1572" s="201" t="s">
        <v>153</v>
      </c>
      <c r="K1572" s="202" t="s">
        <v>470</v>
      </c>
      <c r="L1572" s="199">
        <v>3</v>
      </c>
      <c r="M1572" s="200">
        <v>10.668000000000001</v>
      </c>
      <c r="N1572" s="199">
        <v>156</v>
      </c>
      <c r="O1572" s="203">
        <v>6.4897616445640779E-2</v>
      </c>
      <c r="P1572" s="199" t="s">
        <v>473</v>
      </c>
      <c r="Q1572" s="199">
        <v>151</v>
      </c>
      <c r="R1572" s="203">
        <v>6.2674265293733544E-2</v>
      </c>
      <c r="S1572" s="200">
        <v>9</v>
      </c>
      <c r="T1572" s="199">
        <v>113</v>
      </c>
      <c r="U1572" s="200">
        <v>10.3</v>
      </c>
      <c r="V1572" s="199">
        <v>1</v>
      </c>
      <c r="W1572" s="199">
        <v>20147</v>
      </c>
      <c r="X1572" s="411">
        <v>6.1179367403000002</v>
      </c>
      <c r="Y1572" s="377">
        <v>10.458427851750304</v>
      </c>
      <c r="Z1572" s="378">
        <v>0</v>
      </c>
      <c r="AA1572" s="378">
        <v>7.8457823343963282</v>
      </c>
      <c r="AB1572" s="378">
        <v>2.0059050168273282</v>
      </c>
      <c r="AC1572" s="378">
        <v>1.9614455835990823</v>
      </c>
      <c r="AD1572" s="378">
        <v>80.060978200958274</v>
      </c>
      <c r="AE1572" s="378">
        <v>0</v>
      </c>
      <c r="AF1572" s="378">
        <v>53.555310214589333</v>
      </c>
      <c r="AG1572" s="378">
        <v>0</v>
      </c>
      <c r="AH1572" s="433">
        <v>155.88784920212066</v>
      </c>
      <c r="AI1572" s="204">
        <v>10.984095268154858</v>
      </c>
      <c r="AJ1572" s="205">
        <v>0</v>
      </c>
      <c r="AK1572" s="205">
        <v>0</v>
      </c>
      <c r="AL1572" s="205">
        <v>0.17391484174578528</v>
      </c>
      <c r="AM1572" s="205">
        <v>0</v>
      </c>
      <c r="AN1572" s="205">
        <v>0</v>
      </c>
      <c r="AO1572" s="205">
        <v>43.936381072619433</v>
      </c>
      <c r="AP1572" s="206">
        <v>55.094391182520077</v>
      </c>
      <c r="AQ1572" s="207">
        <v>3.9228911671981641</v>
      </c>
      <c r="AR1572" s="377">
        <v>5.6607319542669501</v>
      </c>
      <c r="AS1572" s="378">
        <v>2.942168375398623</v>
      </c>
      <c r="AT1572" s="378">
        <v>49.114597413321007</v>
      </c>
      <c r="AU1572" s="378">
        <v>43.810194740074564</v>
      </c>
      <c r="AV1572" s="378">
        <v>0</v>
      </c>
      <c r="AW1572" s="378">
        <v>0</v>
      </c>
      <c r="AX1572" s="378">
        <v>2.6152607781321096</v>
      </c>
      <c r="AY1572" s="378">
        <v>0</v>
      </c>
      <c r="AZ1572" s="379">
        <v>104.14295326119326</v>
      </c>
      <c r="BA1572" s="455">
        <v>0</v>
      </c>
      <c r="BB1572" s="456">
        <v>0</v>
      </c>
      <c r="BC1572" s="456">
        <v>227.37077205080561</v>
      </c>
      <c r="BD1572" s="457">
        <v>227.37077205080561</v>
      </c>
      <c r="BE1572" s="208">
        <v>0</v>
      </c>
      <c r="BF1572" s="209">
        <v>0.26152607781321097</v>
      </c>
      <c r="BG1572" s="209">
        <v>1.3076303890660546</v>
      </c>
      <c r="BH1572" s="209">
        <v>4.5767063617311921E-2</v>
      </c>
      <c r="BI1572" s="210">
        <v>1.6149235304965774</v>
      </c>
      <c r="BJ1572" s="512">
        <v>47.859272239817606</v>
      </c>
      <c r="BK1572" s="513">
        <v>7.8457823343963282</v>
      </c>
      <c r="BL1572" s="513">
        <v>0</v>
      </c>
      <c r="BM1572" s="513">
        <v>51.651400368109165</v>
      </c>
      <c r="BN1572" s="514">
        <v>107.3564549423231</v>
      </c>
    </row>
    <row r="1573" spans="1:66" x14ac:dyDescent="0.2">
      <c r="A1573" s="579" t="s">
        <v>74</v>
      </c>
      <c r="B1573" s="632">
        <v>2011</v>
      </c>
      <c r="C1573" s="632">
        <v>6</v>
      </c>
      <c r="D1573" s="632">
        <v>12</v>
      </c>
      <c r="E1573" s="578">
        <v>40889</v>
      </c>
      <c r="F1573" s="665" t="s">
        <v>167</v>
      </c>
      <c r="G1573" s="579">
        <v>1</v>
      </c>
      <c r="H1573" s="580">
        <v>0.4513888888888889</v>
      </c>
      <c r="I1573" s="581">
        <v>10</v>
      </c>
      <c r="J1573" s="201" t="s">
        <v>153</v>
      </c>
      <c r="K1573" s="202" t="s">
        <v>470</v>
      </c>
      <c r="L1573" s="199">
        <v>2</v>
      </c>
      <c r="M1573" s="200">
        <v>12.4968</v>
      </c>
      <c r="N1573" s="199">
        <v>151</v>
      </c>
      <c r="O1573" s="203">
        <v>6.2674265293733544E-2</v>
      </c>
      <c r="P1573" s="199" t="s">
        <v>473</v>
      </c>
      <c r="Q1573" s="199">
        <v>153</v>
      </c>
      <c r="R1573" s="203">
        <v>6.3562994917093857E-2</v>
      </c>
      <c r="S1573" s="200">
        <v>8.9</v>
      </c>
      <c r="T1573" s="199">
        <v>112</v>
      </c>
      <c r="U1573" s="200">
        <v>9.1</v>
      </c>
      <c r="V1573" s="199">
        <v>1</v>
      </c>
      <c r="W1573" s="199">
        <v>20477</v>
      </c>
      <c r="X1573" s="411">
        <v>6.2181461572999996</v>
      </c>
      <c r="Y1573" s="377">
        <v>0</v>
      </c>
      <c r="Z1573" s="378">
        <v>0</v>
      </c>
      <c r="AA1573" s="378">
        <v>3.8596712577790413</v>
      </c>
      <c r="AB1573" s="378">
        <v>0</v>
      </c>
      <c r="AC1573" s="378">
        <v>0</v>
      </c>
      <c r="AD1573" s="378">
        <v>41.097779552831227</v>
      </c>
      <c r="AE1573" s="378">
        <v>0</v>
      </c>
      <c r="AF1573" s="378">
        <v>46.105703009799534</v>
      </c>
      <c r="AG1573" s="378">
        <v>0</v>
      </c>
      <c r="AH1573" s="433">
        <v>91.063153820409809</v>
      </c>
      <c r="AI1573" s="204">
        <v>19.452743139206369</v>
      </c>
      <c r="AJ1573" s="205">
        <v>0</v>
      </c>
      <c r="AK1573" s="205">
        <v>0.51333627728461251</v>
      </c>
      <c r="AL1573" s="205">
        <v>0</v>
      </c>
      <c r="AM1573" s="205">
        <v>0</v>
      </c>
      <c r="AN1573" s="205">
        <v>0</v>
      </c>
      <c r="AO1573" s="205">
        <v>55.116105561084709</v>
      </c>
      <c r="AP1573" s="206">
        <v>75.082184977575693</v>
      </c>
      <c r="AQ1573" s="207">
        <v>4.8245890722238016</v>
      </c>
      <c r="AR1573" s="377">
        <v>1.3923764062437891</v>
      </c>
      <c r="AS1573" s="378">
        <v>5.7895068866685619</v>
      </c>
      <c r="AT1573" s="378">
        <v>35.034236006860361</v>
      </c>
      <c r="AU1573" s="378">
        <v>64.656247992500042</v>
      </c>
      <c r="AV1573" s="378">
        <v>0</v>
      </c>
      <c r="AW1573" s="378">
        <v>0</v>
      </c>
      <c r="AX1573" s="378">
        <v>7.7193425155580826</v>
      </c>
      <c r="AY1573" s="378">
        <v>0</v>
      </c>
      <c r="AZ1573" s="379">
        <v>114.59170980783084</v>
      </c>
      <c r="BA1573" s="455">
        <v>3.8596712577790411E-2</v>
      </c>
      <c r="BB1573" s="456">
        <v>0</v>
      </c>
      <c r="BC1573" s="456">
        <v>314.48601408383627</v>
      </c>
      <c r="BD1573" s="457">
        <v>314.52461079641404</v>
      </c>
      <c r="BE1573" s="208">
        <v>0</v>
      </c>
      <c r="BF1573" s="209">
        <v>0.7719342515558083</v>
      </c>
      <c r="BG1573" s="209">
        <v>1.9298356288895206</v>
      </c>
      <c r="BH1573" s="209">
        <v>0.40526548206679935</v>
      </c>
      <c r="BI1573" s="210">
        <v>3.1070353625121281</v>
      </c>
      <c r="BJ1573" s="512">
        <v>66.579329196688462</v>
      </c>
      <c r="BK1573" s="513">
        <v>11.579013773337124</v>
      </c>
      <c r="BL1573" s="513">
        <v>0</v>
      </c>
      <c r="BM1573" s="513">
        <v>70.439000454467504</v>
      </c>
      <c r="BN1573" s="514">
        <v>148.59734342449309</v>
      </c>
    </row>
    <row r="1574" spans="1:66" x14ac:dyDescent="0.2">
      <c r="A1574" s="579" t="s">
        <v>74</v>
      </c>
      <c r="B1574" s="632">
        <v>2011</v>
      </c>
      <c r="C1574" s="632">
        <v>6</v>
      </c>
      <c r="D1574" s="632">
        <v>12</v>
      </c>
      <c r="E1574" s="578">
        <v>40889</v>
      </c>
      <c r="F1574" s="665" t="s">
        <v>172</v>
      </c>
      <c r="G1574" s="579">
        <v>0</v>
      </c>
      <c r="H1574" s="580">
        <v>0.36458333333333331</v>
      </c>
      <c r="I1574" s="581">
        <v>10</v>
      </c>
      <c r="J1574" s="201" t="s">
        <v>173</v>
      </c>
      <c r="K1574" s="233" t="s">
        <v>475</v>
      </c>
      <c r="L1574" s="199">
        <v>2</v>
      </c>
      <c r="M1574" s="200">
        <v>12.192</v>
      </c>
      <c r="N1574" s="199">
        <v>193</v>
      </c>
      <c r="O1574" s="203">
        <v>8.1497259757187052E-2</v>
      </c>
      <c r="P1574" s="199" t="s">
        <v>473</v>
      </c>
      <c r="Q1574" s="199">
        <v>356</v>
      </c>
      <c r="R1574" s="203">
        <v>0.15692760427540556</v>
      </c>
      <c r="S1574" s="200">
        <v>8.6</v>
      </c>
      <c r="T1574" s="199">
        <v>75</v>
      </c>
      <c r="U1574" s="200">
        <v>13.8</v>
      </c>
      <c r="V1574" s="199">
        <v>1</v>
      </c>
      <c r="W1574" s="199">
        <v>17810</v>
      </c>
      <c r="X1574" s="411">
        <v>5.408271869</v>
      </c>
      <c r="Y1574" s="377">
        <v>0</v>
      </c>
      <c r="Z1574" s="378">
        <v>0</v>
      </c>
      <c r="AA1574" s="378">
        <v>4.4376467347300066</v>
      </c>
      <c r="AB1574" s="378">
        <v>0</v>
      </c>
      <c r="AC1574" s="378">
        <v>3.3282350510475052</v>
      </c>
      <c r="AD1574" s="378">
        <v>144.70944119617815</v>
      </c>
      <c r="AE1574" s="378">
        <v>0</v>
      </c>
      <c r="AF1574" s="378">
        <v>424.07927255773836</v>
      </c>
      <c r="AG1574" s="378">
        <v>0</v>
      </c>
      <c r="AH1574" s="433">
        <v>576.55459553969399</v>
      </c>
      <c r="AI1574" s="204">
        <v>14.910493028692821</v>
      </c>
      <c r="AJ1574" s="205">
        <v>0</v>
      </c>
      <c r="AK1574" s="205">
        <v>1.0328622775084091</v>
      </c>
      <c r="AL1574" s="205">
        <v>0</v>
      </c>
      <c r="AM1574" s="205">
        <v>0</v>
      </c>
      <c r="AN1574" s="205">
        <v>0</v>
      </c>
      <c r="AO1574" s="205">
        <v>48.459102343251665</v>
      </c>
      <c r="AP1574" s="206">
        <v>64.402457649452899</v>
      </c>
      <c r="AQ1574" s="207">
        <v>3.3282350510475047</v>
      </c>
      <c r="AR1574" s="377">
        <v>1.6008810595538499</v>
      </c>
      <c r="AS1574" s="378">
        <v>1.6641175255237526</v>
      </c>
      <c r="AT1574" s="378">
        <v>93.061889674022979</v>
      </c>
      <c r="AU1574" s="378">
        <v>313.42655122724562</v>
      </c>
      <c r="AV1574" s="378">
        <v>0</v>
      </c>
      <c r="AW1574" s="378">
        <v>0</v>
      </c>
      <c r="AX1574" s="378">
        <v>11.094116836825016</v>
      </c>
      <c r="AY1574" s="378">
        <v>0</v>
      </c>
      <c r="AZ1574" s="379">
        <v>420.84755632317126</v>
      </c>
      <c r="BA1574" s="455">
        <v>0</v>
      </c>
      <c r="BB1574" s="456">
        <v>0</v>
      </c>
      <c r="BC1574" s="456">
        <v>219.92977217321913</v>
      </c>
      <c r="BD1574" s="457">
        <v>219.92977217321913</v>
      </c>
      <c r="BE1574" s="208">
        <v>0</v>
      </c>
      <c r="BF1574" s="209">
        <v>0.11094116836825017</v>
      </c>
      <c r="BG1574" s="209">
        <v>4.548587903098257</v>
      </c>
      <c r="BH1574" s="209">
        <v>1.8638116285866029</v>
      </c>
      <c r="BI1574" s="210">
        <v>6.5233407000531098</v>
      </c>
      <c r="BJ1574" s="512">
        <v>50.58917277592208</v>
      </c>
      <c r="BK1574" s="513">
        <v>17.750586938920026</v>
      </c>
      <c r="BL1574" s="513">
        <v>0</v>
      </c>
      <c r="BM1574" s="513">
        <v>51.032937449395078</v>
      </c>
      <c r="BN1574" s="514">
        <v>119.37269716423718</v>
      </c>
    </row>
    <row r="1575" spans="1:66" x14ac:dyDescent="0.2">
      <c r="A1575" s="579" t="s">
        <v>74</v>
      </c>
      <c r="B1575" s="632">
        <v>2011</v>
      </c>
      <c r="C1575" s="632">
        <v>6</v>
      </c>
      <c r="D1575" s="632">
        <v>12</v>
      </c>
      <c r="E1575" s="578">
        <v>40893</v>
      </c>
      <c r="F1575" s="665" t="s">
        <v>178</v>
      </c>
      <c r="G1575" s="579">
        <v>0</v>
      </c>
      <c r="H1575" s="580">
        <v>0.43611111111111112</v>
      </c>
      <c r="I1575" s="581">
        <v>10</v>
      </c>
      <c r="J1575" s="201" t="s">
        <v>179</v>
      </c>
      <c r="K1575" s="233" t="s">
        <v>475</v>
      </c>
      <c r="L1575" s="199">
        <v>2</v>
      </c>
      <c r="M1575" s="200">
        <v>10.972800000000001</v>
      </c>
      <c r="N1575" s="199">
        <v>309</v>
      </c>
      <c r="O1575" s="203">
        <v>0.13486164540803647</v>
      </c>
      <c r="P1575" s="199" t="s">
        <v>473</v>
      </c>
      <c r="Q1575" s="199">
        <v>332</v>
      </c>
      <c r="R1575" s="203">
        <v>0.14563237620793981</v>
      </c>
      <c r="S1575" s="200">
        <v>8.9</v>
      </c>
      <c r="T1575" s="199">
        <v>32</v>
      </c>
      <c r="U1575" s="200">
        <v>37.799999999999997</v>
      </c>
      <c r="V1575" s="199">
        <v>1</v>
      </c>
      <c r="W1575" s="199">
        <v>14094</v>
      </c>
      <c r="X1575" s="411">
        <v>4.2798531005999996</v>
      </c>
      <c r="Y1575" s="377">
        <v>0</v>
      </c>
      <c r="Z1575" s="378">
        <v>0</v>
      </c>
      <c r="AA1575" s="378">
        <v>0</v>
      </c>
      <c r="AB1575" s="378">
        <v>0</v>
      </c>
      <c r="AC1575" s="378">
        <v>2.102875913834116</v>
      </c>
      <c r="AD1575" s="378">
        <v>632.55769213678514</v>
      </c>
      <c r="AE1575" s="378">
        <v>0</v>
      </c>
      <c r="AF1575" s="378">
        <v>741.63526770463659</v>
      </c>
      <c r="AG1575" s="378">
        <v>0</v>
      </c>
      <c r="AH1575" s="433">
        <v>1376.2958357552559</v>
      </c>
      <c r="AI1575" s="204">
        <v>0</v>
      </c>
      <c r="AJ1575" s="205">
        <v>0</v>
      </c>
      <c r="AK1575" s="205">
        <v>0</v>
      </c>
      <c r="AL1575" s="205">
        <v>0</v>
      </c>
      <c r="AM1575" s="205">
        <v>0</v>
      </c>
      <c r="AN1575" s="205">
        <v>0</v>
      </c>
      <c r="AO1575" s="205">
        <v>2.3552210234942099</v>
      </c>
      <c r="AP1575" s="206">
        <v>2.3552210234942099</v>
      </c>
      <c r="AQ1575" s="207">
        <v>0</v>
      </c>
      <c r="AR1575" s="377">
        <v>1.0114833145542099</v>
      </c>
      <c r="AS1575" s="378">
        <v>0</v>
      </c>
      <c r="AT1575" s="378">
        <v>35.104008588270851</v>
      </c>
      <c r="AU1575" s="378">
        <v>236.11511335712223</v>
      </c>
      <c r="AV1575" s="378">
        <v>0</v>
      </c>
      <c r="AW1575" s="378">
        <v>0</v>
      </c>
      <c r="AX1575" s="378">
        <v>0</v>
      </c>
      <c r="AY1575" s="378">
        <v>0</v>
      </c>
      <c r="AZ1575" s="379">
        <v>272.23060525994731</v>
      </c>
      <c r="BA1575" s="455">
        <v>0</v>
      </c>
      <c r="BB1575" s="456">
        <v>0</v>
      </c>
      <c r="BC1575" s="456">
        <v>24.729820746689207</v>
      </c>
      <c r="BD1575" s="457">
        <v>24.729820746689207</v>
      </c>
      <c r="BE1575" s="208">
        <v>0</v>
      </c>
      <c r="BF1575" s="209">
        <v>0</v>
      </c>
      <c r="BG1575" s="209">
        <v>0.42057518276682321</v>
      </c>
      <c r="BH1575" s="209">
        <v>0.3925368372490351</v>
      </c>
      <c r="BI1575" s="210">
        <v>0.81311202001585836</v>
      </c>
      <c r="BJ1575" s="512">
        <v>2.5234510966009389</v>
      </c>
      <c r="BK1575" s="513">
        <v>0</v>
      </c>
      <c r="BL1575" s="513">
        <v>0</v>
      </c>
      <c r="BM1575" s="513">
        <v>6.308627741502348</v>
      </c>
      <c r="BN1575" s="514">
        <v>8.8320788381032873</v>
      </c>
    </row>
    <row r="1576" spans="1:66" x14ac:dyDescent="0.2">
      <c r="A1576" s="579" t="s">
        <v>74</v>
      </c>
      <c r="B1576" s="632">
        <v>2011</v>
      </c>
      <c r="C1576" s="632">
        <v>6</v>
      </c>
      <c r="D1576" s="632">
        <v>12</v>
      </c>
      <c r="E1576" s="578">
        <v>40889</v>
      </c>
      <c r="F1576" s="665" t="s">
        <v>181</v>
      </c>
      <c r="G1576" s="579">
        <v>0</v>
      </c>
      <c r="H1576" s="580">
        <v>0.37708333333333333</v>
      </c>
      <c r="I1576" s="581">
        <v>10</v>
      </c>
      <c r="J1576" s="201" t="s">
        <v>173</v>
      </c>
      <c r="K1576" s="233" t="s">
        <v>475</v>
      </c>
      <c r="L1576" s="199">
        <v>4</v>
      </c>
      <c r="M1576" s="200">
        <v>3.6576000000000004</v>
      </c>
      <c r="N1576" s="199">
        <v>254</v>
      </c>
      <c r="O1576" s="203">
        <v>0.10934216007323697</v>
      </c>
      <c r="P1576" s="199" t="s">
        <v>473</v>
      </c>
      <c r="Q1576" s="199">
        <v>259</v>
      </c>
      <c r="R1576" s="203">
        <v>0.11164721222408669</v>
      </c>
      <c r="S1576" s="200">
        <v>8.1999999999999993</v>
      </c>
      <c r="T1576" s="199">
        <v>52</v>
      </c>
      <c r="U1576" s="200">
        <v>19.8</v>
      </c>
      <c r="V1576" s="199">
        <v>1</v>
      </c>
      <c r="W1576" s="199">
        <v>17173</v>
      </c>
      <c r="X1576" s="411">
        <v>5.2148373276999997</v>
      </c>
      <c r="Y1576" s="377">
        <v>0</v>
      </c>
      <c r="Z1576" s="378">
        <v>0</v>
      </c>
      <c r="AA1576" s="378">
        <v>9.2045057177594387</v>
      </c>
      <c r="AB1576" s="378">
        <v>0</v>
      </c>
      <c r="AC1576" s="378">
        <v>0</v>
      </c>
      <c r="AD1576" s="378">
        <v>9.1883978327533598</v>
      </c>
      <c r="AE1576" s="378">
        <v>0</v>
      </c>
      <c r="AF1576" s="378">
        <v>349.49163041368172</v>
      </c>
      <c r="AG1576" s="378">
        <v>0</v>
      </c>
      <c r="AH1576" s="433">
        <v>367.88453396419453</v>
      </c>
      <c r="AI1576" s="204">
        <v>0</v>
      </c>
      <c r="AJ1576" s="205">
        <v>0</v>
      </c>
      <c r="AK1576" s="205">
        <v>0.76512453778875333</v>
      </c>
      <c r="AL1576" s="205">
        <v>0</v>
      </c>
      <c r="AM1576" s="205">
        <v>0</v>
      </c>
      <c r="AN1576" s="205">
        <v>0</v>
      </c>
      <c r="AO1576" s="205">
        <v>15.463569605835856</v>
      </c>
      <c r="AP1576" s="206">
        <v>16.228694143624608</v>
      </c>
      <c r="AQ1576" s="207">
        <v>1.1505632147199298</v>
      </c>
      <c r="AR1576" s="377">
        <v>4.9807881565225767</v>
      </c>
      <c r="AS1576" s="378">
        <v>1.7258448220798948</v>
      </c>
      <c r="AT1576" s="378">
        <v>252.08840034513665</v>
      </c>
      <c r="AU1576" s="378">
        <v>1071.0063706749054</v>
      </c>
      <c r="AV1576" s="378">
        <v>0</v>
      </c>
      <c r="AW1576" s="378">
        <v>0</v>
      </c>
      <c r="AX1576" s="378">
        <v>25.312390723838455</v>
      </c>
      <c r="AY1576" s="378">
        <v>0</v>
      </c>
      <c r="AZ1576" s="379">
        <v>1355.1137947224829</v>
      </c>
      <c r="BA1576" s="455">
        <v>0</v>
      </c>
      <c r="BB1576" s="456">
        <v>0</v>
      </c>
      <c r="BC1576" s="456">
        <v>230.02059788680839</v>
      </c>
      <c r="BD1576" s="457">
        <v>230.02059788680839</v>
      </c>
      <c r="BE1576" s="208">
        <v>0</v>
      </c>
      <c r="BF1576" s="209">
        <v>0.11505632147199299</v>
      </c>
      <c r="BG1576" s="209">
        <v>7.4786608956795435</v>
      </c>
      <c r="BH1576" s="209">
        <v>13.772241680197562</v>
      </c>
      <c r="BI1576" s="210">
        <v>21.365958897349099</v>
      </c>
      <c r="BJ1576" s="512">
        <v>28.303855082110275</v>
      </c>
      <c r="BK1576" s="513">
        <v>96.64731003647411</v>
      </c>
      <c r="BL1576" s="513">
        <v>3.4516896441597895</v>
      </c>
      <c r="BM1576" s="513">
        <v>17.258448220798947</v>
      </c>
      <c r="BN1576" s="514">
        <v>145.66130298354312</v>
      </c>
    </row>
    <row r="1577" spans="1:66" x14ac:dyDescent="0.2">
      <c r="A1577" s="579" t="s">
        <v>74</v>
      </c>
      <c r="B1577" s="632">
        <v>2011</v>
      </c>
      <c r="C1577" s="632">
        <v>6</v>
      </c>
      <c r="D1577" s="632">
        <v>12</v>
      </c>
      <c r="E1577" s="578">
        <v>40893</v>
      </c>
      <c r="F1577" s="665" t="s">
        <v>182</v>
      </c>
      <c r="G1577" s="579">
        <v>0</v>
      </c>
      <c r="H1577" s="580">
        <v>0.39513888888888887</v>
      </c>
      <c r="I1577" s="581">
        <v>10</v>
      </c>
      <c r="J1577" s="201" t="s">
        <v>179</v>
      </c>
      <c r="K1577" s="233" t="s">
        <v>475</v>
      </c>
      <c r="L1577" s="199">
        <v>2</v>
      </c>
      <c r="M1577" s="200">
        <v>11.277600000000001</v>
      </c>
      <c r="N1577" s="199">
        <v>166</v>
      </c>
      <c r="O1577" s="203">
        <v>6.9359205013971123E-2</v>
      </c>
      <c r="P1577" s="199" t="s">
        <v>473</v>
      </c>
      <c r="Q1577" s="199">
        <v>160</v>
      </c>
      <c r="R1577" s="203">
        <v>6.6679911772115796E-2</v>
      </c>
      <c r="S1577" s="200">
        <v>8.6</v>
      </c>
      <c r="T1577" s="199">
        <v>83</v>
      </c>
      <c r="U1577" s="200">
        <v>10.1</v>
      </c>
      <c r="V1577" s="199">
        <v>1</v>
      </c>
      <c r="W1577" s="199">
        <v>18440</v>
      </c>
      <c r="X1577" s="411">
        <v>5.5995807559999999</v>
      </c>
      <c r="Y1577" s="377">
        <v>0</v>
      </c>
      <c r="Z1577" s="378">
        <v>0</v>
      </c>
      <c r="AA1577" s="378">
        <v>5.000374353025939</v>
      </c>
      <c r="AB1577" s="378">
        <v>0</v>
      </c>
      <c r="AC1577" s="378">
        <v>0</v>
      </c>
      <c r="AD1577" s="378">
        <v>9.9832473958162868</v>
      </c>
      <c r="AE1577" s="378">
        <v>0</v>
      </c>
      <c r="AF1577" s="378">
        <v>132.26365191830087</v>
      </c>
      <c r="AG1577" s="378">
        <v>0</v>
      </c>
      <c r="AH1577" s="433">
        <v>147.24727366714308</v>
      </c>
      <c r="AI1577" s="204">
        <v>0</v>
      </c>
      <c r="AJ1577" s="205">
        <v>0</v>
      </c>
      <c r="AK1577" s="205">
        <v>0.16626244723811248</v>
      </c>
      <c r="AL1577" s="205">
        <v>0</v>
      </c>
      <c r="AM1577" s="205">
        <v>0</v>
      </c>
      <c r="AN1577" s="205">
        <v>0</v>
      </c>
      <c r="AO1577" s="205">
        <v>25.201886739250732</v>
      </c>
      <c r="AP1577" s="206">
        <v>25.368149186488843</v>
      </c>
      <c r="AQ1577" s="207">
        <v>6.2504679412824249</v>
      </c>
      <c r="AR1577" s="377">
        <v>9.0194252392705376</v>
      </c>
      <c r="AS1577" s="378">
        <v>3.750280764769454</v>
      </c>
      <c r="AT1577" s="378">
        <v>25.041874759953902</v>
      </c>
      <c r="AU1577" s="378">
        <v>76.973262603304804</v>
      </c>
      <c r="AV1577" s="378">
        <v>0</v>
      </c>
      <c r="AW1577" s="378">
        <v>0</v>
      </c>
      <c r="AX1577" s="378">
        <v>10.000748706051878</v>
      </c>
      <c r="AY1577" s="378">
        <v>0</v>
      </c>
      <c r="AZ1577" s="379">
        <v>124.78559207335057</v>
      </c>
      <c r="BA1577" s="455">
        <v>0</v>
      </c>
      <c r="BB1577" s="456">
        <v>0</v>
      </c>
      <c r="BC1577" s="456">
        <v>277.2207541317581</v>
      </c>
      <c r="BD1577" s="457">
        <v>277.2207541317581</v>
      </c>
      <c r="BE1577" s="208">
        <v>0</v>
      </c>
      <c r="BF1577" s="209">
        <v>1.250093588256485</v>
      </c>
      <c r="BG1577" s="209">
        <v>1.1250842294308363</v>
      </c>
      <c r="BH1577" s="209">
        <v>0.61254585824567753</v>
      </c>
      <c r="BI1577" s="210">
        <v>2.9877236759329988</v>
      </c>
      <c r="BJ1577" s="512">
        <v>66.75499761289629</v>
      </c>
      <c r="BK1577" s="513">
        <v>20.001497412103756</v>
      </c>
      <c r="BL1577" s="513">
        <v>0</v>
      </c>
      <c r="BM1577" s="513">
        <v>98.757393472262308</v>
      </c>
      <c r="BN1577" s="514">
        <v>185.51388849726237</v>
      </c>
    </row>
    <row r="1578" spans="1:66" x14ac:dyDescent="0.2">
      <c r="A1578" s="579" t="s">
        <v>74</v>
      </c>
      <c r="B1578" s="632">
        <v>2011</v>
      </c>
      <c r="C1578" s="632">
        <v>6</v>
      </c>
      <c r="D1578" s="632">
        <v>12</v>
      </c>
      <c r="E1578" s="578">
        <v>40893</v>
      </c>
      <c r="F1578" s="665" t="s">
        <v>184</v>
      </c>
      <c r="G1578" s="579">
        <v>0</v>
      </c>
      <c r="H1578" s="580">
        <v>0.52986111111111112</v>
      </c>
      <c r="I1578" s="581">
        <v>10</v>
      </c>
      <c r="J1578" s="201" t="s">
        <v>179</v>
      </c>
      <c r="K1578" s="233" t="s">
        <v>475</v>
      </c>
      <c r="L1578" s="199">
        <v>2</v>
      </c>
      <c r="M1578" s="200">
        <v>11.277600000000001</v>
      </c>
      <c r="N1578" s="199">
        <v>1028</v>
      </c>
      <c r="O1578" s="203">
        <v>0.48832074846780971</v>
      </c>
      <c r="P1578" s="199" t="s">
        <v>473</v>
      </c>
      <c r="Q1578" s="199">
        <v>1028</v>
      </c>
      <c r="R1578" s="203">
        <v>0.48832074846780971</v>
      </c>
      <c r="S1578" s="200">
        <v>10.4</v>
      </c>
      <c r="T1578" s="199">
        <v>77</v>
      </c>
      <c r="U1578" s="200">
        <v>9.4</v>
      </c>
      <c r="V1578" s="199">
        <v>1</v>
      </c>
      <c r="W1578" s="199">
        <v>16810</v>
      </c>
      <c r="X1578" s="411">
        <v>5.1046069689999998</v>
      </c>
      <c r="Y1578" s="377">
        <v>0</v>
      </c>
      <c r="Z1578" s="378">
        <v>0</v>
      </c>
      <c r="AA1578" s="378">
        <v>14.888511586013157</v>
      </c>
      <c r="AB1578" s="378">
        <v>0</v>
      </c>
      <c r="AC1578" s="378">
        <v>0</v>
      </c>
      <c r="AD1578" s="378">
        <v>39.633217841967024</v>
      </c>
      <c r="AE1578" s="378">
        <v>0</v>
      </c>
      <c r="AF1578" s="378">
        <v>2451.7991445777848</v>
      </c>
      <c r="AG1578" s="378">
        <v>0</v>
      </c>
      <c r="AH1578" s="433">
        <v>2506.3208740057648</v>
      </c>
      <c r="AI1578" s="204">
        <v>0</v>
      </c>
      <c r="AJ1578" s="205">
        <v>0</v>
      </c>
      <c r="AK1578" s="205">
        <v>0.49504301023493752</v>
      </c>
      <c r="AL1578" s="205">
        <v>0</v>
      </c>
      <c r="AM1578" s="205">
        <v>0</v>
      </c>
      <c r="AN1578" s="205">
        <v>0</v>
      </c>
      <c r="AO1578" s="205">
        <v>37.519049196753151</v>
      </c>
      <c r="AP1578" s="206">
        <v>38.014092206988089</v>
      </c>
      <c r="AQ1578" s="207">
        <v>3.7221278965032893</v>
      </c>
      <c r="AR1578" s="377">
        <v>5.3710305546542472</v>
      </c>
      <c r="AS1578" s="378">
        <v>0</v>
      </c>
      <c r="AT1578" s="378">
        <v>111.84249903413084</v>
      </c>
      <c r="AU1578" s="378">
        <v>3511.9430563156443</v>
      </c>
      <c r="AV1578" s="378">
        <v>0</v>
      </c>
      <c r="AW1578" s="378">
        <v>0</v>
      </c>
      <c r="AX1578" s="378">
        <v>7.4442557930065787</v>
      </c>
      <c r="AY1578" s="378">
        <v>0</v>
      </c>
      <c r="AZ1578" s="379">
        <v>3636.600841697436</v>
      </c>
      <c r="BA1578" s="455">
        <v>0</v>
      </c>
      <c r="BB1578" s="456">
        <v>0</v>
      </c>
      <c r="BC1578" s="456">
        <v>50.025398929004204</v>
      </c>
      <c r="BD1578" s="457">
        <v>50.025398929004204</v>
      </c>
      <c r="BE1578" s="208">
        <v>0</v>
      </c>
      <c r="BF1578" s="209">
        <v>1.1166383689509869</v>
      </c>
      <c r="BG1578" s="209">
        <v>15.632937165313814</v>
      </c>
      <c r="BH1578" s="209">
        <v>32.829168047159015</v>
      </c>
      <c r="BI1578" s="210">
        <v>49.578743581423815</v>
      </c>
      <c r="BJ1578" s="512">
        <v>73.698132350765121</v>
      </c>
      <c r="BK1578" s="513">
        <v>44.66553475803947</v>
      </c>
      <c r="BL1578" s="513">
        <v>18.610639482516447</v>
      </c>
      <c r="BM1578" s="513">
        <v>3.7221278965032893</v>
      </c>
      <c r="BN1578" s="514">
        <v>140.69643448782432</v>
      </c>
    </row>
    <row r="1579" spans="1:66" x14ac:dyDescent="0.2">
      <c r="A1579" s="579" t="s">
        <v>74</v>
      </c>
      <c r="B1579" s="632">
        <v>2011</v>
      </c>
      <c r="C1579" s="632">
        <v>6</v>
      </c>
      <c r="D1579" s="632">
        <v>12</v>
      </c>
      <c r="E1579" s="578">
        <v>40893</v>
      </c>
      <c r="F1579" s="665" t="s">
        <v>187</v>
      </c>
      <c r="G1579" s="579">
        <v>0</v>
      </c>
      <c r="H1579" s="580">
        <v>0.50902777777777775</v>
      </c>
      <c r="I1579" s="581">
        <v>10</v>
      </c>
      <c r="J1579" s="201" t="s">
        <v>179</v>
      </c>
      <c r="K1579" s="233" t="s">
        <v>475</v>
      </c>
      <c r="L1579" s="199">
        <v>2</v>
      </c>
      <c r="M1579" s="200">
        <v>11.5824</v>
      </c>
      <c r="N1579" s="199">
        <v>739</v>
      </c>
      <c r="O1579" s="203">
        <v>0.342944259074911</v>
      </c>
      <c r="P1579" s="199" t="s">
        <v>473</v>
      </c>
      <c r="Q1579" s="199">
        <v>747</v>
      </c>
      <c r="R1579" s="203">
        <v>0.34692031160983283</v>
      </c>
      <c r="S1579" s="200">
        <v>9.5</v>
      </c>
      <c r="T1579" s="199">
        <v>24</v>
      </c>
      <c r="U1579" s="200">
        <v>37.799999999999997</v>
      </c>
      <c r="V1579" s="199">
        <v>1</v>
      </c>
      <c r="W1579" s="199">
        <v>19295</v>
      </c>
      <c r="X1579" s="411">
        <v>5.8592142454999996</v>
      </c>
      <c r="Y1579" s="377">
        <v>0</v>
      </c>
      <c r="Z1579" s="378">
        <v>0</v>
      </c>
      <c r="AA1579" s="378">
        <v>0</v>
      </c>
      <c r="AB1579" s="378">
        <v>0</v>
      </c>
      <c r="AC1579" s="378">
        <v>0</v>
      </c>
      <c r="AD1579" s="378">
        <v>2742.3185647018172</v>
      </c>
      <c r="AE1579" s="378">
        <v>0</v>
      </c>
      <c r="AF1579" s="378">
        <v>2921.8265935826153</v>
      </c>
      <c r="AG1579" s="378">
        <v>0</v>
      </c>
      <c r="AH1579" s="433">
        <v>5664.1451582844329</v>
      </c>
      <c r="AI1579" s="204">
        <v>0</v>
      </c>
      <c r="AJ1579" s="205">
        <v>0</v>
      </c>
      <c r="AK1579" s="205">
        <v>0.27239147317846613</v>
      </c>
      <c r="AL1579" s="205">
        <v>0</v>
      </c>
      <c r="AM1579" s="205">
        <v>0</v>
      </c>
      <c r="AN1579" s="205">
        <v>0</v>
      </c>
      <c r="AO1579" s="205">
        <v>13.762937592175131</v>
      </c>
      <c r="AP1579" s="206">
        <v>14.035329065353597</v>
      </c>
      <c r="AQ1579" s="207">
        <v>0</v>
      </c>
      <c r="AR1579" s="377">
        <v>0</v>
      </c>
      <c r="AS1579" s="378">
        <v>0</v>
      </c>
      <c r="AT1579" s="378">
        <v>297.44329648612785</v>
      </c>
      <c r="AU1579" s="378">
        <v>534.10028527348209</v>
      </c>
      <c r="AV1579" s="378">
        <v>0</v>
      </c>
      <c r="AW1579" s="378">
        <v>0</v>
      </c>
      <c r="AX1579" s="378">
        <v>0</v>
      </c>
      <c r="AY1579" s="378">
        <v>0</v>
      </c>
      <c r="AZ1579" s="379">
        <v>831.54358175960988</v>
      </c>
      <c r="BA1579" s="455">
        <v>0</v>
      </c>
      <c r="BB1579" s="456">
        <v>0</v>
      </c>
      <c r="BC1579" s="456">
        <v>0</v>
      </c>
      <c r="BD1579" s="457">
        <v>0</v>
      </c>
      <c r="BE1579" s="208">
        <v>0</v>
      </c>
      <c r="BF1579" s="209">
        <v>0</v>
      </c>
      <c r="BG1579" s="209">
        <v>0.61441685679353275</v>
      </c>
      <c r="BH1579" s="209">
        <v>2.1504589987773648</v>
      </c>
      <c r="BI1579" s="210">
        <v>2.7648758555708977</v>
      </c>
      <c r="BJ1579" s="512">
        <v>0</v>
      </c>
      <c r="BK1579" s="513">
        <v>0</v>
      </c>
      <c r="BL1579" s="513">
        <v>2.0480561893117755</v>
      </c>
      <c r="BM1579" s="513">
        <v>2.0480561893117755</v>
      </c>
      <c r="BN1579" s="514">
        <v>4.0961123786235509</v>
      </c>
    </row>
    <row r="1580" spans="1:66" x14ac:dyDescent="0.2">
      <c r="A1580" s="579" t="s">
        <v>74</v>
      </c>
      <c r="B1580" s="632">
        <v>2011</v>
      </c>
      <c r="C1580" s="632">
        <v>6</v>
      </c>
      <c r="D1580" s="632">
        <v>12</v>
      </c>
      <c r="E1580" s="578">
        <v>40893</v>
      </c>
      <c r="F1580" s="665" t="s">
        <v>190</v>
      </c>
      <c r="G1580" s="579">
        <v>0</v>
      </c>
      <c r="H1580" s="580">
        <v>0.47291666666666665</v>
      </c>
      <c r="I1580" s="581">
        <v>10</v>
      </c>
      <c r="J1580" s="201" t="s">
        <v>179</v>
      </c>
      <c r="K1580" s="233" t="s">
        <v>475</v>
      </c>
      <c r="L1580" s="199">
        <v>2</v>
      </c>
      <c r="M1580" s="200">
        <v>11.5824</v>
      </c>
      <c r="N1580" s="199">
        <v>517</v>
      </c>
      <c r="O1580" s="203">
        <v>0.23395641990935323</v>
      </c>
      <c r="P1580" s="199" t="s">
        <v>473</v>
      </c>
      <c r="Q1580" s="199">
        <v>568</v>
      </c>
      <c r="R1580" s="203">
        <v>0.25874359848642742</v>
      </c>
      <c r="S1580" s="200">
        <v>9.1</v>
      </c>
      <c r="T1580" s="199">
        <v>17</v>
      </c>
      <c r="U1580" s="200">
        <v>72.7</v>
      </c>
      <c r="V1580" s="199">
        <v>1</v>
      </c>
      <c r="W1580" s="199">
        <v>17750</v>
      </c>
      <c r="X1580" s="411">
        <v>5.3900519750000004</v>
      </c>
      <c r="Y1580" s="377">
        <v>0</v>
      </c>
      <c r="Z1580" s="378">
        <v>0</v>
      </c>
      <c r="AA1580" s="378">
        <v>0</v>
      </c>
      <c r="AB1580" s="378">
        <v>0</v>
      </c>
      <c r="AC1580" s="378">
        <v>0</v>
      </c>
      <c r="AD1580" s="378">
        <v>579.31278111654944</v>
      </c>
      <c r="AE1580" s="378">
        <v>0</v>
      </c>
      <c r="AF1580" s="378">
        <v>773.14152429856654</v>
      </c>
      <c r="AG1580" s="378">
        <v>0</v>
      </c>
      <c r="AH1580" s="433">
        <v>1352.4543054151159</v>
      </c>
      <c r="AI1580" s="204">
        <v>0</v>
      </c>
      <c r="AJ1580" s="205">
        <v>0</v>
      </c>
      <c r="AK1580" s="205">
        <v>7.4025260210964852E-2</v>
      </c>
      <c r="AL1580" s="205">
        <v>0</v>
      </c>
      <c r="AM1580" s="205">
        <v>0</v>
      </c>
      <c r="AN1580" s="205">
        <v>0</v>
      </c>
      <c r="AO1580" s="205">
        <v>0</v>
      </c>
      <c r="AP1580" s="206">
        <v>7.4025260210964852E-2</v>
      </c>
      <c r="AQ1580" s="207">
        <v>2.226323615367364</v>
      </c>
      <c r="AR1580" s="377">
        <v>0.80314624424377656</v>
      </c>
      <c r="AS1580" s="378">
        <v>0</v>
      </c>
      <c r="AT1580" s="378">
        <v>18.814660873469588</v>
      </c>
      <c r="AU1580" s="378">
        <v>129.01990615776947</v>
      </c>
      <c r="AV1580" s="378">
        <v>0</v>
      </c>
      <c r="AW1580" s="378">
        <v>0</v>
      </c>
      <c r="AX1580" s="378">
        <v>0</v>
      </c>
      <c r="AY1580" s="378">
        <v>0</v>
      </c>
      <c r="AZ1580" s="379">
        <v>148.63771327548284</v>
      </c>
      <c r="BA1580" s="455">
        <v>0</v>
      </c>
      <c r="BB1580" s="456">
        <v>0</v>
      </c>
      <c r="BC1580" s="456">
        <v>1.8701118369085856</v>
      </c>
      <c r="BD1580" s="457">
        <v>1.8701118369085856</v>
      </c>
      <c r="BE1580" s="208">
        <v>0</v>
      </c>
      <c r="BF1580" s="209">
        <v>0</v>
      </c>
      <c r="BG1580" s="209">
        <v>0.16697427115255231</v>
      </c>
      <c r="BH1580" s="209">
        <v>0.46752795922714641</v>
      </c>
      <c r="BI1580" s="210">
        <v>0.63450223037969877</v>
      </c>
      <c r="BJ1580" s="512">
        <v>0</v>
      </c>
      <c r="BK1580" s="513">
        <v>0</v>
      </c>
      <c r="BL1580" s="513">
        <v>0</v>
      </c>
      <c r="BM1580" s="513">
        <v>2.226323615367364</v>
      </c>
      <c r="BN1580" s="514">
        <v>2.226323615367364</v>
      </c>
    </row>
    <row r="1581" spans="1:66" x14ac:dyDescent="0.2">
      <c r="A1581" s="579" t="s">
        <v>74</v>
      </c>
      <c r="B1581" s="632">
        <v>2011</v>
      </c>
      <c r="C1581" s="632">
        <v>6</v>
      </c>
      <c r="D1581" s="632">
        <v>12</v>
      </c>
      <c r="E1581" s="578">
        <v>40886</v>
      </c>
      <c r="F1581" s="665" t="s">
        <v>193</v>
      </c>
      <c r="G1581" s="579">
        <v>1</v>
      </c>
      <c r="H1581" s="580">
        <v>0.6381944444444444</v>
      </c>
      <c r="I1581" s="581">
        <v>10</v>
      </c>
      <c r="J1581" s="201" t="s">
        <v>118</v>
      </c>
      <c r="K1581" s="202" t="s">
        <v>470</v>
      </c>
      <c r="L1581" s="199">
        <v>3</v>
      </c>
      <c r="M1581" s="200">
        <v>10.058400000000001</v>
      </c>
      <c r="N1581" s="199">
        <v>5500</v>
      </c>
      <c r="O1581" s="203">
        <v>2.94934563348458</v>
      </c>
      <c r="P1581" s="211" t="s">
        <v>472</v>
      </c>
      <c r="Q1581" s="199">
        <v>7300</v>
      </c>
      <c r="R1581" s="203">
        <v>3.999462126288261</v>
      </c>
      <c r="S1581" s="200">
        <v>10.8</v>
      </c>
      <c r="T1581" s="199">
        <v>78</v>
      </c>
      <c r="U1581" s="200">
        <v>14.4</v>
      </c>
      <c r="V1581" s="199">
        <v>1</v>
      </c>
      <c r="W1581" s="199">
        <v>18472</v>
      </c>
      <c r="X1581" s="411">
        <v>5.6092980327999999</v>
      </c>
      <c r="Y1581" s="377">
        <v>3816.5167681977764</v>
      </c>
      <c r="Z1581" s="378">
        <v>0</v>
      </c>
      <c r="AA1581" s="378">
        <v>0</v>
      </c>
      <c r="AB1581" s="378">
        <v>10.938980179195587</v>
      </c>
      <c r="AC1581" s="378">
        <v>0</v>
      </c>
      <c r="AD1581" s="378">
        <v>94.913837148039931</v>
      </c>
      <c r="AE1581" s="378">
        <v>0</v>
      </c>
      <c r="AF1581" s="378">
        <v>0</v>
      </c>
      <c r="AG1581" s="378">
        <v>0</v>
      </c>
      <c r="AH1581" s="433">
        <v>3922.3695855250116</v>
      </c>
      <c r="AI1581" s="204">
        <v>5.9900543354134896</v>
      </c>
      <c r="AJ1581" s="205">
        <v>0</v>
      </c>
      <c r="AK1581" s="205">
        <v>0</v>
      </c>
      <c r="AL1581" s="205">
        <v>1.4226379046607038</v>
      </c>
      <c r="AM1581" s="205">
        <v>0.71666721512982834</v>
      </c>
      <c r="AN1581" s="205">
        <v>0</v>
      </c>
      <c r="AO1581" s="205">
        <v>0</v>
      </c>
      <c r="AP1581" s="206">
        <v>8.1293594552040211</v>
      </c>
      <c r="AQ1581" s="207">
        <v>12.47927986544477</v>
      </c>
      <c r="AR1581" s="377">
        <v>7.7175432196443454</v>
      </c>
      <c r="AS1581" s="378">
        <v>0</v>
      </c>
      <c r="AT1581" s="378">
        <v>15.624058391536852</v>
      </c>
      <c r="AU1581" s="378">
        <v>3.2285679766172115</v>
      </c>
      <c r="AV1581" s="378">
        <v>41.431209153276633</v>
      </c>
      <c r="AW1581" s="378">
        <v>0</v>
      </c>
      <c r="AX1581" s="378">
        <v>0</v>
      </c>
      <c r="AY1581" s="378">
        <v>0</v>
      </c>
      <c r="AZ1581" s="379">
        <v>68.001378741075044</v>
      </c>
      <c r="BA1581" s="455">
        <v>0</v>
      </c>
      <c r="BB1581" s="456">
        <v>0</v>
      </c>
      <c r="BC1581" s="456">
        <v>98.835896534322586</v>
      </c>
      <c r="BD1581" s="457">
        <v>98.835896534322586</v>
      </c>
      <c r="BE1581" s="208">
        <v>0</v>
      </c>
      <c r="BF1581" s="209">
        <v>0</v>
      </c>
      <c r="BG1581" s="209">
        <v>0</v>
      </c>
      <c r="BH1581" s="209">
        <v>0</v>
      </c>
      <c r="BI1581" s="210">
        <v>0</v>
      </c>
      <c r="BJ1581" s="512">
        <v>0</v>
      </c>
      <c r="BK1581" s="513">
        <v>7.1310170659684404</v>
      </c>
      <c r="BL1581" s="513">
        <v>0</v>
      </c>
      <c r="BM1581" s="513">
        <v>5.3482627994763305</v>
      </c>
      <c r="BN1581" s="514">
        <v>12.47927986544477</v>
      </c>
    </row>
    <row r="1582" spans="1:66" x14ac:dyDescent="0.2">
      <c r="A1582" s="579" t="s">
        <v>74</v>
      </c>
      <c r="B1582" s="632">
        <v>2011</v>
      </c>
      <c r="C1582" s="632">
        <v>6</v>
      </c>
      <c r="D1582" s="632">
        <v>12</v>
      </c>
      <c r="E1582" s="578">
        <v>40890</v>
      </c>
      <c r="F1582" s="665" t="s">
        <v>198</v>
      </c>
      <c r="G1582" s="579">
        <v>1</v>
      </c>
      <c r="H1582" s="580">
        <v>0.32500000000000001</v>
      </c>
      <c r="I1582" s="581">
        <v>10</v>
      </c>
      <c r="J1582" s="201" t="s">
        <v>118</v>
      </c>
      <c r="K1582" s="202" t="s">
        <v>470</v>
      </c>
      <c r="L1582" s="199">
        <v>4</v>
      </c>
      <c r="M1582" s="200">
        <v>11.8872</v>
      </c>
      <c r="N1582" s="199">
        <v>3418</v>
      </c>
      <c r="O1582" s="203">
        <v>1.7696049249537034</v>
      </c>
      <c r="P1582" s="211" t="s">
        <v>472</v>
      </c>
      <c r="Q1582" s="199">
        <v>3984</v>
      </c>
      <c r="R1582" s="203">
        <v>2.0859112728394571</v>
      </c>
      <c r="S1582" s="200">
        <v>8.8000000000000007</v>
      </c>
      <c r="T1582" s="199">
        <v>73</v>
      </c>
      <c r="U1582" s="200">
        <v>12.6</v>
      </c>
      <c r="V1582" s="199">
        <v>1</v>
      </c>
      <c r="W1582" s="199">
        <v>18446</v>
      </c>
      <c r="X1582" s="411">
        <v>5.6014027453999997</v>
      </c>
      <c r="Y1582" s="377">
        <v>1168.9386208440585</v>
      </c>
      <c r="Z1582" s="378">
        <v>0</v>
      </c>
      <c r="AA1582" s="378">
        <v>0</v>
      </c>
      <c r="AB1582" s="378">
        <v>4.3817595548108184</v>
      </c>
      <c r="AC1582" s="378">
        <v>0</v>
      </c>
      <c r="AD1582" s="378">
        <v>104.55238207624707</v>
      </c>
      <c r="AE1582" s="378">
        <v>0</v>
      </c>
      <c r="AF1582" s="378">
        <v>4.8744932726757897</v>
      </c>
      <c r="AG1582" s="378">
        <v>0</v>
      </c>
      <c r="AH1582" s="433">
        <v>1282.7472557477922</v>
      </c>
      <c r="AI1582" s="204">
        <v>4.7987979479023304</v>
      </c>
      <c r="AJ1582" s="205">
        <v>0</v>
      </c>
      <c r="AK1582" s="205">
        <v>9.4976209385566973E-2</v>
      </c>
      <c r="AL1582" s="205">
        <v>1.0447383032412365</v>
      </c>
      <c r="AM1582" s="205">
        <v>0.14353547433457864</v>
      </c>
      <c r="AN1582" s="205">
        <v>0</v>
      </c>
      <c r="AO1582" s="205">
        <v>11.996994869755827</v>
      </c>
      <c r="AP1582" s="206">
        <v>18.07904280461954</v>
      </c>
      <c r="AQ1582" s="207">
        <v>10.711602562281987</v>
      </c>
      <c r="AR1582" s="377">
        <v>3.0913684994745823</v>
      </c>
      <c r="AS1582" s="378">
        <v>1.0711602562281988</v>
      </c>
      <c r="AT1582" s="378">
        <v>37.550593942335738</v>
      </c>
      <c r="AU1582" s="378">
        <v>9.0527323788032525</v>
      </c>
      <c r="AV1582" s="378">
        <v>3.3191685806324451</v>
      </c>
      <c r="AW1582" s="378">
        <v>0</v>
      </c>
      <c r="AX1582" s="378">
        <v>0</v>
      </c>
      <c r="AY1582" s="378">
        <v>0</v>
      </c>
      <c r="AZ1582" s="379">
        <v>54.085023657474217</v>
      </c>
      <c r="BA1582" s="455">
        <v>0</v>
      </c>
      <c r="BB1582" s="456">
        <v>0</v>
      </c>
      <c r="BC1582" s="456">
        <v>62.384373322730298</v>
      </c>
      <c r="BD1582" s="457">
        <v>62.384373322730298</v>
      </c>
      <c r="BE1582" s="208">
        <v>0</v>
      </c>
      <c r="BF1582" s="209">
        <v>0.14282136749709318</v>
      </c>
      <c r="BG1582" s="209">
        <v>0</v>
      </c>
      <c r="BH1582" s="209">
        <v>9.9974957247965235E-2</v>
      </c>
      <c r="BI1582" s="210">
        <v>0.24279632474505841</v>
      </c>
      <c r="BJ1582" s="512">
        <v>4.7131051274040745</v>
      </c>
      <c r="BK1582" s="513">
        <v>0</v>
      </c>
      <c r="BL1582" s="513">
        <v>0</v>
      </c>
      <c r="BM1582" s="513">
        <v>7.8551752123401251</v>
      </c>
      <c r="BN1582" s="514">
        <v>12.568280339744199</v>
      </c>
    </row>
    <row r="1583" spans="1:66" x14ac:dyDescent="0.2">
      <c r="A1583" s="579" t="s">
        <v>74</v>
      </c>
      <c r="B1583" s="632">
        <v>2011</v>
      </c>
      <c r="C1583" s="632">
        <v>6</v>
      </c>
      <c r="D1583" s="632">
        <v>12</v>
      </c>
      <c r="E1583" s="578">
        <v>40890</v>
      </c>
      <c r="F1583" s="665" t="s">
        <v>203</v>
      </c>
      <c r="G1583" s="579">
        <v>1</v>
      </c>
      <c r="H1583" s="580">
        <v>0.41041666666666665</v>
      </c>
      <c r="I1583" s="581">
        <v>10</v>
      </c>
      <c r="J1583" s="201" t="s">
        <v>204</v>
      </c>
      <c r="K1583" s="202" t="s">
        <v>470</v>
      </c>
      <c r="L1583" s="199">
        <v>3</v>
      </c>
      <c r="M1583" s="200">
        <v>13.106400000000001</v>
      </c>
      <c r="N1583" s="199">
        <v>1144</v>
      </c>
      <c r="O1583" s="203">
        <v>0.54755600066504417</v>
      </c>
      <c r="P1583" s="199" t="s">
        <v>473</v>
      </c>
      <c r="Q1583" s="199">
        <v>1274</v>
      </c>
      <c r="R1583" s="203">
        <v>0.61445392928767095</v>
      </c>
      <c r="S1583" s="200">
        <v>9.3000000000000007</v>
      </c>
      <c r="T1583" s="199">
        <v>98</v>
      </c>
      <c r="U1583" s="200">
        <v>8.6999999999999993</v>
      </c>
      <c r="V1583" s="199">
        <v>1</v>
      </c>
      <c r="W1583" s="199">
        <v>18068</v>
      </c>
      <c r="X1583" s="411">
        <v>5.4866174132000003</v>
      </c>
      <c r="Y1583" s="377">
        <v>276.9684644575392</v>
      </c>
      <c r="Z1583" s="378">
        <v>0</v>
      </c>
      <c r="AA1583" s="378">
        <v>21.871399254356156</v>
      </c>
      <c r="AB1583" s="378">
        <v>58.713771298319102</v>
      </c>
      <c r="AC1583" s="378">
        <v>8.2017747203835576</v>
      </c>
      <c r="AD1583" s="378">
        <v>414.82936180755962</v>
      </c>
      <c r="AE1583" s="378">
        <v>0</v>
      </c>
      <c r="AF1583" s="378">
        <v>27.992657120669087</v>
      </c>
      <c r="AG1583" s="378">
        <v>0</v>
      </c>
      <c r="AH1583" s="433">
        <v>808.57742865882665</v>
      </c>
      <c r="AI1583" s="204">
        <v>9.185987686829586</v>
      </c>
      <c r="AJ1583" s="205">
        <v>0</v>
      </c>
      <c r="AK1583" s="205">
        <v>0</v>
      </c>
      <c r="AL1583" s="205">
        <v>2.9088961008293688</v>
      </c>
      <c r="AM1583" s="205">
        <v>0</v>
      </c>
      <c r="AN1583" s="205">
        <v>0</v>
      </c>
      <c r="AO1583" s="205">
        <v>64.301913807807097</v>
      </c>
      <c r="AP1583" s="206">
        <v>76.396797595466055</v>
      </c>
      <c r="AQ1583" s="207">
        <v>10.935699627178078</v>
      </c>
      <c r="AR1583" s="377">
        <v>19.725268202522461</v>
      </c>
      <c r="AS1583" s="378">
        <v>0</v>
      </c>
      <c r="AT1583" s="378">
        <v>280.67566663115258</v>
      </c>
      <c r="AU1583" s="378">
        <v>39.609104049638994</v>
      </c>
      <c r="AV1583" s="378">
        <v>0</v>
      </c>
      <c r="AW1583" s="378">
        <v>0</v>
      </c>
      <c r="AX1583" s="378">
        <v>0</v>
      </c>
      <c r="AY1583" s="378">
        <v>0</v>
      </c>
      <c r="AZ1583" s="379">
        <v>340.010038883314</v>
      </c>
      <c r="BA1583" s="455">
        <v>0</v>
      </c>
      <c r="BB1583" s="456">
        <v>0</v>
      </c>
      <c r="BC1583" s="456">
        <v>119.41783992878462</v>
      </c>
      <c r="BD1583" s="457">
        <v>119.41783992878462</v>
      </c>
      <c r="BE1583" s="208">
        <v>0.27339249067945198</v>
      </c>
      <c r="BF1583" s="209">
        <v>0.27339249067945198</v>
      </c>
      <c r="BG1583" s="209">
        <v>4.6476723415506838</v>
      </c>
      <c r="BH1583" s="209">
        <v>0</v>
      </c>
      <c r="BI1583" s="210">
        <v>5.1944573229095878</v>
      </c>
      <c r="BJ1583" s="512">
        <v>3.2807098881534231</v>
      </c>
      <c r="BK1583" s="513">
        <v>0</v>
      </c>
      <c r="BL1583" s="513">
        <v>0</v>
      </c>
      <c r="BM1583" s="513">
        <v>16.403549440767119</v>
      </c>
      <c r="BN1583" s="514">
        <v>19.684259328920543</v>
      </c>
    </row>
    <row r="1584" spans="1:66" x14ac:dyDescent="0.2">
      <c r="A1584" s="579" t="s">
        <v>74</v>
      </c>
      <c r="B1584" s="632">
        <v>2011</v>
      </c>
      <c r="C1584" s="632">
        <v>6</v>
      </c>
      <c r="D1584" s="632">
        <v>12</v>
      </c>
      <c r="E1584" s="578">
        <v>40891</v>
      </c>
      <c r="F1584" s="665" t="s">
        <v>209</v>
      </c>
      <c r="G1584" s="579">
        <v>1</v>
      </c>
      <c r="H1584" s="580">
        <v>0.55763888888888891</v>
      </c>
      <c r="I1584" s="581">
        <v>10</v>
      </c>
      <c r="J1584" s="201" t="s">
        <v>204</v>
      </c>
      <c r="K1584" s="202" t="s">
        <v>470</v>
      </c>
      <c r="L1584" s="199">
        <v>2</v>
      </c>
      <c r="M1584" s="200">
        <v>17.0688</v>
      </c>
      <c r="N1584" s="199">
        <v>476</v>
      </c>
      <c r="O1584" s="203">
        <v>0.21415395351520369</v>
      </c>
      <c r="P1584" s="199" t="s">
        <v>473</v>
      </c>
      <c r="Q1584" s="199">
        <v>487</v>
      </c>
      <c r="R1584" s="203">
        <v>0.21945538428624531</v>
      </c>
      <c r="S1584" s="200">
        <v>9.3000000000000007</v>
      </c>
      <c r="T1584" s="199">
        <v>108</v>
      </c>
      <c r="U1584" s="200">
        <v>8.3000000000000007</v>
      </c>
      <c r="V1584" s="199">
        <v>1</v>
      </c>
      <c r="W1584" s="199">
        <v>18501</v>
      </c>
      <c r="X1584" s="411">
        <v>5.6181043149000001</v>
      </c>
      <c r="Y1584" s="377">
        <v>73.078742755118782</v>
      </c>
      <c r="Z1584" s="378">
        <v>0</v>
      </c>
      <c r="AA1584" s="378">
        <v>4.9838875233662137</v>
      </c>
      <c r="AB1584" s="378">
        <v>30.581133843375088</v>
      </c>
      <c r="AC1584" s="378">
        <v>0</v>
      </c>
      <c r="AD1584" s="378">
        <v>79.602651523205168</v>
      </c>
      <c r="AE1584" s="378">
        <v>0</v>
      </c>
      <c r="AF1584" s="378">
        <v>4.2525020293122218</v>
      </c>
      <c r="AG1584" s="378">
        <v>0</v>
      </c>
      <c r="AH1584" s="433">
        <v>192.49891767437745</v>
      </c>
      <c r="AI1584" s="204">
        <v>8.3729310392552385</v>
      </c>
      <c r="AJ1584" s="205">
        <v>0</v>
      </c>
      <c r="AK1584" s="205">
        <v>0</v>
      </c>
      <c r="AL1584" s="205">
        <v>0.16571426015192661</v>
      </c>
      <c r="AM1584" s="205">
        <v>0</v>
      </c>
      <c r="AN1584" s="205">
        <v>0</v>
      </c>
      <c r="AO1584" s="205">
        <v>41.864655196276196</v>
      </c>
      <c r="AP1584" s="206">
        <v>50.403300495683361</v>
      </c>
      <c r="AQ1584" s="207">
        <v>0</v>
      </c>
      <c r="AR1584" s="377">
        <v>68.321622114065747</v>
      </c>
      <c r="AS1584" s="378">
        <v>1.8689578212623301</v>
      </c>
      <c r="AT1584" s="378">
        <v>194.99459935170307</v>
      </c>
      <c r="AU1584" s="378">
        <v>45.129101524081065</v>
      </c>
      <c r="AV1584" s="378">
        <v>0</v>
      </c>
      <c r="AW1584" s="378">
        <v>0</v>
      </c>
      <c r="AX1584" s="378">
        <v>7.4758312850493214</v>
      </c>
      <c r="AY1584" s="378">
        <v>0</v>
      </c>
      <c r="AZ1584" s="379">
        <v>317.79011209616152</v>
      </c>
      <c r="BA1584" s="455">
        <v>0</v>
      </c>
      <c r="BB1584" s="456">
        <v>0</v>
      </c>
      <c r="BC1584" s="456">
        <v>198.85711218231191</v>
      </c>
      <c r="BD1584" s="457">
        <v>198.85711218231191</v>
      </c>
      <c r="BE1584" s="208">
        <v>0.12459718808415535</v>
      </c>
      <c r="BF1584" s="209">
        <v>0.62298594042077671</v>
      </c>
      <c r="BG1584" s="209">
        <v>7.9742200373859422</v>
      </c>
      <c r="BH1584" s="209">
        <v>0.52330818995345252</v>
      </c>
      <c r="BI1584" s="210">
        <v>9.2451113558443261</v>
      </c>
      <c r="BJ1584" s="512">
        <v>5.9806650280394562</v>
      </c>
      <c r="BK1584" s="513">
        <v>0</v>
      </c>
      <c r="BL1584" s="513">
        <v>0</v>
      </c>
      <c r="BM1584" s="513">
        <v>22.427493855147958</v>
      </c>
      <c r="BN1584" s="514">
        <v>28.408158883187415</v>
      </c>
    </row>
    <row r="1585" spans="1:66" x14ac:dyDescent="0.2">
      <c r="A1585" s="579" t="s">
        <v>74</v>
      </c>
      <c r="B1585" s="632">
        <v>2011</v>
      </c>
      <c r="C1585" s="632">
        <v>6</v>
      </c>
      <c r="D1585" s="632">
        <v>12</v>
      </c>
      <c r="E1585" s="578">
        <v>40891</v>
      </c>
      <c r="F1585" s="665" t="s">
        <v>214</v>
      </c>
      <c r="G1585" s="579">
        <v>1</v>
      </c>
      <c r="H1585" s="580">
        <v>0.50624999999999998</v>
      </c>
      <c r="I1585" s="581">
        <v>10</v>
      </c>
      <c r="J1585" s="201" t="s">
        <v>204</v>
      </c>
      <c r="K1585" s="202" t="s">
        <v>470</v>
      </c>
      <c r="L1585" s="199">
        <v>2</v>
      </c>
      <c r="M1585" s="200">
        <v>14.630400000000002</v>
      </c>
      <c r="N1585" s="199">
        <v>271</v>
      </c>
      <c r="O1585" s="203">
        <v>0.11719201940839589</v>
      </c>
      <c r="P1585" s="199" t="s">
        <v>473</v>
      </c>
      <c r="Q1585" s="199">
        <v>290</v>
      </c>
      <c r="R1585" s="203">
        <v>0.12600643739562883</v>
      </c>
      <c r="S1585" s="200">
        <v>9.3000000000000007</v>
      </c>
      <c r="T1585" s="199">
        <v>141</v>
      </c>
      <c r="U1585" s="200">
        <v>6.5</v>
      </c>
      <c r="V1585" s="199">
        <v>1</v>
      </c>
      <c r="W1585" s="199">
        <v>17376</v>
      </c>
      <c r="X1585" s="411">
        <v>5.2764813023999997</v>
      </c>
      <c r="Y1585" s="377">
        <v>0</v>
      </c>
      <c r="Z1585" s="378">
        <v>0</v>
      </c>
      <c r="AA1585" s="378">
        <v>0</v>
      </c>
      <c r="AB1585" s="378">
        <v>44.190055197190574</v>
      </c>
      <c r="AC1585" s="378">
        <v>0</v>
      </c>
      <c r="AD1585" s="378">
        <v>575.13328032067136</v>
      </c>
      <c r="AE1585" s="378">
        <v>0</v>
      </c>
      <c r="AF1585" s="378">
        <v>61.44909484518066</v>
      </c>
      <c r="AG1585" s="378">
        <v>0</v>
      </c>
      <c r="AH1585" s="433">
        <v>680.77243036304253</v>
      </c>
      <c r="AI1585" s="204">
        <v>12.098972087887901</v>
      </c>
      <c r="AJ1585" s="205">
        <v>0</v>
      </c>
      <c r="AK1585" s="205">
        <v>0.47891764514556279</v>
      </c>
      <c r="AL1585" s="205">
        <v>0.47891764514556279</v>
      </c>
      <c r="AM1585" s="205">
        <v>0</v>
      </c>
      <c r="AN1585" s="205">
        <v>0</v>
      </c>
      <c r="AO1585" s="205">
        <v>36.296916263663704</v>
      </c>
      <c r="AP1585" s="206">
        <v>49.353723641842734</v>
      </c>
      <c r="AQ1585" s="207">
        <v>7.2017690999332746</v>
      </c>
      <c r="AR1585" s="377">
        <v>67.548993272824148</v>
      </c>
      <c r="AS1585" s="378">
        <v>5.4013268249499564</v>
      </c>
      <c r="AT1585" s="378">
        <v>473.37228293861415</v>
      </c>
      <c r="AU1585" s="378">
        <v>39.127211519937482</v>
      </c>
      <c r="AV1585" s="378">
        <v>0</v>
      </c>
      <c r="AW1585" s="378">
        <v>0</v>
      </c>
      <c r="AX1585" s="378">
        <v>0</v>
      </c>
      <c r="AY1585" s="378">
        <v>0</v>
      </c>
      <c r="AZ1585" s="379">
        <v>585.4498145563258</v>
      </c>
      <c r="BA1585" s="455">
        <v>0</v>
      </c>
      <c r="BB1585" s="456">
        <v>0</v>
      </c>
      <c r="BC1585" s="456">
        <v>417.41453703213261</v>
      </c>
      <c r="BD1585" s="457">
        <v>417.41453703213261</v>
      </c>
      <c r="BE1585" s="208">
        <v>0</v>
      </c>
      <c r="BF1585" s="209">
        <v>2.88070763997331</v>
      </c>
      <c r="BG1585" s="209">
        <v>19.804865024816507</v>
      </c>
      <c r="BH1585" s="209">
        <v>0.25206191849766463</v>
      </c>
      <c r="BI1585" s="210">
        <v>22.93763458328748</v>
      </c>
      <c r="BJ1585" s="512">
        <v>23.765838029779804</v>
      </c>
      <c r="BK1585" s="513">
        <v>0</v>
      </c>
      <c r="BL1585" s="513">
        <v>0</v>
      </c>
      <c r="BM1585" s="513">
        <v>43.210614599599651</v>
      </c>
      <c r="BN1585" s="514">
        <v>66.976452629379452</v>
      </c>
    </row>
    <row r="1586" spans="1:66" x14ac:dyDescent="0.2">
      <c r="A1586" s="579" t="s">
        <v>74</v>
      </c>
      <c r="B1586" s="632">
        <v>2011</v>
      </c>
      <c r="C1586" s="632">
        <v>6</v>
      </c>
      <c r="D1586" s="632">
        <v>12</v>
      </c>
      <c r="E1586" s="578">
        <v>40890</v>
      </c>
      <c r="F1586" s="665" t="s">
        <v>225</v>
      </c>
      <c r="G1586" s="579">
        <v>1</v>
      </c>
      <c r="H1586" s="580">
        <v>0.53819444444444442</v>
      </c>
      <c r="I1586" s="581">
        <v>10</v>
      </c>
      <c r="J1586" s="201" t="s">
        <v>204</v>
      </c>
      <c r="K1586" s="202" t="s">
        <v>470</v>
      </c>
      <c r="L1586" s="199">
        <v>2</v>
      </c>
      <c r="M1586" s="200">
        <v>14.020800000000001</v>
      </c>
      <c r="N1586" s="199">
        <v>298</v>
      </c>
      <c r="O1586" s="203">
        <v>0.12973011504772333</v>
      </c>
      <c r="P1586" s="199" t="s">
        <v>473</v>
      </c>
      <c r="Q1586" s="199">
        <v>202</v>
      </c>
      <c r="R1586" s="203">
        <v>8.557076490101985E-2</v>
      </c>
      <c r="S1586" s="200">
        <v>9.3000000000000007</v>
      </c>
      <c r="T1586" s="199">
        <v>169</v>
      </c>
      <c r="U1586" s="200">
        <v>4.3</v>
      </c>
      <c r="V1586" s="199">
        <v>1</v>
      </c>
      <c r="W1586" s="199">
        <v>18160</v>
      </c>
      <c r="X1586" s="411">
        <v>5.5145545839999999</v>
      </c>
      <c r="Y1586" s="377">
        <v>8.7020627448739027</v>
      </c>
      <c r="Z1586" s="378">
        <v>0</v>
      </c>
      <c r="AA1586" s="378">
        <v>17.40847760915009</v>
      </c>
      <c r="AB1586" s="378">
        <v>40.056906978654361</v>
      </c>
      <c r="AC1586" s="378">
        <v>3.2640895517156419</v>
      </c>
      <c r="AD1586" s="378">
        <v>49.237702857779894</v>
      </c>
      <c r="AE1586" s="378">
        <v>0</v>
      </c>
      <c r="AF1586" s="378">
        <v>25.994121160012803</v>
      </c>
      <c r="AG1586" s="378">
        <v>0</v>
      </c>
      <c r="AH1586" s="433">
        <v>144.6633609021867</v>
      </c>
      <c r="AI1586" s="204">
        <v>3.6557802979215186</v>
      </c>
      <c r="AJ1586" s="205">
        <v>0</v>
      </c>
      <c r="AK1586" s="205">
        <v>0.28941594025212025</v>
      </c>
      <c r="AL1586" s="205">
        <v>0.14470797012606013</v>
      </c>
      <c r="AM1586" s="205">
        <v>0</v>
      </c>
      <c r="AN1586" s="205">
        <v>0</v>
      </c>
      <c r="AO1586" s="205">
        <v>58.492484766744298</v>
      </c>
      <c r="AP1586" s="206">
        <v>62.582388975043997</v>
      </c>
      <c r="AQ1586" s="207">
        <v>4.3521194022875225</v>
      </c>
      <c r="AR1586" s="377">
        <v>211.95365504065524</v>
      </c>
      <c r="AS1586" s="378">
        <v>8.1602238792891058</v>
      </c>
      <c r="AT1586" s="378">
        <v>359.62433044982259</v>
      </c>
      <c r="AU1586" s="378">
        <v>27.585908831399461</v>
      </c>
      <c r="AV1586" s="378">
        <v>0</v>
      </c>
      <c r="AW1586" s="378">
        <v>0</v>
      </c>
      <c r="AX1586" s="378">
        <v>28.288776114868899</v>
      </c>
      <c r="AY1586" s="378">
        <v>0</v>
      </c>
      <c r="AZ1586" s="379">
        <v>635.61289431603541</v>
      </c>
      <c r="BA1586" s="455">
        <v>0</v>
      </c>
      <c r="BB1586" s="456">
        <v>0</v>
      </c>
      <c r="BC1586" s="456">
        <v>241.28149966282027</v>
      </c>
      <c r="BD1586" s="457">
        <v>241.28149966282027</v>
      </c>
      <c r="BE1586" s="208">
        <v>0.10880298505718806</v>
      </c>
      <c r="BF1586" s="209">
        <v>0.21760597011437613</v>
      </c>
      <c r="BG1586" s="209">
        <v>16.755659698806966</v>
      </c>
      <c r="BH1586" s="209">
        <v>7.6162089540031647E-2</v>
      </c>
      <c r="BI1586" s="210">
        <v>17.158230743518562</v>
      </c>
      <c r="BJ1586" s="512">
        <v>38.516256710244583</v>
      </c>
      <c r="BK1586" s="513">
        <v>4.3521194022875225</v>
      </c>
      <c r="BL1586" s="513">
        <v>0</v>
      </c>
      <c r="BM1586" s="513">
        <v>85.954358195178571</v>
      </c>
      <c r="BN1586" s="514">
        <v>128.82273430771068</v>
      </c>
    </row>
    <row r="1587" spans="1:66" x14ac:dyDescent="0.2">
      <c r="A1587" s="579" t="s">
        <v>74</v>
      </c>
      <c r="B1587" s="632">
        <v>2011</v>
      </c>
      <c r="C1587" s="632">
        <v>6</v>
      </c>
      <c r="D1587" s="632">
        <v>12</v>
      </c>
      <c r="E1587" s="578">
        <v>40890</v>
      </c>
      <c r="F1587" s="665" t="s">
        <v>229</v>
      </c>
      <c r="G1587" s="579">
        <v>1</v>
      </c>
      <c r="H1587" s="580">
        <v>0.58194444444444449</v>
      </c>
      <c r="I1587" s="581">
        <v>10</v>
      </c>
      <c r="J1587" s="201" t="s">
        <v>220</v>
      </c>
      <c r="K1587" s="202" t="s">
        <v>470</v>
      </c>
      <c r="L1587" s="199">
        <v>2</v>
      </c>
      <c r="M1587" s="200">
        <v>7.62</v>
      </c>
      <c r="N1587" s="199">
        <v>388</v>
      </c>
      <c r="O1587" s="203">
        <v>0.17207115098086259</v>
      </c>
      <c r="P1587" s="199" t="s">
        <v>473</v>
      </c>
      <c r="Q1587" s="199">
        <v>351</v>
      </c>
      <c r="R1587" s="203">
        <v>0.15456987738204328</v>
      </c>
      <c r="S1587" s="200">
        <v>9.5</v>
      </c>
      <c r="T1587" s="199">
        <v>130</v>
      </c>
      <c r="U1587" s="200">
        <v>5.7</v>
      </c>
      <c r="V1587" s="199">
        <v>1</v>
      </c>
      <c r="W1587" s="199">
        <v>19891</v>
      </c>
      <c r="X1587" s="411">
        <v>6.0401985258999993</v>
      </c>
      <c r="Y1587" s="377">
        <v>0</v>
      </c>
      <c r="Z1587" s="378">
        <v>0</v>
      </c>
      <c r="AA1587" s="378">
        <v>15.893517338603676</v>
      </c>
      <c r="AB1587" s="378">
        <v>81.268851991393461</v>
      </c>
      <c r="AC1587" s="378">
        <v>0</v>
      </c>
      <c r="AD1587" s="378">
        <v>63.462814733044475</v>
      </c>
      <c r="AE1587" s="378">
        <v>0</v>
      </c>
      <c r="AF1587" s="378">
        <v>85.887243238036035</v>
      </c>
      <c r="AG1587" s="378">
        <v>0</v>
      </c>
      <c r="AH1587" s="433">
        <v>246.51242730107765</v>
      </c>
      <c r="AI1587" s="204">
        <v>0</v>
      </c>
      <c r="AJ1587" s="205">
        <v>0</v>
      </c>
      <c r="AK1587" s="205">
        <v>0</v>
      </c>
      <c r="AL1587" s="205">
        <v>0</v>
      </c>
      <c r="AM1587" s="205">
        <v>0</v>
      </c>
      <c r="AN1587" s="205">
        <v>0</v>
      </c>
      <c r="AO1587" s="205">
        <v>13.350554564427087</v>
      </c>
      <c r="AP1587" s="206">
        <v>13.350554564427087</v>
      </c>
      <c r="AQ1587" s="207">
        <v>1.3244597782169729</v>
      </c>
      <c r="AR1587" s="377">
        <v>739.63264300726462</v>
      </c>
      <c r="AS1587" s="378">
        <v>9.933448336627297</v>
      </c>
      <c r="AT1587" s="378">
        <v>276.92334826871758</v>
      </c>
      <c r="AU1587" s="378">
        <v>62.363513117124377</v>
      </c>
      <c r="AV1587" s="378">
        <v>0</v>
      </c>
      <c r="AW1587" s="378">
        <v>0</v>
      </c>
      <c r="AX1587" s="378">
        <v>7.9467586693018379</v>
      </c>
      <c r="AY1587" s="378">
        <v>0</v>
      </c>
      <c r="AZ1587" s="379">
        <v>1096.7997113990355</v>
      </c>
      <c r="BA1587" s="455">
        <v>0</v>
      </c>
      <c r="BB1587" s="456">
        <v>0</v>
      </c>
      <c r="BC1587" s="456">
        <v>160.20665477312505</v>
      </c>
      <c r="BD1587" s="457">
        <v>160.20665477312505</v>
      </c>
      <c r="BE1587" s="208">
        <v>0</v>
      </c>
      <c r="BF1587" s="209">
        <v>0.13244597782169729</v>
      </c>
      <c r="BG1587" s="209">
        <v>17.74776102810744</v>
      </c>
      <c r="BH1587" s="209">
        <v>0.18542436895037623</v>
      </c>
      <c r="BI1587" s="210">
        <v>18.065631374879512</v>
      </c>
      <c r="BJ1587" s="512">
        <v>18.277544939394225</v>
      </c>
      <c r="BK1587" s="513">
        <v>5.2978391128678917</v>
      </c>
      <c r="BL1587" s="513">
        <v>1.3244597782169729</v>
      </c>
      <c r="BM1587" s="513">
        <v>41.058253124726164</v>
      </c>
      <c r="BN1587" s="514">
        <v>65.958096955205249</v>
      </c>
    </row>
    <row r="1588" spans="1:66" x14ac:dyDescent="0.2">
      <c r="A1588" s="579" t="s">
        <v>74</v>
      </c>
      <c r="B1588" s="632">
        <v>2011</v>
      </c>
      <c r="C1588" s="632">
        <v>6</v>
      </c>
      <c r="D1588" s="632">
        <v>12</v>
      </c>
      <c r="E1588" s="578">
        <v>40890</v>
      </c>
      <c r="F1588" s="665" t="s">
        <v>234</v>
      </c>
      <c r="G1588" s="579">
        <v>1</v>
      </c>
      <c r="H1588" s="580">
        <v>0.59722222222222221</v>
      </c>
      <c r="I1588" s="581">
        <v>10</v>
      </c>
      <c r="J1588" s="201" t="s">
        <v>220</v>
      </c>
      <c r="K1588" s="202" t="s">
        <v>470</v>
      </c>
      <c r="L1588" s="199">
        <v>4</v>
      </c>
      <c r="M1588" s="200">
        <v>11.5824</v>
      </c>
      <c r="N1588" s="199">
        <v>632</v>
      </c>
      <c r="O1588" s="203">
        <v>0.29007173441920769</v>
      </c>
      <c r="P1588" s="199" t="s">
        <v>473</v>
      </c>
      <c r="Q1588" s="199">
        <v>628</v>
      </c>
      <c r="R1588" s="203">
        <v>0.28810687673048835</v>
      </c>
      <c r="S1588" s="200">
        <v>9.4</v>
      </c>
      <c r="T1588" s="199">
        <v>162</v>
      </c>
      <c r="U1588" s="200">
        <v>4.3</v>
      </c>
      <c r="V1588" s="199">
        <v>1</v>
      </c>
      <c r="W1588" s="199">
        <v>19699</v>
      </c>
      <c r="X1588" s="411">
        <v>5.9818948650999992</v>
      </c>
      <c r="Y1588" s="377">
        <v>0</v>
      </c>
      <c r="Z1588" s="378">
        <v>0</v>
      </c>
      <c r="AA1588" s="378">
        <v>0</v>
      </c>
      <c r="AB1588" s="378">
        <v>43.082000906361941</v>
      </c>
      <c r="AC1588" s="378">
        <v>0</v>
      </c>
      <c r="AD1588" s="378">
        <v>48.061025224186032</v>
      </c>
      <c r="AE1588" s="378">
        <v>0</v>
      </c>
      <c r="AF1588" s="378">
        <v>54.773279602687012</v>
      </c>
      <c r="AG1588" s="378">
        <v>0</v>
      </c>
      <c r="AH1588" s="433">
        <v>145.91630573323499</v>
      </c>
      <c r="AI1588" s="204">
        <v>0</v>
      </c>
      <c r="AJ1588" s="205">
        <v>0</v>
      </c>
      <c r="AK1588" s="205">
        <v>0</v>
      </c>
      <c r="AL1588" s="205">
        <v>0</v>
      </c>
      <c r="AM1588" s="205">
        <v>0</v>
      </c>
      <c r="AN1588" s="205">
        <v>0</v>
      </c>
      <c r="AO1588" s="205">
        <v>6.7403391248545397</v>
      </c>
      <c r="AP1588" s="206">
        <v>6.7403391248545397</v>
      </c>
      <c r="AQ1588" s="207">
        <v>0</v>
      </c>
      <c r="AR1588" s="377">
        <v>2376.5773756644494</v>
      </c>
      <c r="AS1588" s="378">
        <v>0</v>
      </c>
      <c r="AT1588" s="378">
        <v>55.254732397319479</v>
      </c>
      <c r="AU1588" s="378">
        <v>127.15368911574555</v>
      </c>
      <c r="AV1588" s="378">
        <v>0</v>
      </c>
      <c r="AW1588" s="378">
        <v>0</v>
      </c>
      <c r="AX1588" s="378">
        <v>0</v>
      </c>
      <c r="AY1588" s="378">
        <v>0</v>
      </c>
      <c r="AZ1588" s="379">
        <v>2558.9857971775145</v>
      </c>
      <c r="BA1588" s="455">
        <v>0</v>
      </c>
      <c r="BB1588" s="456">
        <v>0</v>
      </c>
      <c r="BC1588" s="456">
        <v>97.734917310390841</v>
      </c>
      <c r="BD1588" s="457">
        <v>97.734917310390841</v>
      </c>
      <c r="BE1588" s="208">
        <v>0.60181599329058411</v>
      </c>
      <c r="BF1588" s="209">
        <v>0.40121066219372264</v>
      </c>
      <c r="BG1588" s="209">
        <v>22.869007745042193</v>
      </c>
      <c r="BH1588" s="209">
        <v>2.8084746353560588</v>
      </c>
      <c r="BI1588" s="210">
        <v>26.680509035882558</v>
      </c>
      <c r="BJ1588" s="512">
        <v>1.2036319865811678</v>
      </c>
      <c r="BK1588" s="513">
        <v>8.0242132438744527</v>
      </c>
      <c r="BL1588" s="513">
        <v>0</v>
      </c>
      <c r="BM1588" s="513">
        <v>0</v>
      </c>
      <c r="BN1588" s="514">
        <v>9.2278452304556211</v>
      </c>
    </row>
    <row r="1589" spans="1:66" x14ac:dyDescent="0.2">
      <c r="A1589" s="579" t="s">
        <v>74</v>
      </c>
      <c r="B1589" s="632">
        <v>2011</v>
      </c>
      <c r="C1589" s="632">
        <v>6</v>
      </c>
      <c r="D1589" s="632">
        <v>12</v>
      </c>
      <c r="E1589" s="578">
        <v>40891</v>
      </c>
      <c r="F1589" s="665" t="s">
        <v>248</v>
      </c>
      <c r="G1589" s="579">
        <v>0</v>
      </c>
      <c r="H1589" s="580">
        <v>0.34097222222222223</v>
      </c>
      <c r="I1589" s="581">
        <v>10</v>
      </c>
      <c r="J1589" s="201" t="s">
        <v>204</v>
      </c>
      <c r="K1589" s="202" t="s">
        <v>470</v>
      </c>
      <c r="L1589" s="199">
        <v>4</v>
      </c>
      <c r="M1589" s="200">
        <v>6.0960000000000001</v>
      </c>
      <c r="N1589" s="199">
        <v>193</v>
      </c>
      <c r="O1589" s="203">
        <v>8.1497259757187052E-2</v>
      </c>
      <c r="P1589" s="199" t="s">
        <v>473</v>
      </c>
      <c r="Q1589" s="199">
        <v>180</v>
      </c>
      <c r="R1589" s="203">
        <v>7.5636999330341084E-2</v>
      </c>
      <c r="S1589" s="200">
        <v>8</v>
      </c>
      <c r="T1589" s="199">
        <v>104</v>
      </c>
      <c r="U1589" s="200">
        <v>9.4</v>
      </c>
      <c r="V1589" s="199">
        <v>1</v>
      </c>
      <c r="W1589" s="199">
        <v>18899</v>
      </c>
      <c r="X1589" s="411">
        <v>5.7389629450999999</v>
      </c>
      <c r="Y1589" s="377">
        <v>0</v>
      </c>
      <c r="Z1589" s="378">
        <v>0</v>
      </c>
      <c r="AA1589" s="378">
        <v>14.636790793660774</v>
      </c>
      <c r="AB1589" s="378">
        <v>7.4842790258252085</v>
      </c>
      <c r="AC1589" s="378">
        <v>0</v>
      </c>
      <c r="AD1589" s="378">
        <v>51.950849456966637</v>
      </c>
      <c r="AE1589" s="378">
        <v>0</v>
      </c>
      <c r="AF1589" s="378">
        <v>4.1629472482303509</v>
      </c>
      <c r="AG1589" s="378">
        <v>0</v>
      </c>
      <c r="AH1589" s="433">
        <v>78.234866524682971</v>
      </c>
      <c r="AI1589" s="204">
        <v>20.491507111125081</v>
      </c>
      <c r="AJ1589" s="205">
        <v>0</v>
      </c>
      <c r="AK1589" s="205">
        <v>0</v>
      </c>
      <c r="AL1589" s="205">
        <v>0</v>
      </c>
      <c r="AM1589" s="205">
        <v>0</v>
      </c>
      <c r="AN1589" s="205">
        <v>0</v>
      </c>
      <c r="AO1589" s="205">
        <v>102.45753555562543</v>
      </c>
      <c r="AP1589" s="206">
        <v>122.9490426667505</v>
      </c>
      <c r="AQ1589" s="207">
        <v>1.2197325661383978</v>
      </c>
      <c r="AR1589" s="377">
        <v>40.481704137567291</v>
      </c>
      <c r="AS1589" s="378">
        <v>3.659197698415193</v>
      </c>
      <c r="AT1589" s="378">
        <v>30.542103456105476</v>
      </c>
      <c r="AU1589" s="378">
        <v>0</v>
      </c>
      <c r="AV1589" s="378">
        <v>0</v>
      </c>
      <c r="AW1589" s="378">
        <v>0</v>
      </c>
      <c r="AX1589" s="378">
        <v>21.955186190491162</v>
      </c>
      <c r="AY1589" s="378">
        <v>0</v>
      </c>
      <c r="AZ1589" s="379">
        <v>96.638191482579117</v>
      </c>
      <c r="BA1589" s="455">
        <v>0</v>
      </c>
      <c r="BB1589" s="456">
        <v>0</v>
      </c>
      <c r="BC1589" s="456">
        <v>534.82833560036465</v>
      </c>
      <c r="BD1589" s="457">
        <v>534.82833560036465</v>
      </c>
      <c r="BE1589" s="208">
        <v>0.24394651322767957</v>
      </c>
      <c r="BF1589" s="209">
        <v>1.219732566138398</v>
      </c>
      <c r="BG1589" s="209">
        <v>2.8053849021183153</v>
      </c>
      <c r="BH1589" s="209">
        <v>0</v>
      </c>
      <c r="BI1589" s="210">
        <v>4.2690639814843934</v>
      </c>
      <c r="BJ1589" s="512">
        <v>63.670039952424361</v>
      </c>
      <c r="BK1589" s="513">
        <v>34.152511851875133</v>
      </c>
      <c r="BL1589" s="513">
        <v>1.2197325661383978</v>
      </c>
      <c r="BM1589" s="513">
        <v>96.358872724933434</v>
      </c>
      <c r="BN1589" s="514">
        <v>195.40115709537133</v>
      </c>
    </row>
    <row r="1590" spans="1:66" x14ac:dyDescent="0.2">
      <c r="A1590" s="579" t="s">
        <v>253</v>
      </c>
      <c r="B1590" s="637">
        <v>2012</v>
      </c>
      <c r="C1590" s="637">
        <v>1</v>
      </c>
      <c r="D1590" s="637">
        <v>6</v>
      </c>
      <c r="E1590" s="590">
        <v>41075</v>
      </c>
      <c r="F1590" s="668" t="s">
        <v>254</v>
      </c>
      <c r="G1590" s="591">
        <v>1</v>
      </c>
      <c r="H1590" s="592">
        <v>0.37291666666666667</v>
      </c>
      <c r="I1590" s="593">
        <v>10</v>
      </c>
      <c r="J1590" s="236" t="s">
        <v>89</v>
      </c>
      <c r="K1590" s="236" t="s">
        <v>470</v>
      </c>
      <c r="L1590" s="234">
        <v>2</v>
      </c>
      <c r="M1590" s="235">
        <v>2.4384000000000001</v>
      </c>
      <c r="N1590" s="234">
        <v>31890</v>
      </c>
      <c r="O1590" s="240">
        <v>19.847765209999999</v>
      </c>
      <c r="P1590" s="234" t="s">
        <v>471</v>
      </c>
      <c r="Q1590" s="234">
        <v>33920</v>
      </c>
      <c r="R1590" s="240">
        <v>21.247561640000001</v>
      </c>
      <c r="S1590" s="235">
        <v>18.899999999999999</v>
      </c>
      <c r="T1590" s="234">
        <v>52</v>
      </c>
      <c r="U1590" s="235">
        <v>23.7</v>
      </c>
      <c r="V1590" s="234">
        <v>1</v>
      </c>
      <c r="W1590" s="234">
        <v>15202</v>
      </c>
      <c r="X1590" s="413">
        <v>4.6163138097999994</v>
      </c>
      <c r="Y1590" s="392">
        <v>0</v>
      </c>
      <c r="Z1590" s="393">
        <v>2385.2277929253355</v>
      </c>
      <c r="AA1590" s="393">
        <v>0</v>
      </c>
      <c r="AB1590" s="393">
        <v>0</v>
      </c>
      <c r="AC1590" s="393">
        <v>0</v>
      </c>
      <c r="AD1590" s="393">
        <v>17.299517166806282</v>
      </c>
      <c r="AE1590" s="393">
        <v>15.921794537443802</v>
      </c>
      <c r="AF1590" s="393">
        <v>0</v>
      </c>
      <c r="AG1590" s="393">
        <v>0</v>
      </c>
      <c r="AH1590" s="435">
        <v>2418.4491046295857</v>
      </c>
      <c r="AI1590" s="280">
        <v>0</v>
      </c>
      <c r="AJ1590" s="281">
        <v>0</v>
      </c>
      <c r="AK1590" s="281">
        <v>0</v>
      </c>
      <c r="AL1590" s="281">
        <v>0</v>
      </c>
      <c r="AM1590" s="281">
        <v>1.9593555318527778</v>
      </c>
      <c r="AN1590" s="281">
        <v>0</v>
      </c>
      <c r="AO1590" s="281">
        <v>0</v>
      </c>
      <c r="AP1590" s="225">
        <v>1.9593555318527778</v>
      </c>
      <c r="AQ1590" s="282">
        <v>12.99738329587249</v>
      </c>
      <c r="AR1590" s="392">
        <v>0</v>
      </c>
      <c r="AS1590" s="393">
        <v>0</v>
      </c>
      <c r="AT1590" s="393">
        <v>134.24997206306693</v>
      </c>
      <c r="AU1590" s="393">
        <v>0</v>
      </c>
      <c r="AV1590" s="393">
        <v>0</v>
      </c>
      <c r="AW1590" s="393">
        <v>1576.8197960344828</v>
      </c>
      <c r="AX1590" s="393">
        <v>0</v>
      </c>
      <c r="AY1590" s="393">
        <v>4958.5537169085374</v>
      </c>
      <c r="AZ1590" s="379">
        <v>6669.6234850060873</v>
      </c>
      <c r="BA1590" s="472">
        <v>0</v>
      </c>
      <c r="BB1590" s="473">
        <v>0</v>
      </c>
      <c r="BC1590" s="473">
        <v>0</v>
      </c>
      <c r="BD1590" s="462">
        <v>0</v>
      </c>
      <c r="BE1590" s="283">
        <v>0</v>
      </c>
      <c r="BF1590" s="284">
        <v>5.1989533183489964</v>
      </c>
      <c r="BG1590" s="284">
        <v>0</v>
      </c>
      <c r="BH1590" s="284">
        <v>0</v>
      </c>
      <c r="BI1590" s="229">
        <v>5.1989533183489964</v>
      </c>
      <c r="BJ1590" s="529">
        <v>0</v>
      </c>
      <c r="BK1590" s="530">
        <v>0</v>
      </c>
      <c r="BL1590" s="530">
        <v>0</v>
      </c>
      <c r="BM1590" s="530">
        <v>0</v>
      </c>
      <c r="BN1590" s="519">
        <v>0</v>
      </c>
    </row>
    <row r="1591" spans="1:66" x14ac:dyDescent="0.2">
      <c r="A1591" s="579" t="s">
        <v>253</v>
      </c>
      <c r="B1591" s="637">
        <v>2012</v>
      </c>
      <c r="C1591" s="637">
        <v>2</v>
      </c>
      <c r="D1591" s="637">
        <v>6</v>
      </c>
      <c r="E1591" s="590">
        <v>41089</v>
      </c>
      <c r="F1591" s="668" t="s">
        <v>254</v>
      </c>
      <c r="G1591" s="591">
        <v>1</v>
      </c>
      <c r="H1591" s="592">
        <v>0.31736111111111109</v>
      </c>
      <c r="I1591" s="593">
        <v>10</v>
      </c>
      <c r="J1591" s="236" t="s">
        <v>89</v>
      </c>
      <c r="K1591" s="236" t="s">
        <v>470</v>
      </c>
      <c r="L1591" s="234">
        <v>4</v>
      </c>
      <c r="M1591" s="235">
        <v>3.048</v>
      </c>
      <c r="N1591" s="234">
        <v>30930</v>
      </c>
      <c r="O1591" s="240">
        <v>19.189991060000001</v>
      </c>
      <c r="P1591" s="234" t="s">
        <v>471</v>
      </c>
      <c r="Q1591" s="234">
        <v>33040</v>
      </c>
      <c r="R1591" s="240">
        <v>20.639283330000001</v>
      </c>
      <c r="S1591" s="235">
        <v>18.7</v>
      </c>
      <c r="T1591" s="234">
        <v>58</v>
      </c>
      <c r="U1591" s="235">
        <v>30.3</v>
      </c>
      <c r="V1591" s="234">
        <v>1</v>
      </c>
      <c r="W1591" s="234">
        <v>14424</v>
      </c>
      <c r="X1591" s="413">
        <v>4.3800625175999999</v>
      </c>
      <c r="Y1591" s="392">
        <v>0</v>
      </c>
      <c r="Z1591" s="393">
        <v>1414.3140594701724</v>
      </c>
      <c r="AA1591" s="393">
        <v>0</v>
      </c>
      <c r="AB1591" s="393">
        <v>0</v>
      </c>
      <c r="AC1591" s="393">
        <v>0</v>
      </c>
      <c r="AD1591" s="393">
        <v>0</v>
      </c>
      <c r="AE1591" s="393">
        <v>26.848931842287367</v>
      </c>
      <c r="AF1591" s="393">
        <v>0</v>
      </c>
      <c r="AG1591" s="393">
        <v>43.547323636036495</v>
      </c>
      <c r="AH1591" s="435">
        <v>1484.7103149484963</v>
      </c>
      <c r="AI1591" s="280">
        <v>0</v>
      </c>
      <c r="AJ1591" s="281">
        <v>0</v>
      </c>
      <c r="AK1591" s="281">
        <v>0</v>
      </c>
      <c r="AL1591" s="281">
        <v>0</v>
      </c>
      <c r="AM1591" s="281">
        <v>54.517030074456763</v>
      </c>
      <c r="AN1591" s="281">
        <v>0</v>
      </c>
      <c r="AO1591" s="281">
        <v>0</v>
      </c>
      <c r="AP1591" s="225">
        <v>54.517030074456763</v>
      </c>
      <c r="AQ1591" s="282">
        <v>8.2190607680471537</v>
      </c>
      <c r="AR1591" s="392">
        <v>0</v>
      </c>
      <c r="AS1591" s="393">
        <v>0</v>
      </c>
      <c r="AT1591" s="393">
        <v>373.87959496461957</v>
      </c>
      <c r="AU1591" s="393">
        <v>0</v>
      </c>
      <c r="AV1591" s="393">
        <v>0</v>
      </c>
      <c r="AW1591" s="393">
        <v>980.19148876269003</v>
      </c>
      <c r="AX1591" s="393">
        <v>0</v>
      </c>
      <c r="AY1591" s="393">
        <v>2417.0285144242343</v>
      </c>
      <c r="AZ1591" s="379">
        <v>3771.0995981515439</v>
      </c>
      <c r="BA1591" s="472">
        <v>0</v>
      </c>
      <c r="BB1591" s="473">
        <v>0.54017161592853524</v>
      </c>
      <c r="BC1591" s="473">
        <v>0</v>
      </c>
      <c r="BD1591" s="462">
        <v>0.54017161592853524</v>
      </c>
      <c r="BE1591" s="283">
        <v>0</v>
      </c>
      <c r="BF1591" s="284">
        <v>15.342246767021351</v>
      </c>
      <c r="BG1591" s="284">
        <v>0</v>
      </c>
      <c r="BH1591" s="284">
        <v>0</v>
      </c>
      <c r="BI1591" s="229">
        <v>15.342246767021351</v>
      </c>
      <c r="BJ1591" s="529">
        <v>0</v>
      </c>
      <c r="BK1591" s="530">
        <v>0</v>
      </c>
      <c r="BL1591" s="530">
        <v>0</v>
      </c>
      <c r="BM1591" s="530">
        <v>0</v>
      </c>
      <c r="BN1591" s="519">
        <v>0</v>
      </c>
    </row>
    <row r="1592" spans="1:66" x14ac:dyDescent="0.2">
      <c r="A1592" s="579" t="s">
        <v>253</v>
      </c>
      <c r="B1592" s="637">
        <v>2012</v>
      </c>
      <c r="C1592" s="637">
        <v>1</v>
      </c>
      <c r="D1592" s="637">
        <v>6</v>
      </c>
      <c r="E1592" s="590">
        <v>41075</v>
      </c>
      <c r="F1592" s="668" t="s">
        <v>75</v>
      </c>
      <c r="G1592" s="591">
        <v>0</v>
      </c>
      <c r="H1592" s="592">
        <v>0.4152777777777778</v>
      </c>
      <c r="I1592" s="593">
        <v>10</v>
      </c>
      <c r="J1592" s="236" t="s">
        <v>257</v>
      </c>
      <c r="K1592" s="236" t="s">
        <v>470</v>
      </c>
      <c r="L1592" s="234">
        <v>4</v>
      </c>
      <c r="M1592" s="235">
        <v>4.5720000000000001</v>
      </c>
      <c r="N1592" s="234">
        <v>28310</v>
      </c>
      <c r="O1592" s="240">
        <v>17.408813680000002</v>
      </c>
      <c r="P1592" s="234" t="s">
        <v>471</v>
      </c>
      <c r="Q1592" s="234">
        <v>29070</v>
      </c>
      <c r="R1592" s="240">
        <v>17.923358239999999</v>
      </c>
      <c r="S1592" s="235">
        <v>19</v>
      </c>
      <c r="T1592" s="234">
        <v>30</v>
      </c>
      <c r="U1592" s="235">
        <v>39.799999999999997</v>
      </c>
      <c r="V1592" s="234">
        <v>1</v>
      </c>
      <c r="W1592" s="234">
        <v>16432</v>
      </c>
      <c r="X1592" s="413">
        <v>4.9898216367999995</v>
      </c>
      <c r="Y1592" s="392">
        <v>0</v>
      </c>
      <c r="Z1592" s="393">
        <v>1291.7175140018626</v>
      </c>
      <c r="AA1592" s="393">
        <v>0</v>
      </c>
      <c r="AB1592" s="393">
        <v>0</v>
      </c>
      <c r="AC1592" s="393">
        <v>9.0183584255045144</v>
      </c>
      <c r="AD1592" s="393">
        <v>0</v>
      </c>
      <c r="AE1592" s="393">
        <v>29.459970856648084</v>
      </c>
      <c r="AF1592" s="393">
        <v>0</v>
      </c>
      <c r="AG1592" s="393">
        <v>47.782269057798082</v>
      </c>
      <c r="AH1592" s="435">
        <v>1377.9781123418131</v>
      </c>
      <c r="AI1592" s="280">
        <v>0</v>
      </c>
      <c r="AJ1592" s="281">
        <v>0</v>
      </c>
      <c r="AK1592" s="281">
        <v>0.39981389019736685</v>
      </c>
      <c r="AL1592" s="281">
        <v>0.7996277803947337</v>
      </c>
      <c r="AM1592" s="281">
        <v>18.126900435264073</v>
      </c>
      <c r="AN1592" s="281">
        <v>0</v>
      </c>
      <c r="AO1592" s="281">
        <v>0</v>
      </c>
      <c r="AP1592" s="225">
        <v>19.326342105856174</v>
      </c>
      <c r="AQ1592" s="282">
        <v>27.055075276513541</v>
      </c>
      <c r="AR1592" s="392">
        <v>0</v>
      </c>
      <c r="AS1592" s="393">
        <v>9.0183584255045144</v>
      </c>
      <c r="AT1592" s="393">
        <v>82.800554824032119</v>
      </c>
      <c r="AU1592" s="393">
        <v>10.888164739059116</v>
      </c>
      <c r="AV1592" s="393">
        <v>0</v>
      </c>
      <c r="AW1592" s="393">
        <v>723.52786588085121</v>
      </c>
      <c r="AX1592" s="393">
        <v>0</v>
      </c>
      <c r="AY1592" s="393">
        <v>2938.7944234023048</v>
      </c>
      <c r="AZ1592" s="379">
        <v>3765.0293672717517</v>
      </c>
      <c r="BA1592" s="472">
        <v>0.12024477900672687</v>
      </c>
      <c r="BB1592" s="473">
        <v>0</v>
      </c>
      <c r="BC1592" s="473">
        <v>0</v>
      </c>
      <c r="BD1592" s="462">
        <v>0.12024477900672687</v>
      </c>
      <c r="BE1592" s="283">
        <v>0</v>
      </c>
      <c r="BF1592" s="284">
        <v>11.423254005639052</v>
      </c>
      <c r="BG1592" s="284">
        <v>0</v>
      </c>
      <c r="BH1592" s="284">
        <v>0</v>
      </c>
      <c r="BI1592" s="229">
        <v>11.423254005639052</v>
      </c>
      <c r="BJ1592" s="529">
        <v>0</v>
      </c>
      <c r="BK1592" s="530">
        <v>0</v>
      </c>
      <c r="BL1592" s="530">
        <v>0</v>
      </c>
      <c r="BM1592" s="530">
        <v>0</v>
      </c>
      <c r="BN1592" s="519">
        <v>0</v>
      </c>
    </row>
    <row r="1593" spans="1:66" x14ac:dyDescent="0.2">
      <c r="A1593" s="579" t="s">
        <v>253</v>
      </c>
      <c r="B1593" s="637">
        <v>2012</v>
      </c>
      <c r="C1593" s="637">
        <v>2</v>
      </c>
      <c r="D1593" s="637">
        <v>6</v>
      </c>
      <c r="E1593" s="590">
        <v>41089</v>
      </c>
      <c r="F1593" s="668" t="s">
        <v>75</v>
      </c>
      <c r="G1593" s="591">
        <v>0</v>
      </c>
      <c r="H1593" s="592">
        <v>0.35694444444444445</v>
      </c>
      <c r="I1593" s="593">
        <v>10</v>
      </c>
      <c r="J1593" s="236" t="s">
        <v>257</v>
      </c>
      <c r="K1593" s="236" t="s">
        <v>470</v>
      </c>
      <c r="L1593" s="234">
        <v>4</v>
      </c>
      <c r="M1593" s="235">
        <v>3.3527999999999998</v>
      </c>
      <c r="N1593" s="234">
        <v>27760</v>
      </c>
      <c r="O1593" s="240">
        <v>17.03754747</v>
      </c>
      <c r="P1593" s="234" t="s">
        <v>471</v>
      </c>
      <c r="Q1593" s="234">
        <v>27950</v>
      </c>
      <c r="R1593" s="240">
        <v>17.16569797</v>
      </c>
      <c r="S1593" s="235">
        <v>18.8</v>
      </c>
      <c r="T1593" s="234">
        <v>39</v>
      </c>
      <c r="U1593" s="235">
        <v>52.1</v>
      </c>
      <c r="V1593" s="234">
        <v>1</v>
      </c>
      <c r="W1593" s="234">
        <v>16685</v>
      </c>
      <c r="X1593" s="413">
        <v>5.0666488564999996</v>
      </c>
      <c r="Y1593" s="392">
        <v>0</v>
      </c>
      <c r="Z1593" s="393">
        <v>312.14320249785408</v>
      </c>
      <c r="AA1593" s="393">
        <v>0</v>
      </c>
      <c r="AB1593" s="393">
        <v>0</v>
      </c>
      <c r="AC1593" s="393">
        <v>0</v>
      </c>
      <c r="AD1593" s="393">
        <v>5.2539658369751088</v>
      </c>
      <c r="AE1593" s="393">
        <v>29.013259881117246</v>
      </c>
      <c r="AF1593" s="393">
        <v>0</v>
      </c>
      <c r="AG1593" s="393">
        <v>0</v>
      </c>
      <c r="AH1593" s="435">
        <v>346.41042821594641</v>
      </c>
      <c r="AI1593" s="280">
        <v>0</v>
      </c>
      <c r="AJ1593" s="281">
        <v>0</v>
      </c>
      <c r="AK1593" s="281">
        <v>0</v>
      </c>
      <c r="AL1593" s="281">
        <v>0.26250092273391795</v>
      </c>
      <c r="AM1593" s="281">
        <v>18.645460278701673</v>
      </c>
      <c r="AN1593" s="281">
        <v>0</v>
      </c>
      <c r="AO1593" s="281">
        <v>0</v>
      </c>
      <c r="AP1593" s="225">
        <v>18.90796120143559</v>
      </c>
      <c r="AQ1593" s="282">
        <v>41.447514115881781</v>
      </c>
      <c r="AR1593" s="392">
        <v>0</v>
      </c>
      <c r="AS1593" s="393">
        <v>0</v>
      </c>
      <c r="AT1593" s="393">
        <v>59.305471626381696</v>
      </c>
      <c r="AU1593" s="393">
        <v>0</v>
      </c>
      <c r="AV1593" s="393">
        <v>0</v>
      </c>
      <c r="AW1593" s="393">
        <v>238.80281311537541</v>
      </c>
      <c r="AX1593" s="393">
        <v>0</v>
      </c>
      <c r="AY1593" s="393">
        <v>1270.6386770302522</v>
      </c>
      <c r="AZ1593" s="379">
        <v>1568.7469617720094</v>
      </c>
      <c r="BA1593" s="472">
        <v>0</v>
      </c>
      <c r="BB1593" s="473">
        <v>0</v>
      </c>
      <c r="BC1593" s="473">
        <v>0</v>
      </c>
      <c r="BD1593" s="462">
        <v>0</v>
      </c>
      <c r="BE1593" s="283">
        <v>0</v>
      </c>
      <c r="BF1593" s="284">
        <v>14.407945383139856</v>
      </c>
      <c r="BG1593" s="284">
        <v>0</v>
      </c>
      <c r="BH1593" s="284">
        <v>0</v>
      </c>
      <c r="BI1593" s="229">
        <v>14.407945383139856</v>
      </c>
      <c r="BJ1593" s="529">
        <v>0</v>
      </c>
      <c r="BK1593" s="530">
        <v>0</v>
      </c>
      <c r="BL1593" s="530">
        <v>0</v>
      </c>
      <c r="BM1593" s="530">
        <v>0</v>
      </c>
      <c r="BN1593" s="519">
        <v>0</v>
      </c>
    </row>
    <row r="1594" spans="1:66" x14ac:dyDescent="0.2">
      <c r="A1594" s="579" t="s">
        <v>253</v>
      </c>
      <c r="B1594" s="637">
        <v>2012</v>
      </c>
      <c r="C1594" s="637">
        <v>1</v>
      </c>
      <c r="D1594" s="637">
        <v>6</v>
      </c>
      <c r="E1594" s="590">
        <v>41075</v>
      </c>
      <c r="F1594" s="668" t="s">
        <v>83</v>
      </c>
      <c r="G1594" s="591">
        <v>1</v>
      </c>
      <c r="H1594" s="592">
        <v>0.46319444444444446</v>
      </c>
      <c r="I1594" s="593">
        <v>10</v>
      </c>
      <c r="J1594" s="236" t="s">
        <v>89</v>
      </c>
      <c r="K1594" s="236" t="s">
        <v>470</v>
      </c>
      <c r="L1594" s="234">
        <v>4</v>
      </c>
      <c r="M1594" s="235">
        <v>5.4863999999999997</v>
      </c>
      <c r="N1594" s="234">
        <v>22570</v>
      </c>
      <c r="O1594" s="240">
        <v>13.58116515</v>
      </c>
      <c r="P1594" s="234" t="s">
        <v>471</v>
      </c>
      <c r="Q1594" s="234">
        <v>24170</v>
      </c>
      <c r="R1594" s="240">
        <v>14.637448859999999</v>
      </c>
      <c r="S1594" s="235">
        <v>19.600000000000001</v>
      </c>
      <c r="T1594" s="234">
        <v>30</v>
      </c>
      <c r="U1594" s="235">
        <v>53.6</v>
      </c>
      <c r="V1594" s="234">
        <v>1</v>
      </c>
      <c r="W1594" s="234">
        <v>16061</v>
      </c>
      <c r="X1594" s="413">
        <v>4.8771619588999995</v>
      </c>
      <c r="Y1594" s="392">
        <v>0</v>
      </c>
      <c r="Z1594" s="393">
        <v>139.49752042957527</v>
      </c>
      <c r="AA1594" s="393">
        <v>0</v>
      </c>
      <c r="AB1594" s="393">
        <v>11.952032860755612</v>
      </c>
      <c r="AC1594" s="393">
        <v>0</v>
      </c>
      <c r="AD1594" s="393">
        <v>0</v>
      </c>
      <c r="AE1594" s="393">
        <v>95.444851723765481</v>
      </c>
      <c r="AF1594" s="393">
        <v>13.296052201355572</v>
      </c>
      <c r="AG1594" s="393">
        <v>61.922282373438861</v>
      </c>
      <c r="AH1594" s="435">
        <v>322.1127395888908</v>
      </c>
      <c r="AI1594" s="280">
        <v>0</v>
      </c>
      <c r="AJ1594" s="281">
        <v>0</v>
      </c>
      <c r="AK1594" s="281">
        <v>0</v>
      </c>
      <c r="AL1594" s="281">
        <v>5.6994211457905672</v>
      </c>
      <c r="AM1594" s="281">
        <v>0.78303735495823923</v>
      </c>
      <c r="AN1594" s="281">
        <v>0</v>
      </c>
      <c r="AO1594" s="281">
        <v>0</v>
      </c>
      <c r="AP1594" s="225">
        <v>6.4824585007488063</v>
      </c>
      <c r="AQ1594" s="282">
        <v>3.8957082336230804</v>
      </c>
      <c r="AR1594" s="392">
        <v>0</v>
      </c>
      <c r="AS1594" s="393">
        <v>0</v>
      </c>
      <c r="AT1594" s="393">
        <v>29.264560250976583</v>
      </c>
      <c r="AU1594" s="393">
        <v>7.0551276110913985</v>
      </c>
      <c r="AV1594" s="393">
        <v>4.5268129674700193</v>
      </c>
      <c r="AW1594" s="393">
        <v>55.751480531379897</v>
      </c>
      <c r="AX1594" s="393">
        <v>0</v>
      </c>
      <c r="AY1594" s="393">
        <v>836.00340410257843</v>
      </c>
      <c r="AZ1594" s="379">
        <v>932.60138546349629</v>
      </c>
      <c r="BA1594" s="472">
        <v>0.62331331737969287</v>
      </c>
      <c r="BB1594" s="473">
        <v>0</v>
      </c>
      <c r="BC1594" s="473">
        <v>13.089579664973549</v>
      </c>
      <c r="BD1594" s="462">
        <v>13.712892982353242</v>
      </c>
      <c r="BE1594" s="283">
        <v>0</v>
      </c>
      <c r="BF1594" s="284">
        <v>7.7914164672461625</v>
      </c>
      <c r="BG1594" s="284">
        <v>0.38957082336230808</v>
      </c>
      <c r="BH1594" s="284">
        <v>0</v>
      </c>
      <c r="BI1594" s="229">
        <v>8.1809872906084706</v>
      </c>
      <c r="BJ1594" s="529">
        <v>0</v>
      </c>
      <c r="BK1594" s="530">
        <v>0</v>
      </c>
      <c r="BL1594" s="530">
        <v>0</v>
      </c>
      <c r="BM1594" s="530">
        <v>0</v>
      </c>
      <c r="BN1594" s="519">
        <v>0</v>
      </c>
    </row>
    <row r="1595" spans="1:66" x14ac:dyDescent="0.2">
      <c r="A1595" s="579" t="s">
        <v>253</v>
      </c>
      <c r="B1595" s="637">
        <v>2012</v>
      </c>
      <c r="C1595" s="637">
        <v>2</v>
      </c>
      <c r="D1595" s="637">
        <v>6</v>
      </c>
      <c r="E1595" s="590">
        <v>41089</v>
      </c>
      <c r="F1595" s="668" t="s">
        <v>83</v>
      </c>
      <c r="G1595" s="591">
        <v>1</v>
      </c>
      <c r="H1595" s="592">
        <v>0.40138888888888891</v>
      </c>
      <c r="I1595" s="593">
        <v>10</v>
      </c>
      <c r="J1595" s="236" t="s">
        <v>89</v>
      </c>
      <c r="K1595" s="236" t="s">
        <v>470</v>
      </c>
      <c r="L1595" s="234">
        <v>4</v>
      </c>
      <c r="M1595" s="235">
        <v>4.5720000000000001</v>
      </c>
      <c r="N1595" s="234">
        <v>20410</v>
      </c>
      <c r="O1595" s="240">
        <v>12.16889391</v>
      </c>
      <c r="P1595" s="234" t="s">
        <v>471</v>
      </c>
      <c r="Q1595" s="234">
        <v>25780</v>
      </c>
      <c r="R1595" s="240">
        <v>15.70876445</v>
      </c>
      <c r="S1595" s="235">
        <v>19.100000000000001</v>
      </c>
      <c r="T1595" s="234">
        <v>24</v>
      </c>
      <c r="U1595" s="235">
        <v>51.6</v>
      </c>
      <c r="V1595" s="234">
        <v>1</v>
      </c>
      <c r="W1595" s="234">
        <v>16040</v>
      </c>
      <c r="X1595" s="413">
        <v>4.8707849960000003</v>
      </c>
      <c r="Y1595" s="392">
        <v>0</v>
      </c>
      <c r="Z1595" s="393">
        <v>67.389548146665916</v>
      </c>
      <c r="AA1595" s="393">
        <v>0</v>
      </c>
      <c r="AB1595" s="393">
        <v>0</v>
      </c>
      <c r="AC1595" s="393">
        <v>0</v>
      </c>
      <c r="AD1595" s="393">
        <v>10.930476307971283</v>
      </c>
      <c r="AE1595" s="393">
        <v>10.059980073076501</v>
      </c>
      <c r="AF1595" s="393">
        <v>0</v>
      </c>
      <c r="AG1595" s="393">
        <v>130.533374091062</v>
      </c>
      <c r="AH1595" s="435">
        <v>218.91337861877571</v>
      </c>
      <c r="AI1595" s="280">
        <v>0</v>
      </c>
      <c r="AJ1595" s="281">
        <v>0</v>
      </c>
      <c r="AK1595" s="281">
        <v>0</v>
      </c>
      <c r="AL1595" s="281">
        <v>0.81916980595051503</v>
      </c>
      <c r="AM1595" s="281">
        <v>2.475986932271482</v>
      </c>
      <c r="AN1595" s="281">
        <v>0</v>
      </c>
      <c r="AO1595" s="281">
        <v>0</v>
      </c>
      <c r="AP1595" s="225">
        <v>3.2951567382219968</v>
      </c>
      <c r="AQ1595" s="282">
        <v>4.1061143155414284</v>
      </c>
      <c r="AR1595" s="392">
        <v>0</v>
      </c>
      <c r="AS1595" s="393">
        <v>6.1591714733121421</v>
      </c>
      <c r="AT1595" s="393">
        <v>7.711282684586803</v>
      </c>
      <c r="AU1595" s="393">
        <v>7.4361730254455267</v>
      </c>
      <c r="AV1595" s="393">
        <v>0</v>
      </c>
      <c r="AW1595" s="393">
        <v>26.71027362259699</v>
      </c>
      <c r="AX1595" s="393">
        <v>0</v>
      </c>
      <c r="AY1595" s="393">
        <v>1028.014992267583</v>
      </c>
      <c r="AZ1595" s="379">
        <v>1076.0318930735245</v>
      </c>
      <c r="BA1595" s="472">
        <v>0</v>
      </c>
      <c r="BB1595" s="473">
        <v>0</v>
      </c>
      <c r="BC1595" s="473">
        <v>0</v>
      </c>
      <c r="BD1595" s="462">
        <v>0</v>
      </c>
      <c r="BE1595" s="283">
        <v>0</v>
      </c>
      <c r="BF1595" s="284">
        <v>19.298737283044716</v>
      </c>
      <c r="BG1595" s="284">
        <v>0</v>
      </c>
      <c r="BH1595" s="284">
        <v>0</v>
      </c>
      <c r="BI1595" s="229">
        <v>19.298737283044716</v>
      </c>
      <c r="BJ1595" s="529">
        <v>0</v>
      </c>
      <c r="BK1595" s="530">
        <v>0</v>
      </c>
      <c r="BL1595" s="530">
        <v>0</v>
      </c>
      <c r="BM1595" s="530">
        <v>0</v>
      </c>
      <c r="BN1595" s="519">
        <v>0</v>
      </c>
    </row>
    <row r="1596" spans="1:66" x14ac:dyDescent="0.2">
      <c r="A1596" s="579" t="s">
        <v>253</v>
      </c>
      <c r="B1596" s="637">
        <v>2012</v>
      </c>
      <c r="C1596" s="637">
        <v>1</v>
      </c>
      <c r="D1596" s="637">
        <v>6</v>
      </c>
      <c r="E1596" s="590">
        <v>41074</v>
      </c>
      <c r="F1596" s="668" t="s">
        <v>88</v>
      </c>
      <c r="G1596" s="591">
        <v>1</v>
      </c>
      <c r="H1596" s="592">
        <v>0.53055555555555556</v>
      </c>
      <c r="I1596" s="593">
        <v>10</v>
      </c>
      <c r="J1596" s="236" t="s">
        <v>89</v>
      </c>
      <c r="K1596" s="236" t="s">
        <v>470</v>
      </c>
      <c r="L1596" s="234">
        <v>4</v>
      </c>
      <c r="M1596" s="235">
        <v>2.4384000000000001</v>
      </c>
      <c r="N1596" s="234">
        <v>19750</v>
      </c>
      <c r="O1596" s="240">
        <v>11.740610289999999</v>
      </c>
      <c r="P1596" s="234" t="s">
        <v>471</v>
      </c>
      <c r="Q1596" s="234">
        <v>20600</v>
      </c>
      <c r="R1596" s="240">
        <v>12.292473429999999</v>
      </c>
      <c r="S1596" s="235">
        <v>20.8</v>
      </c>
      <c r="T1596" s="234">
        <v>56</v>
      </c>
      <c r="U1596" s="235">
        <v>15.5</v>
      </c>
      <c r="V1596" s="234">
        <v>1</v>
      </c>
      <c r="W1596" s="234">
        <v>14662</v>
      </c>
      <c r="X1596" s="413">
        <v>4.4523347637999997</v>
      </c>
      <c r="Y1596" s="392">
        <v>0</v>
      </c>
      <c r="Z1596" s="393">
        <v>257.36070192126107</v>
      </c>
      <c r="AA1596" s="393">
        <v>0</v>
      </c>
      <c r="AB1596" s="393">
        <v>0</v>
      </c>
      <c r="AC1596" s="393">
        <v>0</v>
      </c>
      <c r="AD1596" s="393">
        <v>4.783108443046225</v>
      </c>
      <c r="AE1596" s="393">
        <v>0</v>
      </c>
      <c r="AF1596" s="393">
        <v>6.1325128159717375</v>
      </c>
      <c r="AG1596" s="393">
        <v>114.2411851273024</v>
      </c>
      <c r="AH1596" s="435">
        <v>382.51750830758141</v>
      </c>
      <c r="AI1596" s="280">
        <v>0</v>
      </c>
      <c r="AJ1596" s="281">
        <v>0</v>
      </c>
      <c r="AK1596" s="281">
        <v>0</v>
      </c>
      <c r="AL1596" s="281">
        <v>0.71692722343179716</v>
      </c>
      <c r="AM1596" s="281">
        <v>0</v>
      </c>
      <c r="AN1596" s="281">
        <v>0</v>
      </c>
      <c r="AO1596" s="281">
        <v>0</v>
      </c>
      <c r="AP1596" s="225">
        <v>0.71692722343179716</v>
      </c>
      <c r="AQ1596" s="282">
        <v>3.5936201675779302</v>
      </c>
      <c r="AR1596" s="392">
        <v>0</v>
      </c>
      <c r="AS1596" s="393">
        <v>0</v>
      </c>
      <c r="AT1596" s="393">
        <v>11.248031124518921</v>
      </c>
      <c r="AU1596" s="393">
        <v>6.5080461234836315</v>
      </c>
      <c r="AV1596" s="393">
        <v>6.2636799520883324</v>
      </c>
      <c r="AW1596" s="393">
        <v>39.74004862316054</v>
      </c>
      <c r="AX1596" s="393">
        <v>0</v>
      </c>
      <c r="AY1596" s="393">
        <v>10953.562700747252</v>
      </c>
      <c r="AZ1596" s="379">
        <v>11017.322506570503</v>
      </c>
      <c r="BA1596" s="472">
        <v>0</v>
      </c>
      <c r="BB1596" s="473">
        <v>0</v>
      </c>
      <c r="BC1596" s="473">
        <v>0</v>
      </c>
      <c r="BD1596" s="462">
        <v>0</v>
      </c>
      <c r="BE1596" s="283">
        <v>0</v>
      </c>
      <c r="BF1596" s="284">
        <v>29.827047390896823</v>
      </c>
      <c r="BG1596" s="284">
        <v>0</v>
      </c>
      <c r="BH1596" s="284">
        <v>0</v>
      </c>
      <c r="BI1596" s="229">
        <v>29.827047390896823</v>
      </c>
      <c r="BJ1596" s="529">
        <v>0</v>
      </c>
      <c r="BK1596" s="530">
        <v>0</v>
      </c>
      <c r="BL1596" s="530">
        <v>0</v>
      </c>
      <c r="BM1596" s="530">
        <v>0</v>
      </c>
      <c r="BN1596" s="519">
        <v>0</v>
      </c>
    </row>
    <row r="1597" spans="1:66" x14ac:dyDescent="0.2">
      <c r="A1597" s="579" t="s">
        <v>253</v>
      </c>
      <c r="B1597" s="637">
        <v>2012</v>
      </c>
      <c r="C1597" s="637">
        <v>2</v>
      </c>
      <c r="D1597" s="637">
        <v>6</v>
      </c>
      <c r="E1597" s="590">
        <v>41088</v>
      </c>
      <c r="F1597" s="668" t="s">
        <v>88</v>
      </c>
      <c r="G1597" s="591">
        <v>1</v>
      </c>
      <c r="H1597" s="592">
        <v>0.5</v>
      </c>
      <c r="I1597" s="593">
        <v>10</v>
      </c>
      <c r="J1597" s="236" t="s">
        <v>89</v>
      </c>
      <c r="K1597" s="236" t="s">
        <v>470</v>
      </c>
      <c r="L1597" s="234">
        <v>2</v>
      </c>
      <c r="M1597" s="235">
        <v>3.048</v>
      </c>
      <c r="N1597" s="234">
        <v>15220</v>
      </c>
      <c r="O1597" s="240">
        <v>8.8447205209999993</v>
      </c>
      <c r="P1597" s="234" t="s">
        <v>471</v>
      </c>
      <c r="Q1597" s="234">
        <v>20720</v>
      </c>
      <c r="R1597" s="240">
        <v>12.370588959999999</v>
      </c>
      <c r="S1597" s="235">
        <v>21</v>
      </c>
      <c r="T1597" s="234">
        <v>50</v>
      </c>
      <c r="U1597" s="235">
        <v>23.5</v>
      </c>
      <c r="V1597" s="234">
        <v>1</v>
      </c>
      <c r="W1597" s="234">
        <v>15339</v>
      </c>
      <c r="X1597" s="413">
        <v>4.6579159011</v>
      </c>
      <c r="Y1597" s="392">
        <v>0</v>
      </c>
      <c r="Z1597" s="393">
        <v>11.531337435121044</v>
      </c>
      <c r="AA1597" s="393">
        <v>0</v>
      </c>
      <c r="AB1597" s="393">
        <v>0</v>
      </c>
      <c r="AC1597" s="393">
        <v>0</v>
      </c>
      <c r="AD1597" s="393">
        <v>15.430506158994078</v>
      </c>
      <c r="AE1597" s="393">
        <v>0</v>
      </c>
      <c r="AF1597" s="393">
        <v>6.5945802054403684</v>
      </c>
      <c r="AG1597" s="393">
        <v>30.712233332984077</v>
      </c>
      <c r="AH1597" s="435">
        <v>64.268657132539573</v>
      </c>
      <c r="AI1597" s="280">
        <v>0</v>
      </c>
      <c r="AJ1597" s="281">
        <v>0</v>
      </c>
      <c r="AK1597" s="281">
        <v>0</v>
      </c>
      <c r="AL1597" s="281">
        <v>0.77094564956657119</v>
      </c>
      <c r="AM1597" s="281">
        <v>0</v>
      </c>
      <c r="AN1597" s="281">
        <v>0</v>
      </c>
      <c r="AO1597" s="281">
        <v>0</v>
      </c>
      <c r="AP1597" s="225">
        <v>0.77094564956657119</v>
      </c>
      <c r="AQ1597" s="282">
        <v>0</v>
      </c>
      <c r="AR1597" s="392">
        <v>0</v>
      </c>
      <c r="AS1597" s="393">
        <v>0</v>
      </c>
      <c r="AT1597" s="393">
        <v>9.6764306090962098</v>
      </c>
      <c r="AU1597" s="393">
        <v>3.4992044395114292</v>
      </c>
      <c r="AV1597" s="393">
        <v>2.2452101373342246</v>
      </c>
      <c r="AW1597" s="393">
        <v>0</v>
      </c>
      <c r="AX1597" s="393">
        <v>0</v>
      </c>
      <c r="AY1597" s="393">
        <v>4499.625249792598</v>
      </c>
      <c r="AZ1597" s="379">
        <v>4515.0460949785402</v>
      </c>
      <c r="BA1597" s="472">
        <v>0</v>
      </c>
      <c r="BB1597" s="473">
        <v>0</v>
      </c>
      <c r="BC1597" s="473">
        <v>3.2460869455434569</v>
      </c>
      <c r="BD1597" s="462">
        <v>3.2460869455434569</v>
      </c>
      <c r="BE1597" s="283">
        <v>0</v>
      </c>
      <c r="BF1597" s="284">
        <v>45.020134423311049</v>
      </c>
      <c r="BG1597" s="284">
        <v>0</v>
      </c>
      <c r="BH1597" s="284">
        <v>0</v>
      </c>
      <c r="BI1597" s="229">
        <v>45.020134423311049</v>
      </c>
      <c r="BJ1597" s="529">
        <v>0</v>
      </c>
      <c r="BK1597" s="530">
        <v>0</v>
      </c>
      <c r="BL1597" s="530">
        <v>0</v>
      </c>
      <c r="BM1597" s="530">
        <v>17.389751493982807</v>
      </c>
      <c r="BN1597" s="519">
        <v>17.389751493982807</v>
      </c>
    </row>
    <row r="1598" spans="1:66" x14ac:dyDescent="0.2">
      <c r="A1598" s="579" t="s">
        <v>253</v>
      </c>
      <c r="B1598" s="637">
        <v>2012</v>
      </c>
      <c r="C1598" s="637">
        <v>1</v>
      </c>
      <c r="D1598" s="637">
        <v>6</v>
      </c>
      <c r="E1598" s="590">
        <v>41074</v>
      </c>
      <c r="F1598" s="668" t="s">
        <v>99</v>
      </c>
      <c r="G1598" s="591">
        <v>1</v>
      </c>
      <c r="H1598" s="592">
        <v>0.48541666666666666</v>
      </c>
      <c r="I1598" s="593">
        <v>10</v>
      </c>
      <c r="J1598" s="236" t="s">
        <v>89</v>
      </c>
      <c r="K1598" s="236" t="s">
        <v>470</v>
      </c>
      <c r="L1598" s="234">
        <v>4</v>
      </c>
      <c r="M1598" s="235">
        <v>8.8391999999999999</v>
      </c>
      <c r="N1598" s="234">
        <v>20030</v>
      </c>
      <c r="O1598" s="240">
        <v>11.92211724</v>
      </c>
      <c r="P1598" s="234" t="s">
        <v>471</v>
      </c>
      <c r="Q1598" s="234">
        <v>22410</v>
      </c>
      <c r="R1598" s="240">
        <v>13.47600572</v>
      </c>
      <c r="S1598" s="235">
        <v>20.5</v>
      </c>
      <c r="T1598" s="234">
        <v>43</v>
      </c>
      <c r="U1598" s="235">
        <v>22.1</v>
      </c>
      <c r="V1598" s="234">
        <v>1</v>
      </c>
      <c r="W1598" s="234">
        <v>19443</v>
      </c>
      <c r="X1598" s="413">
        <v>5.9041566507000001</v>
      </c>
      <c r="Y1598" s="392">
        <v>9.0309256943035816</v>
      </c>
      <c r="Z1598" s="393">
        <v>1043.664720391427</v>
      </c>
      <c r="AA1598" s="393">
        <v>0</v>
      </c>
      <c r="AB1598" s="393">
        <v>0</v>
      </c>
      <c r="AC1598" s="393">
        <v>2.5405829972722005</v>
      </c>
      <c r="AD1598" s="393">
        <v>9.0173759183181286</v>
      </c>
      <c r="AE1598" s="393">
        <v>16.598475582178377</v>
      </c>
      <c r="AF1598" s="393">
        <v>5.7806731797933457</v>
      </c>
      <c r="AG1598" s="393">
        <v>699.96449018845476</v>
      </c>
      <c r="AH1598" s="435">
        <v>1786.5972439517473</v>
      </c>
      <c r="AI1598" s="280">
        <v>0</v>
      </c>
      <c r="AJ1598" s="281">
        <v>0</v>
      </c>
      <c r="AK1598" s="281">
        <v>0</v>
      </c>
      <c r="AL1598" s="281">
        <v>0.78842759015347275</v>
      </c>
      <c r="AM1598" s="281">
        <v>0.34043812163447484</v>
      </c>
      <c r="AN1598" s="281">
        <v>0</v>
      </c>
      <c r="AO1598" s="281">
        <v>0</v>
      </c>
      <c r="AP1598" s="225">
        <v>1.1288657117879475</v>
      </c>
      <c r="AQ1598" s="282">
        <v>0.84686099909073342</v>
      </c>
      <c r="AR1598" s="392">
        <v>0</v>
      </c>
      <c r="AS1598" s="393">
        <v>2.5405829972722005</v>
      </c>
      <c r="AT1598" s="393">
        <v>7.4218897960311869</v>
      </c>
      <c r="AU1598" s="393">
        <v>12.269322154826545</v>
      </c>
      <c r="AV1598" s="393">
        <v>9.8405248094343207</v>
      </c>
      <c r="AW1598" s="393">
        <v>19.831790876706791</v>
      </c>
      <c r="AX1598" s="393">
        <v>0</v>
      </c>
      <c r="AY1598" s="393">
        <v>1245.2074758430324</v>
      </c>
      <c r="AZ1598" s="379">
        <v>1297.1115864773035</v>
      </c>
      <c r="BA1598" s="472">
        <v>3.3874439963629335E-2</v>
      </c>
      <c r="BB1598" s="473">
        <v>0</v>
      </c>
      <c r="BC1598" s="473">
        <v>8.5363588708345937</v>
      </c>
      <c r="BD1598" s="462">
        <v>8.5702333107982227</v>
      </c>
      <c r="BE1598" s="283">
        <v>0</v>
      </c>
      <c r="BF1598" s="284">
        <v>4.911793794726254</v>
      </c>
      <c r="BG1598" s="284">
        <v>0</v>
      </c>
      <c r="BH1598" s="284">
        <v>0</v>
      </c>
      <c r="BI1598" s="229">
        <v>4.911793794726254</v>
      </c>
      <c r="BJ1598" s="529">
        <v>0</v>
      </c>
      <c r="BK1598" s="530">
        <v>0</v>
      </c>
      <c r="BL1598" s="530">
        <v>0</v>
      </c>
      <c r="BM1598" s="530">
        <v>0</v>
      </c>
      <c r="BN1598" s="519">
        <v>0</v>
      </c>
    </row>
    <row r="1599" spans="1:66" x14ac:dyDescent="0.2">
      <c r="A1599" s="579" t="s">
        <v>253</v>
      </c>
      <c r="B1599" s="637">
        <v>2012</v>
      </c>
      <c r="C1599" s="637">
        <v>2</v>
      </c>
      <c r="D1599" s="637">
        <v>6</v>
      </c>
      <c r="E1599" s="590">
        <v>41088</v>
      </c>
      <c r="F1599" s="668" t="s">
        <v>99</v>
      </c>
      <c r="G1599" s="591">
        <v>1</v>
      </c>
      <c r="H1599" s="592">
        <v>0.46041666666666664</v>
      </c>
      <c r="I1599" s="593">
        <v>10</v>
      </c>
      <c r="J1599" s="236" t="s">
        <v>89</v>
      </c>
      <c r="K1599" s="236" t="s">
        <v>470</v>
      </c>
      <c r="L1599" s="234">
        <v>1</v>
      </c>
      <c r="M1599" s="235">
        <v>10.058400000000001</v>
      </c>
      <c r="N1599" s="234">
        <v>18250</v>
      </c>
      <c r="O1599" s="240">
        <v>10.773086210000001</v>
      </c>
      <c r="P1599" s="234" t="s">
        <v>471</v>
      </c>
      <c r="Q1599" s="234">
        <v>23540</v>
      </c>
      <c r="R1599" s="240">
        <v>14.22052686</v>
      </c>
      <c r="S1599" s="235">
        <v>19.7</v>
      </c>
      <c r="T1599" s="234">
        <v>53</v>
      </c>
      <c r="U1599" s="235">
        <v>18.399999999999999</v>
      </c>
      <c r="V1599" s="234">
        <v>1</v>
      </c>
      <c r="W1599" s="234">
        <v>16476</v>
      </c>
      <c r="X1599" s="413">
        <v>5.0031828923999999</v>
      </c>
      <c r="Y1599" s="392">
        <v>1.7762026409559817</v>
      </c>
      <c r="Z1599" s="393">
        <v>101.39145638081212</v>
      </c>
      <c r="AA1599" s="393">
        <v>0</v>
      </c>
      <c r="AB1599" s="393">
        <v>0</v>
      </c>
      <c r="AC1599" s="393">
        <v>1.9987276529887266</v>
      </c>
      <c r="AD1599" s="393">
        <v>35.47075341503993</v>
      </c>
      <c r="AE1599" s="393">
        <v>71.820946997394913</v>
      </c>
      <c r="AF1599" s="393">
        <v>2.2738858265501745</v>
      </c>
      <c r="AG1599" s="393">
        <v>1927.366413351519</v>
      </c>
      <c r="AH1599" s="435">
        <v>2142.0983862652611</v>
      </c>
      <c r="AI1599" s="280">
        <v>0</v>
      </c>
      <c r="AJ1599" s="281">
        <v>0</v>
      </c>
      <c r="AK1599" s="281">
        <v>0</v>
      </c>
      <c r="AL1599" s="281">
        <v>0.26583077784750064</v>
      </c>
      <c r="AM1599" s="281">
        <v>0.1339147527502447</v>
      </c>
      <c r="AN1599" s="281">
        <v>0</v>
      </c>
      <c r="AO1599" s="281">
        <v>0</v>
      </c>
      <c r="AP1599" s="225">
        <v>0.39974553059774531</v>
      </c>
      <c r="AQ1599" s="282">
        <v>1.9987276529887266</v>
      </c>
      <c r="AR1599" s="392">
        <v>0</v>
      </c>
      <c r="AS1599" s="393">
        <v>0</v>
      </c>
      <c r="AT1599" s="393">
        <v>18.350984824640495</v>
      </c>
      <c r="AU1599" s="393">
        <v>2.413130519708389</v>
      </c>
      <c r="AV1599" s="393">
        <v>0.77417384425763336</v>
      </c>
      <c r="AW1599" s="393">
        <v>2.6003446765383331</v>
      </c>
      <c r="AX1599" s="393">
        <v>0</v>
      </c>
      <c r="AY1599" s="393">
        <v>820.77084827431065</v>
      </c>
      <c r="AZ1599" s="379">
        <v>844.90948213945546</v>
      </c>
      <c r="BA1599" s="472">
        <v>0.10659880815939875</v>
      </c>
      <c r="BB1599" s="473">
        <v>0</v>
      </c>
      <c r="BC1599" s="473">
        <v>1.1192874856736867</v>
      </c>
      <c r="BD1599" s="462">
        <v>1.2258862938330854</v>
      </c>
      <c r="BE1599" s="283">
        <v>0</v>
      </c>
      <c r="BF1599" s="284">
        <v>3.2645884998815866</v>
      </c>
      <c r="BG1599" s="284">
        <v>0</v>
      </c>
      <c r="BH1599" s="284">
        <v>0</v>
      </c>
      <c r="BI1599" s="229">
        <v>3.2645884998815866</v>
      </c>
      <c r="BJ1599" s="529">
        <v>0</v>
      </c>
      <c r="BK1599" s="530">
        <v>0</v>
      </c>
      <c r="BL1599" s="530">
        <v>0</v>
      </c>
      <c r="BM1599" s="530">
        <v>0</v>
      </c>
      <c r="BN1599" s="519">
        <v>0</v>
      </c>
    </row>
    <row r="1600" spans="1:66" x14ac:dyDescent="0.2">
      <c r="A1600" s="579" t="s">
        <v>253</v>
      </c>
      <c r="B1600" s="637">
        <v>2012</v>
      </c>
      <c r="C1600" s="637">
        <v>1</v>
      </c>
      <c r="D1600" s="637">
        <v>6</v>
      </c>
      <c r="E1600" s="590">
        <v>41073</v>
      </c>
      <c r="F1600" s="668" t="s">
        <v>104</v>
      </c>
      <c r="G1600" s="591">
        <v>1</v>
      </c>
      <c r="H1600" s="592">
        <v>0.5131944444444444</v>
      </c>
      <c r="I1600" s="593">
        <v>10</v>
      </c>
      <c r="J1600" s="236" t="s">
        <v>89</v>
      </c>
      <c r="K1600" s="236" t="s">
        <v>470</v>
      </c>
      <c r="L1600" s="234">
        <v>1</v>
      </c>
      <c r="M1600" s="235">
        <v>7.62</v>
      </c>
      <c r="N1600" s="234">
        <v>14810</v>
      </c>
      <c r="O1600" s="240">
        <v>8.5866072990000006</v>
      </c>
      <c r="P1600" s="234" t="s">
        <v>471</v>
      </c>
      <c r="Q1600" s="234">
        <v>15540</v>
      </c>
      <c r="R1600" s="240">
        <v>9.0466569910000008</v>
      </c>
      <c r="S1600" s="235">
        <v>20.399999999999999</v>
      </c>
      <c r="T1600" s="234">
        <v>42</v>
      </c>
      <c r="U1600" s="235">
        <v>26.9</v>
      </c>
      <c r="V1600" s="234">
        <v>2</v>
      </c>
      <c r="W1600" s="234">
        <v>17618</v>
      </c>
      <c r="X1600" s="413">
        <v>5.3499682082</v>
      </c>
      <c r="Y1600" s="392">
        <v>7.4748107733998417</v>
      </c>
      <c r="Z1600" s="393">
        <v>133.86247770637735</v>
      </c>
      <c r="AA1600" s="393">
        <v>0</v>
      </c>
      <c r="AB1600" s="393">
        <v>0</v>
      </c>
      <c r="AC1600" s="393">
        <v>0</v>
      </c>
      <c r="AD1600" s="393">
        <v>29.854383013939046</v>
      </c>
      <c r="AE1600" s="393">
        <v>0</v>
      </c>
      <c r="AF1600" s="393">
        <v>9.5692157425407576</v>
      </c>
      <c r="AG1600" s="393">
        <v>178.26274155017325</v>
      </c>
      <c r="AH1600" s="435">
        <v>359.02362878643021</v>
      </c>
      <c r="AI1600" s="280">
        <v>0</v>
      </c>
      <c r="AJ1600" s="281">
        <v>0</v>
      </c>
      <c r="AK1600" s="281">
        <v>0</v>
      </c>
      <c r="AL1600" s="281">
        <v>1.2429980405878704</v>
      </c>
      <c r="AM1600" s="281">
        <v>0</v>
      </c>
      <c r="AN1600" s="281">
        <v>0</v>
      </c>
      <c r="AO1600" s="281">
        <v>0</v>
      </c>
      <c r="AP1600" s="225">
        <v>1.2429980405878704</v>
      </c>
      <c r="AQ1600" s="282">
        <v>13.084189900924951</v>
      </c>
      <c r="AR1600" s="392">
        <v>0</v>
      </c>
      <c r="AS1600" s="393">
        <v>0</v>
      </c>
      <c r="AT1600" s="393">
        <v>22.23190781165734</v>
      </c>
      <c r="AU1600" s="393">
        <v>30.465601599310826</v>
      </c>
      <c r="AV1600" s="393">
        <v>14.117840903098024</v>
      </c>
      <c r="AW1600" s="393">
        <v>7.2953704547585847</v>
      </c>
      <c r="AX1600" s="393">
        <v>0</v>
      </c>
      <c r="AY1600" s="393">
        <v>2525.5477180762509</v>
      </c>
      <c r="AZ1600" s="379">
        <v>2599.6584388450756</v>
      </c>
      <c r="BA1600" s="472">
        <v>7.4766799433856876E-2</v>
      </c>
      <c r="BB1600" s="473">
        <v>0</v>
      </c>
      <c r="BC1600" s="473">
        <v>10.990719516776958</v>
      </c>
      <c r="BD1600" s="462">
        <v>11.065486316210814</v>
      </c>
      <c r="BE1600" s="283">
        <v>0</v>
      </c>
      <c r="BF1600" s="284">
        <v>23.271166323787948</v>
      </c>
      <c r="BG1600" s="284">
        <v>0.93458499292321096</v>
      </c>
      <c r="BH1600" s="284">
        <v>0.13084189900924956</v>
      </c>
      <c r="BI1600" s="229">
        <v>24.336593215720409</v>
      </c>
      <c r="BJ1600" s="529">
        <v>0</v>
      </c>
      <c r="BK1600" s="530">
        <v>0</v>
      </c>
      <c r="BL1600" s="530">
        <v>0</v>
      </c>
      <c r="BM1600" s="530">
        <v>0</v>
      </c>
      <c r="BN1600" s="519">
        <v>0</v>
      </c>
    </row>
    <row r="1601" spans="1:66" x14ac:dyDescent="0.2">
      <c r="A1601" s="579" t="s">
        <v>253</v>
      </c>
      <c r="B1601" s="637">
        <v>2012</v>
      </c>
      <c r="C1601" s="637">
        <v>2</v>
      </c>
      <c r="D1601" s="637">
        <v>6</v>
      </c>
      <c r="E1601" s="590">
        <v>41087</v>
      </c>
      <c r="F1601" s="668" t="s">
        <v>104</v>
      </c>
      <c r="G1601" s="591">
        <v>1</v>
      </c>
      <c r="H1601" s="592">
        <v>0.52222222222222225</v>
      </c>
      <c r="I1601" s="593">
        <v>10</v>
      </c>
      <c r="J1601" s="236" t="s">
        <v>89</v>
      </c>
      <c r="K1601" s="236" t="s">
        <v>470</v>
      </c>
      <c r="L1601" s="234">
        <v>2</v>
      </c>
      <c r="M1601" s="235">
        <v>10.058400000000001</v>
      </c>
      <c r="N1601" s="234">
        <v>10060</v>
      </c>
      <c r="O1601" s="240">
        <v>5.651166108</v>
      </c>
      <c r="P1601" s="234" t="s">
        <v>472</v>
      </c>
      <c r="Q1601" s="234">
        <v>13540</v>
      </c>
      <c r="R1601" s="240">
        <v>7.791609137</v>
      </c>
      <c r="S1601" s="235">
        <v>20.8</v>
      </c>
      <c r="T1601" s="234">
        <v>52</v>
      </c>
      <c r="U1601" s="235">
        <v>14.7</v>
      </c>
      <c r="V1601" s="234">
        <v>2</v>
      </c>
      <c r="W1601" s="234">
        <v>17838</v>
      </c>
      <c r="X1601" s="413">
        <v>5.4167744862000005</v>
      </c>
      <c r="Y1601" s="392">
        <v>23.624391291536426</v>
      </c>
      <c r="Z1601" s="393">
        <v>0</v>
      </c>
      <c r="AA1601" s="393">
        <v>0</v>
      </c>
      <c r="AB1601" s="393">
        <v>0</v>
      </c>
      <c r="AC1601" s="393">
        <v>0</v>
      </c>
      <c r="AD1601" s="393">
        <v>57.989491864624412</v>
      </c>
      <c r="AE1601" s="393">
        <v>0</v>
      </c>
      <c r="AF1601" s="393">
        <v>8.8211167220882842</v>
      </c>
      <c r="AG1601" s="393">
        <v>269.9650878443469</v>
      </c>
      <c r="AH1601" s="435">
        <v>360.40008772259603</v>
      </c>
      <c r="AI1601" s="280">
        <v>0</v>
      </c>
      <c r="AJ1601" s="281">
        <v>0</v>
      </c>
      <c r="AK1601" s="281">
        <v>0</v>
      </c>
      <c r="AL1601" s="281">
        <v>0.24553357415716001</v>
      </c>
      <c r="AM1601" s="281">
        <v>7.4213907376825816E-2</v>
      </c>
      <c r="AN1601" s="281">
        <v>0</v>
      </c>
      <c r="AO1601" s="281">
        <v>0</v>
      </c>
      <c r="AP1601" s="225">
        <v>0.3197474815339858</v>
      </c>
      <c r="AQ1601" s="282">
        <v>0.36922341978520301</v>
      </c>
      <c r="AR1601" s="392">
        <v>1.0655787895000959</v>
      </c>
      <c r="AS1601" s="393">
        <v>0</v>
      </c>
      <c r="AT1601" s="393">
        <v>20.802047470698337</v>
      </c>
      <c r="AU1601" s="393">
        <v>22.065899236623085</v>
      </c>
      <c r="AV1601" s="393">
        <v>54.058739337591135</v>
      </c>
      <c r="AW1601" s="393">
        <v>0</v>
      </c>
      <c r="AX1601" s="393">
        <v>0</v>
      </c>
      <c r="AY1601" s="393">
        <v>437.25357332746626</v>
      </c>
      <c r="AZ1601" s="379">
        <v>535.24583816187896</v>
      </c>
      <c r="BA1601" s="472">
        <v>0</v>
      </c>
      <c r="BB1601" s="473">
        <v>0</v>
      </c>
      <c r="BC1601" s="473">
        <v>1.8608860357174228</v>
      </c>
      <c r="BD1601" s="462">
        <v>1.8608860357174228</v>
      </c>
      <c r="BE1601" s="283">
        <v>0</v>
      </c>
      <c r="BF1601" s="284">
        <v>2.2522628606897381</v>
      </c>
      <c r="BG1601" s="284">
        <v>0.14768936791408122</v>
      </c>
      <c r="BH1601" s="284">
        <v>0</v>
      </c>
      <c r="BI1601" s="229">
        <v>2.3999522286038193</v>
      </c>
      <c r="BJ1601" s="529">
        <v>0</v>
      </c>
      <c r="BK1601" s="530">
        <v>0</v>
      </c>
      <c r="BL1601" s="530">
        <v>0</v>
      </c>
      <c r="BM1601" s="530">
        <v>0</v>
      </c>
      <c r="BN1601" s="519">
        <v>0</v>
      </c>
    </row>
    <row r="1602" spans="1:66" x14ac:dyDescent="0.2">
      <c r="A1602" s="579" t="s">
        <v>253</v>
      </c>
      <c r="B1602" s="637">
        <v>2012</v>
      </c>
      <c r="C1602" s="637">
        <v>1</v>
      </c>
      <c r="D1602" s="637">
        <v>6</v>
      </c>
      <c r="E1602" s="590">
        <v>41073</v>
      </c>
      <c r="F1602" s="668" t="s">
        <v>113</v>
      </c>
      <c r="G1602" s="591">
        <v>1</v>
      </c>
      <c r="H1602" s="592">
        <v>0.5541666666666667</v>
      </c>
      <c r="I1602" s="593">
        <v>10</v>
      </c>
      <c r="J1602" s="236" t="s">
        <v>89</v>
      </c>
      <c r="K1602" s="236" t="s">
        <v>470</v>
      </c>
      <c r="L1602" s="234">
        <v>2</v>
      </c>
      <c r="M1602" s="235">
        <v>8.2295999999999996</v>
      </c>
      <c r="N1602" s="234">
        <v>13630</v>
      </c>
      <c r="O1602" s="240">
        <v>7.8477174209999996</v>
      </c>
      <c r="P1602" s="234" t="s">
        <v>471</v>
      </c>
      <c r="Q1602" s="234">
        <v>11850</v>
      </c>
      <c r="R1602" s="240">
        <v>6.7448404999999996</v>
      </c>
      <c r="S1602" s="235">
        <v>20.7</v>
      </c>
      <c r="T1602" s="234">
        <v>44</v>
      </c>
      <c r="U1602" s="235">
        <v>21</v>
      </c>
      <c r="V1602" s="234">
        <v>2</v>
      </c>
      <c r="W1602" s="234">
        <v>17139</v>
      </c>
      <c r="X1602" s="413">
        <v>5.2045127210999995</v>
      </c>
      <c r="Y1602" s="392">
        <v>97.32707501057665</v>
      </c>
      <c r="Z1602" s="393">
        <v>0</v>
      </c>
      <c r="AA1602" s="393">
        <v>0</v>
      </c>
      <c r="AB1602" s="393">
        <v>0</v>
      </c>
      <c r="AC1602" s="393">
        <v>0</v>
      </c>
      <c r="AD1602" s="393">
        <v>230.16563974250752</v>
      </c>
      <c r="AE1602" s="393">
        <v>0</v>
      </c>
      <c r="AF1602" s="393">
        <v>42.625508263358029</v>
      </c>
      <c r="AG1602" s="393">
        <v>91.622410310722699</v>
      </c>
      <c r="AH1602" s="435">
        <v>461.74063332716491</v>
      </c>
      <c r="AI1602" s="280">
        <v>3.2279679002204915</v>
      </c>
      <c r="AJ1602" s="281">
        <v>0</v>
      </c>
      <c r="AK1602" s="281">
        <v>0</v>
      </c>
      <c r="AL1602" s="281">
        <v>0.89441610568609442</v>
      </c>
      <c r="AM1602" s="281">
        <v>0</v>
      </c>
      <c r="AN1602" s="281">
        <v>0</v>
      </c>
      <c r="AO1602" s="281">
        <v>0</v>
      </c>
      <c r="AP1602" s="225">
        <v>4.1223840059065857</v>
      </c>
      <c r="AQ1602" s="282">
        <v>1.9214094644169593</v>
      </c>
      <c r="AR1602" s="392">
        <v>0</v>
      </c>
      <c r="AS1602" s="393">
        <v>0</v>
      </c>
      <c r="AT1602" s="393">
        <v>15.636430221425211</v>
      </c>
      <c r="AU1602" s="393">
        <v>8.6991813501477822</v>
      </c>
      <c r="AV1602" s="393">
        <v>120.56460107323532</v>
      </c>
      <c r="AW1602" s="393">
        <v>0</v>
      </c>
      <c r="AX1602" s="393">
        <v>0</v>
      </c>
      <c r="AY1602" s="393">
        <v>99.263855750708942</v>
      </c>
      <c r="AZ1602" s="379">
        <v>244.16406839551723</v>
      </c>
      <c r="BA1602" s="472">
        <v>0</v>
      </c>
      <c r="BB1602" s="473">
        <v>0</v>
      </c>
      <c r="BC1602" s="473">
        <v>4.8419518503307364</v>
      </c>
      <c r="BD1602" s="462">
        <v>4.8419518503307364</v>
      </c>
      <c r="BE1602" s="283">
        <v>0</v>
      </c>
      <c r="BF1602" s="284">
        <v>0.48035236610423981</v>
      </c>
      <c r="BG1602" s="284">
        <v>9.6070473220847968E-2</v>
      </c>
      <c r="BH1602" s="284">
        <v>6.7249331254593578E-2</v>
      </c>
      <c r="BI1602" s="229">
        <v>0.64367217057968129</v>
      </c>
      <c r="BJ1602" s="529">
        <v>0</v>
      </c>
      <c r="BK1602" s="530">
        <v>0</v>
      </c>
      <c r="BL1602" s="530">
        <v>0</v>
      </c>
      <c r="BM1602" s="530">
        <v>0</v>
      </c>
      <c r="BN1602" s="519">
        <v>0</v>
      </c>
    </row>
    <row r="1603" spans="1:66" x14ac:dyDescent="0.2">
      <c r="A1603" s="579" t="s">
        <v>253</v>
      </c>
      <c r="B1603" s="637">
        <v>2012</v>
      </c>
      <c r="C1603" s="637">
        <v>2</v>
      </c>
      <c r="D1603" s="637">
        <v>6</v>
      </c>
      <c r="E1603" s="590">
        <v>41087</v>
      </c>
      <c r="F1603" s="668" t="s">
        <v>113</v>
      </c>
      <c r="G1603" s="591">
        <v>1</v>
      </c>
      <c r="H1603" s="592">
        <v>0.48125000000000001</v>
      </c>
      <c r="I1603" s="593">
        <v>10</v>
      </c>
      <c r="J1603" s="236" t="s">
        <v>89</v>
      </c>
      <c r="K1603" s="236" t="s">
        <v>470</v>
      </c>
      <c r="L1603" s="234">
        <v>2</v>
      </c>
      <c r="M1603" s="235">
        <v>6.0960000000000001</v>
      </c>
      <c r="N1603" s="234">
        <v>9050</v>
      </c>
      <c r="O1603" s="240">
        <v>5.0415266790000004</v>
      </c>
      <c r="P1603" s="234" t="s">
        <v>472</v>
      </c>
      <c r="Q1603" s="234">
        <v>10570</v>
      </c>
      <c r="R1603" s="240">
        <v>5.9611059099999997</v>
      </c>
      <c r="S1603" s="235">
        <v>21</v>
      </c>
      <c r="T1603" s="234">
        <v>56</v>
      </c>
      <c r="U1603" s="235">
        <v>14.7</v>
      </c>
      <c r="V1603" s="234">
        <v>2</v>
      </c>
      <c r="W1603" s="234">
        <v>17506</v>
      </c>
      <c r="X1603" s="413">
        <v>5.3159577393999999</v>
      </c>
      <c r="Y1603" s="392">
        <v>210.63372865081885</v>
      </c>
      <c r="Z1603" s="393">
        <v>0</v>
      </c>
      <c r="AA1603" s="393">
        <v>0</v>
      </c>
      <c r="AB1603" s="393">
        <v>0</v>
      </c>
      <c r="AC1603" s="393">
        <v>0</v>
      </c>
      <c r="AD1603" s="393">
        <v>408.61724386943126</v>
      </c>
      <c r="AE1603" s="393">
        <v>0</v>
      </c>
      <c r="AF1603" s="393">
        <v>7.7043501863170594</v>
      </c>
      <c r="AG1603" s="393">
        <v>717.61292828309206</v>
      </c>
      <c r="AH1603" s="435">
        <v>1344.5682509896592</v>
      </c>
      <c r="AI1603" s="280">
        <v>0</v>
      </c>
      <c r="AJ1603" s="281">
        <v>0</v>
      </c>
      <c r="AK1603" s="281">
        <v>0</v>
      </c>
      <c r="AL1603" s="281">
        <v>0.30022812035750629</v>
      </c>
      <c r="AM1603" s="281">
        <v>0</v>
      </c>
      <c r="AN1603" s="281">
        <v>0</v>
      </c>
      <c r="AO1603" s="281">
        <v>0</v>
      </c>
      <c r="AP1603" s="225">
        <v>0.30022812035750629</v>
      </c>
      <c r="AQ1603" s="282">
        <v>0</v>
      </c>
      <c r="AR1603" s="392">
        <v>8.1434055954113074</v>
      </c>
      <c r="AS1603" s="393">
        <v>0</v>
      </c>
      <c r="AT1603" s="393">
        <v>55.111047597053819</v>
      </c>
      <c r="AU1603" s="393">
        <v>28.616480314075989</v>
      </c>
      <c r="AV1603" s="393">
        <v>616.41573553401679</v>
      </c>
      <c r="AW1603" s="393">
        <v>0</v>
      </c>
      <c r="AX1603" s="393">
        <v>0</v>
      </c>
      <c r="AY1603" s="393">
        <v>251.18032637910102</v>
      </c>
      <c r="AZ1603" s="379">
        <v>959.46699541965882</v>
      </c>
      <c r="BA1603" s="472">
        <v>0</v>
      </c>
      <c r="BB1603" s="473">
        <v>0</v>
      </c>
      <c r="BC1603" s="473">
        <v>0</v>
      </c>
      <c r="BD1603" s="462">
        <v>0</v>
      </c>
      <c r="BE1603" s="283">
        <v>0</v>
      </c>
      <c r="BF1603" s="284">
        <v>2.2573542884023028</v>
      </c>
      <c r="BG1603" s="284">
        <v>0.22573542884023029</v>
      </c>
      <c r="BH1603" s="284">
        <v>0</v>
      </c>
      <c r="BI1603" s="229">
        <v>2.483089717242533</v>
      </c>
      <c r="BJ1603" s="529">
        <v>0</v>
      </c>
      <c r="BK1603" s="530">
        <v>0</v>
      </c>
      <c r="BL1603" s="530">
        <v>0</v>
      </c>
      <c r="BM1603" s="530">
        <v>0</v>
      </c>
      <c r="BN1603" s="519">
        <v>0</v>
      </c>
    </row>
    <row r="1604" spans="1:66" x14ac:dyDescent="0.2">
      <c r="A1604" s="579" t="s">
        <v>253</v>
      </c>
      <c r="B1604" s="637">
        <v>2012</v>
      </c>
      <c r="C1604" s="637">
        <v>1</v>
      </c>
      <c r="D1604" s="637">
        <v>6</v>
      </c>
      <c r="E1604" s="590">
        <v>41073</v>
      </c>
      <c r="F1604" s="668" t="s">
        <v>117</v>
      </c>
      <c r="G1604" s="591">
        <v>1</v>
      </c>
      <c r="H1604" s="592">
        <v>0.40763888888888888</v>
      </c>
      <c r="I1604" s="593">
        <v>10</v>
      </c>
      <c r="J1604" s="236" t="s">
        <v>89</v>
      </c>
      <c r="K1604" s="236" t="s">
        <v>470</v>
      </c>
      <c r="L1604" s="234">
        <v>4</v>
      </c>
      <c r="M1604" s="235">
        <v>11.5824</v>
      </c>
      <c r="N1604" s="234">
        <v>3804</v>
      </c>
      <c r="O1604" s="240">
        <v>1.984920875</v>
      </c>
      <c r="P1604" s="234" t="s">
        <v>472</v>
      </c>
      <c r="Q1604" s="234">
        <v>4640</v>
      </c>
      <c r="R1604" s="240">
        <v>2.4568528070000002</v>
      </c>
      <c r="S1604" s="235">
        <v>20.2</v>
      </c>
      <c r="T1604" s="234">
        <v>39</v>
      </c>
      <c r="U1604" s="235">
        <v>23.9</v>
      </c>
      <c r="V1604" s="234">
        <v>2</v>
      </c>
      <c r="W1604" s="234">
        <v>16884</v>
      </c>
      <c r="X1604" s="413">
        <v>5.1270781716</v>
      </c>
      <c r="Y1604" s="392">
        <v>415.98741595438167</v>
      </c>
      <c r="Z1604" s="393">
        <v>0</v>
      </c>
      <c r="AA1604" s="393">
        <v>0</v>
      </c>
      <c r="AB1604" s="393">
        <v>5.9839150044450635</v>
      </c>
      <c r="AC1604" s="393">
        <v>0</v>
      </c>
      <c r="AD1604" s="393">
        <v>4299.0099355402617</v>
      </c>
      <c r="AE1604" s="393">
        <v>0</v>
      </c>
      <c r="AF1604" s="393">
        <v>1258.137633970769</v>
      </c>
      <c r="AG1604" s="393">
        <v>0</v>
      </c>
      <c r="AH1604" s="435">
        <v>5979.1189004698572</v>
      </c>
      <c r="AI1604" s="280">
        <v>0</v>
      </c>
      <c r="AJ1604" s="281">
        <v>0</v>
      </c>
      <c r="AK1604" s="281">
        <v>0</v>
      </c>
      <c r="AL1604" s="281">
        <v>1.5564420383139377</v>
      </c>
      <c r="AM1604" s="281">
        <v>0</v>
      </c>
      <c r="AN1604" s="281">
        <v>0</v>
      </c>
      <c r="AO1604" s="281">
        <v>13.106880322643685</v>
      </c>
      <c r="AP1604" s="225">
        <v>14.663322360957622</v>
      </c>
      <c r="AQ1604" s="282">
        <v>1.9504286194410245</v>
      </c>
      <c r="AR1604" s="392">
        <v>5.6289369957067974</v>
      </c>
      <c r="AS1604" s="393">
        <v>0</v>
      </c>
      <c r="AT1604" s="393">
        <v>144.0742612608696</v>
      </c>
      <c r="AU1604" s="393">
        <v>183.67576395000012</v>
      </c>
      <c r="AV1604" s="393">
        <v>2.2663980557904702</v>
      </c>
      <c r="AW1604" s="393">
        <v>0</v>
      </c>
      <c r="AX1604" s="393">
        <v>0</v>
      </c>
      <c r="AY1604" s="393">
        <v>15.502006667317264</v>
      </c>
      <c r="AZ1604" s="379">
        <v>351.14736692968427</v>
      </c>
      <c r="BA1604" s="472">
        <v>0</v>
      </c>
      <c r="BB1604" s="473">
        <v>0</v>
      </c>
      <c r="BC1604" s="473">
        <v>16.383600403304605</v>
      </c>
      <c r="BD1604" s="462">
        <v>16.383600403304605</v>
      </c>
      <c r="BE1604" s="283">
        <v>0</v>
      </c>
      <c r="BF1604" s="284">
        <v>1.5603428955528198</v>
      </c>
      <c r="BG1604" s="284">
        <v>6.0463287202671765</v>
      </c>
      <c r="BH1604" s="284">
        <v>0.54612001344348693</v>
      </c>
      <c r="BI1604" s="229">
        <v>8.1527916292634828</v>
      </c>
      <c r="BJ1604" s="529">
        <v>0</v>
      </c>
      <c r="BK1604" s="530">
        <v>0</v>
      </c>
      <c r="BL1604" s="530">
        <v>0</v>
      </c>
      <c r="BM1604" s="530">
        <v>0</v>
      </c>
      <c r="BN1604" s="519">
        <v>0</v>
      </c>
    </row>
    <row r="1605" spans="1:66" x14ac:dyDescent="0.2">
      <c r="A1605" s="579" t="s">
        <v>253</v>
      </c>
      <c r="B1605" s="637">
        <v>2012</v>
      </c>
      <c r="C1605" s="637">
        <v>2</v>
      </c>
      <c r="D1605" s="637">
        <v>6</v>
      </c>
      <c r="E1605" s="590">
        <v>41087</v>
      </c>
      <c r="F1605" s="668" t="s">
        <v>117</v>
      </c>
      <c r="G1605" s="591">
        <v>1</v>
      </c>
      <c r="H1605" s="592">
        <v>0.39097222222222222</v>
      </c>
      <c r="I1605" s="593">
        <v>10</v>
      </c>
      <c r="J1605" s="236" t="s">
        <v>89</v>
      </c>
      <c r="K1605" s="236" t="s">
        <v>470</v>
      </c>
      <c r="L1605" s="234">
        <v>4</v>
      </c>
      <c r="M1605" s="235">
        <v>12.801600000000001</v>
      </c>
      <c r="N1605" s="234">
        <v>4328</v>
      </c>
      <c r="O1605" s="240">
        <v>2.2798834619999999</v>
      </c>
      <c r="P1605" s="234" t="s">
        <v>472</v>
      </c>
      <c r="Q1605" s="234">
        <v>5480</v>
      </c>
      <c r="R1605" s="240">
        <v>2.937818805</v>
      </c>
      <c r="S1605" s="235">
        <v>20.100000000000001</v>
      </c>
      <c r="T1605" s="234">
        <v>48</v>
      </c>
      <c r="U1605" s="235">
        <v>15.2</v>
      </c>
      <c r="V1605" s="234">
        <v>1</v>
      </c>
      <c r="W1605" s="234">
        <v>16515</v>
      </c>
      <c r="X1605" s="413">
        <v>5.0150258234999994</v>
      </c>
      <c r="Y1605" s="392">
        <v>244.53712566212076</v>
      </c>
      <c r="Z1605" s="393">
        <v>0</v>
      </c>
      <c r="AA1605" s="393">
        <v>0</v>
      </c>
      <c r="AB1605" s="393">
        <v>0</v>
      </c>
      <c r="AC1605" s="393">
        <v>0</v>
      </c>
      <c r="AD1605" s="393">
        <v>1815.3525665489531</v>
      </c>
      <c r="AE1605" s="393">
        <v>0</v>
      </c>
      <c r="AF1605" s="393">
        <v>27.222192827059526</v>
      </c>
      <c r="AG1605" s="393">
        <v>63.389504099928388</v>
      </c>
      <c r="AH1605" s="435">
        <v>2150.5013891380618</v>
      </c>
      <c r="AI1605" s="280">
        <v>0</v>
      </c>
      <c r="AJ1605" s="281">
        <v>0</v>
      </c>
      <c r="AK1605" s="281">
        <v>0</v>
      </c>
      <c r="AL1605" s="281">
        <v>9.2821057434780343</v>
      </c>
      <c r="AM1605" s="281">
        <v>0</v>
      </c>
      <c r="AN1605" s="281">
        <v>0</v>
      </c>
      <c r="AO1605" s="281">
        <v>0</v>
      </c>
      <c r="AP1605" s="225">
        <v>9.2821057434780343</v>
      </c>
      <c r="AQ1605" s="282">
        <v>0</v>
      </c>
      <c r="AR1605" s="392">
        <v>0</v>
      </c>
      <c r="AS1605" s="393">
        <v>0</v>
      </c>
      <c r="AT1605" s="393">
        <v>202.21630669336076</v>
      </c>
      <c r="AU1605" s="393">
        <v>61.389514398379845</v>
      </c>
      <c r="AV1605" s="393">
        <v>50.974812293506425</v>
      </c>
      <c r="AW1605" s="393">
        <v>0</v>
      </c>
      <c r="AX1605" s="393">
        <v>0</v>
      </c>
      <c r="AY1605" s="393">
        <v>0</v>
      </c>
      <c r="AZ1605" s="379">
        <v>314.58063338524704</v>
      </c>
      <c r="BA1605" s="472">
        <v>7.9760307140520154E-2</v>
      </c>
      <c r="BB1605" s="473">
        <v>0</v>
      </c>
      <c r="BC1605" s="473">
        <v>3.3499328999018463</v>
      </c>
      <c r="BD1605" s="462">
        <v>3.4296932070423662</v>
      </c>
      <c r="BE1605" s="283">
        <v>0</v>
      </c>
      <c r="BF1605" s="284">
        <v>0.59820230355390114</v>
      </c>
      <c r="BG1605" s="284">
        <v>1.9940076785130039</v>
      </c>
      <c r="BH1605" s="284">
        <v>0.27916107499182058</v>
      </c>
      <c r="BI1605" s="229">
        <v>2.8713710570587256</v>
      </c>
      <c r="BJ1605" s="529">
        <v>0</v>
      </c>
      <c r="BK1605" s="530">
        <v>0</v>
      </c>
      <c r="BL1605" s="530">
        <v>0</v>
      </c>
      <c r="BM1605" s="530">
        <v>0</v>
      </c>
      <c r="BN1605" s="519">
        <v>0</v>
      </c>
    </row>
    <row r="1606" spans="1:66" x14ac:dyDescent="0.2">
      <c r="A1606" s="579" t="s">
        <v>253</v>
      </c>
      <c r="B1606" s="637">
        <v>2012</v>
      </c>
      <c r="C1606" s="637">
        <v>1</v>
      </c>
      <c r="D1606" s="637">
        <v>6</v>
      </c>
      <c r="E1606" s="590">
        <v>41073</v>
      </c>
      <c r="F1606" s="668" t="s">
        <v>123</v>
      </c>
      <c r="G1606" s="591">
        <v>1</v>
      </c>
      <c r="H1606" s="592">
        <v>0.35833333333333334</v>
      </c>
      <c r="I1606" s="593">
        <v>10</v>
      </c>
      <c r="J1606" s="236" t="s">
        <v>89</v>
      </c>
      <c r="K1606" s="236" t="s">
        <v>470</v>
      </c>
      <c r="L1606" s="234">
        <v>4</v>
      </c>
      <c r="M1606" s="235">
        <v>15.24</v>
      </c>
      <c r="N1606" s="234">
        <v>1930</v>
      </c>
      <c r="O1606" s="240">
        <v>0.95882132499999995</v>
      </c>
      <c r="P1606" s="234" t="s">
        <v>473</v>
      </c>
      <c r="Q1606" s="234">
        <v>3034</v>
      </c>
      <c r="R1606" s="240">
        <v>1.55723152</v>
      </c>
      <c r="S1606" s="235">
        <v>20</v>
      </c>
      <c r="T1606" s="234">
        <v>36</v>
      </c>
      <c r="U1606" s="235">
        <v>31.6</v>
      </c>
      <c r="V1606" s="234">
        <v>2</v>
      </c>
      <c r="W1606" s="234">
        <v>16747</v>
      </c>
      <c r="X1606" s="413">
        <v>5.0854760803000003</v>
      </c>
      <c r="Y1606" s="392">
        <v>1165.3811573233052</v>
      </c>
      <c r="Z1606" s="393">
        <v>0</v>
      </c>
      <c r="AA1606" s="393">
        <v>0</v>
      </c>
      <c r="AB1606" s="393">
        <v>34.387340976281578</v>
      </c>
      <c r="AC1606" s="393">
        <v>0</v>
      </c>
      <c r="AD1606" s="393">
        <v>4405.8911390412495</v>
      </c>
      <c r="AE1606" s="393">
        <v>0</v>
      </c>
      <c r="AF1606" s="393">
        <v>8326.671944055628</v>
      </c>
      <c r="AG1606" s="393">
        <v>0</v>
      </c>
      <c r="AH1606" s="435">
        <v>13932.331581396465</v>
      </c>
      <c r="AI1606" s="280">
        <v>12.553396966569544</v>
      </c>
      <c r="AJ1606" s="281">
        <v>0</v>
      </c>
      <c r="AK1606" s="281">
        <v>0</v>
      </c>
      <c r="AL1606" s="281">
        <v>10.93191652505431</v>
      </c>
      <c r="AM1606" s="281">
        <v>0</v>
      </c>
      <c r="AN1606" s="281">
        <v>0</v>
      </c>
      <c r="AO1606" s="281">
        <v>0</v>
      </c>
      <c r="AP1606" s="225">
        <v>23.485313491623856</v>
      </c>
      <c r="AQ1606" s="282">
        <v>0</v>
      </c>
      <c r="AR1606" s="392">
        <v>0</v>
      </c>
      <c r="AS1606" s="393">
        <v>0</v>
      </c>
      <c r="AT1606" s="393">
        <v>556.63854382597117</v>
      </c>
      <c r="AU1606" s="393">
        <v>487.16146942408801</v>
      </c>
      <c r="AV1606" s="393">
        <v>0</v>
      </c>
      <c r="AW1606" s="393">
        <v>0</v>
      </c>
      <c r="AX1606" s="393">
        <v>0</v>
      </c>
      <c r="AY1606" s="393">
        <v>0</v>
      </c>
      <c r="AZ1606" s="379">
        <v>1043.8000132500592</v>
      </c>
      <c r="BA1606" s="472">
        <v>0</v>
      </c>
      <c r="BB1606" s="473">
        <v>0</v>
      </c>
      <c r="BC1606" s="473">
        <v>50.213587866278175</v>
      </c>
      <c r="BD1606" s="462">
        <v>50.213587866278175</v>
      </c>
      <c r="BE1606" s="283">
        <v>0</v>
      </c>
      <c r="BF1606" s="284">
        <v>0.37361300495742689</v>
      </c>
      <c r="BG1606" s="284">
        <v>5.9778080793188302</v>
      </c>
      <c r="BH1606" s="284">
        <v>1.0461164138807955</v>
      </c>
      <c r="BI1606" s="229">
        <v>7.3975374981570532</v>
      </c>
      <c r="BJ1606" s="529">
        <v>0</v>
      </c>
      <c r="BK1606" s="530">
        <v>0</v>
      </c>
      <c r="BL1606" s="530">
        <v>0</v>
      </c>
      <c r="BM1606" s="530">
        <v>0</v>
      </c>
      <c r="BN1606" s="519">
        <v>0</v>
      </c>
    </row>
    <row r="1607" spans="1:66" x14ac:dyDescent="0.2">
      <c r="A1607" s="579" t="s">
        <v>253</v>
      </c>
      <c r="B1607" s="637">
        <v>2012</v>
      </c>
      <c r="C1607" s="637">
        <v>2</v>
      </c>
      <c r="D1607" s="637">
        <v>6</v>
      </c>
      <c r="E1607" s="590">
        <v>41087</v>
      </c>
      <c r="F1607" s="668" t="s">
        <v>123</v>
      </c>
      <c r="G1607" s="591">
        <v>1</v>
      </c>
      <c r="H1607" s="592">
        <v>0.3263888888888889</v>
      </c>
      <c r="I1607" s="593">
        <v>10</v>
      </c>
      <c r="J1607" s="236" t="s">
        <v>89</v>
      </c>
      <c r="K1607" s="236" t="s">
        <v>470</v>
      </c>
      <c r="L1607" s="234">
        <v>4</v>
      </c>
      <c r="M1607" s="235">
        <v>15.24</v>
      </c>
      <c r="N1607" s="234">
        <v>1504</v>
      </c>
      <c r="O1607" s="240">
        <v>0.73399691300000003</v>
      </c>
      <c r="P1607" s="234" t="s">
        <v>473</v>
      </c>
      <c r="Q1607" s="234">
        <v>1981</v>
      </c>
      <c r="R1607" s="240">
        <v>0.98599828899999997</v>
      </c>
      <c r="S1607" s="235">
        <v>19.8</v>
      </c>
      <c r="T1607" s="234">
        <v>44</v>
      </c>
      <c r="U1607" s="235">
        <v>21.2</v>
      </c>
      <c r="V1607" s="234">
        <v>2</v>
      </c>
      <c r="W1607" s="234">
        <v>17412</v>
      </c>
      <c r="X1607" s="413">
        <v>5.2874132388000001</v>
      </c>
      <c r="Y1607" s="392">
        <v>1216.6739593555974</v>
      </c>
      <c r="Z1607" s="393">
        <v>0</v>
      </c>
      <c r="AA1607" s="393">
        <v>0</v>
      </c>
      <c r="AB1607" s="393">
        <v>22.049345253456906</v>
      </c>
      <c r="AC1607" s="393">
        <v>0</v>
      </c>
      <c r="AD1607" s="393">
        <v>3788.0315185172922</v>
      </c>
      <c r="AE1607" s="393">
        <v>0</v>
      </c>
      <c r="AF1607" s="393">
        <v>478.31196197064673</v>
      </c>
      <c r="AG1607" s="393">
        <v>0</v>
      </c>
      <c r="AH1607" s="435">
        <v>5505.066785096993</v>
      </c>
      <c r="AI1607" s="280">
        <v>0</v>
      </c>
      <c r="AJ1607" s="281">
        <v>0</v>
      </c>
      <c r="AK1607" s="281">
        <v>0</v>
      </c>
      <c r="AL1607" s="281">
        <v>0.47792746393575108</v>
      </c>
      <c r="AM1607" s="281">
        <v>0</v>
      </c>
      <c r="AN1607" s="281">
        <v>0</v>
      </c>
      <c r="AO1607" s="281">
        <v>0</v>
      </c>
      <c r="AP1607" s="225">
        <v>0.47792746393575108</v>
      </c>
      <c r="AQ1607" s="282">
        <v>0</v>
      </c>
      <c r="AR1607" s="392">
        <v>15.555999935171929</v>
      </c>
      <c r="AS1607" s="393">
        <v>0</v>
      </c>
      <c r="AT1607" s="393">
        <v>2060.5357493246815</v>
      </c>
      <c r="AU1607" s="393">
        <v>279.83192029374993</v>
      </c>
      <c r="AV1607" s="393">
        <v>4.1755767901755094</v>
      </c>
      <c r="AW1607" s="393">
        <v>0</v>
      </c>
      <c r="AX1607" s="393">
        <v>0</v>
      </c>
      <c r="AY1607" s="393">
        <v>0</v>
      </c>
      <c r="AZ1607" s="379">
        <v>2360.0992463437788</v>
      </c>
      <c r="BA1607" s="472">
        <v>0</v>
      </c>
      <c r="BB1607" s="473">
        <v>0</v>
      </c>
      <c r="BC1607" s="473">
        <v>6.0369784918200136</v>
      </c>
      <c r="BD1607" s="462">
        <v>6.0369784918200136</v>
      </c>
      <c r="BE1607" s="283">
        <v>0</v>
      </c>
      <c r="BF1607" s="284">
        <v>0</v>
      </c>
      <c r="BG1607" s="284">
        <v>2.8747516627714353</v>
      </c>
      <c r="BH1607" s="284">
        <v>0.25154077049250062</v>
      </c>
      <c r="BI1607" s="229">
        <v>3.1262924332639361</v>
      </c>
      <c r="BJ1607" s="529">
        <v>0</v>
      </c>
      <c r="BK1607" s="530">
        <v>0</v>
      </c>
      <c r="BL1607" s="530">
        <v>0</v>
      </c>
      <c r="BM1607" s="530">
        <v>0</v>
      </c>
      <c r="BN1607" s="519">
        <v>0</v>
      </c>
    </row>
    <row r="1608" spans="1:66" x14ac:dyDescent="0.2">
      <c r="A1608" s="579" t="s">
        <v>253</v>
      </c>
      <c r="B1608" s="637">
        <v>2012</v>
      </c>
      <c r="C1608" s="637">
        <v>1</v>
      </c>
      <c r="D1608" s="637">
        <v>6</v>
      </c>
      <c r="E1608" s="590">
        <v>41073</v>
      </c>
      <c r="F1608" s="668" t="s">
        <v>127</v>
      </c>
      <c r="G1608" s="591">
        <v>1</v>
      </c>
      <c r="H1608" s="592">
        <v>0.47361111111111109</v>
      </c>
      <c r="I1608" s="593">
        <v>10</v>
      </c>
      <c r="J1608" s="236" t="s">
        <v>89</v>
      </c>
      <c r="K1608" s="236" t="s">
        <v>470</v>
      </c>
      <c r="L1608" s="234">
        <v>4</v>
      </c>
      <c r="M1608" s="235">
        <v>2.1335999999999999</v>
      </c>
      <c r="N1608" s="234">
        <v>10290</v>
      </c>
      <c r="O1608" s="240">
        <v>5.7907731589999996</v>
      </c>
      <c r="P1608" s="234" t="s">
        <v>472</v>
      </c>
      <c r="Q1608" s="234">
        <v>10190</v>
      </c>
      <c r="R1608" s="240">
        <v>5.7300398939999999</v>
      </c>
      <c r="S1608" s="235">
        <v>20.2</v>
      </c>
      <c r="T1608" s="234">
        <v>31</v>
      </c>
      <c r="U1608" s="235">
        <v>33.6</v>
      </c>
      <c r="V1608" s="234">
        <v>1</v>
      </c>
      <c r="W1608" s="234">
        <v>15764</v>
      </c>
      <c r="X1608" s="413">
        <v>4.7869734835999997</v>
      </c>
      <c r="Y1608" s="392">
        <v>25.061764058441714</v>
      </c>
      <c r="Z1608" s="393">
        <v>0</v>
      </c>
      <c r="AA1608" s="393">
        <v>0</v>
      </c>
      <c r="AB1608" s="393">
        <v>3.204529971296957</v>
      </c>
      <c r="AC1608" s="393">
        <v>0</v>
      </c>
      <c r="AD1608" s="393">
        <v>483.80046556228643</v>
      </c>
      <c r="AE1608" s="393">
        <v>0</v>
      </c>
      <c r="AF1608" s="393">
        <v>85.557190028968805</v>
      </c>
      <c r="AG1608" s="393">
        <v>514.67279032161628</v>
      </c>
      <c r="AH1608" s="435">
        <v>1112.2967399426102</v>
      </c>
      <c r="AI1608" s="280">
        <v>0</v>
      </c>
      <c r="AJ1608" s="281">
        <v>0</v>
      </c>
      <c r="AK1608" s="281">
        <v>0</v>
      </c>
      <c r="AL1608" s="281">
        <v>0.97243070510999552</v>
      </c>
      <c r="AM1608" s="281">
        <v>0</v>
      </c>
      <c r="AN1608" s="281">
        <v>0</v>
      </c>
      <c r="AO1608" s="281">
        <v>0</v>
      </c>
      <c r="AP1608" s="225">
        <v>0.97243070510999552</v>
      </c>
      <c r="AQ1608" s="282">
        <v>7.3115090609774116</v>
      </c>
      <c r="AR1608" s="392">
        <v>3.0144307357115441</v>
      </c>
      <c r="AS1608" s="393">
        <v>0</v>
      </c>
      <c r="AT1608" s="393">
        <v>87.61694658157559</v>
      </c>
      <c r="AU1608" s="393">
        <v>71.880490079763362</v>
      </c>
      <c r="AV1608" s="393">
        <v>37.625025627789753</v>
      </c>
      <c r="AW1608" s="393">
        <v>0</v>
      </c>
      <c r="AX1608" s="393">
        <v>0</v>
      </c>
      <c r="AY1608" s="393">
        <v>514.70516986174357</v>
      </c>
      <c r="AZ1608" s="379">
        <v>714.84206288658379</v>
      </c>
      <c r="BA1608" s="472">
        <v>0</v>
      </c>
      <c r="BB1608" s="473">
        <v>0</v>
      </c>
      <c r="BC1608" s="473">
        <v>12.283335222442052</v>
      </c>
      <c r="BD1608" s="462">
        <v>12.283335222442052</v>
      </c>
      <c r="BE1608" s="283">
        <v>0</v>
      </c>
      <c r="BF1608" s="284">
        <v>7.6248594493050152</v>
      </c>
      <c r="BG1608" s="284">
        <v>2.7157033655058957</v>
      </c>
      <c r="BH1608" s="284">
        <v>0.21934527182932237</v>
      </c>
      <c r="BI1608" s="229">
        <v>10.559908086640233</v>
      </c>
      <c r="BJ1608" s="529">
        <v>0</v>
      </c>
      <c r="BK1608" s="530">
        <v>0</v>
      </c>
      <c r="BL1608" s="530">
        <v>0</v>
      </c>
      <c r="BM1608" s="530">
        <v>0</v>
      </c>
      <c r="BN1608" s="519">
        <v>0</v>
      </c>
    </row>
    <row r="1609" spans="1:66" x14ac:dyDescent="0.2">
      <c r="A1609" s="579" t="s">
        <v>253</v>
      </c>
      <c r="B1609" s="637">
        <v>2012</v>
      </c>
      <c r="C1609" s="637">
        <v>2</v>
      </c>
      <c r="D1609" s="637">
        <v>6</v>
      </c>
      <c r="E1609" s="590">
        <v>41087</v>
      </c>
      <c r="F1609" s="668" t="s">
        <v>127</v>
      </c>
      <c r="G1609" s="591">
        <v>1</v>
      </c>
      <c r="H1609" s="592">
        <v>0.43611111111111112</v>
      </c>
      <c r="I1609" s="593">
        <v>10</v>
      </c>
      <c r="J1609" s="236" t="s">
        <v>89</v>
      </c>
      <c r="K1609" s="236" t="s">
        <v>470</v>
      </c>
      <c r="L1609" s="234">
        <v>4</v>
      </c>
      <c r="M1609" s="235">
        <v>2.1335999999999999</v>
      </c>
      <c r="N1609" s="234">
        <v>7390</v>
      </c>
      <c r="O1609" s="240">
        <v>4.0525789620000001</v>
      </c>
      <c r="P1609" s="234" t="s">
        <v>472</v>
      </c>
      <c r="Q1609" s="234">
        <v>8130</v>
      </c>
      <c r="R1609" s="240">
        <v>4.4913250260000002</v>
      </c>
      <c r="S1609" s="235">
        <v>20.7</v>
      </c>
      <c r="T1609" s="234">
        <v>41</v>
      </c>
      <c r="U1609" s="235">
        <v>18.7</v>
      </c>
      <c r="V1609" s="234">
        <v>2</v>
      </c>
      <c r="W1609" s="234">
        <v>18036</v>
      </c>
      <c r="X1609" s="413">
        <v>5.4769001364000003</v>
      </c>
      <c r="Y1609" s="392">
        <v>150.89922755890109</v>
      </c>
      <c r="Z1609" s="393">
        <v>0</v>
      </c>
      <c r="AA1609" s="393">
        <v>0</v>
      </c>
      <c r="AB1609" s="393">
        <v>2.8008544282282779</v>
      </c>
      <c r="AC1609" s="393">
        <v>0</v>
      </c>
      <c r="AD1609" s="393">
        <v>729.06204249775192</v>
      </c>
      <c r="AE1609" s="393">
        <v>0</v>
      </c>
      <c r="AF1609" s="393">
        <v>28.042322513653193</v>
      </c>
      <c r="AG1609" s="393">
        <v>1929.9557663557912</v>
      </c>
      <c r="AH1609" s="435">
        <v>2840.7602133543255</v>
      </c>
      <c r="AI1609" s="280">
        <v>0</v>
      </c>
      <c r="AJ1609" s="281">
        <v>0</v>
      </c>
      <c r="AK1609" s="281">
        <v>0</v>
      </c>
      <c r="AL1609" s="281">
        <v>0.7285142873944479</v>
      </c>
      <c r="AM1609" s="281">
        <v>0</v>
      </c>
      <c r="AN1609" s="281">
        <v>0</v>
      </c>
      <c r="AO1609" s="281">
        <v>0</v>
      </c>
      <c r="AP1609" s="225">
        <v>0.7285142873944479</v>
      </c>
      <c r="AQ1609" s="282">
        <v>0</v>
      </c>
      <c r="AR1609" s="392">
        <v>3.9520530703390535</v>
      </c>
      <c r="AS1609" s="393">
        <v>0</v>
      </c>
      <c r="AT1609" s="393">
        <v>150.87366565408021</v>
      </c>
      <c r="AU1609" s="393">
        <v>87.625296800728407</v>
      </c>
      <c r="AV1609" s="393">
        <v>183.52169566134867</v>
      </c>
      <c r="AW1609" s="393">
        <v>0</v>
      </c>
      <c r="AX1609" s="393">
        <v>0</v>
      </c>
      <c r="AY1609" s="393">
        <v>181.39823171087315</v>
      </c>
      <c r="AZ1609" s="379">
        <v>607.37094289736945</v>
      </c>
      <c r="BA1609" s="472">
        <v>0</v>
      </c>
      <c r="BB1609" s="473">
        <v>0</v>
      </c>
      <c r="BC1609" s="473">
        <v>0</v>
      </c>
      <c r="BD1609" s="462">
        <v>0</v>
      </c>
      <c r="BE1609" s="283">
        <v>0</v>
      </c>
      <c r="BF1609" s="284">
        <v>2.2823129304337337</v>
      </c>
      <c r="BG1609" s="284">
        <v>0.82163265495614413</v>
      </c>
      <c r="BH1609" s="284">
        <v>0.12780952410428909</v>
      </c>
      <c r="BI1609" s="229">
        <v>3.2317551094941668</v>
      </c>
      <c r="BJ1609" s="529">
        <v>0</v>
      </c>
      <c r="BK1609" s="530">
        <v>0</v>
      </c>
      <c r="BL1609" s="530">
        <v>0</v>
      </c>
      <c r="BM1609" s="530">
        <v>0</v>
      </c>
      <c r="BN1609" s="519">
        <v>0</v>
      </c>
    </row>
    <row r="1610" spans="1:66" x14ac:dyDescent="0.2">
      <c r="A1610" s="579" t="s">
        <v>253</v>
      </c>
      <c r="B1610" s="637">
        <v>2012</v>
      </c>
      <c r="C1610" s="637">
        <v>1</v>
      </c>
      <c r="D1610" s="637">
        <v>6</v>
      </c>
      <c r="E1610" s="590">
        <v>41073</v>
      </c>
      <c r="F1610" s="668" t="s">
        <v>132</v>
      </c>
      <c r="G1610" s="591">
        <v>1</v>
      </c>
      <c r="H1610" s="592">
        <v>0.60277777777777775</v>
      </c>
      <c r="I1610" s="593">
        <v>10</v>
      </c>
      <c r="J1610" s="236" t="s">
        <v>89</v>
      </c>
      <c r="K1610" s="236" t="s">
        <v>470</v>
      </c>
      <c r="L1610" s="234">
        <v>2</v>
      </c>
      <c r="M1610" s="235">
        <v>12.801600000000001</v>
      </c>
      <c r="N1610" s="234">
        <v>1470</v>
      </c>
      <c r="O1610" s="240">
        <v>0.71623668600000001</v>
      </c>
      <c r="P1610" s="234" t="s">
        <v>473</v>
      </c>
      <c r="Q1610" s="234">
        <v>4915</v>
      </c>
      <c r="R1610" s="240">
        <v>2.6136112470000001</v>
      </c>
      <c r="S1610" s="235">
        <v>21.2</v>
      </c>
      <c r="T1610" s="234">
        <v>43</v>
      </c>
      <c r="U1610" s="235">
        <v>22.7</v>
      </c>
      <c r="V1610" s="234">
        <v>2</v>
      </c>
      <c r="W1610" s="234">
        <v>17793</v>
      </c>
      <c r="X1610" s="413">
        <v>5.4031095656999995</v>
      </c>
      <c r="Y1610" s="392">
        <v>74.012935539683241</v>
      </c>
      <c r="Z1610" s="393">
        <v>0</v>
      </c>
      <c r="AA1610" s="393">
        <v>0</v>
      </c>
      <c r="AB1610" s="393">
        <v>0</v>
      </c>
      <c r="AC1610" s="393">
        <v>0</v>
      </c>
      <c r="AD1610" s="393">
        <v>5320.9359629699356</v>
      </c>
      <c r="AE1610" s="393">
        <v>0</v>
      </c>
      <c r="AF1610" s="393">
        <v>1004.360532395931</v>
      </c>
      <c r="AG1610" s="393">
        <v>88.254734463860842</v>
      </c>
      <c r="AH1610" s="435">
        <v>6487.5641653694101</v>
      </c>
      <c r="AI1610" s="280">
        <v>0</v>
      </c>
      <c r="AJ1610" s="281">
        <v>0</v>
      </c>
      <c r="AK1610" s="281">
        <v>0</v>
      </c>
      <c r="AL1610" s="281">
        <v>1.1076954718804808</v>
      </c>
      <c r="AM1610" s="281">
        <v>0</v>
      </c>
      <c r="AN1610" s="281">
        <v>0</v>
      </c>
      <c r="AO1610" s="281">
        <v>0</v>
      </c>
      <c r="AP1610" s="225">
        <v>1.1076954718804808</v>
      </c>
      <c r="AQ1610" s="282">
        <v>2.7761791275200016</v>
      </c>
      <c r="AR1610" s="392">
        <v>0</v>
      </c>
      <c r="AS1610" s="393">
        <v>0</v>
      </c>
      <c r="AT1610" s="393">
        <v>107.7490642973063</v>
      </c>
      <c r="AU1610" s="393">
        <v>120.66384959852934</v>
      </c>
      <c r="AV1610" s="393">
        <v>9.677760438534726</v>
      </c>
      <c r="AW1610" s="393">
        <v>0</v>
      </c>
      <c r="AX1610" s="393">
        <v>0</v>
      </c>
      <c r="AY1610" s="393">
        <v>0</v>
      </c>
      <c r="AZ1610" s="379">
        <v>238.09067433437036</v>
      </c>
      <c r="BA1610" s="472">
        <v>0</v>
      </c>
      <c r="BB1610" s="473">
        <v>0</v>
      </c>
      <c r="BC1610" s="473">
        <v>9.3279618684672059</v>
      </c>
      <c r="BD1610" s="462">
        <v>9.3279618684672059</v>
      </c>
      <c r="BE1610" s="283">
        <v>0</v>
      </c>
      <c r="BF1610" s="284">
        <v>0</v>
      </c>
      <c r="BG1610" s="284">
        <v>1.9433253892640014</v>
      </c>
      <c r="BH1610" s="284">
        <v>0</v>
      </c>
      <c r="BI1610" s="229">
        <v>1.9433253892640014</v>
      </c>
      <c r="BJ1610" s="529">
        <v>1.665707476512001</v>
      </c>
      <c r="BK1610" s="530">
        <v>0</v>
      </c>
      <c r="BL1610" s="530">
        <v>0</v>
      </c>
      <c r="BM1610" s="530">
        <v>0</v>
      </c>
      <c r="BN1610" s="519">
        <v>1.665707476512001</v>
      </c>
    </row>
    <row r="1611" spans="1:66" x14ac:dyDescent="0.2">
      <c r="A1611" s="579" t="s">
        <v>253</v>
      </c>
      <c r="B1611" s="637">
        <v>2012</v>
      </c>
      <c r="C1611" s="637">
        <v>2</v>
      </c>
      <c r="D1611" s="637">
        <v>6</v>
      </c>
      <c r="E1611" s="590">
        <v>41087</v>
      </c>
      <c r="F1611" s="668" t="s">
        <v>132</v>
      </c>
      <c r="G1611" s="591">
        <v>1</v>
      </c>
      <c r="H1611" s="592">
        <v>0.55902777777777779</v>
      </c>
      <c r="I1611" s="593">
        <v>10</v>
      </c>
      <c r="J1611" s="236" t="s">
        <v>89</v>
      </c>
      <c r="K1611" s="236" t="s">
        <v>470</v>
      </c>
      <c r="L1611" s="234">
        <v>2</v>
      </c>
      <c r="M1611" s="235">
        <v>13.411199999999999</v>
      </c>
      <c r="N1611" s="234">
        <v>1946</v>
      </c>
      <c r="O1611" s="240">
        <v>0.96734183399999996</v>
      </c>
      <c r="P1611" s="234" t="s">
        <v>473</v>
      </c>
      <c r="Q1611" s="234">
        <v>2047</v>
      </c>
      <c r="R1611" s="240">
        <v>1.021244515</v>
      </c>
      <c r="S1611" s="235">
        <v>21.8</v>
      </c>
      <c r="T1611" s="234">
        <v>41</v>
      </c>
      <c r="U1611" s="235">
        <v>19.7</v>
      </c>
      <c r="V1611" s="234">
        <v>2</v>
      </c>
      <c r="W1611" s="234">
        <v>17932</v>
      </c>
      <c r="X1611" s="413">
        <v>5.4453189867999994</v>
      </c>
      <c r="Y1611" s="392">
        <v>1050.1809010385596</v>
      </c>
      <c r="Z1611" s="393">
        <v>0</v>
      </c>
      <c r="AA1611" s="393">
        <v>0</v>
      </c>
      <c r="AB1611" s="393">
        <v>9.9878947145452717</v>
      </c>
      <c r="AC1611" s="393">
        <v>0</v>
      </c>
      <c r="AD1611" s="393">
        <v>11898.636270356614</v>
      </c>
      <c r="AE1611" s="393">
        <v>0</v>
      </c>
      <c r="AF1611" s="393">
        <v>355.55342540540289</v>
      </c>
      <c r="AG1611" s="393">
        <v>0</v>
      </c>
      <c r="AH1611" s="435">
        <v>13314.358491515122</v>
      </c>
      <c r="AI1611" s="280">
        <v>0</v>
      </c>
      <c r="AJ1611" s="281">
        <v>0</v>
      </c>
      <c r="AK1611" s="281">
        <v>0</v>
      </c>
      <c r="AL1611" s="281">
        <v>3.0308767859327408</v>
      </c>
      <c r="AM1611" s="281">
        <v>0</v>
      </c>
      <c r="AN1611" s="281">
        <v>0</v>
      </c>
      <c r="AO1611" s="281">
        <v>0</v>
      </c>
      <c r="AP1611" s="225">
        <v>3.0308767859327408</v>
      </c>
      <c r="AQ1611" s="282">
        <v>0</v>
      </c>
      <c r="AR1611" s="392">
        <v>0</v>
      </c>
      <c r="AS1611" s="393">
        <v>0</v>
      </c>
      <c r="AT1611" s="393">
        <v>2763.4564393122687</v>
      </c>
      <c r="AU1611" s="393">
        <v>53.06150454770971</v>
      </c>
      <c r="AV1611" s="393">
        <v>37.828988456002627</v>
      </c>
      <c r="AW1611" s="393">
        <v>0</v>
      </c>
      <c r="AX1611" s="393">
        <v>0</v>
      </c>
      <c r="AY1611" s="393">
        <v>0</v>
      </c>
      <c r="AZ1611" s="379">
        <v>2854.3469323159811</v>
      </c>
      <c r="BA1611" s="472">
        <v>0</v>
      </c>
      <c r="BB1611" s="473">
        <v>0</v>
      </c>
      <c r="BC1611" s="473">
        <v>5.4692513430365244</v>
      </c>
      <c r="BD1611" s="462">
        <v>5.4692513430365244</v>
      </c>
      <c r="BE1611" s="283">
        <v>0</v>
      </c>
      <c r="BF1611" s="284">
        <v>0.32555067518074554</v>
      </c>
      <c r="BG1611" s="284">
        <v>5.8599121532534193</v>
      </c>
      <c r="BH1611" s="284">
        <v>0</v>
      </c>
      <c r="BI1611" s="229">
        <v>6.1854628284341651</v>
      </c>
      <c r="BJ1611" s="529">
        <v>0</v>
      </c>
      <c r="BK1611" s="530">
        <v>13.02202700722982</v>
      </c>
      <c r="BL1611" s="530">
        <v>6.5110135036149099</v>
      </c>
      <c r="BM1611" s="530">
        <v>0</v>
      </c>
      <c r="BN1611" s="519">
        <v>19.533040510844728</v>
      </c>
    </row>
    <row r="1612" spans="1:66" x14ac:dyDescent="0.2">
      <c r="A1612" s="579" t="s">
        <v>253</v>
      </c>
      <c r="B1612" s="637">
        <v>2012</v>
      </c>
      <c r="C1612" s="637">
        <v>1</v>
      </c>
      <c r="D1612" s="637">
        <v>6</v>
      </c>
      <c r="E1612" s="590">
        <v>41074</v>
      </c>
      <c r="F1612" s="668" t="s">
        <v>133</v>
      </c>
      <c r="G1612" s="591">
        <v>1</v>
      </c>
      <c r="H1612" s="592">
        <v>0.44027777777777777</v>
      </c>
      <c r="I1612" s="593">
        <v>10</v>
      </c>
      <c r="J1612" s="236" t="s">
        <v>89</v>
      </c>
      <c r="K1612" s="236" t="s">
        <v>470</v>
      </c>
      <c r="L1612" s="234">
        <v>4</v>
      </c>
      <c r="M1612" s="235">
        <v>2.1335999999999999</v>
      </c>
      <c r="N1612" s="234">
        <v>16140</v>
      </c>
      <c r="O1612" s="240">
        <v>9.4264087790000008</v>
      </c>
      <c r="P1612" s="234" t="s">
        <v>471</v>
      </c>
      <c r="Q1612" s="234">
        <v>16110</v>
      </c>
      <c r="R1612" s="240">
        <v>9.4073868370000007</v>
      </c>
      <c r="S1612" s="235">
        <v>20</v>
      </c>
      <c r="T1612" s="234">
        <v>27</v>
      </c>
      <c r="U1612" s="235">
        <v>56.1</v>
      </c>
      <c r="V1612" s="234">
        <v>1</v>
      </c>
      <c r="W1612" s="234">
        <v>14994</v>
      </c>
      <c r="X1612" s="413">
        <v>4.5531515105999993</v>
      </c>
      <c r="Y1612" s="392">
        <v>10.539513101701354</v>
      </c>
      <c r="Z1612" s="393">
        <v>267.39105807607217</v>
      </c>
      <c r="AA1612" s="393">
        <v>0</v>
      </c>
      <c r="AB1612" s="393">
        <v>0</v>
      </c>
      <c r="AC1612" s="393">
        <v>0</v>
      </c>
      <c r="AD1612" s="393">
        <v>87.697498989525499</v>
      </c>
      <c r="AE1612" s="393">
        <v>0</v>
      </c>
      <c r="AF1612" s="393">
        <v>49.472985793595129</v>
      </c>
      <c r="AG1612" s="393">
        <v>188.51338419153379</v>
      </c>
      <c r="AH1612" s="435">
        <v>603.61444015242796</v>
      </c>
      <c r="AI1612" s="280">
        <v>0</v>
      </c>
      <c r="AJ1612" s="281">
        <v>0</v>
      </c>
      <c r="AK1612" s="281">
        <v>0</v>
      </c>
      <c r="AL1612" s="281">
        <v>1.4021057689685221</v>
      </c>
      <c r="AM1612" s="281">
        <v>0.26487148455138437</v>
      </c>
      <c r="AN1612" s="281">
        <v>0</v>
      </c>
      <c r="AO1612" s="281">
        <v>0</v>
      </c>
      <c r="AP1612" s="225">
        <v>1.6669772535199066</v>
      </c>
      <c r="AQ1612" s="282">
        <v>9.2243800590034333</v>
      </c>
      <c r="AR1612" s="392">
        <v>0</v>
      </c>
      <c r="AS1612" s="393">
        <v>0</v>
      </c>
      <c r="AT1612" s="393">
        <v>24.747693929726356</v>
      </c>
      <c r="AU1612" s="393">
        <v>52.502535758687827</v>
      </c>
      <c r="AV1612" s="393">
        <v>26.031200526507689</v>
      </c>
      <c r="AW1612" s="393">
        <v>3.4288338447895623</v>
      </c>
      <c r="AX1612" s="393">
        <v>0</v>
      </c>
      <c r="AY1612" s="393">
        <v>2618.4061681771182</v>
      </c>
      <c r="AZ1612" s="379">
        <v>2725.1164322368295</v>
      </c>
      <c r="BA1612" s="472">
        <v>0.10542148638861068</v>
      </c>
      <c r="BB1612" s="473">
        <v>0</v>
      </c>
      <c r="BC1612" s="473">
        <v>6.6415536424824735</v>
      </c>
      <c r="BD1612" s="462">
        <v>6.7469751288710844</v>
      </c>
      <c r="BE1612" s="283">
        <v>0</v>
      </c>
      <c r="BF1612" s="284">
        <v>12.782355224619046</v>
      </c>
      <c r="BG1612" s="284">
        <v>0</v>
      </c>
      <c r="BH1612" s="284">
        <v>0</v>
      </c>
      <c r="BI1612" s="229">
        <v>12.782355224619046</v>
      </c>
      <c r="BJ1612" s="529">
        <v>0</v>
      </c>
      <c r="BK1612" s="530">
        <v>0</v>
      </c>
      <c r="BL1612" s="530">
        <v>0</v>
      </c>
      <c r="BM1612" s="530">
        <v>0</v>
      </c>
      <c r="BN1612" s="519">
        <v>0</v>
      </c>
    </row>
    <row r="1613" spans="1:66" x14ac:dyDescent="0.2">
      <c r="A1613" s="579" t="s">
        <v>253</v>
      </c>
      <c r="B1613" s="637">
        <v>2012</v>
      </c>
      <c r="C1613" s="637">
        <v>2</v>
      </c>
      <c r="D1613" s="637">
        <v>6</v>
      </c>
      <c r="E1613" s="590">
        <v>41088</v>
      </c>
      <c r="F1613" s="668" t="s">
        <v>133</v>
      </c>
      <c r="G1613" s="591">
        <v>1</v>
      </c>
      <c r="H1613" s="592">
        <v>0.43263888888888891</v>
      </c>
      <c r="I1613" s="593">
        <v>10</v>
      </c>
      <c r="J1613" s="236" t="s">
        <v>89</v>
      </c>
      <c r="K1613" s="236" t="s">
        <v>470</v>
      </c>
      <c r="L1613" s="234">
        <v>4</v>
      </c>
      <c r="M1613" s="235">
        <v>1.8288</v>
      </c>
      <c r="N1613" s="234">
        <v>13050</v>
      </c>
      <c r="O1613" s="240">
        <v>7.4867627519999997</v>
      </c>
      <c r="P1613" s="234" t="s">
        <v>471</v>
      </c>
      <c r="Q1613" s="234">
        <v>13090</v>
      </c>
      <c r="R1613" s="240">
        <v>7.5116078059999998</v>
      </c>
      <c r="S1613" s="235">
        <v>20.100000000000001</v>
      </c>
      <c r="T1613" s="234">
        <v>45</v>
      </c>
      <c r="U1613" s="235">
        <v>31.1</v>
      </c>
      <c r="V1613" s="234">
        <v>1</v>
      </c>
      <c r="W1613" s="234">
        <v>15463</v>
      </c>
      <c r="X1613" s="413">
        <v>4.6955703487000005</v>
      </c>
      <c r="Y1613" s="392">
        <v>75.229412780025356</v>
      </c>
      <c r="Z1613" s="393">
        <v>1.5887313885235157</v>
      </c>
      <c r="AA1613" s="393">
        <v>0</v>
      </c>
      <c r="AB1613" s="393">
        <v>0</v>
      </c>
      <c r="AC1613" s="393">
        <v>0</v>
      </c>
      <c r="AD1613" s="393">
        <v>38.266916829336175</v>
      </c>
      <c r="AE1613" s="393">
        <v>2.6088417572939773</v>
      </c>
      <c r="AF1613" s="393">
        <v>3.6342762929160584</v>
      </c>
      <c r="AG1613" s="393">
        <v>1235.5634287549824</v>
      </c>
      <c r="AH1613" s="435">
        <v>1356.8916078030775</v>
      </c>
      <c r="AI1613" s="280">
        <v>1.7889200621444412</v>
      </c>
      <c r="AJ1613" s="281">
        <v>0</v>
      </c>
      <c r="AK1613" s="281">
        <v>0</v>
      </c>
      <c r="AL1613" s="281">
        <v>2.1951539929230748</v>
      </c>
      <c r="AM1613" s="281">
        <v>0.10701575371756926</v>
      </c>
      <c r="AN1613" s="281">
        <v>0</v>
      </c>
      <c r="AO1613" s="281">
        <v>0</v>
      </c>
      <c r="AP1613" s="225">
        <v>4.0910898087850853</v>
      </c>
      <c r="AQ1613" s="282">
        <v>0</v>
      </c>
      <c r="AR1613" s="392">
        <v>1.5365545533776364</v>
      </c>
      <c r="AS1613" s="393">
        <v>0</v>
      </c>
      <c r="AT1613" s="393">
        <v>21.330742074331816</v>
      </c>
      <c r="AU1613" s="393">
        <v>16.391512486083606</v>
      </c>
      <c r="AV1613" s="393">
        <v>104.55492379875032</v>
      </c>
      <c r="AW1613" s="393">
        <v>0.69267410739580892</v>
      </c>
      <c r="AX1613" s="393">
        <v>0</v>
      </c>
      <c r="AY1613" s="393">
        <v>977.51064495727633</v>
      </c>
      <c r="AZ1613" s="379">
        <v>1122.0170519772155</v>
      </c>
      <c r="BA1613" s="472">
        <v>0</v>
      </c>
      <c r="BB1613" s="473">
        <v>0</v>
      </c>
      <c r="BC1613" s="473">
        <v>8.9446003107222065</v>
      </c>
      <c r="BD1613" s="462">
        <v>8.9446003107222065</v>
      </c>
      <c r="BE1613" s="283">
        <v>0</v>
      </c>
      <c r="BF1613" s="284">
        <v>4.7385084979421208</v>
      </c>
      <c r="BG1613" s="284">
        <v>0.21296667406481445</v>
      </c>
      <c r="BH1613" s="284">
        <v>3.7269167961342532E-2</v>
      </c>
      <c r="BI1613" s="229">
        <v>4.988744339968278</v>
      </c>
      <c r="BJ1613" s="529">
        <v>0</v>
      </c>
      <c r="BK1613" s="530">
        <v>0</v>
      </c>
      <c r="BL1613" s="530">
        <v>0</v>
      </c>
      <c r="BM1613" s="530">
        <v>0</v>
      </c>
      <c r="BN1613" s="519">
        <v>0</v>
      </c>
    </row>
    <row r="1614" spans="1:66" x14ac:dyDescent="0.2">
      <c r="A1614" s="579" t="s">
        <v>253</v>
      </c>
      <c r="B1614" s="637">
        <v>2012</v>
      </c>
      <c r="C1614" s="637">
        <v>1</v>
      </c>
      <c r="D1614" s="637">
        <v>6</v>
      </c>
      <c r="E1614" s="590">
        <v>41074</v>
      </c>
      <c r="F1614" s="668" t="s">
        <v>138</v>
      </c>
      <c r="G1614" s="591">
        <v>1</v>
      </c>
      <c r="H1614" s="592">
        <v>0.39374999999999999</v>
      </c>
      <c r="I1614" s="593">
        <v>10</v>
      </c>
      <c r="J1614" s="236" t="s">
        <v>281</v>
      </c>
      <c r="K1614" s="236" t="s">
        <v>470</v>
      </c>
      <c r="L1614" s="234">
        <v>4</v>
      </c>
      <c r="M1614" s="235">
        <v>6.7055999999999996</v>
      </c>
      <c r="N1614" s="234">
        <v>8530</v>
      </c>
      <c r="O1614" s="240">
        <v>4.7299196769999998</v>
      </c>
      <c r="P1614" s="234" t="s">
        <v>472</v>
      </c>
      <c r="Q1614" s="234">
        <v>8830</v>
      </c>
      <c r="R1614" s="240">
        <v>4.9094989130000002</v>
      </c>
      <c r="S1614" s="235">
        <v>21.5</v>
      </c>
      <c r="T1614" s="234">
        <v>42</v>
      </c>
      <c r="U1614" s="235">
        <v>25.7</v>
      </c>
      <c r="V1614" s="234">
        <v>1</v>
      </c>
      <c r="W1614" s="234">
        <v>19078</v>
      </c>
      <c r="X1614" s="413">
        <v>5.7933189621999999</v>
      </c>
      <c r="Y1614" s="392">
        <v>231.93337165916145</v>
      </c>
      <c r="Z1614" s="393">
        <v>0</v>
      </c>
      <c r="AA1614" s="393">
        <v>0</v>
      </c>
      <c r="AB1614" s="393">
        <v>63.549064431313823</v>
      </c>
      <c r="AC1614" s="393">
        <v>0</v>
      </c>
      <c r="AD1614" s="393">
        <v>512.796208768013</v>
      </c>
      <c r="AE1614" s="393">
        <v>0</v>
      </c>
      <c r="AF1614" s="393">
        <v>169.66854516615967</v>
      </c>
      <c r="AG1614" s="393">
        <v>1712.0548798910736</v>
      </c>
      <c r="AH1614" s="435">
        <v>2690.0020699157217</v>
      </c>
      <c r="AI1614" s="280">
        <v>111.35585736073766</v>
      </c>
      <c r="AJ1614" s="281">
        <v>0</v>
      </c>
      <c r="AK1614" s="281">
        <v>0</v>
      </c>
      <c r="AL1614" s="281">
        <v>6.0607745282276486</v>
      </c>
      <c r="AM1614" s="281">
        <v>0</v>
      </c>
      <c r="AN1614" s="281">
        <v>0</v>
      </c>
      <c r="AO1614" s="281">
        <v>0</v>
      </c>
      <c r="AP1614" s="225">
        <v>117.41663188896531</v>
      </c>
      <c r="AQ1614" s="282">
        <v>14.499460593846049</v>
      </c>
      <c r="AR1614" s="392">
        <v>125.53632982151913</v>
      </c>
      <c r="AS1614" s="393">
        <v>0</v>
      </c>
      <c r="AT1614" s="393">
        <v>801.33961728857616</v>
      </c>
      <c r="AU1614" s="393">
        <v>123.79018049571735</v>
      </c>
      <c r="AV1614" s="393">
        <v>48.138209171568889</v>
      </c>
      <c r="AW1614" s="393">
        <v>0</v>
      </c>
      <c r="AX1614" s="393">
        <v>0</v>
      </c>
      <c r="AY1614" s="393">
        <v>1629.8470810269935</v>
      </c>
      <c r="AZ1614" s="379">
        <v>2728.6514178043749</v>
      </c>
      <c r="BA1614" s="472">
        <v>0.16570812107252628</v>
      </c>
      <c r="BB1614" s="473">
        <v>0</v>
      </c>
      <c r="BC1614" s="473">
        <v>288.82925502941333</v>
      </c>
      <c r="BD1614" s="462">
        <v>288.99496315048583</v>
      </c>
      <c r="BE1614" s="283">
        <v>0</v>
      </c>
      <c r="BF1614" s="284">
        <v>41.427030268131574</v>
      </c>
      <c r="BG1614" s="284">
        <v>4.5569733294944728</v>
      </c>
      <c r="BH1614" s="284">
        <v>0.1449946059384605</v>
      </c>
      <c r="BI1614" s="229">
        <v>46.128998203564507</v>
      </c>
      <c r="BJ1614" s="529">
        <v>0</v>
      </c>
      <c r="BK1614" s="530">
        <v>0</v>
      </c>
      <c r="BL1614" s="530">
        <v>0</v>
      </c>
      <c r="BM1614" s="530">
        <v>2.0713515134065785</v>
      </c>
      <c r="BN1614" s="519">
        <v>2.0713515134065785</v>
      </c>
    </row>
    <row r="1615" spans="1:66" x14ac:dyDescent="0.2">
      <c r="A1615" s="579" t="s">
        <v>253</v>
      </c>
      <c r="B1615" s="637">
        <v>2012</v>
      </c>
      <c r="C1615" s="637">
        <v>2</v>
      </c>
      <c r="D1615" s="637">
        <v>6</v>
      </c>
      <c r="E1615" s="590">
        <v>41088</v>
      </c>
      <c r="F1615" s="668" t="s">
        <v>138</v>
      </c>
      <c r="G1615" s="591">
        <v>1</v>
      </c>
      <c r="H1615" s="592">
        <v>0.39374999999999999</v>
      </c>
      <c r="I1615" s="593">
        <v>10</v>
      </c>
      <c r="J1615" s="236" t="s">
        <v>281</v>
      </c>
      <c r="K1615" s="236" t="s">
        <v>470</v>
      </c>
      <c r="L1615" s="234">
        <v>4</v>
      </c>
      <c r="M1615" s="235">
        <v>7.0103999999999997</v>
      </c>
      <c r="N1615" s="234">
        <v>10650</v>
      </c>
      <c r="O1615" s="240">
        <v>6.0098473480000001</v>
      </c>
      <c r="P1615" s="234" t="s">
        <v>471</v>
      </c>
      <c r="Q1615" s="234">
        <v>10610</v>
      </c>
      <c r="R1615" s="240">
        <v>5.9854724939999997</v>
      </c>
      <c r="S1615" s="235">
        <v>20.6</v>
      </c>
      <c r="T1615" s="234">
        <v>35</v>
      </c>
      <c r="U1615" s="235">
        <v>38.799999999999997</v>
      </c>
      <c r="V1615" s="234">
        <v>1</v>
      </c>
      <c r="W1615" s="234">
        <v>17047</v>
      </c>
      <c r="X1615" s="413">
        <v>5.1765755502999999</v>
      </c>
      <c r="Y1615" s="392">
        <v>468.6611788867645</v>
      </c>
      <c r="Z1615" s="393">
        <v>0</v>
      </c>
      <c r="AA1615" s="393">
        <v>0</v>
      </c>
      <c r="AB1615" s="393">
        <v>0</v>
      </c>
      <c r="AC1615" s="393">
        <v>0</v>
      </c>
      <c r="AD1615" s="393">
        <v>606.80269600584882</v>
      </c>
      <c r="AE1615" s="393">
        <v>0</v>
      </c>
      <c r="AF1615" s="393">
        <v>13.18632353314038</v>
      </c>
      <c r="AG1615" s="393">
        <v>1412.4588599071567</v>
      </c>
      <c r="AH1615" s="435">
        <v>2501.1090583329105</v>
      </c>
      <c r="AI1615" s="280">
        <v>6.4907774789557093</v>
      </c>
      <c r="AJ1615" s="281">
        <v>0</v>
      </c>
      <c r="AK1615" s="281">
        <v>0</v>
      </c>
      <c r="AL1615" s="281">
        <v>1.2846330427099844</v>
      </c>
      <c r="AM1615" s="281">
        <v>0</v>
      </c>
      <c r="AN1615" s="281">
        <v>0</v>
      </c>
      <c r="AO1615" s="281">
        <v>6.4907774789557093</v>
      </c>
      <c r="AP1615" s="225">
        <v>14.266188000621403</v>
      </c>
      <c r="AQ1615" s="282">
        <v>3.8635580231879225</v>
      </c>
      <c r="AR1615" s="392">
        <v>5.5751142274601726</v>
      </c>
      <c r="AS1615" s="393">
        <v>0</v>
      </c>
      <c r="AT1615" s="393">
        <v>87.069143610563032</v>
      </c>
      <c r="AU1615" s="393">
        <v>31.486066109969968</v>
      </c>
      <c r="AV1615" s="393">
        <v>172.84399528335808</v>
      </c>
      <c r="AW1615" s="393">
        <v>0</v>
      </c>
      <c r="AX1615" s="393">
        <v>0</v>
      </c>
      <c r="AY1615" s="393">
        <v>1458.6090604941364</v>
      </c>
      <c r="AZ1615" s="379">
        <v>1755.5833797254877</v>
      </c>
      <c r="BA1615" s="472">
        <v>0</v>
      </c>
      <c r="BB1615" s="473">
        <v>0</v>
      </c>
      <c r="BC1615" s="473">
        <v>55.171608571123521</v>
      </c>
      <c r="BD1615" s="462">
        <v>55.171608571123521</v>
      </c>
      <c r="BE1615" s="283">
        <v>0</v>
      </c>
      <c r="BF1615" s="284">
        <v>12.55656357536075</v>
      </c>
      <c r="BG1615" s="284">
        <v>0.77271160463758459</v>
      </c>
      <c r="BH1615" s="284">
        <v>0.13522453081157731</v>
      </c>
      <c r="BI1615" s="229">
        <v>13.46449971080991</v>
      </c>
      <c r="BJ1615" s="529">
        <v>0</v>
      </c>
      <c r="BK1615" s="530">
        <v>0</v>
      </c>
      <c r="BL1615" s="530">
        <v>0</v>
      </c>
      <c r="BM1615" s="530">
        <v>0</v>
      </c>
      <c r="BN1615" s="519">
        <v>0</v>
      </c>
    </row>
    <row r="1616" spans="1:66" x14ac:dyDescent="0.2">
      <c r="A1616" s="579" t="s">
        <v>253</v>
      </c>
      <c r="B1616" s="637">
        <v>2012</v>
      </c>
      <c r="C1616" s="637">
        <v>1</v>
      </c>
      <c r="D1616" s="637">
        <v>6</v>
      </c>
      <c r="E1616" s="590">
        <v>41074</v>
      </c>
      <c r="F1616" s="668" t="s">
        <v>148</v>
      </c>
      <c r="G1616" s="591">
        <v>1</v>
      </c>
      <c r="H1616" s="592">
        <v>0.33680555555555558</v>
      </c>
      <c r="I1616" s="593">
        <v>10</v>
      </c>
      <c r="J1616" s="236" t="s">
        <v>281</v>
      </c>
      <c r="K1616" s="236" t="s">
        <v>470</v>
      </c>
      <c r="L1616" s="234">
        <v>2</v>
      </c>
      <c r="M1616" s="235">
        <v>7.9248000000000003</v>
      </c>
      <c r="N1616" s="234">
        <v>5200</v>
      </c>
      <c r="O1616" s="240">
        <v>2.77680025</v>
      </c>
      <c r="P1616" s="234" t="s">
        <v>472</v>
      </c>
      <c r="Q1616" s="234">
        <v>5480</v>
      </c>
      <c r="R1616" s="240">
        <v>2.937818805</v>
      </c>
      <c r="S1616" s="235">
        <v>20.5</v>
      </c>
      <c r="T1616" s="234">
        <v>29</v>
      </c>
      <c r="U1616" s="235">
        <v>53</v>
      </c>
      <c r="V1616" s="234">
        <v>1</v>
      </c>
      <c r="W1616" s="234">
        <v>17017</v>
      </c>
      <c r="X1616" s="413">
        <v>5.1674656033000002</v>
      </c>
      <c r="Y1616" s="392">
        <v>29.40745264041146</v>
      </c>
      <c r="Z1616" s="393">
        <v>0</v>
      </c>
      <c r="AA1616" s="393">
        <v>0</v>
      </c>
      <c r="AB1616" s="393">
        <v>56.402891160779177</v>
      </c>
      <c r="AC1616" s="393">
        <v>0</v>
      </c>
      <c r="AD1616" s="393">
        <v>2016.2820229216945</v>
      </c>
      <c r="AE1616" s="393">
        <v>18.016568884473141</v>
      </c>
      <c r="AF1616" s="393">
        <v>1330.2037260993718</v>
      </c>
      <c r="AG1616" s="393">
        <v>58.443543350755213</v>
      </c>
      <c r="AH1616" s="435">
        <v>3508.7562050574852</v>
      </c>
      <c r="AI1616" s="280">
        <v>0</v>
      </c>
      <c r="AJ1616" s="281">
        <v>0</v>
      </c>
      <c r="AK1616" s="281">
        <v>0</v>
      </c>
      <c r="AL1616" s="281">
        <v>20.538888528299385</v>
      </c>
      <c r="AM1616" s="281">
        <v>0</v>
      </c>
      <c r="AN1616" s="281">
        <v>0</v>
      </c>
      <c r="AO1616" s="281">
        <v>12.354218663638724</v>
      </c>
      <c r="AP1616" s="225">
        <v>32.893107191938107</v>
      </c>
      <c r="AQ1616" s="282">
        <v>25.737955549247339</v>
      </c>
      <c r="AR1616" s="392">
        <v>53.056956939377024</v>
      </c>
      <c r="AS1616" s="393">
        <v>0</v>
      </c>
      <c r="AT1616" s="393">
        <v>1192.2850528633339</v>
      </c>
      <c r="AU1616" s="393">
        <v>66.587767856695621</v>
      </c>
      <c r="AV1616" s="393">
        <v>4.272500621175058</v>
      </c>
      <c r="AW1616" s="393">
        <v>0</v>
      </c>
      <c r="AX1616" s="393">
        <v>0</v>
      </c>
      <c r="AY1616" s="393">
        <v>58.447220201547964</v>
      </c>
      <c r="AZ1616" s="379">
        <v>1374.6494984821295</v>
      </c>
      <c r="BA1616" s="472">
        <v>0</v>
      </c>
      <c r="BB1616" s="473">
        <v>0</v>
      </c>
      <c r="BC1616" s="473">
        <v>86.479530645471058</v>
      </c>
      <c r="BD1616" s="462">
        <v>86.479530645471058</v>
      </c>
      <c r="BE1616" s="283">
        <v>0</v>
      </c>
      <c r="BF1616" s="284">
        <v>36.033137768946283</v>
      </c>
      <c r="BG1616" s="284">
        <v>50.372855860669802</v>
      </c>
      <c r="BH1616" s="284">
        <v>1.0295182219698937</v>
      </c>
      <c r="BI1616" s="229">
        <v>87.435511851585986</v>
      </c>
      <c r="BJ1616" s="529">
        <v>0</v>
      </c>
      <c r="BK1616" s="530">
        <v>0</v>
      </c>
      <c r="BL1616" s="530">
        <v>0</v>
      </c>
      <c r="BM1616" s="530">
        <v>0</v>
      </c>
      <c r="BN1616" s="519">
        <v>0</v>
      </c>
    </row>
    <row r="1617" spans="1:66" x14ac:dyDescent="0.2">
      <c r="A1617" s="579" t="s">
        <v>253</v>
      </c>
      <c r="B1617" s="637">
        <v>2012</v>
      </c>
      <c r="C1617" s="637">
        <v>2</v>
      </c>
      <c r="D1617" s="637">
        <v>6</v>
      </c>
      <c r="E1617" s="590">
        <v>41088</v>
      </c>
      <c r="F1617" s="668" t="s">
        <v>148</v>
      </c>
      <c r="G1617" s="591">
        <v>1</v>
      </c>
      <c r="H1617" s="592">
        <v>0.3298611111111111</v>
      </c>
      <c r="I1617" s="593">
        <v>10</v>
      </c>
      <c r="J1617" s="236" t="s">
        <v>281</v>
      </c>
      <c r="K1617" s="236" t="s">
        <v>470</v>
      </c>
      <c r="L1617" s="234">
        <v>3</v>
      </c>
      <c r="M1617" s="235">
        <v>8.8391999999999999</v>
      </c>
      <c r="N1617" s="234">
        <v>7040</v>
      </c>
      <c r="O1617" s="240">
        <v>3.8463218179999998</v>
      </c>
      <c r="P1617" s="234" t="s">
        <v>472</v>
      </c>
      <c r="Q1617" s="234">
        <v>7100</v>
      </c>
      <c r="R1617" s="240">
        <v>3.8816208219999999</v>
      </c>
      <c r="S1617" s="235">
        <v>19.899999999999999</v>
      </c>
      <c r="T1617" s="234">
        <v>37</v>
      </c>
      <c r="U1617" s="235">
        <v>41.8</v>
      </c>
      <c r="V1617" s="234">
        <v>1</v>
      </c>
      <c r="W1617" s="234">
        <v>17584</v>
      </c>
      <c r="X1617" s="413">
        <v>5.3396436015999997</v>
      </c>
      <c r="Y1617" s="392">
        <v>265.61922589271865</v>
      </c>
      <c r="Z1617" s="393">
        <v>0</v>
      </c>
      <c r="AA1617" s="393">
        <v>0</v>
      </c>
      <c r="AB1617" s="393">
        <v>10.916833472281384</v>
      </c>
      <c r="AC1617" s="393">
        <v>0</v>
      </c>
      <c r="AD1617" s="393">
        <v>2945.8441749345689</v>
      </c>
      <c r="AE1617" s="393">
        <v>0</v>
      </c>
      <c r="AF1617" s="393">
        <v>170.02220892195211</v>
      </c>
      <c r="AG1617" s="393">
        <v>226.23607306637888</v>
      </c>
      <c r="AH1617" s="435">
        <v>3618.6385162878996</v>
      </c>
      <c r="AI1617" s="280">
        <v>11.955854128704514</v>
      </c>
      <c r="AJ1617" s="281">
        <v>0</v>
      </c>
      <c r="AK1617" s="281">
        <v>0</v>
      </c>
      <c r="AL1617" s="281">
        <v>13.72432421857539</v>
      </c>
      <c r="AM1617" s="281">
        <v>0</v>
      </c>
      <c r="AN1617" s="281">
        <v>0</v>
      </c>
      <c r="AO1617" s="281">
        <v>0</v>
      </c>
      <c r="AP1617" s="225">
        <v>25.680178347279906</v>
      </c>
      <c r="AQ1617" s="282">
        <v>7.1165798385145917</v>
      </c>
      <c r="AR1617" s="392">
        <v>20.538449413953114</v>
      </c>
      <c r="AS1617" s="393">
        <v>0</v>
      </c>
      <c r="AT1617" s="393">
        <v>436.58793993319313</v>
      </c>
      <c r="AU1617" s="393">
        <v>6.4440630437749622</v>
      </c>
      <c r="AV1617" s="393">
        <v>4.1347328861769777</v>
      </c>
      <c r="AW1617" s="393">
        <v>0</v>
      </c>
      <c r="AX1617" s="393">
        <v>0</v>
      </c>
      <c r="AY1617" s="393">
        <v>28.281288278256991</v>
      </c>
      <c r="AZ1617" s="379">
        <v>495.98647355535519</v>
      </c>
      <c r="BA1617" s="472">
        <v>0</v>
      </c>
      <c r="BB1617" s="473">
        <v>0</v>
      </c>
      <c r="BC1617" s="473">
        <v>5.9779270643522571</v>
      </c>
      <c r="BD1617" s="462">
        <v>5.9779270643522571</v>
      </c>
      <c r="BE1617" s="283">
        <v>0</v>
      </c>
      <c r="BF1617" s="284">
        <v>24.196371450949613</v>
      </c>
      <c r="BG1617" s="284">
        <v>26.331345402503985</v>
      </c>
      <c r="BH1617" s="284">
        <v>0</v>
      </c>
      <c r="BI1617" s="229">
        <v>50.527716853453597</v>
      </c>
      <c r="BJ1617" s="529">
        <v>0</v>
      </c>
      <c r="BK1617" s="530">
        <v>0</v>
      </c>
      <c r="BL1617" s="530">
        <v>0</v>
      </c>
      <c r="BM1617" s="530">
        <v>0</v>
      </c>
      <c r="BN1617" s="519">
        <v>0</v>
      </c>
    </row>
    <row r="1618" spans="1:66" x14ac:dyDescent="0.2">
      <c r="A1618" s="579" t="s">
        <v>253</v>
      </c>
      <c r="B1618" s="637">
        <v>2012</v>
      </c>
      <c r="C1618" s="637">
        <v>1</v>
      </c>
      <c r="D1618" s="637">
        <v>6</v>
      </c>
      <c r="E1618" s="590">
        <v>41074</v>
      </c>
      <c r="F1618" s="668" t="s">
        <v>284</v>
      </c>
      <c r="G1618" s="591">
        <v>1</v>
      </c>
      <c r="H1618" s="592">
        <v>0.29444444444444445</v>
      </c>
      <c r="I1618" s="593">
        <v>10</v>
      </c>
      <c r="J1618" s="236" t="s">
        <v>281</v>
      </c>
      <c r="K1618" s="236" t="s">
        <v>470</v>
      </c>
      <c r="L1618" s="234">
        <v>2</v>
      </c>
      <c r="M1618" s="235">
        <v>3.9624000000000001</v>
      </c>
      <c r="N1618" s="234">
        <v>4154</v>
      </c>
      <c r="O1618" s="240">
        <v>2.1816144560000001</v>
      </c>
      <c r="P1618" s="234" t="s">
        <v>472</v>
      </c>
      <c r="Q1618" s="234">
        <v>4167</v>
      </c>
      <c r="R1618" s="240">
        <v>2.1889455459999998</v>
      </c>
      <c r="S1618" s="235">
        <v>20.3</v>
      </c>
      <c r="T1618" s="234">
        <v>28</v>
      </c>
      <c r="U1618" s="235">
        <v>56.4</v>
      </c>
      <c r="V1618" s="234">
        <v>2</v>
      </c>
      <c r="W1618" s="234">
        <v>18375</v>
      </c>
      <c r="X1618" s="413">
        <v>5.5798425375000003</v>
      </c>
      <c r="Y1618" s="392">
        <v>9.0780339515987638</v>
      </c>
      <c r="Z1618" s="393">
        <v>0</v>
      </c>
      <c r="AA1618" s="393">
        <v>0</v>
      </c>
      <c r="AB1618" s="393">
        <v>41.787559135041271</v>
      </c>
      <c r="AC1618" s="393">
        <v>0</v>
      </c>
      <c r="AD1618" s="393">
        <v>707.02425265347381</v>
      </c>
      <c r="AE1618" s="393">
        <v>0</v>
      </c>
      <c r="AF1618" s="393">
        <v>2010.5461622984012</v>
      </c>
      <c r="AG1618" s="393">
        <v>0</v>
      </c>
      <c r="AH1618" s="435">
        <v>2768.436008038515</v>
      </c>
      <c r="AI1618" s="280">
        <v>0</v>
      </c>
      <c r="AJ1618" s="281">
        <v>0</v>
      </c>
      <c r="AK1618" s="281">
        <v>0</v>
      </c>
      <c r="AL1618" s="281">
        <v>1.8115206535073303</v>
      </c>
      <c r="AM1618" s="281">
        <v>0</v>
      </c>
      <c r="AN1618" s="281">
        <v>0</v>
      </c>
      <c r="AO1618" s="281">
        <v>0</v>
      </c>
      <c r="AP1618" s="225">
        <v>1.8115206535073303</v>
      </c>
      <c r="AQ1618" s="282">
        <v>0</v>
      </c>
      <c r="AR1618" s="392">
        <v>34.395056618566805</v>
      </c>
      <c r="AS1618" s="393">
        <v>0</v>
      </c>
      <c r="AT1618" s="393">
        <v>217.42333978900385</v>
      </c>
      <c r="AU1618" s="393">
        <v>18.499984418243088</v>
      </c>
      <c r="AV1618" s="393">
        <v>3.9567424800291682</v>
      </c>
      <c r="AW1618" s="393">
        <v>0</v>
      </c>
      <c r="AX1618" s="393">
        <v>0</v>
      </c>
      <c r="AY1618" s="393">
        <v>0</v>
      </c>
      <c r="AZ1618" s="379">
        <v>274.2751233058429</v>
      </c>
      <c r="BA1618" s="472">
        <v>0</v>
      </c>
      <c r="BB1618" s="473">
        <v>0</v>
      </c>
      <c r="BC1618" s="473">
        <v>74.367689986090383</v>
      </c>
      <c r="BD1618" s="462">
        <v>74.367689986090383</v>
      </c>
      <c r="BE1618" s="283">
        <v>0</v>
      </c>
      <c r="BF1618" s="284">
        <v>0.34051140103521244</v>
      </c>
      <c r="BG1618" s="284">
        <v>1.7025570051760621</v>
      </c>
      <c r="BH1618" s="284">
        <v>0</v>
      </c>
      <c r="BI1618" s="229">
        <v>2.0430684062112747</v>
      </c>
      <c r="BJ1618" s="529">
        <v>0</v>
      </c>
      <c r="BK1618" s="530">
        <v>0</v>
      </c>
      <c r="BL1618" s="530">
        <v>0</v>
      </c>
      <c r="BM1618" s="530">
        <v>3.4051140103521242</v>
      </c>
      <c r="BN1618" s="519">
        <v>3.4051140103521242</v>
      </c>
    </row>
    <row r="1619" spans="1:66" x14ac:dyDescent="0.2">
      <c r="A1619" s="579" t="s">
        <v>253</v>
      </c>
      <c r="B1619" s="637">
        <v>2012</v>
      </c>
      <c r="C1619" s="637">
        <v>2</v>
      </c>
      <c r="D1619" s="637">
        <v>6</v>
      </c>
      <c r="E1619" s="590">
        <v>41088</v>
      </c>
      <c r="F1619" s="668" t="s">
        <v>284</v>
      </c>
      <c r="G1619" s="591">
        <v>1</v>
      </c>
      <c r="H1619" s="592">
        <v>0.2986111111111111</v>
      </c>
      <c r="I1619" s="593">
        <v>10</v>
      </c>
      <c r="J1619" s="236" t="s">
        <v>281</v>
      </c>
      <c r="K1619" s="236" t="s">
        <v>470</v>
      </c>
      <c r="L1619" s="234">
        <v>4</v>
      </c>
      <c r="M1619" s="235">
        <v>3.6576</v>
      </c>
      <c r="N1619" s="234">
        <v>5240</v>
      </c>
      <c r="O1619" s="240">
        <v>2.7997615709999999</v>
      </c>
      <c r="P1619" s="234" t="s">
        <v>472</v>
      </c>
      <c r="Q1619" s="234">
        <v>5330</v>
      </c>
      <c r="R1619" s="240">
        <v>2.8514752890000001</v>
      </c>
      <c r="S1619" s="235">
        <v>19.5</v>
      </c>
      <c r="T1619" s="234">
        <v>38</v>
      </c>
      <c r="U1619" s="235">
        <v>22.3</v>
      </c>
      <c r="V1619" s="234">
        <v>1</v>
      </c>
      <c r="W1619" s="234">
        <v>15620</v>
      </c>
      <c r="X1619" s="413">
        <v>4.7432457379999997</v>
      </c>
      <c r="Y1619" s="392">
        <v>75.87842162943825</v>
      </c>
      <c r="Z1619" s="393">
        <v>9.4365762333184851</v>
      </c>
      <c r="AA1619" s="393">
        <v>0</v>
      </c>
      <c r="AB1619" s="393">
        <v>58.213302715457999</v>
      </c>
      <c r="AC1619" s="393">
        <v>0</v>
      </c>
      <c r="AD1619" s="393">
        <v>429.33259470100006</v>
      </c>
      <c r="AE1619" s="393">
        <v>0</v>
      </c>
      <c r="AF1619" s="393">
        <v>32.379726559298916</v>
      </c>
      <c r="AG1619" s="393">
        <v>0</v>
      </c>
      <c r="AH1619" s="435">
        <v>605.24062183851368</v>
      </c>
      <c r="AI1619" s="280">
        <v>0</v>
      </c>
      <c r="AJ1619" s="281">
        <v>0</v>
      </c>
      <c r="AK1619" s="281">
        <v>0</v>
      </c>
      <c r="AL1619" s="281">
        <v>2.5235884162828923</v>
      </c>
      <c r="AM1619" s="281">
        <v>0</v>
      </c>
      <c r="AN1619" s="281">
        <v>0</v>
      </c>
      <c r="AO1619" s="281">
        <v>0</v>
      </c>
      <c r="AP1619" s="225">
        <v>2.5235884162828923</v>
      </c>
      <c r="AQ1619" s="282">
        <v>12.649565996405476</v>
      </c>
      <c r="AR1619" s="392">
        <v>22.81665466601638</v>
      </c>
      <c r="AS1619" s="393">
        <v>0</v>
      </c>
      <c r="AT1619" s="393">
        <v>95.023539764997935</v>
      </c>
      <c r="AU1619" s="393">
        <v>0</v>
      </c>
      <c r="AV1619" s="393">
        <v>14.698795687823162</v>
      </c>
      <c r="AW1619" s="393">
        <v>0</v>
      </c>
      <c r="AX1619" s="393">
        <v>0</v>
      </c>
      <c r="AY1619" s="393">
        <v>0</v>
      </c>
      <c r="AZ1619" s="379">
        <v>132.53899011883746</v>
      </c>
      <c r="BA1619" s="472">
        <v>0</v>
      </c>
      <c r="BB1619" s="473">
        <v>0</v>
      </c>
      <c r="BC1619" s="473">
        <v>0</v>
      </c>
      <c r="BD1619" s="462">
        <v>0</v>
      </c>
      <c r="BE1619" s="283">
        <v>0</v>
      </c>
      <c r="BF1619" s="284">
        <v>3.7948697989216429</v>
      </c>
      <c r="BG1619" s="284">
        <v>0.63247829982027381</v>
      </c>
      <c r="BH1619" s="284">
        <v>0</v>
      </c>
      <c r="BI1619" s="229">
        <v>4.4273480987419163</v>
      </c>
      <c r="BJ1619" s="529">
        <v>0</v>
      </c>
      <c r="BK1619" s="530">
        <v>0</v>
      </c>
      <c r="BL1619" s="530">
        <v>0</v>
      </c>
      <c r="BM1619" s="530">
        <v>0</v>
      </c>
      <c r="BN1619" s="519">
        <v>0</v>
      </c>
    </row>
    <row r="1620" spans="1:66" x14ac:dyDescent="0.2">
      <c r="A1620" s="579" t="s">
        <v>253</v>
      </c>
      <c r="B1620" s="637">
        <v>2012</v>
      </c>
      <c r="C1620" s="637">
        <v>1</v>
      </c>
      <c r="D1620" s="637">
        <v>6</v>
      </c>
      <c r="E1620" s="590">
        <v>41072</v>
      </c>
      <c r="F1620" s="668" t="s">
        <v>152</v>
      </c>
      <c r="G1620" s="591">
        <v>1</v>
      </c>
      <c r="H1620" s="592">
        <v>0.62291666666666667</v>
      </c>
      <c r="I1620" s="593">
        <v>10</v>
      </c>
      <c r="J1620" s="236" t="s">
        <v>287</v>
      </c>
      <c r="K1620" s="236" t="s">
        <v>470</v>
      </c>
      <c r="L1620" s="234">
        <v>2</v>
      </c>
      <c r="M1620" s="235">
        <v>7.9248000000000003</v>
      </c>
      <c r="N1620" s="234">
        <v>580</v>
      </c>
      <c r="O1620" s="240">
        <v>0.264599378</v>
      </c>
      <c r="P1620" s="234" t="s">
        <v>473</v>
      </c>
      <c r="Q1620" s="234">
        <v>739</v>
      </c>
      <c r="R1620" s="240">
        <v>0.34294425899999997</v>
      </c>
      <c r="S1620" s="235">
        <v>21.1</v>
      </c>
      <c r="T1620" s="234">
        <v>41</v>
      </c>
      <c r="U1620" s="235">
        <v>25</v>
      </c>
      <c r="V1620" s="234">
        <v>1</v>
      </c>
      <c r="W1620" s="234">
        <v>16388</v>
      </c>
      <c r="X1620" s="413">
        <v>4.9764603811999999</v>
      </c>
      <c r="Y1620" s="392">
        <v>38.265867070492462</v>
      </c>
      <c r="Z1620" s="393">
        <v>0</v>
      </c>
      <c r="AA1620" s="393">
        <v>14.353288473553061</v>
      </c>
      <c r="AB1620" s="393">
        <v>0</v>
      </c>
      <c r="AC1620" s="393">
        <v>0</v>
      </c>
      <c r="AD1620" s="393">
        <v>3467.4171929312915</v>
      </c>
      <c r="AE1620" s="393">
        <v>0</v>
      </c>
      <c r="AF1620" s="393">
        <v>16582.361350140087</v>
      </c>
      <c r="AG1620" s="393">
        <v>0</v>
      </c>
      <c r="AH1620" s="435">
        <v>20102.397698615423</v>
      </c>
      <c r="AI1620" s="280">
        <v>60.283811588922845</v>
      </c>
      <c r="AJ1620" s="281">
        <v>0</v>
      </c>
      <c r="AK1620" s="281">
        <v>0.47724684174563931</v>
      </c>
      <c r="AL1620" s="281">
        <v>0</v>
      </c>
      <c r="AM1620" s="281">
        <v>0</v>
      </c>
      <c r="AN1620" s="281">
        <v>0</v>
      </c>
      <c r="AO1620" s="281">
        <v>24.113524635569142</v>
      </c>
      <c r="AP1620" s="225">
        <v>84.874583066237619</v>
      </c>
      <c r="AQ1620" s="282">
        <v>0</v>
      </c>
      <c r="AR1620" s="392">
        <v>5.1779488168342667</v>
      </c>
      <c r="AS1620" s="393">
        <v>0</v>
      </c>
      <c r="AT1620" s="393">
        <v>781.70879684664681</v>
      </c>
      <c r="AU1620" s="393">
        <v>513.37765715569071</v>
      </c>
      <c r="AV1620" s="393">
        <v>0</v>
      </c>
      <c r="AW1620" s="393">
        <v>0</v>
      </c>
      <c r="AX1620" s="393">
        <v>0</v>
      </c>
      <c r="AY1620" s="393">
        <v>0</v>
      </c>
      <c r="AZ1620" s="379">
        <v>1300.2644028191717</v>
      </c>
      <c r="BA1620" s="472">
        <v>0</v>
      </c>
      <c r="BB1620" s="473">
        <v>0</v>
      </c>
      <c r="BC1620" s="473">
        <v>108.51086086006113</v>
      </c>
      <c r="BD1620" s="462">
        <v>108.51086086006113</v>
      </c>
      <c r="BE1620" s="283">
        <v>0</v>
      </c>
      <c r="BF1620" s="284">
        <v>0.35883221183882652</v>
      </c>
      <c r="BG1620" s="284">
        <v>2.5118254828717856</v>
      </c>
      <c r="BH1620" s="284">
        <v>0.25118254828717856</v>
      </c>
      <c r="BI1620" s="229">
        <v>3.1218402429977905</v>
      </c>
      <c r="BJ1620" s="529">
        <v>2.1529932710329591</v>
      </c>
      <c r="BK1620" s="530">
        <v>14.353288473553061</v>
      </c>
      <c r="BL1620" s="530">
        <v>0</v>
      </c>
      <c r="BM1620" s="530">
        <v>7.1766442367765304</v>
      </c>
      <c r="BN1620" s="519">
        <v>23.682925981362551</v>
      </c>
    </row>
    <row r="1621" spans="1:66" x14ac:dyDescent="0.2">
      <c r="A1621" s="579" t="s">
        <v>253</v>
      </c>
      <c r="B1621" s="637">
        <v>2012</v>
      </c>
      <c r="C1621" s="637">
        <v>2</v>
      </c>
      <c r="D1621" s="637">
        <v>6</v>
      </c>
      <c r="E1621" s="590">
        <v>41086</v>
      </c>
      <c r="F1621" s="668" t="s">
        <v>152</v>
      </c>
      <c r="G1621" s="591">
        <v>1</v>
      </c>
      <c r="H1621" s="592">
        <v>0.59444444444444444</v>
      </c>
      <c r="I1621" s="593">
        <v>10</v>
      </c>
      <c r="J1621" s="236" t="s">
        <v>287</v>
      </c>
      <c r="K1621" s="236" t="s">
        <v>470</v>
      </c>
      <c r="L1621" s="234">
        <v>2</v>
      </c>
      <c r="M1621" s="235">
        <v>9.1440000000000001</v>
      </c>
      <c r="N1621" s="234">
        <v>169</v>
      </c>
      <c r="O1621" s="240">
        <v>7.0701420000000001E-2</v>
      </c>
      <c r="P1621" s="234" t="s">
        <v>473</v>
      </c>
      <c r="Q1621" s="234">
        <v>164</v>
      </c>
      <c r="R1621" s="240">
        <v>6.8465339E-2</v>
      </c>
      <c r="S1621" s="235">
        <v>21.1</v>
      </c>
      <c r="T1621" s="234">
        <v>50</v>
      </c>
      <c r="U1621" s="235">
        <v>20.399999999999999</v>
      </c>
      <c r="V1621" s="234">
        <v>2</v>
      </c>
      <c r="W1621" s="234">
        <v>18128</v>
      </c>
      <c r="X1621" s="413">
        <v>5.5048373071999999</v>
      </c>
      <c r="Y1621" s="392">
        <v>0</v>
      </c>
      <c r="Z1621" s="393">
        <v>0</v>
      </c>
      <c r="AA1621" s="393">
        <v>7.2663364542458648</v>
      </c>
      <c r="AB1621" s="393">
        <v>5.5732800604065789</v>
      </c>
      <c r="AC1621" s="393">
        <v>0</v>
      </c>
      <c r="AD1621" s="393">
        <v>585.1253761463754</v>
      </c>
      <c r="AE1621" s="393">
        <v>0</v>
      </c>
      <c r="AF1621" s="393">
        <v>1258.6003206558125</v>
      </c>
      <c r="AG1621" s="393">
        <v>0</v>
      </c>
      <c r="AH1621" s="435">
        <v>1856.5653133168403</v>
      </c>
      <c r="AI1621" s="280">
        <v>30.518613107832632</v>
      </c>
      <c r="AJ1621" s="281">
        <v>0</v>
      </c>
      <c r="AK1621" s="281">
        <v>0</v>
      </c>
      <c r="AL1621" s="281">
        <v>0</v>
      </c>
      <c r="AM1621" s="281">
        <v>0</v>
      </c>
      <c r="AN1621" s="281">
        <v>0</v>
      </c>
      <c r="AO1621" s="281">
        <v>6.1037226215665266</v>
      </c>
      <c r="AP1621" s="225">
        <v>36.622335729399161</v>
      </c>
      <c r="AQ1621" s="282">
        <v>9.0829205678073315</v>
      </c>
      <c r="AR1621" s="392">
        <v>0</v>
      </c>
      <c r="AS1621" s="393">
        <v>0</v>
      </c>
      <c r="AT1621" s="393">
        <v>320.68522673523285</v>
      </c>
      <c r="AU1621" s="393">
        <v>59.21700893387667</v>
      </c>
      <c r="AV1621" s="393">
        <v>0</v>
      </c>
      <c r="AW1621" s="393">
        <v>0</v>
      </c>
      <c r="AX1621" s="393">
        <v>10.899504681368798</v>
      </c>
      <c r="AY1621" s="393">
        <v>0</v>
      </c>
      <c r="AZ1621" s="379">
        <v>390.80174035047833</v>
      </c>
      <c r="BA1621" s="472">
        <v>0</v>
      </c>
      <c r="BB1621" s="473">
        <v>0</v>
      </c>
      <c r="BC1621" s="473">
        <v>94.607700634281144</v>
      </c>
      <c r="BD1621" s="462">
        <v>94.607700634281144</v>
      </c>
      <c r="BE1621" s="283">
        <v>0</v>
      </c>
      <c r="BF1621" s="284">
        <v>0</v>
      </c>
      <c r="BG1621" s="284">
        <v>1.0899504681368799</v>
      </c>
      <c r="BH1621" s="284">
        <v>0</v>
      </c>
      <c r="BI1621" s="229">
        <v>1.0899504681368799</v>
      </c>
      <c r="BJ1621" s="529">
        <v>14.169356085779436</v>
      </c>
      <c r="BK1621" s="530">
        <v>29.065345816983459</v>
      </c>
      <c r="BL1621" s="530">
        <v>21.799009362737593</v>
      </c>
      <c r="BM1621" s="530">
        <v>5.4497523406843991</v>
      </c>
      <c r="BN1621" s="519">
        <v>70.483463606184884</v>
      </c>
    </row>
    <row r="1622" spans="1:66" x14ac:dyDescent="0.2">
      <c r="A1622" s="579" t="s">
        <v>253</v>
      </c>
      <c r="B1622" s="637">
        <v>2012</v>
      </c>
      <c r="C1622" s="637">
        <v>1</v>
      </c>
      <c r="D1622" s="637">
        <v>6</v>
      </c>
      <c r="E1622" s="590">
        <v>41072</v>
      </c>
      <c r="F1622" s="668" t="s">
        <v>158</v>
      </c>
      <c r="G1622" s="591">
        <v>1</v>
      </c>
      <c r="H1622" s="592">
        <v>0.5854166666666667</v>
      </c>
      <c r="I1622" s="593">
        <v>10</v>
      </c>
      <c r="J1622" s="236" t="s">
        <v>287</v>
      </c>
      <c r="K1622" s="236" t="s">
        <v>470</v>
      </c>
      <c r="L1622" s="234">
        <v>2</v>
      </c>
      <c r="M1622" s="235">
        <v>8.2295999999999996</v>
      </c>
      <c r="N1622" s="234">
        <v>208</v>
      </c>
      <c r="O1622" s="240">
        <v>8.8293567000000003E-2</v>
      </c>
      <c r="P1622" s="234" t="s">
        <v>473</v>
      </c>
      <c r="Q1622" s="234">
        <v>252</v>
      </c>
      <c r="R1622" s="240">
        <v>0.108421029</v>
      </c>
      <c r="S1622" s="235">
        <v>21.1</v>
      </c>
      <c r="T1622" s="234">
        <v>46</v>
      </c>
      <c r="U1622" s="235">
        <v>19</v>
      </c>
      <c r="V1622" s="234">
        <v>1</v>
      </c>
      <c r="W1622" s="234">
        <v>16975</v>
      </c>
      <c r="X1622" s="413">
        <v>5.1547116774999999</v>
      </c>
      <c r="Y1622" s="392">
        <v>0</v>
      </c>
      <c r="Z1622" s="393">
        <v>0</v>
      </c>
      <c r="AA1622" s="393">
        <v>18.623738049023014</v>
      </c>
      <c r="AB1622" s="393">
        <v>28.568814167201303</v>
      </c>
      <c r="AC1622" s="393">
        <v>0</v>
      </c>
      <c r="AD1622" s="393">
        <v>1481.0946717591655</v>
      </c>
      <c r="AE1622" s="393">
        <v>0</v>
      </c>
      <c r="AF1622" s="393">
        <v>5045.2986756794207</v>
      </c>
      <c r="AG1622" s="393">
        <v>0</v>
      </c>
      <c r="AH1622" s="435">
        <v>6573.5858996548104</v>
      </c>
      <c r="AI1622" s="280">
        <v>132.97348967002435</v>
      </c>
      <c r="AJ1622" s="281">
        <v>0</v>
      </c>
      <c r="AK1622" s="281">
        <v>0</v>
      </c>
      <c r="AL1622" s="281">
        <v>0.30961964506500761</v>
      </c>
      <c r="AM1622" s="281">
        <v>0</v>
      </c>
      <c r="AN1622" s="281">
        <v>0</v>
      </c>
      <c r="AO1622" s="281">
        <v>0</v>
      </c>
      <c r="AP1622" s="225">
        <v>133.28310931508935</v>
      </c>
      <c r="AQ1622" s="282">
        <v>2.3279672561278768</v>
      </c>
      <c r="AR1622" s="392">
        <v>0</v>
      </c>
      <c r="AS1622" s="393">
        <v>0</v>
      </c>
      <c r="AT1622" s="393">
        <v>218.59612535040762</v>
      </c>
      <c r="AU1622" s="393">
        <v>168.6379480339034</v>
      </c>
      <c r="AV1622" s="393">
        <v>0</v>
      </c>
      <c r="AW1622" s="393">
        <v>0</v>
      </c>
      <c r="AX1622" s="393">
        <v>4.6559345122557536</v>
      </c>
      <c r="AY1622" s="393">
        <v>0</v>
      </c>
      <c r="AZ1622" s="379">
        <v>391.89000789656677</v>
      </c>
      <c r="BA1622" s="472">
        <v>0</v>
      </c>
      <c r="BB1622" s="473">
        <v>0</v>
      </c>
      <c r="BC1622" s="473">
        <v>219.01515945651059</v>
      </c>
      <c r="BD1622" s="462">
        <v>219.01515945651059</v>
      </c>
      <c r="BE1622" s="283">
        <v>0</v>
      </c>
      <c r="BF1622" s="284">
        <v>0</v>
      </c>
      <c r="BG1622" s="284">
        <v>0.23279672561278769</v>
      </c>
      <c r="BH1622" s="284">
        <v>0</v>
      </c>
      <c r="BI1622" s="229">
        <v>0.23279672561278769</v>
      </c>
      <c r="BJ1622" s="529">
        <v>4.1903410610301774</v>
      </c>
      <c r="BK1622" s="530">
        <v>9.3118690245115072</v>
      </c>
      <c r="BL1622" s="530">
        <v>9.3118690245115072</v>
      </c>
      <c r="BM1622" s="530">
        <v>16.295770792895137</v>
      </c>
      <c r="BN1622" s="519">
        <v>39.109849902948326</v>
      </c>
    </row>
    <row r="1623" spans="1:66" x14ac:dyDescent="0.2">
      <c r="A1623" s="579" t="s">
        <v>253</v>
      </c>
      <c r="B1623" s="637">
        <v>2012</v>
      </c>
      <c r="C1623" s="637">
        <v>2</v>
      </c>
      <c r="D1623" s="637">
        <v>6</v>
      </c>
      <c r="E1623" s="590">
        <v>41086</v>
      </c>
      <c r="F1623" s="668" t="s">
        <v>158</v>
      </c>
      <c r="G1623" s="591">
        <v>1</v>
      </c>
      <c r="H1623" s="592">
        <v>0.55138888888888893</v>
      </c>
      <c r="I1623" s="593">
        <v>10</v>
      </c>
      <c r="J1623" s="236" t="s">
        <v>287</v>
      </c>
      <c r="K1623" s="236" t="s">
        <v>470</v>
      </c>
      <c r="L1623" s="234">
        <v>2</v>
      </c>
      <c r="M1623" s="235">
        <v>9.1440000000000001</v>
      </c>
      <c r="N1623" s="234">
        <v>149</v>
      </c>
      <c r="O1623" s="240">
        <v>6.1786361999999997E-2</v>
      </c>
      <c r="P1623" s="234" t="s">
        <v>473</v>
      </c>
      <c r="Q1623" s="234">
        <v>150</v>
      </c>
      <c r="R1623" s="240">
        <v>6.2230210000000001E-2</v>
      </c>
      <c r="S1623" s="235">
        <v>20.9</v>
      </c>
      <c r="T1623" s="234">
        <v>60</v>
      </c>
      <c r="U1623" s="235">
        <v>22.1</v>
      </c>
      <c r="V1623" s="234">
        <v>1</v>
      </c>
      <c r="W1623" s="234">
        <v>17451</v>
      </c>
      <c r="X1623" s="413">
        <v>5.2992561698999996</v>
      </c>
      <c r="Y1623" s="392">
        <v>0</v>
      </c>
      <c r="Z1623" s="393">
        <v>0</v>
      </c>
      <c r="AA1623" s="393">
        <v>0</v>
      </c>
      <c r="AB1623" s="393">
        <v>0</v>
      </c>
      <c r="AC1623" s="393">
        <v>0</v>
      </c>
      <c r="AD1623" s="393">
        <v>5163.4978802159603</v>
      </c>
      <c r="AE1623" s="393">
        <v>0</v>
      </c>
      <c r="AF1623" s="393">
        <v>3524.2561222233621</v>
      </c>
      <c r="AG1623" s="393">
        <v>0</v>
      </c>
      <c r="AH1623" s="435">
        <v>8687.754002439322</v>
      </c>
      <c r="AI1623" s="280">
        <v>120.469737550364</v>
      </c>
      <c r="AJ1623" s="281">
        <v>0</v>
      </c>
      <c r="AK1623" s="281">
        <v>0</v>
      </c>
      <c r="AL1623" s="281">
        <v>0</v>
      </c>
      <c r="AM1623" s="281">
        <v>0</v>
      </c>
      <c r="AN1623" s="281">
        <v>0</v>
      </c>
      <c r="AO1623" s="281">
        <v>24.093947510072795</v>
      </c>
      <c r="AP1623" s="225">
        <v>144.5636850604368</v>
      </c>
      <c r="AQ1623" s="282">
        <v>14.341635422662378</v>
      </c>
      <c r="AR1623" s="392">
        <v>0</v>
      </c>
      <c r="AS1623" s="393">
        <v>0</v>
      </c>
      <c r="AT1623" s="393">
        <v>498.27143948955904</v>
      </c>
      <c r="AU1623" s="393">
        <v>58.438578938493514</v>
      </c>
      <c r="AV1623" s="393">
        <v>0</v>
      </c>
      <c r="AW1623" s="393">
        <v>0</v>
      </c>
      <c r="AX1623" s="393">
        <v>7.1708177113311891</v>
      </c>
      <c r="AY1623" s="393">
        <v>0</v>
      </c>
      <c r="AZ1623" s="379">
        <v>563.88083613938375</v>
      </c>
      <c r="BA1623" s="472">
        <v>0</v>
      </c>
      <c r="BB1623" s="473">
        <v>0</v>
      </c>
      <c r="BC1623" s="473">
        <v>72.281842530218384</v>
      </c>
      <c r="BD1623" s="462">
        <v>72.281842530218384</v>
      </c>
      <c r="BE1623" s="283">
        <v>0</v>
      </c>
      <c r="BF1623" s="284">
        <v>0</v>
      </c>
      <c r="BG1623" s="284">
        <v>16.492880736061732</v>
      </c>
      <c r="BH1623" s="284">
        <v>0</v>
      </c>
      <c r="BI1623" s="229">
        <v>16.492880736061732</v>
      </c>
      <c r="BJ1623" s="529">
        <v>17.209962507194852</v>
      </c>
      <c r="BK1623" s="530">
        <v>28.683270845324756</v>
      </c>
      <c r="BL1623" s="530">
        <v>10.756226566996784</v>
      </c>
      <c r="BM1623" s="530">
        <v>10.756226566996784</v>
      </c>
      <c r="BN1623" s="519">
        <v>67.405686486513176</v>
      </c>
    </row>
    <row r="1624" spans="1:66" x14ac:dyDescent="0.2">
      <c r="A1624" s="579" t="s">
        <v>253</v>
      </c>
      <c r="B1624" s="637">
        <v>2012</v>
      </c>
      <c r="C1624" s="637">
        <v>1</v>
      </c>
      <c r="D1624" s="637">
        <v>6</v>
      </c>
      <c r="E1624" s="590">
        <v>41072</v>
      </c>
      <c r="F1624" s="668" t="s">
        <v>162</v>
      </c>
      <c r="G1624" s="591">
        <v>1</v>
      </c>
      <c r="H1624" s="592">
        <v>0.54236111111111107</v>
      </c>
      <c r="I1624" s="593">
        <v>10</v>
      </c>
      <c r="J1624" s="236" t="s">
        <v>287</v>
      </c>
      <c r="K1624" s="236" t="s">
        <v>470</v>
      </c>
      <c r="L1624" s="234">
        <v>1</v>
      </c>
      <c r="M1624" s="235">
        <v>9.1440000000000001</v>
      </c>
      <c r="N1624" s="234">
        <v>176</v>
      </c>
      <c r="O1624" s="240">
        <v>7.3839720999999997E-2</v>
      </c>
      <c r="P1624" s="234" t="s">
        <v>473</v>
      </c>
      <c r="Q1624" s="234">
        <v>181</v>
      </c>
      <c r="R1624" s="240">
        <v>7.6086760000000003E-2</v>
      </c>
      <c r="S1624" s="235">
        <v>22.2</v>
      </c>
      <c r="T1624" s="234">
        <v>58</v>
      </c>
      <c r="U1624" s="235">
        <v>14.2</v>
      </c>
      <c r="V1624" s="234">
        <v>1</v>
      </c>
      <c r="W1624" s="234">
        <v>15829</v>
      </c>
      <c r="X1624" s="413">
        <v>4.8067117021000003</v>
      </c>
      <c r="Y1624" s="392">
        <v>0</v>
      </c>
      <c r="Z1624" s="393">
        <v>0</v>
      </c>
      <c r="AA1624" s="393">
        <v>24.965092029042076</v>
      </c>
      <c r="AB1624" s="393">
        <v>3.1913709310458791</v>
      </c>
      <c r="AC1624" s="393">
        <v>0</v>
      </c>
      <c r="AD1624" s="393">
        <v>938.70618411100395</v>
      </c>
      <c r="AE1624" s="393">
        <v>0</v>
      </c>
      <c r="AF1624" s="393">
        <v>1455.600092874977</v>
      </c>
      <c r="AG1624" s="393">
        <v>0</v>
      </c>
      <c r="AH1624" s="435">
        <v>2422.4627399460687</v>
      </c>
      <c r="AI1624" s="280">
        <v>34.951128840658903</v>
      </c>
      <c r="AJ1624" s="281">
        <v>0</v>
      </c>
      <c r="AK1624" s="281">
        <v>0</v>
      </c>
      <c r="AL1624" s="281">
        <v>0</v>
      </c>
      <c r="AM1624" s="281">
        <v>0</v>
      </c>
      <c r="AN1624" s="281">
        <v>0</v>
      </c>
      <c r="AO1624" s="281">
        <v>0</v>
      </c>
      <c r="AP1624" s="225">
        <v>34.951128840658903</v>
      </c>
      <c r="AQ1624" s="282">
        <v>0</v>
      </c>
      <c r="AR1624" s="392">
        <v>4.5030784747384649</v>
      </c>
      <c r="AS1624" s="393">
        <v>0</v>
      </c>
      <c r="AT1624" s="393">
        <v>255.25974429961221</v>
      </c>
      <c r="AU1624" s="393">
        <v>32.025012012421605</v>
      </c>
      <c r="AV1624" s="393">
        <v>0</v>
      </c>
      <c r="AW1624" s="393">
        <v>0</v>
      </c>
      <c r="AX1624" s="393">
        <v>0</v>
      </c>
      <c r="AY1624" s="393">
        <v>0</v>
      </c>
      <c r="AZ1624" s="379">
        <v>291.78783478677229</v>
      </c>
      <c r="BA1624" s="472">
        <v>0</v>
      </c>
      <c r="BB1624" s="473">
        <v>0</v>
      </c>
      <c r="BC1624" s="473">
        <v>71.649814123350751</v>
      </c>
      <c r="BD1624" s="462">
        <v>71.649814123350751</v>
      </c>
      <c r="BE1624" s="283">
        <v>0</v>
      </c>
      <c r="BF1624" s="284">
        <v>0</v>
      </c>
      <c r="BG1624" s="284">
        <v>0.52010608393837665</v>
      </c>
      <c r="BH1624" s="284">
        <v>0</v>
      </c>
      <c r="BI1624" s="229">
        <v>0.52010608393837665</v>
      </c>
      <c r="BJ1624" s="529">
        <v>14.354927916699193</v>
      </c>
      <c r="BK1624" s="530">
        <v>20.804243357535064</v>
      </c>
      <c r="BL1624" s="530">
        <v>2.0804243357535066</v>
      </c>
      <c r="BM1624" s="530">
        <v>40.568274547193376</v>
      </c>
      <c r="BN1624" s="519">
        <v>77.807870157181128</v>
      </c>
    </row>
    <row r="1625" spans="1:66" x14ac:dyDescent="0.2">
      <c r="A1625" s="579" t="s">
        <v>253</v>
      </c>
      <c r="B1625" s="637">
        <v>2012</v>
      </c>
      <c r="C1625" s="637">
        <v>2</v>
      </c>
      <c r="D1625" s="637">
        <v>6</v>
      </c>
      <c r="E1625" s="590">
        <v>41086</v>
      </c>
      <c r="F1625" s="668" t="s">
        <v>162</v>
      </c>
      <c r="G1625" s="591">
        <v>1</v>
      </c>
      <c r="H1625" s="592">
        <v>0.51041666666666663</v>
      </c>
      <c r="I1625" s="593">
        <v>10</v>
      </c>
      <c r="J1625" s="236" t="s">
        <v>287</v>
      </c>
      <c r="K1625" s="236" t="s">
        <v>470</v>
      </c>
      <c r="L1625" s="234">
        <v>2</v>
      </c>
      <c r="M1625" s="235">
        <v>9.1440000000000001</v>
      </c>
      <c r="N1625" s="234">
        <v>151</v>
      </c>
      <c r="O1625" s="240">
        <v>6.2674265000000007E-2</v>
      </c>
      <c r="P1625" s="234" t="s">
        <v>473</v>
      </c>
      <c r="Q1625" s="234">
        <v>158</v>
      </c>
      <c r="R1625" s="240">
        <v>6.5788368E-2</v>
      </c>
      <c r="S1625" s="235">
        <v>20.6</v>
      </c>
      <c r="T1625" s="234">
        <v>53</v>
      </c>
      <c r="U1625" s="235">
        <v>19.600000000000001</v>
      </c>
      <c r="V1625" s="234">
        <v>2</v>
      </c>
      <c r="W1625" s="234">
        <v>17013</v>
      </c>
      <c r="X1625" s="413">
        <v>5.1662509436999997</v>
      </c>
      <c r="Y1625" s="392">
        <v>0</v>
      </c>
      <c r="Z1625" s="393">
        <v>0</v>
      </c>
      <c r="AA1625" s="393">
        <v>10.065326010423778</v>
      </c>
      <c r="AB1625" s="393">
        <v>0</v>
      </c>
      <c r="AC1625" s="393">
        <v>0</v>
      </c>
      <c r="AD1625" s="393">
        <v>2471.7370757167623</v>
      </c>
      <c r="AE1625" s="393">
        <v>0</v>
      </c>
      <c r="AF1625" s="393">
        <v>575.41204103240398</v>
      </c>
      <c r="AG1625" s="393">
        <v>0</v>
      </c>
      <c r="AH1625" s="435">
        <v>3057.2144427595899</v>
      </c>
      <c r="AI1625" s="280">
        <v>135.27798158009557</v>
      </c>
      <c r="AJ1625" s="281">
        <v>0</v>
      </c>
      <c r="AK1625" s="281">
        <v>0</v>
      </c>
      <c r="AL1625" s="281">
        <v>0</v>
      </c>
      <c r="AM1625" s="281">
        <v>0</v>
      </c>
      <c r="AN1625" s="281">
        <v>0</v>
      </c>
      <c r="AO1625" s="281">
        <v>8.4548738487559731</v>
      </c>
      <c r="AP1625" s="225">
        <v>143.73285542885154</v>
      </c>
      <c r="AQ1625" s="282">
        <v>2.5163315026059445</v>
      </c>
      <c r="AR1625" s="392">
        <v>0</v>
      </c>
      <c r="AS1625" s="393">
        <v>0</v>
      </c>
      <c r="AT1625" s="393">
        <v>730.90371357293316</v>
      </c>
      <c r="AU1625" s="393">
        <v>50.12783986341303</v>
      </c>
      <c r="AV1625" s="393">
        <v>0</v>
      </c>
      <c r="AW1625" s="393">
        <v>0</v>
      </c>
      <c r="AX1625" s="393">
        <v>0</v>
      </c>
      <c r="AY1625" s="393">
        <v>0</v>
      </c>
      <c r="AZ1625" s="379">
        <v>781.03155343634614</v>
      </c>
      <c r="BA1625" s="472">
        <v>0</v>
      </c>
      <c r="BB1625" s="473">
        <v>0</v>
      </c>
      <c r="BC1625" s="473">
        <v>122.59567080696164</v>
      </c>
      <c r="BD1625" s="462">
        <v>122.59567080696164</v>
      </c>
      <c r="BE1625" s="283">
        <v>0</v>
      </c>
      <c r="BF1625" s="284">
        <v>0</v>
      </c>
      <c r="BG1625" s="284">
        <v>2.7679646528665396</v>
      </c>
      <c r="BH1625" s="284">
        <v>0</v>
      </c>
      <c r="BI1625" s="229">
        <v>2.7679646528665396</v>
      </c>
      <c r="BJ1625" s="529">
        <v>81.529140684432619</v>
      </c>
      <c r="BK1625" s="530">
        <v>20.130652020847556</v>
      </c>
      <c r="BL1625" s="530">
        <v>12.581657513029723</v>
      </c>
      <c r="BM1625" s="530">
        <v>70.45728207296645</v>
      </c>
      <c r="BN1625" s="519">
        <v>184.69873229127637</v>
      </c>
    </row>
    <row r="1626" spans="1:66" x14ac:dyDescent="0.2">
      <c r="A1626" s="579" t="s">
        <v>253</v>
      </c>
      <c r="B1626" s="637">
        <v>2012</v>
      </c>
      <c r="C1626" s="637">
        <v>1</v>
      </c>
      <c r="D1626" s="637">
        <v>6</v>
      </c>
      <c r="E1626" s="590">
        <v>41072</v>
      </c>
      <c r="F1626" s="668" t="s">
        <v>167</v>
      </c>
      <c r="G1626" s="591">
        <v>1</v>
      </c>
      <c r="H1626" s="592">
        <v>0.47916666666666669</v>
      </c>
      <c r="I1626" s="593">
        <v>10</v>
      </c>
      <c r="J1626" s="236" t="s">
        <v>287</v>
      </c>
      <c r="K1626" s="236" t="s">
        <v>470</v>
      </c>
      <c r="L1626" s="234">
        <v>1</v>
      </c>
      <c r="M1626" s="235">
        <v>3.3527999999999998</v>
      </c>
      <c r="N1626" s="234">
        <v>153</v>
      </c>
      <c r="O1626" s="240">
        <v>6.3562994999999997E-2</v>
      </c>
      <c r="P1626" s="234" t="s">
        <v>473</v>
      </c>
      <c r="Q1626" s="234">
        <v>156</v>
      </c>
      <c r="R1626" s="240">
        <v>6.4897616000000005E-2</v>
      </c>
      <c r="S1626" s="235">
        <v>21.8</v>
      </c>
      <c r="T1626" s="234">
        <v>127</v>
      </c>
      <c r="U1626" s="235">
        <v>5.3</v>
      </c>
      <c r="V1626" s="234">
        <v>1</v>
      </c>
      <c r="W1626" s="234">
        <v>17318</v>
      </c>
      <c r="X1626" s="413">
        <v>5.2588687381999994</v>
      </c>
      <c r="Y1626" s="392">
        <v>0</v>
      </c>
      <c r="Z1626" s="393">
        <v>0</v>
      </c>
      <c r="AA1626" s="393">
        <v>49.440290857876136</v>
      </c>
      <c r="AB1626" s="393">
        <v>2.9169771606146915</v>
      </c>
      <c r="AC1626" s="393">
        <v>0</v>
      </c>
      <c r="AD1626" s="393">
        <v>460.63518992283184</v>
      </c>
      <c r="AE1626" s="393">
        <v>0</v>
      </c>
      <c r="AF1626" s="393">
        <v>74.634872924084959</v>
      </c>
      <c r="AG1626" s="393">
        <v>0</v>
      </c>
      <c r="AH1626" s="435">
        <v>587.62733086540766</v>
      </c>
      <c r="AI1626" s="280">
        <v>9.5838102278344479</v>
      </c>
      <c r="AJ1626" s="281">
        <v>0</v>
      </c>
      <c r="AK1626" s="281">
        <v>0</v>
      </c>
      <c r="AL1626" s="281">
        <v>0</v>
      </c>
      <c r="AM1626" s="281">
        <v>0</v>
      </c>
      <c r="AN1626" s="281">
        <v>0</v>
      </c>
      <c r="AO1626" s="281">
        <v>22.362223864947048</v>
      </c>
      <c r="AP1626" s="225">
        <v>31.946034092781495</v>
      </c>
      <c r="AQ1626" s="282">
        <v>0</v>
      </c>
      <c r="AR1626" s="392">
        <v>4.1159042139181876</v>
      </c>
      <c r="AS1626" s="393">
        <v>0</v>
      </c>
      <c r="AT1626" s="393">
        <v>94.039236310977159</v>
      </c>
      <c r="AU1626" s="393">
        <v>5.1655596198238651</v>
      </c>
      <c r="AV1626" s="393">
        <v>0</v>
      </c>
      <c r="AW1626" s="393">
        <v>0</v>
      </c>
      <c r="AX1626" s="393">
        <v>26.621695077317916</v>
      </c>
      <c r="AY1626" s="393">
        <v>0</v>
      </c>
      <c r="AZ1626" s="379">
        <v>129.94239522203713</v>
      </c>
      <c r="BA1626" s="472">
        <v>0</v>
      </c>
      <c r="BB1626" s="473">
        <v>0</v>
      </c>
      <c r="BC1626" s="473">
        <v>158.1328687592684</v>
      </c>
      <c r="BD1626" s="462">
        <v>158.1328687592684</v>
      </c>
      <c r="BE1626" s="283">
        <v>0</v>
      </c>
      <c r="BF1626" s="284">
        <v>0.28523244725697766</v>
      </c>
      <c r="BG1626" s="284">
        <v>7.1308111814244413</v>
      </c>
      <c r="BH1626" s="284">
        <v>0</v>
      </c>
      <c r="BI1626" s="229">
        <v>7.4160436286814191</v>
      </c>
      <c r="BJ1626" s="529">
        <v>55.905559662367629</v>
      </c>
      <c r="BK1626" s="530">
        <v>22.818595780558212</v>
      </c>
      <c r="BL1626" s="530">
        <v>8.5569734177093295</v>
      </c>
      <c r="BM1626" s="530">
        <v>376.50683037921056</v>
      </c>
      <c r="BN1626" s="519">
        <v>463.78795923984575</v>
      </c>
    </row>
    <row r="1627" spans="1:66" x14ac:dyDescent="0.2">
      <c r="A1627" s="579" t="s">
        <v>253</v>
      </c>
      <c r="B1627" s="637">
        <v>2012</v>
      </c>
      <c r="C1627" s="637">
        <v>2</v>
      </c>
      <c r="D1627" s="637">
        <v>6</v>
      </c>
      <c r="E1627" s="590">
        <v>41085</v>
      </c>
      <c r="F1627" s="668" t="s">
        <v>167</v>
      </c>
      <c r="G1627" s="591">
        <v>1</v>
      </c>
      <c r="H1627" s="592">
        <v>0.64166666666666672</v>
      </c>
      <c r="I1627" s="593">
        <v>10</v>
      </c>
      <c r="J1627" s="236" t="s">
        <v>287</v>
      </c>
      <c r="K1627" s="236" t="s">
        <v>470</v>
      </c>
      <c r="L1627" s="234">
        <v>2</v>
      </c>
      <c r="M1627" s="235">
        <v>2.4384000000000001</v>
      </c>
      <c r="N1627" s="234">
        <v>135</v>
      </c>
      <c r="O1627" s="240">
        <v>5.5595065999999999E-2</v>
      </c>
      <c r="P1627" s="234" t="s">
        <v>473</v>
      </c>
      <c r="Q1627" s="234">
        <v>153</v>
      </c>
      <c r="R1627" s="240">
        <v>6.3562994999999997E-2</v>
      </c>
      <c r="S1627" s="235">
        <v>20.3</v>
      </c>
      <c r="T1627" s="234">
        <v>96</v>
      </c>
      <c r="U1627" s="235">
        <v>7.1</v>
      </c>
      <c r="V1627" s="234">
        <v>1</v>
      </c>
      <c r="W1627" s="234">
        <v>17061</v>
      </c>
      <c r="X1627" s="413">
        <v>5.1808268588999997</v>
      </c>
      <c r="Y1627" s="392">
        <v>0</v>
      </c>
      <c r="Z1627" s="393">
        <v>0</v>
      </c>
      <c r="AA1627" s="393">
        <v>14.669473053213832</v>
      </c>
      <c r="AB1627" s="393">
        <v>0</v>
      </c>
      <c r="AC1627" s="393">
        <v>0</v>
      </c>
      <c r="AD1627" s="393">
        <v>87.862808852224248</v>
      </c>
      <c r="AE1627" s="393">
        <v>0</v>
      </c>
      <c r="AF1627" s="393">
        <v>12.516727882654701</v>
      </c>
      <c r="AG1627" s="393">
        <v>0</v>
      </c>
      <c r="AH1627" s="435">
        <v>115.04900978809279</v>
      </c>
      <c r="AI1627" s="280">
        <v>468.24957985858543</v>
      </c>
      <c r="AJ1627" s="281">
        <v>0</v>
      </c>
      <c r="AK1627" s="281">
        <v>0</v>
      </c>
      <c r="AL1627" s="281">
        <v>0</v>
      </c>
      <c r="AM1627" s="281">
        <v>0</v>
      </c>
      <c r="AN1627" s="281">
        <v>0</v>
      </c>
      <c r="AO1627" s="281">
        <v>24.644714729399237</v>
      </c>
      <c r="AP1627" s="225">
        <v>492.89429458798469</v>
      </c>
      <c r="AQ1627" s="282">
        <v>0</v>
      </c>
      <c r="AR1627" s="392">
        <v>0</v>
      </c>
      <c r="AS1627" s="393">
        <v>0</v>
      </c>
      <c r="AT1627" s="393">
        <v>4.5915450656559296</v>
      </c>
      <c r="AU1627" s="393">
        <v>0</v>
      </c>
      <c r="AV1627" s="393">
        <v>0</v>
      </c>
      <c r="AW1627" s="393">
        <v>0</v>
      </c>
      <c r="AX1627" s="393">
        <v>29.338946106427663</v>
      </c>
      <c r="AY1627" s="393">
        <v>0</v>
      </c>
      <c r="AZ1627" s="379">
        <v>33.930491172083592</v>
      </c>
      <c r="BA1627" s="472">
        <v>0</v>
      </c>
      <c r="BB1627" s="473">
        <v>0</v>
      </c>
      <c r="BC1627" s="473">
        <v>1047.4003759994675</v>
      </c>
      <c r="BD1627" s="462">
        <v>1047.4003759994675</v>
      </c>
      <c r="BE1627" s="283">
        <v>0</v>
      </c>
      <c r="BF1627" s="284">
        <v>1.8336841316517292</v>
      </c>
      <c r="BG1627" s="284">
        <v>2.2004209579820748</v>
      </c>
      <c r="BH1627" s="284">
        <v>0</v>
      </c>
      <c r="BI1627" s="229">
        <v>4.0341050896338038</v>
      </c>
      <c r="BJ1627" s="529">
        <v>424.68124489054043</v>
      </c>
      <c r="BK1627" s="530">
        <v>132.02525747892452</v>
      </c>
      <c r="BL1627" s="530">
        <v>44.008419159641491</v>
      </c>
      <c r="BM1627" s="530">
        <v>348.39998501382843</v>
      </c>
      <c r="BN1627" s="519">
        <v>949.11490654293482</v>
      </c>
    </row>
    <row r="1628" spans="1:66" x14ac:dyDescent="0.2">
      <c r="A1628" s="579" t="s">
        <v>253</v>
      </c>
      <c r="B1628" s="637">
        <v>2012</v>
      </c>
      <c r="C1628" s="637">
        <v>1</v>
      </c>
      <c r="D1628" s="637">
        <v>6</v>
      </c>
      <c r="E1628" s="590">
        <v>41071</v>
      </c>
      <c r="F1628" s="668" t="s">
        <v>294</v>
      </c>
      <c r="G1628" s="591">
        <v>0</v>
      </c>
      <c r="H1628" s="592">
        <v>0.38819444444444445</v>
      </c>
      <c r="I1628" s="593">
        <v>10</v>
      </c>
      <c r="J1628" s="236" t="s">
        <v>295</v>
      </c>
      <c r="K1628" s="233" t="s">
        <v>475</v>
      </c>
      <c r="L1628" s="234">
        <v>4</v>
      </c>
      <c r="M1628" s="235">
        <v>10.667999999999999</v>
      </c>
      <c r="N1628" s="234">
        <v>179</v>
      </c>
      <c r="O1628" s="240">
        <v>7.5187413999999994E-2</v>
      </c>
      <c r="P1628" s="234" t="s">
        <v>473</v>
      </c>
      <c r="Q1628" s="234">
        <v>182</v>
      </c>
      <c r="R1628" s="240">
        <v>7.6536695000000002E-2</v>
      </c>
      <c r="S1628" s="235">
        <v>20.2</v>
      </c>
      <c r="T1628" s="234">
        <v>48</v>
      </c>
      <c r="U1628" s="235">
        <v>17.399999999999999</v>
      </c>
      <c r="V1628" s="234">
        <v>1</v>
      </c>
      <c r="W1628" s="234">
        <v>14175</v>
      </c>
      <c r="X1628" s="413">
        <v>4.3044499575000001</v>
      </c>
      <c r="Y1628" s="392">
        <v>0</v>
      </c>
      <c r="Z1628" s="393">
        <v>0</v>
      </c>
      <c r="AA1628" s="393">
        <v>17.656146720344349</v>
      </c>
      <c r="AB1628" s="393">
        <v>0</v>
      </c>
      <c r="AC1628" s="393">
        <v>0</v>
      </c>
      <c r="AD1628" s="393">
        <v>9118.1285384939911</v>
      </c>
      <c r="AE1628" s="393">
        <v>0</v>
      </c>
      <c r="AF1628" s="393">
        <v>482.0834300522821</v>
      </c>
      <c r="AG1628" s="393">
        <v>0</v>
      </c>
      <c r="AH1628" s="435">
        <v>9617.8681152666177</v>
      </c>
      <c r="AI1628" s="280">
        <v>103.81814271562477</v>
      </c>
      <c r="AJ1628" s="281">
        <v>0</v>
      </c>
      <c r="AK1628" s="281">
        <v>0</v>
      </c>
      <c r="AL1628" s="281">
        <v>0</v>
      </c>
      <c r="AM1628" s="281">
        <v>0</v>
      </c>
      <c r="AN1628" s="281">
        <v>0</v>
      </c>
      <c r="AO1628" s="281">
        <v>44.493489735267758</v>
      </c>
      <c r="AP1628" s="225">
        <v>148.31163245089255</v>
      </c>
      <c r="AQ1628" s="282">
        <v>0</v>
      </c>
      <c r="AR1628" s="392">
        <v>0</v>
      </c>
      <c r="AS1628" s="393">
        <v>0</v>
      </c>
      <c r="AT1628" s="393">
        <v>602.3747576579882</v>
      </c>
      <c r="AU1628" s="393">
        <v>31.975281710543616</v>
      </c>
      <c r="AV1628" s="393">
        <v>0</v>
      </c>
      <c r="AW1628" s="393">
        <v>0</v>
      </c>
      <c r="AX1628" s="393">
        <v>0</v>
      </c>
      <c r="AY1628" s="393">
        <v>0</v>
      </c>
      <c r="AZ1628" s="379">
        <v>634.35003936853184</v>
      </c>
      <c r="BA1628" s="472">
        <v>0</v>
      </c>
      <c r="BB1628" s="473">
        <v>0</v>
      </c>
      <c r="BC1628" s="473">
        <v>163.14279569598179</v>
      </c>
      <c r="BD1628" s="462">
        <v>163.14279569598179</v>
      </c>
      <c r="BE1628" s="283">
        <v>0</v>
      </c>
      <c r="BF1628" s="284">
        <v>0</v>
      </c>
      <c r="BG1628" s="284">
        <v>13.242110040258263</v>
      </c>
      <c r="BH1628" s="284">
        <v>0</v>
      </c>
      <c r="BI1628" s="229">
        <v>13.242110040258263</v>
      </c>
      <c r="BJ1628" s="529">
        <v>52.968440161033051</v>
      </c>
      <c r="BK1628" s="530">
        <v>17.656146720344349</v>
      </c>
      <c r="BL1628" s="530">
        <v>0</v>
      </c>
      <c r="BM1628" s="530">
        <v>83.866696921635665</v>
      </c>
      <c r="BN1628" s="519">
        <v>154.49128380301306</v>
      </c>
    </row>
    <row r="1629" spans="1:66" x14ac:dyDescent="0.2">
      <c r="A1629" s="579" t="s">
        <v>253</v>
      </c>
      <c r="B1629" s="637">
        <v>2012</v>
      </c>
      <c r="C1629" s="637">
        <v>2</v>
      </c>
      <c r="D1629" s="637">
        <v>6</v>
      </c>
      <c r="E1629" s="590">
        <v>41085</v>
      </c>
      <c r="F1629" s="668" t="s">
        <v>294</v>
      </c>
      <c r="G1629" s="591">
        <v>0</v>
      </c>
      <c r="H1629" s="592">
        <v>0.30416666666666664</v>
      </c>
      <c r="I1629" s="593">
        <v>10</v>
      </c>
      <c r="J1629" s="236" t="s">
        <v>295</v>
      </c>
      <c r="K1629" s="233" t="s">
        <v>475</v>
      </c>
      <c r="L1629" s="234">
        <v>4</v>
      </c>
      <c r="M1629" s="235">
        <v>13.411199999999999</v>
      </c>
      <c r="N1629" s="234">
        <v>147</v>
      </c>
      <c r="O1629" s="240">
        <v>6.0899294999999999E-2</v>
      </c>
      <c r="P1629" s="234" t="s">
        <v>473</v>
      </c>
      <c r="Q1629" s="234">
        <v>146</v>
      </c>
      <c r="R1629" s="240">
        <v>6.0456078000000003E-2</v>
      </c>
      <c r="S1629" s="235">
        <v>18.899999999999999</v>
      </c>
      <c r="T1629" s="234">
        <v>67</v>
      </c>
      <c r="U1629" s="235">
        <v>12.3</v>
      </c>
      <c r="V1629" s="234">
        <v>1</v>
      </c>
      <c r="W1629" s="234">
        <v>14837</v>
      </c>
      <c r="X1629" s="413">
        <v>4.5054761212999992</v>
      </c>
      <c r="Y1629" s="392">
        <v>0</v>
      </c>
      <c r="Z1629" s="393">
        <v>0</v>
      </c>
      <c r="AA1629" s="393">
        <v>33.73672302498904</v>
      </c>
      <c r="AB1629" s="393">
        <v>0</v>
      </c>
      <c r="AC1629" s="393">
        <v>0</v>
      </c>
      <c r="AD1629" s="393">
        <v>7038.6359057763202</v>
      </c>
      <c r="AE1629" s="393">
        <v>0</v>
      </c>
      <c r="AF1629" s="393">
        <v>287.85858921071895</v>
      </c>
      <c r="AG1629" s="393">
        <v>0</v>
      </c>
      <c r="AH1629" s="435">
        <v>7360.231218012028</v>
      </c>
      <c r="AI1629" s="280">
        <v>170.03308404594478</v>
      </c>
      <c r="AJ1629" s="281">
        <v>0</v>
      </c>
      <c r="AK1629" s="281">
        <v>0</v>
      </c>
      <c r="AL1629" s="281">
        <v>0</v>
      </c>
      <c r="AM1629" s="281">
        <v>0</v>
      </c>
      <c r="AN1629" s="281">
        <v>0</v>
      </c>
      <c r="AO1629" s="281">
        <v>0</v>
      </c>
      <c r="AP1629" s="225">
        <v>170.03308404594478</v>
      </c>
      <c r="AQ1629" s="282">
        <v>4.21709037812363</v>
      </c>
      <c r="AR1629" s="392">
        <v>0</v>
      </c>
      <c r="AS1629" s="393">
        <v>0</v>
      </c>
      <c r="AT1629" s="393">
        <v>1969.3643382222224</v>
      </c>
      <c r="AU1629" s="393">
        <v>129.83156147129219</v>
      </c>
      <c r="AV1629" s="393">
        <v>0</v>
      </c>
      <c r="AW1629" s="393">
        <v>0</v>
      </c>
      <c r="AX1629" s="393">
        <v>16.86836151249452</v>
      </c>
      <c r="AY1629" s="393">
        <v>0</v>
      </c>
      <c r="AZ1629" s="379">
        <v>2116.0642612060092</v>
      </c>
      <c r="BA1629" s="472">
        <v>0</v>
      </c>
      <c r="BB1629" s="473">
        <v>0</v>
      </c>
      <c r="BC1629" s="473">
        <v>205.45664322218329</v>
      </c>
      <c r="BD1629" s="462">
        <v>205.45664322218329</v>
      </c>
      <c r="BE1629" s="283">
        <v>0</v>
      </c>
      <c r="BF1629" s="284">
        <v>0</v>
      </c>
      <c r="BG1629" s="284">
        <v>3.3736723024989042</v>
      </c>
      <c r="BH1629" s="284">
        <v>0</v>
      </c>
      <c r="BI1629" s="229">
        <v>3.3736723024989042</v>
      </c>
      <c r="BJ1629" s="529">
        <v>118.92194866308635</v>
      </c>
      <c r="BK1629" s="530">
        <v>67.473446049978079</v>
      </c>
      <c r="BL1629" s="530">
        <v>4.21709037812363</v>
      </c>
      <c r="BM1629" s="530">
        <v>118.07853058746164</v>
      </c>
      <c r="BN1629" s="519">
        <v>308.69101567864971</v>
      </c>
    </row>
    <row r="1630" spans="1:66" x14ac:dyDescent="0.2">
      <c r="A1630" s="579" t="s">
        <v>253</v>
      </c>
      <c r="B1630" s="637">
        <v>2012</v>
      </c>
      <c r="C1630" s="637">
        <v>1</v>
      </c>
      <c r="D1630" s="637">
        <v>6</v>
      </c>
      <c r="E1630" s="590">
        <v>41071</v>
      </c>
      <c r="F1630" s="668" t="s">
        <v>172</v>
      </c>
      <c r="G1630" s="591">
        <v>0</v>
      </c>
      <c r="H1630" s="592">
        <v>0.41388888888888886</v>
      </c>
      <c r="I1630" s="593">
        <v>10</v>
      </c>
      <c r="J1630" s="236" t="s">
        <v>295</v>
      </c>
      <c r="K1630" s="233" t="s">
        <v>475</v>
      </c>
      <c r="L1630" s="234">
        <v>4</v>
      </c>
      <c r="M1630" s="235">
        <v>13.715999999999999</v>
      </c>
      <c r="N1630" s="234">
        <v>184</v>
      </c>
      <c r="O1630" s="240">
        <v>7.7437086000000002E-2</v>
      </c>
      <c r="P1630" s="234" t="s">
        <v>473</v>
      </c>
      <c r="Q1630" s="234">
        <v>186</v>
      </c>
      <c r="R1630" s="240">
        <v>7.8338165000000001E-2</v>
      </c>
      <c r="S1630" s="235">
        <v>19.899999999999999</v>
      </c>
      <c r="T1630" s="234">
        <v>37</v>
      </c>
      <c r="U1630" s="235">
        <v>26.6</v>
      </c>
      <c r="V1630" s="234">
        <v>1</v>
      </c>
      <c r="W1630" s="234">
        <v>14198</v>
      </c>
      <c r="X1630" s="413">
        <v>4.3114342502000005</v>
      </c>
      <c r="Y1630" s="392">
        <v>0</v>
      </c>
      <c r="Z1630" s="393">
        <v>0</v>
      </c>
      <c r="AA1630" s="393">
        <v>17.62754470776737</v>
      </c>
      <c r="AB1630" s="393">
        <v>0</v>
      </c>
      <c r="AC1630" s="393">
        <v>0</v>
      </c>
      <c r="AD1630" s="393">
        <v>8915.6595622945806</v>
      </c>
      <c r="AE1630" s="393">
        <v>0</v>
      </c>
      <c r="AF1630" s="393">
        <v>451.22107565707529</v>
      </c>
      <c r="AG1630" s="393">
        <v>0</v>
      </c>
      <c r="AH1630" s="435">
        <v>9384.5081826594233</v>
      </c>
      <c r="AI1630" s="280">
        <v>14.807137554524591</v>
      </c>
      <c r="AJ1630" s="281">
        <v>0</v>
      </c>
      <c r="AK1630" s="281">
        <v>0</v>
      </c>
      <c r="AL1630" s="281">
        <v>0</v>
      </c>
      <c r="AM1630" s="281">
        <v>0</v>
      </c>
      <c r="AN1630" s="281">
        <v>0</v>
      </c>
      <c r="AO1630" s="281">
        <v>14.807137554524591</v>
      </c>
      <c r="AP1630" s="225">
        <v>29.614275109049181</v>
      </c>
      <c r="AQ1630" s="282">
        <v>8.8137723538836852</v>
      </c>
      <c r="AR1630" s="392">
        <v>0</v>
      </c>
      <c r="AS1630" s="393">
        <v>0</v>
      </c>
      <c r="AT1630" s="393">
        <v>623.46862876902412</v>
      </c>
      <c r="AU1630" s="393">
        <v>39.904354332208385</v>
      </c>
      <c r="AV1630" s="393">
        <v>0</v>
      </c>
      <c r="AW1630" s="393">
        <v>0</v>
      </c>
      <c r="AX1630" s="393">
        <v>8.8137723538836852</v>
      </c>
      <c r="AY1630" s="393">
        <v>0</v>
      </c>
      <c r="AZ1630" s="379">
        <v>672.18675545511621</v>
      </c>
      <c r="BA1630" s="472">
        <v>0</v>
      </c>
      <c r="BB1630" s="473">
        <v>0</v>
      </c>
      <c r="BC1630" s="473">
        <v>81.439256549885258</v>
      </c>
      <c r="BD1630" s="462">
        <v>81.439256549885258</v>
      </c>
      <c r="BE1630" s="283">
        <v>0</v>
      </c>
      <c r="BF1630" s="284">
        <v>0</v>
      </c>
      <c r="BG1630" s="284">
        <v>6.6103292654127648</v>
      </c>
      <c r="BH1630" s="284">
        <v>0</v>
      </c>
      <c r="BI1630" s="229">
        <v>6.6103292654127648</v>
      </c>
      <c r="BJ1630" s="529">
        <v>52.882634123302111</v>
      </c>
      <c r="BK1630" s="530">
        <v>17.62754470776737</v>
      </c>
      <c r="BL1630" s="530">
        <v>0</v>
      </c>
      <c r="BM1630" s="530">
        <v>26.441317061651056</v>
      </c>
      <c r="BN1630" s="519">
        <v>96.951495892720544</v>
      </c>
    </row>
    <row r="1631" spans="1:66" x14ac:dyDescent="0.2">
      <c r="A1631" s="579" t="s">
        <v>253</v>
      </c>
      <c r="B1631" s="637">
        <v>2012</v>
      </c>
      <c r="C1631" s="637">
        <v>2</v>
      </c>
      <c r="D1631" s="637">
        <v>6</v>
      </c>
      <c r="E1631" s="590">
        <v>41085</v>
      </c>
      <c r="F1631" s="668" t="s">
        <v>172</v>
      </c>
      <c r="G1631" s="591">
        <v>0</v>
      </c>
      <c r="H1631" s="592">
        <v>0.33263888888888887</v>
      </c>
      <c r="I1631" s="593">
        <v>10</v>
      </c>
      <c r="J1631" s="236" t="s">
        <v>295</v>
      </c>
      <c r="K1631" s="233" t="s">
        <v>475</v>
      </c>
      <c r="L1631" s="234">
        <v>4</v>
      </c>
      <c r="M1631" s="235">
        <v>11.5824</v>
      </c>
      <c r="N1631" s="234">
        <v>149</v>
      </c>
      <c r="O1631" s="240">
        <v>6.1786361999999997E-2</v>
      </c>
      <c r="P1631" s="234" t="s">
        <v>473</v>
      </c>
      <c r="Q1631" s="234">
        <v>152</v>
      </c>
      <c r="R1631" s="240">
        <v>6.3118526999999994E-2</v>
      </c>
      <c r="S1631" s="235">
        <v>19.100000000000001</v>
      </c>
      <c r="T1631" s="234">
        <v>67</v>
      </c>
      <c r="U1631" s="235">
        <v>18.7</v>
      </c>
      <c r="V1631" s="234">
        <v>1</v>
      </c>
      <c r="W1631" s="234">
        <v>14686</v>
      </c>
      <c r="X1631" s="413">
        <v>4.4596227213999997</v>
      </c>
      <c r="Y1631" s="392">
        <v>0</v>
      </c>
      <c r="Z1631" s="393">
        <v>0</v>
      </c>
      <c r="AA1631" s="393">
        <v>0</v>
      </c>
      <c r="AB1631" s="393">
        <v>0</v>
      </c>
      <c r="AC1631" s="393">
        <v>0</v>
      </c>
      <c r="AD1631" s="393">
        <v>8562.6951842267554</v>
      </c>
      <c r="AE1631" s="393">
        <v>0</v>
      </c>
      <c r="AF1631" s="393">
        <v>276.27740662627434</v>
      </c>
      <c r="AG1631" s="393">
        <v>0</v>
      </c>
      <c r="AH1631" s="435">
        <v>8838.972590853029</v>
      </c>
      <c r="AI1631" s="280">
        <v>57.260449134996648</v>
      </c>
      <c r="AJ1631" s="281">
        <v>0</v>
      </c>
      <c r="AK1631" s="281">
        <v>0</v>
      </c>
      <c r="AL1631" s="281">
        <v>0</v>
      </c>
      <c r="AM1631" s="281">
        <v>0</v>
      </c>
      <c r="AN1631" s="281">
        <v>0</v>
      </c>
      <c r="AO1631" s="281">
        <v>28.630224567498324</v>
      </c>
      <c r="AP1631" s="225">
        <v>85.890673702494979</v>
      </c>
      <c r="AQ1631" s="282">
        <v>0</v>
      </c>
      <c r="AR1631" s="392">
        <v>0</v>
      </c>
      <c r="AS1631" s="393">
        <v>0</v>
      </c>
      <c r="AT1631" s="393">
        <v>2368.333076544272</v>
      </c>
      <c r="AU1631" s="393">
        <v>46.294050617624521</v>
      </c>
      <c r="AV1631" s="393">
        <v>0</v>
      </c>
      <c r="AW1631" s="393">
        <v>0</v>
      </c>
      <c r="AX1631" s="393">
        <v>0</v>
      </c>
      <c r="AY1631" s="393">
        <v>0</v>
      </c>
      <c r="AZ1631" s="379">
        <v>2414.6271271618966</v>
      </c>
      <c r="BA1631" s="472">
        <v>0</v>
      </c>
      <c r="BB1631" s="473">
        <v>0</v>
      </c>
      <c r="BC1631" s="473">
        <v>100.20578598624414</v>
      </c>
      <c r="BD1631" s="462">
        <v>100.20578598624414</v>
      </c>
      <c r="BE1631" s="283">
        <v>0</v>
      </c>
      <c r="BF1631" s="284">
        <v>0.42604500844491561</v>
      </c>
      <c r="BG1631" s="284">
        <v>2.5562700506694931</v>
      </c>
      <c r="BH1631" s="284">
        <v>0</v>
      </c>
      <c r="BI1631" s="229">
        <v>2.9823150591144088</v>
      </c>
      <c r="BJ1631" s="529">
        <v>155.9324730908391</v>
      </c>
      <c r="BK1631" s="530">
        <v>34.083600675593246</v>
      </c>
      <c r="BL1631" s="530">
        <v>8.5209001688983115</v>
      </c>
      <c r="BM1631" s="530">
        <v>76.6881015200848</v>
      </c>
      <c r="BN1631" s="519">
        <v>275.22507545541544</v>
      </c>
    </row>
    <row r="1632" spans="1:66" x14ac:dyDescent="0.2">
      <c r="A1632" s="579" t="s">
        <v>253</v>
      </c>
      <c r="B1632" s="637">
        <v>2012</v>
      </c>
      <c r="C1632" s="637">
        <v>1</v>
      </c>
      <c r="D1632" s="637">
        <v>6</v>
      </c>
      <c r="E1632" s="590">
        <v>41071</v>
      </c>
      <c r="F1632" s="668" t="s">
        <v>178</v>
      </c>
      <c r="G1632" s="591">
        <v>0</v>
      </c>
      <c r="H1632" s="592">
        <v>0.49791666666666667</v>
      </c>
      <c r="I1632" s="593">
        <v>10</v>
      </c>
      <c r="J1632" s="236" t="s">
        <v>179</v>
      </c>
      <c r="K1632" s="233" t="s">
        <v>475</v>
      </c>
      <c r="L1632" s="234">
        <v>2</v>
      </c>
      <c r="M1632" s="235">
        <v>7.3151999999999999</v>
      </c>
      <c r="N1632" s="234">
        <v>392</v>
      </c>
      <c r="O1632" s="240">
        <v>0.173970454</v>
      </c>
      <c r="P1632" s="234" t="s">
        <v>473</v>
      </c>
      <c r="Q1632" s="234">
        <v>374</v>
      </c>
      <c r="R1632" s="240">
        <v>0.16543455600000001</v>
      </c>
      <c r="S1632" s="235">
        <v>23.2</v>
      </c>
      <c r="T1632" s="234">
        <v>29</v>
      </c>
      <c r="U1632" s="235">
        <v>37.4</v>
      </c>
      <c r="V1632" s="234">
        <v>1</v>
      </c>
      <c r="W1632" s="234">
        <v>14544</v>
      </c>
      <c r="X1632" s="413">
        <v>4.4165023055999999</v>
      </c>
      <c r="Y1632" s="392">
        <v>0</v>
      </c>
      <c r="Z1632" s="393">
        <v>0</v>
      </c>
      <c r="AA1632" s="393">
        <v>34.416375104631626</v>
      </c>
      <c r="AB1632" s="393">
        <v>0</v>
      </c>
      <c r="AC1632" s="393">
        <v>0</v>
      </c>
      <c r="AD1632" s="393">
        <v>3389.8064495555868</v>
      </c>
      <c r="AE1632" s="393">
        <v>0</v>
      </c>
      <c r="AF1632" s="393">
        <v>9074.0235659303198</v>
      </c>
      <c r="AG1632" s="393">
        <v>0</v>
      </c>
      <c r="AH1632" s="435">
        <v>12498.246390590539</v>
      </c>
      <c r="AI1632" s="280">
        <v>0</v>
      </c>
      <c r="AJ1632" s="281">
        <v>0</v>
      </c>
      <c r="AK1632" s="281">
        <v>1.1443444722290017</v>
      </c>
      <c r="AL1632" s="281">
        <v>0</v>
      </c>
      <c r="AM1632" s="281">
        <v>0</v>
      </c>
      <c r="AN1632" s="281">
        <v>0</v>
      </c>
      <c r="AO1632" s="281">
        <v>0</v>
      </c>
      <c r="AP1632" s="225">
        <v>1.1443444722290017</v>
      </c>
      <c r="AQ1632" s="282">
        <v>4.3020468880789533</v>
      </c>
      <c r="AR1632" s="392">
        <v>0</v>
      </c>
      <c r="AS1632" s="393">
        <v>0</v>
      </c>
      <c r="AT1632" s="393">
        <v>1535.0563706043317</v>
      </c>
      <c r="AU1632" s="393">
        <v>989.45787811749472</v>
      </c>
      <c r="AV1632" s="393">
        <v>0</v>
      </c>
      <c r="AW1632" s="393">
        <v>0</v>
      </c>
      <c r="AX1632" s="393">
        <v>0</v>
      </c>
      <c r="AY1632" s="393">
        <v>0</v>
      </c>
      <c r="AZ1632" s="379">
        <v>2524.5142487218263</v>
      </c>
      <c r="BA1632" s="472">
        <v>0</v>
      </c>
      <c r="BB1632" s="473">
        <v>0</v>
      </c>
      <c r="BC1632" s="473">
        <v>7.2274387719726416</v>
      </c>
      <c r="BD1632" s="462">
        <v>7.2274387719726416</v>
      </c>
      <c r="BE1632" s="283">
        <v>0</v>
      </c>
      <c r="BF1632" s="284">
        <v>0</v>
      </c>
      <c r="BG1632" s="284">
        <v>12.475935975428964</v>
      </c>
      <c r="BH1632" s="284">
        <v>0</v>
      </c>
      <c r="BI1632" s="229">
        <v>12.475935975428964</v>
      </c>
      <c r="BJ1632" s="529">
        <v>5.1624562656947441</v>
      </c>
      <c r="BK1632" s="530">
        <v>0</v>
      </c>
      <c r="BL1632" s="530">
        <v>21.510234440394765</v>
      </c>
      <c r="BM1632" s="530">
        <v>8.6040937761579066</v>
      </c>
      <c r="BN1632" s="519">
        <v>35.276784482247415</v>
      </c>
    </row>
    <row r="1633" spans="1:66" x14ac:dyDescent="0.2">
      <c r="A1633" s="579" t="s">
        <v>253</v>
      </c>
      <c r="B1633" s="637">
        <v>2012</v>
      </c>
      <c r="C1633" s="637">
        <v>2</v>
      </c>
      <c r="D1633" s="637">
        <v>6</v>
      </c>
      <c r="E1633" s="590">
        <v>41085</v>
      </c>
      <c r="F1633" s="668" t="s">
        <v>178</v>
      </c>
      <c r="G1633" s="591">
        <v>0</v>
      </c>
      <c r="H1633" s="592">
        <v>0.44791666666666669</v>
      </c>
      <c r="I1633" s="593">
        <v>10</v>
      </c>
      <c r="J1633" s="236" t="s">
        <v>179</v>
      </c>
      <c r="K1633" s="233" t="s">
        <v>475</v>
      </c>
      <c r="L1633" s="234">
        <v>2</v>
      </c>
      <c r="M1633" s="235">
        <v>10.667999999999999</v>
      </c>
      <c r="N1633" s="234">
        <v>388</v>
      </c>
      <c r="O1633" s="240">
        <v>0.17207115100000001</v>
      </c>
      <c r="P1633" s="234" t="s">
        <v>473</v>
      </c>
      <c r="Q1633" s="234">
        <v>396</v>
      </c>
      <c r="R1633" s="240">
        <v>0.17587112599999999</v>
      </c>
      <c r="S1633" s="235">
        <v>20.5</v>
      </c>
      <c r="T1633" s="234">
        <v>32</v>
      </c>
      <c r="U1633" s="235">
        <v>31.3</v>
      </c>
      <c r="V1633" s="234">
        <v>1</v>
      </c>
      <c r="W1633" s="234">
        <v>13420</v>
      </c>
      <c r="X1633" s="413">
        <v>4.0751829580000001</v>
      </c>
      <c r="Y1633" s="392">
        <v>0</v>
      </c>
      <c r="Z1633" s="393">
        <v>0</v>
      </c>
      <c r="AA1633" s="393">
        <v>0</v>
      </c>
      <c r="AB1633" s="393">
        <v>0</v>
      </c>
      <c r="AC1633" s="393">
        <v>0</v>
      </c>
      <c r="AD1633" s="393">
        <v>1179.06608108661</v>
      </c>
      <c r="AE1633" s="393">
        <v>0</v>
      </c>
      <c r="AF1633" s="393">
        <v>4312.3308035781192</v>
      </c>
      <c r="AG1633" s="393">
        <v>0</v>
      </c>
      <c r="AH1633" s="435">
        <v>5491.3968846647294</v>
      </c>
      <c r="AI1633" s="280">
        <v>0</v>
      </c>
      <c r="AJ1633" s="281">
        <v>0</v>
      </c>
      <c r="AK1633" s="281">
        <v>0</v>
      </c>
      <c r="AL1633" s="281">
        <v>0</v>
      </c>
      <c r="AM1633" s="281">
        <v>0</v>
      </c>
      <c r="AN1633" s="281">
        <v>0</v>
      </c>
      <c r="AO1633" s="281">
        <v>0</v>
      </c>
      <c r="AP1633" s="225">
        <v>0</v>
      </c>
      <c r="AQ1633" s="282">
        <v>0</v>
      </c>
      <c r="AR1633" s="392">
        <v>0</v>
      </c>
      <c r="AS1633" s="393">
        <v>0</v>
      </c>
      <c r="AT1633" s="393">
        <v>2953.6656695058746</v>
      </c>
      <c r="AU1633" s="393">
        <v>1165.2095252995509</v>
      </c>
      <c r="AV1633" s="393">
        <v>0</v>
      </c>
      <c r="AW1633" s="393">
        <v>0</v>
      </c>
      <c r="AX1633" s="393">
        <v>0</v>
      </c>
      <c r="AY1633" s="393">
        <v>0</v>
      </c>
      <c r="AZ1633" s="379">
        <v>4118.8751948054251</v>
      </c>
      <c r="BA1633" s="472">
        <v>0</v>
      </c>
      <c r="BB1633" s="473">
        <v>0</v>
      </c>
      <c r="BC1633" s="473">
        <v>0</v>
      </c>
      <c r="BD1633" s="462">
        <v>0</v>
      </c>
      <c r="BE1633" s="283">
        <v>0</v>
      </c>
      <c r="BF1633" s="284">
        <v>0</v>
      </c>
      <c r="BG1633" s="284">
        <v>14.919575544612886</v>
      </c>
      <c r="BH1633" s="284">
        <v>0.32636571503840689</v>
      </c>
      <c r="BI1633" s="229">
        <v>15.245941259651293</v>
      </c>
      <c r="BJ1633" s="529">
        <v>0</v>
      </c>
      <c r="BK1633" s="530">
        <v>0</v>
      </c>
      <c r="BL1633" s="530">
        <v>111.89681658459665</v>
      </c>
      <c r="BM1633" s="530">
        <v>0</v>
      </c>
      <c r="BN1633" s="519">
        <v>111.89681658459665</v>
      </c>
    </row>
    <row r="1634" spans="1:66" x14ac:dyDescent="0.2">
      <c r="A1634" s="579" t="s">
        <v>253</v>
      </c>
      <c r="B1634" s="637">
        <v>2012</v>
      </c>
      <c r="C1634" s="637">
        <v>1</v>
      </c>
      <c r="D1634" s="637">
        <v>6</v>
      </c>
      <c r="E1634" s="590">
        <v>41071</v>
      </c>
      <c r="F1634" s="668" t="s">
        <v>181</v>
      </c>
      <c r="G1634" s="591">
        <v>0</v>
      </c>
      <c r="H1634" s="592">
        <v>0.44444444444444442</v>
      </c>
      <c r="I1634" s="593">
        <v>5</v>
      </c>
      <c r="J1634" s="236" t="s">
        <v>295</v>
      </c>
      <c r="K1634" s="233" t="s">
        <v>475</v>
      </c>
      <c r="L1634" s="234">
        <v>4</v>
      </c>
      <c r="M1634" s="235">
        <v>2.1335999999999999</v>
      </c>
      <c r="N1634" s="234">
        <v>212</v>
      </c>
      <c r="O1634" s="240">
        <v>9.0111848999999994E-2</v>
      </c>
      <c r="P1634" s="234" t="s">
        <v>473</v>
      </c>
      <c r="Q1634" s="234">
        <v>212</v>
      </c>
      <c r="R1634" s="240">
        <v>9.0111848999999994E-2</v>
      </c>
      <c r="S1634" s="235">
        <v>21.1</v>
      </c>
      <c r="T1634" s="234">
        <v>19</v>
      </c>
      <c r="U1634" s="235">
        <v>54.3</v>
      </c>
      <c r="V1634" s="234">
        <v>1</v>
      </c>
      <c r="W1634" s="234">
        <v>7361</v>
      </c>
      <c r="X1634" s="413">
        <v>2.2352773288999996</v>
      </c>
      <c r="Y1634" s="392">
        <v>0</v>
      </c>
      <c r="Z1634" s="393">
        <v>0</v>
      </c>
      <c r="AA1634" s="393">
        <v>0</v>
      </c>
      <c r="AB1634" s="393">
        <v>0</v>
      </c>
      <c r="AC1634" s="393">
        <v>0</v>
      </c>
      <c r="AD1634" s="393">
        <v>2219.8444621821627</v>
      </c>
      <c r="AE1634" s="393">
        <v>0</v>
      </c>
      <c r="AF1634" s="393">
        <v>1978.8363362396385</v>
      </c>
      <c r="AG1634" s="393">
        <v>0</v>
      </c>
      <c r="AH1634" s="435">
        <v>4198.6807984218012</v>
      </c>
      <c r="AI1634" s="280">
        <v>0</v>
      </c>
      <c r="AJ1634" s="281">
        <v>0</v>
      </c>
      <c r="AK1634" s="281">
        <v>0</v>
      </c>
      <c r="AL1634" s="281">
        <v>0</v>
      </c>
      <c r="AM1634" s="281">
        <v>0</v>
      </c>
      <c r="AN1634" s="281">
        <v>0</v>
      </c>
      <c r="AO1634" s="281">
        <v>0</v>
      </c>
      <c r="AP1634" s="225">
        <v>0</v>
      </c>
      <c r="AQ1634" s="282">
        <v>3.5789742492207326</v>
      </c>
      <c r="AR1634" s="392">
        <v>0</v>
      </c>
      <c r="AS1634" s="393">
        <v>0</v>
      </c>
      <c r="AT1634" s="393">
        <v>1760.9841736895723</v>
      </c>
      <c r="AU1634" s="393">
        <v>525.00331159243854</v>
      </c>
      <c r="AV1634" s="393">
        <v>0</v>
      </c>
      <c r="AW1634" s="393">
        <v>0</v>
      </c>
      <c r="AX1634" s="393">
        <v>0</v>
      </c>
      <c r="AY1634" s="393">
        <v>0</v>
      </c>
      <c r="AZ1634" s="379">
        <v>2285.9874852820108</v>
      </c>
      <c r="BA1634" s="472">
        <v>0</v>
      </c>
      <c r="BB1634" s="473">
        <v>0</v>
      </c>
      <c r="BC1634" s="473">
        <v>24.050706954763321</v>
      </c>
      <c r="BD1634" s="462">
        <v>24.050706954763321</v>
      </c>
      <c r="BE1634" s="283">
        <v>0</v>
      </c>
      <c r="BF1634" s="284">
        <v>0</v>
      </c>
      <c r="BG1634" s="284">
        <v>32.210768242986596</v>
      </c>
      <c r="BH1634" s="284">
        <v>1.0021127897818052</v>
      </c>
      <c r="BI1634" s="229">
        <v>33.212881032768401</v>
      </c>
      <c r="BJ1634" s="529">
        <v>42.947690990648788</v>
      </c>
      <c r="BK1634" s="530">
        <v>229.05435195012689</v>
      </c>
      <c r="BL1634" s="530">
        <v>35.789742492207324</v>
      </c>
      <c r="BM1634" s="530">
        <v>64.421536485973178</v>
      </c>
      <c r="BN1634" s="519">
        <v>372.21332191895613</v>
      </c>
    </row>
    <row r="1635" spans="1:66" x14ac:dyDescent="0.2">
      <c r="A1635" s="579" t="s">
        <v>253</v>
      </c>
      <c r="B1635" s="637">
        <v>2012</v>
      </c>
      <c r="C1635" s="637">
        <v>2</v>
      </c>
      <c r="D1635" s="637">
        <v>6</v>
      </c>
      <c r="E1635" s="590">
        <v>41085</v>
      </c>
      <c r="F1635" s="668" t="s">
        <v>181</v>
      </c>
      <c r="G1635" s="591">
        <v>0</v>
      </c>
      <c r="H1635" s="592">
        <v>0.35902777777777778</v>
      </c>
      <c r="I1635" s="593">
        <v>5</v>
      </c>
      <c r="J1635" s="236" t="s">
        <v>295</v>
      </c>
      <c r="K1635" s="233" t="s">
        <v>475</v>
      </c>
      <c r="L1635" s="234">
        <v>1</v>
      </c>
      <c r="M1635" s="235">
        <v>3.9624000000000001</v>
      </c>
      <c r="N1635" s="234">
        <v>179</v>
      </c>
      <c r="O1635" s="240">
        <v>7.5187413999999994E-2</v>
      </c>
      <c r="P1635" s="234" t="s">
        <v>473</v>
      </c>
      <c r="Q1635" s="234">
        <v>190</v>
      </c>
      <c r="R1635" s="240">
        <v>8.0142358999999996E-2</v>
      </c>
      <c r="S1635" s="235">
        <v>18.5</v>
      </c>
      <c r="T1635" s="234">
        <v>22</v>
      </c>
      <c r="U1635" s="235">
        <v>50.6</v>
      </c>
      <c r="V1635" s="234">
        <v>1</v>
      </c>
      <c r="W1635" s="234">
        <v>6317</v>
      </c>
      <c r="X1635" s="413">
        <v>1.9182511732999998</v>
      </c>
      <c r="Y1635" s="392">
        <v>11.118460552435936</v>
      </c>
      <c r="Z1635" s="393">
        <v>0</v>
      </c>
      <c r="AA1635" s="393">
        <v>0</v>
      </c>
      <c r="AB1635" s="393">
        <v>0</v>
      </c>
      <c r="AC1635" s="393">
        <v>0</v>
      </c>
      <c r="AD1635" s="393">
        <v>1831.7934840384232</v>
      </c>
      <c r="AE1635" s="393">
        <v>0</v>
      </c>
      <c r="AF1635" s="393">
        <v>612.05332041070733</v>
      </c>
      <c r="AG1635" s="393">
        <v>0</v>
      </c>
      <c r="AH1635" s="435">
        <v>2454.9652650015664</v>
      </c>
      <c r="AI1635" s="280">
        <v>14.012763486941013</v>
      </c>
      <c r="AJ1635" s="281">
        <v>0</v>
      </c>
      <c r="AK1635" s="281">
        <v>0</v>
      </c>
      <c r="AL1635" s="281">
        <v>0</v>
      </c>
      <c r="AM1635" s="281">
        <v>0</v>
      </c>
      <c r="AN1635" s="281">
        <v>0</v>
      </c>
      <c r="AO1635" s="281">
        <v>0</v>
      </c>
      <c r="AP1635" s="225">
        <v>14.012763486941013</v>
      </c>
      <c r="AQ1635" s="282">
        <v>0</v>
      </c>
      <c r="AR1635" s="392">
        <v>0</v>
      </c>
      <c r="AS1635" s="393">
        <v>0</v>
      </c>
      <c r="AT1635" s="393">
        <v>3493.1317093749853</v>
      </c>
      <c r="AU1635" s="393">
        <v>574.00616526446845</v>
      </c>
      <c r="AV1635" s="393">
        <v>0</v>
      </c>
      <c r="AW1635" s="393">
        <v>0</v>
      </c>
      <c r="AX1635" s="393">
        <v>0</v>
      </c>
      <c r="AY1635" s="393">
        <v>0</v>
      </c>
      <c r="AZ1635" s="379">
        <v>4067.1378746394539</v>
      </c>
      <c r="BA1635" s="472">
        <v>0</v>
      </c>
      <c r="BB1635" s="473">
        <v>0</v>
      </c>
      <c r="BC1635" s="473">
        <v>21.019145230411524</v>
      </c>
      <c r="BD1635" s="462">
        <v>21.019145230411524</v>
      </c>
      <c r="BE1635" s="283">
        <v>0</v>
      </c>
      <c r="BF1635" s="284">
        <v>0</v>
      </c>
      <c r="BG1635" s="284">
        <v>15.430721696929096</v>
      </c>
      <c r="BH1635" s="284">
        <v>0.29193257264460448</v>
      </c>
      <c r="BI1635" s="229">
        <v>15.722654269573701</v>
      </c>
      <c r="BJ1635" s="529">
        <v>47.543304687835587</v>
      </c>
      <c r="BK1635" s="530">
        <v>183.50047423375139</v>
      </c>
      <c r="BL1635" s="530">
        <v>50.045583881932195</v>
      </c>
      <c r="BM1635" s="530">
        <v>20.852326617471746</v>
      </c>
      <c r="BN1635" s="519">
        <v>301.94168942099094</v>
      </c>
    </row>
    <row r="1636" spans="1:66" x14ac:dyDescent="0.2">
      <c r="A1636" s="579" t="s">
        <v>253</v>
      </c>
      <c r="B1636" s="637">
        <v>2012</v>
      </c>
      <c r="C1636" s="637">
        <v>1</v>
      </c>
      <c r="D1636" s="637">
        <v>6</v>
      </c>
      <c r="E1636" s="590">
        <v>41071</v>
      </c>
      <c r="F1636" s="668" t="s">
        <v>182</v>
      </c>
      <c r="G1636" s="591">
        <v>0</v>
      </c>
      <c r="H1636" s="592">
        <v>0.46041666666666664</v>
      </c>
      <c r="I1636" s="593">
        <v>10</v>
      </c>
      <c r="J1636" s="236" t="s">
        <v>179</v>
      </c>
      <c r="K1636" s="233" t="s">
        <v>475</v>
      </c>
      <c r="L1636" s="234">
        <v>4</v>
      </c>
      <c r="M1636" s="235">
        <v>10.667999999999999</v>
      </c>
      <c r="N1636" s="234">
        <v>175</v>
      </c>
      <c r="O1636" s="240">
        <v>7.3390846999999995E-2</v>
      </c>
      <c r="P1636" s="234" t="s">
        <v>473</v>
      </c>
      <c r="Q1636" s="234">
        <v>179</v>
      </c>
      <c r="R1636" s="240">
        <v>7.5187413999999994E-2</v>
      </c>
      <c r="S1636" s="235">
        <v>20.5</v>
      </c>
      <c r="T1636" s="234">
        <v>67</v>
      </c>
      <c r="U1636" s="235">
        <v>23</v>
      </c>
      <c r="V1636" s="234">
        <v>1</v>
      </c>
      <c r="W1636" s="234">
        <v>14405</v>
      </c>
      <c r="X1636" s="413">
        <v>4.3742928845</v>
      </c>
      <c r="Y1636" s="392">
        <v>0</v>
      </c>
      <c r="Z1636" s="393">
        <v>0</v>
      </c>
      <c r="AA1636" s="393">
        <v>0</v>
      </c>
      <c r="AB1636" s="393">
        <v>10.520557542698761</v>
      </c>
      <c r="AC1636" s="393">
        <v>0</v>
      </c>
      <c r="AD1636" s="393">
        <v>6599.7844136812737</v>
      </c>
      <c r="AE1636" s="393">
        <v>0</v>
      </c>
      <c r="AF1636" s="393">
        <v>245.77572384545252</v>
      </c>
      <c r="AG1636" s="393">
        <v>0</v>
      </c>
      <c r="AH1636" s="435">
        <v>6856.080695069425</v>
      </c>
      <c r="AI1636" s="280">
        <v>34.565586711344039</v>
      </c>
      <c r="AJ1636" s="281">
        <v>0</v>
      </c>
      <c r="AK1636" s="281">
        <v>0</v>
      </c>
      <c r="AL1636" s="281">
        <v>0</v>
      </c>
      <c r="AM1636" s="281">
        <v>0</v>
      </c>
      <c r="AN1636" s="281">
        <v>0</v>
      </c>
      <c r="AO1636" s="281">
        <v>0</v>
      </c>
      <c r="AP1636" s="225">
        <v>34.565586711344039</v>
      </c>
      <c r="AQ1636" s="282">
        <v>3.4291256658079403</v>
      </c>
      <c r="AR1636" s="392">
        <v>9.896456671521717</v>
      </c>
      <c r="AS1636" s="393">
        <v>0</v>
      </c>
      <c r="AT1636" s="393">
        <v>364.92755335528102</v>
      </c>
      <c r="AU1636" s="393">
        <v>24.840586323112721</v>
      </c>
      <c r="AV1636" s="393">
        <v>0</v>
      </c>
      <c r="AW1636" s="393">
        <v>0</v>
      </c>
      <c r="AX1636" s="393">
        <v>0</v>
      </c>
      <c r="AY1636" s="393">
        <v>0</v>
      </c>
      <c r="AZ1636" s="379">
        <v>399.66459634991548</v>
      </c>
      <c r="BA1636" s="472">
        <v>0</v>
      </c>
      <c r="BB1636" s="473">
        <v>0</v>
      </c>
      <c r="BC1636" s="473">
        <v>74.892104541245416</v>
      </c>
      <c r="BD1636" s="462">
        <v>74.892104541245416</v>
      </c>
      <c r="BE1636" s="283">
        <v>0</v>
      </c>
      <c r="BF1636" s="284">
        <v>0</v>
      </c>
      <c r="BG1636" s="284">
        <v>30.176305859109881</v>
      </c>
      <c r="BH1636" s="284">
        <v>0</v>
      </c>
      <c r="BI1636" s="229">
        <v>30.176305859109881</v>
      </c>
      <c r="BJ1636" s="529">
        <v>65.839212783512451</v>
      </c>
      <c r="BK1636" s="530">
        <v>54.866010652927045</v>
      </c>
      <c r="BL1636" s="530">
        <v>0</v>
      </c>
      <c r="BM1636" s="530">
        <v>65.153387650350865</v>
      </c>
      <c r="BN1636" s="519">
        <v>185.85861108679035</v>
      </c>
    </row>
    <row r="1637" spans="1:66" x14ac:dyDescent="0.2">
      <c r="A1637" s="579" t="s">
        <v>253</v>
      </c>
      <c r="B1637" s="637">
        <v>2012</v>
      </c>
      <c r="C1637" s="637">
        <v>2</v>
      </c>
      <c r="D1637" s="637">
        <v>6</v>
      </c>
      <c r="E1637" s="590">
        <v>41085</v>
      </c>
      <c r="F1637" s="668" t="s">
        <v>182</v>
      </c>
      <c r="G1637" s="591">
        <v>0</v>
      </c>
      <c r="H1637" s="592">
        <v>0.41597222222222224</v>
      </c>
      <c r="I1637" s="593">
        <v>10</v>
      </c>
      <c r="J1637" s="236" t="s">
        <v>179</v>
      </c>
      <c r="K1637" s="233" t="s">
        <v>475</v>
      </c>
      <c r="L1637" s="234">
        <v>2</v>
      </c>
      <c r="M1637" s="235">
        <v>11.2776</v>
      </c>
      <c r="N1637" s="234">
        <v>143</v>
      </c>
      <c r="O1637" s="240">
        <v>5.9127711999999999E-2</v>
      </c>
      <c r="P1637" s="234" t="s">
        <v>473</v>
      </c>
      <c r="Q1637" s="234">
        <v>148</v>
      </c>
      <c r="R1637" s="240">
        <v>6.1342723000000002E-2</v>
      </c>
      <c r="S1637" s="235">
        <v>19.600000000000001</v>
      </c>
      <c r="T1637" s="234">
        <v>70</v>
      </c>
      <c r="U1637" s="235">
        <v>13.3</v>
      </c>
      <c r="V1637" s="234">
        <v>1</v>
      </c>
      <c r="W1637" s="234">
        <v>14210</v>
      </c>
      <c r="X1637" s="413">
        <v>4.315078229</v>
      </c>
      <c r="Y1637" s="392">
        <v>0</v>
      </c>
      <c r="Z1637" s="393">
        <v>0</v>
      </c>
      <c r="AA1637" s="393">
        <v>17.612658674235128</v>
      </c>
      <c r="AB1637" s="393">
        <v>0</v>
      </c>
      <c r="AC1637" s="393">
        <v>0</v>
      </c>
      <c r="AD1637" s="393">
        <v>8310.3480625217653</v>
      </c>
      <c r="AE1637" s="393">
        <v>0</v>
      </c>
      <c r="AF1637" s="393">
        <v>120.22400811032898</v>
      </c>
      <c r="AG1637" s="393">
        <v>0</v>
      </c>
      <c r="AH1637" s="435">
        <v>8448.1847293063292</v>
      </c>
      <c r="AI1637" s="280">
        <v>29.589266572715015</v>
      </c>
      <c r="AJ1637" s="281">
        <v>0</v>
      </c>
      <c r="AK1637" s="281">
        <v>0</v>
      </c>
      <c r="AL1637" s="281">
        <v>0</v>
      </c>
      <c r="AM1637" s="281">
        <v>0</v>
      </c>
      <c r="AN1637" s="281">
        <v>0</v>
      </c>
      <c r="AO1637" s="281">
        <v>0</v>
      </c>
      <c r="AP1637" s="225">
        <v>29.589266572715015</v>
      </c>
      <c r="AQ1637" s="282">
        <v>0</v>
      </c>
      <c r="AR1637" s="392">
        <v>6.3537666167303231</v>
      </c>
      <c r="AS1637" s="393">
        <v>0</v>
      </c>
      <c r="AT1637" s="393">
        <v>2822.5342284982248</v>
      </c>
      <c r="AU1637" s="393">
        <v>71.76718093283958</v>
      </c>
      <c r="AV1637" s="393">
        <v>0</v>
      </c>
      <c r="AW1637" s="393">
        <v>0</v>
      </c>
      <c r="AX1637" s="393">
        <v>35.225317348470256</v>
      </c>
      <c r="AY1637" s="393">
        <v>0</v>
      </c>
      <c r="AZ1637" s="379">
        <v>2935.8804933962647</v>
      </c>
      <c r="BA1637" s="472">
        <v>0</v>
      </c>
      <c r="BB1637" s="473">
        <v>0</v>
      </c>
      <c r="BC1637" s="473">
        <v>125.75438293403879</v>
      </c>
      <c r="BD1637" s="462">
        <v>125.75438293403879</v>
      </c>
      <c r="BE1637" s="283">
        <v>0</v>
      </c>
      <c r="BF1637" s="284">
        <v>0</v>
      </c>
      <c r="BG1637" s="284">
        <v>4.403164668558782</v>
      </c>
      <c r="BH1637" s="284">
        <v>0</v>
      </c>
      <c r="BI1637" s="229">
        <v>4.403164668558782</v>
      </c>
      <c r="BJ1637" s="529">
        <v>179.64911847719827</v>
      </c>
      <c r="BK1637" s="530">
        <v>17.612658674235128</v>
      </c>
      <c r="BL1637" s="530">
        <v>22.015823342793908</v>
      </c>
      <c r="BM1637" s="530">
        <v>114.48228138252833</v>
      </c>
      <c r="BN1637" s="519">
        <v>333.75988187675563</v>
      </c>
    </row>
    <row r="1638" spans="1:66" x14ac:dyDescent="0.2">
      <c r="A1638" s="579" t="s">
        <v>253</v>
      </c>
      <c r="B1638" s="637">
        <v>2012</v>
      </c>
      <c r="C1638" s="637">
        <v>1</v>
      </c>
      <c r="D1638" s="637">
        <v>6</v>
      </c>
      <c r="E1638" s="590">
        <v>41071</v>
      </c>
      <c r="F1638" s="668" t="s">
        <v>184</v>
      </c>
      <c r="G1638" s="591">
        <v>0</v>
      </c>
      <c r="H1638" s="592">
        <v>0.60763888888888884</v>
      </c>
      <c r="I1638" s="593">
        <v>10</v>
      </c>
      <c r="J1638" s="236" t="s">
        <v>179</v>
      </c>
      <c r="K1638" s="233" t="s">
        <v>475</v>
      </c>
      <c r="L1638" s="234">
        <v>2</v>
      </c>
      <c r="M1638" s="235">
        <v>9.7536000000000005</v>
      </c>
      <c r="N1638" s="234">
        <v>1145</v>
      </c>
      <c r="O1638" s="240">
        <v>0.54806859200000002</v>
      </c>
      <c r="P1638" s="234" t="s">
        <v>473</v>
      </c>
      <c r="Q1638" s="234">
        <v>1287</v>
      </c>
      <c r="R1638" s="240">
        <v>0.62117166300000004</v>
      </c>
      <c r="S1638" s="235">
        <v>25.5</v>
      </c>
      <c r="T1638" s="234">
        <v>80</v>
      </c>
      <c r="U1638" s="235">
        <v>10.4</v>
      </c>
      <c r="V1638" s="234">
        <v>1</v>
      </c>
      <c r="W1638" s="234">
        <v>14586</v>
      </c>
      <c r="X1638" s="413">
        <v>4.4292562314000001</v>
      </c>
      <c r="Y1638" s="392">
        <v>0</v>
      </c>
      <c r="Z1638" s="393">
        <v>0</v>
      </c>
      <c r="AA1638" s="393">
        <v>993.39477558498493</v>
      </c>
      <c r="AB1638" s="393">
        <v>0</v>
      </c>
      <c r="AC1638" s="393">
        <v>0</v>
      </c>
      <c r="AD1638" s="393">
        <v>4207.0268746024121</v>
      </c>
      <c r="AE1638" s="393">
        <v>0</v>
      </c>
      <c r="AF1638" s="393">
        <v>21344.463959836834</v>
      </c>
      <c r="AG1638" s="393">
        <v>0</v>
      </c>
      <c r="AH1638" s="435">
        <v>26544.88561002423</v>
      </c>
      <c r="AI1638" s="280">
        <v>0</v>
      </c>
      <c r="AJ1638" s="281">
        <v>0</v>
      </c>
      <c r="AK1638" s="281">
        <v>60.055229614910459</v>
      </c>
      <c r="AL1638" s="281">
        <v>0</v>
      </c>
      <c r="AM1638" s="281">
        <v>0</v>
      </c>
      <c r="AN1638" s="281">
        <v>0</v>
      </c>
      <c r="AO1638" s="281">
        <v>151.7184748166159</v>
      </c>
      <c r="AP1638" s="225">
        <v>211.77370443152637</v>
      </c>
      <c r="AQ1638" s="282">
        <v>0</v>
      </c>
      <c r="AR1638" s="392">
        <v>0</v>
      </c>
      <c r="AS1638" s="393">
        <v>0</v>
      </c>
      <c r="AT1638" s="393">
        <v>5625.0527624419983</v>
      </c>
      <c r="AU1638" s="393">
        <v>1676.3762609536529</v>
      </c>
      <c r="AV1638" s="393">
        <v>0</v>
      </c>
      <c r="AW1638" s="393">
        <v>0</v>
      </c>
      <c r="AX1638" s="393">
        <v>677.31461971703516</v>
      </c>
      <c r="AY1638" s="393">
        <v>0</v>
      </c>
      <c r="AZ1638" s="379">
        <v>7978.7436431126862</v>
      </c>
      <c r="BA1638" s="472">
        <v>0</v>
      </c>
      <c r="BB1638" s="473">
        <v>0</v>
      </c>
      <c r="BC1638" s="473">
        <v>455.15542444984754</v>
      </c>
      <c r="BD1638" s="462">
        <v>455.15542444984754</v>
      </c>
      <c r="BE1638" s="283">
        <v>0</v>
      </c>
      <c r="BF1638" s="284">
        <v>0</v>
      </c>
      <c r="BG1638" s="284">
        <v>74.504608168873887</v>
      </c>
      <c r="BH1638" s="284">
        <v>1.5804007793397492</v>
      </c>
      <c r="BI1638" s="229">
        <v>76.085008948213641</v>
      </c>
      <c r="BJ1638" s="529">
        <v>704.40720450571655</v>
      </c>
      <c r="BK1638" s="530">
        <v>174024.70295929693</v>
      </c>
      <c r="BL1638" s="530">
        <v>7021.4948910665989</v>
      </c>
      <c r="BM1638" s="530">
        <v>24721.983619671792</v>
      </c>
      <c r="BN1638" s="519">
        <v>206472.58867454104</v>
      </c>
    </row>
    <row r="1639" spans="1:66" x14ac:dyDescent="0.2">
      <c r="A1639" s="579" t="s">
        <v>253</v>
      </c>
      <c r="B1639" s="637">
        <v>2012</v>
      </c>
      <c r="C1639" s="637">
        <v>2</v>
      </c>
      <c r="D1639" s="637">
        <v>6</v>
      </c>
      <c r="E1639" s="590">
        <v>41085</v>
      </c>
      <c r="F1639" s="668" t="s">
        <v>184</v>
      </c>
      <c r="G1639" s="591">
        <v>0</v>
      </c>
      <c r="H1639" s="592">
        <v>0.56736111111111109</v>
      </c>
      <c r="I1639" s="593">
        <v>10</v>
      </c>
      <c r="J1639" s="236" t="s">
        <v>179</v>
      </c>
      <c r="K1639" s="233" t="s">
        <v>475</v>
      </c>
      <c r="L1639" s="234">
        <v>2</v>
      </c>
      <c r="M1639" s="235">
        <v>10.363200000000001</v>
      </c>
      <c r="N1639" s="234">
        <v>1154</v>
      </c>
      <c r="O1639" s="240">
        <v>0.55268335800000001</v>
      </c>
      <c r="P1639" s="234" t="s">
        <v>473</v>
      </c>
      <c r="Q1639" s="234">
        <v>1166</v>
      </c>
      <c r="R1639" s="240">
        <v>0.55884039900000004</v>
      </c>
      <c r="S1639" s="235">
        <v>22.8</v>
      </c>
      <c r="T1639" s="234">
        <v>55</v>
      </c>
      <c r="U1639" s="235">
        <v>14.4</v>
      </c>
      <c r="V1639" s="234">
        <v>1</v>
      </c>
      <c r="W1639" s="234">
        <v>10406</v>
      </c>
      <c r="X1639" s="413">
        <v>3.1599369494</v>
      </c>
      <c r="Y1639" s="392">
        <v>0</v>
      </c>
      <c r="Z1639" s="393">
        <v>0</v>
      </c>
      <c r="AA1639" s="393">
        <v>3321.1249536286255</v>
      </c>
      <c r="AB1639" s="393">
        <v>0</v>
      </c>
      <c r="AC1639" s="393">
        <v>0</v>
      </c>
      <c r="AD1639" s="393">
        <v>1851.7964420496041</v>
      </c>
      <c r="AE1639" s="393">
        <v>0</v>
      </c>
      <c r="AF1639" s="393">
        <v>14532.541546032911</v>
      </c>
      <c r="AG1639" s="393">
        <v>0</v>
      </c>
      <c r="AH1639" s="435">
        <v>19705.462941711143</v>
      </c>
      <c r="AI1639" s="280">
        <v>0</v>
      </c>
      <c r="AJ1639" s="281">
        <v>0</v>
      </c>
      <c r="AK1639" s="281">
        <v>1.4922622257858351</v>
      </c>
      <c r="AL1639" s="281">
        <v>0</v>
      </c>
      <c r="AM1639" s="281">
        <v>0</v>
      </c>
      <c r="AN1639" s="281">
        <v>0</v>
      </c>
      <c r="AO1639" s="281">
        <v>131.94739680632645</v>
      </c>
      <c r="AP1639" s="225">
        <v>133.43965903211227</v>
      </c>
      <c r="AQ1639" s="282">
        <v>0</v>
      </c>
      <c r="AR1639" s="392">
        <v>0</v>
      </c>
      <c r="AS1639" s="393">
        <v>0</v>
      </c>
      <c r="AT1639" s="393">
        <v>2128.1903343053054</v>
      </c>
      <c r="AU1639" s="393">
        <v>1402.0420712178359</v>
      </c>
      <c r="AV1639" s="393">
        <v>0</v>
      </c>
      <c r="AW1639" s="393">
        <v>0</v>
      </c>
      <c r="AX1639" s="393">
        <v>1122.0016735231843</v>
      </c>
      <c r="AY1639" s="393">
        <v>0</v>
      </c>
      <c r="AZ1639" s="379">
        <v>4652.2340790463259</v>
      </c>
      <c r="BA1639" s="472">
        <v>0</v>
      </c>
      <c r="BB1639" s="473">
        <v>0</v>
      </c>
      <c r="BC1639" s="473">
        <v>574.91365751327965</v>
      </c>
      <c r="BD1639" s="462">
        <v>574.91365751327965</v>
      </c>
      <c r="BE1639" s="283">
        <v>0</v>
      </c>
      <c r="BF1639" s="284">
        <v>0</v>
      </c>
      <c r="BG1639" s="284">
        <v>34.221051042457127</v>
      </c>
      <c r="BH1639" s="284">
        <v>0.39270058573311456</v>
      </c>
      <c r="BI1639" s="229">
        <v>34.613751628190244</v>
      </c>
      <c r="BJ1639" s="529">
        <v>0</v>
      </c>
      <c r="BK1639" s="530">
        <v>1346.4020082278212</v>
      </c>
      <c r="BL1639" s="530">
        <v>3321.1249536286255</v>
      </c>
      <c r="BM1639" s="530">
        <v>61.710092043775141</v>
      </c>
      <c r="BN1639" s="519">
        <v>4729.2370539002222</v>
      </c>
    </row>
    <row r="1640" spans="1:66" x14ac:dyDescent="0.2">
      <c r="A1640" s="579" t="s">
        <v>253</v>
      </c>
      <c r="B1640" s="637">
        <v>2012</v>
      </c>
      <c r="C1640" s="637">
        <v>1</v>
      </c>
      <c r="D1640" s="637">
        <v>6</v>
      </c>
      <c r="E1640" s="590">
        <v>41071</v>
      </c>
      <c r="F1640" s="668" t="s">
        <v>187</v>
      </c>
      <c r="G1640" s="591">
        <v>0</v>
      </c>
      <c r="H1640" s="592">
        <v>0.55000000000000004</v>
      </c>
      <c r="I1640" s="593">
        <v>10</v>
      </c>
      <c r="J1640" s="236" t="s">
        <v>179</v>
      </c>
      <c r="K1640" s="233" t="s">
        <v>475</v>
      </c>
      <c r="L1640" s="234">
        <v>2</v>
      </c>
      <c r="M1640" s="235">
        <v>9.7536000000000005</v>
      </c>
      <c r="N1640" s="234">
        <v>1035</v>
      </c>
      <c r="O1640" s="240">
        <v>0.49188222999999998</v>
      </c>
      <c r="P1640" s="234" t="s">
        <v>473</v>
      </c>
      <c r="Q1640" s="234">
        <v>1014</v>
      </c>
      <c r="R1640" s="240">
        <v>0.48120300599999999</v>
      </c>
      <c r="S1640" s="235">
        <v>22.4</v>
      </c>
      <c r="T1640" s="234">
        <v>40</v>
      </c>
      <c r="U1640" s="235">
        <v>23.5</v>
      </c>
      <c r="V1640" s="234">
        <v>1</v>
      </c>
      <c r="W1640" s="234">
        <v>15605</v>
      </c>
      <c r="X1640" s="413">
        <v>4.7386907644999994</v>
      </c>
      <c r="Y1640" s="392">
        <v>0</v>
      </c>
      <c r="Z1640" s="393">
        <v>0</v>
      </c>
      <c r="AA1640" s="393">
        <v>48.114555545187024</v>
      </c>
      <c r="AB1640" s="393">
        <v>0</v>
      </c>
      <c r="AC1640" s="393">
        <v>0</v>
      </c>
      <c r="AD1640" s="393">
        <v>309.52895491477904</v>
      </c>
      <c r="AE1640" s="393">
        <v>0</v>
      </c>
      <c r="AF1640" s="393">
        <v>20362.657281389693</v>
      </c>
      <c r="AG1640" s="393">
        <v>0</v>
      </c>
      <c r="AH1640" s="435">
        <v>20720.300791849659</v>
      </c>
      <c r="AI1640" s="280">
        <v>0</v>
      </c>
      <c r="AJ1640" s="281">
        <v>0</v>
      </c>
      <c r="AK1640" s="281">
        <v>6.3992358875098754</v>
      </c>
      <c r="AL1640" s="281">
        <v>0</v>
      </c>
      <c r="AM1640" s="281">
        <v>0</v>
      </c>
      <c r="AN1640" s="281">
        <v>0</v>
      </c>
      <c r="AO1640" s="281">
        <v>0</v>
      </c>
      <c r="AP1640" s="225">
        <v>6.3992358875098754</v>
      </c>
      <c r="AQ1640" s="282">
        <v>0</v>
      </c>
      <c r="AR1640" s="392">
        <v>0</v>
      </c>
      <c r="AS1640" s="393">
        <v>0</v>
      </c>
      <c r="AT1640" s="393">
        <v>266.05745397970253</v>
      </c>
      <c r="AU1640" s="393">
        <v>3049.7411032316795</v>
      </c>
      <c r="AV1640" s="393">
        <v>0</v>
      </c>
      <c r="AW1640" s="393">
        <v>0</v>
      </c>
      <c r="AX1640" s="393">
        <v>0</v>
      </c>
      <c r="AY1640" s="393">
        <v>0</v>
      </c>
      <c r="AZ1640" s="379">
        <v>3315.7985572113821</v>
      </c>
      <c r="BA1640" s="472">
        <v>0</v>
      </c>
      <c r="BB1640" s="473">
        <v>0</v>
      </c>
      <c r="BC1640" s="473">
        <v>20.208113328978548</v>
      </c>
      <c r="BD1640" s="462">
        <v>20.208113328978548</v>
      </c>
      <c r="BE1640" s="283">
        <v>0</v>
      </c>
      <c r="BF1640" s="284">
        <v>0</v>
      </c>
      <c r="BG1640" s="284">
        <v>2.8066824068025769</v>
      </c>
      <c r="BH1640" s="284">
        <v>0</v>
      </c>
      <c r="BI1640" s="229">
        <v>2.8066824068025769</v>
      </c>
      <c r="BJ1640" s="529">
        <v>0</v>
      </c>
      <c r="BK1640" s="530">
        <v>240.57277772593511</v>
      </c>
      <c r="BL1640" s="530">
        <v>821.95699056361173</v>
      </c>
      <c r="BM1640" s="530">
        <v>0</v>
      </c>
      <c r="BN1640" s="519">
        <v>1062.5297682895468</v>
      </c>
    </row>
    <row r="1641" spans="1:66" x14ac:dyDescent="0.2">
      <c r="A1641" s="579" t="s">
        <v>253</v>
      </c>
      <c r="B1641" s="637">
        <v>2012</v>
      </c>
      <c r="C1641" s="637">
        <v>2</v>
      </c>
      <c r="D1641" s="637">
        <v>6</v>
      </c>
      <c r="E1641" s="590">
        <v>41085</v>
      </c>
      <c r="F1641" s="668" t="s">
        <v>187</v>
      </c>
      <c r="G1641" s="591">
        <v>0</v>
      </c>
      <c r="H1641" s="592">
        <v>0.53472222222222221</v>
      </c>
      <c r="I1641" s="593">
        <v>10</v>
      </c>
      <c r="J1641" s="236" t="s">
        <v>179</v>
      </c>
      <c r="K1641" s="233" t="s">
        <v>475</v>
      </c>
      <c r="L1641" s="234">
        <v>2</v>
      </c>
      <c r="M1641" s="235">
        <v>10.667999999999999</v>
      </c>
      <c r="N1641" s="234">
        <v>1050</v>
      </c>
      <c r="O1641" s="240">
        <v>0.49951977600000003</v>
      </c>
      <c r="P1641" s="234" t="s">
        <v>473</v>
      </c>
      <c r="Q1641" s="234">
        <v>1066</v>
      </c>
      <c r="R1641" s="240">
        <v>0.50767511200000004</v>
      </c>
      <c r="S1641" s="235">
        <v>22.1</v>
      </c>
      <c r="T1641" s="234">
        <v>38</v>
      </c>
      <c r="U1641" s="235">
        <v>20.6</v>
      </c>
      <c r="V1641" s="234">
        <v>1</v>
      </c>
      <c r="W1641" s="234">
        <v>10857</v>
      </c>
      <c r="X1641" s="413">
        <v>3.2968898193</v>
      </c>
      <c r="Y1641" s="392">
        <v>0</v>
      </c>
      <c r="Z1641" s="393">
        <v>0</v>
      </c>
      <c r="AA1641" s="393">
        <v>115.26014541810866</v>
      </c>
      <c r="AB1641" s="393">
        <v>0</v>
      </c>
      <c r="AC1641" s="393">
        <v>0</v>
      </c>
      <c r="AD1641" s="393">
        <v>935.80864666416608</v>
      </c>
      <c r="AE1641" s="393">
        <v>0</v>
      </c>
      <c r="AF1641" s="393">
        <v>6156.4420142828758</v>
      </c>
      <c r="AG1641" s="393">
        <v>0</v>
      </c>
      <c r="AH1641" s="435">
        <v>7207.5108063651505</v>
      </c>
      <c r="AI1641" s="280">
        <v>0</v>
      </c>
      <c r="AJ1641" s="281">
        <v>0</v>
      </c>
      <c r="AK1641" s="281">
        <v>0</v>
      </c>
      <c r="AL1641" s="281">
        <v>0</v>
      </c>
      <c r="AM1641" s="281">
        <v>0</v>
      </c>
      <c r="AN1641" s="281">
        <v>0</v>
      </c>
      <c r="AO1641" s="281">
        <v>0</v>
      </c>
      <c r="AP1641" s="225">
        <v>0</v>
      </c>
      <c r="AQ1641" s="282">
        <v>11.526014541810866</v>
      </c>
      <c r="AR1641" s="392">
        <v>0</v>
      </c>
      <c r="AS1641" s="393">
        <v>0</v>
      </c>
      <c r="AT1641" s="393">
        <v>1017.3551995474779</v>
      </c>
      <c r="AU1641" s="393">
        <v>1993.42997801346</v>
      </c>
      <c r="AV1641" s="393">
        <v>0</v>
      </c>
      <c r="AW1641" s="393">
        <v>0</v>
      </c>
      <c r="AX1641" s="393">
        <v>80.682101792676065</v>
      </c>
      <c r="AY1641" s="393">
        <v>0</v>
      </c>
      <c r="AZ1641" s="379">
        <v>3091.4672793536138</v>
      </c>
      <c r="BA1641" s="472">
        <v>0</v>
      </c>
      <c r="BB1641" s="473">
        <v>0</v>
      </c>
      <c r="BC1641" s="473">
        <v>0</v>
      </c>
      <c r="BD1641" s="462">
        <v>0</v>
      </c>
      <c r="BE1641" s="283">
        <v>0</v>
      </c>
      <c r="BF1641" s="284">
        <v>0</v>
      </c>
      <c r="BG1641" s="284">
        <v>8.0682101792676058</v>
      </c>
      <c r="BH1641" s="284">
        <v>0.40341050896338038</v>
      </c>
      <c r="BI1641" s="229">
        <v>8.4716206882309866</v>
      </c>
      <c r="BJ1641" s="529">
        <v>0</v>
      </c>
      <c r="BK1641" s="530">
        <v>0</v>
      </c>
      <c r="BL1641" s="530">
        <v>1953.6594648369421</v>
      </c>
      <c r="BM1641" s="530">
        <v>0</v>
      </c>
      <c r="BN1641" s="519">
        <v>1953.6594648369421</v>
      </c>
    </row>
    <row r="1642" spans="1:66" x14ac:dyDescent="0.2">
      <c r="A1642" s="579" t="s">
        <v>253</v>
      </c>
      <c r="B1642" s="637">
        <v>2012</v>
      </c>
      <c r="C1642" s="637">
        <v>1</v>
      </c>
      <c r="D1642" s="637">
        <v>6</v>
      </c>
      <c r="E1642" s="590">
        <v>41071</v>
      </c>
      <c r="F1642" s="668" t="s">
        <v>190</v>
      </c>
      <c r="G1642" s="591">
        <v>0</v>
      </c>
      <c r="H1642" s="592">
        <v>0.52916666666666667</v>
      </c>
      <c r="I1642" s="593">
        <v>10</v>
      </c>
      <c r="J1642" s="236" t="s">
        <v>179</v>
      </c>
      <c r="K1642" s="233" t="s">
        <v>475</v>
      </c>
      <c r="L1642" s="234">
        <v>2</v>
      </c>
      <c r="M1642" s="235">
        <v>9.7536000000000005</v>
      </c>
      <c r="N1642" s="234">
        <v>694</v>
      </c>
      <c r="O1642" s="240">
        <v>0.32063689699999998</v>
      </c>
      <c r="P1642" s="234" t="s">
        <v>473</v>
      </c>
      <c r="Q1642" s="234">
        <v>696</v>
      </c>
      <c r="R1642" s="240">
        <v>0.32162619999999997</v>
      </c>
      <c r="S1642" s="235">
        <v>23.1</v>
      </c>
      <c r="T1642" s="234">
        <v>24</v>
      </c>
      <c r="U1642" s="235">
        <v>40.700000000000003</v>
      </c>
      <c r="V1642" s="234">
        <v>1</v>
      </c>
      <c r="W1642" s="234">
        <v>14809</v>
      </c>
      <c r="X1642" s="413">
        <v>4.4969735040999996</v>
      </c>
      <c r="Y1642" s="392">
        <v>0</v>
      </c>
      <c r="Z1642" s="393">
        <v>0</v>
      </c>
      <c r="AA1642" s="393">
        <v>15.768180720753941</v>
      </c>
      <c r="AB1642" s="393">
        <v>0</v>
      </c>
      <c r="AC1642" s="393">
        <v>0</v>
      </c>
      <c r="AD1642" s="393">
        <v>4333.9081233703009</v>
      </c>
      <c r="AE1642" s="393">
        <v>0</v>
      </c>
      <c r="AF1642" s="393">
        <v>15768.322634380427</v>
      </c>
      <c r="AG1642" s="393">
        <v>0</v>
      </c>
      <c r="AH1642" s="435">
        <v>20117.998938471483</v>
      </c>
      <c r="AI1642" s="280">
        <v>0</v>
      </c>
      <c r="AJ1642" s="281">
        <v>0</v>
      </c>
      <c r="AK1642" s="281">
        <v>1.5728760268952058</v>
      </c>
      <c r="AL1642" s="281">
        <v>0</v>
      </c>
      <c r="AM1642" s="281">
        <v>0</v>
      </c>
      <c r="AN1642" s="281">
        <v>0</v>
      </c>
      <c r="AO1642" s="281">
        <v>0</v>
      </c>
      <c r="AP1642" s="225">
        <v>1.5728760268952058</v>
      </c>
      <c r="AQ1642" s="282">
        <v>3.9420451801884853</v>
      </c>
      <c r="AR1642" s="392">
        <v>0</v>
      </c>
      <c r="AS1642" s="393">
        <v>0</v>
      </c>
      <c r="AT1642" s="393">
        <v>1638.5662677778669</v>
      </c>
      <c r="AU1642" s="393">
        <v>2841.3394408858962</v>
      </c>
      <c r="AV1642" s="393">
        <v>0</v>
      </c>
      <c r="AW1642" s="393">
        <v>0</v>
      </c>
      <c r="AX1642" s="393">
        <v>0</v>
      </c>
      <c r="AY1642" s="393">
        <v>0</v>
      </c>
      <c r="AZ1642" s="379">
        <v>4479.9057086637631</v>
      </c>
      <c r="BA1642" s="472">
        <v>0</v>
      </c>
      <c r="BB1642" s="473">
        <v>0</v>
      </c>
      <c r="BC1642" s="473">
        <v>0</v>
      </c>
      <c r="BD1642" s="462">
        <v>0</v>
      </c>
      <c r="BE1642" s="283">
        <v>0</v>
      </c>
      <c r="BF1642" s="284">
        <v>0</v>
      </c>
      <c r="BG1642" s="284">
        <v>4.7304542162261827</v>
      </c>
      <c r="BH1642" s="284">
        <v>0.82782948783958199</v>
      </c>
      <c r="BI1642" s="229">
        <v>5.5582837040657651</v>
      </c>
      <c r="BJ1642" s="529">
        <v>0</v>
      </c>
      <c r="BK1642" s="530">
        <v>15.768180720753941</v>
      </c>
      <c r="BL1642" s="530">
        <v>307.47952405470193</v>
      </c>
      <c r="BM1642" s="530">
        <v>0</v>
      </c>
      <c r="BN1642" s="519">
        <v>323.24770477545587</v>
      </c>
    </row>
    <row r="1643" spans="1:66" x14ac:dyDescent="0.2">
      <c r="A1643" s="579" t="s">
        <v>253</v>
      </c>
      <c r="B1643" s="637">
        <v>2012</v>
      </c>
      <c r="C1643" s="637">
        <v>2</v>
      </c>
      <c r="D1643" s="637">
        <v>6</v>
      </c>
      <c r="E1643" s="590">
        <v>41085</v>
      </c>
      <c r="F1643" s="668" t="s">
        <v>190</v>
      </c>
      <c r="G1643" s="591">
        <v>0</v>
      </c>
      <c r="H1643" s="592">
        <v>0.49444444444444446</v>
      </c>
      <c r="I1643" s="593">
        <v>10</v>
      </c>
      <c r="J1643" s="236" t="s">
        <v>179</v>
      </c>
      <c r="K1643" s="233" t="s">
        <v>475</v>
      </c>
      <c r="L1643" s="234">
        <v>2</v>
      </c>
      <c r="M1643" s="235">
        <v>9.7536000000000005</v>
      </c>
      <c r="N1643" s="234">
        <v>732</v>
      </c>
      <c r="O1643" s="240">
        <v>0.339467723</v>
      </c>
      <c r="P1643" s="234" t="s">
        <v>473</v>
      </c>
      <c r="Q1643" s="234">
        <v>736</v>
      </c>
      <c r="R1643" s="240">
        <v>0.34145402699999999</v>
      </c>
      <c r="S1643" s="235">
        <v>20.399999999999999</v>
      </c>
      <c r="T1643" s="234">
        <v>33</v>
      </c>
      <c r="U1643" s="235">
        <v>33.799999999999997</v>
      </c>
      <c r="V1643" s="234">
        <v>1</v>
      </c>
      <c r="W1643" s="234">
        <v>13429</v>
      </c>
      <c r="X1643" s="413">
        <v>4.0779159420999997</v>
      </c>
      <c r="Y1643" s="392">
        <v>0</v>
      </c>
      <c r="Z1643" s="393">
        <v>0</v>
      </c>
      <c r="AA1643" s="393">
        <v>0</v>
      </c>
      <c r="AB1643" s="393">
        <v>0</v>
      </c>
      <c r="AC1643" s="393">
        <v>0</v>
      </c>
      <c r="AD1643" s="393">
        <v>682.15972067522921</v>
      </c>
      <c r="AE1643" s="393">
        <v>0</v>
      </c>
      <c r="AF1643" s="393">
        <v>5470.2863709624189</v>
      </c>
      <c r="AG1643" s="393">
        <v>0</v>
      </c>
      <c r="AH1643" s="435">
        <v>6152.4460916376484</v>
      </c>
      <c r="AI1643" s="280">
        <v>0</v>
      </c>
      <c r="AJ1643" s="281">
        <v>0</v>
      </c>
      <c r="AK1643" s="281">
        <v>3.0983963817295774</v>
      </c>
      <c r="AL1643" s="281">
        <v>0</v>
      </c>
      <c r="AM1643" s="281">
        <v>0</v>
      </c>
      <c r="AN1643" s="281">
        <v>0</v>
      </c>
      <c r="AO1643" s="281">
        <v>0</v>
      </c>
      <c r="AP1643" s="225">
        <v>3.0983963817295774</v>
      </c>
      <c r="AQ1643" s="282">
        <v>4.6592426792925981</v>
      </c>
      <c r="AR1643" s="392">
        <v>0</v>
      </c>
      <c r="AS1643" s="393">
        <v>0</v>
      </c>
      <c r="AT1643" s="393">
        <v>1026.6734428674822</v>
      </c>
      <c r="AU1643" s="393">
        <v>3054.5156341759998</v>
      </c>
      <c r="AV1643" s="393">
        <v>0</v>
      </c>
      <c r="AW1643" s="393">
        <v>0</v>
      </c>
      <c r="AX1643" s="393">
        <v>0</v>
      </c>
      <c r="AY1643" s="393">
        <v>0</v>
      </c>
      <c r="AZ1643" s="379">
        <v>4081.189077043482</v>
      </c>
      <c r="BA1643" s="472">
        <v>0</v>
      </c>
      <c r="BB1643" s="473">
        <v>0</v>
      </c>
      <c r="BC1643" s="473">
        <v>0</v>
      </c>
      <c r="BD1643" s="462">
        <v>0</v>
      </c>
      <c r="BE1643" s="283">
        <v>0</v>
      </c>
      <c r="BF1643" s="284">
        <v>0</v>
      </c>
      <c r="BG1643" s="284">
        <v>18.171046449241128</v>
      </c>
      <c r="BH1643" s="284">
        <v>1.3045879502019275</v>
      </c>
      <c r="BI1643" s="229">
        <v>19.475634399443056</v>
      </c>
      <c r="BJ1643" s="529">
        <v>0</v>
      </c>
      <c r="BK1643" s="530">
        <v>0</v>
      </c>
      <c r="BL1643" s="530">
        <v>987.75944801003061</v>
      </c>
      <c r="BM1643" s="530">
        <v>0</v>
      </c>
      <c r="BN1643" s="519">
        <v>987.75944801003061</v>
      </c>
    </row>
    <row r="1644" spans="1:66" x14ac:dyDescent="0.2">
      <c r="A1644" s="579" t="s">
        <v>253</v>
      </c>
      <c r="B1644" s="637">
        <v>2012</v>
      </c>
      <c r="C1644" s="637">
        <v>1</v>
      </c>
      <c r="D1644" s="637">
        <v>6</v>
      </c>
      <c r="E1644" s="590">
        <v>41073</v>
      </c>
      <c r="F1644" s="668" t="s">
        <v>310</v>
      </c>
      <c r="G1644" s="591">
        <v>1</v>
      </c>
      <c r="H1644" s="592">
        <v>0.32291666666666669</v>
      </c>
      <c r="I1644" s="593">
        <v>10</v>
      </c>
      <c r="J1644" s="236" t="s">
        <v>311</v>
      </c>
      <c r="K1644" s="236" t="s">
        <v>470</v>
      </c>
      <c r="L1644" s="234">
        <v>2</v>
      </c>
      <c r="M1644" s="235">
        <v>7.0103999999999997</v>
      </c>
      <c r="N1644" s="234">
        <v>1455</v>
      </c>
      <c r="O1644" s="240">
        <v>0.708410702</v>
      </c>
      <c r="P1644" s="234" t="s">
        <v>473</v>
      </c>
      <c r="Q1644" s="234">
        <v>1509</v>
      </c>
      <c r="R1644" s="240">
        <v>0.73661118000000003</v>
      </c>
      <c r="S1644" s="235">
        <v>20.100000000000001</v>
      </c>
      <c r="T1644" s="234">
        <v>40</v>
      </c>
      <c r="U1644" s="235">
        <v>30.1</v>
      </c>
      <c r="V1644" s="234">
        <v>2</v>
      </c>
      <c r="W1644" s="234">
        <v>17038</v>
      </c>
      <c r="X1644" s="413">
        <v>5.1738425662000003</v>
      </c>
      <c r="Y1644" s="392">
        <v>450.35850437779402</v>
      </c>
      <c r="Z1644" s="393">
        <v>0</v>
      </c>
      <c r="AA1644" s="393">
        <v>0</v>
      </c>
      <c r="AB1644" s="393">
        <v>11.266674479199191</v>
      </c>
      <c r="AC1644" s="393">
        <v>0</v>
      </c>
      <c r="AD1644" s="393">
        <v>8583.0760081700137</v>
      </c>
      <c r="AE1644" s="393">
        <v>0</v>
      </c>
      <c r="AF1644" s="393">
        <v>2769.9310167695603</v>
      </c>
      <c r="AG1644" s="393">
        <v>0</v>
      </c>
      <c r="AH1644" s="435">
        <v>11814.632203796567</v>
      </c>
      <c r="AI1644" s="280">
        <v>0</v>
      </c>
      <c r="AJ1644" s="281">
        <v>0</v>
      </c>
      <c r="AK1644" s="281">
        <v>0</v>
      </c>
      <c r="AL1644" s="281">
        <v>0.48841841777493239</v>
      </c>
      <c r="AM1644" s="281">
        <v>0</v>
      </c>
      <c r="AN1644" s="281">
        <v>0</v>
      </c>
      <c r="AO1644" s="281">
        <v>0</v>
      </c>
      <c r="AP1644" s="225">
        <v>0.48841841777493239</v>
      </c>
      <c r="AQ1644" s="282">
        <v>0</v>
      </c>
      <c r="AR1644" s="392">
        <v>5.2991562169114843</v>
      </c>
      <c r="AS1644" s="393">
        <v>0</v>
      </c>
      <c r="AT1644" s="393">
        <v>947.1351200388599</v>
      </c>
      <c r="AU1644" s="393">
        <v>186.2159483348216</v>
      </c>
      <c r="AV1644" s="393">
        <v>0</v>
      </c>
      <c r="AW1644" s="393">
        <v>0</v>
      </c>
      <c r="AX1644" s="393">
        <v>0</v>
      </c>
      <c r="AY1644" s="393">
        <v>0</v>
      </c>
      <c r="AZ1644" s="379">
        <v>1138.6502245905929</v>
      </c>
      <c r="BA1644" s="472">
        <v>0</v>
      </c>
      <c r="BB1644" s="473">
        <v>0</v>
      </c>
      <c r="BC1644" s="473">
        <v>12.338991606945658</v>
      </c>
      <c r="BD1644" s="462">
        <v>12.338991606945658</v>
      </c>
      <c r="BE1644" s="283">
        <v>0</v>
      </c>
      <c r="BF1644" s="284">
        <v>0</v>
      </c>
      <c r="BG1644" s="284">
        <v>14.689275722554356</v>
      </c>
      <c r="BH1644" s="284">
        <v>0</v>
      </c>
      <c r="BI1644" s="229">
        <v>14.689275722554356</v>
      </c>
      <c r="BJ1644" s="529">
        <v>2.2033913583831533</v>
      </c>
      <c r="BK1644" s="530">
        <v>44.067827167663069</v>
      </c>
      <c r="BL1644" s="530">
        <v>0</v>
      </c>
      <c r="BM1644" s="530">
        <v>7.3446378612771781</v>
      </c>
      <c r="BN1644" s="519">
        <v>53.615856387323397</v>
      </c>
    </row>
    <row r="1645" spans="1:66" x14ac:dyDescent="0.2">
      <c r="A1645" s="579" t="s">
        <v>253</v>
      </c>
      <c r="B1645" s="637">
        <v>2012</v>
      </c>
      <c r="C1645" s="637">
        <v>2</v>
      </c>
      <c r="D1645" s="637">
        <v>6</v>
      </c>
      <c r="E1645" s="590">
        <v>41087</v>
      </c>
      <c r="F1645" s="668" t="s">
        <v>310</v>
      </c>
      <c r="G1645" s="591">
        <v>1</v>
      </c>
      <c r="H1645" s="592">
        <v>0.30208333333333331</v>
      </c>
      <c r="I1645" s="593">
        <v>10</v>
      </c>
      <c r="J1645" s="236" t="s">
        <v>311</v>
      </c>
      <c r="K1645" s="236" t="s">
        <v>470</v>
      </c>
      <c r="L1645" s="234">
        <v>4</v>
      </c>
      <c r="M1645" s="235">
        <v>6.7055999999999996</v>
      </c>
      <c r="N1645" s="234">
        <v>906</v>
      </c>
      <c r="O1645" s="240">
        <v>0.42653810399999997</v>
      </c>
      <c r="P1645" s="234" t="s">
        <v>473</v>
      </c>
      <c r="Q1645" s="234">
        <v>959</v>
      </c>
      <c r="R1645" s="240">
        <v>0.45330939599999998</v>
      </c>
      <c r="S1645" s="235">
        <v>19.899999999999999</v>
      </c>
      <c r="T1645" s="234">
        <v>64</v>
      </c>
      <c r="U1645" s="235">
        <v>16.399999999999999</v>
      </c>
      <c r="V1645" s="234">
        <v>2</v>
      </c>
      <c r="W1645" s="234">
        <v>16413</v>
      </c>
      <c r="X1645" s="413">
        <v>4.9840520036999996</v>
      </c>
      <c r="Y1645" s="392">
        <v>243.91719811460763</v>
      </c>
      <c r="Z1645" s="393">
        <v>0</v>
      </c>
      <c r="AA1645" s="393">
        <v>0</v>
      </c>
      <c r="AB1645" s="393">
        <v>0</v>
      </c>
      <c r="AC1645" s="393">
        <v>0</v>
      </c>
      <c r="AD1645" s="393">
        <v>10300.187470333236</v>
      </c>
      <c r="AE1645" s="393">
        <v>0</v>
      </c>
      <c r="AF1645" s="393">
        <v>1144.9591608923124</v>
      </c>
      <c r="AG1645" s="393">
        <v>0</v>
      </c>
      <c r="AH1645" s="435">
        <v>11689.063829340157</v>
      </c>
      <c r="AI1645" s="280">
        <v>0</v>
      </c>
      <c r="AJ1645" s="281">
        <v>0</v>
      </c>
      <c r="AK1645" s="281">
        <v>0</v>
      </c>
      <c r="AL1645" s="281">
        <v>0.50701718162732579</v>
      </c>
      <c r="AM1645" s="281">
        <v>0</v>
      </c>
      <c r="AN1645" s="281">
        <v>0</v>
      </c>
      <c r="AO1645" s="281">
        <v>0</v>
      </c>
      <c r="AP1645" s="225">
        <v>0.50701718162732579</v>
      </c>
      <c r="AQ1645" s="282">
        <v>0</v>
      </c>
      <c r="AR1645" s="392">
        <v>5.5009458126934678</v>
      </c>
      <c r="AS1645" s="393">
        <v>0</v>
      </c>
      <c r="AT1645" s="393">
        <v>5173.740559058605</v>
      </c>
      <c r="AU1645" s="393">
        <v>82.845845046052972</v>
      </c>
      <c r="AV1645" s="393">
        <v>4.4297290605334778</v>
      </c>
      <c r="AW1645" s="393">
        <v>0</v>
      </c>
      <c r="AX1645" s="393">
        <v>0</v>
      </c>
      <c r="AY1645" s="393">
        <v>0</v>
      </c>
      <c r="AZ1645" s="379">
        <v>5266.5170789778849</v>
      </c>
      <c r="BA1645" s="472">
        <v>0</v>
      </c>
      <c r="BB1645" s="473">
        <v>0</v>
      </c>
      <c r="BC1645" s="473">
        <v>12.808855114795598</v>
      </c>
      <c r="BD1645" s="462">
        <v>12.808855114795598</v>
      </c>
      <c r="BE1645" s="283">
        <v>0</v>
      </c>
      <c r="BF1645" s="284">
        <v>0</v>
      </c>
      <c r="BG1645" s="284">
        <v>8.3867503727828332</v>
      </c>
      <c r="BH1645" s="284">
        <v>0</v>
      </c>
      <c r="BI1645" s="229">
        <v>8.3867503727828332</v>
      </c>
      <c r="BJ1645" s="529">
        <v>4.574591112427</v>
      </c>
      <c r="BK1645" s="530">
        <v>0</v>
      </c>
      <c r="BL1645" s="530">
        <v>0</v>
      </c>
      <c r="BM1645" s="530">
        <v>7.6243185207116664</v>
      </c>
      <c r="BN1645" s="519">
        <v>12.198909633138665</v>
      </c>
    </row>
    <row r="1646" spans="1:66" x14ac:dyDescent="0.2">
      <c r="A1646" s="579" t="s">
        <v>253</v>
      </c>
      <c r="B1646" s="637">
        <v>2012</v>
      </c>
      <c r="C1646" s="637">
        <v>1</v>
      </c>
      <c r="D1646" s="637">
        <v>6</v>
      </c>
      <c r="E1646" s="590">
        <v>41073</v>
      </c>
      <c r="F1646" s="668" t="s">
        <v>198</v>
      </c>
      <c r="G1646" s="591">
        <v>1</v>
      </c>
      <c r="H1646" s="592">
        <v>0.28402777777777777</v>
      </c>
      <c r="I1646" s="593">
        <v>10</v>
      </c>
      <c r="J1646" s="236" t="s">
        <v>311</v>
      </c>
      <c r="K1646" s="236" t="s">
        <v>470</v>
      </c>
      <c r="L1646" s="234">
        <v>2</v>
      </c>
      <c r="M1646" s="235">
        <v>10.363200000000001</v>
      </c>
      <c r="N1646" s="234">
        <v>807</v>
      </c>
      <c r="O1646" s="240">
        <v>0.37683536099999998</v>
      </c>
      <c r="P1646" s="234" t="s">
        <v>473</v>
      </c>
      <c r="Q1646" s="234">
        <v>802</v>
      </c>
      <c r="R1646" s="240">
        <v>0.374336216</v>
      </c>
      <c r="S1646" s="235">
        <v>20.3</v>
      </c>
      <c r="T1646" s="234">
        <v>53</v>
      </c>
      <c r="U1646" s="235">
        <v>20.399999999999999</v>
      </c>
      <c r="V1646" s="234">
        <v>1</v>
      </c>
      <c r="W1646" s="234">
        <v>16813</v>
      </c>
      <c r="X1646" s="413">
        <v>5.1055179637000005</v>
      </c>
      <c r="Y1646" s="392">
        <v>81.552248674587375</v>
      </c>
      <c r="Z1646" s="393">
        <v>0</v>
      </c>
      <c r="AA1646" s="393">
        <v>13.59544030584102</v>
      </c>
      <c r="AB1646" s="393">
        <v>31.283108143740186</v>
      </c>
      <c r="AC1646" s="393">
        <v>0</v>
      </c>
      <c r="AD1646" s="393">
        <v>16005.497211137303</v>
      </c>
      <c r="AE1646" s="393">
        <v>0</v>
      </c>
      <c r="AF1646" s="393">
        <v>2134.4569371364282</v>
      </c>
      <c r="AG1646" s="393">
        <v>0</v>
      </c>
      <c r="AH1646" s="435">
        <v>18266.384945397898</v>
      </c>
      <c r="AI1646" s="280">
        <v>11.420169856906456</v>
      </c>
      <c r="AJ1646" s="281">
        <v>0</v>
      </c>
      <c r="AK1646" s="281">
        <v>0</v>
      </c>
      <c r="AL1646" s="281">
        <v>0.45204839016921394</v>
      </c>
      <c r="AM1646" s="281">
        <v>0</v>
      </c>
      <c r="AN1646" s="281">
        <v>0</v>
      </c>
      <c r="AO1646" s="281">
        <v>34.260509570719364</v>
      </c>
      <c r="AP1646" s="225">
        <v>46.132727817795036</v>
      </c>
      <c r="AQ1646" s="282">
        <v>0</v>
      </c>
      <c r="AR1646" s="392">
        <v>4.9045550903321482</v>
      </c>
      <c r="AS1646" s="393">
        <v>0</v>
      </c>
      <c r="AT1646" s="393">
        <v>3102.1667826658872</v>
      </c>
      <c r="AU1646" s="393">
        <v>92.330033977042845</v>
      </c>
      <c r="AV1646" s="393">
        <v>0</v>
      </c>
      <c r="AW1646" s="393">
        <v>0</v>
      </c>
      <c r="AX1646" s="393">
        <v>0</v>
      </c>
      <c r="AY1646" s="393">
        <v>0</v>
      </c>
      <c r="AZ1646" s="379">
        <v>3199.4013717332623</v>
      </c>
      <c r="BA1646" s="472">
        <v>0</v>
      </c>
      <c r="BB1646" s="473">
        <v>0</v>
      </c>
      <c r="BC1646" s="473">
        <v>45.68067942762584</v>
      </c>
      <c r="BD1646" s="462">
        <v>45.68067942762584</v>
      </c>
      <c r="BE1646" s="283">
        <v>0</v>
      </c>
      <c r="BF1646" s="284">
        <v>0</v>
      </c>
      <c r="BG1646" s="284">
        <v>43.505408978691257</v>
      </c>
      <c r="BH1646" s="284">
        <v>0.23792020535221786</v>
      </c>
      <c r="BI1646" s="229">
        <v>43.743329184043475</v>
      </c>
      <c r="BJ1646" s="529">
        <v>32.629056734018448</v>
      </c>
      <c r="BK1646" s="530">
        <v>27.19088061168204</v>
      </c>
      <c r="BL1646" s="530">
        <v>6.79772015292051</v>
      </c>
      <c r="BM1646" s="530">
        <v>61.179481376284599</v>
      </c>
      <c r="BN1646" s="519">
        <v>127.7971388749056</v>
      </c>
    </row>
    <row r="1647" spans="1:66" x14ac:dyDescent="0.2">
      <c r="A1647" s="579" t="s">
        <v>253</v>
      </c>
      <c r="B1647" s="637">
        <v>2012</v>
      </c>
      <c r="C1647" s="637">
        <v>2</v>
      </c>
      <c r="D1647" s="637">
        <v>6</v>
      </c>
      <c r="E1647" s="590">
        <v>41087</v>
      </c>
      <c r="F1647" s="668" t="s">
        <v>198</v>
      </c>
      <c r="G1647" s="591">
        <v>1</v>
      </c>
      <c r="H1647" s="592">
        <v>0.26527777777777778</v>
      </c>
      <c r="I1647" s="593">
        <v>10</v>
      </c>
      <c r="J1647" s="236" t="s">
        <v>311</v>
      </c>
      <c r="K1647" s="236" t="s">
        <v>470</v>
      </c>
      <c r="L1647" s="234">
        <v>4</v>
      </c>
      <c r="M1647" s="235">
        <v>10.058400000000001</v>
      </c>
      <c r="N1647" s="234">
        <v>588</v>
      </c>
      <c r="O1647" s="240">
        <v>0.26850801600000002</v>
      </c>
      <c r="P1647" s="234" t="s">
        <v>473</v>
      </c>
      <c r="Q1647" s="234">
        <v>577</v>
      </c>
      <c r="R1647" s="240">
        <v>0.26313462100000001</v>
      </c>
      <c r="S1647" s="235">
        <v>20</v>
      </c>
      <c r="T1647" s="234">
        <v>68</v>
      </c>
      <c r="U1647" s="235">
        <v>12.5</v>
      </c>
      <c r="V1647" s="234">
        <v>2</v>
      </c>
      <c r="W1647" s="234">
        <v>16692</v>
      </c>
      <c r="X1647" s="413">
        <v>5.0687745108</v>
      </c>
      <c r="Y1647" s="392">
        <v>31.557923845137402</v>
      </c>
      <c r="Z1647" s="393">
        <v>0</v>
      </c>
      <c r="AA1647" s="393">
        <v>0</v>
      </c>
      <c r="AB1647" s="393">
        <v>12.105490167151983</v>
      </c>
      <c r="AC1647" s="393">
        <v>0</v>
      </c>
      <c r="AD1647" s="393">
        <v>20902.014831052005</v>
      </c>
      <c r="AE1647" s="393">
        <v>0</v>
      </c>
      <c r="AF1647" s="393">
        <v>861.87302092286222</v>
      </c>
      <c r="AG1647" s="393">
        <v>0</v>
      </c>
      <c r="AH1647" s="435">
        <v>21807.551265987157</v>
      </c>
      <c r="AI1647" s="280">
        <v>0</v>
      </c>
      <c r="AJ1647" s="281">
        <v>0</v>
      </c>
      <c r="AK1647" s="281">
        <v>0.52478167934524567</v>
      </c>
      <c r="AL1647" s="281">
        <v>0</v>
      </c>
      <c r="AM1647" s="281">
        <v>0</v>
      </c>
      <c r="AN1647" s="281">
        <v>0</v>
      </c>
      <c r="AO1647" s="281">
        <v>0</v>
      </c>
      <c r="AP1647" s="225">
        <v>0.52478167934524567</v>
      </c>
      <c r="AQ1647" s="282">
        <v>3.9457269123702678</v>
      </c>
      <c r="AR1647" s="392">
        <v>11.387367869100594</v>
      </c>
      <c r="AS1647" s="393">
        <v>0</v>
      </c>
      <c r="AT1647" s="393">
        <v>11421.395817992876</v>
      </c>
      <c r="AU1647" s="393">
        <v>64.311402944723</v>
      </c>
      <c r="AV1647" s="393">
        <v>9.169869344348502</v>
      </c>
      <c r="AW1647" s="393">
        <v>0</v>
      </c>
      <c r="AX1647" s="393">
        <v>0</v>
      </c>
      <c r="AY1647" s="393">
        <v>0</v>
      </c>
      <c r="AZ1647" s="379">
        <v>11506.264458151047</v>
      </c>
      <c r="BA1647" s="472">
        <v>0</v>
      </c>
      <c r="BB1647" s="473">
        <v>0</v>
      </c>
      <c r="BC1647" s="473">
        <v>6.6288212127820501</v>
      </c>
      <c r="BD1647" s="462">
        <v>6.6288212127820501</v>
      </c>
      <c r="BE1647" s="283">
        <v>0</v>
      </c>
      <c r="BF1647" s="284">
        <v>0</v>
      </c>
      <c r="BG1647" s="284">
        <v>11.837180737110806</v>
      </c>
      <c r="BH1647" s="284">
        <v>0</v>
      </c>
      <c r="BI1647" s="229">
        <v>11.837180737110806</v>
      </c>
      <c r="BJ1647" s="529">
        <v>21.306925326799448</v>
      </c>
      <c r="BK1647" s="530">
        <v>0</v>
      </c>
      <c r="BL1647" s="530">
        <v>55.240176773183748</v>
      </c>
      <c r="BM1647" s="530">
        <v>118.37180737110802</v>
      </c>
      <c r="BN1647" s="519">
        <v>194.91890947109121</v>
      </c>
    </row>
    <row r="1648" spans="1:66" x14ac:dyDescent="0.2">
      <c r="A1648" s="579" t="s">
        <v>253</v>
      </c>
      <c r="B1648" s="637">
        <v>2012</v>
      </c>
      <c r="C1648" s="637">
        <v>1</v>
      </c>
      <c r="D1648" s="637">
        <v>6</v>
      </c>
      <c r="E1648" s="590">
        <v>41071</v>
      </c>
      <c r="F1648" s="668" t="s">
        <v>203</v>
      </c>
      <c r="G1648" s="591">
        <v>1</v>
      </c>
      <c r="H1648" s="592">
        <v>0.33124999999999999</v>
      </c>
      <c r="I1648" s="593">
        <v>10</v>
      </c>
      <c r="J1648" s="236" t="s">
        <v>311</v>
      </c>
      <c r="K1648" s="236" t="s">
        <v>470</v>
      </c>
      <c r="L1648" s="234">
        <v>4</v>
      </c>
      <c r="M1648" s="235">
        <v>7.9248000000000003</v>
      </c>
      <c r="N1648" s="234">
        <v>300</v>
      </c>
      <c r="O1648" s="240">
        <v>0.13066214300000001</v>
      </c>
      <c r="P1648" s="234" t="s">
        <v>473</v>
      </c>
      <c r="Q1648" s="234">
        <v>300</v>
      </c>
      <c r="R1648" s="240">
        <v>0.13066214300000001</v>
      </c>
      <c r="S1648" s="235">
        <v>19.7</v>
      </c>
      <c r="T1648" s="234">
        <v>64</v>
      </c>
      <c r="U1648" s="235">
        <v>15</v>
      </c>
      <c r="V1648" s="234">
        <v>2</v>
      </c>
      <c r="W1648" s="234">
        <v>20007</v>
      </c>
      <c r="X1648" s="413">
        <v>6.0754236542999989</v>
      </c>
      <c r="Y1648" s="392">
        <v>0</v>
      </c>
      <c r="Z1648" s="393">
        <v>0</v>
      </c>
      <c r="AA1648" s="393">
        <v>0</v>
      </c>
      <c r="AB1648" s="393">
        <v>9.5947218361871283</v>
      </c>
      <c r="AC1648" s="393">
        <v>0</v>
      </c>
      <c r="AD1648" s="393">
        <v>5769.2361873714408</v>
      </c>
      <c r="AE1648" s="393">
        <v>0</v>
      </c>
      <c r="AF1648" s="393">
        <v>3095.3610925042153</v>
      </c>
      <c r="AG1648" s="393">
        <v>0</v>
      </c>
      <c r="AH1648" s="435">
        <v>8874.1920017118427</v>
      </c>
      <c r="AI1648" s="280">
        <v>21.015818363486797</v>
      </c>
      <c r="AJ1648" s="281">
        <v>0</v>
      </c>
      <c r="AK1648" s="281">
        <v>0</v>
      </c>
      <c r="AL1648" s="281">
        <v>0</v>
      </c>
      <c r="AM1648" s="281">
        <v>0</v>
      </c>
      <c r="AN1648" s="281">
        <v>0</v>
      </c>
      <c r="AO1648" s="281">
        <v>0</v>
      </c>
      <c r="AP1648" s="225">
        <v>21.015818363486797</v>
      </c>
      <c r="AQ1648" s="282">
        <v>0</v>
      </c>
      <c r="AR1648" s="392">
        <v>0</v>
      </c>
      <c r="AS1648" s="393">
        <v>0</v>
      </c>
      <c r="AT1648" s="393">
        <v>2314.029243055285</v>
      </c>
      <c r="AU1648" s="393">
        <v>22.654551819211068</v>
      </c>
      <c r="AV1648" s="393">
        <v>0</v>
      </c>
      <c r="AW1648" s="393">
        <v>0</v>
      </c>
      <c r="AX1648" s="393">
        <v>0</v>
      </c>
      <c r="AY1648" s="393">
        <v>0</v>
      </c>
      <c r="AZ1648" s="379">
        <v>2336.683794874496</v>
      </c>
      <c r="BA1648" s="472">
        <v>0</v>
      </c>
      <c r="BB1648" s="473">
        <v>0</v>
      </c>
      <c r="BC1648" s="473">
        <v>31.523727545230194</v>
      </c>
      <c r="BD1648" s="462">
        <v>31.523727545230194</v>
      </c>
      <c r="BE1648" s="283">
        <v>0</v>
      </c>
      <c r="BF1648" s="284">
        <v>0</v>
      </c>
      <c r="BG1648" s="284">
        <v>1.87641235388275</v>
      </c>
      <c r="BH1648" s="284">
        <v>0</v>
      </c>
      <c r="BI1648" s="229">
        <v>1.87641235388275</v>
      </c>
      <c r="BJ1648" s="529">
        <v>15.011298831062</v>
      </c>
      <c r="BK1648" s="530">
        <v>125.09415692551667</v>
      </c>
      <c r="BL1648" s="530">
        <v>3.1273539231379166</v>
      </c>
      <c r="BM1648" s="530">
        <v>21.891477461965415</v>
      </c>
      <c r="BN1648" s="519">
        <v>165.124287141682</v>
      </c>
    </row>
    <row r="1649" spans="1:66" x14ac:dyDescent="0.2">
      <c r="A1649" s="579" t="s">
        <v>253</v>
      </c>
      <c r="B1649" s="637">
        <v>2012</v>
      </c>
      <c r="C1649" s="637">
        <v>2</v>
      </c>
      <c r="D1649" s="637">
        <v>6</v>
      </c>
      <c r="E1649" s="590">
        <v>41085</v>
      </c>
      <c r="F1649" s="668" t="s">
        <v>203</v>
      </c>
      <c r="G1649" s="591">
        <v>1</v>
      </c>
      <c r="H1649" s="592">
        <v>0.28472222222222221</v>
      </c>
      <c r="I1649" s="593">
        <v>10</v>
      </c>
      <c r="J1649" s="236" t="s">
        <v>311</v>
      </c>
      <c r="K1649" s="236" t="s">
        <v>470</v>
      </c>
      <c r="L1649" s="234">
        <v>4</v>
      </c>
      <c r="M1649" s="235">
        <v>7.3151999999999999</v>
      </c>
      <c r="N1649" s="234">
        <v>434</v>
      </c>
      <c r="O1649" s="240">
        <v>0.193993418</v>
      </c>
      <c r="P1649" s="234" t="s">
        <v>473</v>
      </c>
      <c r="Q1649" s="234">
        <v>835</v>
      </c>
      <c r="R1649" s="240">
        <v>0.39085079299999997</v>
      </c>
      <c r="S1649" s="235">
        <v>20.3</v>
      </c>
      <c r="T1649" s="234">
        <v>59</v>
      </c>
      <c r="U1649" s="235">
        <v>14.6</v>
      </c>
      <c r="V1649" s="234">
        <v>1</v>
      </c>
      <c r="W1649" s="234">
        <v>16331</v>
      </c>
      <c r="X1649" s="413">
        <v>4.9591514819000002</v>
      </c>
      <c r="Y1649" s="392">
        <v>0</v>
      </c>
      <c r="Z1649" s="393">
        <v>0</v>
      </c>
      <c r="AA1649" s="393">
        <v>0</v>
      </c>
      <c r="AB1649" s="393">
        <v>0</v>
      </c>
      <c r="AC1649" s="393">
        <v>0</v>
      </c>
      <c r="AD1649" s="393">
        <v>6499.2509540465626</v>
      </c>
      <c r="AE1649" s="393">
        <v>0</v>
      </c>
      <c r="AF1649" s="393">
        <v>2915.8739166010087</v>
      </c>
      <c r="AG1649" s="393">
        <v>0</v>
      </c>
      <c r="AH1649" s="435">
        <v>9415.1248706475708</v>
      </c>
      <c r="AI1649" s="280">
        <v>36.032557130609618</v>
      </c>
      <c r="AJ1649" s="281">
        <v>0</v>
      </c>
      <c r="AK1649" s="281">
        <v>0</v>
      </c>
      <c r="AL1649" s="281">
        <v>1.4262887197532974</v>
      </c>
      <c r="AM1649" s="281">
        <v>0</v>
      </c>
      <c r="AN1649" s="281">
        <v>0</v>
      </c>
      <c r="AO1649" s="281">
        <v>12.010852376869872</v>
      </c>
      <c r="AP1649" s="225">
        <v>49.469698227232783</v>
      </c>
      <c r="AQ1649" s="282">
        <v>0</v>
      </c>
      <c r="AR1649" s="392">
        <v>5.1582321368521509</v>
      </c>
      <c r="AS1649" s="393">
        <v>0</v>
      </c>
      <c r="AT1649" s="393">
        <v>4260.6496998216389</v>
      </c>
      <c r="AU1649" s="393">
        <v>84.158183782335541</v>
      </c>
      <c r="AV1649" s="393">
        <v>0</v>
      </c>
      <c r="AW1649" s="393">
        <v>0</v>
      </c>
      <c r="AX1649" s="393">
        <v>0</v>
      </c>
      <c r="AY1649" s="393">
        <v>0</v>
      </c>
      <c r="AZ1649" s="379">
        <v>4349.9661157408273</v>
      </c>
      <c r="BA1649" s="472">
        <v>0</v>
      </c>
      <c r="BB1649" s="473">
        <v>0</v>
      </c>
      <c r="BC1649" s="473">
        <v>36.032557130609618</v>
      </c>
      <c r="BD1649" s="462">
        <v>36.032557130609618</v>
      </c>
      <c r="BE1649" s="283">
        <v>0</v>
      </c>
      <c r="BF1649" s="284">
        <v>0</v>
      </c>
      <c r="BG1649" s="284">
        <v>10.36650949194126</v>
      </c>
      <c r="BH1649" s="284">
        <v>0</v>
      </c>
      <c r="BI1649" s="229">
        <v>10.36650949194126</v>
      </c>
      <c r="BJ1649" s="529">
        <v>27.882335874876485</v>
      </c>
      <c r="BK1649" s="530">
        <v>414.66037967765038</v>
      </c>
      <c r="BL1649" s="530">
        <v>50.045218236957794</v>
      </c>
      <c r="BM1649" s="530">
        <v>35.746584454969856</v>
      </c>
      <c r="BN1649" s="519">
        <v>528.33451824445456</v>
      </c>
    </row>
    <row r="1650" spans="1:66" x14ac:dyDescent="0.2">
      <c r="A1650" s="579" t="s">
        <v>253</v>
      </c>
      <c r="B1650" s="637">
        <v>2012</v>
      </c>
      <c r="C1650" s="637">
        <v>1</v>
      </c>
      <c r="D1650" s="637">
        <v>6</v>
      </c>
      <c r="E1650" s="590">
        <v>41072</v>
      </c>
      <c r="F1650" s="668" t="s">
        <v>209</v>
      </c>
      <c r="G1650" s="591">
        <v>1</v>
      </c>
      <c r="H1650" s="592">
        <v>0.41875000000000001</v>
      </c>
      <c r="I1650" s="593">
        <v>10</v>
      </c>
      <c r="J1650" s="236" t="s">
        <v>311</v>
      </c>
      <c r="K1650" s="236" t="s">
        <v>470</v>
      </c>
      <c r="L1650" s="234">
        <v>4</v>
      </c>
      <c r="M1650" s="235">
        <v>5.1816000000000004</v>
      </c>
      <c r="N1650" s="234">
        <v>223</v>
      </c>
      <c r="O1650" s="240">
        <v>9.5124444000000002E-2</v>
      </c>
      <c r="P1650" s="234" t="s">
        <v>473</v>
      </c>
      <c r="Q1650" s="234">
        <v>238</v>
      </c>
      <c r="R1650" s="240">
        <v>0.101987731</v>
      </c>
      <c r="S1650" s="235">
        <v>20.8</v>
      </c>
      <c r="T1650" s="234">
        <v>78</v>
      </c>
      <c r="U1650" s="235">
        <v>8.9</v>
      </c>
      <c r="V1650" s="234">
        <v>2</v>
      </c>
      <c r="W1650" s="234">
        <v>17141</v>
      </c>
      <c r="X1650" s="413">
        <v>5.2051200508999997</v>
      </c>
      <c r="Y1650" s="392">
        <v>0</v>
      </c>
      <c r="Z1650" s="393">
        <v>0</v>
      </c>
      <c r="AA1650" s="393">
        <v>13.335286031276185</v>
      </c>
      <c r="AB1650" s="393">
        <v>0</v>
      </c>
      <c r="AC1650" s="393">
        <v>0</v>
      </c>
      <c r="AD1650" s="393">
        <v>7330.4467372506133</v>
      </c>
      <c r="AE1650" s="393">
        <v>0</v>
      </c>
      <c r="AF1650" s="393">
        <v>2241.5315628187218</v>
      </c>
      <c r="AG1650" s="393">
        <v>0</v>
      </c>
      <c r="AH1650" s="435">
        <v>9585.3135861006122</v>
      </c>
      <c r="AI1650" s="280">
        <v>0</v>
      </c>
      <c r="AJ1650" s="281">
        <v>0</v>
      </c>
      <c r="AK1650" s="281">
        <v>0</v>
      </c>
      <c r="AL1650" s="281">
        <v>0</v>
      </c>
      <c r="AM1650" s="281">
        <v>0</v>
      </c>
      <c r="AN1650" s="281">
        <v>0</v>
      </c>
      <c r="AO1650" s="281">
        <v>0</v>
      </c>
      <c r="AP1650" s="225">
        <v>0</v>
      </c>
      <c r="AQ1650" s="282">
        <v>0</v>
      </c>
      <c r="AR1650" s="392">
        <v>0</v>
      </c>
      <c r="AS1650" s="393">
        <v>0</v>
      </c>
      <c r="AT1650" s="393">
        <v>6373.6132939344852</v>
      </c>
      <c r="AU1650" s="393">
        <v>18.112652251980879</v>
      </c>
      <c r="AV1650" s="393">
        <v>0</v>
      </c>
      <c r="AW1650" s="393">
        <v>0</v>
      </c>
      <c r="AX1650" s="393">
        <v>0</v>
      </c>
      <c r="AY1650" s="393">
        <v>0</v>
      </c>
      <c r="AZ1650" s="379">
        <v>6391.725946186466</v>
      </c>
      <c r="BA1650" s="472">
        <v>0</v>
      </c>
      <c r="BB1650" s="473">
        <v>0</v>
      </c>
      <c r="BC1650" s="473">
        <v>67.209841597631964</v>
      </c>
      <c r="BD1650" s="462">
        <v>67.209841597631964</v>
      </c>
      <c r="BE1650" s="283">
        <v>0</v>
      </c>
      <c r="BF1650" s="284">
        <v>0</v>
      </c>
      <c r="BG1650" s="284">
        <v>32.00468647506284</v>
      </c>
      <c r="BH1650" s="284">
        <v>0.23336750554733326</v>
      </c>
      <c r="BI1650" s="229">
        <v>32.238053980610175</v>
      </c>
      <c r="BJ1650" s="529">
        <v>56.008201331359984</v>
      </c>
      <c r="BK1650" s="530">
        <v>173.35871840659038</v>
      </c>
      <c r="BL1650" s="530">
        <v>26.670572062552367</v>
      </c>
      <c r="BM1650" s="530">
        <v>93.347002218933284</v>
      </c>
      <c r="BN1650" s="519">
        <v>349.38449401943603</v>
      </c>
    </row>
    <row r="1651" spans="1:66" x14ac:dyDescent="0.2">
      <c r="A1651" s="579" t="s">
        <v>253</v>
      </c>
      <c r="B1651" s="637">
        <v>2012</v>
      </c>
      <c r="C1651" s="637">
        <v>2</v>
      </c>
      <c r="D1651" s="637">
        <v>6</v>
      </c>
      <c r="E1651" s="590">
        <v>41086</v>
      </c>
      <c r="F1651" s="668" t="s">
        <v>209</v>
      </c>
      <c r="G1651" s="591">
        <v>1</v>
      </c>
      <c r="H1651" s="592">
        <v>0.28194444444444444</v>
      </c>
      <c r="I1651" s="593">
        <v>10</v>
      </c>
      <c r="J1651" s="236" t="s">
        <v>311</v>
      </c>
      <c r="K1651" s="236" t="s">
        <v>470</v>
      </c>
      <c r="L1651" s="234">
        <v>4</v>
      </c>
      <c r="M1651" s="235">
        <v>5.4863999999999997</v>
      </c>
      <c r="N1651" s="234">
        <v>205</v>
      </c>
      <c r="O1651" s="240">
        <v>8.6931465999999999E-2</v>
      </c>
      <c r="P1651" s="234" t="s">
        <v>473</v>
      </c>
      <c r="Q1651" s="234">
        <v>204</v>
      </c>
      <c r="R1651" s="240">
        <v>8.6477741999999996E-2</v>
      </c>
      <c r="S1651" s="235">
        <v>20.3</v>
      </c>
      <c r="T1651" s="234">
        <v>97</v>
      </c>
      <c r="U1651" s="235">
        <v>10.1</v>
      </c>
      <c r="V1651" s="234">
        <v>3</v>
      </c>
      <c r="W1651" s="234">
        <v>16483</v>
      </c>
      <c r="X1651" s="413">
        <v>5.0053085467000002</v>
      </c>
      <c r="Y1651" s="392">
        <v>0</v>
      </c>
      <c r="Z1651" s="393">
        <v>0</v>
      </c>
      <c r="AA1651" s="393">
        <v>14.166777182166175</v>
      </c>
      <c r="AB1651" s="393">
        <v>0</v>
      </c>
      <c r="AC1651" s="393">
        <v>0</v>
      </c>
      <c r="AD1651" s="393">
        <v>5600.2261875505646</v>
      </c>
      <c r="AE1651" s="393">
        <v>0</v>
      </c>
      <c r="AF1651" s="393">
        <v>350.5462762898153</v>
      </c>
      <c r="AG1651" s="393">
        <v>0</v>
      </c>
      <c r="AH1651" s="435">
        <v>5964.9392410225455</v>
      </c>
      <c r="AI1651" s="280">
        <v>11.900092833019587</v>
      </c>
      <c r="AJ1651" s="281">
        <v>0</v>
      </c>
      <c r="AK1651" s="281">
        <v>0</v>
      </c>
      <c r="AL1651" s="281">
        <v>0</v>
      </c>
      <c r="AM1651" s="281">
        <v>0</v>
      </c>
      <c r="AN1651" s="281">
        <v>0</v>
      </c>
      <c r="AO1651" s="281">
        <v>11.900092833019587</v>
      </c>
      <c r="AP1651" s="225">
        <v>23.800185666039173</v>
      </c>
      <c r="AQ1651" s="282">
        <v>3.5416942955415438</v>
      </c>
      <c r="AR1651" s="392">
        <v>0</v>
      </c>
      <c r="AS1651" s="393">
        <v>0</v>
      </c>
      <c r="AT1651" s="393">
        <v>7569.1815474367495</v>
      </c>
      <c r="AU1651" s="393">
        <v>19.242025107677208</v>
      </c>
      <c r="AV1651" s="393">
        <v>0</v>
      </c>
      <c r="AW1651" s="393">
        <v>0</v>
      </c>
      <c r="AX1651" s="393">
        <v>7.0833885910830876</v>
      </c>
      <c r="AY1651" s="393">
        <v>0</v>
      </c>
      <c r="AZ1651" s="379">
        <v>7595.5069611355102</v>
      </c>
      <c r="BA1651" s="472">
        <v>0</v>
      </c>
      <c r="BB1651" s="473">
        <v>0</v>
      </c>
      <c r="BC1651" s="473">
        <v>41.650324915568561</v>
      </c>
      <c r="BD1651" s="462">
        <v>41.650324915568561</v>
      </c>
      <c r="BE1651" s="283">
        <v>0</v>
      </c>
      <c r="BF1651" s="284">
        <v>0</v>
      </c>
      <c r="BG1651" s="284">
        <v>8.8542357388538608</v>
      </c>
      <c r="BH1651" s="284">
        <v>0</v>
      </c>
      <c r="BI1651" s="229">
        <v>8.8542357388538608</v>
      </c>
      <c r="BJ1651" s="529">
        <v>53.125414433123161</v>
      </c>
      <c r="BK1651" s="530">
        <v>212.50165773249265</v>
      </c>
      <c r="BL1651" s="530">
        <v>456.87856412485911</v>
      </c>
      <c r="BM1651" s="530">
        <v>216.04335202803418</v>
      </c>
      <c r="BN1651" s="519">
        <v>938.54898831850915</v>
      </c>
    </row>
    <row r="1652" spans="1:66" x14ac:dyDescent="0.2">
      <c r="A1652" s="579" t="s">
        <v>253</v>
      </c>
      <c r="B1652" s="637">
        <v>2012</v>
      </c>
      <c r="C1652" s="637">
        <v>1</v>
      </c>
      <c r="D1652" s="637">
        <v>6</v>
      </c>
      <c r="E1652" s="590">
        <v>41072</v>
      </c>
      <c r="F1652" s="668" t="s">
        <v>214</v>
      </c>
      <c r="G1652" s="591">
        <v>1</v>
      </c>
      <c r="H1652" s="592">
        <v>0.36944444444444446</v>
      </c>
      <c r="I1652" s="593">
        <v>10</v>
      </c>
      <c r="J1652" s="236" t="s">
        <v>317</v>
      </c>
      <c r="K1652" s="236" t="s">
        <v>470</v>
      </c>
      <c r="L1652" s="234">
        <v>2</v>
      </c>
      <c r="M1652" s="235">
        <v>4.5720000000000001</v>
      </c>
      <c r="N1652" s="234">
        <v>204</v>
      </c>
      <c r="O1652" s="240">
        <v>8.6477741999999996E-2</v>
      </c>
      <c r="P1652" s="234" t="s">
        <v>473</v>
      </c>
      <c r="Q1652" s="234">
        <v>195</v>
      </c>
      <c r="R1652" s="240">
        <v>8.2401350999999998E-2</v>
      </c>
      <c r="S1652" s="235">
        <v>20.6</v>
      </c>
      <c r="T1652" s="234">
        <v>122</v>
      </c>
      <c r="U1652" s="235">
        <v>6.7</v>
      </c>
      <c r="V1652" s="234">
        <v>1</v>
      </c>
      <c r="W1652" s="234">
        <v>14461</v>
      </c>
      <c r="X1652" s="413">
        <v>4.3912981189</v>
      </c>
      <c r="Y1652" s="392">
        <v>0</v>
      </c>
      <c r="Z1652" s="393">
        <v>0</v>
      </c>
      <c r="AA1652" s="393">
        <v>16.147637666388569</v>
      </c>
      <c r="AB1652" s="393">
        <v>37.1557142703601</v>
      </c>
      <c r="AC1652" s="393">
        <v>0</v>
      </c>
      <c r="AD1652" s="393">
        <v>8360.5847305116786</v>
      </c>
      <c r="AE1652" s="393">
        <v>0</v>
      </c>
      <c r="AF1652" s="393">
        <v>1253.7954373349901</v>
      </c>
      <c r="AG1652" s="393">
        <v>0</v>
      </c>
      <c r="AH1652" s="435">
        <v>9667.6835197834171</v>
      </c>
      <c r="AI1652" s="280">
        <v>0</v>
      </c>
      <c r="AJ1652" s="281">
        <v>0</v>
      </c>
      <c r="AK1652" s="281">
        <v>0</v>
      </c>
      <c r="AL1652" s="281">
        <v>0</v>
      </c>
      <c r="AM1652" s="281">
        <v>0</v>
      </c>
      <c r="AN1652" s="281">
        <v>0</v>
      </c>
      <c r="AO1652" s="281">
        <v>13.564015639766398</v>
      </c>
      <c r="AP1652" s="225">
        <v>13.564015639766398</v>
      </c>
      <c r="AQ1652" s="282">
        <v>0</v>
      </c>
      <c r="AR1652" s="392">
        <v>5.8252602881496767</v>
      </c>
      <c r="AS1652" s="393">
        <v>0</v>
      </c>
      <c r="AT1652" s="393">
        <v>8071.5743115586565</v>
      </c>
      <c r="AU1652" s="393">
        <v>21.932528860372276</v>
      </c>
      <c r="AV1652" s="393">
        <v>0</v>
      </c>
      <c r="AW1652" s="393">
        <v>0</v>
      </c>
      <c r="AX1652" s="393">
        <v>0</v>
      </c>
      <c r="AY1652" s="393">
        <v>0</v>
      </c>
      <c r="AZ1652" s="379">
        <v>8099.3321007071781</v>
      </c>
      <c r="BA1652" s="472">
        <v>0</v>
      </c>
      <c r="BB1652" s="473">
        <v>0</v>
      </c>
      <c r="BC1652" s="473">
        <v>67.820078198831993</v>
      </c>
      <c r="BD1652" s="462">
        <v>67.820078198831993</v>
      </c>
      <c r="BE1652" s="283">
        <v>0</v>
      </c>
      <c r="BF1652" s="284">
        <v>0.40369094165971425</v>
      </c>
      <c r="BG1652" s="284">
        <v>27.047293091200853</v>
      </c>
      <c r="BH1652" s="284">
        <v>0</v>
      </c>
      <c r="BI1652" s="229">
        <v>27.450984032860568</v>
      </c>
      <c r="BJ1652" s="529">
        <v>125.95157379783083</v>
      </c>
      <c r="BK1652" s="530">
        <v>242.21456499582857</v>
      </c>
      <c r="BL1652" s="530">
        <v>64.590550665554289</v>
      </c>
      <c r="BM1652" s="530">
        <v>197.80856141325998</v>
      </c>
      <c r="BN1652" s="519">
        <v>630.56525087247371</v>
      </c>
    </row>
    <row r="1653" spans="1:66" x14ac:dyDescent="0.2">
      <c r="A1653" s="579" t="s">
        <v>253</v>
      </c>
      <c r="B1653" s="637">
        <v>2012</v>
      </c>
      <c r="C1653" s="637">
        <v>2</v>
      </c>
      <c r="D1653" s="637">
        <v>6</v>
      </c>
      <c r="E1653" s="590">
        <v>41086</v>
      </c>
      <c r="F1653" s="668" t="s">
        <v>214</v>
      </c>
      <c r="G1653" s="591">
        <v>1</v>
      </c>
      <c r="H1653" s="592">
        <v>0.3347222222222222</v>
      </c>
      <c r="I1653" s="593">
        <v>10</v>
      </c>
      <c r="J1653" s="236" t="s">
        <v>317</v>
      </c>
      <c r="K1653" s="236" t="s">
        <v>470</v>
      </c>
      <c r="L1653" s="234">
        <v>4</v>
      </c>
      <c r="M1653" s="235">
        <v>3.3527999999999998</v>
      </c>
      <c r="N1653" s="234">
        <v>197</v>
      </c>
      <c r="O1653" s="240">
        <v>8.3306094999999997E-2</v>
      </c>
      <c r="P1653" s="234" t="s">
        <v>473</v>
      </c>
      <c r="Q1653" s="234">
        <v>145</v>
      </c>
      <c r="R1653" s="240">
        <v>6.0013074E-2</v>
      </c>
      <c r="S1653" s="235">
        <v>20.3</v>
      </c>
      <c r="T1653" s="234">
        <v>120</v>
      </c>
      <c r="U1653" s="235">
        <v>8.9</v>
      </c>
      <c r="V1653" s="234">
        <v>2</v>
      </c>
      <c r="W1653" s="234">
        <v>15492</v>
      </c>
      <c r="X1653" s="413">
        <v>4.7043766307999997</v>
      </c>
      <c r="Y1653" s="392">
        <v>0</v>
      </c>
      <c r="Z1653" s="393">
        <v>0</v>
      </c>
      <c r="AA1653" s="393">
        <v>16.155169104110584</v>
      </c>
      <c r="AB1653" s="393">
        <v>0</v>
      </c>
      <c r="AC1653" s="393">
        <v>0</v>
      </c>
      <c r="AD1653" s="393">
        <v>3375.8972221786762</v>
      </c>
      <c r="AE1653" s="393">
        <v>0</v>
      </c>
      <c r="AF1653" s="393">
        <v>551.37592152329421</v>
      </c>
      <c r="AG1653" s="393">
        <v>0</v>
      </c>
      <c r="AH1653" s="435">
        <v>3943.4283128060806</v>
      </c>
      <c r="AI1653" s="280">
        <v>13.57034204745289</v>
      </c>
      <c r="AJ1653" s="281">
        <v>0</v>
      </c>
      <c r="AK1653" s="281">
        <v>0</v>
      </c>
      <c r="AL1653" s="281">
        <v>0</v>
      </c>
      <c r="AM1653" s="281">
        <v>0</v>
      </c>
      <c r="AN1653" s="281">
        <v>0</v>
      </c>
      <c r="AO1653" s="281">
        <v>13.57034204745289</v>
      </c>
      <c r="AP1653" s="225">
        <v>27.140684094905779</v>
      </c>
      <c r="AQ1653" s="282">
        <v>0</v>
      </c>
      <c r="AR1653" s="392">
        <v>0</v>
      </c>
      <c r="AS1653" s="393">
        <v>0</v>
      </c>
      <c r="AT1653" s="393">
        <v>4338.5352835853137</v>
      </c>
      <c r="AU1653" s="393">
        <v>14.628505623772133</v>
      </c>
      <c r="AV1653" s="393">
        <v>0</v>
      </c>
      <c r="AW1653" s="393">
        <v>0</v>
      </c>
      <c r="AX1653" s="393">
        <v>8.077584552055292</v>
      </c>
      <c r="AY1653" s="393">
        <v>0</v>
      </c>
      <c r="AZ1653" s="379">
        <v>4361.2413737611414</v>
      </c>
      <c r="BA1653" s="472">
        <v>0</v>
      </c>
      <c r="BB1653" s="473">
        <v>0</v>
      </c>
      <c r="BC1653" s="473">
        <v>74.636881260990904</v>
      </c>
      <c r="BD1653" s="462">
        <v>74.636881260990904</v>
      </c>
      <c r="BE1653" s="283">
        <v>0</v>
      </c>
      <c r="BF1653" s="284">
        <v>0</v>
      </c>
      <c r="BG1653" s="284">
        <v>9.2892222348635869</v>
      </c>
      <c r="BH1653" s="284">
        <v>0</v>
      </c>
      <c r="BI1653" s="229">
        <v>9.2892222348635869</v>
      </c>
      <c r="BJ1653" s="529">
        <v>89.661188527813735</v>
      </c>
      <c r="BK1653" s="530">
        <v>129.24135283288467</v>
      </c>
      <c r="BL1653" s="530">
        <v>226.17236745754818</v>
      </c>
      <c r="BM1653" s="530">
        <v>210.01719835343761</v>
      </c>
      <c r="BN1653" s="519">
        <v>655.09210717168423</v>
      </c>
    </row>
    <row r="1654" spans="1:66" x14ac:dyDescent="0.2">
      <c r="A1654" s="579" t="s">
        <v>253</v>
      </c>
      <c r="B1654" s="637">
        <v>2012</v>
      </c>
      <c r="C1654" s="637">
        <v>1</v>
      </c>
      <c r="D1654" s="637">
        <v>6</v>
      </c>
      <c r="E1654" s="590">
        <v>41071</v>
      </c>
      <c r="F1654" s="668" t="s">
        <v>219</v>
      </c>
      <c r="G1654" s="591">
        <v>1</v>
      </c>
      <c r="H1654" s="592">
        <v>0.38541666666666669</v>
      </c>
      <c r="I1654" s="593">
        <v>10</v>
      </c>
      <c r="J1654" s="236" t="s">
        <v>220</v>
      </c>
      <c r="K1654" s="236" t="s">
        <v>470</v>
      </c>
      <c r="L1654" s="234">
        <v>4</v>
      </c>
      <c r="M1654" s="235">
        <v>7.9248000000000003</v>
      </c>
      <c r="N1654" s="234">
        <v>229</v>
      </c>
      <c r="O1654" s="240">
        <v>9.7865981000000005E-2</v>
      </c>
      <c r="P1654" s="234" t="s">
        <v>473</v>
      </c>
      <c r="Q1654" s="234">
        <v>231</v>
      </c>
      <c r="R1654" s="240">
        <v>9.8780957000000003E-2</v>
      </c>
      <c r="S1654" s="235">
        <v>20.399999999999999</v>
      </c>
      <c r="T1654" s="234">
        <v>120</v>
      </c>
      <c r="U1654" s="235">
        <v>7.1</v>
      </c>
      <c r="V1654" s="234">
        <v>2</v>
      </c>
      <c r="W1654" s="234">
        <v>14856</v>
      </c>
      <c r="X1654" s="413">
        <v>4.5112457544</v>
      </c>
      <c r="Y1654" s="392">
        <v>0</v>
      </c>
      <c r="Z1654" s="393">
        <v>0</v>
      </c>
      <c r="AA1654" s="393">
        <v>0</v>
      </c>
      <c r="AB1654" s="393">
        <v>12.326417807268371</v>
      </c>
      <c r="AC1654" s="393">
        <v>0</v>
      </c>
      <c r="AD1654" s="393">
        <v>1743.3202884878062</v>
      </c>
      <c r="AE1654" s="393">
        <v>0</v>
      </c>
      <c r="AF1654" s="393">
        <v>1316.4035664002176</v>
      </c>
      <c r="AG1654" s="393">
        <v>0</v>
      </c>
      <c r="AH1654" s="435">
        <v>3072.0502726952923</v>
      </c>
      <c r="AI1654" s="280">
        <v>0</v>
      </c>
      <c r="AJ1654" s="281">
        <v>0</v>
      </c>
      <c r="AK1654" s="281">
        <v>0</v>
      </c>
      <c r="AL1654" s="281">
        <v>0</v>
      </c>
      <c r="AM1654" s="281">
        <v>0</v>
      </c>
      <c r="AN1654" s="281">
        <v>0</v>
      </c>
      <c r="AO1654" s="281">
        <v>53.998388308242141</v>
      </c>
      <c r="AP1654" s="225">
        <v>53.998388308242141</v>
      </c>
      <c r="AQ1654" s="282">
        <v>0</v>
      </c>
      <c r="AR1654" s="392">
        <v>11.595189632260926</v>
      </c>
      <c r="AS1654" s="393">
        <v>0</v>
      </c>
      <c r="AT1654" s="393">
        <v>2751.523232334062</v>
      </c>
      <c r="AU1654" s="393">
        <v>21.828366345139852</v>
      </c>
      <c r="AV1654" s="393">
        <v>0</v>
      </c>
      <c r="AW1654" s="393">
        <v>0</v>
      </c>
      <c r="AX1654" s="393">
        <v>0</v>
      </c>
      <c r="AY1654" s="393">
        <v>0</v>
      </c>
      <c r="AZ1654" s="379">
        <v>2784.9467883114626</v>
      </c>
      <c r="BA1654" s="472">
        <v>0</v>
      </c>
      <c r="BB1654" s="473">
        <v>0</v>
      </c>
      <c r="BC1654" s="473">
        <v>47.248589769711877</v>
      </c>
      <c r="BD1654" s="462">
        <v>47.248589769711877</v>
      </c>
      <c r="BE1654" s="283">
        <v>0</v>
      </c>
      <c r="BF1654" s="284">
        <v>0</v>
      </c>
      <c r="BG1654" s="284">
        <v>30.936576634930404</v>
      </c>
      <c r="BH1654" s="284">
        <v>0</v>
      </c>
      <c r="BI1654" s="229">
        <v>30.936576634930404</v>
      </c>
      <c r="BJ1654" s="529">
        <v>166.33432112806733</v>
      </c>
      <c r="BK1654" s="530">
        <v>916.04408737196502</v>
      </c>
      <c r="BL1654" s="530">
        <v>16.070948901262543</v>
      </c>
      <c r="BM1654" s="530">
        <v>200.88686126578179</v>
      </c>
      <c r="BN1654" s="519">
        <v>1299.3362186670765</v>
      </c>
    </row>
    <row r="1655" spans="1:66" x14ac:dyDescent="0.2">
      <c r="A1655" s="579" t="s">
        <v>253</v>
      </c>
      <c r="B1655" s="637">
        <v>2012</v>
      </c>
      <c r="C1655" s="637">
        <v>2</v>
      </c>
      <c r="D1655" s="637">
        <v>6</v>
      </c>
      <c r="E1655" s="590">
        <v>41085</v>
      </c>
      <c r="F1655" s="668" t="s">
        <v>219</v>
      </c>
      <c r="G1655" s="591">
        <v>1</v>
      </c>
      <c r="H1655" s="592">
        <v>0.34375</v>
      </c>
      <c r="I1655" s="593">
        <v>10</v>
      </c>
      <c r="J1655" s="236" t="s">
        <v>220</v>
      </c>
      <c r="K1655" s="236" t="s">
        <v>470</v>
      </c>
      <c r="L1655" s="234">
        <v>4</v>
      </c>
      <c r="M1655" s="235">
        <v>7.62</v>
      </c>
      <c r="N1655" s="234">
        <v>318</v>
      </c>
      <c r="O1655" s="240">
        <v>0.13906977600000001</v>
      </c>
      <c r="P1655" s="234" t="s">
        <v>473</v>
      </c>
      <c r="Q1655" s="234">
        <v>328</v>
      </c>
      <c r="R1655" s="240">
        <v>0.14375531999999999</v>
      </c>
      <c r="S1655" s="235">
        <v>20.399999999999999</v>
      </c>
      <c r="T1655" s="234">
        <v>190</v>
      </c>
      <c r="U1655" s="235">
        <v>5.2</v>
      </c>
      <c r="V1655" s="234">
        <v>2</v>
      </c>
      <c r="W1655" s="234">
        <v>16401</v>
      </c>
      <c r="X1655" s="413">
        <v>4.9804080249</v>
      </c>
      <c r="Y1655" s="392">
        <v>0</v>
      </c>
      <c r="Z1655" s="393">
        <v>0</v>
      </c>
      <c r="AA1655" s="393">
        <v>0</v>
      </c>
      <c r="AB1655" s="393">
        <v>0</v>
      </c>
      <c r="AC1655" s="393">
        <v>0</v>
      </c>
      <c r="AD1655" s="393">
        <v>1511.2828030091225</v>
      </c>
      <c r="AE1655" s="393">
        <v>0</v>
      </c>
      <c r="AF1655" s="393">
        <v>335.36145364988164</v>
      </c>
      <c r="AG1655" s="393">
        <v>0</v>
      </c>
      <c r="AH1655" s="435">
        <v>1846.6442566590042</v>
      </c>
      <c r="AI1655" s="280">
        <v>0</v>
      </c>
      <c r="AJ1655" s="281">
        <v>0</v>
      </c>
      <c r="AK1655" s="281">
        <v>0</v>
      </c>
      <c r="AL1655" s="281">
        <v>0</v>
      </c>
      <c r="AM1655" s="281">
        <v>0</v>
      </c>
      <c r="AN1655" s="281">
        <v>0</v>
      </c>
      <c r="AO1655" s="281">
        <v>12.227913796525295</v>
      </c>
      <c r="AP1655" s="225">
        <v>12.227913796525295</v>
      </c>
      <c r="AQ1655" s="282">
        <v>0</v>
      </c>
      <c r="AR1655" s="392">
        <v>26.257261322002979</v>
      </c>
      <c r="AS1655" s="393">
        <v>0</v>
      </c>
      <c r="AT1655" s="393">
        <v>2273.6204430213052</v>
      </c>
      <c r="AU1655" s="393">
        <v>85.679099557022326</v>
      </c>
      <c r="AV1655" s="393">
        <v>0</v>
      </c>
      <c r="AW1655" s="393">
        <v>0</v>
      </c>
      <c r="AX1655" s="393">
        <v>0</v>
      </c>
      <c r="AY1655" s="393">
        <v>0</v>
      </c>
      <c r="AZ1655" s="379">
        <v>2385.5568039003306</v>
      </c>
      <c r="BA1655" s="472">
        <v>0</v>
      </c>
      <c r="BB1655" s="473">
        <v>0</v>
      </c>
      <c r="BC1655" s="473">
        <v>30.569784491313236</v>
      </c>
      <c r="BD1655" s="462">
        <v>30.569784491313236</v>
      </c>
      <c r="BE1655" s="283">
        <v>0</v>
      </c>
      <c r="BF1655" s="284">
        <v>0.36392600584896712</v>
      </c>
      <c r="BG1655" s="284">
        <v>16.012744257354552</v>
      </c>
      <c r="BH1655" s="284">
        <v>0</v>
      </c>
      <c r="BI1655" s="229">
        <v>16.376670263203518</v>
      </c>
      <c r="BJ1655" s="529">
        <v>148.48181038637856</v>
      </c>
      <c r="BK1655" s="530">
        <v>378.4830460829258</v>
      </c>
      <c r="BL1655" s="530">
        <v>25.4748204094277</v>
      </c>
      <c r="BM1655" s="530">
        <v>283.86228456219436</v>
      </c>
      <c r="BN1655" s="519">
        <v>836.30196144092633</v>
      </c>
    </row>
    <row r="1656" spans="1:66" x14ac:dyDescent="0.2">
      <c r="A1656" s="579" t="s">
        <v>253</v>
      </c>
      <c r="B1656" s="637">
        <v>2012</v>
      </c>
      <c r="C1656" s="637">
        <v>1</v>
      </c>
      <c r="D1656" s="637">
        <v>6</v>
      </c>
      <c r="E1656" s="590">
        <v>41072</v>
      </c>
      <c r="F1656" s="668" t="s">
        <v>225</v>
      </c>
      <c r="G1656" s="591">
        <v>1</v>
      </c>
      <c r="H1656" s="592">
        <v>0.3347222222222222</v>
      </c>
      <c r="I1656" s="593">
        <v>10</v>
      </c>
      <c r="J1656" s="236" t="s">
        <v>317</v>
      </c>
      <c r="K1656" s="236" t="s">
        <v>470</v>
      </c>
      <c r="L1656" s="234">
        <v>2</v>
      </c>
      <c r="M1656" s="235">
        <v>13.106400000000001</v>
      </c>
      <c r="N1656" s="234">
        <v>250</v>
      </c>
      <c r="O1656" s="240">
        <v>0.107500413</v>
      </c>
      <c r="P1656" s="234" t="s">
        <v>473</v>
      </c>
      <c r="Q1656" s="234">
        <v>251</v>
      </c>
      <c r="R1656" s="240">
        <v>0.107960657</v>
      </c>
      <c r="S1656" s="235">
        <v>21.1</v>
      </c>
      <c r="T1656" s="234">
        <v>138</v>
      </c>
      <c r="U1656" s="235">
        <v>4.8</v>
      </c>
      <c r="V1656" s="234">
        <v>1</v>
      </c>
      <c r="W1656" s="234">
        <v>17240</v>
      </c>
      <c r="X1656" s="413">
        <v>5.2351828759999997</v>
      </c>
      <c r="Y1656" s="392">
        <v>0</v>
      </c>
      <c r="Z1656" s="393">
        <v>0</v>
      </c>
      <c r="AA1656" s="393">
        <v>14.517162399123038</v>
      </c>
      <c r="AB1656" s="393">
        <v>111.3466356012737</v>
      </c>
      <c r="AC1656" s="393">
        <v>0</v>
      </c>
      <c r="AD1656" s="393">
        <v>5458.561940788255</v>
      </c>
      <c r="AE1656" s="393">
        <v>0</v>
      </c>
      <c r="AF1656" s="393">
        <v>1176.7430376199143</v>
      </c>
      <c r="AG1656" s="393">
        <v>0</v>
      </c>
      <c r="AH1656" s="435">
        <v>6761.1687764085664</v>
      </c>
      <c r="AI1656" s="280">
        <v>12.194416415263351</v>
      </c>
      <c r="AJ1656" s="281">
        <v>0</v>
      </c>
      <c r="AK1656" s="281">
        <v>0</v>
      </c>
      <c r="AL1656" s="281">
        <v>0</v>
      </c>
      <c r="AM1656" s="281">
        <v>0</v>
      </c>
      <c r="AN1656" s="281">
        <v>0</v>
      </c>
      <c r="AO1656" s="281">
        <v>24.388832830526702</v>
      </c>
      <c r="AP1656" s="225">
        <v>36.583249245790057</v>
      </c>
      <c r="AQ1656" s="282">
        <v>0</v>
      </c>
      <c r="AR1656" s="392">
        <v>36.659464348385455</v>
      </c>
      <c r="AS1656" s="393">
        <v>0</v>
      </c>
      <c r="AT1656" s="393">
        <v>5911.5772520340888</v>
      </c>
      <c r="AU1656" s="393">
        <v>46.008516933420687</v>
      </c>
      <c r="AV1656" s="393">
        <v>0</v>
      </c>
      <c r="AW1656" s="393">
        <v>0</v>
      </c>
      <c r="AX1656" s="393">
        <v>0</v>
      </c>
      <c r="AY1656" s="393">
        <v>0</v>
      </c>
      <c r="AZ1656" s="379">
        <v>5994.2452333158953</v>
      </c>
      <c r="BA1656" s="472">
        <v>0</v>
      </c>
      <c r="BB1656" s="473">
        <v>0</v>
      </c>
      <c r="BC1656" s="473">
        <v>60.972082076316752</v>
      </c>
      <c r="BD1656" s="462">
        <v>60.972082076316752</v>
      </c>
      <c r="BE1656" s="283">
        <v>0</v>
      </c>
      <c r="BF1656" s="284">
        <v>0</v>
      </c>
      <c r="BG1656" s="284">
        <v>82.021967555045165</v>
      </c>
      <c r="BH1656" s="284">
        <v>0</v>
      </c>
      <c r="BI1656" s="229">
        <v>82.021967555045165</v>
      </c>
      <c r="BJ1656" s="529">
        <v>78.392676955264406</v>
      </c>
      <c r="BK1656" s="530">
        <v>1292.0274535219505</v>
      </c>
      <c r="BL1656" s="530">
        <v>199.61098298794178</v>
      </c>
      <c r="BM1656" s="530">
        <v>649.64301736075595</v>
      </c>
      <c r="BN1656" s="519">
        <v>2219.6741308259125</v>
      </c>
    </row>
    <row r="1657" spans="1:66" x14ac:dyDescent="0.2">
      <c r="A1657" s="579" t="s">
        <v>253</v>
      </c>
      <c r="B1657" s="637">
        <v>2012</v>
      </c>
      <c r="C1657" s="637">
        <v>2</v>
      </c>
      <c r="D1657" s="637">
        <v>6</v>
      </c>
      <c r="E1657" s="590">
        <v>41086</v>
      </c>
      <c r="F1657" s="668" t="s">
        <v>225</v>
      </c>
      <c r="G1657" s="591">
        <v>1</v>
      </c>
      <c r="H1657" s="592">
        <v>0.36458333333333331</v>
      </c>
      <c r="I1657" s="593">
        <v>10</v>
      </c>
      <c r="J1657" s="236" t="s">
        <v>317</v>
      </c>
      <c r="K1657" s="236" t="s">
        <v>470</v>
      </c>
      <c r="L1657" s="234">
        <v>4</v>
      </c>
      <c r="M1657" s="235">
        <v>11.2776</v>
      </c>
      <c r="N1657" s="234">
        <v>234</v>
      </c>
      <c r="O1657" s="240">
        <v>0.100154463</v>
      </c>
      <c r="P1657" s="234" t="s">
        <v>473</v>
      </c>
      <c r="Q1657" s="234">
        <v>241</v>
      </c>
      <c r="R1657" s="240">
        <v>0.103364106</v>
      </c>
      <c r="S1657" s="235">
        <v>20</v>
      </c>
      <c r="T1657" s="234">
        <v>123</v>
      </c>
      <c r="U1657" s="235">
        <v>6.9</v>
      </c>
      <c r="V1657" s="234">
        <v>3</v>
      </c>
      <c r="W1657" s="234">
        <v>14031</v>
      </c>
      <c r="X1657" s="413">
        <v>4.2607222119000001</v>
      </c>
      <c r="Y1657" s="392">
        <v>0</v>
      </c>
      <c r="Z1657" s="393">
        <v>0</v>
      </c>
      <c r="AA1657" s="393">
        <v>0</v>
      </c>
      <c r="AB1657" s="393">
        <v>0</v>
      </c>
      <c r="AC1657" s="393">
        <v>0</v>
      </c>
      <c r="AD1657" s="393">
        <v>5519.9022208754104</v>
      </c>
      <c r="AE1657" s="393">
        <v>0</v>
      </c>
      <c r="AF1657" s="393">
        <v>334.83384483867013</v>
      </c>
      <c r="AG1657" s="393">
        <v>0</v>
      </c>
      <c r="AH1657" s="435">
        <v>5854.7360657140807</v>
      </c>
      <c r="AI1657" s="280">
        <v>0</v>
      </c>
      <c r="AJ1657" s="281">
        <v>0</v>
      </c>
      <c r="AK1657" s="281">
        <v>0</v>
      </c>
      <c r="AL1657" s="281">
        <v>0</v>
      </c>
      <c r="AM1657" s="281">
        <v>0</v>
      </c>
      <c r="AN1657" s="281">
        <v>0</v>
      </c>
      <c r="AO1657" s="281">
        <v>29.966750623496562</v>
      </c>
      <c r="AP1657" s="225">
        <v>29.966750623496562</v>
      </c>
      <c r="AQ1657" s="282">
        <v>0</v>
      </c>
      <c r="AR1657" s="392">
        <v>38.608947455094231</v>
      </c>
      <c r="AS1657" s="393">
        <v>0</v>
      </c>
      <c r="AT1657" s="393">
        <v>5633.3388581314384</v>
      </c>
      <c r="AU1657" s="393">
        <v>40.379304597583534</v>
      </c>
      <c r="AV1657" s="393">
        <v>0</v>
      </c>
      <c r="AW1657" s="393">
        <v>0</v>
      </c>
      <c r="AX1657" s="393">
        <v>0</v>
      </c>
      <c r="AY1657" s="393">
        <v>0</v>
      </c>
      <c r="AZ1657" s="379">
        <v>5712.3271101841165</v>
      </c>
      <c r="BA1657" s="472">
        <v>0</v>
      </c>
      <c r="BB1657" s="473">
        <v>0</v>
      </c>
      <c r="BC1657" s="473">
        <v>29.966750623496562</v>
      </c>
      <c r="BD1657" s="462">
        <v>29.966750623496562</v>
      </c>
      <c r="BE1657" s="283">
        <v>0</v>
      </c>
      <c r="BF1657" s="284">
        <v>0</v>
      </c>
      <c r="BG1657" s="284">
        <v>14.715815038324209</v>
      </c>
      <c r="BH1657" s="284">
        <v>0</v>
      </c>
      <c r="BI1657" s="229">
        <v>14.715815038324209</v>
      </c>
      <c r="BJ1657" s="529">
        <v>74.916876558741421</v>
      </c>
      <c r="BK1657" s="530">
        <v>677.81935934099386</v>
      </c>
      <c r="BL1657" s="530">
        <v>923.08294331306388</v>
      </c>
      <c r="BM1657" s="530">
        <v>753.62810347781533</v>
      </c>
      <c r="BN1657" s="519">
        <v>2429.4472826906144</v>
      </c>
    </row>
    <row r="1658" spans="1:66" x14ac:dyDescent="0.2">
      <c r="A1658" s="579" t="s">
        <v>253</v>
      </c>
      <c r="B1658" s="637">
        <v>2012</v>
      </c>
      <c r="C1658" s="637">
        <v>1</v>
      </c>
      <c r="D1658" s="637">
        <v>6</v>
      </c>
      <c r="E1658" s="590">
        <v>41071</v>
      </c>
      <c r="F1658" s="668" t="s">
        <v>229</v>
      </c>
      <c r="G1658" s="591">
        <v>1</v>
      </c>
      <c r="H1658" s="592">
        <v>0.60624999999999996</v>
      </c>
      <c r="I1658" s="593">
        <v>10</v>
      </c>
      <c r="J1658" s="236" t="s">
        <v>317</v>
      </c>
      <c r="K1658" s="236" t="s">
        <v>470</v>
      </c>
      <c r="L1658" s="234">
        <v>2</v>
      </c>
      <c r="M1658" s="235">
        <v>9.1440000000000001</v>
      </c>
      <c r="N1658" s="234">
        <v>381</v>
      </c>
      <c r="O1658" s="240">
        <v>0.168750702</v>
      </c>
      <c r="P1658" s="234" t="s">
        <v>473</v>
      </c>
      <c r="Q1658" s="234">
        <v>425</v>
      </c>
      <c r="R1658" s="240">
        <v>0.18969078</v>
      </c>
      <c r="S1658" s="235">
        <v>23.1</v>
      </c>
      <c r="T1658" s="234">
        <v>100</v>
      </c>
      <c r="U1658" s="235">
        <v>7.9</v>
      </c>
      <c r="V1658" s="234">
        <v>2</v>
      </c>
      <c r="W1658" s="234">
        <v>17930</v>
      </c>
      <c r="X1658" s="413">
        <v>5.444711657</v>
      </c>
      <c r="Y1658" s="392">
        <v>0</v>
      </c>
      <c r="Z1658" s="393">
        <v>0</v>
      </c>
      <c r="AA1658" s="393">
        <v>0</v>
      </c>
      <c r="AB1658" s="393">
        <v>42.261191132898958</v>
      </c>
      <c r="AC1658" s="393">
        <v>0</v>
      </c>
      <c r="AD1658" s="393">
        <v>4088.5498447617792</v>
      </c>
      <c r="AE1658" s="393">
        <v>0</v>
      </c>
      <c r="AF1658" s="393">
        <v>364.3546940542787</v>
      </c>
      <c r="AG1658" s="393">
        <v>0</v>
      </c>
      <c r="AH1658" s="435">
        <v>4495.1657299489561</v>
      </c>
      <c r="AI1658" s="280">
        <v>69.425164051437662</v>
      </c>
      <c r="AJ1658" s="281">
        <v>0</v>
      </c>
      <c r="AK1658" s="281">
        <v>0</v>
      </c>
      <c r="AL1658" s="281">
        <v>0</v>
      </c>
      <c r="AM1658" s="281">
        <v>0</v>
      </c>
      <c r="AN1658" s="281">
        <v>0</v>
      </c>
      <c r="AO1658" s="281">
        <v>219.84635282955261</v>
      </c>
      <c r="AP1658" s="225">
        <v>289.27151688099025</v>
      </c>
      <c r="AQ1658" s="282">
        <v>0</v>
      </c>
      <c r="AR1658" s="392">
        <v>69.569799809878148</v>
      </c>
      <c r="AS1658" s="393">
        <v>0</v>
      </c>
      <c r="AT1658" s="393">
        <v>6195.6586730594609</v>
      </c>
      <c r="AU1658" s="393">
        <v>18.709668466838334</v>
      </c>
      <c r="AV1658" s="393">
        <v>0</v>
      </c>
      <c r="AW1658" s="393">
        <v>0</v>
      </c>
      <c r="AX1658" s="393">
        <v>13.774834137190012</v>
      </c>
      <c r="AY1658" s="393">
        <v>0</v>
      </c>
      <c r="AZ1658" s="379">
        <v>6297.7129754733678</v>
      </c>
      <c r="BA1658" s="472">
        <v>0</v>
      </c>
      <c r="BB1658" s="473">
        <v>0</v>
      </c>
      <c r="BC1658" s="473">
        <v>242.98807418003179</v>
      </c>
      <c r="BD1658" s="462">
        <v>242.98807418003179</v>
      </c>
      <c r="BE1658" s="283">
        <v>0</v>
      </c>
      <c r="BF1658" s="284">
        <v>0.34437085342975032</v>
      </c>
      <c r="BG1658" s="284">
        <v>155.31125489681739</v>
      </c>
      <c r="BH1658" s="284">
        <v>0</v>
      </c>
      <c r="BI1658" s="229">
        <v>155.65562575024714</v>
      </c>
      <c r="BJ1658" s="529">
        <v>297.53641736330428</v>
      </c>
      <c r="BK1658" s="530">
        <v>3416.1588660231232</v>
      </c>
      <c r="BL1658" s="530">
        <v>571.65561669338558</v>
      </c>
      <c r="BM1658" s="530">
        <v>2138.5429997987494</v>
      </c>
      <c r="BN1658" s="519">
        <v>6423.8938998785625</v>
      </c>
    </row>
    <row r="1659" spans="1:66" x14ac:dyDescent="0.2">
      <c r="A1659" s="579" t="s">
        <v>253</v>
      </c>
      <c r="B1659" s="637">
        <v>2012</v>
      </c>
      <c r="C1659" s="637">
        <v>2</v>
      </c>
      <c r="D1659" s="637">
        <v>6</v>
      </c>
      <c r="E1659" s="590">
        <v>41086</v>
      </c>
      <c r="F1659" s="668" t="s">
        <v>229</v>
      </c>
      <c r="G1659" s="591">
        <v>1</v>
      </c>
      <c r="H1659" s="592">
        <v>0.39513888888888887</v>
      </c>
      <c r="I1659" s="593">
        <v>10</v>
      </c>
      <c r="J1659" s="236" t="s">
        <v>317</v>
      </c>
      <c r="K1659" s="236" t="s">
        <v>470</v>
      </c>
      <c r="L1659" s="234">
        <v>4</v>
      </c>
      <c r="M1659" s="235">
        <v>12.192</v>
      </c>
      <c r="N1659" s="234">
        <v>530</v>
      </c>
      <c r="O1659" s="240">
        <v>0.24025893100000001</v>
      </c>
      <c r="P1659" s="234" t="s">
        <v>473</v>
      </c>
      <c r="Q1659" s="234">
        <v>548</v>
      </c>
      <c r="R1659" s="240">
        <v>0.24900352000000001</v>
      </c>
      <c r="S1659" s="235">
        <v>22.2</v>
      </c>
      <c r="T1659" s="234">
        <v>116</v>
      </c>
      <c r="U1659" s="235">
        <v>5.8</v>
      </c>
      <c r="V1659" s="234">
        <v>3</v>
      </c>
      <c r="W1659" s="234">
        <v>17932</v>
      </c>
      <c r="X1659" s="413">
        <v>5.4453189867999994</v>
      </c>
      <c r="Y1659" s="392">
        <v>0</v>
      </c>
      <c r="Z1659" s="393">
        <v>0</v>
      </c>
      <c r="AA1659" s="393">
        <v>88.149105895094152</v>
      </c>
      <c r="AB1659" s="393">
        <v>0</v>
      </c>
      <c r="AC1659" s="393">
        <v>0</v>
      </c>
      <c r="AD1659" s="393">
        <v>4106.4260981229618</v>
      </c>
      <c r="AE1659" s="393">
        <v>0</v>
      </c>
      <c r="AF1659" s="393">
        <v>250.710748683297</v>
      </c>
      <c r="AG1659" s="393">
        <v>0</v>
      </c>
      <c r="AH1659" s="435">
        <v>4445.2859527013534</v>
      </c>
      <c r="AI1659" s="280">
        <v>0</v>
      </c>
      <c r="AJ1659" s="281">
        <v>0</v>
      </c>
      <c r="AK1659" s="281">
        <v>0</v>
      </c>
      <c r="AL1659" s="281">
        <v>0</v>
      </c>
      <c r="AM1659" s="281">
        <v>0</v>
      </c>
      <c r="AN1659" s="281">
        <v>0</v>
      </c>
      <c r="AO1659" s="281">
        <v>111.06787342781861</v>
      </c>
      <c r="AP1659" s="225">
        <v>111.06787342781861</v>
      </c>
      <c r="AQ1659" s="282">
        <v>0</v>
      </c>
      <c r="AR1659" s="392">
        <v>31.799789951655217</v>
      </c>
      <c r="AS1659" s="393">
        <v>5.5093191184433863</v>
      </c>
      <c r="AT1659" s="393">
        <v>4809.9734953070065</v>
      </c>
      <c r="AU1659" s="393">
        <v>172.94120000735018</v>
      </c>
      <c r="AV1659" s="393">
        <v>0</v>
      </c>
      <c r="AW1659" s="393">
        <v>0</v>
      </c>
      <c r="AX1659" s="393">
        <v>0</v>
      </c>
      <c r="AY1659" s="393">
        <v>0</v>
      </c>
      <c r="AZ1659" s="379">
        <v>5020.2238043844545</v>
      </c>
      <c r="BA1659" s="472">
        <v>0</v>
      </c>
      <c r="BB1659" s="473">
        <v>0</v>
      </c>
      <c r="BC1659" s="473">
        <v>178.94268496704112</v>
      </c>
      <c r="BD1659" s="462">
        <v>178.94268496704112</v>
      </c>
      <c r="BE1659" s="283">
        <v>0</v>
      </c>
      <c r="BF1659" s="284">
        <v>0.7345758824591182</v>
      </c>
      <c r="BG1659" s="284">
        <v>18.364397061477945</v>
      </c>
      <c r="BH1659" s="284">
        <v>0.77130467658207391</v>
      </c>
      <c r="BI1659" s="229">
        <v>19.870277620519136</v>
      </c>
      <c r="BJ1659" s="529">
        <v>52.8894635370565</v>
      </c>
      <c r="BK1659" s="530">
        <v>5303.637871354832</v>
      </c>
      <c r="BL1659" s="530">
        <v>4910.6397742392037</v>
      </c>
      <c r="BM1659" s="530">
        <v>2648.1460562651205</v>
      </c>
      <c r="BN1659" s="519">
        <v>12915.313165396214</v>
      </c>
    </row>
    <row r="1660" spans="1:66" x14ac:dyDescent="0.2">
      <c r="A1660" s="579" t="s">
        <v>253</v>
      </c>
      <c r="B1660" s="637">
        <v>2012</v>
      </c>
      <c r="C1660" s="637">
        <v>1</v>
      </c>
      <c r="D1660" s="637">
        <v>6</v>
      </c>
      <c r="E1660" s="590">
        <v>41071</v>
      </c>
      <c r="F1660" s="668" t="s">
        <v>234</v>
      </c>
      <c r="G1660" s="591">
        <v>1</v>
      </c>
      <c r="H1660" s="592">
        <v>0.65208333333333335</v>
      </c>
      <c r="I1660" s="593">
        <v>10</v>
      </c>
      <c r="J1660" s="236" t="s">
        <v>317</v>
      </c>
      <c r="K1660" s="236" t="s">
        <v>470</v>
      </c>
      <c r="L1660" s="234">
        <v>2</v>
      </c>
      <c r="M1660" s="235">
        <v>10.972799999999999</v>
      </c>
      <c r="N1660" s="234">
        <v>695</v>
      </c>
      <c r="O1660" s="240">
        <v>0.32113152299999997</v>
      </c>
      <c r="P1660" s="234" t="s">
        <v>473</v>
      </c>
      <c r="Q1660" s="234">
        <v>697</v>
      </c>
      <c r="R1660" s="240">
        <v>0.32212092799999997</v>
      </c>
      <c r="S1660" s="235">
        <v>23.7</v>
      </c>
      <c r="T1660" s="234">
        <v>51</v>
      </c>
      <c r="U1660" s="235">
        <v>14</v>
      </c>
      <c r="V1660" s="234">
        <v>1</v>
      </c>
      <c r="W1660" s="234">
        <v>18372</v>
      </c>
      <c r="X1660" s="413">
        <v>5.5789315427999995</v>
      </c>
      <c r="Y1660" s="392">
        <v>0</v>
      </c>
      <c r="Z1660" s="393">
        <v>0</v>
      </c>
      <c r="AA1660" s="393">
        <v>125.47205403575867</v>
      </c>
      <c r="AB1660" s="393">
        <v>7987.6764319704334</v>
      </c>
      <c r="AC1660" s="393">
        <v>0</v>
      </c>
      <c r="AD1660" s="393">
        <v>8141.4110661777468</v>
      </c>
      <c r="AE1660" s="393">
        <v>0</v>
      </c>
      <c r="AF1660" s="393">
        <v>107.05903010601108</v>
      </c>
      <c r="AG1660" s="393">
        <v>0</v>
      </c>
      <c r="AH1660" s="435">
        <v>16361.61858228995</v>
      </c>
      <c r="AI1660" s="280">
        <v>1844.4391943256521</v>
      </c>
      <c r="AJ1660" s="281">
        <v>0</v>
      </c>
      <c r="AK1660" s="281">
        <v>0</v>
      </c>
      <c r="AL1660" s="281">
        <v>0</v>
      </c>
      <c r="AM1660" s="281">
        <v>0</v>
      </c>
      <c r="AN1660" s="281">
        <v>0</v>
      </c>
      <c r="AO1660" s="281">
        <v>1422.8530927655031</v>
      </c>
      <c r="AP1660" s="225">
        <v>3267.2922870911552</v>
      </c>
      <c r="AQ1660" s="282">
        <v>0</v>
      </c>
      <c r="AR1660" s="392">
        <v>16611.903962077777</v>
      </c>
      <c r="AS1660" s="393">
        <v>0</v>
      </c>
      <c r="AT1660" s="393">
        <v>37917.842937687325</v>
      </c>
      <c r="AU1660" s="393">
        <v>28.403736232344869</v>
      </c>
      <c r="AV1660" s="393">
        <v>0</v>
      </c>
      <c r="AW1660" s="393">
        <v>0</v>
      </c>
      <c r="AX1660" s="393">
        <v>0</v>
      </c>
      <c r="AY1660" s="393">
        <v>0</v>
      </c>
      <c r="AZ1660" s="379">
        <v>54558.150635997445</v>
      </c>
      <c r="BA1660" s="472">
        <v>0</v>
      </c>
      <c r="BB1660" s="473">
        <v>0</v>
      </c>
      <c r="BC1660" s="473">
        <v>1633.6461435455776</v>
      </c>
      <c r="BD1660" s="462">
        <v>1633.6461435455776</v>
      </c>
      <c r="BE1660" s="283">
        <v>0</v>
      </c>
      <c r="BF1660" s="284">
        <v>0</v>
      </c>
      <c r="BG1660" s="284">
        <v>56.462424316091393</v>
      </c>
      <c r="BH1660" s="284">
        <v>0</v>
      </c>
      <c r="BI1660" s="229">
        <v>56.462424316091393</v>
      </c>
      <c r="BJ1660" s="529">
        <v>2333.7802050651103</v>
      </c>
      <c r="BK1660" s="530">
        <v>25596.299023294774</v>
      </c>
      <c r="BL1660" s="530">
        <v>595.99225666985353</v>
      </c>
      <c r="BM1660" s="530">
        <v>1615.4526957103928</v>
      </c>
      <c r="BN1660" s="519">
        <v>30141.524180740133</v>
      </c>
    </row>
    <row r="1661" spans="1:66" x14ac:dyDescent="0.2">
      <c r="A1661" s="579" t="s">
        <v>253</v>
      </c>
      <c r="B1661" s="637">
        <v>2012</v>
      </c>
      <c r="C1661" s="637">
        <v>2</v>
      </c>
      <c r="D1661" s="637">
        <v>6</v>
      </c>
      <c r="E1661" s="590">
        <v>41085</v>
      </c>
      <c r="F1661" s="668" t="s">
        <v>234</v>
      </c>
      <c r="G1661" s="591">
        <v>1</v>
      </c>
      <c r="H1661" s="592">
        <v>0.53749999999999998</v>
      </c>
      <c r="I1661" s="593">
        <v>10</v>
      </c>
      <c r="J1661" s="236" t="s">
        <v>317</v>
      </c>
      <c r="K1661" s="236" t="s">
        <v>470</v>
      </c>
      <c r="L1661" s="234">
        <v>2</v>
      </c>
      <c r="M1661" s="235">
        <v>11.5824</v>
      </c>
      <c r="N1661" s="234">
        <v>722</v>
      </c>
      <c r="O1661" s="240">
        <v>0.33450534999999998</v>
      </c>
      <c r="P1661" s="234" t="s">
        <v>473</v>
      </c>
      <c r="Q1661" s="234">
        <v>697</v>
      </c>
      <c r="R1661" s="240">
        <v>0.32212092799999997</v>
      </c>
      <c r="S1661" s="235">
        <v>24.1</v>
      </c>
      <c r="T1661" s="234">
        <v>106</v>
      </c>
      <c r="U1661" s="235">
        <v>9.1</v>
      </c>
      <c r="V1661" s="234">
        <v>1</v>
      </c>
      <c r="W1661" s="234">
        <v>17182</v>
      </c>
      <c r="X1661" s="413">
        <v>5.2175703118000003</v>
      </c>
      <c r="Y1661" s="392">
        <v>0</v>
      </c>
      <c r="Z1661" s="393">
        <v>0</v>
      </c>
      <c r="AA1661" s="393">
        <v>30.665614536740549</v>
      </c>
      <c r="AB1661" s="393">
        <v>1434.7521073304799</v>
      </c>
      <c r="AC1661" s="393">
        <v>0</v>
      </c>
      <c r="AD1661" s="393">
        <v>21734.484295023889</v>
      </c>
      <c r="AE1661" s="393">
        <v>0</v>
      </c>
      <c r="AF1661" s="393">
        <v>104.66174241389548</v>
      </c>
      <c r="AG1661" s="393">
        <v>0</v>
      </c>
      <c r="AH1661" s="435">
        <v>23304.563759305005</v>
      </c>
      <c r="AI1661" s="280">
        <v>25.759116210862061</v>
      </c>
      <c r="AJ1661" s="281">
        <v>0</v>
      </c>
      <c r="AK1661" s="281">
        <v>0</v>
      </c>
      <c r="AL1661" s="281">
        <v>0</v>
      </c>
      <c r="AM1661" s="281">
        <v>0</v>
      </c>
      <c r="AN1661" s="281">
        <v>0</v>
      </c>
      <c r="AO1661" s="281">
        <v>463.66409179551692</v>
      </c>
      <c r="AP1661" s="225">
        <v>489.42320800637901</v>
      </c>
      <c r="AQ1661" s="282">
        <v>0</v>
      </c>
      <c r="AR1661" s="392">
        <v>1106.2620444129154</v>
      </c>
      <c r="AS1661" s="393">
        <v>0</v>
      </c>
      <c r="AT1661" s="393">
        <v>10241.425952449777</v>
      </c>
      <c r="AU1661" s="393">
        <v>83.303141889055695</v>
      </c>
      <c r="AV1661" s="393">
        <v>0</v>
      </c>
      <c r="AW1661" s="393">
        <v>0</v>
      </c>
      <c r="AX1661" s="393">
        <v>0</v>
      </c>
      <c r="AY1661" s="393">
        <v>0</v>
      </c>
      <c r="AZ1661" s="379">
        <v>11430.991138751748</v>
      </c>
      <c r="BA1661" s="472">
        <v>0</v>
      </c>
      <c r="BB1661" s="473">
        <v>0</v>
      </c>
      <c r="BC1661" s="473">
        <v>811.41216064215473</v>
      </c>
      <c r="BD1661" s="462">
        <v>811.41216064215473</v>
      </c>
      <c r="BE1661" s="283">
        <v>0</v>
      </c>
      <c r="BF1661" s="284">
        <v>1.5332807268370274</v>
      </c>
      <c r="BG1661" s="284">
        <v>14.566166904951761</v>
      </c>
      <c r="BH1661" s="284">
        <v>0</v>
      </c>
      <c r="BI1661" s="229">
        <v>16.099447631788788</v>
      </c>
      <c r="BJ1661" s="529">
        <v>133.39542323482141</v>
      </c>
      <c r="BK1661" s="530">
        <v>18491.365565654549</v>
      </c>
      <c r="BL1661" s="530">
        <v>5611.8074602235192</v>
      </c>
      <c r="BM1661" s="530">
        <v>3641.5417262379406</v>
      </c>
      <c r="BN1661" s="519">
        <v>27878.110175350834</v>
      </c>
    </row>
    <row r="1662" spans="1:66" x14ac:dyDescent="0.2">
      <c r="A1662" s="579" t="s">
        <v>253</v>
      </c>
      <c r="B1662" s="637">
        <v>2012</v>
      </c>
      <c r="C1662" s="637">
        <v>1</v>
      </c>
      <c r="D1662" s="637">
        <v>6</v>
      </c>
      <c r="E1662" s="590">
        <v>41071</v>
      </c>
      <c r="F1662" s="668" t="s">
        <v>238</v>
      </c>
      <c r="G1662" s="591">
        <v>1</v>
      </c>
      <c r="H1662" s="592">
        <v>0.55555555555555558</v>
      </c>
      <c r="I1662" s="593">
        <v>10</v>
      </c>
      <c r="J1662" s="236" t="s">
        <v>220</v>
      </c>
      <c r="K1662" s="236" t="s">
        <v>470</v>
      </c>
      <c r="L1662" s="234">
        <v>4</v>
      </c>
      <c r="M1662" s="235">
        <v>9.1440000000000001</v>
      </c>
      <c r="N1662" s="234">
        <v>308</v>
      </c>
      <c r="O1662" s="240">
        <v>0.134394604</v>
      </c>
      <c r="P1662" s="234" t="s">
        <v>473</v>
      </c>
      <c r="Q1662" s="234">
        <v>320</v>
      </c>
      <c r="R1662" s="240">
        <v>0.14000606400000001</v>
      </c>
      <c r="S1662" s="235">
        <v>22.8</v>
      </c>
      <c r="T1662" s="234">
        <v>141</v>
      </c>
      <c r="U1662" s="235">
        <v>4.5999999999999996</v>
      </c>
      <c r="V1662" s="234">
        <v>2</v>
      </c>
      <c r="W1662" s="234">
        <v>17193</v>
      </c>
      <c r="X1662" s="413">
        <v>5.2209106256999993</v>
      </c>
      <c r="Y1662" s="392">
        <v>0</v>
      </c>
      <c r="Z1662" s="393">
        <v>0</v>
      </c>
      <c r="AA1662" s="393">
        <v>74.699612378005483</v>
      </c>
      <c r="AB1662" s="393">
        <v>229.17841077572078</v>
      </c>
      <c r="AC1662" s="393">
        <v>0</v>
      </c>
      <c r="AD1662" s="393">
        <v>13770.387994404851</v>
      </c>
      <c r="AE1662" s="393">
        <v>0</v>
      </c>
      <c r="AF1662" s="393">
        <v>786.09514589224239</v>
      </c>
      <c r="AG1662" s="393">
        <v>0</v>
      </c>
      <c r="AH1662" s="435">
        <v>14860.36116345082</v>
      </c>
      <c r="AI1662" s="280">
        <v>0</v>
      </c>
      <c r="AJ1662" s="281">
        <v>0</v>
      </c>
      <c r="AK1662" s="281">
        <v>0</v>
      </c>
      <c r="AL1662" s="281">
        <v>0</v>
      </c>
      <c r="AM1662" s="281">
        <v>0</v>
      </c>
      <c r="AN1662" s="281">
        <v>0</v>
      </c>
      <c r="AO1662" s="281">
        <v>20.915891465841536</v>
      </c>
      <c r="AP1662" s="225">
        <v>20.915891465841536</v>
      </c>
      <c r="AQ1662" s="282">
        <v>0</v>
      </c>
      <c r="AR1662" s="392">
        <v>170.669939380648</v>
      </c>
      <c r="AS1662" s="393">
        <v>0</v>
      </c>
      <c r="AT1662" s="393">
        <v>17075.908091808575</v>
      </c>
      <c r="AU1662" s="393">
        <v>135.28099801656791</v>
      </c>
      <c r="AV1662" s="393">
        <v>0</v>
      </c>
      <c r="AW1662" s="393">
        <v>0</v>
      </c>
      <c r="AX1662" s="393">
        <v>0</v>
      </c>
      <c r="AY1662" s="393">
        <v>0</v>
      </c>
      <c r="AZ1662" s="379">
        <v>17381.859029205792</v>
      </c>
      <c r="BA1662" s="472">
        <v>0</v>
      </c>
      <c r="BB1662" s="473">
        <v>0</v>
      </c>
      <c r="BC1662" s="473">
        <v>41.831782931683072</v>
      </c>
      <c r="BD1662" s="462">
        <v>41.831782931683072</v>
      </c>
      <c r="BE1662" s="283">
        <v>0</v>
      </c>
      <c r="BF1662" s="284">
        <v>0.62249676981671243</v>
      </c>
      <c r="BG1662" s="284">
        <v>193.59649541299751</v>
      </c>
      <c r="BH1662" s="284">
        <v>0.43574773887169871</v>
      </c>
      <c r="BI1662" s="229">
        <v>194.65473992168592</v>
      </c>
      <c r="BJ1662" s="529">
        <v>283.85852703642075</v>
      </c>
      <c r="BK1662" s="530">
        <v>4357.4773887169858</v>
      </c>
      <c r="BL1662" s="530">
        <v>410.84786807903009</v>
      </c>
      <c r="BM1662" s="530">
        <v>3311.6828154249101</v>
      </c>
      <c r="BN1662" s="519">
        <v>8363.8665992573478</v>
      </c>
    </row>
    <row r="1663" spans="1:66" x14ac:dyDescent="0.2">
      <c r="A1663" s="579" t="s">
        <v>253</v>
      </c>
      <c r="B1663" s="637">
        <v>2012</v>
      </c>
      <c r="C1663" s="637">
        <v>2</v>
      </c>
      <c r="D1663" s="637">
        <v>6</v>
      </c>
      <c r="E1663" s="590">
        <v>41085</v>
      </c>
      <c r="F1663" s="668" t="s">
        <v>238</v>
      </c>
      <c r="G1663" s="591">
        <v>1</v>
      </c>
      <c r="H1663" s="592">
        <v>0.47361111111111109</v>
      </c>
      <c r="I1663" s="593">
        <v>10</v>
      </c>
      <c r="J1663" s="236" t="s">
        <v>220</v>
      </c>
      <c r="K1663" s="236" t="s">
        <v>470</v>
      </c>
      <c r="L1663" s="234">
        <v>2</v>
      </c>
      <c r="M1663" s="235">
        <v>9.4488000000000003</v>
      </c>
      <c r="N1663" s="234">
        <v>342</v>
      </c>
      <c r="O1663" s="240">
        <v>0.15033195599999999</v>
      </c>
      <c r="P1663" s="234" t="s">
        <v>473</v>
      </c>
      <c r="Q1663" s="234">
        <v>366</v>
      </c>
      <c r="R1663" s="240">
        <v>0.161650038</v>
      </c>
      <c r="S1663" s="235">
        <v>22.6</v>
      </c>
      <c r="T1663" s="234">
        <v>122</v>
      </c>
      <c r="U1663" s="235">
        <v>4.5999999999999996</v>
      </c>
      <c r="V1663" s="234">
        <v>4</v>
      </c>
      <c r="W1663" s="234">
        <v>14607</v>
      </c>
      <c r="X1663" s="413">
        <v>4.4356331942999994</v>
      </c>
      <c r="Y1663" s="392">
        <v>0</v>
      </c>
      <c r="Z1663" s="393">
        <v>0</v>
      </c>
      <c r="AA1663" s="393">
        <v>0</v>
      </c>
      <c r="AB1663" s="393">
        <v>27.666850396399116</v>
      </c>
      <c r="AC1663" s="393">
        <v>0</v>
      </c>
      <c r="AD1663" s="393">
        <v>11762.74000001795</v>
      </c>
      <c r="AE1663" s="393">
        <v>0</v>
      </c>
      <c r="AF1663" s="393">
        <v>677.11640445372336</v>
      </c>
      <c r="AG1663" s="393">
        <v>0</v>
      </c>
      <c r="AH1663" s="435">
        <v>12467.523254868072</v>
      </c>
      <c r="AI1663" s="280">
        <v>0</v>
      </c>
      <c r="AJ1663" s="281">
        <v>0</v>
      </c>
      <c r="AK1663" s="281">
        <v>0</v>
      </c>
      <c r="AL1663" s="281">
        <v>0</v>
      </c>
      <c r="AM1663" s="281">
        <v>0</v>
      </c>
      <c r="AN1663" s="281">
        <v>0</v>
      </c>
      <c r="AO1663" s="281">
        <v>30.300070838298897</v>
      </c>
      <c r="AP1663" s="225">
        <v>30.300070838298897</v>
      </c>
      <c r="AQ1663" s="282">
        <v>9.0178782256841963</v>
      </c>
      <c r="AR1663" s="392">
        <v>0</v>
      </c>
      <c r="AS1663" s="393">
        <v>0</v>
      </c>
      <c r="AT1663" s="393">
        <v>14677.498600123596</v>
      </c>
      <c r="AU1663" s="393">
        <v>408.28443666785199</v>
      </c>
      <c r="AV1663" s="393">
        <v>0</v>
      </c>
      <c r="AW1663" s="393">
        <v>0</v>
      </c>
      <c r="AX1663" s="393">
        <v>0</v>
      </c>
      <c r="AY1663" s="393">
        <v>0</v>
      </c>
      <c r="AZ1663" s="379">
        <v>15085.783036791448</v>
      </c>
      <c r="BA1663" s="472">
        <v>0</v>
      </c>
      <c r="BB1663" s="473">
        <v>0</v>
      </c>
      <c r="BC1663" s="473">
        <v>30.300070838298897</v>
      </c>
      <c r="BD1663" s="462">
        <v>30.300070838298897</v>
      </c>
      <c r="BE1663" s="283">
        <v>0</v>
      </c>
      <c r="BF1663" s="284">
        <v>0</v>
      </c>
      <c r="BG1663" s="284">
        <v>62.223359757220955</v>
      </c>
      <c r="BH1663" s="284">
        <v>0</v>
      </c>
      <c r="BI1663" s="229">
        <v>62.223359757220955</v>
      </c>
      <c r="BJ1663" s="529">
        <v>113.62526564362086</v>
      </c>
      <c r="BK1663" s="530">
        <v>5771.4420644378843</v>
      </c>
      <c r="BL1663" s="530">
        <v>1632.2359588488393</v>
      </c>
      <c r="BM1663" s="530">
        <v>6709.3013999090408</v>
      </c>
      <c r="BN1663" s="519">
        <v>14226.604688839387</v>
      </c>
    </row>
    <row r="1664" spans="1:66" x14ac:dyDescent="0.2">
      <c r="A1664" s="579" t="s">
        <v>253</v>
      </c>
      <c r="B1664" s="637">
        <v>2012</v>
      </c>
      <c r="C1664" s="637">
        <v>1</v>
      </c>
      <c r="D1664" s="637">
        <v>6</v>
      </c>
      <c r="E1664" s="590">
        <v>41071</v>
      </c>
      <c r="F1664" s="668" t="s">
        <v>243</v>
      </c>
      <c r="G1664" s="591">
        <v>1</v>
      </c>
      <c r="H1664" s="592">
        <v>0.43055555555555558</v>
      </c>
      <c r="I1664" s="593">
        <v>10</v>
      </c>
      <c r="J1664" s="236" t="s">
        <v>220</v>
      </c>
      <c r="K1664" s="236" t="s">
        <v>470</v>
      </c>
      <c r="L1664" s="234">
        <v>4</v>
      </c>
      <c r="M1664" s="235">
        <v>6.7055999999999996</v>
      </c>
      <c r="N1664" s="234">
        <v>237</v>
      </c>
      <c r="O1664" s="240">
        <v>0.101529209</v>
      </c>
      <c r="P1664" s="234" t="s">
        <v>473</v>
      </c>
      <c r="Q1664" s="234">
        <v>210</v>
      </c>
      <c r="R1664" s="240">
        <v>8.9202403999999999E-2</v>
      </c>
      <c r="S1664" s="235">
        <v>20.7</v>
      </c>
      <c r="T1664" s="234">
        <v>98</v>
      </c>
      <c r="U1664" s="235">
        <v>9.3000000000000007</v>
      </c>
      <c r="V1664" s="234">
        <v>2</v>
      </c>
      <c r="W1664" s="234">
        <v>14918</v>
      </c>
      <c r="X1664" s="413">
        <v>4.5300729781999998</v>
      </c>
      <c r="Y1664" s="392">
        <v>0</v>
      </c>
      <c r="Z1664" s="393">
        <v>0</v>
      </c>
      <c r="AA1664" s="393">
        <v>0</v>
      </c>
      <c r="AB1664" s="393">
        <v>38.603351610791499</v>
      </c>
      <c r="AC1664" s="393">
        <v>0</v>
      </c>
      <c r="AD1664" s="393">
        <v>2668.4210294561649</v>
      </c>
      <c r="AE1664" s="393">
        <v>0</v>
      </c>
      <c r="AF1664" s="393">
        <v>987.71984944443329</v>
      </c>
      <c r="AG1664" s="393">
        <v>0</v>
      </c>
      <c r="AH1664" s="435">
        <v>3694.7442305113896</v>
      </c>
      <c r="AI1664" s="280">
        <v>0</v>
      </c>
      <c r="AJ1664" s="281">
        <v>0</v>
      </c>
      <c r="AK1664" s="281">
        <v>0</v>
      </c>
      <c r="AL1664" s="281">
        <v>0</v>
      </c>
      <c r="AM1664" s="281">
        <v>0</v>
      </c>
      <c r="AN1664" s="281">
        <v>0</v>
      </c>
      <c r="AO1664" s="281">
        <v>42.277464606342704</v>
      </c>
      <c r="AP1664" s="225">
        <v>42.277464606342704</v>
      </c>
      <c r="AQ1664" s="282">
        <v>4.1941929172959034</v>
      </c>
      <c r="AR1664" s="392">
        <v>0</v>
      </c>
      <c r="AS1664" s="393">
        <v>0</v>
      </c>
      <c r="AT1664" s="393">
        <v>2903.8746314473228</v>
      </c>
      <c r="AU1664" s="393">
        <v>30.382733492891521</v>
      </c>
      <c r="AV1664" s="393">
        <v>0</v>
      </c>
      <c r="AW1664" s="393">
        <v>0</v>
      </c>
      <c r="AX1664" s="393">
        <v>0</v>
      </c>
      <c r="AY1664" s="393">
        <v>0</v>
      </c>
      <c r="AZ1664" s="379">
        <v>2934.2573649402143</v>
      </c>
      <c r="BA1664" s="472">
        <v>0</v>
      </c>
      <c r="BB1664" s="473">
        <v>0</v>
      </c>
      <c r="BC1664" s="473">
        <v>56.369952808456937</v>
      </c>
      <c r="BD1664" s="462">
        <v>56.369952808456937</v>
      </c>
      <c r="BE1664" s="283">
        <v>0</v>
      </c>
      <c r="BF1664" s="284">
        <v>0</v>
      </c>
      <c r="BG1664" s="284">
        <v>45.297283506795765</v>
      </c>
      <c r="BH1664" s="284">
        <v>0</v>
      </c>
      <c r="BI1664" s="229">
        <v>45.297283506795765</v>
      </c>
      <c r="BJ1664" s="529">
        <v>57.879862258683467</v>
      </c>
      <c r="BK1664" s="530">
        <v>503.30315007550843</v>
      </c>
      <c r="BL1664" s="530">
        <v>12.582578751887711</v>
      </c>
      <c r="BM1664" s="530">
        <v>113.24320876698941</v>
      </c>
      <c r="BN1664" s="519">
        <v>687.00879985306892</v>
      </c>
    </row>
    <row r="1665" spans="1:66" x14ac:dyDescent="0.2">
      <c r="A1665" s="579" t="s">
        <v>253</v>
      </c>
      <c r="B1665" s="637">
        <v>2012</v>
      </c>
      <c r="C1665" s="637">
        <v>2</v>
      </c>
      <c r="D1665" s="637">
        <v>6</v>
      </c>
      <c r="E1665" s="590">
        <v>41085</v>
      </c>
      <c r="F1665" s="668" t="s">
        <v>243</v>
      </c>
      <c r="G1665" s="591">
        <v>1</v>
      </c>
      <c r="H1665" s="592">
        <v>0.38611111111111113</v>
      </c>
      <c r="I1665" s="593">
        <v>10</v>
      </c>
      <c r="J1665" s="236" t="s">
        <v>220</v>
      </c>
      <c r="K1665" s="236" t="s">
        <v>470</v>
      </c>
      <c r="L1665" s="234">
        <v>4</v>
      </c>
      <c r="M1665" s="235">
        <v>6.7055999999999996</v>
      </c>
      <c r="N1665" s="234">
        <v>289</v>
      </c>
      <c r="O1665" s="240">
        <v>0.12554148200000001</v>
      </c>
      <c r="P1665" s="234" t="s">
        <v>473</v>
      </c>
      <c r="Q1665" s="234">
        <v>291</v>
      </c>
      <c r="R1665" s="240">
        <v>0.12647150600000001</v>
      </c>
      <c r="S1665" s="235">
        <v>21.8</v>
      </c>
      <c r="T1665" s="234">
        <v>107</v>
      </c>
      <c r="U1665" s="235">
        <v>6.3</v>
      </c>
      <c r="V1665" s="234">
        <v>3</v>
      </c>
      <c r="W1665" s="234">
        <v>16319</v>
      </c>
      <c r="X1665" s="413">
        <v>4.9555075030999998</v>
      </c>
      <c r="Y1665" s="392">
        <v>0</v>
      </c>
      <c r="Z1665" s="393">
        <v>0</v>
      </c>
      <c r="AA1665" s="393">
        <v>0</v>
      </c>
      <c r="AB1665" s="393">
        <v>33.664059613599903</v>
      </c>
      <c r="AC1665" s="393">
        <v>0</v>
      </c>
      <c r="AD1665" s="393">
        <v>3943.2376477638186</v>
      </c>
      <c r="AE1665" s="393">
        <v>0</v>
      </c>
      <c r="AF1665" s="393">
        <v>399.46261785733674</v>
      </c>
      <c r="AG1665" s="393">
        <v>0</v>
      </c>
      <c r="AH1665" s="435">
        <v>4376.3643252347556</v>
      </c>
      <c r="AI1665" s="280">
        <v>0</v>
      </c>
      <c r="AJ1665" s="281">
        <v>0</v>
      </c>
      <c r="AK1665" s="281">
        <v>0</v>
      </c>
      <c r="AL1665" s="281">
        <v>0</v>
      </c>
      <c r="AM1665" s="281">
        <v>0</v>
      </c>
      <c r="AN1665" s="281">
        <v>0</v>
      </c>
      <c r="AO1665" s="281">
        <v>24.57871366833891</v>
      </c>
      <c r="AP1665" s="225">
        <v>24.57871366833891</v>
      </c>
      <c r="AQ1665" s="282">
        <v>0</v>
      </c>
      <c r="AR1665" s="392">
        <v>5.2778398546745615</v>
      </c>
      <c r="AS1665" s="393">
        <v>0</v>
      </c>
      <c r="AT1665" s="393">
        <v>4121.3235954589709</v>
      </c>
      <c r="AU1665" s="393">
        <v>66.238170317502622</v>
      </c>
      <c r="AV1665" s="393">
        <v>0</v>
      </c>
      <c r="AW1665" s="393">
        <v>0</v>
      </c>
      <c r="AX1665" s="393">
        <v>0</v>
      </c>
      <c r="AY1665" s="393">
        <v>0</v>
      </c>
      <c r="AZ1665" s="379">
        <v>4192.8396056311476</v>
      </c>
      <c r="BA1665" s="472">
        <v>0</v>
      </c>
      <c r="BB1665" s="473">
        <v>0</v>
      </c>
      <c r="BC1665" s="473">
        <v>49.157427336677827</v>
      </c>
      <c r="BD1665" s="462">
        <v>49.157427336677827</v>
      </c>
      <c r="BE1665" s="283">
        <v>0</v>
      </c>
      <c r="BF1665" s="284">
        <v>0</v>
      </c>
      <c r="BG1665" s="284">
        <v>36.941221436045097</v>
      </c>
      <c r="BH1665" s="284">
        <v>0</v>
      </c>
      <c r="BI1665" s="229">
        <v>36.941221436045097</v>
      </c>
      <c r="BJ1665" s="529">
        <v>59.252256164745596</v>
      </c>
      <c r="BK1665" s="530">
        <v>1375.2375504903916</v>
      </c>
      <c r="BL1665" s="530">
        <v>128.01413368926518</v>
      </c>
      <c r="BM1665" s="530">
        <v>797.34517555028015</v>
      </c>
      <c r="BN1665" s="519">
        <v>2359.8491158946827</v>
      </c>
    </row>
    <row r="1666" spans="1:66" x14ac:dyDescent="0.2">
      <c r="A1666" s="579" t="s">
        <v>253</v>
      </c>
      <c r="B1666" s="637">
        <v>2012</v>
      </c>
      <c r="C1666" s="637">
        <v>1</v>
      </c>
      <c r="D1666" s="637">
        <v>6</v>
      </c>
      <c r="E1666" s="590">
        <v>41071</v>
      </c>
      <c r="F1666" s="668" t="s">
        <v>330</v>
      </c>
      <c r="G1666" s="591">
        <v>1</v>
      </c>
      <c r="H1666" s="592">
        <v>0.4861111111111111</v>
      </c>
      <c r="I1666" s="593">
        <v>10</v>
      </c>
      <c r="J1666" s="236" t="s">
        <v>220</v>
      </c>
      <c r="K1666" s="236" t="s">
        <v>470</v>
      </c>
      <c r="L1666" s="234">
        <v>4</v>
      </c>
      <c r="M1666" s="235">
        <v>7.3151999999999999</v>
      </c>
      <c r="N1666" s="234">
        <v>304</v>
      </c>
      <c r="O1666" s="240">
        <v>0.13252750799999999</v>
      </c>
      <c r="P1666" s="234" t="s">
        <v>473</v>
      </c>
      <c r="Q1666" s="234">
        <v>306</v>
      </c>
      <c r="R1666" s="240">
        <v>0.133460841</v>
      </c>
      <c r="S1666" s="235">
        <v>21.5</v>
      </c>
      <c r="T1666" s="234">
        <v>71</v>
      </c>
      <c r="U1666" s="235">
        <v>11.7</v>
      </c>
      <c r="V1666" s="234">
        <v>2</v>
      </c>
      <c r="W1666" s="234">
        <v>17005</v>
      </c>
      <c r="X1666" s="413">
        <v>5.1638216244999997</v>
      </c>
      <c r="Y1666" s="392">
        <v>0</v>
      </c>
      <c r="Z1666" s="393">
        <v>0</v>
      </c>
      <c r="AA1666" s="393">
        <v>0</v>
      </c>
      <c r="AB1666" s="393">
        <v>11.288538651960943</v>
      </c>
      <c r="AC1666" s="393">
        <v>0</v>
      </c>
      <c r="AD1666" s="393">
        <v>1841.4005539784114</v>
      </c>
      <c r="AE1666" s="393">
        <v>0</v>
      </c>
      <c r="AF1666" s="393">
        <v>527.43378800651681</v>
      </c>
      <c r="AG1666" s="393">
        <v>0</v>
      </c>
      <c r="AH1666" s="435">
        <v>2380.122880636889</v>
      </c>
      <c r="AI1666" s="280">
        <v>0</v>
      </c>
      <c r="AJ1666" s="281">
        <v>0</v>
      </c>
      <c r="AK1666" s="281">
        <v>0</v>
      </c>
      <c r="AL1666" s="281">
        <v>0</v>
      </c>
      <c r="AM1666" s="281">
        <v>0</v>
      </c>
      <c r="AN1666" s="281">
        <v>0</v>
      </c>
      <c r="AO1666" s="281">
        <v>12.362936724442232</v>
      </c>
      <c r="AP1666" s="225">
        <v>12.362936724442232</v>
      </c>
      <c r="AQ1666" s="282">
        <v>0</v>
      </c>
      <c r="AR1666" s="392">
        <v>26.547198948467475</v>
      </c>
      <c r="AS1666" s="393">
        <v>0</v>
      </c>
      <c r="AT1666" s="393">
        <v>2013.1129144118249</v>
      </c>
      <c r="AU1666" s="393">
        <v>19.990427149968646</v>
      </c>
      <c r="AV1666" s="393">
        <v>0</v>
      </c>
      <c r="AW1666" s="393">
        <v>0</v>
      </c>
      <c r="AX1666" s="393">
        <v>0</v>
      </c>
      <c r="AY1666" s="393">
        <v>0</v>
      </c>
      <c r="AZ1666" s="379">
        <v>2059.6505405102612</v>
      </c>
      <c r="BA1666" s="472">
        <v>0</v>
      </c>
      <c r="BB1666" s="473">
        <v>0</v>
      </c>
      <c r="BC1666" s="473">
        <v>49.451746897768928</v>
      </c>
      <c r="BD1666" s="462">
        <v>49.451746897768928</v>
      </c>
      <c r="BE1666" s="283">
        <v>0</v>
      </c>
      <c r="BF1666" s="284">
        <v>0.36794454537030452</v>
      </c>
      <c r="BG1666" s="284">
        <v>29.435563629624369</v>
      </c>
      <c r="BH1666" s="284">
        <v>0</v>
      </c>
      <c r="BI1666" s="229">
        <v>29.803508174994672</v>
      </c>
      <c r="BJ1666" s="529">
        <v>94.929692705538571</v>
      </c>
      <c r="BK1666" s="530">
        <v>264.92007266661932</v>
      </c>
      <c r="BL1666" s="530">
        <v>0</v>
      </c>
      <c r="BM1666" s="530">
        <v>95.665581796279184</v>
      </c>
      <c r="BN1666" s="519">
        <v>455.51534716843707</v>
      </c>
    </row>
    <row r="1667" spans="1:66" x14ac:dyDescent="0.2">
      <c r="A1667" s="579" t="s">
        <v>253</v>
      </c>
      <c r="B1667" s="637">
        <v>2012</v>
      </c>
      <c r="C1667" s="637">
        <v>2</v>
      </c>
      <c r="D1667" s="637">
        <v>6</v>
      </c>
      <c r="E1667" s="590">
        <v>41085</v>
      </c>
      <c r="F1667" s="668" t="s">
        <v>330</v>
      </c>
      <c r="G1667" s="591">
        <v>1</v>
      </c>
      <c r="H1667" s="592">
        <v>0.42638888888888887</v>
      </c>
      <c r="I1667" s="593">
        <v>10</v>
      </c>
      <c r="J1667" s="236" t="s">
        <v>220</v>
      </c>
      <c r="K1667" s="236" t="s">
        <v>470</v>
      </c>
      <c r="L1667" s="234">
        <v>4</v>
      </c>
      <c r="M1667" s="235">
        <v>7.62</v>
      </c>
      <c r="N1667" s="234">
        <v>302</v>
      </c>
      <c r="O1667" s="240">
        <v>0.131594608</v>
      </c>
      <c r="P1667" s="234" t="s">
        <v>473</v>
      </c>
      <c r="Q1667" s="234">
        <v>308</v>
      </c>
      <c r="R1667" s="240">
        <v>0.134394604</v>
      </c>
      <c r="S1667" s="235">
        <v>22.3</v>
      </c>
      <c r="T1667" s="234">
        <v>81</v>
      </c>
      <c r="U1667" s="235">
        <v>9.5</v>
      </c>
      <c r="V1667" s="234">
        <v>3</v>
      </c>
      <c r="W1667" s="234">
        <v>15893</v>
      </c>
      <c r="X1667" s="413">
        <v>4.8261462557000003</v>
      </c>
      <c r="Y1667" s="392">
        <v>0</v>
      </c>
      <c r="Z1667" s="393">
        <v>0</v>
      </c>
      <c r="AA1667" s="393">
        <v>14.382441191852077</v>
      </c>
      <c r="AB1667" s="393">
        <v>0</v>
      </c>
      <c r="AC1667" s="393">
        <v>0</v>
      </c>
      <c r="AD1667" s="393">
        <v>2756.5962085951364</v>
      </c>
      <c r="AE1667" s="393">
        <v>0</v>
      </c>
      <c r="AF1667" s="393">
        <v>196.34908715116455</v>
      </c>
      <c r="AG1667" s="393">
        <v>0</v>
      </c>
      <c r="AH1667" s="435">
        <v>2967.3277369381531</v>
      </c>
      <c r="AI1667" s="280">
        <v>12.081250601155745</v>
      </c>
      <c r="AJ1667" s="281">
        <v>0</v>
      </c>
      <c r="AK1667" s="281">
        <v>0.47821616962908159</v>
      </c>
      <c r="AL1667" s="281">
        <v>0</v>
      </c>
      <c r="AM1667" s="281">
        <v>0</v>
      </c>
      <c r="AN1667" s="281">
        <v>0</v>
      </c>
      <c r="AO1667" s="281">
        <v>36.243751803467234</v>
      </c>
      <c r="AP1667" s="225">
        <v>48.803218574252057</v>
      </c>
      <c r="AQ1667" s="282">
        <v>0</v>
      </c>
      <c r="AR1667" s="392">
        <v>10.376931319921274</v>
      </c>
      <c r="AS1667" s="393">
        <v>0</v>
      </c>
      <c r="AT1667" s="393">
        <v>4033.5268673725323</v>
      </c>
      <c r="AU1667" s="393">
        <v>45.581551747277196</v>
      </c>
      <c r="AV1667" s="393">
        <v>0</v>
      </c>
      <c r="AW1667" s="393">
        <v>0</v>
      </c>
      <c r="AX1667" s="393">
        <v>0</v>
      </c>
      <c r="AY1667" s="393">
        <v>0</v>
      </c>
      <c r="AZ1667" s="379">
        <v>4089.4853504397306</v>
      </c>
      <c r="BA1667" s="472">
        <v>0</v>
      </c>
      <c r="BB1667" s="473">
        <v>0</v>
      </c>
      <c r="BC1667" s="473">
        <v>60.406253005778723</v>
      </c>
      <c r="BD1667" s="462">
        <v>60.406253005778723</v>
      </c>
      <c r="BE1667" s="283">
        <v>0</v>
      </c>
      <c r="BF1667" s="284">
        <v>0.35956102979630195</v>
      </c>
      <c r="BG1667" s="284">
        <v>41.349518426574733</v>
      </c>
      <c r="BH1667" s="284">
        <v>0</v>
      </c>
      <c r="BI1667" s="229">
        <v>41.709079456371036</v>
      </c>
      <c r="BJ1667" s="529">
        <v>209.26451934144777</v>
      </c>
      <c r="BK1667" s="530">
        <v>934.85867747038526</v>
      </c>
      <c r="BL1667" s="530">
        <v>82.699036853149451</v>
      </c>
      <c r="BM1667" s="530">
        <v>435.06884605352548</v>
      </c>
      <c r="BN1667" s="519">
        <v>1661.8910797185079</v>
      </c>
    </row>
    <row r="1668" spans="1:66" x14ac:dyDescent="0.2">
      <c r="A1668" s="579" t="s">
        <v>253</v>
      </c>
      <c r="B1668" s="637">
        <v>2012</v>
      </c>
      <c r="C1668" s="637">
        <v>1</v>
      </c>
      <c r="D1668" s="637">
        <v>6</v>
      </c>
      <c r="E1668" s="590">
        <v>41072</v>
      </c>
      <c r="F1668" s="668" t="s">
        <v>248</v>
      </c>
      <c r="G1668" s="591">
        <v>1</v>
      </c>
      <c r="H1668" s="592">
        <v>0.28194444444444444</v>
      </c>
      <c r="I1668" s="593">
        <v>10</v>
      </c>
      <c r="J1668" s="236" t="s">
        <v>317</v>
      </c>
      <c r="K1668" s="236" t="s">
        <v>470</v>
      </c>
      <c r="L1668" s="234">
        <v>2</v>
      </c>
      <c r="M1668" s="235">
        <v>5.1816000000000004</v>
      </c>
      <c r="N1668" s="234">
        <v>187</v>
      </c>
      <c r="O1668" s="240">
        <v>7.8788960000000005E-2</v>
      </c>
      <c r="P1668" s="234" t="s">
        <v>473</v>
      </c>
      <c r="Q1668" s="234">
        <v>195</v>
      </c>
      <c r="R1668" s="240">
        <v>8.2401350999999998E-2</v>
      </c>
      <c r="S1668" s="235">
        <v>20.6</v>
      </c>
      <c r="T1668" s="234">
        <v>114</v>
      </c>
      <c r="U1668" s="235">
        <v>5.7</v>
      </c>
      <c r="V1668" s="234">
        <v>1</v>
      </c>
      <c r="W1668" s="234">
        <v>14925</v>
      </c>
      <c r="X1668" s="413">
        <v>4.5321986324999992</v>
      </c>
      <c r="Y1668" s="392">
        <v>0</v>
      </c>
      <c r="Z1668" s="393">
        <v>0</v>
      </c>
      <c r="AA1668" s="393">
        <v>50.306709499674611</v>
      </c>
      <c r="AB1668" s="393">
        <v>51.446994915000566</v>
      </c>
      <c r="AC1668" s="393">
        <v>0</v>
      </c>
      <c r="AD1668" s="393">
        <v>5222.7419668372186</v>
      </c>
      <c r="AE1668" s="393">
        <v>0</v>
      </c>
      <c r="AF1668" s="393">
        <v>14.308066626865786</v>
      </c>
      <c r="AG1668" s="393">
        <v>0</v>
      </c>
      <c r="AH1668" s="435">
        <v>5338.8037378787594</v>
      </c>
      <c r="AI1668" s="280">
        <v>42.257635979726672</v>
      </c>
      <c r="AJ1668" s="281">
        <v>0</v>
      </c>
      <c r="AK1668" s="281">
        <v>0</v>
      </c>
      <c r="AL1668" s="281">
        <v>0</v>
      </c>
      <c r="AM1668" s="281">
        <v>0</v>
      </c>
      <c r="AN1668" s="281">
        <v>0</v>
      </c>
      <c r="AO1668" s="281">
        <v>42.257635979726672</v>
      </c>
      <c r="AP1668" s="225">
        <v>84.515271959453344</v>
      </c>
      <c r="AQ1668" s="282">
        <v>0</v>
      </c>
      <c r="AR1668" s="392">
        <v>6.0493818173358722</v>
      </c>
      <c r="AS1668" s="393">
        <v>0</v>
      </c>
      <c r="AT1668" s="393">
        <v>5547.840692527282</v>
      </c>
      <c r="AU1668" s="393">
        <v>0</v>
      </c>
      <c r="AV1668" s="393">
        <v>0</v>
      </c>
      <c r="AW1668" s="393">
        <v>0</v>
      </c>
      <c r="AX1668" s="393">
        <v>33.537806333116407</v>
      </c>
      <c r="AY1668" s="393">
        <v>0</v>
      </c>
      <c r="AZ1668" s="379">
        <v>5587.4278806777347</v>
      </c>
      <c r="BA1668" s="472">
        <v>0</v>
      </c>
      <c r="BB1668" s="473">
        <v>0</v>
      </c>
      <c r="BC1668" s="473">
        <v>154.94466525899779</v>
      </c>
      <c r="BD1668" s="462">
        <v>154.94466525899779</v>
      </c>
      <c r="BE1668" s="283">
        <v>0</v>
      </c>
      <c r="BF1668" s="284">
        <v>0</v>
      </c>
      <c r="BG1668" s="284">
        <v>36.891586966428044</v>
      </c>
      <c r="BH1668" s="284">
        <v>0</v>
      </c>
      <c r="BI1668" s="229">
        <v>36.891586966428044</v>
      </c>
      <c r="BJ1668" s="529">
        <v>261.59488939830794</v>
      </c>
      <c r="BK1668" s="530">
        <v>452.76038549707147</v>
      </c>
      <c r="BL1668" s="530">
        <v>205.41906379033799</v>
      </c>
      <c r="BM1668" s="530">
        <v>544.9893529131416</v>
      </c>
      <c r="BN1668" s="519">
        <v>1464.7636915988589</v>
      </c>
    </row>
    <row r="1669" spans="1:66" x14ac:dyDescent="0.2">
      <c r="A1669" s="579" t="s">
        <v>253</v>
      </c>
      <c r="B1669" s="637">
        <v>2012</v>
      </c>
      <c r="C1669" s="637">
        <v>2</v>
      </c>
      <c r="D1669" s="637">
        <v>6</v>
      </c>
      <c r="E1669" s="590">
        <v>41086</v>
      </c>
      <c r="F1669" s="668" t="s">
        <v>248</v>
      </c>
      <c r="G1669" s="591">
        <v>1</v>
      </c>
      <c r="H1669" s="592">
        <v>0.45069444444444445</v>
      </c>
      <c r="I1669" s="593">
        <v>10</v>
      </c>
      <c r="J1669" s="236" t="s">
        <v>317</v>
      </c>
      <c r="K1669" s="236" t="s">
        <v>470</v>
      </c>
      <c r="L1669" s="234">
        <v>1</v>
      </c>
      <c r="M1669" s="235">
        <v>5.4863999999999997</v>
      </c>
      <c r="N1669" s="234">
        <v>164</v>
      </c>
      <c r="O1669" s="240">
        <v>6.8465339E-2</v>
      </c>
      <c r="P1669" s="234" t="s">
        <v>473</v>
      </c>
      <c r="Q1669" s="234">
        <v>167</v>
      </c>
      <c r="R1669" s="240">
        <v>6.9806422000000007E-2</v>
      </c>
      <c r="S1669" s="235">
        <v>20.8</v>
      </c>
      <c r="T1669" s="234">
        <v>155</v>
      </c>
      <c r="U1669" s="235">
        <v>4.4000000000000004</v>
      </c>
      <c r="V1669" s="234">
        <v>3</v>
      </c>
      <c r="W1669" s="234">
        <v>16912</v>
      </c>
      <c r="X1669" s="413">
        <v>5.1355807887999996</v>
      </c>
      <c r="Y1669" s="392">
        <v>0</v>
      </c>
      <c r="Z1669" s="393">
        <v>0</v>
      </c>
      <c r="AA1669" s="393">
        <v>36.996789226714931</v>
      </c>
      <c r="AB1669" s="393">
        <v>0</v>
      </c>
      <c r="AC1669" s="393">
        <v>0</v>
      </c>
      <c r="AD1669" s="393">
        <v>443.18453814681817</v>
      </c>
      <c r="AE1669" s="393">
        <v>0</v>
      </c>
      <c r="AF1669" s="393">
        <v>0</v>
      </c>
      <c r="AG1669" s="393">
        <v>0</v>
      </c>
      <c r="AH1669" s="435">
        <v>480.18132737353312</v>
      </c>
      <c r="AI1669" s="280">
        <v>0</v>
      </c>
      <c r="AJ1669" s="281">
        <v>0</v>
      </c>
      <c r="AK1669" s="281">
        <v>0</v>
      </c>
      <c r="AL1669" s="281">
        <v>0</v>
      </c>
      <c r="AM1669" s="281">
        <v>0</v>
      </c>
      <c r="AN1669" s="281">
        <v>0</v>
      </c>
      <c r="AO1669" s="281">
        <v>10.359100983480181</v>
      </c>
      <c r="AP1669" s="225">
        <v>10.359100983480181</v>
      </c>
      <c r="AQ1669" s="282">
        <v>0</v>
      </c>
      <c r="AR1669" s="392">
        <v>0</v>
      </c>
      <c r="AS1669" s="393">
        <v>0</v>
      </c>
      <c r="AT1669" s="393">
        <v>1709.9792657956887</v>
      </c>
      <c r="AU1669" s="393">
        <v>0</v>
      </c>
      <c r="AV1669" s="393">
        <v>0</v>
      </c>
      <c r="AW1669" s="393">
        <v>0</v>
      </c>
      <c r="AX1669" s="393">
        <v>36.996789226714931</v>
      </c>
      <c r="AY1669" s="393">
        <v>0</v>
      </c>
      <c r="AZ1669" s="379">
        <v>1746.9760550224037</v>
      </c>
      <c r="BA1669" s="472">
        <v>0</v>
      </c>
      <c r="BB1669" s="473">
        <v>0</v>
      </c>
      <c r="BC1669" s="473">
        <v>56.975055409141</v>
      </c>
      <c r="BD1669" s="462">
        <v>56.975055409141</v>
      </c>
      <c r="BE1669" s="283">
        <v>0</v>
      </c>
      <c r="BF1669" s="284">
        <v>0</v>
      </c>
      <c r="BG1669" s="284">
        <v>49.02074572539729</v>
      </c>
      <c r="BH1669" s="284">
        <v>0</v>
      </c>
      <c r="BI1669" s="229">
        <v>49.02074572539729</v>
      </c>
      <c r="BJ1669" s="529">
        <v>136.88812013884527</v>
      </c>
      <c r="BK1669" s="530">
        <v>209.64847228471794</v>
      </c>
      <c r="BL1669" s="530">
        <v>274.39285343146912</v>
      </c>
      <c r="BM1669" s="530">
        <v>453.2106680272579</v>
      </c>
      <c r="BN1669" s="519">
        <v>1074.1401138822903</v>
      </c>
    </row>
    <row r="1670" spans="1:66" x14ac:dyDescent="0.2">
      <c r="A1670" s="579" t="s">
        <v>253</v>
      </c>
      <c r="B1670" s="637">
        <v>2012</v>
      </c>
      <c r="C1670" s="637">
        <v>3</v>
      </c>
      <c r="D1670" s="637">
        <v>7</v>
      </c>
      <c r="E1670" s="590">
        <v>41103</v>
      </c>
      <c r="F1670" s="668" t="s">
        <v>254</v>
      </c>
      <c r="G1670" s="591">
        <v>1</v>
      </c>
      <c r="H1670" s="592">
        <v>0.3215277777777778</v>
      </c>
      <c r="I1670" s="593">
        <v>10</v>
      </c>
      <c r="J1670" s="236" t="s">
        <v>89</v>
      </c>
      <c r="K1670" s="236" t="s">
        <v>470</v>
      </c>
      <c r="L1670" s="234">
        <v>4</v>
      </c>
      <c r="M1670" s="235">
        <v>3.3527999999999998</v>
      </c>
      <c r="N1670" s="234">
        <v>33040</v>
      </c>
      <c r="O1670" s="240">
        <v>20.639283330000001</v>
      </c>
      <c r="P1670" s="234" t="s">
        <v>471</v>
      </c>
      <c r="Q1670" s="234">
        <v>33780</v>
      </c>
      <c r="R1670" s="240">
        <v>21.150640500000002</v>
      </c>
      <c r="S1670" s="235">
        <v>18.600000000000001</v>
      </c>
      <c r="T1670" s="234">
        <v>44</v>
      </c>
      <c r="U1670" s="235">
        <v>31.4</v>
      </c>
      <c r="V1670" s="234">
        <v>1</v>
      </c>
      <c r="W1670" s="234">
        <v>16673</v>
      </c>
      <c r="X1670" s="413">
        <v>5.0630048777000001</v>
      </c>
      <c r="Y1670" s="392">
        <v>0</v>
      </c>
      <c r="Z1670" s="393">
        <v>813.33518325004468</v>
      </c>
      <c r="AA1670" s="393">
        <v>0</v>
      </c>
      <c r="AB1670" s="393">
        <v>0</v>
      </c>
      <c r="AC1670" s="393">
        <v>17.776004995848396</v>
      </c>
      <c r="AD1670" s="393">
        <v>10.51549451087743</v>
      </c>
      <c r="AE1670" s="393">
        <v>29.03414149321905</v>
      </c>
      <c r="AF1670" s="393">
        <v>0</v>
      </c>
      <c r="AG1670" s="393">
        <v>0</v>
      </c>
      <c r="AH1670" s="435">
        <v>870.66082424998956</v>
      </c>
      <c r="AI1670" s="280">
        <v>0</v>
      </c>
      <c r="AJ1670" s="281">
        <v>0</v>
      </c>
      <c r="AK1670" s="281">
        <v>0</v>
      </c>
      <c r="AL1670" s="281">
        <v>0</v>
      </c>
      <c r="AM1670" s="281">
        <v>55.97663973192661</v>
      </c>
      <c r="AN1670" s="281">
        <v>0</v>
      </c>
      <c r="AO1670" s="281">
        <v>0</v>
      </c>
      <c r="AP1670" s="225">
        <v>55.97663973192661</v>
      </c>
      <c r="AQ1670" s="282">
        <v>3.9502233324107547</v>
      </c>
      <c r="AR1670" s="392">
        <v>0</v>
      </c>
      <c r="AS1670" s="393">
        <v>0</v>
      </c>
      <c r="AT1670" s="393">
        <v>390.70868936208291</v>
      </c>
      <c r="AU1670" s="393">
        <v>0</v>
      </c>
      <c r="AV1670" s="393">
        <v>0</v>
      </c>
      <c r="AW1670" s="393">
        <v>907.07595803981803</v>
      </c>
      <c r="AX1670" s="393">
        <v>0</v>
      </c>
      <c r="AY1670" s="393">
        <v>1836.6879401910403</v>
      </c>
      <c r="AZ1670" s="379">
        <v>3134.4725875929412</v>
      </c>
      <c r="BA1670" s="472">
        <v>0</v>
      </c>
      <c r="BB1670" s="473">
        <v>0.12980792945602657</v>
      </c>
      <c r="BC1670" s="473">
        <v>0</v>
      </c>
      <c r="BD1670" s="462">
        <v>0.12980792945602657</v>
      </c>
      <c r="BE1670" s="283">
        <v>0</v>
      </c>
      <c r="BF1670" s="284">
        <v>7.5054243315804348</v>
      </c>
      <c r="BG1670" s="284">
        <v>0</v>
      </c>
      <c r="BH1670" s="284">
        <v>0</v>
      </c>
      <c r="BI1670" s="229">
        <v>7.5054243315804348</v>
      </c>
      <c r="BJ1670" s="529">
        <v>0</v>
      </c>
      <c r="BK1670" s="530">
        <v>0</v>
      </c>
      <c r="BL1670" s="530">
        <v>0</v>
      </c>
      <c r="BM1670" s="530">
        <v>0</v>
      </c>
      <c r="BN1670" s="519">
        <v>0</v>
      </c>
    </row>
    <row r="1671" spans="1:66" x14ac:dyDescent="0.2">
      <c r="A1671" s="579" t="s">
        <v>253</v>
      </c>
      <c r="B1671" s="637">
        <v>2012</v>
      </c>
      <c r="C1671" s="637">
        <v>4</v>
      </c>
      <c r="D1671" s="637">
        <v>7</v>
      </c>
      <c r="E1671" s="590">
        <v>41117</v>
      </c>
      <c r="F1671" s="668" t="s">
        <v>254</v>
      </c>
      <c r="G1671" s="591">
        <v>1</v>
      </c>
      <c r="H1671" s="592">
        <v>0.31527777777777777</v>
      </c>
      <c r="I1671" s="593">
        <v>10</v>
      </c>
      <c r="J1671" s="236" t="s">
        <v>89</v>
      </c>
      <c r="K1671" s="236" t="s">
        <v>470</v>
      </c>
      <c r="L1671" s="234">
        <v>4</v>
      </c>
      <c r="M1671" s="235">
        <v>3.3527999999999998</v>
      </c>
      <c r="N1671" s="234">
        <v>32260</v>
      </c>
      <c r="O1671" s="240">
        <v>20.102006110000001</v>
      </c>
      <c r="P1671" s="234" t="s">
        <v>471</v>
      </c>
      <c r="Q1671" s="234">
        <v>36150</v>
      </c>
      <c r="R1671" s="240">
        <v>22.798940009999999</v>
      </c>
      <c r="S1671" s="235">
        <v>18.8</v>
      </c>
      <c r="T1671" s="234">
        <v>69</v>
      </c>
      <c r="U1671" s="235">
        <v>13.1</v>
      </c>
      <c r="V1671" s="234">
        <v>1</v>
      </c>
      <c r="W1671" s="234">
        <v>15860</v>
      </c>
      <c r="X1671" s="413">
        <v>4.8161253139999998</v>
      </c>
      <c r="Y1671" s="392">
        <v>0</v>
      </c>
      <c r="Z1671" s="393">
        <v>881.05016446837408</v>
      </c>
      <c r="AA1671" s="393">
        <v>0</v>
      </c>
      <c r="AB1671" s="393">
        <v>0</v>
      </c>
      <c r="AC1671" s="393">
        <v>5.60616641795297</v>
      </c>
      <c r="AD1671" s="393">
        <v>0</v>
      </c>
      <c r="AE1671" s="393">
        <v>0</v>
      </c>
      <c r="AF1671" s="393">
        <v>0</v>
      </c>
      <c r="AG1671" s="393">
        <v>0</v>
      </c>
      <c r="AH1671" s="435">
        <v>886.65633088632705</v>
      </c>
      <c r="AI1671" s="280">
        <v>0</v>
      </c>
      <c r="AJ1671" s="281">
        <v>0</v>
      </c>
      <c r="AK1671" s="281">
        <v>0</v>
      </c>
      <c r="AL1671" s="281">
        <v>0.24854004452924833</v>
      </c>
      <c r="AM1671" s="281">
        <v>117.94252910089457</v>
      </c>
      <c r="AN1671" s="281">
        <v>1.8687221393176565</v>
      </c>
      <c r="AO1671" s="281">
        <v>0</v>
      </c>
      <c r="AP1671" s="225">
        <v>120.05979128474148</v>
      </c>
      <c r="AQ1671" s="282">
        <v>22.42466567181188</v>
      </c>
      <c r="AR1671" s="392">
        <v>0</v>
      </c>
      <c r="AS1671" s="393">
        <v>0</v>
      </c>
      <c r="AT1671" s="393">
        <v>788.45871990946284</v>
      </c>
      <c r="AU1671" s="393">
        <v>0</v>
      </c>
      <c r="AV1671" s="393">
        <v>0</v>
      </c>
      <c r="AW1671" s="393">
        <v>369.54354049434511</v>
      </c>
      <c r="AX1671" s="393">
        <v>0</v>
      </c>
      <c r="AY1671" s="393">
        <v>668.36716034835308</v>
      </c>
      <c r="AZ1671" s="379">
        <v>1826.369420752161</v>
      </c>
      <c r="BA1671" s="472">
        <v>0</v>
      </c>
      <c r="BB1671" s="473">
        <v>1.105342346995251</v>
      </c>
      <c r="BC1671" s="473">
        <v>0</v>
      </c>
      <c r="BD1671" s="462">
        <v>1.105342346995251</v>
      </c>
      <c r="BE1671" s="283">
        <v>0</v>
      </c>
      <c r="BF1671" s="284">
        <v>4.1111887064988446</v>
      </c>
      <c r="BG1671" s="284">
        <v>0</v>
      </c>
      <c r="BH1671" s="284">
        <v>0</v>
      </c>
      <c r="BI1671" s="229">
        <v>4.1111887064988446</v>
      </c>
      <c r="BJ1671" s="529">
        <v>0</v>
      </c>
      <c r="BK1671" s="530">
        <v>0</v>
      </c>
      <c r="BL1671" s="530">
        <v>0</v>
      </c>
      <c r="BM1671" s="530">
        <v>0</v>
      </c>
      <c r="BN1671" s="519">
        <v>0</v>
      </c>
    </row>
    <row r="1672" spans="1:66" x14ac:dyDescent="0.2">
      <c r="A1672" s="579" t="s">
        <v>253</v>
      </c>
      <c r="B1672" s="637">
        <v>2012</v>
      </c>
      <c r="C1672" s="637">
        <v>3</v>
      </c>
      <c r="D1672" s="637">
        <v>7</v>
      </c>
      <c r="E1672" s="590">
        <v>41103</v>
      </c>
      <c r="F1672" s="668" t="s">
        <v>75</v>
      </c>
      <c r="G1672" s="591">
        <v>0</v>
      </c>
      <c r="H1672" s="592">
        <v>0.3611111111111111</v>
      </c>
      <c r="I1672" s="593">
        <v>10</v>
      </c>
      <c r="J1672" s="236" t="s">
        <v>257</v>
      </c>
      <c r="K1672" s="236" t="s">
        <v>470</v>
      </c>
      <c r="L1672" s="234">
        <v>2</v>
      </c>
      <c r="M1672" s="235">
        <v>3.3527999999999998</v>
      </c>
      <c r="N1672" s="234">
        <v>29230</v>
      </c>
      <c r="O1672" s="240">
        <v>18.031907050000001</v>
      </c>
      <c r="P1672" s="234" t="s">
        <v>471</v>
      </c>
      <c r="Q1672" s="234">
        <v>29320</v>
      </c>
      <c r="R1672" s="240">
        <v>18.09299979</v>
      </c>
      <c r="S1672" s="235">
        <v>18.8</v>
      </c>
      <c r="T1672" s="234">
        <v>35</v>
      </c>
      <c r="U1672" s="235">
        <v>45.5</v>
      </c>
      <c r="V1672" s="234">
        <v>1</v>
      </c>
      <c r="W1672" s="234">
        <v>16690</v>
      </c>
      <c r="X1672" s="413">
        <v>5.0681671809999997</v>
      </c>
      <c r="Y1672" s="392">
        <v>5.2602842502799438</v>
      </c>
      <c r="Z1672" s="393">
        <v>70.652760102784782</v>
      </c>
      <c r="AA1672" s="393">
        <v>0</v>
      </c>
      <c r="AB1672" s="393">
        <v>0</v>
      </c>
      <c r="AC1672" s="393">
        <v>0</v>
      </c>
      <c r="AD1672" s="393">
        <v>10.504783701609311</v>
      </c>
      <c r="AE1672" s="393">
        <v>0</v>
      </c>
      <c r="AF1672" s="393">
        <v>0</v>
      </c>
      <c r="AG1672" s="393">
        <v>0</v>
      </c>
      <c r="AH1672" s="435">
        <v>86.417828054674033</v>
      </c>
      <c r="AI1672" s="280">
        <v>0</v>
      </c>
      <c r="AJ1672" s="281">
        <v>0</v>
      </c>
      <c r="AK1672" s="281">
        <v>0</v>
      </c>
      <c r="AL1672" s="281">
        <v>0</v>
      </c>
      <c r="AM1672" s="281">
        <v>25.381956712528584</v>
      </c>
      <c r="AN1672" s="281">
        <v>0</v>
      </c>
      <c r="AO1672" s="281">
        <v>0</v>
      </c>
      <c r="AP1672" s="225">
        <v>25.381956712528584</v>
      </c>
      <c r="AQ1672" s="282">
        <v>9.8654993441109227</v>
      </c>
      <c r="AR1672" s="392">
        <v>0</v>
      </c>
      <c r="AS1672" s="393">
        <v>0</v>
      </c>
      <c r="AT1672" s="393">
        <v>32.114173464949872</v>
      </c>
      <c r="AU1672" s="393">
        <v>0</v>
      </c>
      <c r="AV1672" s="393">
        <v>2.2927420475713784</v>
      </c>
      <c r="AW1672" s="393">
        <v>179.6902050536363</v>
      </c>
      <c r="AX1672" s="393">
        <v>0</v>
      </c>
      <c r="AY1672" s="393">
        <v>752.74549235513871</v>
      </c>
      <c r="AZ1672" s="379">
        <v>966.84261292129622</v>
      </c>
      <c r="BA1672" s="472">
        <v>0</v>
      </c>
      <c r="BB1672" s="473">
        <v>0.12967571047455548</v>
      </c>
      <c r="BC1672" s="473">
        <v>0</v>
      </c>
      <c r="BD1672" s="462">
        <v>0.12967571047455548</v>
      </c>
      <c r="BE1672" s="283">
        <v>0</v>
      </c>
      <c r="BF1672" s="284">
        <v>4.735439685173243</v>
      </c>
      <c r="BG1672" s="284">
        <v>0</v>
      </c>
      <c r="BH1672" s="284">
        <v>0</v>
      </c>
      <c r="BI1672" s="229">
        <v>4.735439685173243</v>
      </c>
      <c r="BJ1672" s="529">
        <v>0</v>
      </c>
      <c r="BK1672" s="530">
        <v>0</v>
      </c>
      <c r="BL1672" s="530">
        <v>0</v>
      </c>
      <c r="BM1672" s="530">
        <v>0</v>
      </c>
      <c r="BN1672" s="519">
        <v>0</v>
      </c>
    </row>
    <row r="1673" spans="1:66" x14ac:dyDescent="0.2">
      <c r="A1673" s="579" t="s">
        <v>253</v>
      </c>
      <c r="B1673" s="637">
        <v>2012</v>
      </c>
      <c r="C1673" s="637">
        <v>4</v>
      </c>
      <c r="D1673" s="637">
        <v>7</v>
      </c>
      <c r="E1673" s="590">
        <v>41117</v>
      </c>
      <c r="F1673" s="668" t="s">
        <v>75</v>
      </c>
      <c r="G1673" s="591">
        <v>0</v>
      </c>
      <c r="H1673" s="592">
        <v>0.35625000000000001</v>
      </c>
      <c r="I1673" s="593">
        <v>10</v>
      </c>
      <c r="J1673" s="236" t="s">
        <v>257</v>
      </c>
      <c r="K1673" s="236" t="s">
        <v>470</v>
      </c>
      <c r="L1673" s="234">
        <v>4</v>
      </c>
      <c r="M1673" s="235">
        <v>4.2671999999999999</v>
      </c>
      <c r="N1673" s="234">
        <v>28230</v>
      </c>
      <c r="O1673" s="240">
        <v>17.35475362</v>
      </c>
      <c r="P1673" s="234" t="s">
        <v>471</v>
      </c>
      <c r="Q1673" s="234">
        <v>28910</v>
      </c>
      <c r="R1673" s="240">
        <v>17.814887030000001</v>
      </c>
      <c r="S1673" s="235">
        <v>18.600000000000001</v>
      </c>
      <c r="T1673" s="234">
        <v>49</v>
      </c>
      <c r="U1673" s="235">
        <v>29.3</v>
      </c>
      <c r="V1673" s="234">
        <v>1</v>
      </c>
      <c r="W1673" s="234">
        <v>17187</v>
      </c>
      <c r="X1673" s="413">
        <v>5.2190886363000004</v>
      </c>
      <c r="Y1673" s="392">
        <v>0</v>
      </c>
      <c r="Z1673" s="393">
        <v>171.52419941168873</v>
      </c>
      <c r="AA1673" s="393">
        <v>0</v>
      </c>
      <c r="AB1673" s="393">
        <v>0</v>
      </c>
      <c r="AC1673" s="393">
        <v>0</v>
      </c>
      <c r="AD1673" s="393">
        <v>7.6507610394422834</v>
      </c>
      <c r="AE1673" s="393">
        <v>168.99502220856735</v>
      </c>
      <c r="AF1673" s="393">
        <v>0</v>
      </c>
      <c r="AG1673" s="393">
        <v>365.46610585104463</v>
      </c>
      <c r="AH1673" s="435">
        <v>713.63608851074298</v>
      </c>
      <c r="AI1673" s="280">
        <v>0</v>
      </c>
      <c r="AJ1673" s="281">
        <v>0</v>
      </c>
      <c r="AK1673" s="281">
        <v>0</v>
      </c>
      <c r="AL1673" s="281">
        <v>0.38225064547175952</v>
      </c>
      <c r="AM1673" s="281">
        <v>28.88435328564799</v>
      </c>
      <c r="AN1673" s="281">
        <v>0</v>
      </c>
      <c r="AO1673" s="281">
        <v>0</v>
      </c>
      <c r="AP1673" s="225">
        <v>29.26660393111975</v>
      </c>
      <c r="AQ1673" s="282">
        <v>17.244390021282385</v>
      </c>
      <c r="AR1673" s="392">
        <v>0</v>
      </c>
      <c r="AS1673" s="393">
        <v>0</v>
      </c>
      <c r="AT1673" s="393">
        <v>118.74486968655049</v>
      </c>
      <c r="AU1673" s="393">
        <v>0</v>
      </c>
      <c r="AV1673" s="393">
        <v>0</v>
      </c>
      <c r="AW1673" s="393">
        <v>160.78381849343339</v>
      </c>
      <c r="AX1673" s="393">
        <v>0</v>
      </c>
      <c r="AY1673" s="393">
        <v>1393.4271875397158</v>
      </c>
      <c r="AZ1673" s="379">
        <v>1672.9558757196996</v>
      </c>
      <c r="BA1673" s="472">
        <v>0</v>
      </c>
      <c r="BB1673" s="473">
        <v>0</v>
      </c>
      <c r="BC1673" s="473">
        <v>0</v>
      </c>
      <c r="BD1673" s="462">
        <v>0</v>
      </c>
      <c r="BE1673" s="283">
        <v>0</v>
      </c>
      <c r="BF1673" s="284">
        <v>4.3110975053205953</v>
      </c>
      <c r="BG1673" s="284">
        <v>0</v>
      </c>
      <c r="BH1673" s="284">
        <v>0</v>
      </c>
      <c r="BI1673" s="229">
        <v>4.3110975053205953</v>
      </c>
      <c r="BJ1673" s="529">
        <v>0</v>
      </c>
      <c r="BK1673" s="530">
        <v>0</v>
      </c>
      <c r="BL1673" s="530">
        <v>0</v>
      </c>
      <c r="BM1673" s="530">
        <v>0</v>
      </c>
      <c r="BN1673" s="519">
        <v>0</v>
      </c>
    </row>
    <row r="1674" spans="1:66" x14ac:dyDescent="0.2">
      <c r="A1674" s="579" t="s">
        <v>253</v>
      </c>
      <c r="B1674" s="637">
        <v>2012</v>
      </c>
      <c r="C1674" s="637">
        <v>3</v>
      </c>
      <c r="D1674" s="637">
        <v>7</v>
      </c>
      <c r="E1674" s="590">
        <v>41102</v>
      </c>
      <c r="F1674" s="668" t="s">
        <v>83</v>
      </c>
      <c r="G1674" s="591">
        <v>1</v>
      </c>
      <c r="H1674" s="592">
        <v>0.59791666666666665</v>
      </c>
      <c r="I1674" s="593">
        <v>10</v>
      </c>
      <c r="J1674" s="236" t="s">
        <v>89</v>
      </c>
      <c r="K1674" s="236" t="s">
        <v>470</v>
      </c>
      <c r="L1674" s="234">
        <v>2</v>
      </c>
      <c r="M1674" s="235">
        <v>4.8768000000000002</v>
      </c>
      <c r="N1674" s="234">
        <v>24260</v>
      </c>
      <c r="O1674" s="240">
        <v>14.697115159999999</v>
      </c>
      <c r="P1674" s="234" t="s">
        <v>471</v>
      </c>
      <c r="Q1674" s="234">
        <v>25270</v>
      </c>
      <c r="R1674" s="240">
        <v>15.36850284</v>
      </c>
      <c r="S1674" s="235">
        <v>21</v>
      </c>
      <c r="T1674" s="234">
        <v>68</v>
      </c>
      <c r="U1674" s="235">
        <v>13.5</v>
      </c>
      <c r="V1674" s="234">
        <v>1</v>
      </c>
      <c r="W1674" s="234">
        <v>16560</v>
      </c>
      <c r="X1674" s="413">
        <v>5.0286907439999995</v>
      </c>
      <c r="Y1674" s="392">
        <v>0</v>
      </c>
      <c r="Z1674" s="393">
        <v>54.592341023864719</v>
      </c>
      <c r="AA1674" s="393">
        <v>0</v>
      </c>
      <c r="AB1674" s="393">
        <v>0</v>
      </c>
      <c r="AC1674" s="393">
        <v>0</v>
      </c>
      <c r="AD1674" s="393">
        <v>10.587248791054312</v>
      </c>
      <c r="AE1674" s="393">
        <v>27.28344354118429</v>
      </c>
      <c r="AF1674" s="393">
        <v>0</v>
      </c>
      <c r="AG1674" s="393">
        <v>1137.9105002286062</v>
      </c>
      <c r="AH1674" s="435">
        <v>1230.3735335847095</v>
      </c>
      <c r="AI1674" s="280">
        <v>0</v>
      </c>
      <c r="AJ1674" s="281">
        <v>0</v>
      </c>
      <c r="AK1674" s="281">
        <v>0</v>
      </c>
      <c r="AL1674" s="281">
        <v>0.31737883303010295</v>
      </c>
      <c r="AM1674" s="281">
        <v>6.7150679409527054</v>
      </c>
      <c r="AN1674" s="281">
        <v>0</v>
      </c>
      <c r="AO1674" s="281">
        <v>0</v>
      </c>
      <c r="AP1674" s="225">
        <v>7.0324467739828087</v>
      </c>
      <c r="AQ1674" s="282">
        <v>3.1817426870185761</v>
      </c>
      <c r="AR1674" s="392">
        <v>1.1478136743419514</v>
      </c>
      <c r="AS1674" s="393">
        <v>0</v>
      </c>
      <c r="AT1674" s="393">
        <v>79.670836882945153</v>
      </c>
      <c r="AU1674" s="393">
        <v>0</v>
      </c>
      <c r="AV1674" s="393">
        <v>1.8485925011577926</v>
      </c>
      <c r="AW1674" s="393">
        <v>26.906407032772591</v>
      </c>
      <c r="AX1674" s="393">
        <v>0</v>
      </c>
      <c r="AY1674" s="393">
        <v>1011.5396350569458</v>
      </c>
      <c r="AZ1674" s="379">
        <v>1121.1132851481634</v>
      </c>
      <c r="BA1674" s="472">
        <v>0</v>
      </c>
      <c r="BB1674" s="473">
        <v>0</v>
      </c>
      <c r="BC1674" s="473">
        <v>0</v>
      </c>
      <c r="BD1674" s="462">
        <v>0</v>
      </c>
      <c r="BE1674" s="283">
        <v>0</v>
      </c>
      <c r="BF1674" s="284">
        <v>1.352240641982895</v>
      </c>
      <c r="BG1674" s="284">
        <v>0</v>
      </c>
      <c r="BH1674" s="284">
        <v>0</v>
      </c>
      <c r="BI1674" s="229">
        <v>1.352240641982895</v>
      </c>
      <c r="BJ1674" s="529">
        <v>0</v>
      </c>
      <c r="BK1674" s="530">
        <v>0</v>
      </c>
      <c r="BL1674" s="530">
        <v>0</v>
      </c>
      <c r="BM1674" s="530">
        <v>0</v>
      </c>
      <c r="BN1674" s="519">
        <v>0</v>
      </c>
    </row>
    <row r="1675" spans="1:66" x14ac:dyDescent="0.2">
      <c r="A1675" s="579" t="s">
        <v>253</v>
      </c>
      <c r="B1675" s="637">
        <v>2012</v>
      </c>
      <c r="C1675" s="637">
        <v>4</v>
      </c>
      <c r="D1675" s="637">
        <v>7</v>
      </c>
      <c r="E1675" s="590">
        <v>41116</v>
      </c>
      <c r="F1675" s="668" t="s">
        <v>83</v>
      </c>
      <c r="G1675" s="591">
        <v>1</v>
      </c>
      <c r="H1675" s="592">
        <v>0.56597222222222221</v>
      </c>
      <c r="I1675" s="593">
        <v>10</v>
      </c>
      <c r="J1675" s="236" t="s">
        <v>89</v>
      </c>
      <c r="K1675" s="236" t="s">
        <v>470</v>
      </c>
      <c r="L1675" s="234">
        <v>2</v>
      </c>
      <c r="M1675" s="235">
        <v>4.2671999999999999</v>
      </c>
      <c r="N1675" s="234">
        <v>20870</v>
      </c>
      <c r="O1675" s="240">
        <v>12.46830422</v>
      </c>
      <c r="P1675" s="234" t="s">
        <v>471</v>
      </c>
      <c r="Q1675" s="234">
        <v>25080</v>
      </c>
      <c r="R1675" s="240">
        <v>15.24195119</v>
      </c>
      <c r="S1675" s="235">
        <v>20.2</v>
      </c>
      <c r="T1675" s="234">
        <v>60</v>
      </c>
      <c r="U1675" s="235">
        <v>30.6</v>
      </c>
      <c r="V1675" s="234">
        <v>2</v>
      </c>
      <c r="W1675" s="234">
        <v>16489</v>
      </c>
      <c r="X1675" s="413">
        <v>5.0071305361</v>
      </c>
      <c r="Y1675" s="392">
        <v>5.3244068249846714</v>
      </c>
      <c r="Z1675" s="393">
        <v>11.919002224871914</v>
      </c>
      <c r="AA1675" s="393">
        <v>0</v>
      </c>
      <c r="AB1675" s="393">
        <v>0</v>
      </c>
      <c r="AC1675" s="393">
        <v>0</v>
      </c>
      <c r="AD1675" s="393">
        <v>31.898509305572084</v>
      </c>
      <c r="AE1675" s="393">
        <v>919.88814088069773</v>
      </c>
      <c r="AF1675" s="393">
        <v>0</v>
      </c>
      <c r="AG1675" s="393">
        <v>4031.5805338926043</v>
      </c>
      <c r="AH1675" s="435">
        <v>5000.6105931287311</v>
      </c>
      <c r="AI1675" s="280">
        <v>0</v>
      </c>
      <c r="AJ1675" s="281">
        <v>0</v>
      </c>
      <c r="AK1675" s="281">
        <v>0</v>
      </c>
      <c r="AL1675" s="281">
        <v>0.79686358708510285</v>
      </c>
      <c r="AM1675" s="281">
        <v>0.40142752131354809</v>
      </c>
      <c r="AN1675" s="281">
        <v>0</v>
      </c>
      <c r="AO1675" s="281">
        <v>6.7104302070324442</v>
      </c>
      <c r="AP1675" s="225">
        <v>7.9087213154310954</v>
      </c>
      <c r="AQ1675" s="282">
        <v>7.988607389324339</v>
      </c>
      <c r="AR1675" s="392">
        <v>0</v>
      </c>
      <c r="AS1675" s="393">
        <v>0</v>
      </c>
      <c r="AT1675" s="393">
        <v>67.511721047179989</v>
      </c>
      <c r="AU1675" s="393">
        <v>0</v>
      </c>
      <c r="AV1675" s="393">
        <v>0</v>
      </c>
      <c r="AW1675" s="393">
        <v>0</v>
      </c>
      <c r="AX1675" s="393">
        <v>0</v>
      </c>
      <c r="AY1675" s="393">
        <v>365.08734629951164</v>
      </c>
      <c r="AZ1675" s="379">
        <v>432.59906734669164</v>
      </c>
      <c r="BA1675" s="472">
        <v>0</v>
      </c>
      <c r="BB1675" s="473">
        <v>0</v>
      </c>
      <c r="BC1675" s="473">
        <v>3.3552151035162221</v>
      </c>
      <c r="BD1675" s="462">
        <v>3.3552151035162221</v>
      </c>
      <c r="BE1675" s="283">
        <v>0</v>
      </c>
      <c r="BF1675" s="284">
        <v>0.19971518473310848</v>
      </c>
      <c r="BG1675" s="284">
        <v>0</v>
      </c>
      <c r="BH1675" s="284">
        <v>0</v>
      </c>
      <c r="BI1675" s="229">
        <v>0.19971518473310848</v>
      </c>
      <c r="BJ1675" s="529">
        <v>0</v>
      </c>
      <c r="BK1675" s="530">
        <v>0</v>
      </c>
      <c r="BL1675" s="530">
        <v>0</v>
      </c>
      <c r="BM1675" s="530">
        <v>0</v>
      </c>
      <c r="BN1675" s="519">
        <v>0</v>
      </c>
    </row>
    <row r="1676" spans="1:66" x14ac:dyDescent="0.2">
      <c r="A1676" s="579" t="s">
        <v>253</v>
      </c>
      <c r="B1676" s="637">
        <v>2012</v>
      </c>
      <c r="C1676" s="637">
        <v>3</v>
      </c>
      <c r="D1676" s="637">
        <v>7</v>
      </c>
      <c r="E1676" s="590">
        <v>41103</v>
      </c>
      <c r="F1676" s="668" t="s">
        <v>88</v>
      </c>
      <c r="G1676" s="591">
        <v>1</v>
      </c>
      <c r="H1676" s="592">
        <v>0.42083333333333334</v>
      </c>
      <c r="I1676" s="593">
        <v>10</v>
      </c>
      <c r="J1676" s="236" t="s">
        <v>89</v>
      </c>
      <c r="K1676" s="236" t="s">
        <v>470</v>
      </c>
      <c r="L1676" s="234">
        <v>4</v>
      </c>
      <c r="M1676" s="235">
        <v>7.62</v>
      </c>
      <c r="N1676" s="234">
        <v>15230</v>
      </c>
      <c r="O1676" s="240">
        <v>8.8510246699999993</v>
      </c>
      <c r="P1676" s="234" t="s">
        <v>471</v>
      </c>
      <c r="Q1676" s="234">
        <v>18950</v>
      </c>
      <c r="R1676" s="240">
        <v>11.2235738</v>
      </c>
      <c r="S1676" s="235">
        <v>21.1</v>
      </c>
      <c r="T1676" s="234">
        <v>58</v>
      </c>
      <c r="U1676" s="235">
        <v>14.8</v>
      </c>
      <c r="V1676" s="234">
        <v>2</v>
      </c>
      <c r="W1676" s="234">
        <v>17157</v>
      </c>
      <c r="X1676" s="413">
        <v>5.2099786892999997</v>
      </c>
      <c r="Y1676" s="392">
        <v>55.264717414551519</v>
      </c>
      <c r="Z1676" s="393">
        <v>2.2909882576897243</v>
      </c>
      <c r="AA1676" s="393">
        <v>0</v>
      </c>
      <c r="AB1676" s="393">
        <v>0</v>
      </c>
      <c r="AC1676" s="393">
        <v>2.3032723770339052</v>
      </c>
      <c r="AD1676" s="393">
        <v>2.0437703558880851</v>
      </c>
      <c r="AE1676" s="393">
        <v>0</v>
      </c>
      <c r="AF1676" s="393">
        <v>0</v>
      </c>
      <c r="AG1676" s="393">
        <v>231.86659140870816</v>
      </c>
      <c r="AH1676" s="435">
        <v>293.7693398138714</v>
      </c>
      <c r="AI1676" s="280">
        <v>0</v>
      </c>
      <c r="AJ1676" s="281">
        <v>0</v>
      </c>
      <c r="AK1676" s="281">
        <v>0</v>
      </c>
      <c r="AL1676" s="281">
        <v>0.81689393638802499</v>
      </c>
      <c r="AM1676" s="281">
        <v>0.15431924926127163</v>
      </c>
      <c r="AN1676" s="281">
        <v>0</v>
      </c>
      <c r="AO1676" s="281">
        <v>0</v>
      </c>
      <c r="AP1676" s="225">
        <v>0.9712131856492966</v>
      </c>
      <c r="AQ1676" s="282">
        <v>3.0710298360452066</v>
      </c>
      <c r="AR1676" s="392">
        <v>1.1078740133533083</v>
      </c>
      <c r="AS1676" s="393">
        <v>0</v>
      </c>
      <c r="AT1676" s="393">
        <v>5.7673940320928985</v>
      </c>
      <c r="AU1676" s="393">
        <v>0</v>
      </c>
      <c r="AV1676" s="393">
        <v>43.714574201185492</v>
      </c>
      <c r="AW1676" s="393">
        <v>0.99885245417370339</v>
      </c>
      <c r="AX1676" s="393">
        <v>0</v>
      </c>
      <c r="AY1676" s="393">
        <v>1983.1942923720937</v>
      </c>
      <c r="AZ1676" s="379">
        <v>2034.7829870728992</v>
      </c>
      <c r="BA1676" s="472">
        <v>0</v>
      </c>
      <c r="BB1676" s="473">
        <v>0</v>
      </c>
      <c r="BC1676" s="473">
        <v>0</v>
      </c>
      <c r="BD1676" s="462">
        <v>0</v>
      </c>
      <c r="BE1676" s="283">
        <v>0</v>
      </c>
      <c r="BF1676" s="284">
        <v>6.2188354179915439</v>
      </c>
      <c r="BG1676" s="284">
        <v>0</v>
      </c>
      <c r="BH1676" s="284">
        <v>0</v>
      </c>
      <c r="BI1676" s="229">
        <v>6.2188354179915439</v>
      </c>
      <c r="BJ1676" s="529">
        <v>0</v>
      </c>
      <c r="BK1676" s="530">
        <v>0</v>
      </c>
      <c r="BL1676" s="530">
        <v>0</v>
      </c>
      <c r="BM1676" s="530">
        <v>0</v>
      </c>
      <c r="BN1676" s="519">
        <v>0</v>
      </c>
    </row>
    <row r="1677" spans="1:66" x14ac:dyDescent="0.2">
      <c r="A1677" s="579" t="s">
        <v>253</v>
      </c>
      <c r="B1677" s="637">
        <v>2012</v>
      </c>
      <c r="C1677" s="637">
        <v>4</v>
      </c>
      <c r="D1677" s="637">
        <v>7</v>
      </c>
      <c r="E1677" s="590">
        <v>41117</v>
      </c>
      <c r="F1677" s="668" t="s">
        <v>88</v>
      </c>
      <c r="G1677" s="591">
        <v>1</v>
      </c>
      <c r="H1677" s="592">
        <v>0.41180555555555554</v>
      </c>
      <c r="I1677" s="593">
        <v>10</v>
      </c>
      <c r="J1677" s="236" t="s">
        <v>89</v>
      </c>
      <c r="K1677" s="236" t="s">
        <v>470</v>
      </c>
      <c r="L1677" s="234">
        <v>4</v>
      </c>
      <c r="M1677" s="235">
        <v>7.3151999999999999</v>
      </c>
      <c r="N1677" s="234">
        <v>16770</v>
      </c>
      <c r="O1677" s="240">
        <v>9.826693079</v>
      </c>
      <c r="P1677" s="234" t="s">
        <v>471</v>
      </c>
      <c r="Q1677" s="234">
        <v>20740</v>
      </c>
      <c r="R1677" s="240">
        <v>12.38361312</v>
      </c>
      <c r="S1677" s="235">
        <v>19.7</v>
      </c>
      <c r="T1677" s="234">
        <v>46</v>
      </c>
      <c r="U1677" s="235">
        <v>18.7</v>
      </c>
      <c r="V1677" s="234">
        <v>2</v>
      </c>
      <c r="W1677" s="234">
        <v>16818</v>
      </c>
      <c r="X1677" s="413">
        <v>5.1070362881999998</v>
      </c>
      <c r="Y1677" s="392">
        <v>37.585791282414093</v>
      </c>
      <c r="Z1677" s="393">
        <v>7.0115029499077064</v>
      </c>
      <c r="AA1677" s="393">
        <v>0</v>
      </c>
      <c r="AB1677" s="393">
        <v>0</v>
      </c>
      <c r="AC1677" s="393">
        <v>2.3496993799958799</v>
      </c>
      <c r="AD1677" s="393">
        <v>16.679732665464087</v>
      </c>
      <c r="AE1677" s="393">
        <v>15.35136928263975</v>
      </c>
      <c r="AF1677" s="393">
        <v>0</v>
      </c>
      <c r="AG1677" s="393">
        <v>261.4393015152416</v>
      </c>
      <c r="AH1677" s="435">
        <v>340.41739707566313</v>
      </c>
      <c r="AI1677" s="280">
        <v>0</v>
      </c>
      <c r="AJ1677" s="281">
        <v>0</v>
      </c>
      <c r="AK1677" s="281">
        <v>0</v>
      </c>
      <c r="AL1677" s="281">
        <v>1.0417000584648402</v>
      </c>
      <c r="AM1677" s="281">
        <v>3.6208867445736517</v>
      </c>
      <c r="AN1677" s="281">
        <v>0</v>
      </c>
      <c r="AO1677" s="281">
        <v>2.6316633055953855</v>
      </c>
      <c r="AP1677" s="225">
        <v>7.2942501086338769</v>
      </c>
      <c r="AQ1677" s="282">
        <v>6.2658650133223466</v>
      </c>
      <c r="AR1677" s="392">
        <v>0</v>
      </c>
      <c r="AS1677" s="393">
        <v>0</v>
      </c>
      <c r="AT1677" s="393">
        <v>10.78668662043442</v>
      </c>
      <c r="AU1677" s="393">
        <v>0</v>
      </c>
      <c r="AV1677" s="393">
        <v>26.393389902367058</v>
      </c>
      <c r="AW1677" s="393">
        <v>3.0569588933746403</v>
      </c>
      <c r="AX1677" s="393">
        <v>0</v>
      </c>
      <c r="AY1677" s="393">
        <v>1045.8229976436062</v>
      </c>
      <c r="AZ1677" s="379">
        <v>1086.0600330597822</v>
      </c>
      <c r="BA1677" s="472">
        <v>3.1329325066611735E-2</v>
      </c>
      <c r="BB1677" s="473">
        <v>5.1475505002267358E-2</v>
      </c>
      <c r="BC1677" s="473">
        <v>6.5791582639884636</v>
      </c>
      <c r="BD1677" s="462">
        <v>6.6619630940573424</v>
      </c>
      <c r="BE1677" s="283">
        <v>0</v>
      </c>
      <c r="BF1677" s="284">
        <v>2.5846693179954685</v>
      </c>
      <c r="BG1677" s="284">
        <v>0</v>
      </c>
      <c r="BH1677" s="284">
        <v>0</v>
      </c>
      <c r="BI1677" s="229">
        <v>2.5846693179954685</v>
      </c>
      <c r="BJ1677" s="529">
        <v>0</v>
      </c>
      <c r="BK1677" s="530">
        <v>0</v>
      </c>
      <c r="BL1677" s="530">
        <v>0</v>
      </c>
      <c r="BM1677" s="530">
        <v>0</v>
      </c>
      <c r="BN1677" s="519">
        <v>0</v>
      </c>
    </row>
    <row r="1678" spans="1:66" x14ac:dyDescent="0.2">
      <c r="A1678" s="579" t="s">
        <v>253</v>
      </c>
      <c r="B1678" s="637">
        <v>2012</v>
      </c>
      <c r="C1678" s="637">
        <v>3</v>
      </c>
      <c r="D1678" s="637">
        <v>7</v>
      </c>
      <c r="E1678" s="590">
        <v>41102</v>
      </c>
      <c r="F1678" s="668" t="s">
        <v>99</v>
      </c>
      <c r="G1678" s="591">
        <v>1</v>
      </c>
      <c r="H1678" s="592">
        <v>0.55555555555555558</v>
      </c>
      <c r="I1678" s="593">
        <v>10</v>
      </c>
      <c r="J1678" s="236" t="s">
        <v>89</v>
      </c>
      <c r="K1678" s="236" t="s">
        <v>470</v>
      </c>
      <c r="L1678" s="234">
        <v>2</v>
      </c>
      <c r="M1678" s="235">
        <v>9.1440000000000001</v>
      </c>
      <c r="N1678" s="234">
        <v>20900</v>
      </c>
      <c r="O1678" s="240">
        <v>12.4878567</v>
      </c>
      <c r="P1678" s="234" t="s">
        <v>471</v>
      </c>
      <c r="Q1678" s="234">
        <v>25570</v>
      </c>
      <c r="R1678" s="240">
        <v>15.56855635</v>
      </c>
      <c r="S1678" s="235">
        <v>21.5</v>
      </c>
      <c r="T1678" s="234">
        <v>52</v>
      </c>
      <c r="U1678" s="235">
        <v>16.8</v>
      </c>
      <c r="V1678" s="234">
        <v>1</v>
      </c>
      <c r="W1678" s="234">
        <v>16710</v>
      </c>
      <c r="X1678" s="413">
        <v>5.0742404790000002</v>
      </c>
      <c r="Y1678" s="392">
        <v>1.5761964836117099</v>
      </c>
      <c r="Z1678" s="393">
        <v>21.170458996687216</v>
      </c>
      <c r="AA1678" s="393">
        <v>0</v>
      </c>
      <c r="AB1678" s="393">
        <v>0</v>
      </c>
      <c r="AC1678" s="393">
        <v>3.5473289203564367</v>
      </c>
      <c r="AD1678" s="393">
        <v>6.2953263906592225</v>
      </c>
      <c r="AE1678" s="393">
        <v>112.98242611335253</v>
      </c>
      <c r="AF1678" s="393">
        <v>0</v>
      </c>
      <c r="AG1678" s="393">
        <v>2208.4043999050677</v>
      </c>
      <c r="AH1678" s="435">
        <v>2353.9761368097347</v>
      </c>
      <c r="AI1678" s="280">
        <v>0</v>
      </c>
      <c r="AJ1678" s="281">
        <v>0</v>
      </c>
      <c r="AK1678" s="281">
        <v>0</v>
      </c>
      <c r="AL1678" s="281">
        <v>0.15726491546913537</v>
      </c>
      <c r="AM1678" s="281">
        <v>1.1883551883194063</v>
      </c>
      <c r="AN1678" s="281">
        <v>0</v>
      </c>
      <c r="AO1678" s="281">
        <v>0</v>
      </c>
      <c r="AP1678" s="225">
        <v>1.3456201037885418</v>
      </c>
      <c r="AQ1678" s="282">
        <v>0.59122148672607278</v>
      </c>
      <c r="AR1678" s="392">
        <v>0</v>
      </c>
      <c r="AS1678" s="393">
        <v>0.88683223008910916</v>
      </c>
      <c r="AT1678" s="393">
        <v>35.530046466290074</v>
      </c>
      <c r="AU1678" s="393">
        <v>0</v>
      </c>
      <c r="AV1678" s="393">
        <v>3.4349968378784825</v>
      </c>
      <c r="AW1678" s="393">
        <v>1.5383583084612413</v>
      </c>
      <c r="AX1678" s="393">
        <v>0</v>
      </c>
      <c r="AY1678" s="393">
        <v>1033.7862428297419</v>
      </c>
      <c r="AZ1678" s="379">
        <v>1075.1764766724609</v>
      </c>
      <c r="BA1678" s="472">
        <v>0</v>
      </c>
      <c r="BB1678" s="473">
        <v>0</v>
      </c>
      <c r="BC1678" s="473">
        <v>0</v>
      </c>
      <c r="BD1678" s="462">
        <v>0</v>
      </c>
      <c r="BE1678" s="283">
        <v>0</v>
      </c>
      <c r="BF1678" s="284">
        <v>2.2466416495590771</v>
      </c>
      <c r="BG1678" s="284">
        <v>0</v>
      </c>
      <c r="BH1678" s="284">
        <v>0</v>
      </c>
      <c r="BI1678" s="229">
        <v>2.2466416495590771</v>
      </c>
      <c r="BJ1678" s="529">
        <v>0</v>
      </c>
      <c r="BK1678" s="530">
        <v>0</v>
      </c>
      <c r="BL1678" s="530">
        <v>0</v>
      </c>
      <c r="BM1678" s="530">
        <v>0</v>
      </c>
      <c r="BN1678" s="519">
        <v>0</v>
      </c>
    </row>
    <row r="1679" spans="1:66" x14ac:dyDescent="0.2">
      <c r="A1679" s="579" t="s">
        <v>253</v>
      </c>
      <c r="B1679" s="637">
        <v>2012</v>
      </c>
      <c r="C1679" s="637">
        <v>4</v>
      </c>
      <c r="D1679" s="637">
        <v>7</v>
      </c>
      <c r="E1679" s="590">
        <v>41116</v>
      </c>
      <c r="F1679" s="668" t="s">
        <v>99</v>
      </c>
      <c r="G1679" s="591">
        <v>1</v>
      </c>
      <c r="H1679" s="592">
        <v>0.52361111111111114</v>
      </c>
      <c r="I1679" s="593">
        <v>10</v>
      </c>
      <c r="J1679" s="236" t="s">
        <v>89</v>
      </c>
      <c r="K1679" s="236" t="s">
        <v>470</v>
      </c>
      <c r="L1679" s="234">
        <v>2</v>
      </c>
      <c r="M1679" s="235">
        <v>7.9248000000000003</v>
      </c>
      <c r="N1679" s="234">
        <v>17360</v>
      </c>
      <c r="O1679" s="240">
        <v>10.20296843</v>
      </c>
      <c r="P1679" s="234" t="s">
        <v>471</v>
      </c>
      <c r="Q1679" s="234">
        <v>19700</v>
      </c>
      <c r="R1679" s="240">
        <v>11.708227839999999</v>
      </c>
      <c r="S1679" s="235">
        <v>19.899999999999999</v>
      </c>
      <c r="T1679" s="234">
        <v>60</v>
      </c>
      <c r="U1679" s="235">
        <v>18</v>
      </c>
      <c r="V1679" s="234">
        <v>2</v>
      </c>
      <c r="W1679" s="234">
        <v>16922</v>
      </c>
      <c r="X1679" s="413">
        <v>5.1386174377999998</v>
      </c>
      <c r="Y1679" s="392">
        <v>47.212310108040867</v>
      </c>
      <c r="Z1679" s="393">
        <v>4.0649066121066983</v>
      </c>
      <c r="AA1679" s="393">
        <v>0</v>
      </c>
      <c r="AB1679" s="393">
        <v>0</v>
      </c>
      <c r="AC1679" s="393">
        <v>0</v>
      </c>
      <c r="AD1679" s="393">
        <v>18.131336128398178</v>
      </c>
      <c r="AE1679" s="393">
        <v>26.699788739038638</v>
      </c>
      <c r="AF1679" s="393">
        <v>0</v>
      </c>
      <c r="AG1679" s="393">
        <v>498.01236051844074</v>
      </c>
      <c r="AH1679" s="435">
        <v>594.12070210602508</v>
      </c>
      <c r="AI1679" s="280">
        <v>0</v>
      </c>
      <c r="AJ1679" s="281">
        <v>0</v>
      </c>
      <c r="AK1679" s="281">
        <v>0</v>
      </c>
      <c r="AL1679" s="281">
        <v>1.0870628272322871</v>
      </c>
      <c r="AM1679" s="281">
        <v>1.0952362319483198</v>
      </c>
      <c r="AN1679" s="281">
        <v>0</v>
      </c>
      <c r="AO1679" s="281">
        <v>0</v>
      </c>
      <c r="AP1679" s="225">
        <v>2.1822990591806066</v>
      </c>
      <c r="AQ1679" s="282">
        <v>9.5356388353709409</v>
      </c>
      <c r="AR1679" s="392">
        <v>0</v>
      </c>
      <c r="AS1679" s="393">
        <v>0</v>
      </c>
      <c r="AT1679" s="393">
        <v>3.4110342348241196</v>
      </c>
      <c r="AU1679" s="393">
        <v>0</v>
      </c>
      <c r="AV1679" s="393">
        <v>37.989985120117822</v>
      </c>
      <c r="AW1679" s="393">
        <v>1.7722665892596563</v>
      </c>
      <c r="AX1679" s="393">
        <v>0</v>
      </c>
      <c r="AY1679" s="393">
        <v>4341.6417489821188</v>
      </c>
      <c r="AZ1679" s="379">
        <v>4384.8150349263205</v>
      </c>
      <c r="BA1679" s="472">
        <v>5.4489364773548238E-2</v>
      </c>
      <c r="BB1679" s="473">
        <v>0</v>
      </c>
      <c r="BC1679" s="473">
        <v>0</v>
      </c>
      <c r="BD1679" s="462">
        <v>5.4489364773548238E-2</v>
      </c>
      <c r="BE1679" s="283">
        <v>0</v>
      </c>
      <c r="BF1679" s="284">
        <v>11.71521342631287</v>
      </c>
      <c r="BG1679" s="284">
        <v>0</v>
      </c>
      <c r="BH1679" s="284">
        <v>0</v>
      </c>
      <c r="BI1679" s="229">
        <v>11.71521342631287</v>
      </c>
      <c r="BJ1679" s="529">
        <v>0</v>
      </c>
      <c r="BK1679" s="530">
        <v>0</v>
      </c>
      <c r="BL1679" s="530">
        <v>0</v>
      </c>
      <c r="BM1679" s="530">
        <v>0</v>
      </c>
      <c r="BN1679" s="519">
        <v>0</v>
      </c>
    </row>
    <row r="1680" spans="1:66" x14ac:dyDescent="0.2">
      <c r="A1680" s="579" t="s">
        <v>253</v>
      </c>
      <c r="B1680" s="637">
        <v>2012</v>
      </c>
      <c r="C1680" s="637">
        <v>3</v>
      </c>
      <c r="D1680" s="637">
        <v>7</v>
      </c>
      <c r="E1680" s="590">
        <v>41101</v>
      </c>
      <c r="F1680" s="668" t="s">
        <v>104</v>
      </c>
      <c r="G1680" s="591">
        <v>1</v>
      </c>
      <c r="H1680" s="592">
        <v>0.4513888888888889</v>
      </c>
      <c r="I1680" s="593">
        <v>10</v>
      </c>
      <c r="J1680" s="236" t="s">
        <v>89</v>
      </c>
      <c r="K1680" s="236" t="s">
        <v>470</v>
      </c>
      <c r="L1680" s="234">
        <v>4</v>
      </c>
      <c r="M1680" s="235">
        <v>12.4968</v>
      </c>
      <c r="N1680" s="234">
        <v>14300</v>
      </c>
      <c r="O1680" s="240">
        <v>8.2665239970000002</v>
      </c>
      <c r="P1680" s="234" t="s">
        <v>471</v>
      </c>
      <c r="Q1680" s="234">
        <v>15260</v>
      </c>
      <c r="R1680" s="240">
        <v>8.8699395899999995</v>
      </c>
      <c r="S1680" s="235">
        <v>21</v>
      </c>
      <c r="T1680" s="234">
        <v>34</v>
      </c>
      <c r="U1680" s="235">
        <v>31.9</v>
      </c>
      <c r="V1680" s="234">
        <v>2</v>
      </c>
      <c r="W1680" s="234">
        <v>17066</v>
      </c>
      <c r="X1680" s="413">
        <v>5.1823451833999998</v>
      </c>
      <c r="Y1680" s="392">
        <v>68.420374840290123</v>
      </c>
      <c r="Z1680" s="393">
        <v>12.091822868288331</v>
      </c>
      <c r="AA1680" s="393">
        <v>0</v>
      </c>
      <c r="AB1680" s="393">
        <v>0</v>
      </c>
      <c r="AC1680" s="393">
        <v>0</v>
      </c>
      <c r="AD1680" s="393">
        <v>14.382677602941705</v>
      </c>
      <c r="AE1680" s="393">
        <v>0</v>
      </c>
      <c r="AF1680" s="393">
        <v>0</v>
      </c>
      <c r="AG1680" s="393">
        <v>364.99016045068493</v>
      </c>
      <c r="AH1680" s="435">
        <v>459.88503576220512</v>
      </c>
      <c r="AI1680" s="280">
        <v>0</v>
      </c>
      <c r="AJ1680" s="281">
        <v>0</v>
      </c>
      <c r="AK1680" s="281">
        <v>0</v>
      </c>
      <c r="AL1680" s="281">
        <v>1.2575387723834268</v>
      </c>
      <c r="AM1680" s="281">
        <v>0.27149870381210395</v>
      </c>
      <c r="AN1680" s="281">
        <v>0</v>
      </c>
      <c r="AO1680" s="281">
        <v>4.5384857950680058</v>
      </c>
      <c r="AP1680" s="225">
        <v>6.0675232712635365</v>
      </c>
      <c r="AQ1680" s="282">
        <v>1.3507398199607161</v>
      </c>
      <c r="AR1680" s="392">
        <v>0</v>
      </c>
      <c r="AS1680" s="393">
        <v>0</v>
      </c>
      <c r="AT1680" s="393">
        <v>1.6911262545908166</v>
      </c>
      <c r="AU1680" s="393">
        <v>0</v>
      </c>
      <c r="AV1680" s="393">
        <v>67.491065844157134</v>
      </c>
      <c r="AW1680" s="393">
        <v>0</v>
      </c>
      <c r="AX1680" s="393">
        <v>0</v>
      </c>
      <c r="AY1680" s="393">
        <v>2802.0125032414689</v>
      </c>
      <c r="AZ1680" s="379">
        <v>2871.1946953402171</v>
      </c>
      <c r="BA1680" s="472">
        <v>0</v>
      </c>
      <c r="BB1680" s="473">
        <v>0</v>
      </c>
      <c r="BC1680" s="473">
        <v>0</v>
      </c>
      <c r="BD1680" s="462">
        <v>0</v>
      </c>
      <c r="BE1680" s="283">
        <v>0</v>
      </c>
      <c r="BF1680" s="284">
        <v>9.7253267037171582</v>
      </c>
      <c r="BG1680" s="284">
        <v>0</v>
      </c>
      <c r="BH1680" s="284">
        <v>0</v>
      </c>
      <c r="BI1680" s="229">
        <v>9.7253267037171582</v>
      </c>
      <c r="BJ1680" s="529">
        <v>0</v>
      </c>
      <c r="BK1680" s="530">
        <v>0</v>
      </c>
      <c r="BL1680" s="530">
        <v>0</v>
      </c>
      <c r="BM1680" s="530">
        <v>0</v>
      </c>
      <c r="BN1680" s="519">
        <v>0</v>
      </c>
    </row>
    <row r="1681" spans="1:66" x14ac:dyDescent="0.2">
      <c r="A1681" s="579" t="s">
        <v>253</v>
      </c>
      <c r="B1681" s="637">
        <v>2012</v>
      </c>
      <c r="C1681" s="637">
        <v>4</v>
      </c>
      <c r="D1681" s="637">
        <v>7</v>
      </c>
      <c r="E1681" s="590">
        <v>41115</v>
      </c>
      <c r="F1681" s="668" t="s">
        <v>104</v>
      </c>
      <c r="G1681" s="591">
        <v>1</v>
      </c>
      <c r="H1681" s="592">
        <v>0.47916666666666669</v>
      </c>
      <c r="I1681" s="593">
        <v>10</v>
      </c>
      <c r="J1681" s="236" t="s">
        <v>89</v>
      </c>
      <c r="K1681" s="236" t="s">
        <v>470</v>
      </c>
      <c r="L1681" s="234">
        <v>2</v>
      </c>
      <c r="M1681" s="235">
        <v>9.4488000000000003</v>
      </c>
      <c r="N1681" s="234">
        <v>13350</v>
      </c>
      <c r="O1681" s="240">
        <v>7.6732760879999997</v>
      </c>
      <c r="P1681" s="234" t="s">
        <v>471</v>
      </c>
      <c r="Q1681" s="234">
        <v>14790</v>
      </c>
      <c r="R1681" s="240">
        <v>8.5740343360000004</v>
      </c>
      <c r="S1681" s="235">
        <v>20.100000000000001</v>
      </c>
      <c r="T1681" s="234">
        <v>32</v>
      </c>
      <c r="U1681" s="235">
        <v>22.2</v>
      </c>
      <c r="V1681" s="234">
        <v>2</v>
      </c>
      <c r="W1681" s="234">
        <v>19342</v>
      </c>
      <c r="X1681" s="413">
        <v>5.873486495799999</v>
      </c>
      <c r="Y1681" s="392">
        <v>27.234250068402112</v>
      </c>
      <c r="Z1681" s="393">
        <v>0</v>
      </c>
      <c r="AA1681" s="393">
        <v>0</v>
      </c>
      <c r="AB1681" s="393">
        <v>0</v>
      </c>
      <c r="AC1681" s="393">
        <v>0</v>
      </c>
      <c r="AD1681" s="393">
        <v>31.725619890885529</v>
      </c>
      <c r="AE1681" s="393">
        <v>0</v>
      </c>
      <c r="AF1681" s="393">
        <v>0</v>
      </c>
      <c r="AG1681" s="393">
        <v>649.4949810011276</v>
      </c>
      <c r="AH1681" s="435">
        <v>708.45485096041523</v>
      </c>
      <c r="AI1681" s="280">
        <v>0</v>
      </c>
      <c r="AJ1681" s="281">
        <v>0</v>
      </c>
      <c r="AK1681" s="281">
        <v>0</v>
      </c>
      <c r="AL1681" s="281">
        <v>0.90576525608839242</v>
      </c>
      <c r="AM1681" s="281">
        <v>1.0266474613182341</v>
      </c>
      <c r="AN1681" s="281">
        <v>0</v>
      </c>
      <c r="AO1681" s="281">
        <v>0</v>
      </c>
      <c r="AP1681" s="225">
        <v>1.9324127174066266</v>
      </c>
      <c r="AQ1681" s="282">
        <v>0</v>
      </c>
      <c r="AR1681" s="392">
        <v>0</v>
      </c>
      <c r="AS1681" s="393">
        <v>0</v>
      </c>
      <c r="AT1681" s="393">
        <v>2.1316129710952394</v>
      </c>
      <c r="AU1681" s="393">
        <v>0</v>
      </c>
      <c r="AV1681" s="393">
        <v>65.286606221739646</v>
      </c>
      <c r="AW1681" s="393">
        <v>0</v>
      </c>
      <c r="AX1681" s="393">
        <v>0</v>
      </c>
      <c r="AY1681" s="393">
        <v>2814.6553178970539</v>
      </c>
      <c r="AZ1681" s="379">
        <v>2882.0735370898888</v>
      </c>
      <c r="BA1681" s="472">
        <v>0</v>
      </c>
      <c r="BB1681" s="473">
        <v>0</v>
      </c>
      <c r="BC1681" s="473">
        <v>0</v>
      </c>
      <c r="BD1681" s="462">
        <v>0</v>
      </c>
      <c r="BE1681" s="283">
        <v>0</v>
      </c>
      <c r="BF1681" s="284">
        <v>3.2348759146014019</v>
      </c>
      <c r="BG1681" s="284">
        <v>0</v>
      </c>
      <c r="BH1681" s="284">
        <v>0</v>
      </c>
      <c r="BI1681" s="229">
        <v>3.2348759146014019</v>
      </c>
      <c r="BJ1681" s="529">
        <v>0</v>
      </c>
      <c r="BK1681" s="530">
        <v>0</v>
      </c>
      <c r="BL1681" s="530">
        <v>0</v>
      </c>
      <c r="BM1681" s="530">
        <v>0</v>
      </c>
      <c r="BN1681" s="519">
        <v>0</v>
      </c>
    </row>
    <row r="1682" spans="1:66" x14ac:dyDescent="0.2">
      <c r="A1682" s="579" t="s">
        <v>253</v>
      </c>
      <c r="B1682" s="637">
        <v>2012</v>
      </c>
      <c r="C1682" s="637">
        <v>3</v>
      </c>
      <c r="D1682" s="637">
        <v>7</v>
      </c>
      <c r="E1682" s="590">
        <v>41101</v>
      </c>
      <c r="F1682" s="668" t="s">
        <v>113</v>
      </c>
      <c r="G1682" s="591">
        <v>1</v>
      </c>
      <c r="H1682" s="592">
        <v>0.49305555555555558</v>
      </c>
      <c r="I1682" s="593">
        <v>10</v>
      </c>
      <c r="J1682" s="236" t="s">
        <v>89</v>
      </c>
      <c r="K1682" s="236" t="s">
        <v>470</v>
      </c>
      <c r="L1682" s="234">
        <v>4</v>
      </c>
      <c r="M1682" s="235">
        <v>6.7055999999999996</v>
      </c>
      <c r="N1682" s="234">
        <v>8990</v>
      </c>
      <c r="O1682" s="240">
        <v>5.0054912290000004</v>
      </c>
      <c r="P1682" s="234" t="s">
        <v>472</v>
      </c>
      <c r="Q1682" s="234">
        <v>10430</v>
      </c>
      <c r="R1682" s="240">
        <v>5.8758882950000002</v>
      </c>
      <c r="S1682" s="235">
        <v>22.5</v>
      </c>
      <c r="T1682" s="234">
        <v>48</v>
      </c>
      <c r="U1682" s="235">
        <v>13.3</v>
      </c>
      <c r="V1682" s="234">
        <v>2</v>
      </c>
      <c r="W1682" s="234">
        <v>17194</v>
      </c>
      <c r="X1682" s="413">
        <v>5.2212142905999999</v>
      </c>
      <c r="Y1682" s="392">
        <v>659.70707354441413</v>
      </c>
      <c r="Z1682" s="393">
        <v>0</v>
      </c>
      <c r="AA1682" s="393">
        <v>0</v>
      </c>
      <c r="AB1682" s="393">
        <v>0</v>
      </c>
      <c r="AC1682" s="393">
        <v>0</v>
      </c>
      <c r="AD1682" s="393">
        <v>53.023680812799157</v>
      </c>
      <c r="AE1682" s="393">
        <v>0</v>
      </c>
      <c r="AF1682" s="393">
        <v>0</v>
      </c>
      <c r="AG1682" s="393">
        <v>584.50770838775429</v>
      </c>
      <c r="AH1682" s="435">
        <v>1297.2384627449676</v>
      </c>
      <c r="AI1682" s="280">
        <v>0</v>
      </c>
      <c r="AJ1682" s="281">
        <v>0</v>
      </c>
      <c r="AK1682" s="281">
        <v>0</v>
      </c>
      <c r="AL1682" s="281">
        <v>0.10189200641655044</v>
      </c>
      <c r="AM1682" s="281">
        <v>0</v>
      </c>
      <c r="AN1682" s="281">
        <v>0</v>
      </c>
      <c r="AO1682" s="281">
        <v>0</v>
      </c>
      <c r="AP1682" s="225">
        <v>0.10189200641655044</v>
      </c>
      <c r="AQ1682" s="282">
        <v>2.2983159342079045</v>
      </c>
      <c r="AR1682" s="392">
        <v>0</v>
      </c>
      <c r="AS1682" s="393">
        <v>0</v>
      </c>
      <c r="AT1682" s="393">
        <v>4.7958192493804939</v>
      </c>
      <c r="AU1682" s="393">
        <v>0</v>
      </c>
      <c r="AV1682" s="393">
        <v>280.41752713270643</v>
      </c>
      <c r="AW1682" s="393">
        <v>0</v>
      </c>
      <c r="AX1682" s="393">
        <v>0</v>
      </c>
      <c r="AY1682" s="393">
        <v>158.31413039073166</v>
      </c>
      <c r="AZ1682" s="379">
        <v>443.52747677281855</v>
      </c>
      <c r="BA1682" s="472">
        <v>0</v>
      </c>
      <c r="BB1682" s="473">
        <v>0</v>
      </c>
      <c r="BC1682" s="473">
        <v>1.2870569231564264</v>
      </c>
      <c r="BD1682" s="462">
        <v>1.2870569231564264</v>
      </c>
      <c r="BE1682" s="283">
        <v>0</v>
      </c>
      <c r="BF1682" s="284">
        <v>1.5322106228052697</v>
      </c>
      <c r="BG1682" s="284">
        <v>7.6610531140263491E-2</v>
      </c>
      <c r="BH1682" s="284">
        <v>0</v>
      </c>
      <c r="BI1682" s="229">
        <v>1.608821153945533</v>
      </c>
      <c r="BJ1682" s="529">
        <v>0</v>
      </c>
      <c r="BK1682" s="530">
        <v>0</v>
      </c>
      <c r="BL1682" s="530">
        <v>0</v>
      </c>
      <c r="BM1682" s="530">
        <v>0</v>
      </c>
      <c r="BN1682" s="519">
        <v>0</v>
      </c>
    </row>
    <row r="1683" spans="1:66" x14ac:dyDescent="0.2">
      <c r="A1683" s="579" t="s">
        <v>253</v>
      </c>
      <c r="B1683" s="637">
        <v>2012</v>
      </c>
      <c r="C1683" s="637">
        <v>4</v>
      </c>
      <c r="D1683" s="637">
        <v>7</v>
      </c>
      <c r="E1683" s="590">
        <v>41115</v>
      </c>
      <c r="F1683" s="668" t="s">
        <v>113</v>
      </c>
      <c r="G1683" s="591">
        <v>1</v>
      </c>
      <c r="H1683" s="592">
        <v>0.52222222222222225</v>
      </c>
      <c r="I1683" s="593">
        <v>10</v>
      </c>
      <c r="J1683" s="236" t="s">
        <v>89</v>
      </c>
      <c r="K1683" s="236" t="s">
        <v>470</v>
      </c>
      <c r="L1683" s="234">
        <v>2</v>
      </c>
      <c r="M1683" s="235">
        <v>6.7055999999999996</v>
      </c>
      <c r="N1683" s="234">
        <v>9380</v>
      </c>
      <c r="O1683" s="240">
        <v>5.2400901180000004</v>
      </c>
      <c r="P1683" s="234" t="s">
        <v>472</v>
      </c>
      <c r="Q1683" s="234">
        <v>9710</v>
      </c>
      <c r="R1683" s="240">
        <v>5.4392659590000001</v>
      </c>
      <c r="S1683" s="235">
        <v>21.1</v>
      </c>
      <c r="T1683" s="234">
        <v>28</v>
      </c>
      <c r="U1683" s="235">
        <v>37.799999999999997</v>
      </c>
      <c r="V1683" s="234">
        <v>2</v>
      </c>
      <c r="W1683" s="234">
        <v>18412</v>
      </c>
      <c r="X1683" s="413">
        <v>5.5910781387999995</v>
      </c>
      <c r="Y1683" s="392">
        <v>1712.300519208047</v>
      </c>
      <c r="Z1683" s="393">
        <v>0</v>
      </c>
      <c r="AA1683" s="393">
        <v>0</v>
      </c>
      <c r="AB1683" s="393">
        <v>0</v>
      </c>
      <c r="AC1683" s="393">
        <v>0</v>
      </c>
      <c r="AD1683" s="393">
        <v>18.092396043978539</v>
      </c>
      <c r="AE1683" s="393">
        <v>0</v>
      </c>
      <c r="AF1683" s="393">
        <v>0</v>
      </c>
      <c r="AG1683" s="393">
        <v>270.07760623501025</v>
      </c>
      <c r="AH1683" s="435">
        <v>2000.470521487036</v>
      </c>
      <c r="AI1683" s="280">
        <v>0</v>
      </c>
      <c r="AJ1683" s="281">
        <v>0</v>
      </c>
      <c r="AK1683" s="281">
        <v>0</v>
      </c>
      <c r="AL1683" s="281">
        <v>1.8078802959046925</v>
      </c>
      <c r="AM1683" s="281">
        <v>0</v>
      </c>
      <c r="AN1683" s="281">
        <v>0</v>
      </c>
      <c r="AO1683" s="281">
        <v>0</v>
      </c>
      <c r="AP1683" s="225">
        <v>1.8078802959046925</v>
      </c>
      <c r="AQ1683" s="282">
        <v>0</v>
      </c>
      <c r="AR1683" s="392">
        <v>0</v>
      </c>
      <c r="AS1683" s="393">
        <v>0</v>
      </c>
      <c r="AT1683" s="393">
        <v>4.2546355835952534</v>
      </c>
      <c r="AU1683" s="393">
        <v>0</v>
      </c>
      <c r="AV1683" s="393">
        <v>604.16504941299183</v>
      </c>
      <c r="AW1683" s="393">
        <v>0</v>
      </c>
      <c r="AX1683" s="393">
        <v>0</v>
      </c>
      <c r="AY1683" s="393">
        <v>432.15135614587956</v>
      </c>
      <c r="AZ1683" s="379">
        <v>1040.5710411424666</v>
      </c>
      <c r="BA1683" s="472">
        <v>0</v>
      </c>
      <c r="BB1683" s="473">
        <v>0</v>
      </c>
      <c r="BC1683" s="473">
        <v>0</v>
      </c>
      <c r="BD1683" s="462">
        <v>0</v>
      </c>
      <c r="BE1683" s="283">
        <v>0</v>
      </c>
      <c r="BF1683" s="284">
        <v>3.398271232903558</v>
      </c>
      <c r="BG1683" s="284">
        <v>0</v>
      </c>
      <c r="BH1683" s="284">
        <v>0</v>
      </c>
      <c r="BI1683" s="229">
        <v>3.398271232903558</v>
      </c>
      <c r="BJ1683" s="529">
        <v>0</v>
      </c>
      <c r="BK1683" s="530">
        <v>0</v>
      </c>
      <c r="BL1683" s="530">
        <v>0</v>
      </c>
      <c r="BM1683" s="530">
        <v>0</v>
      </c>
      <c r="BN1683" s="519">
        <v>0</v>
      </c>
    </row>
    <row r="1684" spans="1:66" x14ac:dyDescent="0.2">
      <c r="A1684" s="579" t="s">
        <v>253</v>
      </c>
      <c r="B1684" s="637">
        <v>2012</v>
      </c>
      <c r="C1684" s="637">
        <v>3</v>
      </c>
      <c r="D1684" s="637">
        <v>7</v>
      </c>
      <c r="E1684" s="590">
        <v>41103</v>
      </c>
      <c r="F1684" s="668" t="s">
        <v>117</v>
      </c>
      <c r="G1684" s="591">
        <v>1</v>
      </c>
      <c r="H1684" s="592">
        <v>0.47638888888888886</v>
      </c>
      <c r="I1684" s="593">
        <v>10</v>
      </c>
      <c r="J1684" s="236" t="s">
        <v>89</v>
      </c>
      <c r="K1684" s="236" t="s">
        <v>470</v>
      </c>
      <c r="L1684" s="234">
        <v>4</v>
      </c>
      <c r="M1684" s="235">
        <v>17.0688</v>
      </c>
      <c r="N1684" s="234">
        <v>5330</v>
      </c>
      <c r="O1684" s="240">
        <v>2.8514752890000001</v>
      </c>
      <c r="P1684" s="234" t="s">
        <v>472</v>
      </c>
      <c r="Q1684" s="234">
        <v>6540</v>
      </c>
      <c r="R1684" s="240">
        <v>3.5531482059999999</v>
      </c>
      <c r="S1684" s="235">
        <v>21.5</v>
      </c>
      <c r="T1684" s="234">
        <v>54</v>
      </c>
      <c r="U1684" s="235">
        <v>16.5</v>
      </c>
      <c r="V1684" s="234">
        <v>2</v>
      </c>
      <c r="W1684" s="234">
        <v>16697</v>
      </c>
      <c r="X1684" s="413">
        <v>5.0702928353000001</v>
      </c>
      <c r="Y1684" s="392">
        <v>820.26031534999538</v>
      </c>
      <c r="Z1684" s="393">
        <v>0</v>
      </c>
      <c r="AA1684" s="393">
        <v>0</v>
      </c>
      <c r="AB1684" s="393">
        <v>0</v>
      </c>
      <c r="AC1684" s="393">
        <v>0</v>
      </c>
      <c r="AD1684" s="393">
        <v>168.00607532357608</v>
      </c>
      <c r="AE1684" s="393">
        <v>0</v>
      </c>
      <c r="AF1684" s="393">
        <v>0</v>
      </c>
      <c r="AG1684" s="393">
        <v>188.09564476438592</v>
      </c>
      <c r="AH1684" s="435">
        <v>1176.3620354379573</v>
      </c>
      <c r="AI1684" s="280">
        <v>0</v>
      </c>
      <c r="AJ1684" s="281">
        <v>0</v>
      </c>
      <c r="AK1684" s="281">
        <v>0</v>
      </c>
      <c r="AL1684" s="281">
        <v>6.0331821047945544</v>
      </c>
      <c r="AM1684" s="281">
        <v>0</v>
      </c>
      <c r="AN1684" s="281">
        <v>0</v>
      </c>
      <c r="AO1684" s="281">
        <v>0</v>
      </c>
      <c r="AP1684" s="225">
        <v>6.0331821047945544</v>
      </c>
      <c r="AQ1684" s="282">
        <v>1.9722726723748132</v>
      </c>
      <c r="AR1684" s="392">
        <v>2.8459894662368557</v>
      </c>
      <c r="AS1684" s="393">
        <v>0</v>
      </c>
      <c r="AT1684" s="393">
        <v>103.70998620415719</v>
      </c>
      <c r="AU1684" s="393">
        <v>3.5717858096707866</v>
      </c>
      <c r="AV1684" s="393">
        <v>98.546576347879906</v>
      </c>
      <c r="AW1684" s="393">
        <v>0</v>
      </c>
      <c r="AX1684" s="393">
        <v>0</v>
      </c>
      <c r="AY1684" s="393">
        <v>47.026869600105051</v>
      </c>
      <c r="AZ1684" s="379">
        <v>255.70120742804977</v>
      </c>
      <c r="BA1684" s="472">
        <v>7.8890906894992535E-2</v>
      </c>
      <c r="BB1684" s="473">
        <v>0</v>
      </c>
      <c r="BC1684" s="473">
        <v>3.3134180895896859</v>
      </c>
      <c r="BD1684" s="462">
        <v>3.3923089964846782</v>
      </c>
      <c r="BE1684" s="283">
        <v>0</v>
      </c>
      <c r="BF1684" s="284">
        <v>0.591681801712444</v>
      </c>
      <c r="BG1684" s="284">
        <v>2.366727206849776</v>
      </c>
      <c r="BH1684" s="284">
        <v>0.13805908706623693</v>
      </c>
      <c r="BI1684" s="229">
        <v>3.0964680956284569</v>
      </c>
      <c r="BJ1684" s="529">
        <v>0</v>
      </c>
      <c r="BK1684" s="530">
        <v>0</v>
      </c>
      <c r="BL1684" s="530">
        <v>1.9722726723748132</v>
      </c>
      <c r="BM1684" s="530">
        <v>0</v>
      </c>
      <c r="BN1684" s="519">
        <v>1.9722726723748132</v>
      </c>
    </row>
    <row r="1685" spans="1:66" x14ac:dyDescent="0.2">
      <c r="A1685" s="579" t="s">
        <v>253</v>
      </c>
      <c r="B1685" s="637">
        <v>2012</v>
      </c>
      <c r="C1685" s="637">
        <v>4</v>
      </c>
      <c r="D1685" s="637">
        <v>7</v>
      </c>
      <c r="E1685" s="590">
        <v>41115</v>
      </c>
      <c r="F1685" s="668" t="s">
        <v>117</v>
      </c>
      <c r="G1685" s="591">
        <v>1</v>
      </c>
      <c r="H1685" s="592">
        <v>0.36458333333333331</v>
      </c>
      <c r="I1685" s="593">
        <v>10</v>
      </c>
      <c r="J1685" s="236" t="s">
        <v>89</v>
      </c>
      <c r="K1685" s="236" t="s">
        <v>470</v>
      </c>
      <c r="L1685" s="234">
        <v>2</v>
      </c>
      <c r="M1685" s="235">
        <v>11.2776</v>
      </c>
      <c r="N1685" s="234">
        <v>7000</v>
      </c>
      <c r="O1685" s="240">
        <v>3.8228029829999999</v>
      </c>
      <c r="P1685" s="234" t="s">
        <v>472</v>
      </c>
      <c r="Q1685" s="234">
        <v>6150</v>
      </c>
      <c r="R1685" s="240">
        <v>3.3257382039999999</v>
      </c>
      <c r="S1685" s="235">
        <v>20.8</v>
      </c>
      <c r="T1685" s="234">
        <v>42</v>
      </c>
      <c r="U1685" s="235">
        <v>31.7</v>
      </c>
      <c r="V1685" s="234">
        <v>2</v>
      </c>
      <c r="W1685" s="234">
        <v>18507</v>
      </c>
      <c r="X1685" s="413">
        <v>5.6199263042999998</v>
      </c>
      <c r="Y1685" s="392">
        <v>766.12926342212779</v>
      </c>
      <c r="Z1685" s="393">
        <v>0</v>
      </c>
      <c r="AA1685" s="393">
        <v>0</v>
      </c>
      <c r="AB1685" s="393">
        <v>0</v>
      </c>
      <c r="AC1685" s="393">
        <v>0</v>
      </c>
      <c r="AD1685" s="393">
        <v>278.99262643361203</v>
      </c>
      <c r="AE1685" s="393">
        <v>0</v>
      </c>
      <c r="AF1685" s="393">
        <v>0</v>
      </c>
      <c r="AG1685" s="393">
        <v>0</v>
      </c>
      <c r="AH1685" s="435">
        <v>1045.1218898557399</v>
      </c>
      <c r="AI1685" s="280">
        <v>0</v>
      </c>
      <c r="AJ1685" s="281">
        <v>0</v>
      </c>
      <c r="AK1685" s="281">
        <v>0</v>
      </c>
      <c r="AL1685" s="281">
        <v>9.4426505129429543</v>
      </c>
      <c r="AM1685" s="281">
        <v>0</v>
      </c>
      <c r="AN1685" s="281">
        <v>0</v>
      </c>
      <c r="AO1685" s="281">
        <v>0</v>
      </c>
      <c r="AP1685" s="225">
        <v>9.4426505129429543</v>
      </c>
      <c r="AQ1685" s="282">
        <v>0</v>
      </c>
      <c r="AR1685" s="392">
        <v>0</v>
      </c>
      <c r="AS1685" s="393">
        <v>0</v>
      </c>
      <c r="AT1685" s="393">
        <v>4.2327957186554164</v>
      </c>
      <c r="AU1685" s="393">
        <v>0</v>
      </c>
      <c r="AV1685" s="393">
        <v>157.14085064145667</v>
      </c>
      <c r="AW1685" s="393">
        <v>0</v>
      </c>
      <c r="AX1685" s="393">
        <v>0</v>
      </c>
      <c r="AY1685" s="393">
        <v>214.96651994807189</v>
      </c>
      <c r="AZ1685" s="379">
        <v>376.34016630818394</v>
      </c>
      <c r="BA1685" s="472">
        <v>0</v>
      </c>
      <c r="BB1685" s="473">
        <v>0</v>
      </c>
      <c r="BC1685" s="473">
        <v>0</v>
      </c>
      <c r="BD1685" s="462">
        <v>0</v>
      </c>
      <c r="BE1685" s="283">
        <v>0</v>
      </c>
      <c r="BF1685" s="284">
        <v>0.67616545026444363</v>
      </c>
      <c r="BG1685" s="284">
        <v>0.33808272513222182</v>
      </c>
      <c r="BH1685" s="284">
        <v>0</v>
      </c>
      <c r="BI1685" s="229">
        <v>1.0142481753966655</v>
      </c>
      <c r="BJ1685" s="529">
        <v>0</v>
      </c>
      <c r="BK1685" s="530">
        <v>0</v>
      </c>
      <c r="BL1685" s="530">
        <v>0</v>
      </c>
      <c r="BM1685" s="530">
        <v>0</v>
      </c>
      <c r="BN1685" s="519">
        <v>0</v>
      </c>
    </row>
    <row r="1686" spans="1:66" x14ac:dyDescent="0.2">
      <c r="A1686" s="579" t="s">
        <v>253</v>
      </c>
      <c r="B1686" s="637">
        <v>2012</v>
      </c>
      <c r="C1686" s="637">
        <v>3</v>
      </c>
      <c r="D1686" s="637">
        <v>7</v>
      </c>
      <c r="E1686" s="590">
        <v>41101</v>
      </c>
      <c r="F1686" s="668" t="s">
        <v>123</v>
      </c>
      <c r="G1686" s="591">
        <v>1</v>
      </c>
      <c r="H1686" s="592">
        <v>0.34513888888888888</v>
      </c>
      <c r="I1686" s="593">
        <v>10</v>
      </c>
      <c r="J1686" s="236" t="s">
        <v>89</v>
      </c>
      <c r="K1686" s="236" t="s">
        <v>470</v>
      </c>
      <c r="L1686" s="234">
        <v>3</v>
      </c>
      <c r="M1686" s="235">
        <v>12.4968</v>
      </c>
      <c r="N1686" s="234">
        <v>1791</v>
      </c>
      <c r="O1686" s="240">
        <v>0.88502114700000001</v>
      </c>
      <c r="P1686" s="234" t="s">
        <v>473</v>
      </c>
      <c r="Q1686" s="234">
        <v>2719</v>
      </c>
      <c r="R1686" s="240">
        <v>1.384514381</v>
      </c>
      <c r="S1686" s="235">
        <v>21.3</v>
      </c>
      <c r="T1686" s="234">
        <v>32</v>
      </c>
      <c r="U1686" s="235">
        <v>24.3</v>
      </c>
      <c r="V1686" s="234">
        <v>2</v>
      </c>
      <c r="W1686" s="234">
        <v>17591</v>
      </c>
      <c r="X1686" s="413">
        <v>5.3417692559000001</v>
      </c>
      <c r="Y1686" s="392">
        <v>2510.4004605194496</v>
      </c>
      <c r="Z1686" s="393">
        <v>0</v>
      </c>
      <c r="AA1686" s="393">
        <v>0</v>
      </c>
      <c r="AB1686" s="393">
        <v>0</v>
      </c>
      <c r="AC1686" s="393">
        <v>0</v>
      </c>
      <c r="AD1686" s="393">
        <v>338.86899888097429</v>
      </c>
      <c r="AE1686" s="393">
        <v>0</v>
      </c>
      <c r="AF1686" s="393">
        <v>12.778537733468479</v>
      </c>
      <c r="AG1686" s="393">
        <v>0</v>
      </c>
      <c r="AH1686" s="435">
        <v>2862.0479971338923</v>
      </c>
      <c r="AI1686" s="280">
        <v>0</v>
      </c>
      <c r="AJ1686" s="281">
        <v>0</v>
      </c>
      <c r="AK1686" s="281">
        <v>0</v>
      </c>
      <c r="AL1686" s="281">
        <v>0.7469435329115035</v>
      </c>
      <c r="AM1686" s="281">
        <v>0</v>
      </c>
      <c r="AN1686" s="281">
        <v>0</v>
      </c>
      <c r="AO1686" s="281">
        <v>12.580101606930585</v>
      </c>
      <c r="AP1686" s="225">
        <v>13.327045139842088</v>
      </c>
      <c r="AQ1686" s="282">
        <v>0</v>
      </c>
      <c r="AR1686" s="392">
        <v>0</v>
      </c>
      <c r="AS1686" s="393">
        <v>0</v>
      </c>
      <c r="AT1686" s="393">
        <v>264.8485796044809</v>
      </c>
      <c r="AU1686" s="393">
        <v>30.51236251359548</v>
      </c>
      <c r="AV1686" s="393">
        <v>8.7012369447936546</v>
      </c>
      <c r="AW1686" s="393">
        <v>0</v>
      </c>
      <c r="AX1686" s="393">
        <v>0</v>
      </c>
      <c r="AY1686" s="393">
        <v>0</v>
      </c>
      <c r="AZ1686" s="379">
        <v>304.06217906287003</v>
      </c>
      <c r="BA1686" s="472">
        <v>0</v>
      </c>
      <c r="BB1686" s="473">
        <v>0</v>
      </c>
      <c r="BC1686" s="473">
        <v>3.1450254017326462</v>
      </c>
      <c r="BD1686" s="462">
        <v>3.1450254017326462</v>
      </c>
      <c r="BE1686" s="283">
        <v>0</v>
      </c>
      <c r="BF1686" s="284">
        <v>0</v>
      </c>
      <c r="BG1686" s="284">
        <v>1.3104272507219361</v>
      </c>
      <c r="BH1686" s="284">
        <v>0</v>
      </c>
      <c r="BI1686" s="229">
        <v>1.3104272507219361</v>
      </c>
      <c r="BJ1686" s="529">
        <v>0</v>
      </c>
      <c r="BK1686" s="530">
        <v>0</v>
      </c>
      <c r="BL1686" s="530">
        <v>1.8720389296027657</v>
      </c>
      <c r="BM1686" s="530">
        <v>0</v>
      </c>
      <c r="BN1686" s="519">
        <v>1.8720389296027657</v>
      </c>
    </row>
    <row r="1687" spans="1:66" x14ac:dyDescent="0.2">
      <c r="A1687" s="579" t="s">
        <v>253</v>
      </c>
      <c r="B1687" s="637">
        <v>2012</v>
      </c>
      <c r="C1687" s="637">
        <v>4</v>
      </c>
      <c r="D1687" s="637">
        <v>7</v>
      </c>
      <c r="E1687" s="590">
        <v>41115</v>
      </c>
      <c r="F1687" s="668" t="s">
        <v>123</v>
      </c>
      <c r="G1687" s="591">
        <v>1</v>
      </c>
      <c r="H1687" s="592">
        <v>0.31736111111111109</v>
      </c>
      <c r="I1687" s="593">
        <v>10</v>
      </c>
      <c r="J1687" s="236" t="s">
        <v>89</v>
      </c>
      <c r="K1687" s="236" t="s">
        <v>470</v>
      </c>
      <c r="L1687" s="234">
        <v>1</v>
      </c>
      <c r="M1687" s="235">
        <v>17.3736</v>
      </c>
      <c r="N1687" s="234">
        <v>3952</v>
      </c>
      <c r="O1687" s="240">
        <v>2.067931325</v>
      </c>
      <c r="P1687" s="234" t="s">
        <v>472</v>
      </c>
      <c r="Q1687" s="234">
        <v>4112</v>
      </c>
      <c r="R1687" s="240">
        <v>2.157941536</v>
      </c>
      <c r="S1687" s="235">
        <v>20.7</v>
      </c>
      <c r="T1687" s="234">
        <v>48</v>
      </c>
      <c r="U1687" s="235">
        <v>21.7</v>
      </c>
      <c r="V1687" s="234">
        <v>2</v>
      </c>
      <c r="W1687" s="234">
        <v>18197</v>
      </c>
      <c r="X1687" s="413">
        <v>5.5257901853</v>
      </c>
      <c r="Y1687" s="392">
        <v>1494.1939022521433</v>
      </c>
      <c r="Z1687" s="393">
        <v>0</v>
      </c>
      <c r="AA1687" s="393">
        <v>0</v>
      </c>
      <c r="AB1687" s="393">
        <v>0</v>
      </c>
      <c r="AC1687" s="393">
        <v>0</v>
      </c>
      <c r="AD1687" s="393">
        <v>558.33788409258943</v>
      </c>
      <c r="AE1687" s="393">
        <v>0</v>
      </c>
      <c r="AF1687" s="393">
        <v>0</v>
      </c>
      <c r="AG1687" s="393">
        <v>0</v>
      </c>
      <c r="AH1687" s="435">
        <v>2052.5317863447326</v>
      </c>
      <c r="AI1687" s="280">
        <v>0</v>
      </c>
      <c r="AJ1687" s="281">
        <v>0</v>
      </c>
      <c r="AK1687" s="281">
        <v>0</v>
      </c>
      <c r="AL1687" s="281">
        <v>1.8292406445126776</v>
      </c>
      <c r="AM1687" s="281">
        <v>0</v>
      </c>
      <c r="AN1687" s="281">
        <v>0</v>
      </c>
      <c r="AO1687" s="281">
        <v>0</v>
      </c>
      <c r="AP1687" s="225">
        <v>1.8292406445126776</v>
      </c>
      <c r="AQ1687" s="282">
        <v>0</v>
      </c>
      <c r="AR1687" s="392">
        <v>0</v>
      </c>
      <c r="AS1687" s="393">
        <v>0</v>
      </c>
      <c r="AT1687" s="393">
        <v>81.793188818923994</v>
      </c>
      <c r="AU1687" s="393">
        <v>0</v>
      </c>
      <c r="AV1687" s="393">
        <v>39.954466709092692</v>
      </c>
      <c r="AW1687" s="393">
        <v>0</v>
      </c>
      <c r="AX1687" s="393">
        <v>0</v>
      </c>
      <c r="AY1687" s="393">
        <v>27.328580155238274</v>
      </c>
      <c r="AZ1687" s="379">
        <v>149.07623568325496</v>
      </c>
      <c r="BA1687" s="472">
        <v>0.13753689056486298</v>
      </c>
      <c r="BB1687" s="473">
        <v>0</v>
      </c>
      <c r="BC1687" s="473">
        <v>0</v>
      </c>
      <c r="BD1687" s="462">
        <v>0.13753689056486298</v>
      </c>
      <c r="BE1687" s="283">
        <v>0</v>
      </c>
      <c r="BF1687" s="284">
        <v>0</v>
      </c>
      <c r="BG1687" s="284">
        <v>0</v>
      </c>
      <c r="BH1687" s="284">
        <v>0.24068955848851023</v>
      </c>
      <c r="BI1687" s="229">
        <v>0.24068955848851023</v>
      </c>
      <c r="BJ1687" s="529">
        <v>2.0630533584729447</v>
      </c>
      <c r="BK1687" s="530">
        <v>0</v>
      </c>
      <c r="BL1687" s="530">
        <v>0</v>
      </c>
      <c r="BM1687" s="530">
        <v>0</v>
      </c>
      <c r="BN1687" s="519">
        <v>2.0630533584729447</v>
      </c>
    </row>
    <row r="1688" spans="1:66" x14ac:dyDescent="0.2">
      <c r="A1688" s="579" t="s">
        <v>253</v>
      </c>
      <c r="B1688" s="637">
        <v>2012</v>
      </c>
      <c r="C1688" s="637">
        <v>3</v>
      </c>
      <c r="D1688" s="637">
        <v>7</v>
      </c>
      <c r="E1688" s="590">
        <v>41101</v>
      </c>
      <c r="F1688" s="668" t="s">
        <v>127</v>
      </c>
      <c r="G1688" s="591">
        <v>1</v>
      </c>
      <c r="H1688" s="592">
        <v>0.40208333333333335</v>
      </c>
      <c r="I1688" s="593">
        <v>10</v>
      </c>
      <c r="J1688" s="236" t="s">
        <v>89</v>
      </c>
      <c r="K1688" s="236" t="s">
        <v>470</v>
      </c>
      <c r="L1688" s="234">
        <v>4</v>
      </c>
      <c r="M1688" s="235">
        <v>3.6576</v>
      </c>
      <c r="N1688" s="234">
        <v>8550</v>
      </c>
      <c r="O1688" s="240">
        <v>4.7418749379999996</v>
      </c>
      <c r="P1688" s="234" t="s">
        <v>472</v>
      </c>
      <c r="Q1688" s="234">
        <v>8670</v>
      </c>
      <c r="R1688" s="240">
        <v>4.8136567890000004</v>
      </c>
      <c r="S1688" s="235">
        <v>21.1</v>
      </c>
      <c r="T1688" s="234">
        <v>38</v>
      </c>
      <c r="U1688" s="235">
        <v>27</v>
      </c>
      <c r="V1688" s="234">
        <v>2</v>
      </c>
      <c r="W1688" s="234">
        <v>16539</v>
      </c>
      <c r="X1688" s="413">
        <v>5.0223137811000003</v>
      </c>
      <c r="Y1688" s="392">
        <v>310.0053218218066</v>
      </c>
      <c r="Z1688" s="393">
        <v>0</v>
      </c>
      <c r="AA1688" s="393">
        <v>0</v>
      </c>
      <c r="AB1688" s="393">
        <v>0</v>
      </c>
      <c r="AC1688" s="393">
        <v>0</v>
      </c>
      <c r="AD1688" s="393">
        <v>99.646501953605295</v>
      </c>
      <c r="AE1688" s="393">
        <v>0</v>
      </c>
      <c r="AF1688" s="393">
        <v>0</v>
      </c>
      <c r="AG1688" s="393">
        <v>746.91071954058543</v>
      </c>
      <c r="AH1688" s="435">
        <v>1156.5625433159973</v>
      </c>
      <c r="AI1688" s="280">
        <v>0</v>
      </c>
      <c r="AJ1688" s="281">
        <v>0</v>
      </c>
      <c r="AK1688" s="281">
        <v>0</v>
      </c>
      <c r="AL1688" s="281">
        <v>2.0126181757178299</v>
      </c>
      <c r="AM1688" s="281">
        <v>0.16008557709508661</v>
      </c>
      <c r="AN1688" s="281">
        <v>0</v>
      </c>
      <c r="AO1688" s="281">
        <v>0</v>
      </c>
      <c r="AP1688" s="225">
        <v>2.1727037528129163</v>
      </c>
      <c r="AQ1688" s="282">
        <v>0</v>
      </c>
      <c r="AR1688" s="392">
        <v>0</v>
      </c>
      <c r="AS1688" s="393">
        <v>0</v>
      </c>
      <c r="AT1688" s="393">
        <v>18.945849293223482</v>
      </c>
      <c r="AU1688" s="393">
        <v>0</v>
      </c>
      <c r="AV1688" s="393">
        <v>108.27997287753932</v>
      </c>
      <c r="AW1688" s="393">
        <v>0</v>
      </c>
      <c r="AX1688" s="393">
        <v>0</v>
      </c>
      <c r="AY1688" s="393">
        <v>189.90450250026095</v>
      </c>
      <c r="AZ1688" s="379">
        <v>317.13032467102374</v>
      </c>
      <c r="BA1688" s="472">
        <v>0</v>
      </c>
      <c r="BB1688" s="473">
        <v>0</v>
      </c>
      <c r="BC1688" s="473">
        <v>1.3380287040783356</v>
      </c>
      <c r="BD1688" s="462">
        <v>1.3380287040783356</v>
      </c>
      <c r="BE1688" s="283">
        <v>0</v>
      </c>
      <c r="BF1688" s="284">
        <v>1.0353793543463314</v>
      </c>
      <c r="BG1688" s="284">
        <v>0.15928913143789714</v>
      </c>
      <c r="BH1688" s="284">
        <v>0</v>
      </c>
      <c r="BI1688" s="229">
        <v>1.1946684857842285</v>
      </c>
      <c r="BJ1688" s="529">
        <v>0</v>
      </c>
      <c r="BK1688" s="530">
        <v>0</v>
      </c>
      <c r="BL1688" s="530">
        <v>0</v>
      </c>
      <c r="BM1688" s="530">
        <v>0</v>
      </c>
      <c r="BN1688" s="519">
        <v>0</v>
      </c>
    </row>
    <row r="1689" spans="1:66" x14ac:dyDescent="0.2">
      <c r="A1689" s="579" t="s">
        <v>253</v>
      </c>
      <c r="B1689" s="637">
        <v>2012</v>
      </c>
      <c r="C1689" s="637">
        <v>4</v>
      </c>
      <c r="D1689" s="637">
        <v>7</v>
      </c>
      <c r="E1689" s="590">
        <v>41115</v>
      </c>
      <c r="F1689" s="668" t="s">
        <v>127</v>
      </c>
      <c r="G1689" s="591">
        <v>1</v>
      </c>
      <c r="H1689" s="592">
        <v>0.4284722222222222</v>
      </c>
      <c r="I1689" s="593">
        <v>10</v>
      </c>
      <c r="J1689" s="236" t="s">
        <v>89</v>
      </c>
      <c r="K1689" s="236" t="s">
        <v>470</v>
      </c>
      <c r="L1689" s="234">
        <v>2</v>
      </c>
      <c r="M1689" s="235">
        <v>2.4384000000000001</v>
      </c>
      <c r="N1689" s="234">
        <v>9760</v>
      </c>
      <c r="O1689" s="240">
        <v>5.4694966200000001</v>
      </c>
      <c r="P1689" s="234" t="s">
        <v>472</v>
      </c>
      <c r="Q1689" s="234">
        <v>9700</v>
      </c>
      <c r="R1689" s="240">
        <v>5.4332214719999996</v>
      </c>
      <c r="S1689" s="235">
        <v>20.6</v>
      </c>
      <c r="T1689" s="234">
        <v>38</v>
      </c>
      <c r="U1689" s="235">
        <v>28.3</v>
      </c>
      <c r="V1689" s="234">
        <v>2</v>
      </c>
      <c r="W1689" s="234">
        <v>16688</v>
      </c>
      <c r="X1689" s="413">
        <v>5.0675598512000004</v>
      </c>
      <c r="Y1689" s="392">
        <v>268.30664854960361</v>
      </c>
      <c r="Z1689" s="393">
        <v>0</v>
      </c>
      <c r="AA1689" s="393">
        <v>0</v>
      </c>
      <c r="AB1689" s="393">
        <v>0</v>
      </c>
      <c r="AC1689" s="393">
        <v>0</v>
      </c>
      <c r="AD1689" s="393">
        <v>68.289277317179156</v>
      </c>
      <c r="AE1689" s="393">
        <v>0</v>
      </c>
      <c r="AF1689" s="393">
        <v>0</v>
      </c>
      <c r="AG1689" s="393">
        <v>125.46472437803419</v>
      </c>
      <c r="AH1689" s="435">
        <v>462.06065024481694</v>
      </c>
      <c r="AI1689" s="280">
        <v>0</v>
      </c>
      <c r="AJ1689" s="281">
        <v>0</v>
      </c>
      <c r="AK1689" s="281">
        <v>0</v>
      </c>
      <c r="AL1689" s="281">
        <v>0.78736119891216805</v>
      </c>
      <c r="AM1689" s="281">
        <v>0</v>
      </c>
      <c r="AN1689" s="281">
        <v>0</v>
      </c>
      <c r="AO1689" s="281">
        <v>0</v>
      </c>
      <c r="AP1689" s="225">
        <v>0.78736119891216805</v>
      </c>
      <c r="AQ1689" s="282">
        <v>0</v>
      </c>
      <c r="AR1689" s="392">
        <v>2.847524335915435</v>
      </c>
      <c r="AS1689" s="393">
        <v>0</v>
      </c>
      <c r="AT1689" s="393">
        <v>17.294319667333937</v>
      </c>
      <c r="AU1689" s="393">
        <v>3.5737121083457049</v>
      </c>
      <c r="AV1689" s="393">
        <v>197.19944694158087</v>
      </c>
      <c r="AW1689" s="393">
        <v>0</v>
      </c>
      <c r="AX1689" s="393">
        <v>0</v>
      </c>
      <c r="AY1689" s="393">
        <v>627.3630886169334</v>
      </c>
      <c r="AZ1689" s="379">
        <v>848.27809167010935</v>
      </c>
      <c r="BA1689" s="472">
        <v>0</v>
      </c>
      <c r="BB1689" s="473">
        <v>0</v>
      </c>
      <c r="BC1689" s="473">
        <v>0</v>
      </c>
      <c r="BD1689" s="462">
        <v>0</v>
      </c>
      <c r="BE1689" s="283">
        <v>0</v>
      </c>
      <c r="BF1689" s="284">
        <v>0.98666816906286725</v>
      </c>
      <c r="BG1689" s="284">
        <v>0</v>
      </c>
      <c r="BH1689" s="284">
        <v>0</v>
      </c>
      <c r="BI1689" s="229">
        <v>0.98666816906286725</v>
      </c>
      <c r="BJ1689" s="529">
        <v>0</v>
      </c>
      <c r="BK1689" s="530">
        <v>0</v>
      </c>
      <c r="BL1689" s="530">
        <v>1.9733363381257345</v>
      </c>
      <c r="BM1689" s="530">
        <v>0</v>
      </c>
      <c r="BN1689" s="519">
        <v>1.9733363381257345</v>
      </c>
    </row>
    <row r="1690" spans="1:66" x14ac:dyDescent="0.2">
      <c r="A1690" s="579" t="s">
        <v>253</v>
      </c>
      <c r="B1690" s="637">
        <v>2012</v>
      </c>
      <c r="C1690" s="637">
        <v>3</v>
      </c>
      <c r="D1690" s="637">
        <v>7</v>
      </c>
      <c r="E1690" s="590">
        <v>41103</v>
      </c>
      <c r="F1690" s="668" t="s">
        <v>132</v>
      </c>
      <c r="G1690" s="591">
        <v>1</v>
      </c>
      <c r="H1690" s="592">
        <v>0.50763888888888886</v>
      </c>
      <c r="I1690" s="593">
        <v>10</v>
      </c>
      <c r="J1690" s="236" t="s">
        <v>89</v>
      </c>
      <c r="K1690" s="236" t="s">
        <v>470</v>
      </c>
      <c r="L1690" s="234">
        <v>4</v>
      </c>
      <c r="M1690" s="235">
        <v>12.192</v>
      </c>
      <c r="N1690" s="234">
        <v>3731</v>
      </c>
      <c r="O1690" s="240">
        <v>1.944067062</v>
      </c>
      <c r="P1690" s="234" t="s">
        <v>472</v>
      </c>
      <c r="Q1690" s="234">
        <v>3448</v>
      </c>
      <c r="R1690" s="240">
        <v>1.7862755699999999</v>
      </c>
      <c r="S1690" s="235">
        <v>22.5</v>
      </c>
      <c r="T1690" s="234">
        <v>56</v>
      </c>
      <c r="U1690" s="235">
        <v>18.100000000000001</v>
      </c>
      <c r="V1690" s="234">
        <v>2</v>
      </c>
      <c r="W1690" s="234">
        <v>16530</v>
      </c>
      <c r="X1690" s="413">
        <v>5.0195807969999997</v>
      </c>
      <c r="Y1690" s="392">
        <v>740.91246867123596</v>
      </c>
      <c r="Z1690" s="393">
        <v>0</v>
      </c>
      <c r="AA1690" s="393">
        <v>0</v>
      </c>
      <c r="AB1690" s="393">
        <v>0</v>
      </c>
      <c r="AC1690" s="393">
        <v>0</v>
      </c>
      <c r="AD1690" s="393">
        <v>270.46481666584475</v>
      </c>
      <c r="AE1690" s="393">
        <v>0</v>
      </c>
      <c r="AF1690" s="393">
        <v>20.398117719550275</v>
      </c>
      <c r="AG1690" s="393">
        <v>0</v>
      </c>
      <c r="AH1690" s="435">
        <v>1031.7754030566309</v>
      </c>
      <c r="AI1690" s="280">
        <v>0</v>
      </c>
      <c r="AJ1690" s="281">
        <v>0</v>
      </c>
      <c r="AK1690" s="281">
        <v>0</v>
      </c>
      <c r="AL1690" s="281">
        <v>3.9744354771464794</v>
      </c>
      <c r="AM1690" s="281">
        <v>0</v>
      </c>
      <c r="AN1690" s="281">
        <v>0</v>
      </c>
      <c r="AO1690" s="281">
        <v>0</v>
      </c>
      <c r="AP1690" s="225">
        <v>3.9744354771464794</v>
      </c>
      <c r="AQ1690" s="282">
        <v>0</v>
      </c>
      <c r="AR1690" s="392">
        <v>0</v>
      </c>
      <c r="AS1690" s="393">
        <v>0</v>
      </c>
      <c r="AT1690" s="393">
        <v>205.77415560624553</v>
      </c>
      <c r="AU1690" s="393">
        <v>5.4118065030919356</v>
      </c>
      <c r="AV1690" s="393">
        <v>31.25161369924653</v>
      </c>
      <c r="AW1690" s="393">
        <v>0</v>
      </c>
      <c r="AX1690" s="393">
        <v>0</v>
      </c>
      <c r="AY1690" s="393">
        <v>23.750987347639263</v>
      </c>
      <c r="AZ1690" s="379">
        <v>266.18856315622321</v>
      </c>
      <c r="BA1690" s="472">
        <v>0</v>
      </c>
      <c r="BB1690" s="473">
        <v>0</v>
      </c>
      <c r="BC1690" s="473">
        <v>15.061018650239291</v>
      </c>
      <c r="BD1690" s="462">
        <v>15.061018650239291</v>
      </c>
      <c r="BE1690" s="283">
        <v>0</v>
      </c>
      <c r="BF1690" s="284">
        <v>0.59765947024759092</v>
      </c>
      <c r="BG1690" s="284">
        <v>4.4824460268569322</v>
      </c>
      <c r="BH1690" s="284">
        <v>0</v>
      </c>
      <c r="BI1690" s="229">
        <v>5.0801054971045234</v>
      </c>
      <c r="BJ1690" s="529">
        <v>0</v>
      </c>
      <c r="BK1690" s="530">
        <v>0</v>
      </c>
      <c r="BL1690" s="530">
        <v>2.9882973512379545</v>
      </c>
      <c r="BM1690" s="530">
        <v>0</v>
      </c>
      <c r="BN1690" s="519">
        <v>2.9882973512379545</v>
      </c>
    </row>
    <row r="1691" spans="1:66" x14ac:dyDescent="0.2">
      <c r="A1691" s="579" t="s">
        <v>253</v>
      </c>
      <c r="B1691" s="637">
        <v>2012</v>
      </c>
      <c r="C1691" s="637">
        <v>4</v>
      </c>
      <c r="D1691" s="637">
        <v>7</v>
      </c>
      <c r="E1691" s="590">
        <v>41117</v>
      </c>
      <c r="F1691" s="668" t="s">
        <v>132</v>
      </c>
      <c r="G1691" s="591">
        <v>1</v>
      </c>
      <c r="H1691" s="592">
        <v>0.46388888888888891</v>
      </c>
      <c r="I1691" s="593">
        <v>10</v>
      </c>
      <c r="J1691" s="236" t="s">
        <v>89</v>
      </c>
      <c r="K1691" s="236" t="s">
        <v>470</v>
      </c>
      <c r="L1691" s="234">
        <v>4</v>
      </c>
      <c r="M1691" s="235">
        <v>10.363200000000001</v>
      </c>
      <c r="N1691" s="234">
        <v>3718</v>
      </c>
      <c r="O1691" s="240">
        <v>1.9367981059999999</v>
      </c>
      <c r="P1691" s="234" t="s">
        <v>472</v>
      </c>
      <c r="Q1691" s="234">
        <v>4516</v>
      </c>
      <c r="R1691" s="240">
        <v>2.3864041550000001</v>
      </c>
      <c r="S1691" s="235">
        <v>20.6</v>
      </c>
      <c r="T1691" s="234">
        <v>51</v>
      </c>
      <c r="U1691" s="235">
        <v>18.5</v>
      </c>
      <c r="V1691" s="234">
        <v>2</v>
      </c>
      <c r="W1691" s="234">
        <v>17786</v>
      </c>
      <c r="X1691" s="413">
        <v>5.4009839114</v>
      </c>
      <c r="Y1691" s="392">
        <v>637.74898361197882</v>
      </c>
      <c r="Z1691" s="393">
        <v>0</v>
      </c>
      <c r="AA1691" s="393">
        <v>0</v>
      </c>
      <c r="AB1691" s="393">
        <v>0</v>
      </c>
      <c r="AC1691" s="393">
        <v>0</v>
      </c>
      <c r="AD1691" s="393">
        <v>206.02098029793439</v>
      </c>
      <c r="AE1691" s="393">
        <v>0</v>
      </c>
      <c r="AF1691" s="393">
        <v>0</v>
      </c>
      <c r="AG1691" s="393">
        <v>0</v>
      </c>
      <c r="AH1691" s="435">
        <v>843.76996390991326</v>
      </c>
      <c r="AI1691" s="280">
        <v>0</v>
      </c>
      <c r="AJ1691" s="281">
        <v>0</v>
      </c>
      <c r="AK1691" s="281">
        <v>0</v>
      </c>
      <c r="AL1691" s="281">
        <v>1.4036331387691385</v>
      </c>
      <c r="AM1691" s="281">
        <v>0</v>
      </c>
      <c r="AN1691" s="281">
        <v>0</v>
      </c>
      <c r="AO1691" s="281">
        <v>11.820068537003269</v>
      </c>
      <c r="AP1691" s="225">
        <v>13.223701675772407</v>
      </c>
      <c r="AQ1691" s="282">
        <v>0</v>
      </c>
      <c r="AR1691" s="392">
        <v>5.0762972913380118</v>
      </c>
      <c r="AS1691" s="393">
        <v>0</v>
      </c>
      <c r="AT1691" s="393">
        <v>35.235061448400224</v>
      </c>
      <c r="AU1691" s="393">
        <v>0</v>
      </c>
      <c r="AV1691" s="393">
        <v>49.053284428563572</v>
      </c>
      <c r="AW1691" s="393">
        <v>0</v>
      </c>
      <c r="AX1691" s="393">
        <v>0</v>
      </c>
      <c r="AY1691" s="393">
        <v>0</v>
      </c>
      <c r="AZ1691" s="379">
        <v>89.364643168301811</v>
      </c>
      <c r="BA1691" s="472">
        <v>0</v>
      </c>
      <c r="BB1691" s="473">
        <v>0</v>
      </c>
      <c r="BC1691" s="473">
        <v>0</v>
      </c>
      <c r="BD1691" s="462">
        <v>0</v>
      </c>
      <c r="BE1691" s="283">
        <v>0</v>
      </c>
      <c r="BF1691" s="284">
        <v>0</v>
      </c>
      <c r="BG1691" s="284">
        <v>0</v>
      </c>
      <c r="BH1691" s="284">
        <v>0</v>
      </c>
      <c r="BI1691" s="229">
        <v>0</v>
      </c>
      <c r="BJ1691" s="529">
        <v>0</v>
      </c>
      <c r="BK1691" s="530">
        <v>0</v>
      </c>
      <c r="BL1691" s="530">
        <v>0</v>
      </c>
      <c r="BM1691" s="530">
        <v>3.5178775407747827</v>
      </c>
      <c r="BN1691" s="519">
        <v>3.5178775407747827</v>
      </c>
    </row>
    <row r="1692" spans="1:66" x14ac:dyDescent="0.2">
      <c r="A1692" s="579" t="s">
        <v>253</v>
      </c>
      <c r="B1692" s="637">
        <v>2012</v>
      </c>
      <c r="C1692" s="637">
        <v>3</v>
      </c>
      <c r="D1692" s="637">
        <v>7</v>
      </c>
      <c r="E1692" s="590">
        <v>41102</v>
      </c>
      <c r="F1692" s="668" t="s">
        <v>133</v>
      </c>
      <c r="G1692" s="591">
        <v>1</v>
      </c>
      <c r="H1692" s="592">
        <v>0.5083333333333333</v>
      </c>
      <c r="I1692" s="593">
        <v>10</v>
      </c>
      <c r="J1692" s="236" t="s">
        <v>89</v>
      </c>
      <c r="K1692" s="236" t="s">
        <v>470</v>
      </c>
      <c r="L1692" s="234">
        <v>2</v>
      </c>
      <c r="M1692" s="235">
        <v>2.1335999999999999</v>
      </c>
      <c r="N1692" s="234">
        <v>1511</v>
      </c>
      <c r="O1692" s="240">
        <v>0.737657063</v>
      </c>
      <c r="P1692" s="234" t="s">
        <v>473</v>
      </c>
      <c r="Q1692" s="234">
        <v>1497</v>
      </c>
      <c r="R1692" s="240">
        <v>0.73033799600000004</v>
      </c>
      <c r="S1692" s="235">
        <v>22.1</v>
      </c>
      <c r="T1692" s="234">
        <v>46</v>
      </c>
      <c r="U1692" s="235">
        <v>19.8</v>
      </c>
      <c r="V1692" s="234">
        <v>2</v>
      </c>
      <c r="W1692" s="234">
        <v>15772</v>
      </c>
      <c r="X1692" s="413">
        <v>4.7894028027999997</v>
      </c>
      <c r="Y1692" s="392">
        <v>66.797472080019475</v>
      </c>
      <c r="Z1692" s="393">
        <v>0</v>
      </c>
      <c r="AA1692" s="393">
        <v>0</v>
      </c>
      <c r="AB1692" s="393">
        <v>0</v>
      </c>
      <c r="AC1692" s="393">
        <v>0</v>
      </c>
      <c r="AD1692" s="393">
        <v>8.3371563520729488</v>
      </c>
      <c r="AE1692" s="393">
        <v>0</v>
      </c>
      <c r="AF1692" s="393">
        <v>2.1378448256667899</v>
      </c>
      <c r="AG1692" s="393">
        <v>1354.0644349664262</v>
      </c>
      <c r="AH1692" s="435">
        <v>1431.3369082241854</v>
      </c>
      <c r="AI1692" s="280">
        <v>0</v>
      </c>
      <c r="AJ1692" s="281">
        <v>0</v>
      </c>
      <c r="AK1692" s="281">
        <v>0</v>
      </c>
      <c r="AL1692" s="281">
        <v>1.499560654159477</v>
      </c>
      <c r="AM1692" s="281">
        <v>0.50361184876533827</v>
      </c>
      <c r="AN1692" s="281">
        <v>0</v>
      </c>
      <c r="AO1692" s="281">
        <v>0</v>
      </c>
      <c r="AP1692" s="225">
        <v>2.0031725029248153</v>
      </c>
      <c r="AQ1692" s="282">
        <v>5.0110631717944099</v>
      </c>
      <c r="AR1692" s="392">
        <v>0</v>
      </c>
      <c r="AS1692" s="393">
        <v>0</v>
      </c>
      <c r="AT1692" s="393">
        <v>10.979239409401551</v>
      </c>
      <c r="AU1692" s="393">
        <v>0</v>
      </c>
      <c r="AV1692" s="393">
        <v>42.943558616485134</v>
      </c>
      <c r="AW1692" s="393">
        <v>0</v>
      </c>
      <c r="AX1692" s="393">
        <v>0</v>
      </c>
      <c r="AY1692" s="393">
        <v>1199.8163939438368</v>
      </c>
      <c r="AZ1692" s="379">
        <v>1253.7391919697236</v>
      </c>
      <c r="BA1692" s="472">
        <v>2.5055315858972051E-2</v>
      </c>
      <c r="BB1692" s="473">
        <v>0</v>
      </c>
      <c r="BC1692" s="473">
        <v>0</v>
      </c>
      <c r="BD1692" s="462">
        <v>2.5055315858972051E-2</v>
      </c>
      <c r="BE1692" s="283">
        <v>0</v>
      </c>
      <c r="BF1692" s="284">
        <v>5.51216948897385</v>
      </c>
      <c r="BG1692" s="284">
        <v>0</v>
      </c>
      <c r="BH1692" s="284">
        <v>0</v>
      </c>
      <c r="BI1692" s="229">
        <v>5.51216948897385</v>
      </c>
      <c r="BJ1692" s="529">
        <v>0</v>
      </c>
      <c r="BK1692" s="530">
        <v>0</v>
      </c>
      <c r="BL1692" s="530">
        <v>0</v>
      </c>
      <c r="BM1692" s="530">
        <v>0</v>
      </c>
      <c r="BN1692" s="519">
        <v>0</v>
      </c>
    </row>
    <row r="1693" spans="1:66" x14ac:dyDescent="0.2">
      <c r="A1693" s="579" t="s">
        <v>253</v>
      </c>
      <c r="B1693" s="637">
        <v>2012</v>
      </c>
      <c r="C1693" s="637">
        <v>4</v>
      </c>
      <c r="D1693" s="637">
        <v>7</v>
      </c>
      <c r="E1693" s="590">
        <v>41116</v>
      </c>
      <c r="F1693" s="668" t="s">
        <v>133</v>
      </c>
      <c r="G1693" s="591">
        <v>1</v>
      </c>
      <c r="H1693" s="592">
        <v>0.47152777777777777</v>
      </c>
      <c r="I1693" s="593">
        <v>10</v>
      </c>
      <c r="J1693" s="236" t="s">
        <v>89</v>
      </c>
      <c r="K1693" s="236" t="s">
        <v>470</v>
      </c>
      <c r="L1693" s="234">
        <v>2</v>
      </c>
      <c r="M1693" s="235">
        <v>2.7431999999999999</v>
      </c>
      <c r="N1693" s="234">
        <v>15320</v>
      </c>
      <c r="O1693" s="240">
        <v>8.9077805439999995</v>
      </c>
      <c r="P1693" s="234" t="s">
        <v>471</v>
      </c>
      <c r="Q1693" s="234">
        <v>15600</v>
      </c>
      <c r="R1693" s="240">
        <v>9.0845666830000003</v>
      </c>
      <c r="S1693" s="235">
        <v>19.899999999999999</v>
      </c>
      <c r="T1693" s="234">
        <v>36</v>
      </c>
      <c r="U1693" s="235">
        <v>33.200000000000003</v>
      </c>
      <c r="V1693" s="234">
        <v>2</v>
      </c>
      <c r="W1693" s="234">
        <v>16078</v>
      </c>
      <c r="X1693" s="413">
        <v>4.8823242622</v>
      </c>
      <c r="Y1693" s="392">
        <v>475.06471824443258</v>
      </c>
      <c r="Z1693" s="393">
        <v>0</v>
      </c>
      <c r="AA1693" s="393">
        <v>0</v>
      </c>
      <c r="AB1693" s="393">
        <v>0</v>
      </c>
      <c r="AC1693" s="393">
        <v>0</v>
      </c>
      <c r="AD1693" s="393">
        <v>16.356963550801655</v>
      </c>
      <c r="AE1693" s="393">
        <v>0</v>
      </c>
      <c r="AF1693" s="393">
        <v>0</v>
      </c>
      <c r="AG1693" s="393">
        <v>358.11836865012725</v>
      </c>
      <c r="AH1693" s="435">
        <v>849.54005044536143</v>
      </c>
      <c r="AI1693" s="280">
        <v>0</v>
      </c>
      <c r="AJ1693" s="281">
        <v>0</v>
      </c>
      <c r="AK1693" s="281">
        <v>0</v>
      </c>
      <c r="AL1693" s="281">
        <v>3.5413461030974287</v>
      </c>
      <c r="AM1693" s="281">
        <v>0.82337833050616915</v>
      </c>
      <c r="AN1693" s="281">
        <v>0</v>
      </c>
      <c r="AO1693" s="281">
        <v>0</v>
      </c>
      <c r="AP1693" s="225">
        <v>4.3647244336035982</v>
      </c>
      <c r="AQ1693" s="282">
        <v>12.289228813524911</v>
      </c>
      <c r="AR1693" s="392">
        <v>0</v>
      </c>
      <c r="AS1693" s="393">
        <v>0</v>
      </c>
      <c r="AT1693" s="393">
        <v>7.6930572372665944</v>
      </c>
      <c r="AU1693" s="393">
        <v>0</v>
      </c>
      <c r="AV1693" s="393">
        <v>364.1421389735566</v>
      </c>
      <c r="AW1693" s="393">
        <v>0</v>
      </c>
      <c r="AX1693" s="393">
        <v>0</v>
      </c>
      <c r="AY1693" s="393">
        <v>2458.1488970157161</v>
      </c>
      <c r="AZ1693" s="379">
        <v>2829.9840932265392</v>
      </c>
      <c r="BA1693" s="472">
        <v>0.16385638418033219</v>
      </c>
      <c r="BB1693" s="473">
        <v>0</v>
      </c>
      <c r="BC1693" s="473">
        <v>0</v>
      </c>
      <c r="BD1693" s="462">
        <v>0.16385638418033219</v>
      </c>
      <c r="BE1693" s="283">
        <v>0</v>
      </c>
      <c r="BF1693" s="284">
        <v>4.301230084733719</v>
      </c>
      <c r="BG1693" s="284">
        <v>0</v>
      </c>
      <c r="BH1693" s="284">
        <v>0</v>
      </c>
      <c r="BI1693" s="229">
        <v>4.301230084733719</v>
      </c>
      <c r="BJ1693" s="529">
        <v>0</v>
      </c>
      <c r="BK1693" s="530">
        <v>0</v>
      </c>
      <c r="BL1693" s="530">
        <v>2.0482048022541521</v>
      </c>
      <c r="BM1693" s="530">
        <v>0</v>
      </c>
      <c r="BN1693" s="519">
        <v>2.0482048022541521</v>
      </c>
    </row>
    <row r="1694" spans="1:66" x14ac:dyDescent="0.2">
      <c r="A1694" s="579" t="s">
        <v>253</v>
      </c>
      <c r="B1694" s="637">
        <v>2012</v>
      </c>
      <c r="C1694" s="637">
        <v>3</v>
      </c>
      <c r="D1694" s="637">
        <v>7</v>
      </c>
      <c r="E1694" s="590">
        <v>41102</v>
      </c>
      <c r="F1694" s="668" t="s">
        <v>138</v>
      </c>
      <c r="G1694" s="591">
        <v>1</v>
      </c>
      <c r="H1694" s="592">
        <v>0.46666666666666667</v>
      </c>
      <c r="I1694" s="593">
        <v>10</v>
      </c>
      <c r="J1694" s="236" t="s">
        <v>281</v>
      </c>
      <c r="K1694" s="236" t="s">
        <v>470</v>
      </c>
      <c r="L1694" s="234">
        <v>1</v>
      </c>
      <c r="M1694" s="235">
        <v>8.2295999999999996</v>
      </c>
      <c r="N1694" s="234">
        <v>11220</v>
      </c>
      <c r="O1694" s="240">
        <v>6.3580756269999998</v>
      </c>
      <c r="P1694" s="234" t="s">
        <v>471</v>
      </c>
      <c r="Q1694" s="234">
        <v>11440</v>
      </c>
      <c r="R1694" s="240">
        <v>6.492915376</v>
      </c>
      <c r="S1694" s="235">
        <v>23.9</v>
      </c>
      <c r="T1694" s="234">
        <v>55</v>
      </c>
      <c r="U1694" s="235">
        <v>16.600000000000001</v>
      </c>
      <c r="V1694" s="234">
        <v>2</v>
      </c>
      <c r="W1694" s="234">
        <v>17955</v>
      </c>
      <c r="X1694" s="413">
        <v>5.4523032794999997</v>
      </c>
      <c r="Y1694" s="392">
        <v>1157.8754292220769</v>
      </c>
      <c r="Z1694" s="393">
        <v>0</v>
      </c>
      <c r="AA1694" s="393">
        <v>0</v>
      </c>
      <c r="AB1694" s="393">
        <v>4.5015837787825319</v>
      </c>
      <c r="AC1694" s="393">
        <v>0</v>
      </c>
      <c r="AD1694" s="393">
        <v>46.870466828366759</v>
      </c>
      <c r="AE1694" s="393">
        <v>0</v>
      </c>
      <c r="AF1694" s="393">
        <v>0</v>
      </c>
      <c r="AG1694" s="393">
        <v>2122.3250811281291</v>
      </c>
      <c r="AH1694" s="435">
        <v>3331.5725609573556</v>
      </c>
      <c r="AI1694" s="280">
        <v>0</v>
      </c>
      <c r="AJ1694" s="281">
        <v>0</v>
      </c>
      <c r="AK1694" s="281">
        <v>0</v>
      </c>
      <c r="AL1694" s="281">
        <v>0.19514688480380599</v>
      </c>
      <c r="AM1694" s="281">
        <v>0</v>
      </c>
      <c r="AN1694" s="281">
        <v>0</v>
      </c>
      <c r="AO1694" s="281">
        <v>0</v>
      </c>
      <c r="AP1694" s="225">
        <v>0.19514688480380599</v>
      </c>
      <c r="AQ1694" s="282">
        <v>11.738158484439458</v>
      </c>
      <c r="AR1694" s="392">
        <v>2.1172703366307672</v>
      </c>
      <c r="AS1694" s="393">
        <v>0</v>
      </c>
      <c r="AT1694" s="393">
        <v>34.903414253480733</v>
      </c>
      <c r="AU1694" s="393">
        <v>2.6572256269149821</v>
      </c>
      <c r="AV1694" s="393">
        <v>320.53389373458828</v>
      </c>
      <c r="AW1694" s="393">
        <v>0</v>
      </c>
      <c r="AX1694" s="393">
        <v>0</v>
      </c>
      <c r="AY1694" s="393">
        <v>5352.7939485193847</v>
      </c>
      <c r="AZ1694" s="379">
        <v>5713.0057524709991</v>
      </c>
      <c r="BA1694" s="472">
        <v>0</v>
      </c>
      <c r="BB1694" s="473">
        <v>0</v>
      </c>
      <c r="BC1694" s="473">
        <v>4.9300265634645717</v>
      </c>
      <c r="BD1694" s="462">
        <v>4.9300265634645717</v>
      </c>
      <c r="BE1694" s="283">
        <v>0</v>
      </c>
      <c r="BF1694" s="284">
        <v>7.1896220717191675</v>
      </c>
      <c r="BG1694" s="284">
        <v>0</v>
      </c>
      <c r="BH1694" s="284">
        <v>0</v>
      </c>
      <c r="BI1694" s="229">
        <v>7.1896220717191675</v>
      </c>
      <c r="BJ1694" s="529">
        <v>0</v>
      </c>
      <c r="BK1694" s="530">
        <v>0</v>
      </c>
      <c r="BL1694" s="530">
        <v>0</v>
      </c>
      <c r="BM1694" s="530">
        <v>0</v>
      </c>
      <c r="BN1694" s="519">
        <v>0</v>
      </c>
    </row>
    <row r="1695" spans="1:66" x14ac:dyDescent="0.2">
      <c r="A1695" s="579" t="s">
        <v>253</v>
      </c>
      <c r="B1695" s="637">
        <v>2012</v>
      </c>
      <c r="C1695" s="637">
        <v>4</v>
      </c>
      <c r="D1695" s="637">
        <v>7</v>
      </c>
      <c r="E1695" s="590">
        <v>41116</v>
      </c>
      <c r="F1695" s="668" t="s">
        <v>138</v>
      </c>
      <c r="G1695" s="591">
        <v>1</v>
      </c>
      <c r="H1695" s="592">
        <v>0.41319444444444442</v>
      </c>
      <c r="I1695" s="593">
        <v>10</v>
      </c>
      <c r="J1695" s="236" t="s">
        <v>281</v>
      </c>
      <c r="K1695" s="236" t="s">
        <v>470</v>
      </c>
      <c r="L1695" s="234">
        <v>1</v>
      </c>
      <c r="M1695" s="235">
        <v>7.3151999999999999</v>
      </c>
      <c r="N1695" s="234">
        <v>11600</v>
      </c>
      <c r="O1695" s="240">
        <v>6.591130315</v>
      </c>
      <c r="P1695" s="234" t="s">
        <v>471</v>
      </c>
      <c r="Q1695" s="234">
        <v>11700</v>
      </c>
      <c r="R1695" s="240">
        <v>6.6525780750000001</v>
      </c>
      <c r="S1695" s="235">
        <v>21.1</v>
      </c>
      <c r="T1695" s="234">
        <v>50</v>
      </c>
      <c r="U1695" s="235">
        <v>22.8</v>
      </c>
      <c r="V1695" s="234">
        <v>2</v>
      </c>
      <c r="W1695" s="234">
        <v>17067</v>
      </c>
      <c r="X1695" s="413">
        <v>5.1826488483000004</v>
      </c>
      <c r="Y1695" s="392">
        <v>448.56444417656405</v>
      </c>
      <c r="Z1695" s="393">
        <v>0</v>
      </c>
      <c r="AA1695" s="393">
        <v>0</v>
      </c>
      <c r="AB1695" s="393">
        <v>0</v>
      </c>
      <c r="AC1695" s="393">
        <v>0</v>
      </c>
      <c r="AD1695" s="393">
        <v>94.509200668817385</v>
      </c>
      <c r="AE1695" s="393">
        <v>0</v>
      </c>
      <c r="AF1695" s="393">
        <v>0</v>
      </c>
      <c r="AG1695" s="393">
        <v>294.42859137572646</v>
      </c>
      <c r="AH1695" s="435">
        <v>837.50223622110786</v>
      </c>
      <c r="AI1695" s="280">
        <v>0</v>
      </c>
      <c r="AJ1695" s="281">
        <v>0</v>
      </c>
      <c r="AK1695" s="281">
        <v>0.20530042284246419</v>
      </c>
      <c r="AL1695" s="281">
        <v>0.61590126852739246</v>
      </c>
      <c r="AM1695" s="281">
        <v>0</v>
      </c>
      <c r="AN1695" s="281">
        <v>0</v>
      </c>
      <c r="AO1695" s="281">
        <v>0</v>
      </c>
      <c r="AP1695" s="225">
        <v>0.82120169136985666</v>
      </c>
      <c r="AQ1695" s="282">
        <v>9.261673210938234</v>
      </c>
      <c r="AR1695" s="392">
        <v>0</v>
      </c>
      <c r="AS1695" s="393">
        <v>0</v>
      </c>
      <c r="AT1695" s="393">
        <v>25.123832196871781</v>
      </c>
      <c r="AU1695" s="393">
        <v>0</v>
      </c>
      <c r="AV1695" s="393">
        <v>312.09986386219663</v>
      </c>
      <c r="AW1695" s="393">
        <v>0</v>
      </c>
      <c r="AX1695" s="393">
        <v>0</v>
      </c>
      <c r="AY1695" s="393">
        <v>5361.3912138991172</v>
      </c>
      <c r="AZ1695" s="379">
        <v>5698.6149099581853</v>
      </c>
      <c r="BA1695" s="472">
        <v>0</v>
      </c>
      <c r="BB1695" s="473">
        <v>0</v>
      </c>
      <c r="BC1695" s="473">
        <v>2.5932684990627055</v>
      </c>
      <c r="BD1695" s="462">
        <v>2.5932684990627055</v>
      </c>
      <c r="BE1695" s="283">
        <v>0</v>
      </c>
      <c r="BF1695" s="284">
        <v>8.0267834494798045</v>
      </c>
      <c r="BG1695" s="284">
        <v>0.46308366054691164</v>
      </c>
      <c r="BH1695" s="284">
        <v>0</v>
      </c>
      <c r="BI1695" s="229">
        <v>8.4898671100267169</v>
      </c>
      <c r="BJ1695" s="529">
        <v>0</v>
      </c>
      <c r="BK1695" s="530">
        <v>0</v>
      </c>
      <c r="BL1695" s="530">
        <v>0</v>
      </c>
      <c r="BM1695" s="530">
        <v>0</v>
      </c>
      <c r="BN1695" s="519">
        <v>0</v>
      </c>
    </row>
    <row r="1696" spans="1:66" x14ac:dyDescent="0.2">
      <c r="A1696" s="579" t="s">
        <v>253</v>
      </c>
      <c r="B1696" s="637">
        <v>2012</v>
      </c>
      <c r="C1696" s="637">
        <v>3</v>
      </c>
      <c r="D1696" s="637">
        <v>7</v>
      </c>
      <c r="E1696" s="590">
        <v>41102</v>
      </c>
      <c r="F1696" s="668" t="s">
        <v>148</v>
      </c>
      <c r="G1696" s="591">
        <v>1</v>
      </c>
      <c r="H1696" s="592">
        <v>0.35069444444444442</v>
      </c>
      <c r="I1696" s="593">
        <v>10</v>
      </c>
      <c r="J1696" s="236" t="s">
        <v>281</v>
      </c>
      <c r="K1696" s="236" t="s">
        <v>470</v>
      </c>
      <c r="L1696" s="234">
        <v>2</v>
      </c>
      <c r="M1696" s="235">
        <v>10.667999999999999</v>
      </c>
      <c r="N1696" s="234">
        <v>8590</v>
      </c>
      <c r="O1696" s="240">
        <v>4.7657926599999998</v>
      </c>
      <c r="P1696" s="234" t="s">
        <v>472</v>
      </c>
      <c r="Q1696" s="234">
        <v>8670</v>
      </c>
      <c r="R1696" s="240">
        <v>4.8136567890000004</v>
      </c>
      <c r="S1696" s="235">
        <v>22.4</v>
      </c>
      <c r="T1696" s="234">
        <v>57</v>
      </c>
      <c r="U1696" s="235">
        <v>17.5</v>
      </c>
      <c r="V1696" s="234">
        <v>1</v>
      </c>
      <c r="W1696" s="234">
        <v>16618</v>
      </c>
      <c r="X1696" s="413">
        <v>5.0463033081999997</v>
      </c>
      <c r="Y1696" s="392">
        <v>295.8522127621643</v>
      </c>
      <c r="Z1696" s="393">
        <v>0</v>
      </c>
      <c r="AA1696" s="393">
        <v>0</v>
      </c>
      <c r="AB1696" s="393">
        <v>0</v>
      </c>
      <c r="AC1696" s="393">
        <v>0</v>
      </c>
      <c r="AD1696" s="393">
        <v>965.35219991317445</v>
      </c>
      <c r="AE1696" s="393">
        <v>0</v>
      </c>
      <c r="AF1696" s="393">
        <v>0</v>
      </c>
      <c r="AG1696" s="393">
        <v>188.98982913894287</v>
      </c>
      <c r="AH1696" s="435">
        <v>1450.1942418142817</v>
      </c>
      <c r="AI1696" s="280">
        <v>26.633357487966784</v>
      </c>
      <c r="AJ1696" s="281">
        <v>0</v>
      </c>
      <c r="AK1696" s="281">
        <v>0</v>
      </c>
      <c r="AL1696" s="281">
        <v>3.9533890021200699</v>
      </c>
      <c r="AM1696" s="281">
        <v>0</v>
      </c>
      <c r="AN1696" s="281">
        <v>0</v>
      </c>
      <c r="AO1696" s="281">
        <v>0</v>
      </c>
      <c r="AP1696" s="225">
        <v>30.586746490086853</v>
      </c>
      <c r="AQ1696" s="282">
        <v>39.632972452331522</v>
      </c>
      <c r="AR1696" s="392">
        <v>0</v>
      </c>
      <c r="AS1696" s="393">
        <v>0</v>
      </c>
      <c r="AT1696" s="393">
        <v>461.4704780459673</v>
      </c>
      <c r="AU1696" s="393">
        <v>3.5887656555586194</v>
      </c>
      <c r="AV1696" s="393">
        <v>142.76589336778864</v>
      </c>
      <c r="AW1696" s="393">
        <v>0</v>
      </c>
      <c r="AX1696" s="393">
        <v>0</v>
      </c>
      <c r="AY1696" s="393">
        <v>204.75186228323508</v>
      </c>
      <c r="AZ1696" s="379">
        <v>812.57699935254959</v>
      </c>
      <c r="BA1696" s="472">
        <v>0</v>
      </c>
      <c r="BB1696" s="473">
        <v>0</v>
      </c>
      <c r="BC1696" s="473">
        <v>16.645848429979239</v>
      </c>
      <c r="BD1696" s="462">
        <v>16.645848429979239</v>
      </c>
      <c r="BE1696" s="283">
        <v>0</v>
      </c>
      <c r="BF1696" s="284">
        <v>31.904542824126874</v>
      </c>
      <c r="BG1696" s="284">
        <v>8.5210890772512773</v>
      </c>
      <c r="BH1696" s="284">
        <v>0</v>
      </c>
      <c r="BI1696" s="229">
        <v>40.425631901378154</v>
      </c>
      <c r="BJ1696" s="529">
        <v>0</v>
      </c>
      <c r="BK1696" s="530">
        <v>0</v>
      </c>
      <c r="BL1696" s="530">
        <v>0</v>
      </c>
      <c r="BM1696" s="530">
        <v>0</v>
      </c>
      <c r="BN1696" s="519">
        <v>0</v>
      </c>
    </row>
    <row r="1697" spans="1:66" x14ac:dyDescent="0.2">
      <c r="A1697" s="579" t="s">
        <v>253</v>
      </c>
      <c r="B1697" s="637">
        <v>2012</v>
      </c>
      <c r="C1697" s="637">
        <v>4</v>
      </c>
      <c r="D1697" s="637">
        <v>7</v>
      </c>
      <c r="E1697" s="590">
        <v>41116</v>
      </c>
      <c r="F1697" s="668" t="s">
        <v>148</v>
      </c>
      <c r="G1697" s="591">
        <v>1</v>
      </c>
      <c r="H1697" s="592">
        <v>0.34722222222222221</v>
      </c>
      <c r="I1697" s="593">
        <v>10</v>
      </c>
      <c r="J1697" s="236" t="s">
        <v>281</v>
      </c>
      <c r="K1697" s="236" t="s">
        <v>470</v>
      </c>
      <c r="L1697" s="234">
        <v>4</v>
      </c>
      <c r="M1697" s="235">
        <v>9.7536000000000005</v>
      </c>
      <c r="N1697" s="234">
        <v>8750</v>
      </c>
      <c r="O1697" s="240">
        <v>4.8615589559999997</v>
      </c>
      <c r="P1697" s="234" t="s">
        <v>472</v>
      </c>
      <c r="Q1697" s="234">
        <v>8090</v>
      </c>
      <c r="R1697" s="240">
        <v>4.4675197640000004</v>
      </c>
      <c r="S1697" s="235">
        <v>20.8</v>
      </c>
      <c r="T1697" s="234">
        <v>47</v>
      </c>
      <c r="U1697" s="235">
        <v>26</v>
      </c>
      <c r="V1697" s="234">
        <v>2</v>
      </c>
      <c r="W1697" s="234">
        <v>17713</v>
      </c>
      <c r="X1697" s="413">
        <v>5.3788163737000003</v>
      </c>
      <c r="Y1697" s="392">
        <v>386.60550119682921</v>
      </c>
      <c r="Z1697" s="393">
        <v>0</v>
      </c>
      <c r="AA1697" s="393">
        <v>0</v>
      </c>
      <c r="AB1697" s="393">
        <v>0</v>
      </c>
      <c r="AC1697" s="393">
        <v>0</v>
      </c>
      <c r="AD1697" s="393">
        <v>390.97449213597042</v>
      </c>
      <c r="AE1697" s="393">
        <v>0</v>
      </c>
      <c r="AF1697" s="393">
        <v>0</v>
      </c>
      <c r="AG1697" s="393">
        <v>177.3066663259161</v>
      </c>
      <c r="AH1697" s="435">
        <v>954.88665965871576</v>
      </c>
      <c r="AI1697" s="280">
        <v>0</v>
      </c>
      <c r="AJ1697" s="281">
        <v>0</v>
      </c>
      <c r="AK1697" s="281">
        <v>0</v>
      </c>
      <c r="AL1697" s="281">
        <v>2.4726629570459098</v>
      </c>
      <c r="AM1697" s="281">
        <v>0</v>
      </c>
      <c r="AN1697" s="281">
        <v>0</v>
      </c>
      <c r="AO1697" s="281">
        <v>0</v>
      </c>
      <c r="AP1697" s="225">
        <v>2.4726629570459098</v>
      </c>
      <c r="AQ1697" s="282">
        <v>5.5774352414569393</v>
      </c>
      <c r="AR1697" s="392">
        <v>0</v>
      </c>
      <c r="AS1697" s="393">
        <v>0</v>
      </c>
      <c r="AT1697" s="393">
        <v>372.42394252288472</v>
      </c>
      <c r="AU1697" s="393">
        <v>0</v>
      </c>
      <c r="AV1697" s="393">
        <v>118.81796209383766</v>
      </c>
      <c r="AW1697" s="393">
        <v>0</v>
      </c>
      <c r="AX1697" s="393">
        <v>0</v>
      </c>
      <c r="AY1697" s="393">
        <v>783.15371028409572</v>
      </c>
      <c r="AZ1697" s="379">
        <v>1274.3956149008181</v>
      </c>
      <c r="BA1697" s="472">
        <v>0</v>
      </c>
      <c r="BB1697" s="473">
        <v>0</v>
      </c>
      <c r="BC1697" s="473">
        <v>3.1233637352158858</v>
      </c>
      <c r="BD1697" s="462">
        <v>3.1233637352158858</v>
      </c>
      <c r="BE1697" s="283">
        <v>0</v>
      </c>
      <c r="BF1697" s="284">
        <v>10.225297942671057</v>
      </c>
      <c r="BG1697" s="284">
        <v>1.673230572437082</v>
      </c>
      <c r="BH1697" s="284">
        <v>0</v>
      </c>
      <c r="BI1697" s="229">
        <v>11.89852851510814</v>
      </c>
      <c r="BJ1697" s="529">
        <v>0</v>
      </c>
      <c r="BK1697" s="530">
        <v>0</v>
      </c>
      <c r="BL1697" s="530">
        <v>0</v>
      </c>
      <c r="BM1697" s="530">
        <v>0</v>
      </c>
      <c r="BN1697" s="519">
        <v>0</v>
      </c>
    </row>
    <row r="1698" spans="1:66" x14ac:dyDescent="0.2">
      <c r="A1698" s="579" t="s">
        <v>253</v>
      </c>
      <c r="B1698" s="637">
        <v>2012</v>
      </c>
      <c r="C1698" s="637">
        <v>3</v>
      </c>
      <c r="D1698" s="637">
        <v>7</v>
      </c>
      <c r="E1698" s="590">
        <v>41102</v>
      </c>
      <c r="F1698" s="668" t="s">
        <v>284</v>
      </c>
      <c r="G1698" s="591">
        <v>1</v>
      </c>
      <c r="H1698" s="592">
        <v>0.30694444444444446</v>
      </c>
      <c r="I1698" s="593">
        <v>10</v>
      </c>
      <c r="J1698" s="236" t="s">
        <v>281</v>
      </c>
      <c r="K1698" s="236" t="s">
        <v>470</v>
      </c>
      <c r="L1698" s="234">
        <v>2</v>
      </c>
      <c r="M1698" s="235">
        <v>3.6576</v>
      </c>
      <c r="N1698" s="234">
        <v>5220</v>
      </c>
      <c r="O1698" s="240">
        <v>2.7882791660000001</v>
      </c>
      <c r="P1698" s="234" t="s">
        <v>472</v>
      </c>
      <c r="Q1698" s="234">
        <v>5390</v>
      </c>
      <c r="R1698" s="240">
        <v>2.8859897669999999</v>
      </c>
      <c r="S1698" s="235">
        <v>21.5</v>
      </c>
      <c r="T1698" s="234">
        <v>41</v>
      </c>
      <c r="U1698" s="235">
        <v>21.4</v>
      </c>
      <c r="V1698" s="234">
        <v>2</v>
      </c>
      <c r="W1698" s="234">
        <v>17132</v>
      </c>
      <c r="X1698" s="413">
        <v>5.2023870668000001</v>
      </c>
      <c r="Y1698" s="392">
        <v>207.54511076088465</v>
      </c>
      <c r="Z1698" s="393">
        <v>0</v>
      </c>
      <c r="AA1698" s="393">
        <v>0</v>
      </c>
      <c r="AB1698" s="393">
        <v>0</v>
      </c>
      <c r="AC1698" s="393">
        <v>0</v>
      </c>
      <c r="AD1698" s="393">
        <v>399.11678491796147</v>
      </c>
      <c r="AE1698" s="393">
        <v>0</v>
      </c>
      <c r="AF1698" s="393">
        <v>0</v>
      </c>
      <c r="AG1698" s="393">
        <v>45.829923252261146</v>
      </c>
      <c r="AH1698" s="435">
        <v>652.49181893110722</v>
      </c>
      <c r="AI1698" s="280">
        <v>0</v>
      </c>
      <c r="AJ1698" s="281">
        <v>0</v>
      </c>
      <c r="AK1698" s="281">
        <v>0</v>
      </c>
      <c r="AL1698" s="281">
        <v>29.527791382598711</v>
      </c>
      <c r="AM1698" s="281">
        <v>0</v>
      </c>
      <c r="AN1698" s="281">
        <v>0</v>
      </c>
      <c r="AO1698" s="281">
        <v>0</v>
      </c>
      <c r="AP1698" s="225">
        <v>29.527791382598711</v>
      </c>
      <c r="AQ1698" s="282">
        <v>0</v>
      </c>
      <c r="AR1698" s="392">
        <v>0</v>
      </c>
      <c r="AS1698" s="393">
        <v>0</v>
      </c>
      <c r="AT1698" s="393">
        <v>108.29644022365076</v>
      </c>
      <c r="AU1698" s="393">
        <v>10.443282920395715</v>
      </c>
      <c r="AV1698" s="393">
        <v>30.15346570444461</v>
      </c>
      <c r="AW1698" s="393">
        <v>0</v>
      </c>
      <c r="AX1698" s="393">
        <v>0</v>
      </c>
      <c r="AY1698" s="393">
        <v>68.749209816100347</v>
      </c>
      <c r="AZ1698" s="379">
        <v>217.64239866459144</v>
      </c>
      <c r="BA1698" s="472">
        <v>0</v>
      </c>
      <c r="BB1698" s="473">
        <v>0</v>
      </c>
      <c r="BC1698" s="473">
        <v>0</v>
      </c>
      <c r="BD1698" s="462">
        <v>0</v>
      </c>
      <c r="BE1698" s="283">
        <v>0</v>
      </c>
      <c r="BF1698" s="284">
        <v>1.7299750834449004</v>
      </c>
      <c r="BG1698" s="284">
        <v>1.1533167222966003</v>
      </c>
      <c r="BH1698" s="284">
        <v>0</v>
      </c>
      <c r="BI1698" s="229">
        <v>2.8832918057415009</v>
      </c>
      <c r="BJ1698" s="529">
        <v>0</v>
      </c>
      <c r="BK1698" s="530">
        <v>0</v>
      </c>
      <c r="BL1698" s="530">
        <v>2.8832918057415005</v>
      </c>
      <c r="BM1698" s="530">
        <v>0</v>
      </c>
      <c r="BN1698" s="519">
        <v>2.8832918057415005</v>
      </c>
    </row>
    <row r="1699" spans="1:66" x14ac:dyDescent="0.2">
      <c r="A1699" s="579" t="s">
        <v>253</v>
      </c>
      <c r="B1699" s="637">
        <v>2012</v>
      </c>
      <c r="C1699" s="637">
        <v>4</v>
      </c>
      <c r="D1699" s="637">
        <v>7</v>
      </c>
      <c r="E1699" s="590">
        <v>41116</v>
      </c>
      <c r="F1699" s="668" t="s">
        <v>284</v>
      </c>
      <c r="G1699" s="591">
        <v>1</v>
      </c>
      <c r="H1699" s="592">
        <v>0.2986111111111111</v>
      </c>
      <c r="I1699" s="593">
        <v>10</v>
      </c>
      <c r="J1699" s="236" t="s">
        <v>281</v>
      </c>
      <c r="K1699" s="236" t="s">
        <v>470</v>
      </c>
      <c r="L1699" s="234">
        <v>4</v>
      </c>
      <c r="M1699" s="235">
        <v>4.2671999999999999</v>
      </c>
      <c r="N1699" s="234">
        <v>5330</v>
      </c>
      <c r="O1699" s="240">
        <v>2.8514752890000001</v>
      </c>
      <c r="P1699" s="234" t="s">
        <v>472</v>
      </c>
      <c r="Q1699" s="234">
        <v>5360</v>
      </c>
      <c r="R1699" s="240">
        <v>2.8687286840000001</v>
      </c>
      <c r="S1699" s="235">
        <v>20.2</v>
      </c>
      <c r="T1699" s="234">
        <v>50</v>
      </c>
      <c r="U1699" s="235">
        <v>21.4</v>
      </c>
      <c r="V1699" s="234">
        <v>1</v>
      </c>
      <c r="W1699" s="234">
        <v>18790</v>
      </c>
      <c r="X1699" s="413">
        <v>5.7058634709999998</v>
      </c>
      <c r="Y1699" s="392">
        <v>379.39779158799291</v>
      </c>
      <c r="Z1699" s="393">
        <v>0</v>
      </c>
      <c r="AA1699" s="393">
        <v>0</v>
      </c>
      <c r="AB1699" s="393">
        <v>7.5276950137876861</v>
      </c>
      <c r="AC1699" s="393">
        <v>0</v>
      </c>
      <c r="AD1699" s="393">
        <v>434.34653012572932</v>
      </c>
      <c r="AE1699" s="393">
        <v>0</v>
      </c>
      <c r="AF1699" s="393">
        <v>0</v>
      </c>
      <c r="AG1699" s="393">
        <v>39.000232152592986</v>
      </c>
      <c r="AH1699" s="435">
        <v>860.27224888010289</v>
      </c>
      <c r="AI1699" s="280">
        <v>0</v>
      </c>
      <c r="AJ1699" s="281">
        <v>0</v>
      </c>
      <c r="AK1699" s="281">
        <v>0</v>
      </c>
      <c r="AL1699" s="281">
        <v>2.9369787912333312</v>
      </c>
      <c r="AM1699" s="281">
        <v>0</v>
      </c>
      <c r="AN1699" s="281">
        <v>0</v>
      </c>
      <c r="AO1699" s="281">
        <v>0</v>
      </c>
      <c r="AP1699" s="225">
        <v>2.9369787912333312</v>
      </c>
      <c r="AQ1699" s="282">
        <v>9.8144654677805541</v>
      </c>
      <c r="AR1699" s="392">
        <v>0</v>
      </c>
      <c r="AS1699" s="393">
        <v>0</v>
      </c>
      <c r="AT1699" s="393">
        <v>78.334156131090495</v>
      </c>
      <c r="AU1699" s="393">
        <v>0</v>
      </c>
      <c r="AV1699" s="393">
        <v>34.213226620683017</v>
      </c>
      <c r="AW1699" s="393">
        <v>0</v>
      </c>
      <c r="AX1699" s="393">
        <v>0</v>
      </c>
      <c r="AY1699" s="393">
        <v>19.501342884479964</v>
      </c>
      <c r="AZ1699" s="379">
        <v>132.04872563625347</v>
      </c>
      <c r="BA1699" s="472">
        <v>4.907232733890278E-2</v>
      </c>
      <c r="BB1699" s="473">
        <v>0</v>
      </c>
      <c r="BC1699" s="473">
        <v>6.1831132447017509</v>
      </c>
      <c r="BD1699" s="462">
        <v>6.2321855720406534</v>
      </c>
      <c r="BE1699" s="283">
        <v>0</v>
      </c>
      <c r="BF1699" s="284">
        <v>0.24536163669451391</v>
      </c>
      <c r="BG1699" s="284">
        <v>0.12268081834725696</v>
      </c>
      <c r="BH1699" s="284">
        <v>0</v>
      </c>
      <c r="BI1699" s="229">
        <v>0.36804245504177086</v>
      </c>
      <c r="BJ1699" s="529">
        <v>0</v>
      </c>
      <c r="BK1699" s="530">
        <v>0</v>
      </c>
      <c r="BL1699" s="530">
        <v>0</v>
      </c>
      <c r="BM1699" s="530">
        <v>3.6804245504177091</v>
      </c>
      <c r="BN1699" s="519">
        <v>3.6804245504177091</v>
      </c>
    </row>
    <row r="1700" spans="1:66" x14ac:dyDescent="0.2">
      <c r="A1700" s="579" t="s">
        <v>253</v>
      </c>
      <c r="B1700" s="637">
        <v>2012</v>
      </c>
      <c r="C1700" s="637">
        <v>3</v>
      </c>
      <c r="D1700" s="637">
        <v>7</v>
      </c>
      <c r="E1700" s="590">
        <v>41100</v>
      </c>
      <c r="F1700" s="668" t="s">
        <v>152</v>
      </c>
      <c r="G1700" s="591">
        <v>1</v>
      </c>
      <c r="H1700" s="592">
        <v>0.56666666666666665</v>
      </c>
      <c r="I1700" s="593">
        <v>10</v>
      </c>
      <c r="J1700" s="236" t="s">
        <v>287</v>
      </c>
      <c r="K1700" s="236" t="s">
        <v>470</v>
      </c>
      <c r="L1700" s="234">
        <v>2</v>
      </c>
      <c r="M1700" s="235">
        <v>7.9248000000000003</v>
      </c>
      <c r="N1700" s="234">
        <v>1830</v>
      </c>
      <c r="O1700" s="240">
        <v>0.90568679699999999</v>
      </c>
      <c r="P1700" s="234" t="s">
        <v>473</v>
      </c>
      <c r="Q1700" s="234">
        <v>2804</v>
      </c>
      <c r="R1700" s="240">
        <v>1.4309799249999999</v>
      </c>
      <c r="S1700" s="235">
        <v>23.2</v>
      </c>
      <c r="T1700" s="234">
        <v>55</v>
      </c>
      <c r="U1700" s="235">
        <v>16.7</v>
      </c>
      <c r="V1700" s="234">
        <v>2</v>
      </c>
      <c r="W1700" s="234">
        <v>17065</v>
      </c>
      <c r="X1700" s="413">
        <v>5.1820415185000002</v>
      </c>
      <c r="Y1700" s="392">
        <v>263.92262491866023</v>
      </c>
      <c r="Z1700" s="393">
        <v>0</v>
      </c>
      <c r="AA1700" s="393">
        <v>0</v>
      </c>
      <c r="AB1700" s="393">
        <v>0</v>
      </c>
      <c r="AC1700" s="393">
        <v>0</v>
      </c>
      <c r="AD1700" s="393">
        <v>995.54509194540719</v>
      </c>
      <c r="AE1700" s="393">
        <v>0</v>
      </c>
      <c r="AF1700" s="393">
        <v>688.2586693424231</v>
      </c>
      <c r="AG1700" s="393">
        <v>0</v>
      </c>
      <c r="AH1700" s="435">
        <v>1947.7263862064906</v>
      </c>
      <c r="AI1700" s="280">
        <v>0</v>
      </c>
      <c r="AJ1700" s="281">
        <v>0</v>
      </c>
      <c r="AK1700" s="281">
        <v>0</v>
      </c>
      <c r="AL1700" s="281">
        <v>1.4629369473277407</v>
      </c>
      <c r="AM1700" s="281">
        <v>0</v>
      </c>
      <c r="AN1700" s="281">
        <v>0</v>
      </c>
      <c r="AO1700" s="281">
        <v>12.319469030128342</v>
      </c>
      <c r="AP1700" s="225">
        <v>13.782405977456083</v>
      </c>
      <c r="AQ1700" s="282">
        <v>29.332069119353196</v>
      </c>
      <c r="AR1700" s="392">
        <v>0</v>
      </c>
      <c r="AS1700" s="393">
        <v>0</v>
      </c>
      <c r="AT1700" s="393">
        <v>68.857032257681624</v>
      </c>
      <c r="AU1700" s="393">
        <v>19.920141440680741</v>
      </c>
      <c r="AV1700" s="393">
        <v>0</v>
      </c>
      <c r="AW1700" s="393">
        <v>0</v>
      </c>
      <c r="AX1700" s="393">
        <v>7.3330172798382991</v>
      </c>
      <c r="AY1700" s="393">
        <v>0</v>
      </c>
      <c r="AZ1700" s="379">
        <v>96.110190978200663</v>
      </c>
      <c r="BA1700" s="472">
        <v>0</v>
      </c>
      <c r="BB1700" s="473">
        <v>0</v>
      </c>
      <c r="BC1700" s="473">
        <v>43.118141605449189</v>
      </c>
      <c r="BD1700" s="462">
        <v>43.118141605449189</v>
      </c>
      <c r="BE1700" s="283">
        <v>0</v>
      </c>
      <c r="BF1700" s="284">
        <v>0.73330172798382998</v>
      </c>
      <c r="BG1700" s="284">
        <v>0.36665086399191499</v>
      </c>
      <c r="BH1700" s="284">
        <v>0</v>
      </c>
      <c r="BI1700" s="229">
        <v>1.0999525919757449</v>
      </c>
      <c r="BJ1700" s="529">
        <v>2.1999051839514898</v>
      </c>
      <c r="BK1700" s="530">
        <v>14.666034559676598</v>
      </c>
      <c r="BL1700" s="530">
        <v>3.6665086399191495</v>
      </c>
      <c r="BM1700" s="530">
        <v>0</v>
      </c>
      <c r="BN1700" s="519">
        <v>20.532448383547241</v>
      </c>
    </row>
    <row r="1701" spans="1:66" x14ac:dyDescent="0.2">
      <c r="A1701" s="579" t="s">
        <v>253</v>
      </c>
      <c r="B1701" s="637">
        <v>2012</v>
      </c>
      <c r="C1701" s="637">
        <v>4</v>
      </c>
      <c r="D1701" s="637">
        <v>7</v>
      </c>
      <c r="E1701" s="590">
        <v>41114</v>
      </c>
      <c r="F1701" s="668" t="s">
        <v>152</v>
      </c>
      <c r="G1701" s="591">
        <v>1</v>
      </c>
      <c r="H1701" s="592">
        <v>0.54652777777777772</v>
      </c>
      <c r="I1701" s="593">
        <v>10</v>
      </c>
      <c r="J1701" s="236" t="s">
        <v>287</v>
      </c>
      <c r="K1701" s="236" t="s">
        <v>470</v>
      </c>
      <c r="L1701" s="234">
        <v>2</v>
      </c>
      <c r="M1701" s="235">
        <v>9.1440000000000001</v>
      </c>
      <c r="N1701" s="234">
        <v>162</v>
      </c>
      <c r="O1701" s="240">
        <v>6.7572238000000007E-2</v>
      </c>
      <c r="P1701" s="234" t="s">
        <v>473</v>
      </c>
      <c r="Q1701" s="234">
        <v>173</v>
      </c>
      <c r="R1701" s="240">
        <v>7.2493639999999998E-2</v>
      </c>
      <c r="S1701" s="235">
        <v>21.8</v>
      </c>
      <c r="T1701" s="234">
        <v>67</v>
      </c>
      <c r="U1701" s="235">
        <v>15.4</v>
      </c>
      <c r="V1701" s="234">
        <v>2</v>
      </c>
      <c r="W1701" s="234">
        <v>18112</v>
      </c>
      <c r="X1701" s="413">
        <v>5.4999786687999999</v>
      </c>
      <c r="Y1701" s="392">
        <v>130.876871229221</v>
      </c>
      <c r="Z1701" s="393">
        <v>0</v>
      </c>
      <c r="AA1701" s="393">
        <v>0</v>
      </c>
      <c r="AB1701" s="393">
        <v>0</v>
      </c>
      <c r="AC1701" s="393">
        <v>0</v>
      </c>
      <c r="AD1701" s="393">
        <v>1081.7441954366875</v>
      </c>
      <c r="AE1701" s="393">
        <v>0</v>
      </c>
      <c r="AF1701" s="393">
        <v>37.232871676696782</v>
      </c>
      <c r="AG1701" s="393">
        <v>0</v>
      </c>
      <c r="AH1701" s="435">
        <v>1249.8539383426053</v>
      </c>
      <c r="AI1701" s="280">
        <v>0</v>
      </c>
      <c r="AJ1701" s="281">
        <v>0</v>
      </c>
      <c r="AK1701" s="281">
        <v>0.36272867953418347</v>
      </c>
      <c r="AL1701" s="281">
        <v>0</v>
      </c>
      <c r="AM1701" s="281">
        <v>0</v>
      </c>
      <c r="AN1701" s="281">
        <v>0</v>
      </c>
      <c r="AO1701" s="281">
        <v>0</v>
      </c>
      <c r="AP1701" s="225">
        <v>0.36272867953418347</v>
      </c>
      <c r="AQ1701" s="282">
        <v>8.1818499143048893</v>
      </c>
      <c r="AR1701" s="392">
        <v>0</v>
      </c>
      <c r="AS1701" s="393">
        <v>0</v>
      </c>
      <c r="AT1701" s="393">
        <v>1205.3392202421774</v>
      </c>
      <c r="AU1701" s="393">
        <v>19.756440259741542</v>
      </c>
      <c r="AV1701" s="393">
        <v>0</v>
      </c>
      <c r="AW1701" s="393">
        <v>0</v>
      </c>
      <c r="AX1701" s="393">
        <v>5.4545666095365934</v>
      </c>
      <c r="AY1701" s="393">
        <v>0</v>
      </c>
      <c r="AZ1701" s="379">
        <v>1230.5502271114556</v>
      </c>
      <c r="BA1701" s="472">
        <v>0</v>
      </c>
      <c r="BB1701" s="473">
        <v>0</v>
      </c>
      <c r="BC1701" s="473">
        <v>41.236523568096644</v>
      </c>
      <c r="BD1701" s="462">
        <v>41.236523568096644</v>
      </c>
      <c r="BE1701" s="283">
        <v>0</v>
      </c>
      <c r="BF1701" s="284">
        <v>0</v>
      </c>
      <c r="BG1701" s="284">
        <v>14.18187318479514</v>
      </c>
      <c r="BH1701" s="284">
        <v>0</v>
      </c>
      <c r="BI1701" s="229">
        <v>14.18187318479514</v>
      </c>
      <c r="BJ1701" s="529">
        <v>0</v>
      </c>
      <c r="BK1701" s="530">
        <v>10.909133219073187</v>
      </c>
      <c r="BL1701" s="530">
        <v>2.7272833047682967</v>
      </c>
      <c r="BM1701" s="530">
        <v>2.7272833047682967</v>
      </c>
      <c r="BN1701" s="519">
        <v>16.363699828609779</v>
      </c>
    </row>
    <row r="1702" spans="1:66" x14ac:dyDescent="0.2">
      <c r="A1702" s="579" t="s">
        <v>253</v>
      </c>
      <c r="B1702" s="637">
        <v>2012</v>
      </c>
      <c r="C1702" s="637">
        <v>3</v>
      </c>
      <c r="D1702" s="637">
        <v>7</v>
      </c>
      <c r="E1702" s="590">
        <v>41100</v>
      </c>
      <c r="F1702" s="668" t="s">
        <v>158</v>
      </c>
      <c r="G1702" s="591">
        <v>1</v>
      </c>
      <c r="H1702" s="592">
        <v>0.52152777777777781</v>
      </c>
      <c r="I1702" s="593">
        <v>10</v>
      </c>
      <c r="J1702" s="236" t="s">
        <v>287</v>
      </c>
      <c r="K1702" s="236" t="s">
        <v>470</v>
      </c>
      <c r="L1702" s="234">
        <v>2</v>
      </c>
      <c r="M1702" s="235">
        <v>7.9248000000000003</v>
      </c>
      <c r="N1702" s="234">
        <v>154</v>
      </c>
      <c r="O1702" s="240">
        <v>6.4007666000000005E-2</v>
      </c>
      <c r="P1702" s="234" t="s">
        <v>473</v>
      </c>
      <c r="Q1702" s="234">
        <v>161</v>
      </c>
      <c r="R1702" s="240">
        <v>6.7125978000000003E-2</v>
      </c>
      <c r="S1702" s="235">
        <v>23.2</v>
      </c>
      <c r="T1702" s="234">
        <v>56</v>
      </c>
      <c r="U1702" s="235">
        <v>12.1</v>
      </c>
      <c r="V1702" s="234">
        <v>2</v>
      </c>
      <c r="W1702" s="234">
        <v>17059</v>
      </c>
      <c r="X1702" s="413">
        <v>5.1802195290999995</v>
      </c>
      <c r="Y1702" s="392">
        <v>19.556700141934147</v>
      </c>
      <c r="Z1702" s="393">
        <v>0</v>
      </c>
      <c r="AA1702" s="393">
        <v>0</v>
      </c>
      <c r="AB1702" s="393">
        <v>0</v>
      </c>
      <c r="AC1702" s="393">
        <v>0</v>
      </c>
      <c r="AD1702" s="393">
        <v>6531.9011694237433</v>
      </c>
      <c r="AE1702" s="393">
        <v>0</v>
      </c>
      <c r="AF1702" s="393">
        <v>1915.2838879250655</v>
      </c>
      <c r="AG1702" s="393">
        <v>0</v>
      </c>
      <c r="AH1702" s="435">
        <v>8466.7417574907431</v>
      </c>
      <c r="AI1702" s="280">
        <v>24.64760407985699</v>
      </c>
      <c r="AJ1702" s="281">
        <v>0</v>
      </c>
      <c r="AK1702" s="281">
        <v>0</v>
      </c>
      <c r="AL1702" s="281">
        <v>0</v>
      </c>
      <c r="AM1702" s="281">
        <v>0</v>
      </c>
      <c r="AN1702" s="281">
        <v>0</v>
      </c>
      <c r="AO1702" s="281">
        <v>0</v>
      </c>
      <c r="AP1702" s="225">
        <v>24.64760407985699</v>
      </c>
      <c r="AQ1702" s="282">
        <v>3.6677982261691953</v>
      </c>
      <c r="AR1702" s="392">
        <v>0</v>
      </c>
      <c r="AS1702" s="393">
        <v>0</v>
      </c>
      <c r="AT1702" s="393">
        <v>454.61625453721939</v>
      </c>
      <c r="AU1702" s="393">
        <v>33.211912937962062</v>
      </c>
      <c r="AV1702" s="393">
        <v>0</v>
      </c>
      <c r="AW1702" s="393">
        <v>0</v>
      </c>
      <c r="AX1702" s="393">
        <v>0</v>
      </c>
      <c r="AY1702" s="393">
        <v>0</v>
      </c>
      <c r="AZ1702" s="379">
        <v>487.82816747518143</v>
      </c>
      <c r="BA1702" s="472">
        <v>0</v>
      </c>
      <c r="BB1702" s="473">
        <v>0</v>
      </c>
      <c r="BC1702" s="473">
        <v>129.39992141924918</v>
      </c>
      <c r="BD1702" s="462">
        <v>129.39992141924918</v>
      </c>
      <c r="BE1702" s="283">
        <v>0</v>
      </c>
      <c r="BF1702" s="284">
        <v>0</v>
      </c>
      <c r="BG1702" s="284">
        <v>0.36677982261691955</v>
      </c>
      <c r="BH1702" s="284">
        <v>0</v>
      </c>
      <c r="BI1702" s="229">
        <v>0.36677982261691955</v>
      </c>
      <c r="BJ1702" s="529">
        <v>2.2006789357015171</v>
      </c>
      <c r="BK1702" s="530">
        <v>14.671192904676781</v>
      </c>
      <c r="BL1702" s="530">
        <v>7.3355964523383905</v>
      </c>
      <c r="BM1702" s="530">
        <v>0</v>
      </c>
      <c r="BN1702" s="519">
        <v>24.207468292716687</v>
      </c>
    </row>
    <row r="1703" spans="1:66" x14ac:dyDescent="0.2">
      <c r="A1703" s="579" t="s">
        <v>253</v>
      </c>
      <c r="B1703" s="637">
        <v>2012</v>
      </c>
      <c r="C1703" s="637">
        <v>4</v>
      </c>
      <c r="D1703" s="637">
        <v>7</v>
      </c>
      <c r="E1703" s="590">
        <v>41114</v>
      </c>
      <c r="F1703" s="668" t="s">
        <v>158</v>
      </c>
      <c r="G1703" s="591">
        <v>1</v>
      </c>
      <c r="H1703" s="592">
        <v>0.52361111111111114</v>
      </c>
      <c r="I1703" s="593">
        <v>10</v>
      </c>
      <c r="J1703" s="236" t="s">
        <v>287</v>
      </c>
      <c r="K1703" s="236" t="s">
        <v>470</v>
      </c>
      <c r="L1703" s="234">
        <v>2</v>
      </c>
      <c r="M1703" s="235">
        <v>8.5343999999999998</v>
      </c>
      <c r="N1703" s="234">
        <v>145</v>
      </c>
      <c r="O1703" s="240">
        <v>6.0013074E-2</v>
      </c>
      <c r="P1703" s="234" t="s">
        <v>473</v>
      </c>
      <c r="Q1703" s="234">
        <v>146</v>
      </c>
      <c r="R1703" s="240">
        <v>6.0456078000000003E-2</v>
      </c>
      <c r="S1703" s="235">
        <v>21.8</v>
      </c>
      <c r="T1703" s="234">
        <v>93</v>
      </c>
      <c r="U1703" s="235">
        <v>11.6</v>
      </c>
      <c r="V1703" s="234">
        <v>2</v>
      </c>
      <c r="W1703" s="234">
        <v>17412</v>
      </c>
      <c r="X1703" s="413">
        <v>5.2874132388000001</v>
      </c>
      <c r="Y1703" s="392">
        <v>204.20760610817118</v>
      </c>
      <c r="Z1703" s="393">
        <v>0</v>
      </c>
      <c r="AA1703" s="393">
        <v>0</v>
      </c>
      <c r="AB1703" s="393">
        <v>0</v>
      </c>
      <c r="AC1703" s="393">
        <v>0</v>
      </c>
      <c r="AD1703" s="393">
        <v>951.53901780936758</v>
      </c>
      <c r="AE1703" s="393">
        <v>0</v>
      </c>
      <c r="AF1703" s="393">
        <v>222.69585273936997</v>
      </c>
      <c r="AG1703" s="393">
        <v>0</v>
      </c>
      <c r="AH1703" s="435">
        <v>1378.4424766569086</v>
      </c>
      <c r="AI1703" s="280">
        <v>0</v>
      </c>
      <c r="AJ1703" s="281">
        <v>0</v>
      </c>
      <c r="AK1703" s="281">
        <v>0</v>
      </c>
      <c r="AL1703" s="281">
        <v>0</v>
      </c>
      <c r="AM1703" s="281">
        <v>0</v>
      </c>
      <c r="AN1703" s="281">
        <v>0</v>
      </c>
      <c r="AO1703" s="281">
        <v>0</v>
      </c>
      <c r="AP1703" s="225">
        <v>0</v>
      </c>
      <c r="AQ1703" s="282">
        <v>5.6738519659962536</v>
      </c>
      <c r="AR1703" s="392">
        <v>0</v>
      </c>
      <c r="AS1703" s="393">
        <v>0</v>
      </c>
      <c r="AT1703" s="393">
        <v>1694.2235447504136</v>
      </c>
      <c r="AU1703" s="393">
        <v>35.963710686467252</v>
      </c>
      <c r="AV1703" s="393">
        <v>0</v>
      </c>
      <c r="AW1703" s="393">
        <v>0</v>
      </c>
      <c r="AX1703" s="393">
        <v>0</v>
      </c>
      <c r="AY1703" s="393">
        <v>0</v>
      </c>
      <c r="AZ1703" s="379">
        <v>1730.1872554368808</v>
      </c>
      <c r="BA1703" s="472">
        <v>0</v>
      </c>
      <c r="BB1703" s="473">
        <v>0</v>
      </c>
      <c r="BC1703" s="473">
        <v>47.660356514368523</v>
      </c>
      <c r="BD1703" s="462">
        <v>47.660356514368523</v>
      </c>
      <c r="BE1703" s="283">
        <v>0</v>
      </c>
      <c r="BF1703" s="284">
        <v>0</v>
      </c>
      <c r="BG1703" s="284">
        <v>2.5532333846983146</v>
      </c>
      <c r="BH1703" s="284">
        <v>0</v>
      </c>
      <c r="BI1703" s="229">
        <v>2.5532333846983146</v>
      </c>
      <c r="BJ1703" s="529">
        <v>3.4043111795977521</v>
      </c>
      <c r="BK1703" s="530">
        <v>0</v>
      </c>
      <c r="BL1703" s="530">
        <v>2.8369259829981268</v>
      </c>
      <c r="BM1703" s="530">
        <v>8.5107779489943809</v>
      </c>
      <c r="BN1703" s="519">
        <v>14.752015111590261</v>
      </c>
    </row>
    <row r="1704" spans="1:66" x14ac:dyDescent="0.2">
      <c r="A1704" s="579" t="s">
        <v>253</v>
      </c>
      <c r="B1704" s="637">
        <v>2012</v>
      </c>
      <c r="C1704" s="637">
        <v>3</v>
      </c>
      <c r="D1704" s="637">
        <v>7</v>
      </c>
      <c r="E1704" s="590">
        <v>41100</v>
      </c>
      <c r="F1704" s="668" t="s">
        <v>162</v>
      </c>
      <c r="G1704" s="591">
        <v>1</v>
      </c>
      <c r="H1704" s="592">
        <v>0.47986111111111113</v>
      </c>
      <c r="I1704" s="593">
        <v>10</v>
      </c>
      <c r="J1704" s="236" t="s">
        <v>287</v>
      </c>
      <c r="K1704" s="236" t="s">
        <v>470</v>
      </c>
      <c r="L1704" s="234">
        <v>2</v>
      </c>
      <c r="M1704" s="235">
        <v>7.62</v>
      </c>
      <c r="N1704" s="234">
        <v>136</v>
      </c>
      <c r="O1704" s="240">
        <v>5.6035860999999999E-2</v>
      </c>
      <c r="P1704" s="234" t="s">
        <v>473</v>
      </c>
      <c r="Q1704" s="234">
        <v>140</v>
      </c>
      <c r="R1704" s="240">
        <v>5.7801300999999999E-2</v>
      </c>
      <c r="S1704" s="235">
        <v>23.4</v>
      </c>
      <c r="T1704" s="234">
        <v>75</v>
      </c>
      <c r="U1704" s="235">
        <v>8.6999999999999993</v>
      </c>
      <c r="V1704" s="234">
        <v>2</v>
      </c>
      <c r="W1704" s="234">
        <v>19138</v>
      </c>
      <c r="X1704" s="413">
        <v>5.8115388561999994</v>
      </c>
      <c r="Y1704" s="392">
        <v>8.2573654220352228</v>
      </c>
      <c r="Z1704" s="393">
        <v>0</v>
      </c>
      <c r="AA1704" s="393">
        <v>8.2594302796051231</v>
      </c>
      <c r="AB1704" s="393">
        <v>0</v>
      </c>
      <c r="AC1704" s="393">
        <v>0</v>
      </c>
      <c r="AD1704" s="393">
        <v>1778.1665503234769</v>
      </c>
      <c r="AE1704" s="393">
        <v>0</v>
      </c>
      <c r="AF1704" s="393">
        <v>169.13661326575374</v>
      </c>
      <c r="AG1704" s="393">
        <v>0</v>
      </c>
      <c r="AH1704" s="435">
        <v>1963.8199592908711</v>
      </c>
      <c r="AI1704" s="280">
        <v>10.406882152302456</v>
      </c>
      <c r="AJ1704" s="281">
        <v>0</v>
      </c>
      <c r="AK1704" s="281">
        <v>0</v>
      </c>
      <c r="AL1704" s="281">
        <v>0</v>
      </c>
      <c r="AM1704" s="281">
        <v>0</v>
      </c>
      <c r="AN1704" s="281">
        <v>0</v>
      </c>
      <c r="AO1704" s="281">
        <v>6.9379214348683034</v>
      </c>
      <c r="AP1704" s="225">
        <v>17.344803587170759</v>
      </c>
      <c r="AQ1704" s="282">
        <v>0</v>
      </c>
      <c r="AR1704" s="392">
        <v>1.489794736683774</v>
      </c>
      <c r="AS1704" s="393">
        <v>0</v>
      </c>
      <c r="AT1704" s="393">
        <v>202.93833168503767</v>
      </c>
      <c r="AU1704" s="393">
        <v>11.21837117727366</v>
      </c>
      <c r="AV1704" s="393">
        <v>1.1996822481126441</v>
      </c>
      <c r="AW1704" s="393">
        <v>0</v>
      </c>
      <c r="AX1704" s="393">
        <v>2.0648575699012808</v>
      </c>
      <c r="AY1704" s="393">
        <v>0</v>
      </c>
      <c r="AZ1704" s="379">
        <v>218.91103741700903</v>
      </c>
      <c r="BA1704" s="472">
        <v>0</v>
      </c>
      <c r="BB1704" s="473">
        <v>0</v>
      </c>
      <c r="BC1704" s="473">
        <v>81.520576859702558</v>
      </c>
      <c r="BD1704" s="462">
        <v>81.520576859702558</v>
      </c>
      <c r="BE1704" s="283">
        <v>0</v>
      </c>
      <c r="BF1704" s="284">
        <v>0</v>
      </c>
      <c r="BG1704" s="284">
        <v>0.41297151398025617</v>
      </c>
      <c r="BH1704" s="284">
        <v>0</v>
      </c>
      <c r="BI1704" s="229">
        <v>0.41297151398025617</v>
      </c>
      <c r="BJ1704" s="529">
        <v>4.9556581677630733</v>
      </c>
      <c r="BK1704" s="530">
        <v>0</v>
      </c>
      <c r="BL1704" s="530">
        <v>2.0648575699012808</v>
      </c>
      <c r="BM1704" s="530">
        <v>8.2594302796051231</v>
      </c>
      <c r="BN1704" s="519">
        <v>15.279946017269477</v>
      </c>
    </row>
    <row r="1705" spans="1:66" x14ac:dyDescent="0.2">
      <c r="A1705" s="579" t="s">
        <v>253</v>
      </c>
      <c r="B1705" s="637">
        <v>2012</v>
      </c>
      <c r="C1705" s="637">
        <v>4</v>
      </c>
      <c r="D1705" s="637">
        <v>7</v>
      </c>
      <c r="E1705" s="590">
        <v>41114</v>
      </c>
      <c r="F1705" s="668" t="s">
        <v>162</v>
      </c>
      <c r="G1705" s="591">
        <v>1</v>
      </c>
      <c r="H1705" s="592">
        <v>0.47638888888888886</v>
      </c>
      <c r="I1705" s="593">
        <v>10</v>
      </c>
      <c r="J1705" s="236" t="s">
        <v>287</v>
      </c>
      <c r="K1705" s="236" t="s">
        <v>470</v>
      </c>
      <c r="L1705" s="234">
        <v>2</v>
      </c>
      <c r="M1705" s="235">
        <v>10.667999999999999</v>
      </c>
      <c r="N1705" s="234">
        <v>149</v>
      </c>
      <c r="O1705" s="240">
        <v>6.1786361999999997E-2</v>
      </c>
      <c r="P1705" s="234" t="s">
        <v>473</v>
      </c>
      <c r="Q1705" s="234">
        <v>124</v>
      </c>
      <c r="R1705" s="240">
        <v>5.0761803000000001E-2</v>
      </c>
      <c r="S1705" s="235">
        <v>21.8</v>
      </c>
      <c r="T1705" s="234">
        <v>80</v>
      </c>
      <c r="U1705" s="235">
        <v>13.1</v>
      </c>
      <c r="V1705" s="234">
        <v>1</v>
      </c>
      <c r="W1705" s="234">
        <v>17250</v>
      </c>
      <c r="X1705" s="413">
        <v>5.2382195249999999</v>
      </c>
      <c r="Y1705" s="392">
        <v>7.6342734032323705</v>
      </c>
      <c r="Z1705" s="393">
        <v>0</v>
      </c>
      <c r="AA1705" s="393">
        <v>0</v>
      </c>
      <c r="AB1705" s="393">
        <v>0</v>
      </c>
      <c r="AC1705" s="393">
        <v>0</v>
      </c>
      <c r="AD1705" s="393">
        <v>1288.2564328954886</v>
      </c>
      <c r="AE1705" s="393">
        <v>0</v>
      </c>
      <c r="AF1705" s="393">
        <v>127.05366715229447</v>
      </c>
      <c r="AG1705" s="393">
        <v>0</v>
      </c>
      <c r="AH1705" s="435">
        <v>1422.9443734510155</v>
      </c>
      <c r="AI1705" s="280">
        <v>28.864769656632518</v>
      </c>
      <c r="AJ1705" s="281">
        <v>0</v>
      </c>
      <c r="AK1705" s="281">
        <v>0</v>
      </c>
      <c r="AL1705" s="281">
        <v>0</v>
      </c>
      <c r="AM1705" s="281">
        <v>0</v>
      </c>
      <c r="AN1705" s="281">
        <v>0</v>
      </c>
      <c r="AO1705" s="281">
        <v>0</v>
      </c>
      <c r="AP1705" s="225">
        <v>28.864769656632518</v>
      </c>
      <c r="AQ1705" s="282">
        <v>0</v>
      </c>
      <c r="AR1705" s="392">
        <v>0</v>
      </c>
      <c r="AS1705" s="393">
        <v>0</v>
      </c>
      <c r="AT1705" s="393">
        <v>928.56360387072539</v>
      </c>
      <c r="AU1705" s="393">
        <v>31.11553443342946</v>
      </c>
      <c r="AV1705" s="393">
        <v>0</v>
      </c>
      <c r="AW1705" s="393">
        <v>0</v>
      </c>
      <c r="AX1705" s="393">
        <v>0</v>
      </c>
      <c r="AY1705" s="393">
        <v>0</v>
      </c>
      <c r="AZ1705" s="379">
        <v>959.67913830415489</v>
      </c>
      <c r="BA1705" s="472">
        <v>0</v>
      </c>
      <c r="BB1705" s="473">
        <v>0</v>
      </c>
      <c r="BC1705" s="473">
        <v>62.540334256037127</v>
      </c>
      <c r="BD1705" s="462">
        <v>62.540334256037127</v>
      </c>
      <c r="BE1705" s="283">
        <v>0</v>
      </c>
      <c r="BF1705" s="284">
        <v>0</v>
      </c>
      <c r="BG1705" s="284">
        <v>1.1454273673266873</v>
      </c>
      <c r="BH1705" s="284">
        <v>0</v>
      </c>
      <c r="BI1705" s="229">
        <v>1.1454273673266873</v>
      </c>
      <c r="BJ1705" s="529">
        <v>8.590705254950155</v>
      </c>
      <c r="BK1705" s="530">
        <v>0</v>
      </c>
      <c r="BL1705" s="530">
        <v>0</v>
      </c>
      <c r="BM1705" s="530">
        <v>17.18141050990031</v>
      </c>
      <c r="BN1705" s="519">
        <v>25.772115764850465</v>
      </c>
    </row>
    <row r="1706" spans="1:66" x14ac:dyDescent="0.2">
      <c r="A1706" s="579" t="s">
        <v>253</v>
      </c>
      <c r="B1706" s="637">
        <v>2012</v>
      </c>
      <c r="C1706" s="637">
        <v>3</v>
      </c>
      <c r="D1706" s="637">
        <v>7</v>
      </c>
      <c r="E1706" s="590">
        <v>41100</v>
      </c>
      <c r="F1706" s="668" t="s">
        <v>167</v>
      </c>
      <c r="G1706" s="591">
        <v>1</v>
      </c>
      <c r="H1706" s="592">
        <v>0.44583333333333336</v>
      </c>
      <c r="I1706" s="593">
        <v>10</v>
      </c>
      <c r="J1706" s="236" t="s">
        <v>287</v>
      </c>
      <c r="K1706" s="236" t="s">
        <v>470</v>
      </c>
      <c r="L1706" s="234">
        <v>2</v>
      </c>
      <c r="M1706" s="235">
        <v>4.5720000000000001</v>
      </c>
      <c r="N1706" s="234">
        <v>135</v>
      </c>
      <c r="O1706" s="240">
        <v>5.5595065999999999E-2</v>
      </c>
      <c r="P1706" s="234" t="s">
        <v>473</v>
      </c>
      <c r="Q1706" s="234">
        <v>125</v>
      </c>
      <c r="R1706" s="240">
        <v>5.1199987000000002E-2</v>
      </c>
      <c r="S1706" s="235">
        <v>22.4</v>
      </c>
      <c r="T1706" s="234">
        <v>147</v>
      </c>
      <c r="U1706" s="235">
        <v>5.5</v>
      </c>
      <c r="V1706" s="234">
        <v>1</v>
      </c>
      <c r="W1706" s="234">
        <v>17002</v>
      </c>
      <c r="X1706" s="413">
        <v>5.1629106297999998</v>
      </c>
      <c r="Y1706" s="392">
        <v>0</v>
      </c>
      <c r="Z1706" s="393">
        <v>0</v>
      </c>
      <c r="AA1706" s="393">
        <v>6.198054216801272</v>
      </c>
      <c r="AB1706" s="393">
        <v>0</v>
      </c>
      <c r="AC1706" s="393">
        <v>0</v>
      </c>
      <c r="AD1706" s="393">
        <v>68.059283841140555</v>
      </c>
      <c r="AE1706" s="393">
        <v>0</v>
      </c>
      <c r="AF1706" s="393">
        <v>27.764571242549845</v>
      </c>
      <c r="AG1706" s="393">
        <v>0</v>
      </c>
      <c r="AH1706" s="435">
        <v>102.02190930049167</v>
      </c>
      <c r="AI1706" s="280">
        <v>2.6031827710565341</v>
      </c>
      <c r="AJ1706" s="281">
        <v>0</v>
      </c>
      <c r="AK1706" s="281">
        <v>0</v>
      </c>
      <c r="AL1706" s="281">
        <v>0</v>
      </c>
      <c r="AM1706" s="281">
        <v>0</v>
      </c>
      <c r="AN1706" s="281">
        <v>0</v>
      </c>
      <c r="AO1706" s="281">
        <v>13.015913855282669</v>
      </c>
      <c r="AP1706" s="225">
        <v>15.619096626339203</v>
      </c>
      <c r="AQ1706" s="282">
        <v>0.3873783885500795</v>
      </c>
      <c r="AR1706" s="392">
        <v>0</v>
      </c>
      <c r="AS1706" s="393">
        <v>0</v>
      </c>
      <c r="AT1706" s="393">
        <v>19.884907441052679</v>
      </c>
      <c r="AU1706" s="393">
        <v>0</v>
      </c>
      <c r="AV1706" s="393">
        <v>0</v>
      </c>
      <c r="AW1706" s="393">
        <v>0</v>
      </c>
      <c r="AX1706" s="393">
        <v>16.269892319103342</v>
      </c>
      <c r="AY1706" s="393">
        <v>0</v>
      </c>
      <c r="AZ1706" s="379">
        <v>36.154799760156024</v>
      </c>
      <c r="BA1706" s="472">
        <v>0</v>
      </c>
      <c r="BB1706" s="473">
        <v>0</v>
      </c>
      <c r="BC1706" s="473">
        <v>72.889117589582966</v>
      </c>
      <c r="BD1706" s="462">
        <v>72.889117589582966</v>
      </c>
      <c r="BE1706" s="283">
        <v>0</v>
      </c>
      <c r="BF1706" s="284">
        <v>7.74756777100159E-2</v>
      </c>
      <c r="BG1706" s="284">
        <v>0.54232974397011124</v>
      </c>
      <c r="BH1706" s="284">
        <v>0</v>
      </c>
      <c r="BI1706" s="229">
        <v>0.6198054216801272</v>
      </c>
      <c r="BJ1706" s="529">
        <v>28.35609804186582</v>
      </c>
      <c r="BK1706" s="530">
        <v>10.846594879402227</v>
      </c>
      <c r="BL1706" s="530">
        <v>10.071838102302069</v>
      </c>
      <c r="BM1706" s="530">
        <v>39.125217243558026</v>
      </c>
      <c r="BN1706" s="519">
        <v>88.399748267128132</v>
      </c>
    </row>
    <row r="1707" spans="1:66" x14ac:dyDescent="0.2">
      <c r="A1707" s="579" t="s">
        <v>253</v>
      </c>
      <c r="B1707" s="637">
        <v>2012</v>
      </c>
      <c r="C1707" s="637">
        <v>4</v>
      </c>
      <c r="D1707" s="637">
        <v>7</v>
      </c>
      <c r="E1707" s="590">
        <v>41114</v>
      </c>
      <c r="F1707" s="668" t="s">
        <v>167</v>
      </c>
      <c r="G1707" s="591">
        <v>1</v>
      </c>
      <c r="H1707" s="592">
        <v>0.44236111111111109</v>
      </c>
      <c r="I1707" s="593">
        <v>10</v>
      </c>
      <c r="J1707" s="236" t="s">
        <v>287</v>
      </c>
      <c r="K1707" s="236" t="s">
        <v>470</v>
      </c>
      <c r="L1707" s="234">
        <v>2</v>
      </c>
      <c r="M1707" s="235">
        <v>3.6576</v>
      </c>
      <c r="N1707" s="234">
        <v>136</v>
      </c>
      <c r="O1707" s="240">
        <v>5.6035860999999999E-2</v>
      </c>
      <c r="P1707" s="234" t="s">
        <v>473</v>
      </c>
      <c r="Q1707" s="234">
        <v>131</v>
      </c>
      <c r="R1707" s="240">
        <v>5.3834193000000002E-2</v>
      </c>
      <c r="S1707" s="235">
        <v>21.7</v>
      </c>
      <c r="T1707" s="234">
        <v>137</v>
      </c>
      <c r="U1707" s="235">
        <v>5.3</v>
      </c>
      <c r="V1707" s="234">
        <v>2</v>
      </c>
      <c r="W1707" s="234">
        <v>18563</v>
      </c>
      <c r="X1707" s="413">
        <v>5.6369315386999999</v>
      </c>
      <c r="Y1707" s="392">
        <v>0</v>
      </c>
      <c r="Z1707" s="393">
        <v>0</v>
      </c>
      <c r="AA1707" s="393">
        <v>8.5152710602317967</v>
      </c>
      <c r="AB1707" s="393">
        <v>0</v>
      </c>
      <c r="AC1707" s="393">
        <v>0</v>
      </c>
      <c r="AD1707" s="393">
        <v>11.333825781168521</v>
      </c>
      <c r="AE1707" s="393">
        <v>0</v>
      </c>
      <c r="AF1707" s="393">
        <v>0</v>
      </c>
      <c r="AG1707" s="393">
        <v>0</v>
      </c>
      <c r="AH1707" s="435">
        <v>19.849096841400318</v>
      </c>
      <c r="AI1707" s="280">
        <v>0</v>
      </c>
      <c r="AJ1707" s="281">
        <v>0</v>
      </c>
      <c r="AK1707" s="281">
        <v>0</v>
      </c>
      <c r="AL1707" s="281">
        <v>0</v>
      </c>
      <c r="AM1707" s="281">
        <v>0</v>
      </c>
      <c r="AN1707" s="281">
        <v>0</v>
      </c>
      <c r="AO1707" s="281">
        <v>11.921379484324515</v>
      </c>
      <c r="AP1707" s="225">
        <v>11.921379484324515</v>
      </c>
      <c r="AQ1707" s="282">
        <v>0</v>
      </c>
      <c r="AR1707" s="392">
        <v>0</v>
      </c>
      <c r="AS1707" s="393">
        <v>0</v>
      </c>
      <c r="AT1707" s="393">
        <v>5.330559683705105</v>
      </c>
      <c r="AU1707" s="393">
        <v>0</v>
      </c>
      <c r="AV1707" s="393">
        <v>0.82456208099911232</v>
      </c>
      <c r="AW1707" s="393">
        <v>0</v>
      </c>
      <c r="AX1707" s="393">
        <v>11.35369474697573</v>
      </c>
      <c r="AY1707" s="393">
        <v>5.6399478655601945</v>
      </c>
      <c r="AZ1707" s="379">
        <v>23.148764377240141</v>
      </c>
      <c r="BA1707" s="472">
        <v>0</v>
      </c>
      <c r="BB1707" s="473">
        <v>0</v>
      </c>
      <c r="BC1707" s="473">
        <v>91.794622029298765</v>
      </c>
      <c r="BD1707" s="462">
        <v>91.794622029298765</v>
      </c>
      <c r="BE1707" s="283">
        <v>0</v>
      </c>
      <c r="BF1707" s="284">
        <v>0.14192118433719664</v>
      </c>
      <c r="BG1707" s="284">
        <v>7.0960592168598319E-2</v>
      </c>
      <c r="BH1707" s="284">
        <v>0</v>
      </c>
      <c r="BI1707" s="229">
        <v>0.21288177650579496</v>
      </c>
      <c r="BJ1707" s="529">
        <v>20.010886991544719</v>
      </c>
      <c r="BK1707" s="530">
        <v>0</v>
      </c>
      <c r="BL1707" s="530">
        <v>4.9672414518018817</v>
      </c>
      <c r="BM1707" s="530">
        <v>27.674630945753336</v>
      </c>
      <c r="BN1707" s="519">
        <v>52.652759389099941</v>
      </c>
    </row>
    <row r="1708" spans="1:66" x14ac:dyDescent="0.2">
      <c r="A1708" s="579" t="s">
        <v>253</v>
      </c>
      <c r="B1708" s="637">
        <v>2012</v>
      </c>
      <c r="C1708" s="637">
        <v>3</v>
      </c>
      <c r="D1708" s="637">
        <v>7</v>
      </c>
      <c r="E1708" s="590">
        <v>41102</v>
      </c>
      <c r="F1708" s="668" t="s">
        <v>294</v>
      </c>
      <c r="G1708" s="591">
        <v>0</v>
      </c>
      <c r="H1708" s="592">
        <v>0.30833333333333335</v>
      </c>
      <c r="I1708" s="593">
        <v>10</v>
      </c>
      <c r="J1708" s="236" t="s">
        <v>295</v>
      </c>
      <c r="K1708" s="233" t="s">
        <v>475</v>
      </c>
      <c r="L1708" s="234">
        <v>2</v>
      </c>
      <c r="M1708" s="235">
        <v>11.5824</v>
      </c>
      <c r="N1708" s="234">
        <v>249</v>
      </c>
      <c r="O1708" s="240">
        <v>0.10704029900000001</v>
      </c>
      <c r="P1708" s="234" t="s">
        <v>473</v>
      </c>
      <c r="Q1708" s="234">
        <v>1456</v>
      </c>
      <c r="R1708" s="240">
        <v>0.70893225299999996</v>
      </c>
      <c r="S1708" s="235">
        <v>22.3</v>
      </c>
      <c r="T1708" s="234">
        <v>61</v>
      </c>
      <c r="U1708" s="235">
        <v>14.9</v>
      </c>
      <c r="V1708" s="234">
        <v>2</v>
      </c>
      <c r="W1708" s="234">
        <v>17681</v>
      </c>
      <c r="X1708" s="413">
        <v>5.3690990969000003</v>
      </c>
      <c r="Y1708" s="392">
        <v>0</v>
      </c>
      <c r="Z1708" s="393">
        <v>0</v>
      </c>
      <c r="AA1708" s="393">
        <v>0</v>
      </c>
      <c r="AB1708" s="393">
        <v>0</v>
      </c>
      <c r="AC1708" s="393">
        <v>0</v>
      </c>
      <c r="AD1708" s="393">
        <v>7828.1881636841781</v>
      </c>
      <c r="AE1708" s="393">
        <v>0</v>
      </c>
      <c r="AF1708" s="393">
        <v>289.86762432799748</v>
      </c>
      <c r="AG1708" s="393">
        <v>0</v>
      </c>
      <c r="AH1708" s="435">
        <v>8118.055788012176</v>
      </c>
      <c r="AI1708" s="280">
        <v>11.89026293756802</v>
      </c>
      <c r="AJ1708" s="281">
        <v>0</v>
      </c>
      <c r="AK1708" s="281">
        <v>0</v>
      </c>
      <c r="AL1708" s="281">
        <v>0</v>
      </c>
      <c r="AM1708" s="281">
        <v>0</v>
      </c>
      <c r="AN1708" s="281">
        <v>0</v>
      </c>
      <c r="AO1708" s="281">
        <v>0</v>
      </c>
      <c r="AP1708" s="225">
        <v>11.89026293756802</v>
      </c>
      <c r="AQ1708" s="282">
        <v>0</v>
      </c>
      <c r="AR1708" s="392">
        <v>0</v>
      </c>
      <c r="AS1708" s="393">
        <v>0</v>
      </c>
      <c r="AT1708" s="393">
        <v>3252.015223574705</v>
      </c>
      <c r="AU1708" s="393">
        <v>153.80904414239771</v>
      </c>
      <c r="AV1708" s="393">
        <v>0</v>
      </c>
      <c r="AW1708" s="393">
        <v>0</v>
      </c>
      <c r="AX1708" s="393">
        <v>0</v>
      </c>
      <c r="AY1708" s="393">
        <v>0</v>
      </c>
      <c r="AZ1708" s="379">
        <v>3405.8242677171029</v>
      </c>
      <c r="BA1708" s="472">
        <v>0</v>
      </c>
      <c r="BB1708" s="473">
        <v>0</v>
      </c>
      <c r="BC1708" s="473">
        <v>77.286709094192119</v>
      </c>
      <c r="BD1708" s="462">
        <v>77.286709094192119</v>
      </c>
      <c r="BE1708" s="283">
        <v>0</v>
      </c>
      <c r="BF1708" s="284">
        <v>0</v>
      </c>
      <c r="BG1708" s="284">
        <v>15.570582418243834</v>
      </c>
      <c r="BH1708" s="284">
        <v>0</v>
      </c>
      <c r="BI1708" s="229">
        <v>15.570582418243834</v>
      </c>
      <c r="BJ1708" s="529">
        <v>16.986089910811454</v>
      </c>
      <c r="BK1708" s="530">
        <v>28.310149851352428</v>
      </c>
      <c r="BL1708" s="530">
        <v>21.232612388514319</v>
      </c>
      <c r="BM1708" s="530">
        <v>10.616306194257159</v>
      </c>
      <c r="BN1708" s="519">
        <v>77.145158344935368</v>
      </c>
    </row>
    <row r="1709" spans="1:66" x14ac:dyDescent="0.2">
      <c r="A1709" s="579" t="s">
        <v>253</v>
      </c>
      <c r="B1709" s="637">
        <v>2012</v>
      </c>
      <c r="C1709" s="637">
        <v>4</v>
      </c>
      <c r="D1709" s="637">
        <v>7</v>
      </c>
      <c r="E1709" s="590">
        <v>41114</v>
      </c>
      <c r="F1709" s="668" t="s">
        <v>294</v>
      </c>
      <c r="G1709" s="591">
        <v>0</v>
      </c>
      <c r="H1709" s="592">
        <v>0.31319444444444444</v>
      </c>
      <c r="I1709" s="593">
        <v>10</v>
      </c>
      <c r="J1709" s="236" t="s">
        <v>295</v>
      </c>
      <c r="K1709" s="233" t="s">
        <v>475</v>
      </c>
      <c r="L1709" s="234">
        <v>4</v>
      </c>
      <c r="M1709" s="235">
        <v>12.801600000000001</v>
      </c>
      <c r="N1709" s="234">
        <v>139</v>
      </c>
      <c r="O1709" s="240">
        <v>5.7359605000000001E-2</v>
      </c>
      <c r="P1709" s="234" t="s">
        <v>473</v>
      </c>
      <c r="Q1709" s="234">
        <v>147</v>
      </c>
      <c r="R1709" s="240">
        <v>6.0899294999999999E-2</v>
      </c>
      <c r="S1709" s="235">
        <v>20.8</v>
      </c>
      <c r="T1709" s="234">
        <v>106</v>
      </c>
      <c r="U1709" s="235">
        <v>8.1999999999999993</v>
      </c>
      <c r="V1709" s="234">
        <v>2</v>
      </c>
      <c r="W1709" s="234">
        <v>17789</v>
      </c>
      <c r="X1709" s="413">
        <v>5.4018949060999999</v>
      </c>
      <c r="Y1709" s="392">
        <v>0</v>
      </c>
      <c r="Z1709" s="393">
        <v>0</v>
      </c>
      <c r="AA1709" s="393">
        <v>14.06913709375913</v>
      </c>
      <c r="AB1709" s="393">
        <v>0</v>
      </c>
      <c r="AC1709" s="393">
        <v>0</v>
      </c>
      <c r="AD1709" s="393">
        <v>5411.8202053482928</v>
      </c>
      <c r="AE1709" s="393">
        <v>0</v>
      </c>
      <c r="AF1709" s="393">
        <v>96.035929801999814</v>
      </c>
      <c r="AG1709" s="393">
        <v>0</v>
      </c>
      <c r="AH1709" s="435">
        <v>5521.9252722440515</v>
      </c>
      <c r="AI1709" s="280">
        <v>0</v>
      </c>
      <c r="AJ1709" s="281">
        <v>0</v>
      </c>
      <c r="AK1709" s="281">
        <v>0</v>
      </c>
      <c r="AL1709" s="281">
        <v>0</v>
      </c>
      <c r="AM1709" s="281">
        <v>0</v>
      </c>
      <c r="AN1709" s="281">
        <v>0</v>
      </c>
      <c r="AO1709" s="281">
        <v>0</v>
      </c>
      <c r="AP1709" s="225">
        <v>0</v>
      </c>
      <c r="AQ1709" s="282">
        <v>0</v>
      </c>
      <c r="AR1709" s="392">
        <v>0</v>
      </c>
      <c r="AS1709" s="393">
        <v>0</v>
      </c>
      <c r="AT1709" s="393">
        <v>1708.6122852144836</v>
      </c>
      <c r="AU1709" s="393">
        <v>12.739603638398892</v>
      </c>
      <c r="AV1709" s="393">
        <v>0</v>
      </c>
      <c r="AW1709" s="393">
        <v>0</v>
      </c>
      <c r="AX1709" s="393">
        <v>7.0345685468795649</v>
      </c>
      <c r="AY1709" s="393">
        <v>0</v>
      </c>
      <c r="AZ1709" s="379">
        <v>1728.3864573997621</v>
      </c>
      <c r="BA1709" s="472">
        <v>0</v>
      </c>
      <c r="BB1709" s="473">
        <v>0</v>
      </c>
      <c r="BC1709" s="473">
        <v>59.090375793788347</v>
      </c>
      <c r="BD1709" s="462">
        <v>59.090375793788347</v>
      </c>
      <c r="BE1709" s="283">
        <v>0</v>
      </c>
      <c r="BF1709" s="284">
        <v>0</v>
      </c>
      <c r="BG1709" s="284">
        <v>3.5172842734397829</v>
      </c>
      <c r="BH1709" s="284">
        <v>0</v>
      </c>
      <c r="BI1709" s="229">
        <v>3.5172842734397829</v>
      </c>
      <c r="BJ1709" s="529">
        <v>8.4414822562554779</v>
      </c>
      <c r="BK1709" s="530">
        <v>0</v>
      </c>
      <c r="BL1709" s="530">
        <v>7.0345685468795649</v>
      </c>
      <c r="BM1709" s="530">
        <v>17.586421367198913</v>
      </c>
      <c r="BN1709" s="519">
        <v>33.062472170333955</v>
      </c>
    </row>
    <row r="1710" spans="1:66" x14ac:dyDescent="0.2">
      <c r="A1710" s="579" t="s">
        <v>253</v>
      </c>
      <c r="B1710" s="637">
        <v>2012</v>
      </c>
      <c r="C1710" s="637">
        <v>3</v>
      </c>
      <c r="D1710" s="637">
        <v>7</v>
      </c>
      <c r="E1710" s="590">
        <v>41102</v>
      </c>
      <c r="F1710" s="668" t="s">
        <v>172</v>
      </c>
      <c r="G1710" s="591">
        <v>0</v>
      </c>
      <c r="H1710" s="592">
        <v>0.33333333333333331</v>
      </c>
      <c r="I1710" s="593">
        <v>10</v>
      </c>
      <c r="J1710" s="236" t="s">
        <v>295</v>
      </c>
      <c r="K1710" s="233" t="s">
        <v>475</v>
      </c>
      <c r="L1710" s="234">
        <v>2</v>
      </c>
      <c r="M1710" s="235">
        <v>10.972799999999999</v>
      </c>
      <c r="N1710" s="234">
        <v>153</v>
      </c>
      <c r="O1710" s="240">
        <v>6.3562994999999997E-2</v>
      </c>
      <c r="P1710" s="234" t="s">
        <v>473</v>
      </c>
      <c r="Q1710" s="234">
        <v>150</v>
      </c>
      <c r="R1710" s="240">
        <v>6.2230210000000001E-2</v>
      </c>
      <c r="S1710" s="235">
        <v>22.6</v>
      </c>
      <c r="T1710" s="234">
        <v>46</v>
      </c>
      <c r="U1710" s="235">
        <v>21.3</v>
      </c>
      <c r="V1710" s="234">
        <v>2</v>
      </c>
      <c r="W1710" s="234">
        <v>17053</v>
      </c>
      <c r="X1710" s="413">
        <v>5.1783975397000006</v>
      </c>
      <c r="Y1710" s="392">
        <v>0</v>
      </c>
      <c r="Z1710" s="393">
        <v>0</v>
      </c>
      <c r="AA1710" s="393">
        <v>0</v>
      </c>
      <c r="AB1710" s="393">
        <v>0</v>
      </c>
      <c r="AC1710" s="393">
        <v>0</v>
      </c>
      <c r="AD1710" s="393">
        <v>1552.971153401616</v>
      </c>
      <c r="AE1710" s="393">
        <v>0</v>
      </c>
      <c r="AF1710" s="393">
        <v>826.49158686413762</v>
      </c>
      <c r="AG1710" s="393">
        <v>0</v>
      </c>
      <c r="AH1710" s="435">
        <v>2379.4627402657534</v>
      </c>
      <c r="AI1710" s="280">
        <v>0</v>
      </c>
      <c r="AJ1710" s="281">
        <v>0</v>
      </c>
      <c r="AK1710" s="281">
        <v>0</v>
      </c>
      <c r="AL1710" s="281">
        <v>0</v>
      </c>
      <c r="AM1710" s="281">
        <v>0</v>
      </c>
      <c r="AN1710" s="281">
        <v>0</v>
      </c>
      <c r="AO1710" s="281">
        <v>12.32813809881781</v>
      </c>
      <c r="AP1710" s="225">
        <v>12.32813809881781</v>
      </c>
      <c r="AQ1710" s="282">
        <v>0</v>
      </c>
      <c r="AR1710" s="392">
        <v>0</v>
      </c>
      <c r="AS1710" s="393">
        <v>0</v>
      </c>
      <c r="AT1710" s="393">
        <v>4602.8864754521846</v>
      </c>
      <c r="AU1710" s="393">
        <v>451.84093767655247</v>
      </c>
      <c r="AV1710" s="393">
        <v>0</v>
      </c>
      <c r="AW1710" s="393">
        <v>0</v>
      </c>
      <c r="AX1710" s="393">
        <v>0</v>
      </c>
      <c r="AY1710" s="393">
        <v>0</v>
      </c>
      <c r="AZ1710" s="379">
        <v>5054.7274131287368</v>
      </c>
      <c r="BA1710" s="472">
        <v>0</v>
      </c>
      <c r="BB1710" s="473">
        <v>0</v>
      </c>
      <c r="BC1710" s="473">
        <v>36.984414296453437</v>
      </c>
      <c r="BD1710" s="462">
        <v>36.984414296453437</v>
      </c>
      <c r="BE1710" s="283">
        <v>0</v>
      </c>
      <c r="BF1710" s="284">
        <v>0</v>
      </c>
      <c r="BG1710" s="284">
        <v>21.647623447328897</v>
      </c>
      <c r="BH1710" s="284">
        <v>0.51367242078407549</v>
      </c>
      <c r="BI1710" s="229">
        <v>22.161295868112973</v>
      </c>
      <c r="BJ1710" s="529">
        <v>17.611625855454015</v>
      </c>
      <c r="BK1710" s="530">
        <v>73.381774397725067</v>
      </c>
      <c r="BL1710" s="530">
        <v>51.36724207840755</v>
      </c>
      <c r="BM1710" s="530">
        <v>3.6690887198862532</v>
      </c>
      <c r="BN1710" s="519">
        <v>146.02973105147288</v>
      </c>
    </row>
    <row r="1711" spans="1:66" x14ac:dyDescent="0.2">
      <c r="A1711" s="579" t="s">
        <v>253</v>
      </c>
      <c r="B1711" s="637">
        <v>2012</v>
      </c>
      <c r="C1711" s="637">
        <v>4</v>
      </c>
      <c r="D1711" s="637">
        <v>7</v>
      </c>
      <c r="E1711" s="590">
        <v>41114</v>
      </c>
      <c r="F1711" s="668" t="s">
        <v>172</v>
      </c>
      <c r="G1711" s="591">
        <v>0</v>
      </c>
      <c r="H1711" s="592">
        <v>0.33958333333333335</v>
      </c>
      <c r="I1711" s="593">
        <v>10</v>
      </c>
      <c r="J1711" s="236" t="s">
        <v>295</v>
      </c>
      <c r="K1711" s="233" t="s">
        <v>475</v>
      </c>
      <c r="L1711" s="234">
        <v>4</v>
      </c>
      <c r="M1711" s="235">
        <v>10.972799999999999</v>
      </c>
      <c r="N1711" s="234">
        <v>136</v>
      </c>
      <c r="O1711" s="240">
        <v>5.6035860999999999E-2</v>
      </c>
      <c r="P1711" s="234" t="s">
        <v>473</v>
      </c>
      <c r="Q1711" s="234">
        <v>132</v>
      </c>
      <c r="R1711" s="240">
        <v>5.4274061999999998E-2</v>
      </c>
      <c r="S1711" s="235">
        <v>20.9</v>
      </c>
      <c r="T1711" s="234">
        <v>108</v>
      </c>
      <c r="U1711" s="235">
        <v>10.7</v>
      </c>
      <c r="V1711" s="234">
        <v>2</v>
      </c>
      <c r="W1711" s="234">
        <v>19210</v>
      </c>
      <c r="X1711" s="413">
        <v>5.8334027289999995</v>
      </c>
      <c r="Y1711" s="392">
        <v>0</v>
      </c>
      <c r="Z1711" s="393">
        <v>0</v>
      </c>
      <c r="AA1711" s="393">
        <v>0</v>
      </c>
      <c r="AB1711" s="393">
        <v>0</v>
      </c>
      <c r="AC1711" s="393">
        <v>0</v>
      </c>
      <c r="AD1711" s="393">
        <v>4309.1943361005005</v>
      </c>
      <c r="AE1711" s="393">
        <v>0</v>
      </c>
      <c r="AF1711" s="393">
        <v>55.582481625708439</v>
      </c>
      <c r="AG1711" s="393">
        <v>0</v>
      </c>
      <c r="AH1711" s="435">
        <v>4364.7768177262087</v>
      </c>
      <c r="AI1711" s="280">
        <v>0</v>
      </c>
      <c r="AJ1711" s="281">
        <v>0</v>
      </c>
      <c r="AK1711" s="281">
        <v>0</v>
      </c>
      <c r="AL1711" s="281">
        <v>0</v>
      </c>
      <c r="AM1711" s="281">
        <v>0</v>
      </c>
      <c r="AN1711" s="281">
        <v>0</v>
      </c>
      <c r="AO1711" s="281">
        <v>10.943869807347225</v>
      </c>
      <c r="AP1711" s="225">
        <v>10.943869807347225</v>
      </c>
      <c r="AQ1711" s="282">
        <v>0</v>
      </c>
      <c r="AR1711" s="392">
        <v>0</v>
      </c>
      <c r="AS1711" s="393">
        <v>0</v>
      </c>
      <c r="AT1711" s="393">
        <v>1321.2377677413056</v>
      </c>
      <c r="AU1711" s="393">
        <v>29.493077709978905</v>
      </c>
      <c r="AV1711" s="393">
        <v>0</v>
      </c>
      <c r="AW1711" s="393">
        <v>0</v>
      </c>
      <c r="AX1711" s="393">
        <v>0</v>
      </c>
      <c r="AY1711" s="393">
        <v>0</v>
      </c>
      <c r="AZ1711" s="379">
        <v>1350.7308454512845</v>
      </c>
      <c r="BA1711" s="472">
        <v>0</v>
      </c>
      <c r="BB1711" s="473">
        <v>0</v>
      </c>
      <c r="BC1711" s="473">
        <v>60.19128394040974</v>
      </c>
      <c r="BD1711" s="462">
        <v>60.19128394040974</v>
      </c>
      <c r="BE1711" s="283">
        <v>0</v>
      </c>
      <c r="BF1711" s="284">
        <v>0.32571041093295316</v>
      </c>
      <c r="BG1711" s="284">
        <v>2.9313936983965778</v>
      </c>
      <c r="BH1711" s="284">
        <v>0</v>
      </c>
      <c r="BI1711" s="229">
        <v>3.2571041093295312</v>
      </c>
      <c r="BJ1711" s="529">
        <v>5.8627873967931556</v>
      </c>
      <c r="BK1711" s="530">
        <v>0</v>
      </c>
      <c r="BL1711" s="530">
        <v>0</v>
      </c>
      <c r="BM1711" s="530">
        <v>16.285520546647657</v>
      </c>
      <c r="BN1711" s="519">
        <v>22.148307943440813</v>
      </c>
    </row>
    <row r="1712" spans="1:66" x14ac:dyDescent="0.2">
      <c r="A1712" s="579" t="s">
        <v>253</v>
      </c>
      <c r="B1712" s="637">
        <v>2012</v>
      </c>
      <c r="C1712" s="637">
        <v>3</v>
      </c>
      <c r="D1712" s="637">
        <v>7</v>
      </c>
      <c r="E1712" s="590">
        <v>41102</v>
      </c>
      <c r="F1712" s="668" t="s">
        <v>178</v>
      </c>
      <c r="G1712" s="591">
        <v>0</v>
      </c>
      <c r="H1712" s="592">
        <v>0.41249999999999998</v>
      </c>
      <c r="I1712" s="593">
        <v>10</v>
      </c>
      <c r="J1712" s="236" t="s">
        <v>179</v>
      </c>
      <c r="K1712" s="233" t="s">
        <v>475</v>
      </c>
      <c r="L1712" s="234">
        <v>4</v>
      </c>
      <c r="M1712" s="235">
        <v>9.7536000000000005</v>
      </c>
      <c r="N1712" s="234">
        <v>500</v>
      </c>
      <c r="O1712" s="240">
        <v>0.22573162799999999</v>
      </c>
      <c r="P1712" s="234" t="s">
        <v>473</v>
      </c>
      <c r="Q1712" s="234">
        <v>513</v>
      </c>
      <c r="R1712" s="240">
        <v>0.232019429</v>
      </c>
      <c r="S1712" s="235">
        <v>23.4</v>
      </c>
      <c r="T1712" s="234">
        <v>29</v>
      </c>
      <c r="U1712" s="235">
        <v>29.8</v>
      </c>
      <c r="V1712" s="234">
        <v>1</v>
      </c>
      <c r="W1712" s="234">
        <v>16792</v>
      </c>
      <c r="X1712" s="413">
        <v>5.0991410007999995</v>
      </c>
      <c r="Y1712" s="392">
        <v>0</v>
      </c>
      <c r="Z1712" s="393">
        <v>0</v>
      </c>
      <c r="AA1712" s="393">
        <v>14.904471162510792</v>
      </c>
      <c r="AB1712" s="393">
        <v>0</v>
      </c>
      <c r="AC1712" s="393">
        <v>0</v>
      </c>
      <c r="AD1712" s="393">
        <v>1745.7308983225635</v>
      </c>
      <c r="AE1712" s="393">
        <v>0</v>
      </c>
      <c r="AF1712" s="393">
        <v>3344.6341251054437</v>
      </c>
      <c r="AG1712" s="393">
        <v>0</v>
      </c>
      <c r="AH1712" s="435">
        <v>5105.2694945905178</v>
      </c>
      <c r="AI1712" s="280">
        <v>0</v>
      </c>
      <c r="AJ1712" s="281">
        <v>0</v>
      </c>
      <c r="AK1712" s="281">
        <v>1.4867209984604517</v>
      </c>
      <c r="AL1712" s="281">
        <v>0</v>
      </c>
      <c r="AM1712" s="281">
        <v>0</v>
      </c>
      <c r="AN1712" s="281">
        <v>0</v>
      </c>
      <c r="AO1712" s="281">
        <v>0</v>
      </c>
      <c r="AP1712" s="225">
        <v>1.4867209984604517</v>
      </c>
      <c r="AQ1712" s="282">
        <v>0</v>
      </c>
      <c r="AR1712" s="392">
        <v>0</v>
      </c>
      <c r="AS1712" s="393">
        <v>0</v>
      </c>
      <c r="AT1712" s="393">
        <v>1385.5345437381657</v>
      </c>
      <c r="AU1712" s="393">
        <v>674.79993188267599</v>
      </c>
      <c r="AV1712" s="393">
        <v>0</v>
      </c>
      <c r="AW1712" s="393">
        <v>0</v>
      </c>
      <c r="AX1712" s="393">
        <v>7.4522355812553958</v>
      </c>
      <c r="AY1712" s="393">
        <v>0</v>
      </c>
      <c r="AZ1712" s="379">
        <v>2067.7867112020972</v>
      </c>
      <c r="BA1712" s="472">
        <v>0</v>
      </c>
      <c r="BB1712" s="473">
        <v>0</v>
      </c>
      <c r="BC1712" s="473">
        <v>6.2598778882545325</v>
      </c>
      <c r="BD1712" s="462">
        <v>6.2598778882545325</v>
      </c>
      <c r="BE1712" s="283">
        <v>0</v>
      </c>
      <c r="BF1712" s="284">
        <v>0.37261177906276982</v>
      </c>
      <c r="BG1712" s="284">
        <v>16.394918278761871</v>
      </c>
      <c r="BH1712" s="284">
        <v>1.5649694720636333</v>
      </c>
      <c r="BI1712" s="229">
        <v>18.332499529888274</v>
      </c>
      <c r="BJ1712" s="529">
        <v>0</v>
      </c>
      <c r="BK1712" s="530">
        <v>0</v>
      </c>
      <c r="BL1712" s="530">
        <v>152.77082941573559</v>
      </c>
      <c r="BM1712" s="530">
        <v>0</v>
      </c>
      <c r="BN1712" s="519">
        <v>152.77082941573559</v>
      </c>
    </row>
    <row r="1713" spans="1:66" x14ac:dyDescent="0.2">
      <c r="A1713" s="579" t="s">
        <v>253</v>
      </c>
      <c r="B1713" s="637">
        <v>2012</v>
      </c>
      <c r="C1713" s="637">
        <v>4</v>
      </c>
      <c r="D1713" s="637">
        <v>7</v>
      </c>
      <c r="E1713" s="590">
        <v>41114</v>
      </c>
      <c r="F1713" s="668" t="s">
        <v>178</v>
      </c>
      <c r="G1713" s="591">
        <v>0</v>
      </c>
      <c r="H1713" s="592">
        <v>0.42499999999999999</v>
      </c>
      <c r="I1713" s="593">
        <v>10</v>
      </c>
      <c r="J1713" s="236" t="s">
        <v>179</v>
      </c>
      <c r="K1713" s="233" t="s">
        <v>475</v>
      </c>
      <c r="L1713" s="234">
        <v>1</v>
      </c>
      <c r="M1713" s="235">
        <v>10.363200000000001</v>
      </c>
      <c r="N1713" s="234">
        <v>305</v>
      </c>
      <c r="O1713" s="240">
        <v>0.13299412099999999</v>
      </c>
      <c r="P1713" s="234" t="s">
        <v>473</v>
      </c>
      <c r="Q1713" s="234">
        <v>418</v>
      </c>
      <c r="R1713" s="240">
        <v>0.18634872299999999</v>
      </c>
      <c r="S1713" s="235">
        <v>22.2</v>
      </c>
      <c r="T1713" s="234">
        <v>46</v>
      </c>
      <c r="U1713" s="235">
        <v>25.3</v>
      </c>
      <c r="V1713" s="234">
        <v>1</v>
      </c>
      <c r="W1713" s="234">
        <v>17555</v>
      </c>
      <c r="X1713" s="413">
        <v>5.3308373194999996</v>
      </c>
      <c r="Y1713" s="392">
        <v>0</v>
      </c>
      <c r="Z1713" s="393">
        <v>0</v>
      </c>
      <c r="AA1713" s="393">
        <v>14.256672159548913</v>
      </c>
      <c r="AB1713" s="393">
        <v>0</v>
      </c>
      <c r="AC1713" s="393">
        <v>0</v>
      </c>
      <c r="AD1713" s="393">
        <v>3083.5399797084356</v>
      </c>
      <c r="AE1713" s="393">
        <v>0</v>
      </c>
      <c r="AF1713" s="393">
        <v>2432.901104027022</v>
      </c>
      <c r="AG1713" s="393">
        <v>0</v>
      </c>
      <c r="AH1713" s="435">
        <v>5530.6977558950066</v>
      </c>
      <c r="AI1713" s="280">
        <v>0</v>
      </c>
      <c r="AJ1713" s="281">
        <v>0</v>
      </c>
      <c r="AK1713" s="281">
        <v>1.8961373972200055</v>
      </c>
      <c r="AL1713" s="281">
        <v>0.47403434930500138</v>
      </c>
      <c r="AM1713" s="281">
        <v>0</v>
      </c>
      <c r="AN1713" s="281">
        <v>0</v>
      </c>
      <c r="AO1713" s="281">
        <v>0</v>
      </c>
      <c r="AP1713" s="225">
        <v>2.3701717465250067</v>
      </c>
      <c r="AQ1713" s="282">
        <v>0</v>
      </c>
      <c r="AR1713" s="392">
        <v>0</v>
      </c>
      <c r="AS1713" s="393">
        <v>0</v>
      </c>
      <c r="AT1713" s="393">
        <v>4306.156542430951</v>
      </c>
      <c r="AU1713" s="393">
        <v>1123.1192477210238</v>
      </c>
      <c r="AV1713" s="393">
        <v>0</v>
      </c>
      <c r="AW1713" s="393">
        <v>0</v>
      </c>
      <c r="AX1713" s="393">
        <v>0</v>
      </c>
      <c r="AY1713" s="393">
        <v>0</v>
      </c>
      <c r="AZ1713" s="379">
        <v>5429.2757901519744</v>
      </c>
      <c r="BA1713" s="472">
        <v>0</v>
      </c>
      <c r="BB1713" s="473">
        <v>0</v>
      </c>
      <c r="BC1713" s="473">
        <v>5.9878023070105435</v>
      </c>
      <c r="BD1713" s="462">
        <v>5.9878023070105435</v>
      </c>
      <c r="BE1713" s="283">
        <v>0</v>
      </c>
      <c r="BF1713" s="284">
        <v>0</v>
      </c>
      <c r="BG1713" s="284">
        <v>12.474588139605299</v>
      </c>
      <c r="BH1713" s="284">
        <v>0</v>
      </c>
      <c r="BI1713" s="229">
        <v>12.474588139605299</v>
      </c>
      <c r="BJ1713" s="529">
        <v>0</v>
      </c>
      <c r="BK1713" s="530">
        <v>0</v>
      </c>
      <c r="BL1713" s="530">
        <v>103.36087315672962</v>
      </c>
      <c r="BM1713" s="530">
        <v>0</v>
      </c>
      <c r="BN1713" s="519">
        <v>103.36087315672962</v>
      </c>
    </row>
    <row r="1714" spans="1:66" x14ac:dyDescent="0.2">
      <c r="A1714" s="579" t="s">
        <v>253</v>
      </c>
      <c r="B1714" s="637">
        <v>2012</v>
      </c>
      <c r="C1714" s="637">
        <v>3</v>
      </c>
      <c r="D1714" s="637">
        <v>7</v>
      </c>
      <c r="E1714" s="590">
        <v>41102</v>
      </c>
      <c r="F1714" s="668" t="s">
        <v>181</v>
      </c>
      <c r="G1714" s="591">
        <v>0</v>
      </c>
      <c r="H1714" s="592">
        <v>0.35694444444444445</v>
      </c>
      <c r="I1714" s="593">
        <v>5</v>
      </c>
      <c r="J1714" s="236" t="s">
        <v>295</v>
      </c>
      <c r="K1714" s="233" t="s">
        <v>475</v>
      </c>
      <c r="L1714" s="234">
        <v>2</v>
      </c>
      <c r="M1714" s="235">
        <v>3.048</v>
      </c>
      <c r="N1714" s="234">
        <v>170</v>
      </c>
      <c r="O1714" s="240">
        <v>7.1149198999999996E-2</v>
      </c>
      <c r="P1714" s="234" t="s">
        <v>473</v>
      </c>
      <c r="Q1714" s="234">
        <v>203</v>
      </c>
      <c r="R1714" s="240">
        <v>8.6024174999999994E-2</v>
      </c>
      <c r="S1714" s="235">
        <v>23</v>
      </c>
      <c r="T1714" s="234">
        <v>29</v>
      </c>
      <c r="U1714" s="235">
        <v>34.1</v>
      </c>
      <c r="V1714" s="234">
        <v>1</v>
      </c>
      <c r="W1714" s="234">
        <v>9345</v>
      </c>
      <c r="X1714" s="413">
        <v>2.8377484904999997</v>
      </c>
      <c r="Y1714" s="392">
        <v>0</v>
      </c>
      <c r="Z1714" s="393">
        <v>0</v>
      </c>
      <c r="AA1714" s="393">
        <v>0</v>
      </c>
      <c r="AB1714" s="393">
        <v>0</v>
      </c>
      <c r="AC1714" s="393">
        <v>0</v>
      </c>
      <c r="AD1714" s="393">
        <v>39.398840444912224</v>
      </c>
      <c r="AE1714" s="393">
        <v>0</v>
      </c>
      <c r="AF1714" s="393">
        <v>663.89815951168066</v>
      </c>
      <c r="AG1714" s="393">
        <v>0</v>
      </c>
      <c r="AH1714" s="435">
        <v>703.29699995659291</v>
      </c>
      <c r="AI1714" s="280">
        <v>0</v>
      </c>
      <c r="AJ1714" s="281">
        <v>0</v>
      </c>
      <c r="AK1714" s="281">
        <v>0</v>
      </c>
      <c r="AL1714" s="281">
        <v>0</v>
      </c>
      <c r="AM1714" s="281">
        <v>0</v>
      </c>
      <c r="AN1714" s="281">
        <v>0</v>
      </c>
      <c r="AO1714" s="281">
        <v>0</v>
      </c>
      <c r="AP1714" s="225">
        <v>0</v>
      </c>
      <c r="AQ1714" s="282">
        <v>2.1143522831873041</v>
      </c>
      <c r="AR1714" s="392">
        <v>0</v>
      </c>
      <c r="AS1714" s="393">
        <v>0</v>
      </c>
      <c r="AT1714" s="393">
        <v>555.90550229560608</v>
      </c>
      <c r="AU1714" s="393">
        <v>1573.7568057742571</v>
      </c>
      <c r="AV1714" s="393">
        <v>0</v>
      </c>
      <c r="AW1714" s="393">
        <v>0</v>
      </c>
      <c r="AX1714" s="393">
        <v>0</v>
      </c>
      <c r="AY1714" s="393">
        <v>0</v>
      </c>
      <c r="AZ1714" s="379">
        <v>2129.6623080698632</v>
      </c>
      <c r="BA1714" s="472">
        <v>0</v>
      </c>
      <c r="BB1714" s="473">
        <v>0</v>
      </c>
      <c r="BC1714" s="473">
        <v>21.312671014528028</v>
      </c>
      <c r="BD1714" s="462">
        <v>21.312671014528028</v>
      </c>
      <c r="BE1714" s="283">
        <v>0</v>
      </c>
      <c r="BF1714" s="284">
        <v>0</v>
      </c>
      <c r="BG1714" s="284">
        <v>42.709916120383546</v>
      </c>
      <c r="BH1714" s="284">
        <v>7.2522283313324545</v>
      </c>
      <c r="BI1714" s="229">
        <v>49.962144451716</v>
      </c>
      <c r="BJ1714" s="529">
        <v>29.178061507984797</v>
      </c>
      <c r="BK1714" s="530">
        <v>42.287045663746085</v>
      </c>
      <c r="BL1714" s="530">
        <v>71.887977628368347</v>
      </c>
      <c r="BM1714" s="530">
        <v>38.058341097371475</v>
      </c>
      <c r="BN1714" s="519">
        <v>181.41142589747071</v>
      </c>
    </row>
    <row r="1715" spans="1:66" x14ac:dyDescent="0.2">
      <c r="A1715" s="579" t="s">
        <v>253</v>
      </c>
      <c r="B1715" s="637">
        <v>2012</v>
      </c>
      <c r="C1715" s="637">
        <v>4</v>
      </c>
      <c r="D1715" s="637">
        <v>7</v>
      </c>
      <c r="E1715" s="590">
        <v>41114</v>
      </c>
      <c r="F1715" s="668" t="s">
        <v>181</v>
      </c>
      <c r="G1715" s="591">
        <v>0</v>
      </c>
      <c r="H1715" s="592">
        <v>0.36527777777777776</v>
      </c>
      <c r="I1715" s="593">
        <v>5</v>
      </c>
      <c r="J1715" s="236" t="s">
        <v>295</v>
      </c>
      <c r="K1715" s="233" t="s">
        <v>475</v>
      </c>
      <c r="L1715" s="234">
        <v>4</v>
      </c>
      <c r="M1715" s="235">
        <v>3.048</v>
      </c>
      <c r="N1715" s="234">
        <v>145</v>
      </c>
      <c r="O1715" s="240">
        <v>6.0013074E-2</v>
      </c>
      <c r="P1715" s="234" t="s">
        <v>473</v>
      </c>
      <c r="Q1715" s="234">
        <v>148</v>
      </c>
      <c r="R1715" s="240">
        <v>6.1342723000000002E-2</v>
      </c>
      <c r="S1715" s="235">
        <v>21</v>
      </c>
      <c r="T1715" s="234">
        <v>37</v>
      </c>
      <c r="U1715" s="235">
        <v>30.4</v>
      </c>
      <c r="V1715" s="234">
        <v>2</v>
      </c>
      <c r="W1715" s="234">
        <v>8504</v>
      </c>
      <c r="X1715" s="413">
        <v>2.5823663095999998</v>
      </c>
      <c r="Y1715" s="392">
        <v>0</v>
      </c>
      <c r="Z1715" s="393">
        <v>0</v>
      </c>
      <c r="AA1715" s="393">
        <v>0</v>
      </c>
      <c r="AB1715" s="393">
        <v>0</v>
      </c>
      <c r="AC1715" s="393">
        <v>0</v>
      </c>
      <c r="AD1715" s="393">
        <v>1014.3440883124508</v>
      </c>
      <c r="AE1715" s="393">
        <v>0</v>
      </c>
      <c r="AF1715" s="393">
        <v>951.592340275163</v>
      </c>
      <c r="AG1715" s="393">
        <v>0</v>
      </c>
      <c r="AH1715" s="435">
        <v>1965.9364285876138</v>
      </c>
      <c r="AI1715" s="280">
        <v>0</v>
      </c>
      <c r="AJ1715" s="281">
        <v>0</v>
      </c>
      <c r="AK1715" s="281">
        <v>0</v>
      </c>
      <c r="AL1715" s="281">
        <v>0</v>
      </c>
      <c r="AM1715" s="281">
        <v>0</v>
      </c>
      <c r="AN1715" s="281">
        <v>0</v>
      </c>
      <c r="AO1715" s="281">
        <v>0</v>
      </c>
      <c r="AP1715" s="225">
        <v>0</v>
      </c>
      <c r="AQ1715" s="282">
        <v>4.6469007729034235</v>
      </c>
      <c r="AR1715" s="392">
        <v>0</v>
      </c>
      <c r="AS1715" s="393">
        <v>0</v>
      </c>
      <c r="AT1715" s="393">
        <v>5660.8359339478584</v>
      </c>
      <c r="AU1715" s="393">
        <v>462.85455148504548</v>
      </c>
      <c r="AV1715" s="393">
        <v>0</v>
      </c>
      <c r="AW1715" s="393">
        <v>0</v>
      </c>
      <c r="AX1715" s="393">
        <v>0</v>
      </c>
      <c r="AY1715" s="393">
        <v>0</v>
      </c>
      <c r="AZ1715" s="379">
        <v>6123.6904854329041</v>
      </c>
      <c r="BA1715" s="472">
        <v>0</v>
      </c>
      <c r="BB1715" s="473">
        <v>0</v>
      </c>
      <c r="BC1715" s="473">
        <v>15.613586596955502</v>
      </c>
      <c r="BD1715" s="462">
        <v>15.613586596955502</v>
      </c>
      <c r="BE1715" s="283">
        <v>0</v>
      </c>
      <c r="BF1715" s="284">
        <v>0</v>
      </c>
      <c r="BG1715" s="284">
        <v>10.687871777677875</v>
      </c>
      <c r="BH1715" s="284">
        <v>0</v>
      </c>
      <c r="BI1715" s="229">
        <v>10.687871777677875</v>
      </c>
      <c r="BJ1715" s="529">
        <v>5.5762809274841079</v>
      </c>
      <c r="BK1715" s="530">
        <v>0</v>
      </c>
      <c r="BL1715" s="530">
        <v>18.587603091613694</v>
      </c>
      <c r="BM1715" s="530">
        <v>4.6469007729034235</v>
      </c>
      <c r="BN1715" s="519">
        <v>28.810784792001222</v>
      </c>
    </row>
    <row r="1716" spans="1:66" x14ac:dyDescent="0.2">
      <c r="A1716" s="579" t="s">
        <v>253</v>
      </c>
      <c r="B1716" s="637">
        <v>2012</v>
      </c>
      <c r="C1716" s="637">
        <v>3</v>
      </c>
      <c r="D1716" s="637">
        <v>7</v>
      </c>
      <c r="E1716" s="590">
        <v>41102</v>
      </c>
      <c r="F1716" s="668" t="s">
        <v>182</v>
      </c>
      <c r="G1716" s="591">
        <v>0</v>
      </c>
      <c r="H1716" s="592">
        <v>0.37638888888888888</v>
      </c>
      <c r="I1716" s="593">
        <v>10</v>
      </c>
      <c r="J1716" s="236" t="s">
        <v>179</v>
      </c>
      <c r="K1716" s="233" t="s">
        <v>475</v>
      </c>
      <c r="L1716" s="234">
        <v>3</v>
      </c>
      <c r="M1716" s="235">
        <v>10.972799999999999</v>
      </c>
      <c r="N1716" s="234">
        <v>181</v>
      </c>
      <c r="O1716" s="240">
        <v>7.6086760000000003E-2</v>
      </c>
      <c r="P1716" s="234" t="s">
        <v>473</v>
      </c>
      <c r="Q1716" s="234">
        <v>229</v>
      </c>
      <c r="R1716" s="240">
        <v>9.7865981000000005E-2</v>
      </c>
      <c r="S1716" s="235">
        <v>22.6</v>
      </c>
      <c r="T1716" s="234">
        <v>52</v>
      </c>
      <c r="U1716" s="235">
        <v>16.399999999999999</v>
      </c>
      <c r="V1716" s="234">
        <v>2</v>
      </c>
      <c r="W1716" s="234">
        <v>17799</v>
      </c>
      <c r="X1716" s="413">
        <v>5.4049315551000001</v>
      </c>
      <c r="Y1716" s="392">
        <v>0</v>
      </c>
      <c r="Z1716" s="393">
        <v>0</v>
      </c>
      <c r="AA1716" s="393">
        <v>0</v>
      </c>
      <c r="AB1716" s="393">
        <v>0</v>
      </c>
      <c r="AC1716" s="393">
        <v>0</v>
      </c>
      <c r="AD1716" s="393">
        <v>3406.2211171995827</v>
      </c>
      <c r="AE1716" s="393">
        <v>0</v>
      </c>
      <c r="AF1716" s="393">
        <v>767.85579200978702</v>
      </c>
      <c r="AG1716" s="393">
        <v>0</v>
      </c>
      <c r="AH1716" s="435">
        <v>4174.0769092093697</v>
      </c>
      <c r="AI1716" s="280">
        <v>0</v>
      </c>
      <c r="AJ1716" s="281">
        <v>0</v>
      </c>
      <c r="AK1716" s="281">
        <v>0</v>
      </c>
      <c r="AL1716" s="281">
        <v>0</v>
      </c>
      <c r="AM1716" s="281">
        <v>0</v>
      </c>
      <c r="AN1716" s="281">
        <v>0</v>
      </c>
      <c r="AO1716" s="281">
        <v>23.622870835343573</v>
      </c>
      <c r="AP1716" s="225">
        <v>23.622870835343573</v>
      </c>
      <c r="AQ1716" s="282">
        <v>0</v>
      </c>
      <c r="AR1716" s="392">
        <v>0</v>
      </c>
      <c r="AS1716" s="393">
        <v>0</v>
      </c>
      <c r="AT1716" s="393">
        <v>3679.374622465883</v>
      </c>
      <c r="AU1716" s="393">
        <v>165.52180002276603</v>
      </c>
      <c r="AV1716" s="393">
        <v>0</v>
      </c>
      <c r="AW1716" s="393">
        <v>0</v>
      </c>
      <c r="AX1716" s="393">
        <v>0</v>
      </c>
      <c r="AY1716" s="393">
        <v>0</v>
      </c>
      <c r="AZ1716" s="379">
        <v>3844.896422488649</v>
      </c>
      <c r="BA1716" s="472">
        <v>0</v>
      </c>
      <c r="BB1716" s="473">
        <v>0</v>
      </c>
      <c r="BC1716" s="473">
        <v>5.9057177088358932</v>
      </c>
      <c r="BD1716" s="462">
        <v>5.9057177088358932</v>
      </c>
      <c r="BE1716" s="283">
        <v>0</v>
      </c>
      <c r="BF1716" s="284">
        <v>0</v>
      </c>
      <c r="BG1716" s="284">
        <v>10.545924480064098</v>
      </c>
      <c r="BH1716" s="284">
        <v>0</v>
      </c>
      <c r="BI1716" s="229">
        <v>10.545924480064098</v>
      </c>
      <c r="BJ1716" s="529">
        <v>4.218369792025638</v>
      </c>
      <c r="BK1716" s="530">
        <v>0</v>
      </c>
      <c r="BL1716" s="530">
        <v>7.0306163200427303</v>
      </c>
      <c r="BM1716" s="530">
        <v>7.0306163200427303</v>
      </c>
      <c r="BN1716" s="519">
        <v>18.279602432111098</v>
      </c>
    </row>
    <row r="1717" spans="1:66" x14ac:dyDescent="0.2">
      <c r="A1717" s="579" t="s">
        <v>253</v>
      </c>
      <c r="B1717" s="637">
        <v>2012</v>
      </c>
      <c r="C1717" s="637">
        <v>4</v>
      </c>
      <c r="D1717" s="637">
        <v>7</v>
      </c>
      <c r="E1717" s="590">
        <v>41114</v>
      </c>
      <c r="F1717" s="668" t="s">
        <v>182</v>
      </c>
      <c r="G1717" s="591">
        <v>0</v>
      </c>
      <c r="H1717" s="592">
        <v>0.38472222222222224</v>
      </c>
      <c r="I1717" s="593">
        <v>10</v>
      </c>
      <c r="J1717" s="236" t="s">
        <v>179</v>
      </c>
      <c r="K1717" s="233" t="s">
        <v>475</v>
      </c>
      <c r="L1717" s="234">
        <v>4</v>
      </c>
      <c r="M1717" s="235">
        <v>11.2776</v>
      </c>
      <c r="N1717" s="234">
        <v>124</v>
      </c>
      <c r="O1717" s="240">
        <v>5.0761803000000001E-2</v>
      </c>
      <c r="P1717" s="234" t="s">
        <v>473</v>
      </c>
      <c r="Q1717" s="234">
        <v>131</v>
      </c>
      <c r="R1717" s="240">
        <v>5.3834193000000002E-2</v>
      </c>
      <c r="S1717" s="235">
        <v>21.1</v>
      </c>
      <c r="T1717" s="234">
        <v>110</v>
      </c>
      <c r="U1717" s="235">
        <v>8.6</v>
      </c>
      <c r="V1717" s="234">
        <v>1</v>
      </c>
      <c r="W1717" s="234">
        <v>16030</v>
      </c>
      <c r="X1717" s="413">
        <v>4.867748347</v>
      </c>
      <c r="Y1717" s="392">
        <v>0</v>
      </c>
      <c r="Z1717" s="393">
        <v>0</v>
      </c>
      <c r="AA1717" s="393">
        <v>0</v>
      </c>
      <c r="AB1717" s="393">
        <v>0</v>
      </c>
      <c r="AC1717" s="393">
        <v>0</v>
      </c>
      <c r="AD1717" s="393">
        <v>5600.4419408413605</v>
      </c>
      <c r="AE1717" s="393">
        <v>0</v>
      </c>
      <c r="AF1717" s="393">
        <v>79.930590544967629</v>
      </c>
      <c r="AG1717" s="393">
        <v>0</v>
      </c>
      <c r="AH1717" s="435">
        <v>5680.3725313863279</v>
      </c>
      <c r="AI1717" s="280">
        <v>26.229786525157852</v>
      </c>
      <c r="AJ1717" s="281">
        <v>0</v>
      </c>
      <c r="AK1717" s="281">
        <v>0</v>
      </c>
      <c r="AL1717" s="281">
        <v>0</v>
      </c>
      <c r="AM1717" s="281">
        <v>0</v>
      </c>
      <c r="AN1717" s="281">
        <v>0</v>
      </c>
      <c r="AO1717" s="281">
        <v>0</v>
      </c>
      <c r="AP1717" s="225">
        <v>26.229786525157852</v>
      </c>
      <c r="AQ1717" s="282">
        <v>0</v>
      </c>
      <c r="AR1717" s="392">
        <v>0</v>
      </c>
      <c r="AS1717" s="393">
        <v>0</v>
      </c>
      <c r="AT1717" s="393">
        <v>1148.4118737249914</v>
      </c>
      <c r="AU1717" s="393">
        <v>14.137542677696688</v>
      </c>
      <c r="AV1717" s="393">
        <v>0</v>
      </c>
      <c r="AW1717" s="393">
        <v>0</v>
      </c>
      <c r="AX1717" s="393">
        <v>0</v>
      </c>
      <c r="AY1717" s="393">
        <v>0</v>
      </c>
      <c r="AZ1717" s="379">
        <v>1162.5494164026882</v>
      </c>
      <c r="BA1717" s="472">
        <v>0</v>
      </c>
      <c r="BB1717" s="473">
        <v>0</v>
      </c>
      <c r="BC1717" s="473">
        <v>39.34467978773678</v>
      </c>
      <c r="BD1717" s="462">
        <v>39.34467978773678</v>
      </c>
      <c r="BE1717" s="283">
        <v>0</v>
      </c>
      <c r="BF1717" s="284">
        <v>0</v>
      </c>
      <c r="BG1717" s="284">
        <v>3.5129178381907837</v>
      </c>
      <c r="BH1717" s="284">
        <v>0</v>
      </c>
      <c r="BI1717" s="229">
        <v>3.5129178381907837</v>
      </c>
      <c r="BJ1717" s="529">
        <v>25.761397480065749</v>
      </c>
      <c r="BK1717" s="530">
        <v>0</v>
      </c>
      <c r="BL1717" s="530">
        <v>7.8064840848684085</v>
      </c>
      <c r="BM1717" s="530">
        <v>39.032420424342043</v>
      </c>
      <c r="BN1717" s="519">
        <v>72.600301989276204</v>
      </c>
    </row>
    <row r="1718" spans="1:66" x14ac:dyDescent="0.2">
      <c r="A1718" s="579" t="s">
        <v>253</v>
      </c>
      <c r="B1718" s="637">
        <v>2012</v>
      </c>
      <c r="C1718" s="637">
        <v>3</v>
      </c>
      <c r="D1718" s="637">
        <v>7</v>
      </c>
      <c r="E1718" s="590">
        <v>41102</v>
      </c>
      <c r="F1718" s="668" t="s">
        <v>184</v>
      </c>
      <c r="G1718" s="591">
        <v>0</v>
      </c>
      <c r="H1718" s="592">
        <v>0.49861111111111112</v>
      </c>
      <c r="I1718" s="593">
        <v>10</v>
      </c>
      <c r="J1718" s="236" t="s">
        <v>179</v>
      </c>
      <c r="K1718" s="233" t="s">
        <v>475</v>
      </c>
      <c r="L1718" s="234">
        <v>4</v>
      </c>
      <c r="M1718" s="235">
        <v>12.4968</v>
      </c>
      <c r="N1718" s="234">
        <v>1110</v>
      </c>
      <c r="O1718" s="240">
        <v>0.53014721499999995</v>
      </c>
      <c r="P1718" s="234" t="s">
        <v>473</v>
      </c>
      <c r="Q1718" s="234">
        <v>1105</v>
      </c>
      <c r="R1718" s="240">
        <v>0.52759029899999998</v>
      </c>
      <c r="S1718" s="235">
        <v>26.3</v>
      </c>
      <c r="T1718" s="234">
        <v>105</v>
      </c>
      <c r="U1718" s="235">
        <v>6.6</v>
      </c>
      <c r="V1718" s="234">
        <v>1</v>
      </c>
      <c r="W1718" s="234">
        <v>17672</v>
      </c>
      <c r="X1718" s="413">
        <v>5.3663661127999998</v>
      </c>
      <c r="Y1718" s="392">
        <v>0</v>
      </c>
      <c r="Z1718" s="393">
        <v>0</v>
      </c>
      <c r="AA1718" s="393">
        <v>1899.2367993100149</v>
      </c>
      <c r="AB1718" s="393">
        <v>0</v>
      </c>
      <c r="AC1718" s="393">
        <v>0</v>
      </c>
      <c r="AD1718" s="393">
        <v>1625.0684013524763</v>
      </c>
      <c r="AE1718" s="393">
        <v>0</v>
      </c>
      <c r="AF1718" s="393">
        <v>9527.2553018794461</v>
      </c>
      <c r="AG1718" s="393">
        <v>0</v>
      </c>
      <c r="AH1718" s="435">
        <v>13051.560502541937</v>
      </c>
      <c r="AI1718" s="280">
        <v>0</v>
      </c>
      <c r="AJ1718" s="281">
        <v>0</v>
      </c>
      <c r="AK1718" s="281">
        <v>7.6334709818421755</v>
      </c>
      <c r="AL1718" s="281">
        <v>0</v>
      </c>
      <c r="AM1718" s="281">
        <v>0</v>
      </c>
      <c r="AN1718" s="281">
        <v>0</v>
      </c>
      <c r="AO1718" s="281">
        <v>17.531416609015526</v>
      </c>
      <c r="AP1718" s="225">
        <v>25.164887590857703</v>
      </c>
      <c r="AQ1718" s="282">
        <v>0</v>
      </c>
      <c r="AR1718" s="392">
        <v>0</v>
      </c>
      <c r="AS1718" s="393">
        <v>0</v>
      </c>
      <c r="AT1718" s="393">
        <v>5062.7183142046915</v>
      </c>
      <c r="AU1718" s="393">
        <v>4941.9445938925246</v>
      </c>
      <c r="AV1718" s="393">
        <v>0</v>
      </c>
      <c r="AW1718" s="393">
        <v>0</v>
      </c>
      <c r="AX1718" s="393">
        <v>1763.5770279307283</v>
      </c>
      <c r="AY1718" s="393">
        <v>0</v>
      </c>
      <c r="AZ1718" s="379">
        <v>11768.239936027945</v>
      </c>
      <c r="BA1718" s="472">
        <v>0.2087073405835182</v>
      </c>
      <c r="BB1718" s="473">
        <v>0</v>
      </c>
      <c r="BC1718" s="473">
        <v>245.43983252621729</v>
      </c>
      <c r="BD1718" s="462">
        <v>245.6485398668008</v>
      </c>
      <c r="BE1718" s="283">
        <v>0</v>
      </c>
      <c r="BF1718" s="284">
        <v>1.043536702917591</v>
      </c>
      <c r="BG1718" s="284">
        <v>11.478903732093498</v>
      </c>
      <c r="BH1718" s="284">
        <v>2.1914270761269412</v>
      </c>
      <c r="BI1718" s="229">
        <v>14.71386751113803</v>
      </c>
      <c r="BJ1718" s="529">
        <v>2542.0554083072507</v>
      </c>
      <c r="BK1718" s="530">
        <v>1106.1489050926461</v>
      </c>
      <c r="BL1718" s="530">
        <v>3433.2357525988737</v>
      </c>
      <c r="BM1718" s="530">
        <v>547.8567690317351</v>
      </c>
      <c r="BN1718" s="519">
        <v>7629.2968350305055</v>
      </c>
    </row>
    <row r="1719" spans="1:66" x14ac:dyDescent="0.2">
      <c r="A1719" s="579" t="s">
        <v>253</v>
      </c>
      <c r="B1719" s="637">
        <v>2012</v>
      </c>
      <c r="C1719" s="637">
        <v>4</v>
      </c>
      <c r="D1719" s="637">
        <v>7</v>
      </c>
      <c r="E1719" s="590">
        <v>41114</v>
      </c>
      <c r="F1719" s="668" t="s">
        <v>184</v>
      </c>
      <c r="G1719" s="591">
        <v>0</v>
      </c>
      <c r="H1719" s="592">
        <v>0.5083333333333333</v>
      </c>
      <c r="I1719" s="593">
        <v>10</v>
      </c>
      <c r="J1719" s="236" t="s">
        <v>179</v>
      </c>
      <c r="K1719" s="233" t="s">
        <v>475</v>
      </c>
      <c r="L1719" s="234">
        <v>2</v>
      </c>
      <c r="M1719" s="235">
        <v>11.2776</v>
      </c>
      <c r="N1719" s="234">
        <v>1123</v>
      </c>
      <c r="O1719" s="240">
        <v>0.53679905800000005</v>
      </c>
      <c r="P1719" s="234" t="s">
        <v>473</v>
      </c>
      <c r="Q1719" s="234">
        <v>1132</v>
      </c>
      <c r="R1719" s="240">
        <v>0.541407423</v>
      </c>
      <c r="S1719" s="235">
        <v>23.7</v>
      </c>
      <c r="T1719" s="234">
        <v>42</v>
      </c>
      <c r="U1719" s="235">
        <v>17.3</v>
      </c>
      <c r="V1719" s="234">
        <v>1</v>
      </c>
      <c r="W1719" s="234">
        <v>16925</v>
      </c>
      <c r="X1719" s="413">
        <v>5.1395284324999997</v>
      </c>
      <c r="Y1719" s="392">
        <v>0</v>
      </c>
      <c r="Z1719" s="393">
        <v>0</v>
      </c>
      <c r="AA1719" s="393">
        <v>3798.0138170974119</v>
      </c>
      <c r="AB1719" s="393">
        <v>0</v>
      </c>
      <c r="AC1719" s="393">
        <v>0</v>
      </c>
      <c r="AD1719" s="393">
        <v>4682.2350174828025</v>
      </c>
      <c r="AE1719" s="393">
        <v>0</v>
      </c>
      <c r="AF1719" s="393">
        <v>2496.8983377639875</v>
      </c>
      <c r="AG1719" s="393">
        <v>0</v>
      </c>
      <c r="AH1719" s="435">
        <v>10977.147172344201</v>
      </c>
      <c r="AI1719" s="280">
        <v>0</v>
      </c>
      <c r="AJ1719" s="281">
        <v>0</v>
      </c>
      <c r="AK1719" s="281">
        <v>18.632059586334432</v>
      </c>
      <c r="AL1719" s="281">
        <v>0</v>
      </c>
      <c r="AM1719" s="281">
        <v>0</v>
      </c>
      <c r="AN1719" s="281">
        <v>0</v>
      </c>
      <c r="AO1719" s="281">
        <v>339.95336789101418</v>
      </c>
      <c r="AP1719" s="225">
        <v>358.58542747734862</v>
      </c>
      <c r="AQ1719" s="282">
        <v>15.565630397940211</v>
      </c>
      <c r="AR1719" s="392">
        <v>0</v>
      </c>
      <c r="AS1719" s="393">
        <v>0</v>
      </c>
      <c r="AT1719" s="393">
        <v>8233.7515115984334</v>
      </c>
      <c r="AU1719" s="393">
        <v>2861.2197000429765</v>
      </c>
      <c r="AV1719" s="393">
        <v>0</v>
      </c>
      <c r="AW1719" s="393">
        <v>0</v>
      </c>
      <c r="AX1719" s="393">
        <v>2443.8039724766136</v>
      </c>
      <c r="AY1719" s="393">
        <v>0</v>
      </c>
      <c r="AZ1719" s="379">
        <v>13538.775184118023</v>
      </c>
      <c r="BA1719" s="472">
        <v>0.31131260795880422</v>
      </c>
      <c r="BB1719" s="473">
        <v>0</v>
      </c>
      <c r="BC1719" s="473">
        <v>431.47927463090275</v>
      </c>
      <c r="BD1719" s="462">
        <v>431.79058723886158</v>
      </c>
      <c r="BE1719" s="283">
        <v>0</v>
      </c>
      <c r="BF1719" s="284">
        <v>0</v>
      </c>
      <c r="BG1719" s="284">
        <v>14.009067358146192</v>
      </c>
      <c r="BH1719" s="284">
        <v>1.6343911917837224</v>
      </c>
      <c r="BI1719" s="229">
        <v>15.643458549929914</v>
      </c>
      <c r="BJ1719" s="529">
        <v>4954.5401556643692</v>
      </c>
      <c r="BK1719" s="530">
        <v>6724.3523319101714</v>
      </c>
      <c r="BL1719" s="530">
        <v>5782.6316928347896</v>
      </c>
      <c r="BM1719" s="530">
        <v>5385.7081176873126</v>
      </c>
      <c r="BN1719" s="519">
        <v>22847.232298096642</v>
      </c>
    </row>
    <row r="1720" spans="1:66" x14ac:dyDescent="0.2">
      <c r="A1720" s="579" t="s">
        <v>253</v>
      </c>
      <c r="B1720" s="637">
        <v>2012</v>
      </c>
      <c r="C1720" s="637">
        <v>3</v>
      </c>
      <c r="D1720" s="637">
        <v>7</v>
      </c>
      <c r="E1720" s="590">
        <v>41102</v>
      </c>
      <c r="F1720" s="668" t="s">
        <v>187</v>
      </c>
      <c r="G1720" s="591">
        <v>0</v>
      </c>
      <c r="H1720" s="592">
        <v>0.47152777777777777</v>
      </c>
      <c r="I1720" s="593">
        <v>10</v>
      </c>
      <c r="J1720" s="236" t="s">
        <v>179</v>
      </c>
      <c r="K1720" s="233" t="s">
        <v>475</v>
      </c>
      <c r="L1720" s="234">
        <v>4</v>
      </c>
      <c r="M1720" s="235">
        <v>10.667999999999999</v>
      </c>
      <c r="N1720" s="234">
        <v>1001</v>
      </c>
      <c r="O1720" s="240">
        <v>0.47459996999999998</v>
      </c>
      <c r="P1720" s="234" t="s">
        <v>473</v>
      </c>
      <c r="Q1720" s="234">
        <v>1131</v>
      </c>
      <c r="R1720" s="240">
        <v>0.54089525199999999</v>
      </c>
      <c r="S1720" s="235">
        <v>26.3</v>
      </c>
      <c r="T1720" s="234">
        <v>56</v>
      </c>
      <c r="U1720" s="235">
        <v>15.1</v>
      </c>
      <c r="V1720" s="234">
        <v>1</v>
      </c>
      <c r="W1720" s="234">
        <v>17439</v>
      </c>
      <c r="X1720" s="413">
        <v>5.2956121911</v>
      </c>
      <c r="Y1720" s="392">
        <v>0</v>
      </c>
      <c r="Z1720" s="393">
        <v>0</v>
      </c>
      <c r="AA1720" s="393">
        <v>545.35715527917216</v>
      </c>
      <c r="AB1720" s="393">
        <v>0</v>
      </c>
      <c r="AC1720" s="393">
        <v>0</v>
      </c>
      <c r="AD1720" s="393">
        <v>162.36574148028723</v>
      </c>
      <c r="AE1720" s="393">
        <v>0</v>
      </c>
      <c r="AF1720" s="393">
        <v>1322.5054530560787</v>
      </c>
      <c r="AG1720" s="393">
        <v>0</v>
      </c>
      <c r="AH1720" s="435">
        <v>2030.2283498155382</v>
      </c>
      <c r="AI1720" s="280">
        <v>0</v>
      </c>
      <c r="AJ1720" s="281">
        <v>0</v>
      </c>
      <c r="AK1720" s="281">
        <v>0.47718751086927569</v>
      </c>
      <c r="AL1720" s="281">
        <v>0</v>
      </c>
      <c r="AM1720" s="281">
        <v>0</v>
      </c>
      <c r="AN1720" s="281">
        <v>0</v>
      </c>
      <c r="AO1720" s="281">
        <v>0</v>
      </c>
      <c r="AP1720" s="225">
        <v>0.47718751086927569</v>
      </c>
      <c r="AQ1720" s="282">
        <v>3.5878760215735013</v>
      </c>
      <c r="AR1720" s="392">
        <v>0</v>
      </c>
      <c r="AS1720" s="393">
        <v>0</v>
      </c>
      <c r="AT1720" s="393">
        <v>426.74197400595222</v>
      </c>
      <c r="AU1720" s="393">
        <v>2020.7671207466487</v>
      </c>
      <c r="AV1720" s="393">
        <v>0</v>
      </c>
      <c r="AW1720" s="393">
        <v>0</v>
      </c>
      <c r="AX1720" s="393">
        <v>129.16353677664605</v>
      </c>
      <c r="AY1720" s="393">
        <v>0</v>
      </c>
      <c r="AZ1720" s="379">
        <v>2576.6726315292472</v>
      </c>
      <c r="BA1720" s="472">
        <v>0</v>
      </c>
      <c r="BB1720" s="473">
        <v>0</v>
      </c>
      <c r="BC1720" s="473">
        <v>0</v>
      </c>
      <c r="BD1720" s="462">
        <v>0</v>
      </c>
      <c r="BE1720" s="283">
        <v>0</v>
      </c>
      <c r="BF1720" s="284">
        <v>0</v>
      </c>
      <c r="BG1720" s="284">
        <v>10.046052860405805</v>
      </c>
      <c r="BH1720" s="284">
        <v>1.5069079290608707</v>
      </c>
      <c r="BI1720" s="229">
        <v>11.552960789466676</v>
      </c>
      <c r="BJ1720" s="529">
        <v>0</v>
      </c>
      <c r="BK1720" s="530">
        <v>0</v>
      </c>
      <c r="BL1720" s="530">
        <v>4143.996804917394</v>
      </c>
      <c r="BM1720" s="530">
        <v>0</v>
      </c>
      <c r="BN1720" s="519">
        <v>4143.996804917394</v>
      </c>
    </row>
    <row r="1721" spans="1:66" x14ac:dyDescent="0.2">
      <c r="A1721" s="579" t="s">
        <v>253</v>
      </c>
      <c r="B1721" s="637">
        <v>2012</v>
      </c>
      <c r="C1721" s="637">
        <v>4</v>
      </c>
      <c r="D1721" s="637">
        <v>7</v>
      </c>
      <c r="E1721" s="590">
        <v>41114</v>
      </c>
      <c r="F1721" s="668" t="s">
        <v>187</v>
      </c>
      <c r="G1721" s="591">
        <v>0</v>
      </c>
      <c r="H1721" s="592">
        <v>0.47430555555555554</v>
      </c>
      <c r="I1721" s="593">
        <v>10</v>
      </c>
      <c r="J1721" s="236" t="s">
        <v>179</v>
      </c>
      <c r="K1721" s="233" t="s">
        <v>475</v>
      </c>
      <c r="L1721" s="234">
        <v>2</v>
      </c>
      <c r="M1721" s="235">
        <v>10.667999999999999</v>
      </c>
      <c r="N1721" s="234">
        <v>948</v>
      </c>
      <c r="O1721" s="240">
        <v>0.44774418999999999</v>
      </c>
      <c r="P1721" s="234" t="s">
        <v>473</v>
      </c>
      <c r="Q1721" s="234">
        <v>976</v>
      </c>
      <c r="R1721" s="240">
        <v>0.46191913400000001</v>
      </c>
      <c r="S1721" s="235">
        <v>22.9</v>
      </c>
      <c r="T1721" s="234">
        <v>39</v>
      </c>
      <c r="U1721" s="235">
        <v>17.600000000000001</v>
      </c>
      <c r="V1721" s="234">
        <v>1</v>
      </c>
      <c r="W1721" s="234">
        <v>16390</v>
      </c>
      <c r="X1721" s="413">
        <v>4.9770677110000001</v>
      </c>
      <c r="Y1721" s="392">
        <v>0</v>
      </c>
      <c r="Z1721" s="393">
        <v>0</v>
      </c>
      <c r="AA1721" s="393">
        <v>757.47412310019104</v>
      </c>
      <c r="AB1721" s="393">
        <v>0</v>
      </c>
      <c r="AC1721" s="393">
        <v>0</v>
      </c>
      <c r="AD1721" s="393">
        <v>2384.7761752904148</v>
      </c>
      <c r="AE1721" s="393">
        <v>0</v>
      </c>
      <c r="AF1721" s="393">
        <v>2945.7039719586805</v>
      </c>
      <c r="AG1721" s="393">
        <v>0</v>
      </c>
      <c r="AH1721" s="435">
        <v>6087.9542703492862</v>
      </c>
      <c r="AI1721" s="280">
        <v>0</v>
      </c>
      <c r="AJ1721" s="281">
        <v>0</v>
      </c>
      <c r="AK1721" s="281">
        <v>4.3591179103410038</v>
      </c>
      <c r="AL1721" s="281">
        <v>0</v>
      </c>
      <c r="AM1721" s="281">
        <v>0</v>
      </c>
      <c r="AN1721" s="281">
        <v>0</v>
      </c>
      <c r="AO1721" s="281">
        <v>12.236120450080008</v>
      </c>
      <c r="AP1721" s="225">
        <v>16.595238360421014</v>
      </c>
      <c r="AQ1721" s="282">
        <v>25.491917604333352</v>
      </c>
      <c r="AR1721" s="392">
        <v>0</v>
      </c>
      <c r="AS1721" s="393">
        <v>0</v>
      </c>
      <c r="AT1721" s="393">
        <v>2193.0769549058282</v>
      </c>
      <c r="AU1721" s="393">
        <v>1800.4686484764602</v>
      </c>
      <c r="AV1721" s="393">
        <v>0</v>
      </c>
      <c r="AW1721" s="393">
        <v>0</v>
      </c>
      <c r="AX1721" s="393">
        <v>101.96767041733341</v>
      </c>
      <c r="AY1721" s="393">
        <v>0</v>
      </c>
      <c r="AZ1721" s="379">
        <v>4095.5132737996219</v>
      </c>
      <c r="BA1721" s="472">
        <v>0</v>
      </c>
      <c r="BB1721" s="473">
        <v>0</v>
      </c>
      <c r="BC1721" s="473">
        <v>6.1180602250400042</v>
      </c>
      <c r="BD1721" s="462">
        <v>6.1180602250400042</v>
      </c>
      <c r="BE1721" s="283">
        <v>0</v>
      </c>
      <c r="BF1721" s="284">
        <v>0</v>
      </c>
      <c r="BG1721" s="284">
        <v>6.555064526828577</v>
      </c>
      <c r="BH1721" s="284">
        <v>0.25491917604333353</v>
      </c>
      <c r="BI1721" s="229">
        <v>6.8099837028719108</v>
      </c>
      <c r="BJ1721" s="529">
        <v>0</v>
      </c>
      <c r="BK1721" s="530">
        <v>14.566810059619058</v>
      </c>
      <c r="BL1721" s="530">
        <v>2789.5441264170495</v>
      </c>
      <c r="BM1721" s="530">
        <v>0</v>
      </c>
      <c r="BN1721" s="519">
        <v>2804.1109364766685</v>
      </c>
    </row>
    <row r="1722" spans="1:66" x14ac:dyDescent="0.2">
      <c r="A1722" s="579" t="s">
        <v>253</v>
      </c>
      <c r="B1722" s="637">
        <v>2012</v>
      </c>
      <c r="C1722" s="637">
        <v>3</v>
      </c>
      <c r="D1722" s="637">
        <v>7</v>
      </c>
      <c r="E1722" s="590">
        <v>41102</v>
      </c>
      <c r="F1722" s="668" t="s">
        <v>190</v>
      </c>
      <c r="G1722" s="591">
        <v>0</v>
      </c>
      <c r="H1722" s="592">
        <v>0.45069444444444445</v>
      </c>
      <c r="I1722" s="593">
        <v>10</v>
      </c>
      <c r="J1722" s="236" t="s">
        <v>179</v>
      </c>
      <c r="K1722" s="233" t="s">
        <v>475</v>
      </c>
      <c r="L1722" s="234">
        <v>4</v>
      </c>
      <c r="M1722" s="235">
        <v>9.7536000000000005</v>
      </c>
      <c r="N1722" s="234">
        <v>769</v>
      </c>
      <c r="O1722" s="240">
        <v>0.35786999800000002</v>
      </c>
      <c r="P1722" s="234" t="s">
        <v>473</v>
      </c>
      <c r="Q1722" s="234">
        <v>791</v>
      </c>
      <c r="R1722" s="240">
        <v>0.368842014</v>
      </c>
      <c r="S1722" s="235">
        <v>24.1</v>
      </c>
      <c r="T1722" s="234">
        <v>29</v>
      </c>
      <c r="U1722" s="235">
        <v>25.6</v>
      </c>
      <c r="V1722" s="234">
        <v>1</v>
      </c>
      <c r="W1722" s="234">
        <v>17114</v>
      </c>
      <c r="X1722" s="413">
        <v>5.1969210985999998</v>
      </c>
      <c r="Y1722" s="392">
        <v>0</v>
      </c>
      <c r="Z1722" s="393">
        <v>0</v>
      </c>
      <c r="AA1722" s="393">
        <v>73.120217296038675</v>
      </c>
      <c r="AB1722" s="393">
        <v>0</v>
      </c>
      <c r="AC1722" s="393">
        <v>0</v>
      </c>
      <c r="AD1722" s="393">
        <v>272.50442581887694</v>
      </c>
      <c r="AE1722" s="393">
        <v>0</v>
      </c>
      <c r="AF1722" s="393">
        <v>2695.2404576189037</v>
      </c>
      <c r="AG1722" s="393">
        <v>0</v>
      </c>
      <c r="AH1722" s="435">
        <v>3040.8651007338194</v>
      </c>
      <c r="AI1722" s="280">
        <v>0</v>
      </c>
      <c r="AJ1722" s="281">
        <v>0</v>
      </c>
      <c r="AK1722" s="281">
        <v>0</v>
      </c>
      <c r="AL1722" s="281">
        <v>0</v>
      </c>
      <c r="AM1722" s="281">
        <v>0</v>
      </c>
      <c r="AN1722" s="281">
        <v>0</v>
      </c>
      <c r="AO1722" s="281">
        <v>0</v>
      </c>
      <c r="AP1722" s="225">
        <v>0</v>
      </c>
      <c r="AQ1722" s="282">
        <v>3.6560108648019338</v>
      </c>
      <c r="AR1722" s="392">
        <v>0</v>
      </c>
      <c r="AS1722" s="393">
        <v>0</v>
      </c>
      <c r="AT1722" s="393">
        <v>833.07325969722774</v>
      </c>
      <c r="AU1722" s="393">
        <v>1397.0385276689794</v>
      </c>
      <c r="AV1722" s="393">
        <v>0</v>
      </c>
      <c r="AW1722" s="393">
        <v>0</v>
      </c>
      <c r="AX1722" s="393">
        <v>7.3120217296038676</v>
      </c>
      <c r="AY1722" s="393">
        <v>0</v>
      </c>
      <c r="AZ1722" s="379">
        <v>2237.4238090958106</v>
      </c>
      <c r="BA1722" s="472">
        <v>0</v>
      </c>
      <c r="BB1722" s="473">
        <v>0</v>
      </c>
      <c r="BC1722" s="473">
        <v>0</v>
      </c>
      <c r="BD1722" s="462">
        <v>0</v>
      </c>
      <c r="BE1722" s="283">
        <v>0</v>
      </c>
      <c r="BF1722" s="284">
        <v>0</v>
      </c>
      <c r="BG1722" s="284">
        <v>18.280054324009665</v>
      </c>
      <c r="BH1722" s="284">
        <v>0.51184152107227077</v>
      </c>
      <c r="BI1722" s="229">
        <v>18.791895845081935</v>
      </c>
      <c r="BJ1722" s="529">
        <v>0</v>
      </c>
      <c r="BK1722" s="530">
        <v>58.496173836830941</v>
      </c>
      <c r="BL1722" s="530">
        <v>1440.4682807319618</v>
      </c>
      <c r="BM1722" s="530">
        <v>0</v>
      </c>
      <c r="BN1722" s="519">
        <v>1498.9644545687927</v>
      </c>
    </row>
    <row r="1723" spans="1:66" x14ac:dyDescent="0.2">
      <c r="A1723" s="579" t="s">
        <v>253</v>
      </c>
      <c r="B1723" s="637">
        <v>2012</v>
      </c>
      <c r="C1723" s="637">
        <v>4</v>
      </c>
      <c r="D1723" s="637">
        <v>7</v>
      </c>
      <c r="E1723" s="590">
        <v>41114</v>
      </c>
      <c r="F1723" s="668" t="s">
        <v>190</v>
      </c>
      <c r="G1723" s="591">
        <v>0</v>
      </c>
      <c r="H1723" s="592">
        <v>0.44374999999999998</v>
      </c>
      <c r="I1723" s="593">
        <v>10</v>
      </c>
      <c r="J1723" s="236" t="s">
        <v>179</v>
      </c>
      <c r="K1723" s="233" t="s">
        <v>475</v>
      </c>
      <c r="L1723" s="234">
        <v>2</v>
      </c>
      <c r="M1723" s="235">
        <v>10.667999999999999</v>
      </c>
      <c r="N1723" s="234">
        <v>668</v>
      </c>
      <c r="O1723" s="240">
        <v>0.30779458100000001</v>
      </c>
      <c r="P1723" s="234" t="s">
        <v>473</v>
      </c>
      <c r="Q1723" s="234">
        <v>583</v>
      </c>
      <c r="R1723" s="240">
        <v>0.266064672</v>
      </c>
      <c r="S1723" s="235">
        <v>22.3</v>
      </c>
      <c r="T1723" s="234">
        <v>30</v>
      </c>
      <c r="U1723" s="235">
        <v>36.700000000000003</v>
      </c>
      <c r="V1723" s="234">
        <v>1</v>
      </c>
      <c r="W1723" s="234">
        <v>18155</v>
      </c>
      <c r="X1723" s="413">
        <v>5.5130362594999998</v>
      </c>
      <c r="Y1723" s="392">
        <v>0</v>
      </c>
      <c r="Z1723" s="393">
        <v>0</v>
      </c>
      <c r="AA1723" s="393">
        <v>151.6405771065653</v>
      </c>
      <c r="AB1723" s="393">
        <v>0</v>
      </c>
      <c r="AC1723" s="393">
        <v>0</v>
      </c>
      <c r="AD1723" s="393">
        <v>3577.9594168294075</v>
      </c>
      <c r="AE1723" s="393">
        <v>0</v>
      </c>
      <c r="AF1723" s="393">
        <v>1540.8853851381059</v>
      </c>
      <c r="AG1723" s="393">
        <v>0</v>
      </c>
      <c r="AH1723" s="435">
        <v>5270.4853790740781</v>
      </c>
      <c r="AI1723" s="280">
        <v>0</v>
      </c>
      <c r="AJ1723" s="281">
        <v>0</v>
      </c>
      <c r="AK1723" s="281">
        <v>1.8334724322884712</v>
      </c>
      <c r="AL1723" s="281">
        <v>1.3751043242163536</v>
      </c>
      <c r="AM1723" s="281">
        <v>0</v>
      </c>
      <c r="AN1723" s="281">
        <v>0</v>
      </c>
      <c r="AO1723" s="281">
        <v>0</v>
      </c>
      <c r="AP1723" s="225">
        <v>3.2085767565048249</v>
      </c>
      <c r="AQ1723" s="282">
        <v>6.8927535048438768</v>
      </c>
      <c r="AR1723" s="392">
        <v>0</v>
      </c>
      <c r="AS1723" s="393">
        <v>0</v>
      </c>
      <c r="AT1723" s="393">
        <v>2541.4547157850052</v>
      </c>
      <c r="AU1723" s="393">
        <v>1223.3121065326816</v>
      </c>
      <c r="AV1723" s="393">
        <v>0</v>
      </c>
      <c r="AW1723" s="393">
        <v>0</v>
      </c>
      <c r="AX1723" s="393">
        <v>6.8927535048438768</v>
      </c>
      <c r="AY1723" s="393">
        <v>0</v>
      </c>
      <c r="AZ1723" s="379">
        <v>3771.6595758225308</v>
      </c>
      <c r="BA1723" s="472">
        <v>0.13785507009687753</v>
      </c>
      <c r="BB1723" s="473">
        <v>0</v>
      </c>
      <c r="BC1723" s="473">
        <v>0</v>
      </c>
      <c r="BD1723" s="462">
        <v>0.13785507009687753</v>
      </c>
      <c r="BE1723" s="283">
        <v>0</v>
      </c>
      <c r="BF1723" s="284">
        <v>0</v>
      </c>
      <c r="BG1723" s="284">
        <v>8.9605795562970396</v>
      </c>
      <c r="BH1723" s="284">
        <v>0.48249274533907144</v>
      </c>
      <c r="BI1723" s="229">
        <v>9.4430723016361107</v>
      </c>
      <c r="BJ1723" s="529">
        <v>0</v>
      </c>
      <c r="BK1723" s="530">
        <v>0</v>
      </c>
      <c r="BL1723" s="530">
        <v>1574.9941758568257</v>
      </c>
      <c r="BM1723" s="530">
        <v>0</v>
      </c>
      <c r="BN1723" s="519">
        <v>1574.9941758568257</v>
      </c>
    </row>
    <row r="1724" spans="1:66" x14ac:dyDescent="0.2">
      <c r="A1724" s="579" t="s">
        <v>253</v>
      </c>
      <c r="B1724" s="637">
        <v>2012</v>
      </c>
      <c r="C1724" s="637">
        <v>3</v>
      </c>
      <c r="D1724" s="637">
        <v>7</v>
      </c>
      <c r="E1724" s="590">
        <v>41101</v>
      </c>
      <c r="F1724" s="668" t="s">
        <v>310</v>
      </c>
      <c r="G1724" s="591">
        <v>1</v>
      </c>
      <c r="H1724" s="592">
        <v>0.30972222222222223</v>
      </c>
      <c r="I1724" s="593">
        <v>10</v>
      </c>
      <c r="J1724" s="236" t="s">
        <v>311</v>
      </c>
      <c r="K1724" s="236" t="s">
        <v>470</v>
      </c>
      <c r="L1724" s="234">
        <v>3</v>
      </c>
      <c r="M1724" s="235">
        <v>6.7055999999999996</v>
      </c>
      <c r="N1724" s="234">
        <v>1223</v>
      </c>
      <c r="O1724" s="240">
        <v>0.58814785599999997</v>
      </c>
      <c r="P1724" s="234" t="s">
        <v>473</v>
      </c>
      <c r="Q1724" s="234">
        <v>1290</v>
      </c>
      <c r="R1724" s="240">
        <v>0.62272260599999996</v>
      </c>
      <c r="S1724" s="235">
        <v>21.8</v>
      </c>
      <c r="T1724" s="234">
        <v>69</v>
      </c>
      <c r="U1724" s="235">
        <v>15.1</v>
      </c>
      <c r="V1724" s="234">
        <v>2</v>
      </c>
      <c r="W1724" s="234">
        <v>16801</v>
      </c>
      <c r="X1724" s="413">
        <v>5.1018739849000001</v>
      </c>
      <c r="Y1724" s="392">
        <v>407.06885472803509</v>
      </c>
      <c r="Z1724" s="393">
        <v>0</v>
      </c>
      <c r="AA1724" s="393">
        <v>0</v>
      </c>
      <c r="AB1724" s="393">
        <v>11.425605605416097</v>
      </c>
      <c r="AC1724" s="393">
        <v>0</v>
      </c>
      <c r="AD1724" s="393">
        <v>4173.6307213823438</v>
      </c>
      <c r="AE1724" s="393">
        <v>0</v>
      </c>
      <c r="AF1724" s="393">
        <v>25.420855235518339</v>
      </c>
      <c r="AG1724" s="393">
        <v>0</v>
      </c>
      <c r="AH1724" s="435">
        <v>4617.5460369513139</v>
      </c>
      <c r="AI1724" s="280">
        <v>0</v>
      </c>
      <c r="AJ1724" s="281">
        <v>0</v>
      </c>
      <c r="AK1724" s="281">
        <v>0</v>
      </c>
      <c r="AL1724" s="281">
        <v>0</v>
      </c>
      <c r="AM1724" s="281">
        <v>0</v>
      </c>
      <c r="AN1724" s="281">
        <v>0</v>
      </c>
      <c r="AO1724" s="281">
        <v>0</v>
      </c>
      <c r="AP1724" s="225">
        <v>0</v>
      </c>
      <c r="AQ1724" s="282">
        <v>0</v>
      </c>
      <c r="AR1724" s="392">
        <v>0</v>
      </c>
      <c r="AS1724" s="393">
        <v>0</v>
      </c>
      <c r="AT1724" s="393">
        <v>1277.5525266384552</v>
      </c>
      <c r="AU1724" s="393">
        <v>6.7443845343574154</v>
      </c>
      <c r="AV1724" s="393">
        <v>4.3274295024424712</v>
      </c>
      <c r="AW1724" s="393">
        <v>0</v>
      </c>
      <c r="AX1724" s="393">
        <v>0</v>
      </c>
      <c r="AY1724" s="393">
        <v>0</v>
      </c>
      <c r="AZ1724" s="379">
        <v>1288.6243406752551</v>
      </c>
      <c r="BA1724" s="472">
        <v>0</v>
      </c>
      <c r="BB1724" s="473">
        <v>0</v>
      </c>
      <c r="BC1724" s="473">
        <v>12.513049163689075</v>
      </c>
      <c r="BD1724" s="462">
        <v>12.513049163689075</v>
      </c>
      <c r="BE1724" s="283">
        <v>0</v>
      </c>
      <c r="BF1724" s="284">
        <v>0</v>
      </c>
      <c r="BG1724" s="284">
        <v>8.1930679047964183</v>
      </c>
      <c r="BH1724" s="284">
        <v>0</v>
      </c>
      <c r="BI1724" s="229">
        <v>8.1930679047964183</v>
      </c>
      <c r="BJ1724" s="529">
        <v>0</v>
      </c>
      <c r="BK1724" s="530">
        <v>0</v>
      </c>
      <c r="BL1724" s="530">
        <v>7.4482435498149258</v>
      </c>
      <c r="BM1724" s="530">
        <v>22.344730649444777</v>
      </c>
      <c r="BN1724" s="519">
        <v>29.792974199259703</v>
      </c>
    </row>
    <row r="1725" spans="1:66" x14ac:dyDescent="0.2">
      <c r="A1725" s="579" t="s">
        <v>253</v>
      </c>
      <c r="B1725" s="637">
        <v>2012</v>
      </c>
      <c r="C1725" s="637">
        <v>4</v>
      </c>
      <c r="D1725" s="637">
        <v>7</v>
      </c>
      <c r="E1725" s="590">
        <v>41115</v>
      </c>
      <c r="F1725" s="668" t="s">
        <v>310</v>
      </c>
      <c r="G1725" s="591">
        <v>1</v>
      </c>
      <c r="H1725" s="592">
        <v>0.27638888888888891</v>
      </c>
      <c r="I1725" s="593">
        <v>10</v>
      </c>
      <c r="J1725" s="236" t="s">
        <v>311</v>
      </c>
      <c r="K1725" s="236" t="s">
        <v>470</v>
      </c>
      <c r="L1725" s="234">
        <v>4</v>
      </c>
      <c r="M1725" s="235">
        <v>6.4008000000000003</v>
      </c>
      <c r="N1725" s="234">
        <v>1604</v>
      </c>
      <c r="O1725" s="240">
        <v>0.786399493</v>
      </c>
      <c r="P1725" s="234" t="s">
        <v>473</v>
      </c>
      <c r="Q1725" s="234">
        <v>1341</v>
      </c>
      <c r="R1725" s="240">
        <v>0.64912798000000005</v>
      </c>
      <c r="S1725" s="235">
        <v>20.7</v>
      </c>
      <c r="T1725" s="234">
        <v>77</v>
      </c>
      <c r="U1725" s="235">
        <v>14</v>
      </c>
      <c r="V1725" s="234">
        <v>2</v>
      </c>
      <c r="W1725" s="234">
        <v>17040</v>
      </c>
      <c r="X1725" s="413">
        <v>5.1744498959999996</v>
      </c>
      <c r="Y1725" s="392">
        <v>877.81263540908014</v>
      </c>
      <c r="Z1725" s="393">
        <v>0</v>
      </c>
      <c r="AA1725" s="393">
        <v>0</v>
      </c>
      <c r="AB1725" s="393">
        <v>0</v>
      </c>
      <c r="AC1725" s="393">
        <v>0</v>
      </c>
      <c r="AD1725" s="393">
        <v>1174.8770636854572</v>
      </c>
      <c r="AE1725" s="393">
        <v>0</v>
      </c>
      <c r="AF1725" s="393">
        <v>0</v>
      </c>
      <c r="AG1725" s="393">
        <v>0</v>
      </c>
      <c r="AH1725" s="435">
        <v>2052.6896990945374</v>
      </c>
      <c r="AI1725" s="280">
        <v>0</v>
      </c>
      <c r="AJ1725" s="281">
        <v>0</v>
      </c>
      <c r="AK1725" s="281">
        <v>0</v>
      </c>
      <c r="AL1725" s="281">
        <v>0.93174155647481816</v>
      </c>
      <c r="AM1725" s="281">
        <v>0</v>
      </c>
      <c r="AN1725" s="281">
        <v>0</v>
      </c>
      <c r="AO1725" s="281">
        <v>11.769367029155596</v>
      </c>
      <c r="AP1725" s="225">
        <v>12.701108585630415</v>
      </c>
      <c r="AQ1725" s="282">
        <v>0</v>
      </c>
      <c r="AR1725" s="392">
        <v>0</v>
      </c>
      <c r="AS1725" s="393">
        <v>0</v>
      </c>
      <c r="AT1725" s="393">
        <v>495.5604076835765</v>
      </c>
      <c r="AU1725" s="393">
        <v>0</v>
      </c>
      <c r="AV1725" s="393">
        <v>24.421436585497858</v>
      </c>
      <c r="AW1725" s="393">
        <v>0</v>
      </c>
      <c r="AX1725" s="393">
        <v>0</v>
      </c>
      <c r="AY1725" s="393">
        <v>0</v>
      </c>
      <c r="AZ1725" s="379">
        <v>519.98184426907437</v>
      </c>
      <c r="BA1725" s="472">
        <v>0</v>
      </c>
      <c r="BB1725" s="473">
        <v>0</v>
      </c>
      <c r="BC1725" s="473">
        <v>23.538734058311192</v>
      </c>
      <c r="BD1725" s="462">
        <v>23.538734058311192</v>
      </c>
      <c r="BE1725" s="283">
        <v>0</v>
      </c>
      <c r="BF1725" s="284">
        <v>0</v>
      </c>
      <c r="BG1725" s="284">
        <v>3.1525090256666779</v>
      </c>
      <c r="BH1725" s="284">
        <v>0</v>
      </c>
      <c r="BI1725" s="229">
        <v>3.1525090256666779</v>
      </c>
      <c r="BJ1725" s="529">
        <v>0</v>
      </c>
      <c r="BK1725" s="530">
        <v>0</v>
      </c>
      <c r="BL1725" s="530">
        <v>3.5027878062963085</v>
      </c>
      <c r="BM1725" s="530">
        <v>3.5027878062963085</v>
      </c>
      <c r="BN1725" s="519">
        <v>7.005575612592617</v>
      </c>
    </row>
    <row r="1726" spans="1:66" x14ac:dyDescent="0.2">
      <c r="A1726" s="579" t="s">
        <v>253</v>
      </c>
      <c r="B1726" s="637">
        <v>2012</v>
      </c>
      <c r="C1726" s="637">
        <v>3</v>
      </c>
      <c r="D1726" s="637">
        <v>7</v>
      </c>
      <c r="E1726" s="590">
        <v>41101</v>
      </c>
      <c r="F1726" s="668" t="s">
        <v>198</v>
      </c>
      <c r="G1726" s="591">
        <v>1</v>
      </c>
      <c r="H1726" s="592">
        <v>0.27986111111111112</v>
      </c>
      <c r="I1726" s="593">
        <v>10</v>
      </c>
      <c r="J1726" s="236" t="s">
        <v>311</v>
      </c>
      <c r="K1726" s="236" t="s">
        <v>470</v>
      </c>
      <c r="L1726" s="234">
        <v>2</v>
      </c>
      <c r="M1726" s="235">
        <v>9.4488000000000003</v>
      </c>
      <c r="N1726" s="234">
        <v>861</v>
      </c>
      <c r="O1726" s="240">
        <v>0.40389519299999999</v>
      </c>
      <c r="P1726" s="234" t="s">
        <v>473</v>
      </c>
      <c r="Q1726" s="234">
        <v>862</v>
      </c>
      <c r="R1726" s="240">
        <v>0.40439746700000001</v>
      </c>
      <c r="S1726" s="235">
        <v>21.9</v>
      </c>
      <c r="T1726" s="234">
        <v>74</v>
      </c>
      <c r="U1726" s="235">
        <v>11.2</v>
      </c>
      <c r="V1726" s="234">
        <v>3</v>
      </c>
      <c r="W1726" s="234">
        <v>16718</v>
      </c>
      <c r="X1726" s="413">
        <v>5.0766697981999993</v>
      </c>
      <c r="Y1726" s="392">
        <v>99.77800805157753</v>
      </c>
      <c r="Z1726" s="393">
        <v>0</v>
      </c>
      <c r="AA1726" s="393">
        <v>0</v>
      </c>
      <c r="AB1726" s="393">
        <v>0</v>
      </c>
      <c r="AC1726" s="393">
        <v>0</v>
      </c>
      <c r="AD1726" s="393">
        <v>10460.971879406015</v>
      </c>
      <c r="AE1726" s="393">
        <v>0</v>
      </c>
      <c r="AF1726" s="393">
        <v>89.414718318088475</v>
      </c>
      <c r="AG1726" s="393">
        <v>0</v>
      </c>
      <c r="AH1726" s="435">
        <v>10650.164605775681</v>
      </c>
      <c r="AI1726" s="280">
        <v>0</v>
      </c>
      <c r="AJ1726" s="281">
        <v>0</v>
      </c>
      <c r="AK1726" s="281">
        <v>0</v>
      </c>
      <c r="AL1726" s="281">
        <v>1.4933017709144576</v>
      </c>
      <c r="AM1726" s="281">
        <v>0</v>
      </c>
      <c r="AN1726" s="281">
        <v>0</v>
      </c>
      <c r="AO1726" s="281">
        <v>12.575172807700694</v>
      </c>
      <c r="AP1726" s="225">
        <v>14.068474578615152</v>
      </c>
      <c r="AQ1726" s="282">
        <v>0</v>
      </c>
      <c r="AR1726" s="392">
        <v>5.4005876075928878</v>
      </c>
      <c r="AS1726" s="393">
        <v>0</v>
      </c>
      <c r="AT1726" s="393">
        <v>2717.7343708452195</v>
      </c>
      <c r="AU1726" s="393">
        <v>6.7778684389124875</v>
      </c>
      <c r="AV1726" s="393">
        <v>4.3489139293298233</v>
      </c>
      <c r="AW1726" s="393">
        <v>0</v>
      </c>
      <c r="AX1726" s="393">
        <v>0</v>
      </c>
      <c r="AY1726" s="393">
        <v>0</v>
      </c>
      <c r="AZ1726" s="379">
        <v>2734.2617408210544</v>
      </c>
      <c r="BA1726" s="472">
        <v>0</v>
      </c>
      <c r="BB1726" s="473">
        <v>0</v>
      </c>
      <c r="BC1726" s="473">
        <v>37.725518423102081</v>
      </c>
      <c r="BD1726" s="462">
        <v>37.725518423102081</v>
      </c>
      <c r="BE1726" s="283">
        <v>0</v>
      </c>
      <c r="BF1726" s="284">
        <v>0.74852219093456518</v>
      </c>
      <c r="BG1726" s="284">
        <v>40.045937214999242</v>
      </c>
      <c r="BH1726" s="284">
        <v>0</v>
      </c>
      <c r="BI1726" s="229">
        <v>40.794459405933807</v>
      </c>
      <c r="BJ1726" s="529">
        <v>8.9822662912147813</v>
      </c>
      <c r="BK1726" s="530">
        <v>14.970443818691303</v>
      </c>
      <c r="BL1726" s="530">
        <v>41.168720501401076</v>
      </c>
      <c r="BM1726" s="530">
        <v>104.7931067308391</v>
      </c>
      <c r="BN1726" s="519">
        <v>169.91453734214628</v>
      </c>
    </row>
    <row r="1727" spans="1:66" x14ac:dyDescent="0.2">
      <c r="A1727" s="579" t="s">
        <v>253</v>
      </c>
      <c r="B1727" s="637">
        <v>2012</v>
      </c>
      <c r="C1727" s="637">
        <v>4</v>
      </c>
      <c r="D1727" s="637">
        <v>7</v>
      </c>
      <c r="E1727" s="590">
        <v>41113</v>
      </c>
      <c r="F1727" s="668" t="s">
        <v>198</v>
      </c>
      <c r="G1727" s="591">
        <v>1</v>
      </c>
      <c r="H1727" s="592">
        <v>0.30902777777777779</v>
      </c>
      <c r="I1727" s="593">
        <v>10</v>
      </c>
      <c r="J1727" s="236" t="s">
        <v>311</v>
      </c>
      <c r="K1727" s="236" t="s">
        <v>470</v>
      </c>
      <c r="L1727" s="234">
        <v>4</v>
      </c>
      <c r="M1727" s="235">
        <v>13.715999999999999</v>
      </c>
      <c r="N1727" s="234">
        <v>2394</v>
      </c>
      <c r="O1727" s="240">
        <v>1.2078774409999999</v>
      </c>
      <c r="P1727" s="234" t="s">
        <v>472</v>
      </c>
      <c r="Q1727" s="234">
        <v>2667</v>
      </c>
      <c r="R1727" s="240">
        <v>1.3561416040000001</v>
      </c>
      <c r="S1727" s="235">
        <v>21.2</v>
      </c>
      <c r="T1727" s="234">
        <v>62</v>
      </c>
      <c r="U1727" s="235">
        <v>14.1</v>
      </c>
      <c r="V1727" s="234">
        <v>2</v>
      </c>
      <c r="W1727" s="234">
        <v>17280</v>
      </c>
      <c r="X1727" s="413">
        <v>5.2473294719999997</v>
      </c>
      <c r="Y1727" s="392">
        <v>376.47836114377679</v>
      </c>
      <c r="Z1727" s="393">
        <v>0</v>
      </c>
      <c r="AA1727" s="393">
        <v>0</v>
      </c>
      <c r="AB1727" s="393">
        <v>0</v>
      </c>
      <c r="AC1727" s="393">
        <v>0</v>
      </c>
      <c r="AD1727" s="393">
        <v>674.71654274656532</v>
      </c>
      <c r="AE1727" s="393">
        <v>0</v>
      </c>
      <c r="AF1727" s="393">
        <v>0</v>
      </c>
      <c r="AG1727" s="393">
        <v>0</v>
      </c>
      <c r="AH1727" s="435">
        <v>1051.1949038903422</v>
      </c>
      <c r="AI1727" s="280">
        <v>0</v>
      </c>
      <c r="AJ1727" s="281">
        <v>0</v>
      </c>
      <c r="AK1727" s="281">
        <v>0</v>
      </c>
      <c r="AL1727" s="281">
        <v>0.48157829872970481</v>
      </c>
      <c r="AM1727" s="281">
        <v>0</v>
      </c>
      <c r="AN1727" s="281">
        <v>0</v>
      </c>
      <c r="AO1727" s="281">
        <v>24.332377198974555</v>
      </c>
      <c r="AP1727" s="225">
        <v>24.81395549770426</v>
      </c>
      <c r="AQ1727" s="282">
        <v>0</v>
      </c>
      <c r="AR1727" s="392">
        <v>0</v>
      </c>
      <c r="AS1727" s="393">
        <v>0</v>
      </c>
      <c r="AT1727" s="393">
        <v>199.46755880016525</v>
      </c>
      <c r="AU1727" s="393">
        <v>0</v>
      </c>
      <c r="AV1727" s="393">
        <v>12.622420671968049</v>
      </c>
      <c r="AW1727" s="393">
        <v>0</v>
      </c>
      <c r="AX1727" s="393">
        <v>0</v>
      </c>
      <c r="AY1727" s="393">
        <v>0</v>
      </c>
      <c r="AZ1727" s="379">
        <v>212.08997947213331</v>
      </c>
      <c r="BA1727" s="472">
        <v>0</v>
      </c>
      <c r="BB1727" s="473">
        <v>0</v>
      </c>
      <c r="BC1727" s="473">
        <v>0</v>
      </c>
      <c r="BD1727" s="462">
        <v>0</v>
      </c>
      <c r="BE1727" s="283">
        <v>0</v>
      </c>
      <c r="BF1727" s="284">
        <v>0</v>
      </c>
      <c r="BG1727" s="284">
        <v>1.8104447320665593</v>
      </c>
      <c r="BH1727" s="284">
        <v>0</v>
      </c>
      <c r="BI1727" s="229">
        <v>1.8104447320665593</v>
      </c>
      <c r="BJ1727" s="529">
        <v>0</v>
      </c>
      <c r="BK1727" s="530">
        <v>0</v>
      </c>
      <c r="BL1727" s="530">
        <v>0</v>
      </c>
      <c r="BM1727" s="530">
        <v>7.2417789282662373</v>
      </c>
      <c r="BN1727" s="519">
        <v>7.2417789282662373</v>
      </c>
    </row>
    <row r="1728" spans="1:66" x14ac:dyDescent="0.2">
      <c r="A1728" s="579" t="s">
        <v>253</v>
      </c>
      <c r="B1728" s="637">
        <v>2012</v>
      </c>
      <c r="C1728" s="637">
        <v>3</v>
      </c>
      <c r="D1728" s="637">
        <v>7</v>
      </c>
      <c r="E1728" s="590">
        <v>41099</v>
      </c>
      <c r="F1728" s="668" t="s">
        <v>203</v>
      </c>
      <c r="G1728" s="591">
        <v>1</v>
      </c>
      <c r="H1728" s="592">
        <v>0.31597222222222221</v>
      </c>
      <c r="I1728" s="593">
        <v>10</v>
      </c>
      <c r="J1728" s="236" t="s">
        <v>311</v>
      </c>
      <c r="K1728" s="236" t="s">
        <v>470</v>
      </c>
      <c r="L1728" s="234">
        <v>4</v>
      </c>
      <c r="M1728" s="235">
        <v>15.24</v>
      </c>
      <c r="N1728" s="234">
        <v>518</v>
      </c>
      <c r="O1728" s="240">
        <v>0.23444083399999999</v>
      </c>
      <c r="P1728" s="234" t="s">
        <v>473</v>
      </c>
      <c r="Q1728" s="234">
        <v>532</v>
      </c>
      <c r="R1728" s="240">
        <v>0.241229527</v>
      </c>
      <c r="S1728" s="235">
        <v>21.3</v>
      </c>
      <c r="T1728" s="234">
        <v>69</v>
      </c>
      <c r="U1728" s="235">
        <v>12.1</v>
      </c>
      <c r="V1728" s="234">
        <v>2</v>
      </c>
      <c r="W1728" s="234">
        <v>17832</v>
      </c>
      <c r="X1728" s="413">
        <v>5.4149524967999998</v>
      </c>
      <c r="Y1728" s="392">
        <v>74.835744217419148</v>
      </c>
      <c r="Z1728" s="393">
        <v>0</v>
      </c>
      <c r="AA1728" s="393">
        <v>0</v>
      </c>
      <c r="AB1728" s="393">
        <v>0</v>
      </c>
      <c r="AC1728" s="393">
        <v>0</v>
      </c>
      <c r="AD1728" s="393">
        <v>9237.6880553542451</v>
      </c>
      <c r="AE1728" s="393">
        <v>0</v>
      </c>
      <c r="AF1728" s="393">
        <v>622.72826991422926</v>
      </c>
      <c r="AG1728" s="393">
        <v>0</v>
      </c>
      <c r="AH1728" s="435">
        <v>9935.2520694858922</v>
      </c>
      <c r="AI1728" s="280">
        <v>0</v>
      </c>
      <c r="AJ1728" s="281">
        <v>0</v>
      </c>
      <c r="AK1728" s="281">
        <v>0</v>
      </c>
      <c r="AL1728" s="281">
        <v>0</v>
      </c>
      <c r="AM1728" s="281">
        <v>0</v>
      </c>
      <c r="AN1728" s="281">
        <v>0</v>
      </c>
      <c r="AO1728" s="281">
        <v>11.789577108520646</v>
      </c>
      <c r="AP1728" s="225">
        <v>11.789577108520646</v>
      </c>
      <c r="AQ1728" s="282">
        <v>3.5088027108692401</v>
      </c>
      <c r="AR1728" s="392">
        <v>0</v>
      </c>
      <c r="AS1728" s="393">
        <v>0</v>
      </c>
      <c r="AT1728" s="393">
        <v>2170.1523710400947</v>
      </c>
      <c r="AU1728" s="393">
        <v>12.708883418768387</v>
      </c>
      <c r="AV1728" s="393">
        <v>8.1544575000601132</v>
      </c>
      <c r="AW1728" s="393">
        <v>0</v>
      </c>
      <c r="AX1728" s="393">
        <v>0</v>
      </c>
      <c r="AY1728" s="393">
        <v>0</v>
      </c>
      <c r="AZ1728" s="379">
        <v>2191.0157119589235</v>
      </c>
      <c r="BA1728" s="472">
        <v>0</v>
      </c>
      <c r="BB1728" s="473">
        <v>0</v>
      </c>
      <c r="BC1728" s="473">
        <v>29.473942771301616</v>
      </c>
      <c r="BD1728" s="462">
        <v>29.473942771301616</v>
      </c>
      <c r="BE1728" s="283">
        <v>0</v>
      </c>
      <c r="BF1728" s="284">
        <v>0</v>
      </c>
      <c r="BG1728" s="284">
        <v>14.386091114563889</v>
      </c>
      <c r="BH1728" s="284">
        <v>0</v>
      </c>
      <c r="BI1728" s="229">
        <v>14.386091114563889</v>
      </c>
      <c r="BJ1728" s="529">
        <v>12.631689759129266</v>
      </c>
      <c r="BK1728" s="530">
        <v>28.070421686953921</v>
      </c>
      <c r="BL1728" s="530">
        <v>21.052816265215444</v>
      </c>
      <c r="BM1728" s="530">
        <v>140.3521084347696</v>
      </c>
      <c r="BN1728" s="519">
        <v>202.10703614606825</v>
      </c>
    </row>
    <row r="1729" spans="1:66" x14ac:dyDescent="0.2">
      <c r="A1729" s="579" t="s">
        <v>253</v>
      </c>
      <c r="B1729" s="637">
        <v>2012</v>
      </c>
      <c r="C1729" s="637">
        <v>4</v>
      </c>
      <c r="D1729" s="637">
        <v>7</v>
      </c>
      <c r="E1729" s="590">
        <v>41113</v>
      </c>
      <c r="F1729" s="668" t="s">
        <v>203</v>
      </c>
      <c r="G1729" s="591">
        <v>1</v>
      </c>
      <c r="H1729" s="592">
        <v>0.35902777777777778</v>
      </c>
      <c r="I1729" s="593">
        <v>10</v>
      </c>
      <c r="J1729" s="236" t="s">
        <v>311</v>
      </c>
      <c r="K1729" s="236" t="s">
        <v>470</v>
      </c>
      <c r="L1729" s="234">
        <v>4</v>
      </c>
      <c r="M1729" s="235">
        <v>15.849600000000001</v>
      </c>
      <c r="N1729" s="234">
        <v>1121</v>
      </c>
      <c r="O1729" s="240">
        <v>0.53577533600000005</v>
      </c>
      <c r="P1729" s="234" t="s">
        <v>473</v>
      </c>
      <c r="Q1729" s="234">
        <v>1205</v>
      </c>
      <c r="R1729" s="240">
        <v>0.57888203100000002</v>
      </c>
      <c r="S1729" s="235">
        <v>21.6</v>
      </c>
      <c r="T1729" s="234">
        <v>72</v>
      </c>
      <c r="U1729" s="235">
        <v>11.7</v>
      </c>
      <c r="V1729" s="234">
        <v>2</v>
      </c>
      <c r="W1729" s="234">
        <v>19050</v>
      </c>
      <c r="X1729" s="413">
        <v>5.7848163449999994</v>
      </c>
      <c r="Y1729" s="392">
        <v>184.34465960561101</v>
      </c>
      <c r="Z1729" s="393">
        <v>0</v>
      </c>
      <c r="AA1729" s="393">
        <v>0</v>
      </c>
      <c r="AB1729" s="393">
        <v>0</v>
      </c>
      <c r="AC1729" s="393">
        <v>0</v>
      </c>
      <c r="AD1729" s="393">
        <v>2484.9189918405264</v>
      </c>
      <c r="AE1729" s="393">
        <v>0</v>
      </c>
      <c r="AF1729" s="393">
        <v>23.599712049285461</v>
      </c>
      <c r="AG1729" s="393">
        <v>0</v>
      </c>
      <c r="AH1729" s="435">
        <v>2692.8633634954226</v>
      </c>
      <c r="AI1729" s="280">
        <v>0</v>
      </c>
      <c r="AJ1729" s="281">
        <v>0</v>
      </c>
      <c r="AK1729" s="281">
        <v>0</v>
      </c>
      <c r="AL1729" s="281">
        <v>0.91964890200848726</v>
      </c>
      <c r="AM1729" s="281">
        <v>0</v>
      </c>
      <c r="AN1729" s="281">
        <v>0</v>
      </c>
      <c r="AO1729" s="281">
        <v>23.23323541916178</v>
      </c>
      <c r="AP1729" s="225">
        <v>24.152884321170266</v>
      </c>
      <c r="AQ1729" s="282">
        <v>0</v>
      </c>
      <c r="AR1729" s="392">
        <v>9.9778448541221572</v>
      </c>
      <c r="AS1729" s="393">
        <v>0</v>
      </c>
      <c r="AT1729" s="393">
        <v>2562.5152322791678</v>
      </c>
      <c r="AU1729" s="393">
        <v>25.044874609584515</v>
      </c>
      <c r="AV1729" s="393">
        <v>48.208963494760688</v>
      </c>
      <c r="AW1729" s="393">
        <v>0</v>
      </c>
      <c r="AX1729" s="393">
        <v>0</v>
      </c>
      <c r="AY1729" s="393">
        <v>0</v>
      </c>
      <c r="AZ1729" s="379">
        <v>2645.7469152376348</v>
      </c>
      <c r="BA1729" s="472">
        <v>0</v>
      </c>
      <c r="BB1729" s="473">
        <v>0</v>
      </c>
      <c r="BC1729" s="473">
        <v>11.61661770958089</v>
      </c>
      <c r="BD1729" s="462">
        <v>11.61661770958089</v>
      </c>
      <c r="BE1729" s="283">
        <v>0</v>
      </c>
      <c r="BF1729" s="284">
        <v>0</v>
      </c>
      <c r="BG1729" s="284">
        <v>18.66956417611215</v>
      </c>
      <c r="BH1729" s="284">
        <v>0</v>
      </c>
      <c r="BI1729" s="229">
        <v>18.66956417611215</v>
      </c>
      <c r="BJ1729" s="529">
        <v>4.1487920391360325</v>
      </c>
      <c r="BK1729" s="530">
        <v>0</v>
      </c>
      <c r="BL1729" s="530">
        <v>0</v>
      </c>
      <c r="BM1729" s="530">
        <v>89.890494181280673</v>
      </c>
      <c r="BN1729" s="519">
        <v>94.039286220416699</v>
      </c>
    </row>
    <row r="1730" spans="1:66" x14ac:dyDescent="0.2">
      <c r="A1730" s="579" t="s">
        <v>253</v>
      </c>
      <c r="B1730" s="637">
        <v>2012</v>
      </c>
      <c r="C1730" s="637">
        <v>3</v>
      </c>
      <c r="D1730" s="637">
        <v>7</v>
      </c>
      <c r="E1730" s="590">
        <v>41100</v>
      </c>
      <c r="F1730" s="668" t="s">
        <v>209</v>
      </c>
      <c r="G1730" s="591">
        <v>1</v>
      </c>
      <c r="H1730" s="592">
        <v>0.37986111111111109</v>
      </c>
      <c r="I1730" s="593">
        <v>10</v>
      </c>
      <c r="J1730" s="236" t="s">
        <v>311</v>
      </c>
      <c r="K1730" s="236" t="s">
        <v>470</v>
      </c>
      <c r="L1730" s="234">
        <v>4</v>
      </c>
      <c r="M1730" s="235">
        <v>6.0960000000000001</v>
      </c>
      <c r="N1730" s="234">
        <v>274</v>
      </c>
      <c r="O1730" s="240">
        <v>0.118580954</v>
      </c>
      <c r="P1730" s="234" t="s">
        <v>473</v>
      </c>
      <c r="Q1730" s="234">
        <v>283</v>
      </c>
      <c r="R1730" s="240">
        <v>0.122754142</v>
      </c>
      <c r="S1730" s="235">
        <v>22.4</v>
      </c>
      <c r="T1730" s="234">
        <v>94</v>
      </c>
      <c r="U1730" s="235">
        <v>7.6</v>
      </c>
      <c r="V1730" s="234">
        <v>3</v>
      </c>
      <c r="W1730" s="234">
        <v>17766</v>
      </c>
      <c r="X1730" s="413">
        <v>5.3949106133999996</v>
      </c>
      <c r="Y1730" s="392">
        <v>0</v>
      </c>
      <c r="Z1730" s="393">
        <v>0</v>
      </c>
      <c r="AA1730" s="393">
        <v>0</v>
      </c>
      <c r="AB1730" s="393">
        <v>0</v>
      </c>
      <c r="AC1730" s="393">
        <v>0</v>
      </c>
      <c r="AD1730" s="393">
        <v>3384.4227102945392</v>
      </c>
      <c r="AE1730" s="393">
        <v>0</v>
      </c>
      <c r="AF1730" s="393">
        <v>420.70113161144974</v>
      </c>
      <c r="AG1730" s="393">
        <v>0</v>
      </c>
      <c r="AH1730" s="435">
        <v>3805.1238419059891</v>
      </c>
      <c r="AI1730" s="280">
        <v>0</v>
      </c>
      <c r="AJ1730" s="281">
        <v>0</v>
      </c>
      <c r="AK1730" s="281">
        <v>0</v>
      </c>
      <c r="AL1730" s="281">
        <v>0</v>
      </c>
      <c r="AM1730" s="281">
        <v>0</v>
      </c>
      <c r="AN1730" s="281">
        <v>0</v>
      </c>
      <c r="AO1730" s="281">
        <v>0</v>
      </c>
      <c r="AP1730" s="225">
        <v>0</v>
      </c>
      <c r="AQ1730" s="282">
        <v>0</v>
      </c>
      <c r="AR1730" s="392">
        <v>0</v>
      </c>
      <c r="AS1730" s="393">
        <v>0</v>
      </c>
      <c r="AT1730" s="393">
        <v>3540.7007397962466</v>
      </c>
      <c r="AU1730" s="393">
        <v>0</v>
      </c>
      <c r="AV1730" s="393">
        <v>0</v>
      </c>
      <c r="AW1730" s="393">
        <v>0</v>
      </c>
      <c r="AX1730" s="393">
        <v>0</v>
      </c>
      <c r="AY1730" s="393">
        <v>0</v>
      </c>
      <c r="AZ1730" s="379">
        <v>3540.7007397962466</v>
      </c>
      <c r="BA1730" s="472">
        <v>0</v>
      </c>
      <c r="BB1730" s="473">
        <v>0</v>
      </c>
      <c r="BC1730" s="473">
        <v>29.583437323981226</v>
      </c>
      <c r="BD1730" s="462">
        <v>29.583437323981226</v>
      </c>
      <c r="BE1730" s="283">
        <v>0</v>
      </c>
      <c r="BF1730" s="284">
        <v>0.35218377766644315</v>
      </c>
      <c r="BG1730" s="284">
        <v>15.848269994989943</v>
      </c>
      <c r="BH1730" s="284">
        <v>0</v>
      </c>
      <c r="BI1730" s="229">
        <v>16.200453772656385</v>
      </c>
      <c r="BJ1730" s="529">
        <v>31.696539989979886</v>
      </c>
      <c r="BK1730" s="530">
        <v>28.174702213315452</v>
      </c>
      <c r="BL1730" s="530">
        <v>140.87351106657727</v>
      </c>
      <c r="BM1730" s="530">
        <v>73.958593309953059</v>
      </c>
      <c r="BN1730" s="519">
        <v>274.70334657982568</v>
      </c>
    </row>
    <row r="1731" spans="1:66" x14ac:dyDescent="0.2">
      <c r="A1731" s="579" t="s">
        <v>253</v>
      </c>
      <c r="B1731" s="637">
        <v>2012</v>
      </c>
      <c r="C1731" s="637">
        <v>4</v>
      </c>
      <c r="D1731" s="637">
        <v>7</v>
      </c>
      <c r="E1731" s="590">
        <v>41114</v>
      </c>
      <c r="F1731" s="668" t="s">
        <v>209</v>
      </c>
      <c r="G1731" s="591">
        <v>1</v>
      </c>
      <c r="H1731" s="592">
        <v>0.38055555555555554</v>
      </c>
      <c r="I1731" s="593">
        <v>10</v>
      </c>
      <c r="J1731" s="236" t="s">
        <v>311</v>
      </c>
      <c r="K1731" s="236" t="s">
        <v>470</v>
      </c>
      <c r="L1731" s="234">
        <v>4</v>
      </c>
      <c r="M1731" s="235">
        <v>5.4863999999999997</v>
      </c>
      <c r="N1731" s="234">
        <v>563</v>
      </c>
      <c r="O1731" s="240">
        <v>0.256306266</v>
      </c>
      <c r="P1731" s="234" t="s">
        <v>473</v>
      </c>
      <c r="Q1731" s="234">
        <v>566</v>
      </c>
      <c r="R1731" s="240">
        <v>0.25776848200000002</v>
      </c>
      <c r="S1731" s="235">
        <v>21.9</v>
      </c>
      <c r="T1731" s="234">
        <v>90</v>
      </c>
      <c r="U1731" s="235">
        <v>10.5</v>
      </c>
      <c r="V1731" s="234">
        <v>3</v>
      </c>
      <c r="W1731" s="234">
        <v>17390</v>
      </c>
      <c r="X1731" s="413">
        <v>5.2807326110000004</v>
      </c>
      <c r="Y1731" s="392">
        <v>50.485419285320432</v>
      </c>
      <c r="Z1731" s="393">
        <v>0</v>
      </c>
      <c r="AA1731" s="393">
        <v>18.936766423601064</v>
      </c>
      <c r="AB1731" s="393">
        <v>0</v>
      </c>
      <c r="AC1731" s="393">
        <v>0</v>
      </c>
      <c r="AD1731" s="393">
        <v>2558.2908651460216</v>
      </c>
      <c r="AE1731" s="393">
        <v>0</v>
      </c>
      <c r="AF1731" s="393">
        <v>32.315591901875216</v>
      </c>
      <c r="AG1731" s="393">
        <v>0</v>
      </c>
      <c r="AH1731" s="435">
        <v>2660.028642756818</v>
      </c>
      <c r="AI1731" s="280">
        <v>0</v>
      </c>
      <c r="AJ1731" s="281">
        <v>0</v>
      </c>
      <c r="AK1731" s="281">
        <v>0</v>
      </c>
      <c r="AL1731" s="281">
        <v>0</v>
      </c>
      <c r="AM1731" s="281">
        <v>0</v>
      </c>
      <c r="AN1731" s="281">
        <v>0</v>
      </c>
      <c r="AO1731" s="281">
        <v>31.813767591649786</v>
      </c>
      <c r="AP1731" s="225">
        <v>31.813767591649786</v>
      </c>
      <c r="AQ1731" s="282">
        <v>4.734191605900266</v>
      </c>
      <c r="AR1731" s="392">
        <v>0</v>
      </c>
      <c r="AS1731" s="393">
        <v>0</v>
      </c>
      <c r="AT1731" s="393">
        <v>3058.4392715429608</v>
      </c>
      <c r="AU1731" s="393">
        <v>34.294483993141526</v>
      </c>
      <c r="AV1731" s="393">
        <v>0</v>
      </c>
      <c r="AW1731" s="393">
        <v>0</v>
      </c>
      <c r="AX1731" s="393">
        <v>0</v>
      </c>
      <c r="AY1731" s="393">
        <v>0</v>
      </c>
      <c r="AZ1731" s="379">
        <v>3092.7337555361023</v>
      </c>
      <c r="BA1731" s="472">
        <v>0</v>
      </c>
      <c r="BB1731" s="473">
        <v>0</v>
      </c>
      <c r="BC1731" s="473">
        <v>15.906883795824893</v>
      </c>
      <c r="BD1731" s="462">
        <v>15.906883795824893</v>
      </c>
      <c r="BE1731" s="283">
        <v>0</v>
      </c>
      <c r="BF1731" s="284">
        <v>0</v>
      </c>
      <c r="BG1731" s="284">
        <v>15.149413138880853</v>
      </c>
      <c r="BH1731" s="284">
        <v>0</v>
      </c>
      <c r="BI1731" s="229">
        <v>15.149413138880853</v>
      </c>
      <c r="BJ1731" s="529">
        <v>8.5215448906204792</v>
      </c>
      <c r="BK1731" s="530">
        <v>0</v>
      </c>
      <c r="BL1731" s="530">
        <v>33.139341241301864</v>
      </c>
      <c r="BM1731" s="530">
        <v>71.012874088503992</v>
      </c>
      <c r="BN1731" s="519">
        <v>112.67376022042633</v>
      </c>
    </row>
    <row r="1732" spans="1:66" x14ac:dyDescent="0.2">
      <c r="A1732" s="579" t="s">
        <v>253</v>
      </c>
      <c r="B1732" s="637">
        <v>2012</v>
      </c>
      <c r="C1732" s="637">
        <v>3</v>
      </c>
      <c r="D1732" s="637">
        <v>7</v>
      </c>
      <c r="E1732" s="590">
        <v>41100</v>
      </c>
      <c r="F1732" s="668" t="s">
        <v>214</v>
      </c>
      <c r="G1732" s="591">
        <v>1</v>
      </c>
      <c r="H1732" s="592">
        <v>0.34652777777777777</v>
      </c>
      <c r="I1732" s="593">
        <v>10</v>
      </c>
      <c r="J1732" s="236" t="s">
        <v>317</v>
      </c>
      <c r="K1732" s="236" t="s">
        <v>470</v>
      </c>
      <c r="L1732" s="234">
        <v>4</v>
      </c>
      <c r="M1732" s="235">
        <v>5.7911999999999999</v>
      </c>
      <c r="N1732" s="234">
        <v>1694</v>
      </c>
      <c r="O1732" s="240">
        <v>0.83376563599999998</v>
      </c>
      <c r="P1732" s="234" t="s">
        <v>473</v>
      </c>
      <c r="Q1732" s="234">
        <v>1681</v>
      </c>
      <c r="R1732" s="240">
        <v>0.82691230999999998</v>
      </c>
      <c r="S1732" s="235">
        <v>22.2</v>
      </c>
      <c r="T1732" s="234">
        <v>140</v>
      </c>
      <c r="U1732" s="235">
        <v>5</v>
      </c>
      <c r="V1732" s="234">
        <v>3</v>
      </c>
      <c r="W1732" s="234">
        <v>17823</v>
      </c>
      <c r="X1732" s="413">
        <v>5.4122195127000001</v>
      </c>
      <c r="Y1732" s="392">
        <v>0</v>
      </c>
      <c r="Z1732" s="393">
        <v>0</v>
      </c>
      <c r="AA1732" s="393">
        <v>0</v>
      </c>
      <c r="AB1732" s="393">
        <v>0</v>
      </c>
      <c r="AC1732" s="393">
        <v>0</v>
      </c>
      <c r="AD1732" s="393">
        <v>5093.1064298699539</v>
      </c>
      <c r="AE1732" s="393">
        <v>0</v>
      </c>
      <c r="AF1732" s="393">
        <v>59.9079544425663</v>
      </c>
      <c r="AG1732" s="393">
        <v>0</v>
      </c>
      <c r="AH1732" s="435">
        <v>5153.0143843125206</v>
      </c>
      <c r="AI1732" s="280">
        <v>11.795530438149592</v>
      </c>
      <c r="AJ1732" s="281">
        <v>0</v>
      </c>
      <c r="AK1732" s="281">
        <v>0</v>
      </c>
      <c r="AL1732" s="281">
        <v>0</v>
      </c>
      <c r="AM1732" s="281">
        <v>0</v>
      </c>
      <c r="AN1732" s="281">
        <v>0</v>
      </c>
      <c r="AO1732" s="281">
        <v>0</v>
      </c>
      <c r="AP1732" s="225">
        <v>11.795530438149592</v>
      </c>
      <c r="AQ1732" s="282">
        <v>0</v>
      </c>
      <c r="AR1732" s="392">
        <v>0</v>
      </c>
      <c r="AS1732" s="393">
        <v>0</v>
      </c>
      <c r="AT1732" s="393">
        <v>5762.1587459304965</v>
      </c>
      <c r="AU1732" s="393">
        <v>19.07295144954367</v>
      </c>
      <c r="AV1732" s="393">
        <v>0</v>
      </c>
      <c r="AW1732" s="393">
        <v>0</v>
      </c>
      <c r="AX1732" s="393">
        <v>0</v>
      </c>
      <c r="AY1732" s="393">
        <v>0</v>
      </c>
      <c r="AZ1732" s="379">
        <v>5781.2316973800398</v>
      </c>
      <c r="BA1732" s="472">
        <v>0</v>
      </c>
      <c r="BB1732" s="473">
        <v>0</v>
      </c>
      <c r="BC1732" s="473">
        <v>64.875417409822759</v>
      </c>
      <c r="BD1732" s="462">
        <v>64.875417409822759</v>
      </c>
      <c r="BE1732" s="283">
        <v>0</v>
      </c>
      <c r="BF1732" s="284">
        <v>0</v>
      </c>
      <c r="BG1732" s="284">
        <v>87.062248472056524</v>
      </c>
      <c r="BH1732" s="284">
        <v>0.24574021746144986</v>
      </c>
      <c r="BI1732" s="229">
        <v>87.30798868951797</v>
      </c>
      <c r="BJ1732" s="529">
        <v>25.276136653177698</v>
      </c>
      <c r="BK1732" s="530">
        <v>0</v>
      </c>
      <c r="BL1732" s="530">
        <v>207.12389757465053</v>
      </c>
      <c r="BM1732" s="530">
        <v>45.637468957126401</v>
      </c>
      <c r="BN1732" s="519">
        <v>278.03750318495463</v>
      </c>
    </row>
    <row r="1733" spans="1:66" x14ac:dyDescent="0.2">
      <c r="A1733" s="579" t="s">
        <v>253</v>
      </c>
      <c r="B1733" s="637">
        <v>2012</v>
      </c>
      <c r="C1733" s="637">
        <v>4</v>
      </c>
      <c r="D1733" s="637">
        <v>7</v>
      </c>
      <c r="E1733" s="590">
        <v>41114</v>
      </c>
      <c r="F1733" s="668" t="s">
        <v>214</v>
      </c>
      <c r="G1733" s="591">
        <v>1</v>
      </c>
      <c r="H1733" s="592">
        <v>0.34861111111111109</v>
      </c>
      <c r="I1733" s="593">
        <v>10</v>
      </c>
      <c r="J1733" s="236" t="s">
        <v>317</v>
      </c>
      <c r="K1733" s="236" t="s">
        <v>470</v>
      </c>
      <c r="L1733" s="234">
        <v>4</v>
      </c>
      <c r="M1733" s="235">
        <v>4.8768000000000002</v>
      </c>
      <c r="N1733" s="234">
        <v>218</v>
      </c>
      <c r="O1733" s="240">
        <v>9.2843782999999999E-2</v>
      </c>
      <c r="P1733" s="234" t="s">
        <v>473</v>
      </c>
      <c r="Q1733" s="234">
        <v>222</v>
      </c>
      <c r="R1733" s="240">
        <v>9.4668022000000004E-2</v>
      </c>
      <c r="S1733" s="235">
        <v>22.1</v>
      </c>
      <c r="T1733" s="234">
        <v>110</v>
      </c>
      <c r="U1733" s="235">
        <v>6.9</v>
      </c>
      <c r="V1733" s="234">
        <v>3</v>
      </c>
      <c r="W1733" s="234">
        <v>17369</v>
      </c>
      <c r="X1733" s="413">
        <v>5.2743556480999993</v>
      </c>
      <c r="Y1733" s="392">
        <v>20.218583484868965</v>
      </c>
      <c r="Z1733" s="393">
        <v>0</v>
      </c>
      <c r="AA1733" s="393">
        <v>30.335459092076469</v>
      </c>
      <c r="AB1733" s="393">
        <v>0</v>
      </c>
      <c r="AC1733" s="393">
        <v>0</v>
      </c>
      <c r="AD1733" s="393">
        <v>2886.9194676860948</v>
      </c>
      <c r="AE1733" s="393">
        <v>0</v>
      </c>
      <c r="AF1733" s="393">
        <v>0</v>
      </c>
      <c r="AG1733" s="393">
        <v>0</v>
      </c>
      <c r="AH1733" s="435">
        <v>2937.4735102630402</v>
      </c>
      <c r="AI1733" s="280">
        <v>25.481785637344235</v>
      </c>
      <c r="AJ1733" s="281">
        <v>0</v>
      </c>
      <c r="AK1733" s="281">
        <v>0</v>
      </c>
      <c r="AL1733" s="281">
        <v>0</v>
      </c>
      <c r="AM1733" s="281">
        <v>0</v>
      </c>
      <c r="AN1733" s="281">
        <v>0</v>
      </c>
      <c r="AO1733" s="281">
        <v>0</v>
      </c>
      <c r="AP1733" s="225">
        <v>25.481785637344235</v>
      </c>
      <c r="AQ1733" s="282">
        <v>0</v>
      </c>
      <c r="AR1733" s="392">
        <v>0</v>
      </c>
      <c r="AS1733" s="393">
        <v>0</v>
      </c>
      <c r="AT1733" s="393">
        <v>3807.4944770237944</v>
      </c>
      <c r="AU1733" s="393">
        <v>27.468758207875243</v>
      </c>
      <c r="AV1733" s="393">
        <v>0</v>
      </c>
      <c r="AW1733" s="393">
        <v>0</v>
      </c>
      <c r="AX1733" s="393">
        <v>0</v>
      </c>
      <c r="AY1733" s="393">
        <v>0</v>
      </c>
      <c r="AZ1733" s="379">
        <v>3834.9632352316698</v>
      </c>
      <c r="BA1733" s="472">
        <v>0</v>
      </c>
      <c r="BB1733" s="473">
        <v>0</v>
      </c>
      <c r="BC1733" s="473">
        <v>25.481785637344235</v>
      </c>
      <c r="BD1733" s="462">
        <v>25.481785637344235</v>
      </c>
      <c r="BE1733" s="283">
        <v>0</v>
      </c>
      <c r="BF1733" s="284">
        <v>0</v>
      </c>
      <c r="BG1733" s="284">
        <v>26.543526705566912</v>
      </c>
      <c r="BH1733" s="284">
        <v>0</v>
      </c>
      <c r="BI1733" s="229">
        <v>26.543526705566912</v>
      </c>
      <c r="BJ1733" s="529">
        <v>9.1006377276229404</v>
      </c>
      <c r="BK1733" s="530">
        <v>0</v>
      </c>
      <c r="BL1733" s="530">
        <v>273.01913182868827</v>
      </c>
      <c r="BM1733" s="530">
        <v>37.919323865095585</v>
      </c>
      <c r="BN1733" s="519">
        <v>320.03909342140679</v>
      </c>
    </row>
    <row r="1734" spans="1:66" x14ac:dyDescent="0.2">
      <c r="A1734" s="579" t="s">
        <v>253</v>
      </c>
      <c r="B1734" s="637">
        <v>2012</v>
      </c>
      <c r="C1734" s="637">
        <v>3</v>
      </c>
      <c r="D1734" s="637">
        <v>7</v>
      </c>
      <c r="E1734" s="590">
        <v>41099</v>
      </c>
      <c r="F1734" s="668" t="s">
        <v>219</v>
      </c>
      <c r="G1734" s="591">
        <v>1</v>
      </c>
      <c r="H1734" s="592">
        <v>0.36736111111111114</v>
      </c>
      <c r="I1734" s="593">
        <v>10</v>
      </c>
      <c r="J1734" s="236" t="s">
        <v>220</v>
      </c>
      <c r="K1734" s="236" t="s">
        <v>470</v>
      </c>
      <c r="L1734" s="234">
        <v>4</v>
      </c>
      <c r="M1734" s="235">
        <v>6.4008000000000003</v>
      </c>
      <c r="N1734" s="234">
        <v>320</v>
      </c>
      <c r="O1734" s="240">
        <v>0.14000606400000001</v>
      </c>
      <c r="P1734" s="234" t="s">
        <v>473</v>
      </c>
      <c r="Q1734" s="234">
        <v>329</v>
      </c>
      <c r="R1734" s="240">
        <v>0.14422443400000001</v>
      </c>
      <c r="S1734" s="235">
        <v>22.8</v>
      </c>
      <c r="T1734" s="234">
        <v>200</v>
      </c>
      <c r="U1734" s="235">
        <v>4.0999999999999996</v>
      </c>
      <c r="V1734" s="234">
        <v>3</v>
      </c>
      <c r="W1734" s="234">
        <v>17114</v>
      </c>
      <c r="X1734" s="413">
        <v>5.1969210985999998</v>
      </c>
      <c r="Y1734" s="392">
        <v>0</v>
      </c>
      <c r="Z1734" s="393">
        <v>0</v>
      </c>
      <c r="AA1734" s="393">
        <v>0</v>
      </c>
      <c r="AB1734" s="393">
        <v>0</v>
      </c>
      <c r="AC1734" s="393">
        <v>0</v>
      </c>
      <c r="AD1734" s="393">
        <v>749.3871710019115</v>
      </c>
      <c r="AE1734" s="393">
        <v>0</v>
      </c>
      <c r="AF1734" s="393">
        <v>87.345755570982988</v>
      </c>
      <c r="AG1734" s="393">
        <v>0</v>
      </c>
      <c r="AH1734" s="435">
        <v>836.73292657289448</v>
      </c>
      <c r="AI1734" s="280">
        <v>0</v>
      </c>
      <c r="AJ1734" s="281">
        <v>0</v>
      </c>
      <c r="AK1734" s="281">
        <v>0</v>
      </c>
      <c r="AL1734" s="281">
        <v>0</v>
      </c>
      <c r="AM1734" s="281">
        <v>0</v>
      </c>
      <c r="AN1734" s="281">
        <v>0</v>
      </c>
      <c r="AO1734" s="281">
        <v>98.27357204587598</v>
      </c>
      <c r="AP1734" s="225">
        <v>98.27357204587598</v>
      </c>
      <c r="AQ1734" s="282">
        <v>0</v>
      </c>
      <c r="AR1734" s="392">
        <v>0</v>
      </c>
      <c r="AS1734" s="393">
        <v>0</v>
      </c>
      <c r="AT1734" s="393">
        <v>727.79477083439133</v>
      </c>
      <c r="AU1734" s="393">
        <v>6.6210356761563016</v>
      </c>
      <c r="AV1734" s="393">
        <v>0</v>
      </c>
      <c r="AW1734" s="393">
        <v>0</v>
      </c>
      <c r="AX1734" s="393">
        <v>0</v>
      </c>
      <c r="AY1734" s="393">
        <v>0</v>
      </c>
      <c r="AZ1734" s="379">
        <v>734.41580651054767</v>
      </c>
      <c r="BA1734" s="472">
        <v>0</v>
      </c>
      <c r="BB1734" s="473">
        <v>0</v>
      </c>
      <c r="BC1734" s="473">
        <v>24.568393011468995</v>
      </c>
      <c r="BD1734" s="462">
        <v>24.568393011468995</v>
      </c>
      <c r="BE1734" s="283">
        <v>0</v>
      </c>
      <c r="BF1734" s="284">
        <v>0</v>
      </c>
      <c r="BG1734" s="284">
        <v>7.3120217296038676</v>
      </c>
      <c r="BH1734" s="284">
        <v>0</v>
      </c>
      <c r="BI1734" s="229">
        <v>7.3120217296038676</v>
      </c>
      <c r="BJ1734" s="529">
        <v>32.904097783217402</v>
      </c>
      <c r="BK1734" s="530">
        <v>43.872130377623208</v>
      </c>
      <c r="BL1734" s="530">
        <v>25.592076053613535</v>
      </c>
      <c r="BM1734" s="530">
        <v>135.27240199767152</v>
      </c>
      <c r="BN1734" s="519">
        <v>237.64070621212568</v>
      </c>
    </row>
    <row r="1735" spans="1:66" x14ac:dyDescent="0.2">
      <c r="A1735" s="579" t="s">
        <v>253</v>
      </c>
      <c r="B1735" s="637">
        <v>2012</v>
      </c>
      <c r="C1735" s="637">
        <v>4</v>
      </c>
      <c r="D1735" s="637">
        <v>7</v>
      </c>
      <c r="E1735" s="590">
        <v>41113</v>
      </c>
      <c r="F1735" s="668" t="s">
        <v>219</v>
      </c>
      <c r="G1735" s="591">
        <v>1</v>
      </c>
      <c r="H1735" s="592">
        <v>0.3972222222222222</v>
      </c>
      <c r="I1735" s="593">
        <v>10</v>
      </c>
      <c r="J1735" s="236" t="s">
        <v>220</v>
      </c>
      <c r="K1735" s="236" t="s">
        <v>470</v>
      </c>
      <c r="L1735" s="234">
        <v>4</v>
      </c>
      <c r="M1735" s="235">
        <v>7.9248000000000003</v>
      </c>
      <c r="N1735" s="234">
        <v>484</v>
      </c>
      <c r="O1735" s="240">
        <v>0.218008691</v>
      </c>
      <c r="P1735" s="234" t="s">
        <v>473</v>
      </c>
      <c r="Q1735" s="234">
        <v>489</v>
      </c>
      <c r="R1735" s="240">
        <v>0.22042019700000001</v>
      </c>
      <c r="S1735" s="235">
        <v>23.2</v>
      </c>
      <c r="T1735" s="234">
        <v>200</v>
      </c>
      <c r="U1735" s="235">
        <v>4.4000000000000004</v>
      </c>
      <c r="V1735" s="234">
        <v>3</v>
      </c>
      <c r="W1735" s="234">
        <v>18612</v>
      </c>
      <c r="X1735" s="413">
        <v>5.6518111187999995</v>
      </c>
      <c r="Y1735" s="392">
        <v>0</v>
      </c>
      <c r="Z1735" s="393">
        <v>0</v>
      </c>
      <c r="AA1735" s="393">
        <v>0</v>
      </c>
      <c r="AB1735" s="393">
        <v>0</v>
      </c>
      <c r="AC1735" s="393">
        <v>0</v>
      </c>
      <c r="AD1735" s="393">
        <v>2555.1720849203134</v>
      </c>
      <c r="AE1735" s="393">
        <v>0</v>
      </c>
      <c r="AF1735" s="393">
        <v>15.096930560219487</v>
      </c>
      <c r="AG1735" s="393">
        <v>0</v>
      </c>
      <c r="AH1735" s="435">
        <v>2570.2690154805327</v>
      </c>
      <c r="AI1735" s="280">
        <v>0</v>
      </c>
      <c r="AJ1735" s="281">
        <v>0</v>
      </c>
      <c r="AK1735" s="281">
        <v>0</v>
      </c>
      <c r="AL1735" s="281">
        <v>0</v>
      </c>
      <c r="AM1735" s="281">
        <v>0</v>
      </c>
      <c r="AN1735" s="281">
        <v>0</v>
      </c>
      <c r="AO1735" s="281">
        <v>14.862492435492962</v>
      </c>
      <c r="AP1735" s="225">
        <v>14.862492435492962</v>
      </c>
      <c r="AQ1735" s="282">
        <v>0</v>
      </c>
      <c r="AR1735" s="392">
        <v>0</v>
      </c>
      <c r="AS1735" s="393">
        <v>0</v>
      </c>
      <c r="AT1735" s="393">
        <v>1473.1207085646108</v>
      </c>
      <c r="AU1735" s="393">
        <v>24.032119464890851</v>
      </c>
      <c r="AV1735" s="393">
        <v>0</v>
      </c>
      <c r="AW1735" s="393">
        <v>0</v>
      </c>
      <c r="AX1735" s="393">
        <v>0</v>
      </c>
      <c r="AY1735" s="393">
        <v>0</v>
      </c>
      <c r="AZ1735" s="379">
        <v>1497.1528280295017</v>
      </c>
      <c r="BA1735" s="472">
        <v>0</v>
      </c>
      <c r="BB1735" s="473">
        <v>0</v>
      </c>
      <c r="BC1735" s="473">
        <v>22.293738653239441</v>
      </c>
      <c r="BD1735" s="462">
        <v>22.293738653239441</v>
      </c>
      <c r="BE1735" s="283">
        <v>0</v>
      </c>
      <c r="BF1735" s="284">
        <v>0</v>
      </c>
      <c r="BG1735" s="284">
        <v>8.8467216877934316</v>
      </c>
      <c r="BH1735" s="284">
        <v>0</v>
      </c>
      <c r="BI1735" s="229">
        <v>8.8467216877934316</v>
      </c>
      <c r="BJ1735" s="529">
        <v>13.270082531690143</v>
      </c>
      <c r="BK1735" s="530">
        <v>53.080330126760579</v>
      </c>
      <c r="BL1735" s="530">
        <v>35.386886751173719</v>
      </c>
      <c r="BM1735" s="530">
        <v>305.21189822887334</v>
      </c>
      <c r="BN1735" s="519">
        <v>406.94919763849776</v>
      </c>
    </row>
    <row r="1736" spans="1:66" x14ac:dyDescent="0.2">
      <c r="A1736" s="579" t="s">
        <v>253</v>
      </c>
      <c r="B1736" s="637">
        <v>2012</v>
      </c>
      <c r="C1736" s="637">
        <v>3</v>
      </c>
      <c r="D1736" s="637">
        <v>7</v>
      </c>
      <c r="E1736" s="590">
        <v>41100</v>
      </c>
      <c r="F1736" s="668" t="s">
        <v>225</v>
      </c>
      <c r="G1736" s="591">
        <v>1</v>
      </c>
      <c r="H1736" s="592">
        <v>0.31527777777777777</v>
      </c>
      <c r="I1736" s="593">
        <v>10</v>
      </c>
      <c r="J1736" s="236" t="s">
        <v>317</v>
      </c>
      <c r="K1736" s="236" t="s">
        <v>470</v>
      </c>
      <c r="L1736" s="234">
        <v>4</v>
      </c>
      <c r="M1736" s="235">
        <v>10.667999999999999</v>
      </c>
      <c r="N1736" s="234">
        <v>1869</v>
      </c>
      <c r="O1736" s="240">
        <v>0.92638463699999996</v>
      </c>
      <c r="P1736" s="234" t="s">
        <v>473</v>
      </c>
      <c r="Q1736" s="234">
        <v>1838</v>
      </c>
      <c r="R1736" s="240">
        <v>0.90992990399999996</v>
      </c>
      <c r="S1736" s="235">
        <v>22.7</v>
      </c>
      <c r="T1736" s="234">
        <v>142</v>
      </c>
      <c r="U1736" s="235">
        <v>15.8</v>
      </c>
      <c r="V1736" s="234">
        <v>3</v>
      </c>
      <c r="W1736" s="234">
        <v>16600</v>
      </c>
      <c r="X1736" s="413">
        <v>5.0408373400000004</v>
      </c>
      <c r="Y1736" s="392">
        <v>0</v>
      </c>
      <c r="Z1736" s="393">
        <v>0</v>
      </c>
      <c r="AA1736" s="393">
        <v>0</v>
      </c>
      <c r="AB1736" s="393">
        <v>36.517742506644737</v>
      </c>
      <c r="AC1736" s="393">
        <v>0</v>
      </c>
      <c r="AD1736" s="393">
        <v>5576.5973198413085</v>
      </c>
      <c r="AE1736" s="393">
        <v>0</v>
      </c>
      <c r="AF1736" s="393">
        <v>203.12101560491928</v>
      </c>
      <c r="AG1736" s="393">
        <v>0</v>
      </c>
      <c r="AH1736" s="435">
        <v>5816.2360779528726</v>
      </c>
      <c r="AI1736" s="280">
        <v>0</v>
      </c>
      <c r="AJ1736" s="281">
        <v>0</v>
      </c>
      <c r="AK1736" s="281">
        <v>0</v>
      </c>
      <c r="AL1736" s="281">
        <v>0</v>
      </c>
      <c r="AM1736" s="281">
        <v>0</v>
      </c>
      <c r="AN1736" s="281">
        <v>0</v>
      </c>
      <c r="AO1736" s="281">
        <v>79.986711096692517</v>
      </c>
      <c r="AP1736" s="225">
        <v>79.986711096692517</v>
      </c>
      <c r="AQ1736" s="282">
        <v>0</v>
      </c>
      <c r="AR1736" s="392">
        <v>34.35143574777598</v>
      </c>
      <c r="AS1736" s="393">
        <v>0</v>
      </c>
      <c r="AT1736" s="393">
        <v>14514.826618071351</v>
      </c>
      <c r="AU1736" s="393">
        <v>107.77971264591528</v>
      </c>
      <c r="AV1736" s="393">
        <v>0</v>
      </c>
      <c r="AW1736" s="393">
        <v>0</v>
      </c>
      <c r="AX1736" s="393">
        <v>0</v>
      </c>
      <c r="AY1736" s="393">
        <v>0</v>
      </c>
      <c r="AZ1736" s="379">
        <v>14656.957766465042</v>
      </c>
      <c r="BA1736" s="472">
        <v>0</v>
      </c>
      <c r="BB1736" s="473">
        <v>0</v>
      </c>
      <c r="BC1736" s="473">
        <v>139.97674441921185</v>
      </c>
      <c r="BD1736" s="462">
        <v>139.97674441921185</v>
      </c>
      <c r="BE1736" s="283">
        <v>0</v>
      </c>
      <c r="BF1736" s="284">
        <v>14.283341267266517</v>
      </c>
      <c r="BG1736" s="284">
        <v>921.27551173869051</v>
      </c>
      <c r="BH1736" s="284">
        <v>2.4995847217716411</v>
      </c>
      <c r="BI1736" s="229">
        <v>938.05843772772869</v>
      </c>
      <c r="BJ1736" s="529">
        <v>21.425011900899779</v>
      </c>
      <c r="BK1736" s="530">
        <v>0</v>
      </c>
      <c r="BL1736" s="530">
        <v>916.51439798293484</v>
      </c>
      <c r="BM1736" s="530">
        <v>226.15290339838651</v>
      </c>
      <c r="BN1736" s="519">
        <v>1164.0923132822211</v>
      </c>
    </row>
    <row r="1737" spans="1:66" x14ac:dyDescent="0.2">
      <c r="A1737" s="579" t="s">
        <v>253</v>
      </c>
      <c r="B1737" s="637">
        <v>2012</v>
      </c>
      <c r="C1737" s="637">
        <v>4</v>
      </c>
      <c r="D1737" s="637">
        <v>7</v>
      </c>
      <c r="E1737" s="590">
        <v>41114</v>
      </c>
      <c r="F1737" s="668" t="s">
        <v>225</v>
      </c>
      <c r="G1737" s="591">
        <v>1</v>
      </c>
      <c r="H1737" s="592">
        <v>0.31458333333333333</v>
      </c>
      <c r="I1737" s="593">
        <v>10</v>
      </c>
      <c r="J1737" s="236" t="s">
        <v>317</v>
      </c>
      <c r="K1737" s="236" t="s">
        <v>470</v>
      </c>
      <c r="L1737" s="234">
        <v>4</v>
      </c>
      <c r="M1737" s="235">
        <v>11.2776</v>
      </c>
      <c r="N1737" s="234">
        <v>194</v>
      </c>
      <c r="O1737" s="240">
        <v>8.1949224000000001E-2</v>
      </c>
      <c r="P1737" s="234" t="s">
        <v>473</v>
      </c>
      <c r="Q1737" s="234">
        <v>195</v>
      </c>
      <c r="R1737" s="240">
        <v>8.2401350999999998E-2</v>
      </c>
      <c r="S1737" s="235">
        <v>22.1</v>
      </c>
      <c r="T1737" s="234">
        <v>133</v>
      </c>
      <c r="U1737" s="235">
        <v>5.6</v>
      </c>
      <c r="V1737" s="234">
        <v>3</v>
      </c>
      <c r="W1737" s="234">
        <v>18133</v>
      </c>
      <c r="X1737" s="413">
        <v>5.5063556317</v>
      </c>
      <c r="Y1737" s="392">
        <v>0</v>
      </c>
      <c r="Z1737" s="393">
        <v>0</v>
      </c>
      <c r="AA1737" s="393">
        <v>58.114662655961624</v>
      </c>
      <c r="AB1737" s="393">
        <v>0</v>
      </c>
      <c r="AC1737" s="393">
        <v>0</v>
      </c>
      <c r="AD1737" s="393">
        <v>2359.1937878500903</v>
      </c>
      <c r="AE1737" s="393">
        <v>0</v>
      </c>
      <c r="AF1737" s="393">
        <v>24.793167955599625</v>
      </c>
      <c r="AG1737" s="393">
        <v>0</v>
      </c>
      <c r="AH1737" s="435">
        <v>2442.1016184616515</v>
      </c>
      <c r="AI1737" s="280">
        <v>0</v>
      </c>
      <c r="AJ1737" s="281">
        <v>0</v>
      </c>
      <c r="AK1737" s="281">
        <v>0</v>
      </c>
      <c r="AL1737" s="281">
        <v>0</v>
      </c>
      <c r="AM1737" s="281">
        <v>0</v>
      </c>
      <c r="AN1737" s="281">
        <v>0</v>
      </c>
      <c r="AO1737" s="281">
        <v>97.632633262015531</v>
      </c>
      <c r="AP1737" s="225">
        <v>97.632633262015531</v>
      </c>
      <c r="AQ1737" s="282">
        <v>7.264332831995203</v>
      </c>
      <c r="AR1737" s="392">
        <v>0</v>
      </c>
      <c r="AS1737" s="393">
        <v>0</v>
      </c>
      <c r="AT1737" s="393">
        <v>1482.4759870222533</v>
      </c>
      <c r="AU1737" s="393">
        <v>26.311413517486624</v>
      </c>
      <c r="AV1737" s="393">
        <v>0</v>
      </c>
      <c r="AW1737" s="393">
        <v>0</v>
      </c>
      <c r="AX1737" s="393">
        <v>0</v>
      </c>
      <c r="AY1737" s="393">
        <v>0</v>
      </c>
      <c r="AZ1737" s="379">
        <v>1508.78740053974</v>
      </c>
      <c r="BA1737" s="472">
        <v>0</v>
      </c>
      <c r="BB1737" s="473">
        <v>0</v>
      </c>
      <c r="BC1737" s="473">
        <v>97.632633262015531</v>
      </c>
      <c r="BD1737" s="462">
        <v>97.632633262015531</v>
      </c>
      <c r="BE1737" s="283">
        <v>0</v>
      </c>
      <c r="BF1737" s="284">
        <v>0</v>
      </c>
      <c r="BG1737" s="284">
        <v>23.245865062384652</v>
      </c>
      <c r="BH1737" s="284">
        <v>0</v>
      </c>
      <c r="BI1737" s="229">
        <v>23.245865062384652</v>
      </c>
      <c r="BJ1737" s="529">
        <v>13.075799097591364</v>
      </c>
      <c r="BK1737" s="530">
        <v>0</v>
      </c>
      <c r="BL1737" s="530">
        <v>348.68797593576977</v>
      </c>
      <c r="BM1737" s="530">
        <v>72.643328319952019</v>
      </c>
      <c r="BN1737" s="519">
        <v>434.40710335331312</v>
      </c>
    </row>
    <row r="1738" spans="1:66" x14ac:dyDescent="0.2">
      <c r="A1738" s="579" t="s">
        <v>253</v>
      </c>
      <c r="B1738" s="637">
        <v>2012</v>
      </c>
      <c r="C1738" s="637">
        <v>3</v>
      </c>
      <c r="D1738" s="637">
        <v>7</v>
      </c>
      <c r="E1738" s="590">
        <v>41099</v>
      </c>
      <c r="F1738" s="668" t="s">
        <v>229</v>
      </c>
      <c r="G1738" s="591">
        <v>1</v>
      </c>
      <c r="H1738" s="592">
        <v>0.67361111111111116</v>
      </c>
      <c r="I1738" s="593">
        <v>10</v>
      </c>
      <c r="J1738" s="236" t="s">
        <v>317</v>
      </c>
      <c r="K1738" s="236" t="s">
        <v>470</v>
      </c>
      <c r="L1738" s="234">
        <v>2</v>
      </c>
      <c r="M1738" s="235">
        <v>10.667999999999999</v>
      </c>
      <c r="N1738" s="234">
        <v>437</v>
      </c>
      <c r="O1738" s="240">
        <v>0.195429039</v>
      </c>
      <c r="P1738" s="234" t="s">
        <v>473</v>
      </c>
      <c r="Q1738" s="234">
        <v>470</v>
      </c>
      <c r="R1738" s="240">
        <v>0.21126590100000001</v>
      </c>
      <c r="S1738" s="235">
        <v>25.4</v>
      </c>
      <c r="T1738" s="234">
        <v>138</v>
      </c>
      <c r="U1738" s="235">
        <v>4.8</v>
      </c>
      <c r="V1738" s="234">
        <v>3</v>
      </c>
      <c r="W1738" s="234">
        <v>16779</v>
      </c>
      <c r="X1738" s="413">
        <v>5.0951933571000003</v>
      </c>
      <c r="Y1738" s="392">
        <v>0</v>
      </c>
      <c r="Z1738" s="393">
        <v>0</v>
      </c>
      <c r="AA1738" s="393">
        <v>0</v>
      </c>
      <c r="AB1738" s="393">
        <v>57.202932170151911</v>
      </c>
      <c r="AC1738" s="393">
        <v>0</v>
      </c>
      <c r="AD1738" s="393">
        <v>1330.1658102053816</v>
      </c>
      <c r="AE1738" s="393">
        <v>0</v>
      </c>
      <c r="AF1738" s="393">
        <v>25.454186114306193</v>
      </c>
      <c r="AG1738" s="393">
        <v>0</v>
      </c>
      <c r="AH1738" s="435">
        <v>1412.8229284898396</v>
      </c>
      <c r="AI1738" s="280">
        <v>0</v>
      </c>
      <c r="AJ1738" s="281">
        <v>0</v>
      </c>
      <c r="AK1738" s="281">
        <v>0.49595762572556756</v>
      </c>
      <c r="AL1738" s="281">
        <v>0</v>
      </c>
      <c r="AM1738" s="281">
        <v>0</v>
      </c>
      <c r="AN1738" s="281">
        <v>0</v>
      </c>
      <c r="AO1738" s="281">
        <v>12.52945580780381</v>
      </c>
      <c r="AP1738" s="225">
        <v>13.025413433529378</v>
      </c>
      <c r="AQ1738" s="282">
        <v>0</v>
      </c>
      <c r="AR1738" s="392">
        <v>145.28575229995366</v>
      </c>
      <c r="AS1738" s="393">
        <v>0</v>
      </c>
      <c r="AT1738" s="393">
        <v>7521.2980772552582</v>
      </c>
      <c r="AU1738" s="393">
        <v>121.55809536392519</v>
      </c>
      <c r="AV1738" s="393">
        <v>0</v>
      </c>
      <c r="AW1738" s="393">
        <v>0</v>
      </c>
      <c r="AX1738" s="393">
        <v>0</v>
      </c>
      <c r="AY1738" s="393">
        <v>0</v>
      </c>
      <c r="AZ1738" s="379">
        <v>7788.1419249191376</v>
      </c>
      <c r="BA1738" s="472">
        <v>0</v>
      </c>
      <c r="BB1738" s="473">
        <v>0</v>
      </c>
      <c r="BC1738" s="473">
        <v>43.853095327313333</v>
      </c>
      <c r="BD1738" s="462">
        <v>43.853095327313333</v>
      </c>
      <c r="BE1738" s="283">
        <v>0.37290047047035157</v>
      </c>
      <c r="BF1738" s="284">
        <v>0.37290047047035157</v>
      </c>
      <c r="BG1738" s="284">
        <v>97.699923263232108</v>
      </c>
      <c r="BH1738" s="284">
        <v>1.0441213173169843</v>
      </c>
      <c r="BI1738" s="229">
        <v>99.489845521489784</v>
      </c>
      <c r="BJ1738" s="529">
        <v>6.7122084684663266</v>
      </c>
      <c r="BK1738" s="530">
        <v>238.65630110102498</v>
      </c>
      <c r="BL1738" s="530">
        <v>2274.6928698691445</v>
      </c>
      <c r="BM1738" s="530">
        <v>279.67535285276364</v>
      </c>
      <c r="BN1738" s="519">
        <v>2799.7367322913997</v>
      </c>
    </row>
    <row r="1739" spans="1:66" x14ac:dyDescent="0.2">
      <c r="A1739" s="579" t="s">
        <v>253</v>
      </c>
      <c r="B1739" s="637">
        <v>2012</v>
      </c>
      <c r="C1739" s="637">
        <v>4</v>
      </c>
      <c r="D1739" s="637">
        <v>7</v>
      </c>
      <c r="E1739" s="590">
        <v>41113</v>
      </c>
      <c r="F1739" s="668" t="s">
        <v>229</v>
      </c>
      <c r="G1739" s="591">
        <v>1</v>
      </c>
      <c r="H1739" s="592">
        <v>0.61388888888888893</v>
      </c>
      <c r="I1739" s="593">
        <v>10</v>
      </c>
      <c r="J1739" s="236" t="s">
        <v>317</v>
      </c>
      <c r="K1739" s="236" t="s">
        <v>470</v>
      </c>
      <c r="L1739" s="234">
        <v>2</v>
      </c>
      <c r="M1739" s="235">
        <v>10.363200000000001</v>
      </c>
      <c r="N1739" s="234">
        <v>243</v>
      </c>
      <c r="O1739" s="240">
        <v>0.104282361</v>
      </c>
      <c r="P1739" s="234" t="s">
        <v>473</v>
      </c>
      <c r="Q1739" s="234">
        <v>273</v>
      </c>
      <c r="R1739" s="240">
        <v>0.11811785599999999</v>
      </c>
      <c r="S1739" s="235">
        <v>25.6</v>
      </c>
      <c r="T1739" s="234">
        <v>157</v>
      </c>
      <c r="U1739" s="235">
        <v>5</v>
      </c>
      <c r="V1739" s="234">
        <v>3</v>
      </c>
      <c r="W1739" s="234">
        <v>17472</v>
      </c>
      <c r="X1739" s="413">
        <v>5.3056331327999997</v>
      </c>
      <c r="Y1739" s="392">
        <v>0</v>
      </c>
      <c r="Z1739" s="393">
        <v>0</v>
      </c>
      <c r="AA1739" s="393">
        <v>0</v>
      </c>
      <c r="AB1739" s="393">
        <v>0</v>
      </c>
      <c r="AC1739" s="393">
        <v>0</v>
      </c>
      <c r="AD1739" s="393">
        <v>151.20344357029268</v>
      </c>
      <c r="AE1739" s="393">
        <v>0</v>
      </c>
      <c r="AF1739" s="393">
        <v>11.403574333880076</v>
      </c>
      <c r="AG1739" s="393">
        <v>0</v>
      </c>
      <c r="AH1739" s="435">
        <v>162.60701790417275</v>
      </c>
      <c r="AI1739" s="280">
        <v>0</v>
      </c>
      <c r="AJ1739" s="281">
        <v>0</v>
      </c>
      <c r="AK1739" s="281">
        <v>0</v>
      </c>
      <c r="AL1739" s="281">
        <v>0</v>
      </c>
      <c r="AM1739" s="281">
        <v>0</v>
      </c>
      <c r="AN1739" s="281">
        <v>0</v>
      </c>
      <c r="AO1739" s="281">
        <v>11.226489821809862</v>
      </c>
      <c r="AP1739" s="225">
        <v>11.226489821809862</v>
      </c>
      <c r="AQ1739" s="282">
        <v>6.6824344177439654</v>
      </c>
      <c r="AR1739" s="392">
        <v>4.8213764324022712</v>
      </c>
      <c r="AS1739" s="393">
        <v>0</v>
      </c>
      <c r="AT1739" s="393">
        <v>1192.2131244697007</v>
      </c>
      <c r="AU1739" s="393">
        <v>36.30566619160296</v>
      </c>
      <c r="AV1739" s="393">
        <v>0</v>
      </c>
      <c r="AW1739" s="393">
        <v>0</v>
      </c>
      <c r="AX1739" s="393">
        <v>0</v>
      </c>
      <c r="AY1739" s="393">
        <v>0</v>
      </c>
      <c r="AZ1739" s="379">
        <v>1233.340167093706</v>
      </c>
      <c r="BA1739" s="472">
        <v>0</v>
      </c>
      <c r="BB1739" s="473">
        <v>0</v>
      </c>
      <c r="BC1739" s="473">
        <v>129.1046329508134</v>
      </c>
      <c r="BD1739" s="462">
        <v>129.1046329508134</v>
      </c>
      <c r="BE1739" s="283">
        <v>0</v>
      </c>
      <c r="BF1739" s="284">
        <v>0.33412172088719827</v>
      </c>
      <c r="BG1739" s="284">
        <v>41.765215110899781</v>
      </c>
      <c r="BH1739" s="284">
        <v>0</v>
      </c>
      <c r="BI1739" s="229">
        <v>42.099336831786978</v>
      </c>
      <c r="BJ1739" s="529">
        <v>70.165561386311637</v>
      </c>
      <c r="BK1739" s="530">
        <v>53.459475341951723</v>
      </c>
      <c r="BL1739" s="530">
        <v>1159.4023714785781</v>
      </c>
      <c r="BM1739" s="530">
        <v>704.99683107198837</v>
      </c>
      <c r="BN1739" s="519">
        <v>1988.0242392788296</v>
      </c>
    </row>
    <row r="1740" spans="1:66" x14ac:dyDescent="0.2">
      <c r="A1740" s="579" t="s">
        <v>253</v>
      </c>
      <c r="B1740" s="637">
        <v>2012</v>
      </c>
      <c r="C1740" s="637">
        <v>3</v>
      </c>
      <c r="D1740" s="637">
        <v>7</v>
      </c>
      <c r="E1740" s="590">
        <v>41099</v>
      </c>
      <c r="F1740" s="668" t="s">
        <v>234</v>
      </c>
      <c r="G1740" s="591">
        <v>1</v>
      </c>
      <c r="H1740" s="592">
        <v>0.60416666666666663</v>
      </c>
      <c r="I1740" s="593">
        <v>10</v>
      </c>
      <c r="J1740" s="236" t="s">
        <v>317</v>
      </c>
      <c r="K1740" s="236" t="s">
        <v>470</v>
      </c>
      <c r="L1740" s="234">
        <v>1</v>
      </c>
      <c r="M1740" s="235">
        <v>11.2776</v>
      </c>
      <c r="N1740" s="234">
        <v>705</v>
      </c>
      <c r="O1740" s="240">
        <v>0.32608056099999999</v>
      </c>
      <c r="P1740" s="234" t="s">
        <v>473</v>
      </c>
      <c r="Q1740" s="234">
        <v>727</v>
      </c>
      <c r="R1740" s="240">
        <v>0.33698592999999999</v>
      </c>
      <c r="S1740" s="235">
        <v>26.5</v>
      </c>
      <c r="T1740" s="234">
        <v>68</v>
      </c>
      <c r="U1740" s="235">
        <v>7.2</v>
      </c>
      <c r="V1740" s="234">
        <v>3</v>
      </c>
      <c r="W1740" s="234">
        <v>16819</v>
      </c>
      <c r="X1740" s="413">
        <v>5.1073399530999994</v>
      </c>
      <c r="Y1740" s="392">
        <v>0</v>
      </c>
      <c r="Z1740" s="393">
        <v>0</v>
      </c>
      <c r="AA1740" s="393">
        <v>15.663731166248771</v>
      </c>
      <c r="AB1740" s="393">
        <v>24.028163609025615</v>
      </c>
      <c r="AC1740" s="393">
        <v>0</v>
      </c>
      <c r="AD1740" s="393">
        <v>781.81598183539165</v>
      </c>
      <c r="AE1740" s="393">
        <v>0</v>
      </c>
      <c r="AF1740" s="393">
        <v>0</v>
      </c>
      <c r="AG1740" s="393">
        <v>0</v>
      </c>
      <c r="AH1740" s="435">
        <v>821.50787661066602</v>
      </c>
      <c r="AI1740" s="280">
        <v>0</v>
      </c>
      <c r="AJ1740" s="281">
        <v>0</v>
      </c>
      <c r="AK1740" s="281">
        <v>0.52081906127777167</v>
      </c>
      <c r="AL1740" s="281">
        <v>0</v>
      </c>
      <c r="AM1740" s="281">
        <v>0</v>
      </c>
      <c r="AN1740" s="281">
        <v>0</v>
      </c>
      <c r="AO1740" s="281">
        <v>13.157534179648968</v>
      </c>
      <c r="AP1740" s="225">
        <v>13.678353240926739</v>
      </c>
      <c r="AQ1740" s="282">
        <v>0</v>
      </c>
      <c r="AR1740" s="392">
        <v>209.07556767429702</v>
      </c>
      <c r="AS1740" s="393">
        <v>0</v>
      </c>
      <c r="AT1740" s="393">
        <v>7290.3860604383317</v>
      </c>
      <c r="AU1740" s="393">
        <v>92.192805711748704</v>
      </c>
      <c r="AV1740" s="393">
        <v>0</v>
      </c>
      <c r="AW1740" s="393">
        <v>0</v>
      </c>
      <c r="AX1740" s="393">
        <v>0</v>
      </c>
      <c r="AY1740" s="393">
        <v>0</v>
      </c>
      <c r="AZ1740" s="379">
        <v>7591.6544338243775</v>
      </c>
      <c r="BA1740" s="472">
        <v>0</v>
      </c>
      <c r="BB1740" s="473">
        <v>0</v>
      </c>
      <c r="BC1740" s="473">
        <v>243.41438232350583</v>
      </c>
      <c r="BD1740" s="462">
        <v>243.41438232350583</v>
      </c>
      <c r="BE1740" s="283">
        <v>0</v>
      </c>
      <c r="BF1740" s="284">
        <v>0.78318655831243866</v>
      </c>
      <c r="BG1740" s="284">
        <v>43.466853986340347</v>
      </c>
      <c r="BH1740" s="284">
        <v>0</v>
      </c>
      <c r="BI1740" s="229">
        <v>44.250040544652784</v>
      </c>
      <c r="BJ1740" s="529">
        <v>63.43811122330753</v>
      </c>
      <c r="BK1740" s="530">
        <v>4103.8975655571776</v>
      </c>
      <c r="BL1740" s="530">
        <v>4894.9159894527411</v>
      </c>
      <c r="BM1740" s="530">
        <v>1394.072073796141</v>
      </c>
      <c r="BN1740" s="519">
        <v>10456.323740029369</v>
      </c>
    </row>
    <row r="1741" spans="1:66" x14ac:dyDescent="0.2">
      <c r="A1741" s="579" t="s">
        <v>253</v>
      </c>
      <c r="B1741" s="637">
        <v>2012</v>
      </c>
      <c r="C1741" s="637">
        <v>4</v>
      </c>
      <c r="D1741" s="637">
        <v>7</v>
      </c>
      <c r="E1741" s="590">
        <v>41113</v>
      </c>
      <c r="F1741" s="668" t="s">
        <v>234</v>
      </c>
      <c r="G1741" s="591">
        <v>1</v>
      </c>
      <c r="H1741" s="592">
        <v>0.64722222222222225</v>
      </c>
      <c r="I1741" s="593">
        <v>10</v>
      </c>
      <c r="J1741" s="236" t="s">
        <v>317</v>
      </c>
      <c r="K1741" s="236" t="s">
        <v>470</v>
      </c>
      <c r="L1741" s="234">
        <v>2</v>
      </c>
      <c r="M1741" s="235">
        <v>10.667999999999999</v>
      </c>
      <c r="N1741" s="234">
        <v>671</v>
      </c>
      <c r="O1741" s="240">
        <v>0.30927460099999998</v>
      </c>
      <c r="P1741" s="234" t="s">
        <v>473</v>
      </c>
      <c r="Q1741" s="234">
        <v>684</v>
      </c>
      <c r="R1741" s="240">
        <v>0.31569342700000003</v>
      </c>
      <c r="S1741" s="235">
        <v>26.5</v>
      </c>
      <c r="T1741" s="234">
        <v>98</v>
      </c>
      <c r="U1741" s="235">
        <v>6.9</v>
      </c>
      <c r="V1741" s="234">
        <v>3</v>
      </c>
      <c r="W1741" s="234">
        <v>17108</v>
      </c>
      <c r="X1741" s="413">
        <v>5.1950991092000001</v>
      </c>
      <c r="Y1741" s="392">
        <v>0</v>
      </c>
      <c r="Z1741" s="393">
        <v>0</v>
      </c>
      <c r="AA1741" s="393">
        <v>0</v>
      </c>
      <c r="AB1741" s="393">
        <v>11.220575156452879</v>
      </c>
      <c r="AC1741" s="393">
        <v>0</v>
      </c>
      <c r="AD1741" s="393">
        <v>399.16428087535201</v>
      </c>
      <c r="AE1741" s="393">
        <v>0</v>
      </c>
      <c r="AF1741" s="393">
        <v>37.447023802777387</v>
      </c>
      <c r="AG1741" s="393">
        <v>0</v>
      </c>
      <c r="AH1741" s="435">
        <v>447.83187983458225</v>
      </c>
      <c r="AI1741" s="280">
        <v>0</v>
      </c>
      <c r="AJ1741" s="281">
        <v>0</v>
      </c>
      <c r="AK1741" s="281">
        <v>0</v>
      </c>
      <c r="AL1741" s="281">
        <v>0</v>
      </c>
      <c r="AM1741" s="281">
        <v>0</v>
      </c>
      <c r="AN1741" s="281">
        <v>0</v>
      </c>
      <c r="AO1741" s="281">
        <v>0</v>
      </c>
      <c r="AP1741" s="225">
        <v>0</v>
      </c>
      <c r="AQ1741" s="282">
        <v>18.286465378834549</v>
      </c>
      <c r="AR1741" s="392">
        <v>10.554947816663303</v>
      </c>
      <c r="AS1741" s="393">
        <v>0</v>
      </c>
      <c r="AT1741" s="393">
        <v>892.89153151773314</v>
      </c>
      <c r="AU1741" s="393">
        <v>46.363504321497118</v>
      </c>
      <c r="AV1741" s="393">
        <v>0</v>
      </c>
      <c r="AW1741" s="393">
        <v>0</v>
      </c>
      <c r="AX1741" s="393">
        <v>0</v>
      </c>
      <c r="AY1741" s="393">
        <v>0</v>
      </c>
      <c r="AZ1741" s="379">
        <v>949.80998365589357</v>
      </c>
      <c r="BA1741" s="472">
        <v>0</v>
      </c>
      <c r="BB1741" s="473">
        <v>0</v>
      </c>
      <c r="BC1741" s="473">
        <v>165.894813916787</v>
      </c>
      <c r="BD1741" s="462">
        <v>165.894813916787</v>
      </c>
      <c r="BE1741" s="283">
        <v>0</v>
      </c>
      <c r="BF1741" s="284">
        <v>0</v>
      </c>
      <c r="BG1741" s="284">
        <v>6.583127536380438</v>
      </c>
      <c r="BH1741" s="284">
        <v>0</v>
      </c>
      <c r="BI1741" s="229">
        <v>6.583127536380438</v>
      </c>
      <c r="BJ1741" s="529">
        <v>83.386282127485529</v>
      </c>
      <c r="BK1741" s="530">
        <v>804.60447666872017</v>
      </c>
      <c r="BL1741" s="530">
        <v>2600.3353768702727</v>
      </c>
      <c r="BM1741" s="530">
        <v>669.28463286534452</v>
      </c>
      <c r="BN1741" s="519">
        <v>4157.6107685318229</v>
      </c>
    </row>
    <row r="1742" spans="1:66" x14ac:dyDescent="0.2">
      <c r="A1742" s="579" t="s">
        <v>253</v>
      </c>
      <c r="B1742" s="637">
        <v>2012</v>
      </c>
      <c r="C1742" s="637">
        <v>3</v>
      </c>
      <c r="D1742" s="637">
        <v>7</v>
      </c>
      <c r="E1742" s="590">
        <v>41099</v>
      </c>
      <c r="F1742" s="668" t="s">
        <v>238</v>
      </c>
      <c r="G1742" s="591">
        <v>1</v>
      </c>
      <c r="H1742" s="592">
        <v>0.54097222222222219</v>
      </c>
      <c r="I1742" s="593">
        <v>10</v>
      </c>
      <c r="J1742" s="236" t="s">
        <v>220</v>
      </c>
      <c r="K1742" s="236" t="s">
        <v>470</v>
      </c>
      <c r="L1742" s="234">
        <v>1</v>
      </c>
      <c r="M1742" s="235">
        <v>9.1440000000000001</v>
      </c>
      <c r="N1742" s="234">
        <v>266</v>
      </c>
      <c r="O1742" s="240">
        <v>0.114879538</v>
      </c>
      <c r="P1742" s="234" t="s">
        <v>473</v>
      </c>
      <c r="Q1742" s="234">
        <v>262</v>
      </c>
      <c r="R1742" s="240">
        <v>0.113031751</v>
      </c>
      <c r="S1742" s="235">
        <v>25.7</v>
      </c>
      <c r="T1742" s="234">
        <v>120</v>
      </c>
      <c r="U1742" s="235">
        <v>4.5999999999999996</v>
      </c>
      <c r="V1742" s="234">
        <v>4</v>
      </c>
      <c r="W1742" s="234">
        <v>17096</v>
      </c>
      <c r="X1742" s="413">
        <v>5.1914551303999996</v>
      </c>
      <c r="Y1742" s="392">
        <v>0</v>
      </c>
      <c r="Z1742" s="393">
        <v>0</v>
      </c>
      <c r="AA1742" s="393">
        <v>23.114906511915486</v>
      </c>
      <c r="AB1742" s="393">
        <v>0</v>
      </c>
      <c r="AC1742" s="393">
        <v>0</v>
      </c>
      <c r="AD1742" s="393">
        <v>6322.4007865923795</v>
      </c>
      <c r="AE1742" s="393">
        <v>0</v>
      </c>
      <c r="AF1742" s="393">
        <v>138.0595578690432</v>
      </c>
      <c r="AG1742" s="393">
        <v>0</v>
      </c>
      <c r="AH1742" s="435">
        <v>6483.5752509733384</v>
      </c>
      <c r="AI1742" s="280">
        <v>0</v>
      </c>
      <c r="AJ1742" s="281">
        <v>0</v>
      </c>
      <c r="AK1742" s="281">
        <v>0.76857064152118992</v>
      </c>
      <c r="AL1742" s="281">
        <v>0</v>
      </c>
      <c r="AM1742" s="281">
        <v>0</v>
      </c>
      <c r="AN1742" s="281">
        <v>0</v>
      </c>
      <c r="AO1742" s="281">
        <v>38.833042940018011</v>
      </c>
      <c r="AP1742" s="225">
        <v>39.601613581539198</v>
      </c>
      <c r="AQ1742" s="282">
        <v>0</v>
      </c>
      <c r="AR1742" s="392">
        <v>91.725727765908616</v>
      </c>
      <c r="AS1742" s="393">
        <v>0</v>
      </c>
      <c r="AT1742" s="393">
        <v>18123.589174265013</v>
      </c>
      <c r="AU1742" s="393">
        <v>115.11801315596708</v>
      </c>
      <c r="AV1742" s="393">
        <v>0</v>
      </c>
      <c r="AW1742" s="393">
        <v>0</v>
      </c>
      <c r="AX1742" s="393">
        <v>0</v>
      </c>
      <c r="AY1742" s="393">
        <v>0</v>
      </c>
      <c r="AZ1742" s="379">
        <v>18330.432915186888</v>
      </c>
      <c r="BA1742" s="472">
        <v>0</v>
      </c>
      <c r="BB1742" s="473">
        <v>0</v>
      </c>
      <c r="BC1742" s="473">
        <v>67.957825145031535</v>
      </c>
      <c r="BD1742" s="462">
        <v>67.957825145031535</v>
      </c>
      <c r="BE1742" s="283">
        <v>0</v>
      </c>
      <c r="BF1742" s="284">
        <v>0</v>
      </c>
      <c r="BG1742" s="284">
        <v>158.33710960662108</v>
      </c>
      <c r="BH1742" s="284">
        <v>1.2135325918755633</v>
      </c>
      <c r="BI1742" s="229">
        <v>159.55064219849666</v>
      </c>
      <c r="BJ1742" s="529">
        <v>52.008539651809834</v>
      </c>
      <c r="BK1742" s="530">
        <v>369.83850419064777</v>
      </c>
      <c r="BL1742" s="530">
        <v>1017.0558865242813</v>
      </c>
      <c r="BM1742" s="530">
        <v>1664.2732688579151</v>
      </c>
      <c r="BN1742" s="519">
        <v>3103.1761992246538</v>
      </c>
    </row>
    <row r="1743" spans="1:66" x14ac:dyDescent="0.2">
      <c r="A1743" s="579" t="s">
        <v>253</v>
      </c>
      <c r="B1743" s="637">
        <v>2012</v>
      </c>
      <c r="C1743" s="637">
        <v>4</v>
      </c>
      <c r="D1743" s="637">
        <v>7</v>
      </c>
      <c r="E1743" s="590">
        <v>41113</v>
      </c>
      <c r="F1743" s="668" t="s">
        <v>238</v>
      </c>
      <c r="G1743" s="591">
        <v>1</v>
      </c>
      <c r="H1743" s="592">
        <v>0.56458333333333333</v>
      </c>
      <c r="I1743" s="593">
        <v>10</v>
      </c>
      <c r="J1743" s="236" t="s">
        <v>220</v>
      </c>
      <c r="K1743" s="236" t="s">
        <v>470</v>
      </c>
      <c r="L1743" s="234">
        <v>1</v>
      </c>
      <c r="M1743" s="235">
        <v>9.1440000000000001</v>
      </c>
      <c r="N1743" s="234">
        <v>203</v>
      </c>
      <c r="O1743" s="240">
        <v>8.6024174999999994E-2</v>
      </c>
      <c r="P1743" s="234" t="s">
        <v>473</v>
      </c>
      <c r="Q1743" s="234">
        <v>203</v>
      </c>
      <c r="R1743" s="240">
        <v>8.6024174999999994E-2</v>
      </c>
      <c r="S1743" s="235">
        <v>24.6</v>
      </c>
      <c r="T1743" s="234">
        <v>147</v>
      </c>
      <c r="U1743" s="235">
        <v>4.5999999999999996</v>
      </c>
      <c r="V1743" s="234">
        <v>3</v>
      </c>
      <c r="W1743" s="234">
        <v>18329</v>
      </c>
      <c r="X1743" s="413">
        <v>5.5658739520999996</v>
      </c>
      <c r="Y1743" s="392">
        <v>0</v>
      </c>
      <c r="Z1743" s="393">
        <v>0</v>
      </c>
      <c r="AA1743" s="393">
        <v>0</v>
      </c>
      <c r="AB1743" s="393">
        <v>0</v>
      </c>
      <c r="AC1743" s="393">
        <v>0</v>
      </c>
      <c r="AD1743" s="393">
        <v>9412.387066407422</v>
      </c>
      <c r="AE1743" s="393">
        <v>0</v>
      </c>
      <c r="AF1743" s="393">
        <v>318.86456920756967</v>
      </c>
      <c r="AG1743" s="393">
        <v>0</v>
      </c>
      <c r="AH1743" s="435">
        <v>9731.2516356149918</v>
      </c>
      <c r="AI1743" s="280">
        <v>0</v>
      </c>
      <c r="AJ1743" s="281">
        <v>0</v>
      </c>
      <c r="AK1743" s="281">
        <v>0</v>
      </c>
      <c r="AL1743" s="281">
        <v>0</v>
      </c>
      <c r="AM1743" s="281">
        <v>0</v>
      </c>
      <c r="AN1743" s="281">
        <v>0</v>
      </c>
      <c r="AO1743" s="281">
        <v>24.147151221290411</v>
      </c>
      <c r="AP1743" s="225">
        <v>24.147151221290411</v>
      </c>
      <c r="AQ1743" s="282">
        <v>0</v>
      </c>
      <c r="AR1743" s="392">
        <v>0</v>
      </c>
      <c r="AS1743" s="393">
        <v>0</v>
      </c>
      <c r="AT1743" s="393">
        <v>3590.0777078253523</v>
      </c>
      <c r="AU1743" s="393">
        <v>39.045081126568689</v>
      </c>
      <c r="AV1743" s="393">
        <v>0</v>
      </c>
      <c r="AW1743" s="393">
        <v>0</v>
      </c>
      <c r="AX1743" s="393">
        <v>28.746608596774301</v>
      </c>
      <c r="AY1743" s="393">
        <v>0</v>
      </c>
      <c r="AZ1743" s="379">
        <v>3657.8693975486954</v>
      </c>
      <c r="BA1743" s="472">
        <v>0</v>
      </c>
      <c r="BB1743" s="473">
        <v>0</v>
      </c>
      <c r="BC1743" s="473">
        <v>169.03005854903287</v>
      </c>
      <c r="BD1743" s="462">
        <v>169.03005854903287</v>
      </c>
      <c r="BE1743" s="283">
        <v>0</v>
      </c>
      <c r="BF1743" s="284">
        <v>0</v>
      </c>
      <c r="BG1743" s="284">
        <v>151.63836034798442</v>
      </c>
      <c r="BH1743" s="284">
        <v>0</v>
      </c>
      <c r="BI1743" s="229">
        <v>151.63836034798442</v>
      </c>
      <c r="BJ1743" s="529">
        <v>68.991860632258323</v>
      </c>
      <c r="BK1743" s="530">
        <v>201.22626017742013</v>
      </c>
      <c r="BL1743" s="530">
        <v>1437.3304298387152</v>
      </c>
      <c r="BM1743" s="530">
        <v>826.46499715726111</v>
      </c>
      <c r="BN1743" s="519">
        <v>2534.013547805655</v>
      </c>
    </row>
    <row r="1744" spans="1:66" x14ac:dyDescent="0.2">
      <c r="A1744" s="579" t="s">
        <v>253</v>
      </c>
      <c r="B1744" s="637">
        <v>2012</v>
      </c>
      <c r="C1744" s="637">
        <v>3</v>
      </c>
      <c r="D1744" s="637">
        <v>7</v>
      </c>
      <c r="E1744" s="590">
        <v>41099</v>
      </c>
      <c r="F1744" s="668" t="s">
        <v>243</v>
      </c>
      <c r="G1744" s="591">
        <v>1</v>
      </c>
      <c r="H1744" s="592">
        <v>0.41597222222222224</v>
      </c>
      <c r="I1744" s="593">
        <v>10</v>
      </c>
      <c r="J1744" s="236" t="s">
        <v>220</v>
      </c>
      <c r="K1744" s="236" t="s">
        <v>470</v>
      </c>
      <c r="L1744" s="234">
        <v>4</v>
      </c>
      <c r="M1744" s="235">
        <v>8.2295999999999996</v>
      </c>
      <c r="N1744" s="234">
        <v>279</v>
      </c>
      <c r="O1744" s="240">
        <v>0.12089822</v>
      </c>
      <c r="P1744" s="234" t="s">
        <v>473</v>
      </c>
      <c r="Q1744" s="234">
        <v>288</v>
      </c>
      <c r="R1744" s="240">
        <v>0.12507663999999999</v>
      </c>
      <c r="S1744" s="235">
        <v>23.9</v>
      </c>
      <c r="T1744" s="234">
        <v>150</v>
      </c>
      <c r="U1744" s="235">
        <v>5.5</v>
      </c>
      <c r="V1744" s="234">
        <v>3</v>
      </c>
      <c r="W1744" s="234">
        <v>17061</v>
      </c>
      <c r="X1744" s="413">
        <v>5.1808268588999997</v>
      </c>
      <c r="Y1744" s="392">
        <v>0</v>
      </c>
      <c r="Z1744" s="393">
        <v>0</v>
      </c>
      <c r="AA1744" s="393">
        <v>0</v>
      </c>
      <c r="AB1744" s="393">
        <v>10.497797785664719</v>
      </c>
      <c r="AC1744" s="393">
        <v>0</v>
      </c>
      <c r="AD1744" s="393">
        <v>1193.2245891175269</v>
      </c>
      <c r="AE1744" s="393">
        <v>0</v>
      </c>
      <c r="AF1744" s="393">
        <v>116.78286780467305</v>
      </c>
      <c r="AG1744" s="393">
        <v>0</v>
      </c>
      <c r="AH1744" s="435">
        <v>1320.5052547078647</v>
      </c>
      <c r="AI1744" s="280">
        <v>0</v>
      </c>
      <c r="AJ1744" s="281">
        <v>0</v>
      </c>
      <c r="AK1744" s="281">
        <v>0</v>
      </c>
      <c r="AL1744" s="281">
        <v>0</v>
      </c>
      <c r="AM1744" s="281">
        <v>0</v>
      </c>
      <c r="AN1744" s="281">
        <v>0</v>
      </c>
      <c r="AO1744" s="281">
        <v>34.490808891623324</v>
      </c>
      <c r="AP1744" s="225">
        <v>34.490808891623324</v>
      </c>
      <c r="AQ1744" s="282">
        <v>0</v>
      </c>
      <c r="AR1744" s="392">
        <v>0</v>
      </c>
      <c r="AS1744" s="393">
        <v>0</v>
      </c>
      <c r="AT1744" s="393">
        <v>1773.5666657914026</v>
      </c>
      <c r="AU1744" s="393">
        <v>0</v>
      </c>
      <c r="AV1744" s="393">
        <v>0</v>
      </c>
      <c r="AW1744" s="393">
        <v>0</v>
      </c>
      <c r="AX1744" s="393">
        <v>0</v>
      </c>
      <c r="AY1744" s="393">
        <v>0</v>
      </c>
      <c r="AZ1744" s="379">
        <v>1773.5666657914026</v>
      </c>
      <c r="BA1744" s="472">
        <v>0</v>
      </c>
      <c r="BB1744" s="473">
        <v>0</v>
      </c>
      <c r="BC1744" s="473">
        <v>63.233149634642778</v>
      </c>
      <c r="BD1744" s="462">
        <v>63.233149634642778</v>
      </c>
      <c r="BE1744" s="283">
        <v>0</v>
      </c>
      <c r="BF1744" s="284">
        <v>0</v>
      </c>
      <c r="BG1744" s="284">
        <v>45.166535453316271</v>
      </c>
      <c r="BH1744" s="284">
        <v>0</v>
      </c>
      <c r="BI1744" s="229">
        <v>45.166535453316271</v>
      </c>
      <c r="BJ1744" s="529">
        <v>22.583267726658136</v>
      </c>
      <c r="BK1744" s="530">
        <v>109.49463140197882</v>
      </c>
      <c r="BL1744" s="530">
        <v>37.638779544430228</v>
      </c>
      <c r="BM1744" s="530">
        <v>205.30243387871033</v>
      </c>
      <c r="BN1744" s="519">
        <v>375.01911255177754</v>
      </c>
    </row>
    <row r="1745" spans="1:66" x14ac:dyDescent="0.2">
      <c r="A1745" s="579" t="s">
        <v>253</v>
      </c>
      <c r="B1745" s="637">
        <v>2012</v>
      </c>
      <c r="C1745" s="637">
        <v>4</v>
      </c>
      <c r="D1745" s="637">
        <v>7</v>
      </c>
      <c r="E1745" s="590">
        <v>41113</v>
      </c>
      <c r="F1745" s="668" t="s">
        <v>243</v>
      </c>
      <c r="G1745" s="591">
        <v>1</v>
      </c>
      <c r="H1745" s="592">
        <v>0.43333333333333335</v>
      </c>
      <c r="I1745" s="593">
        <v>10</v>
      </c>
      <c r="J1745" s="236" t="s">
        <v>220</v>
      </c>
      <c r="K1745" s="236" t="s">
        <v>470</v>
      </c>
      <c r="L1745" s="234">
        <v>4</v>
      </c>
      <c r="M1745" s="235">
        <v>8.8391999999999999</v>
      </c>
      <c r="N1745" s="234">
        <v>374</v>
      </c>
      <c r="O1745" s="240">
        <v>0.16543455600000001</v>
      </c>
      <c r="P1745" s="234" t="s">
        <v>473</v>
      </c>
      <c r="Q1745" s="234">
        <v>379</v>
      </c>
      <c r="R1745" s="240">
        <v>0.16780279000000001</v>
      </c>
      <c r="S1745" s="235">
        <v>23.9</v>
      </c>
      <c r="T1745" s="234">
        <v>145</v>
      </c>
      <c r="U1745" s="235">
        <v>7.5</v>
      </c>
      <c r="V1745" s="234">
        <v>3</v>
      </c>
      <c r="W1745" s="234">
        <v>14536</v>
      </c>
      <c r="X1745" s="413">
        <v>4.4140729863999999</v>
      </c>
      <c r="Y1745" s="392">
        <v>0</v>
      </c>
      <c r="Z1745" s="393">
        <v>0</v>
      </c>
      <c r="AA1745" s="393">
        <v>0</v>
      </c>
      <c r="AB1745" s="393">
        <v>0</v>
      </c>
      <c r="AC1745" s="393">
        <v>0</v>
      </c>
      <c r="AD1745" s="393">
        <v>4311.9586057237011</v>
      </c>
      <c r="AE1745" s="393">
        <v>0</v>
      </c>
      <c r="AF1745" s="393">
        <v>0</v>
      </c>
      <c r="AG1745" s="393">
        <v>0</v>
      </c>
      <c r="AH1745" s="435">
        <v>4311.9586057237011</v>
      </c>
      <c r="AI1745" s="280">
        <v>0</v>
      </c>
      <c r="AJ1745" s="281">
        <v>0</v>
      </c>
      <c r="AK1745" s="281">
        <v>0</v>
      </c>
      <c r="AL1745" s="281">
        <v>0</v>
      </c>
      <c r="AM1745" s="281">
        <v>0</v>
      </c>
      <c r="AN1745" s="281">
        <v>0</v>
      </c>
      <c r="AO1745" s="281">
        <v>38.060086572563975</v>
      </c>
      <c r="AP1745" s="225">
        <v>38.060086572563975</v>
      </c>
      <c r="AQ1745" s="282">
        <v>0</v>
      </c>
      <c r="AR1745" s="392">
        <v>32.690895788220132</v>
      </c>
      <c r="AS1745" s="393">
        <v>0</v>
      </c>
      <c r="AT1745" s="393">
        <v>1829.4668042147798</v>
      </c>
      <c r="AU1745" s="393">
        <v>20.513933566343262</v>
      </c>
      <c r="AV1745" s="393">
        <v>0</v>
      </c>
      <c r="AW1745" s="393">
        <v>0</v>
      </c>
      <c r="AX1745" s="393">
        <v>0</v>
      </c>
      <c r="AY1745" s="393">
        <v>0</v>
      </c>
      <c r="AZ1745" s="379">
        <v>1882.6716335693432</v>
      </c>
      <c r="BA1745" s="472">
        <v>0</v>
      </c>
      <c r="BB1745" s="473">
        <v>0</v>
      </c>
      <c r="BC1745" s="473">
        <v>171.27038957653789</v>
      </c>
      <c r="BD1745" s="462">
        <v>171.27038957653789</v>
      </c>
      <c r="BE1745" s="283">
        <v>0</v>
      </c>
      <c r="BF1745" s="284">
        <v>0</v>
      </c>
      <c r="BG1745" s="284">
        <v>100.81391979042245</v>
      </c>
      <c r="BH1745" s="284">
        <v>0</v>
      </c>
      <c r="BI1745" s="229">
        <v>100.81391979042245</v>
      </c>
      <c r="BJ1745" s="529">
        <v>6.7964440308149952</v>
      </c>
      <c r="BK1745" s="530">
        <v>45.309626872099969</v>
      </c>
      <c r="BL1745" s="530">
        <v>22.654813436049984</v>
      </c>
      <c r="BM1745" s="530">
        <v>192.56591420642488</v>
      </c>
      <c r="BN1745" s="519">
        <v>267.32679854538981</v>
      </c>
    </row>
    <row r="1746" spans="1:66" x14ac:dyDescent="0.2">
      <c r="A1746" s="579" t="s">
        <v>253</v>
      </c>
      <c r="B1746" s="637">
        <v>2012</v>
      </c>
      <c r="C1746" s="637">
        <v>3</v>
      </c>
      <c r="D1746" s="637">
        <v>7</v>
      </c>
      <c r="E1746" s="590">
        <v>41099</v>
      </c>
      <c r="F1746" s="668" t="s">
        <v>330</v>
      </c>
      <c r="G1746" s="591">
        <v>1</v>
      </c>
      <c r="H1746" s="592">
        <v>0.46944444444444444</v>
      </c>
      <c r="I1746" s="593">
        <v>10</v>
      </c>
      <c r="J1746" s="236" t="s">
        <v>220</v>
      </c>
      <c r="K1746" s="236" t="s">
        <v>470</v>
      </c>
      <c r="L1746" s="234">
        <v>4</v>
      </c>
      <c r="M1746" s="235">
        <v>6.4008000000000003</v>
      </c>
      <c r="N1746" s="234">
        <v>268</v>
      </c>
      <c r="O1746" s="240">
        <v>0.115804166</v>
      </c>
      <c r="P1746" s="234" t="s">
        <v>473</v>
      </c>
      <c r="Q1746" s="234">
        <v>271</v>
      </c>
      <c r="R1746" s="240">
        <v>0.11719201899999999</v>
      </c>
      <c r="S1746" s="235">
        <v>24.4</v>
      </c>
      <c r="T1746" s="234">
        <v>116</v>
      </c>
      <c r="U1746" s="235">
        <v>7.2</v>
      </c>
      <c r="V1746" s="234">
        <v>3</v>
      </c>
      <c r="W1746" s="234">
        <v>17638</v>
      </c>
      <c r="X1746" s="413">
        <v>5.3560415061999995</v>
      </c>
      <c r="Y1746" s="392">
        <v>0</v>
      </c>
      <c r="Z1746" s="393">
        <v>0</v>
      </c>
      <c r="AA1746" s="393">
        <v>0</v>
      </c>
      <c r="AB1746" s="393">
        <v>10.024194162395867</v>
      </c>
      <c r="AC1746" s="393">
        <v>0</v>
      </c>
      <c r="AD1746" s="393">
        <v>991.53264474379057</v>
      </c>
      <c r="AE1746" s="393">
        <v>0</v>
      </c>
      <c r="AF1746" s="393">
        <v>55.757129524538932</v>
      </c>
      <c r="AG1746" s="393">
        <v>0</v>
      </c>
      <c r="AH1746" s="435">
        <v>1057.3139684307253</v>
      </c>
      <c r="AI1746" s="280">
        <v>10.978256970550884</v>
      </c>
      <c r="AJ1746" s="281">
        <v>0</v>
      </c>
      <c r="AK1746" s="281">
        <v>0</v>
      </c>
      <c r="AL1746" s="281">
        <v>0</v>
      </c>
      <c r="AM1746" s="281">
        <v>0</v>
      </c>
      <c r="AN1746" s="281">
        <v>0</v>
      </c>
      <c r="AO1746" s="281">
        <v>54.89128485275441</v>
      </c>
      <c r="AP1746" s="225">
        <v>65.869541823305298</v>
      </c>
      <c r="AQ1746" s="282">
        <v>0</v>
      </c>
      <c r="AR1746" s="392">
        <v>14.14430786473654</v>
      </c>
      <c r="AS1746" s="393">
        <v>0</v>
      </c>
      <c r="AT1746" s="393">
        <v>3558.9156614889425</v>
      </c>
      <c r="AU1746" s="393">
        <v>23.668599254366249</v>
      </c>
      <c r="AV1746" s="393">
        <v>0</v>
      </c>
      <c r="AW1746" s="393">
        <v>0</v>
      </c>
      <c r="AX1746" s="393">
        <v>13.0693535363701</v>
      </c>
      <c r="AY1746" s="393">
        <v>0</v>
      </c>
      <c r="AZ1746" s="379">
        <v>3609.7979221444157</v>
      </c>
      <c r="BA1746" s="472">
        <v>0</v>
      </c>
      <c r="BB1746" s="473">
        <v>0</v>
      </c>
      <c r="BC1746" s="473">
        <v>43.913027882203536</v>
      </c>
      <c r="BD1746" s="462">
        <v>43.913027882203536</v>
      </c>
      <c r="BE1746" s="283">
        <v>0</v>
      </c>
      <c r="BF1746" s="284">
        <v>0</v>
      </c>
      <c r="BG1746" s="284">
        <v>70.247775257989289</v>
      </c>
      <c r="BH1746" s="284">
        <v>0.45742737377295356</v>
      </c>
      <c r="BI1746" s="229">
        <v>70.705202631762248</v>
      </c>
      <c r="BJ1746" s="529">
        <v>33.326851517743748</v>
      </c>
      <c r="BK1746" s="530">
        <v>535.84349499117411</v>
      </c>
      <c r="BL1746" s="530">
        <v>84.950797986405632</v>
      </c>
      <c r="BM1746" s="530">
        <v>352.87254548199263</v>
      </c>
      <c r="BN1746" s="519">
        <v>1006.9936899773161</v>
      </c>
    </row>
    <row r="1747" spans="1:66" x14ac:dyDescent="0.2">
      <c r="A1747" s="579" t="s">
        <v>253</v>
      </c>
      <c r="B1747" s="637">
        <v>2012</v>
      </c>
      <c r="C1747" s="637">
        <v>4</v>
      </c>
      <c r="D1747" s="637">
        <v>7</v>
      </c>
      <c r="E1747" s="590">
        <v>41113</v>
      </c>
      <c r="F1747" s="668" t="s">
        <v>330</v>
      </c>
      <c r="G1747" s="591">
        <v>1</v>
      </c>
      <c r="H1747" s="592">
        <v>0.48888888888888887</v>
      </c>
      <c r="I1747" s="593">
        <v>10</v>
      </c>
      <c r="J1747" s="236" t="s">
        <v>220</v>
      </c>
      <c r="K1747" s="236" t="s">
        <v>470</v>
      </c>
      <c r="L1747" s="234">
        <v>4</v>
      </c>
      <c r="M1747" s="235">
        <v>5.4863999999999997</v>
      </c>
      <c r="N1747" s="234">
        <v>321</v>
      </c>
      <c r="O1747" s="240">
        <v>0.14047436299999999</v>
      </c>
      <c r="P1747" s="234" t="s">
        <v>473</v>
      </c>
      <c r="Q1747" s="234">
        <v>390</v>
      </c>
      <c r="R1747" s="240">
        <v>0.17302063100000001</v>
      </c>
      <c r="S1747" s="235">
        <v>24.4</v>
      </c>
      <c r="T1747" s="234">
        <v>103</v>
      </c>
      <c r="U1747" s="235">
        <v>7.3</v>
      </c>
      <c r="V1747" s="234">
        <v>3</v>
      </c>
      <c r="W1747" s="234">
        <v>19000</v>
      </c>
      <c r="X1747" s="413">
        <v>5.7696331000000001</v>
      </c>
      <c r="Y1747" s="392">
        <v>0</v>
      </c>
      <c r="Z1747" s="393">
        <v>0</v>
      </c>
      <c r="AA1747" s="393">
        <v>0</v>
      </c>
      <c r="AB1747" s="393">
        <v>13.293739596717165</v>
      </c>
      <c r="AC1747" s="393">
        <v>0</v>
      </c>
      <c r="AD1747" s="393">
        <v>1833.9901024208975</v>
      </c>
      <c r="AE1747" s="393">
        <v>0</v>
      </c>
      <c r="AF1747" s="393">
        <v>29.577270693347902</v>
      </c>
      <c r="AG1747" s="393">
        <v>0</v>
      </c>
      <c r="AH1747" s="435">
        <v>1876.8611127109625</v>
      </c>
      <c r="AI1747" s="280">
        <v>0</v>
      </c>
      <c r="AJ1747" s="281">
        <v>0</v>
      </c>
      <c r="AK1747" s="281">
        <v>0</v>
      </c>
      <c r="AL1747" s="281">
        <v>0</v>
      </c>
      <c r="AM1747" s="281">
        <v>0</v>
      </c>
      <c r="AN1747" s="281">
        <v>0</v>
      </c>
      <c r="AO1747" s="281">
        <v>72.794923476156569</v>
      </c>
      <c r="AP1747" s="225">
        <v>72.794923476156569</v>
      </c>
      <c r="AQ1747" s="282">
        <v>0</v>
      </c>
      <c r="AR1747" s="392">
        <v>0</v>
      </c>
      <c r="AS1747" s="393">
        <v>0</v>
      </c>
      <c r="AT1747" s="393">
        <v>1117.540732356101</v>
      </c>
      <c r="AU1747" s="393">
        <v>7.8471194294833069</v>
      </c>
      <c r="AV1747" s="393">
        <v>0</v>
      </c>
      <c r="AW1747" s="393">
        <v>0</v>
      </c>
      <c r="AX1747" s="393">
        <v>0</v>
      </c>
      <c r="AY1747" s="393">
        <v>0</v>
      </c>
      <c r="AZ1747" s="379">
        <v>1125.3878517855842</v>
      </c>
      <c r="BA1747" s="472">
        <v>0</v>
      </c>
      <c r="BB1747" s="473">
        <v>0</v>
      </c>
      <c r="BC1747" s="473">
        <v>80.074415823772227</v>
      </c>
      <c r="BD1747" s="462">
        <v>80.074415823772227</v>
      </c>
      <c r="BE1747" s="283">
        <v>0</v>
      </c>
      <c r="BF1747" s="284">
        <v>1.2999093477885102</v>
      </c>
      <c r="BG1747" s="284">
        <v>107.45917275051684</v>
      </c>
      <c r="BH1747" s="284">
        <v>0</v>
      </c>
      <c r="BI1747" s="229">
        <v>108.75908209830536</v>
      </c>
      <c r="BJ1747" s="529">
        <v>31.197824346924239</v>
      </c>
      <c r="BK1747" s="530">
        <v>34.664249274360273</v>
      </c>
      <c r="BL1747" s="530">
        <v>155.98912173462119</v>
      </c>
      <c r="BM1747" s="530">
        <v>203.65246448686653</v>
      </c>
      <c r="BN1747" s="519">
        <v>425.50365984277221</v>
      </c>
    </row>
    <row r="1748" spans="1:66" x14ac:dyDescent="0.2">
      <c r="A1748" s="579" t="s">
        <v>253</v>
      </c>
      <c r="B1748" s="637">
        <v>2012</v>
      </c>
      <c r="C1748" s="637">
        <v>3</v>
      </c>
      <c r="D1748" s="637">
        <v>7</v>
      </c>
      <c r="E1748" s="590">
        <v>41100</v>
      </c>
      <c r="F1748" s="668" t="s">
        <v>248</v>
      </c>
      <c r="G1748" s="591">
        <v>1</v>
      </c>
      <c r="H1748" s="592">
        <v>0.27777777777777779</v>
      </c>
      <c r="I1748" s="593">
        <v>10</v>
      </c>
      <c r="J1748" s="236" t="s">
        <v>317</v>
      </c>
      <c r="K1748" s="236" t="s">
        <v>470</v>
      </c>
      <c r="L1748" s="234">
        <v>4</v>
      </c>
      <c r="M1748" s="235">
        <v>6.0960000000000001</v>
      </c>
      <c r="N1748" s="234">
        <v>1496</v>
      </c>
      <c r="O1748" s="240">
        <v>0.72981539500000003</v>
      </c>
      <c r="P1748" s="234" t="s">
        <v>473</v>
      </c>
      <c r="Q1748" s="234">
        <v>1486</v>
      </c>
      <c r="R1748" s="240">
        <v>0.72459077500000002</v>
      </c>
      <c r="S1748" s="235">
        <v>22.2</v>
      </c>
      <c r="T1748" s="234">
        <v>125</v>
      </c>
      <c r="U1748" s="235">
        <v>6.2</v>
      </c>
      <c r="V1748" s="234">
        <v>2</v>
      </c>
      <c r="W1748" s="234">
        <v>16688</v>
      </c>
      <c r="X1748" s="413">
        <v>5.0675598512000004</v>
      </c>
      <c r="Y1748" s="392">
        <v>0</v>
      </c>
      <c r="Z1748" s="393">
        <v>0</v>
      </c>
      <c r="AA1748" s="393">
        <v>0</v>
      </c>
      <c r="AB1748" s="393">
        <v>0</v>
      </c>
      <c r="AC1748" s="393">
        <v>0</v>
      </c>
      <c r="AD1748" s="393">
        <v>189.10876795526536</v>
      </c>
      <c r="AE1748" s="393">
        <v>0</v>
      </c>
      <c r="AF1748" s="393">
        <v>0</v>
      </c>
      <c r="AG1748" s="393">
        <v>0</v>
      </c>
      <c r="AH1748" s="435">
        <v>189.10876795526536</v>
      </c>
      <c r="AI1748" s="280">
        <v>0</v>
      </c>
      <c r="AJ1748" s="281">
        <v>0</v>
      </c>
      <c r="AK1748" s="281">
        <v>0</v>
      </c>
      <c r="AL1748" s="281">
        <v>0</v>
      </c>
      <c r="AM1748" s="281">
        <v>0</v>
      </c>
      <c r="AN1748" s="281">
        <v>0</v>
      </c>
      <c r="AO1748" s="281">
        <v>0</v>
      </c>
      <c r="AP1748" s="225">
        <v>0</v>
      </c>
      <c r="AQ1748" s="282">
        <v>35.520054086263215</v>
      </c>
      <c r="AR1748" s="392">
        <v>0</v>
      </c>
      <c r="AS1748" s="393">
        <v>0</v>
      </c>
      <c r="AT1748" s="393">
        <v>1111.7776929000386</v>
      </c>
      <c r="AU1748" s="393">
        <v>0</v>
      </c>
      <c r="AV1748" s="393">
        <v>0</v>
      </c>
      <c r="AW1748" s="393">
        <v>0</v>
      </c>
      <c r="AX1748" s="393">
        <v>0</v>
      </c>
      <c r="AY1748" s="393">
        <v>0</v>
      </c>
      <c r="AZ1748" s="379">
        <v>1111.7776929000386</v>
      </c>
      <c r="BA1748" s="472">
        <v>0</v>
      </c>
      <c r="BB1748" s="473">
        <v>0</v>
      </c>
      <c r="BC1748" s="473">
        <v>775.75798124398864</v>
      </c>
      <c r="BD1748" s="462">
        <v>775.75798124398864</v>
      </c>
      <c r="BE1748" s="283">
        <v>0</v>
      </c>
      <c r="BF1748" s="284">
        <v>30.192045973323737</v>
      </c>
      <c r="BG1748" s="284">
        <v>623.37694921391949</v>
      </c>
      <c r="BH1748" s="284">
        <v>0</v>
      </c>
      <c r="BI1748" s="229">
        <v>653.56899518724322</v>
      </c>
      <c r="BJ1748" s="529">
        <v>53.280081129394823</v>
      </c>
      <c r="BK1748" s="530">
        <v>0</v>
      </c>
      <c r="BL1748" s="530">
        <v>142.08021634505289</v>
      </c>
      <c r="BM1748" s="530">
        <v>372.96056790576381</v>
      </c>
      <c r="BN1748" s="519">
        <v>568.32086538021156</v>
      </c>
    </row>
    <row r="1749" spans="1:66" x14ac:dyDescent="0.2">
      <c r="A1749" s="579" t="s">
        <v>253</v>
      </c>
      <c r="B1749" s="637">
        <v>2012</v>
      </c>
      <c r="C1749" s="637">
        <v>4</v>
      </c>
      <c r="D1749" s="637">
        <v>7</v>
      </c>
      <c r="E1749" s="590">
        <v>41114</v>
      </c>
      <c r="F1749" s="668" t="s">
        <v>248</v>
      </c>
      <c r="G1749" s="591">
        <v>1</v>
      </c>
      <c r="H1749" s="592">
        <v>0.27291666666666664</v>
      </c>
      <c r="I1749" s="593">
        <v>10</v>
      </c>
      <c r="J1749" s="236" t="s">
        <v>317</v>
      </c>
      <c r="K1749" s="236" t="s">
        <v>470</v>
      </c>
      <c r="L1749" s="234">
        <v>4</v>
      </c>
      <c r="M1749" s="235">
        <v>6.4008000000000003</v>
      </c>
      <c r="N1749" s="234">
        <v>153</v>
      </c>
      <c r="O1749" s="240">
        <v>6.3562994999999997E-2</v>
      </c>
      <c r="P1749" s="234" t="s">
        <v>473</v>
      </c>
      <c r="Q1749" s="234">
        <v>149</v>
      </c>
      <c r="R1749" s="240">
        <v>6.1786361999999997E-2</v>
      </c>
      <c r="S1749" s="235">
        <v>21.8</v>
      </c>
      <c r="T1749" s="234">
        <v>200</v>
      </c>
      <c r="U1749" s="235">
        <v>4.3</v>
      </c>
      <c r="V1749" s="234">
        <v>2</v>
      </c>
      <c r="W1749" s="234">
        <v>18097</v>
      </c>
      <c r="X1749" s="413">
        <v>5.4954236953000004</v>
      </c>
      <c r="Y1749" s="392">
        <v>0</v>
      </c>
      <c r="Z1749" s="393">
        <v>0</v>
      </c>
      <c r="AA1749" s="393">
        <v>27.659377770998635</v>
      </c>
      <c r="AB1749" s="393">
        <v>0</v>
      </c>
      <c r="AC1749" s="393">
        <v>0</v>
      </c>
      <c r="AD1749" s="393">
        <v>1049.2170066761767</v>
      </c>
      <c r="AE1749" s="393">
        <v>0</v>
      </c>
      <c r="AF1749" s="393">
        <v>0</v>
      </c>
      <c r="AG1749" s="393">
        <v>0</v>
      </c>
      <c r="AH1749" s="435">
        <v>1076.8763844471753</v>
      </c>
      <c r="AI1749" s="280">
        <v>46.467754655277702</v>
      </c>
      <c r="AJ1749" s="281">
        <v>0</v>
      </c>
      <c r="AK1749" s="281">
        <v>0</v>
      </c>
      <c r="AL1749" s="281">
        <v>0</v>
      </c>
      <c r="AM1749" s="281">
        <v>0</v>
      </c>
      <c r="AN1749" s="281">
        <v>0</v>
      </c>
      <c r="AO1749" s="281">
        <v>11.616938663819425</v>
      </c>
      <c r="AP1749" s="225">
        <v>58.084693319097127</v>
      </c>
      <c r="AQ1749" s="282">
        <v>6.9148444427496587</v>
      </c>
      <c r="AR1749" s="392">
        <v>0</v>
      </c>
      <c r="AS1749" s="393">
        <v>0</v>
      </c>
      <c r="AT1749" s="393">
        <v>3146.9595355842553</v>
      </c>
      <c r="AU1749" s="393">
        <v>0</v>
      </c>
      <c r="AV1749" s="393">
        <v>0</v>
      </c>
      <c r="AW1749" s="393">
        <v>0</v>
      </c>
      <c r="AX1749" s="393">
        <v>6.9148444427496587</v>
      </c>
      <c r="AY1749" s="393">
        <v>0</v>
      </c>
      <c r="AZ1749" s="379">
        <v>3153.8743800270049</v>
      </c>
      <c r="BA1749" s="472">
        <v>0</v>
      </c>
      <c r="BB1749" s="473">
        <v>0</v>
      </c>
      <c r="BC1749" s="473">
        <v>139.4032639658331</v>
      </c>
      <c r="BD1749" s="462">
        <v>139.4032639658331</v>
      </c>
      <c r="BE1749" s="283">
        <v>0</v>
      </c>
      <c r="BF1749" s="284">
        <v>0.34574222213748296</v>
      </c>
      <c r="BG1749" s="284">
        <v>114.09493330536939</v>
      </c>
      <c r="BH1749" s="284">
        <v>0</v>
      </c>
      <c r="BI1749" s="229">
        <v>114.44067552750688</v>
      </c>
      <c r="BJ1749" s="529">
        <v>39.414613323673052</v>
      </c>
      <c r="BK1749" s="530">
        <v>0</v>
      </c>
      <c r="BL1749" s="530">
        <v>13.829688885499317</v>
      </c>
      <c r="BM1749" s="530">
        <v>55.318755541997263</v>
      </c>
      <c r="BN1749" s="519">
        <v>108.56305775116962</v>
      </c>
    </row>
    <row r="1750" spans="1:66" x14ac:dyDescent="0.2">
      <c r="A1750" s="579" t="s">
        <v>253</v>
      </c>
      <c r="B1750" s="637">
        <v>2012</v>
      </c>
      <c r="C1750" s="637">
        <v>5</v>
      </c>
      <c r="D1750" s="637">
        <v>8</v>
      </c>
      <c r="E1750" s="590">
        <v>41131</v>
      </c>
      <c r="F1750" s="668" t="s">
        <v>254</v>
      </c>
      <c r="G1750" s="591">
        <v>1</v>
      </c>
      <c r="H1750" s="592">
        <v>0.3263888888888889</v>
      </c>
      <c r="I1750" s="593">
        <v>10</v>
      </c>
      <c r="J1750" s="236" t="s">
        <v>89</v>
      </c>
      <c r="K1750" s="236" t="s">
        <v>470</v>
      </c>
      <c r="L1750" s="234">
        <v>4</v>
      </c>
      <c r="M1750" s="235">
        <v>3.6576</v>
      </c>
      <c r="N1750" s="234">
        <v>29850</v>
      </c>
      <c r="O1750" s="240">
        <v>18.453263700000001</v>
      </c>
      <c r="P1750" s="234" t="s">
        <v>471</v>
      </c>
      <c r="Q1750" s="234">
        <v>33930</v>
      </c>
      <c r="R1750" s="240">
        <v>21.254486740000001</v>
      </c>
      <c r="S1750" s="235">
        <v>19.2</v>
      </c>
      <c r="T1750" s="234">
        <v>70</v>
      </c>
      <c r="U1750" s="235">
        <v>9.6999999999999993</v>
      </c>
      <c r="V1750" s="234">
        <v>1</v>
      </c>
      <c r="W1750" s="234">
        <v>16482</v>
      </c>
      <c r="X1750" s="413">
        <v>5.0050048817999997</v>
      </c>
      <c r="Y1750" s="392">
        <v>0</v>
      </c>
      <c r="Z1750" s="393">
        <v>693.9805418832749</v>
      </c>
      <c r="AA1750" s="393">
        <v>0</v>
      </c>
      <c r="AB1750" s="393">
        <v>0</v>
      </c>
      <c r="AC1750" s="393">
        <v>0</v>
      </c>
      <c r="AD1750" s="393">
        <v>0</v>
      </c>
      <c r="AE1750" s="393">
        <v>0</v>
      </c>
      <c r="AF1750" s="393">
        <v>0</v>
      </c>
      <c r="AG1750" s="393">
        <v>0</v>
      </c>
      <c r="AH1750" s="435">
        <v>693.9805418832749</v>
      </c>
      <c r="AI1750" s="280">
        <v>0</v>
      </c>
      <c r="AJ1750" s="281">
        <v>0</v>
      </c>
      <c r="AK1750" s="281">
        <v>0</v>
      </c>
      <c r="AL1750" s="281">
        <v>0</v>
      </c>
      <c r="AM1750" s="281">
        <v>152.28596534872617</v>
      </c>
      <c r="AN1750" s="281">
        <v>1.1988000295100931</v>
      </c>
      <c r="AO1750" s="281">
        <v>0</v>
      </c>
      <c r="AP1750" s="225">
        <v>153.48476537823626</v>
      </c>
      <c r="AQ1750" s="282">
        <v>14.385600354121118</v>
      </c>
      <c r="AR1750" s="392">
        <v>0</v>
      </c>
      <c r="AS1750" s="393">
        <v>0</v>
      </c>
      <c r="AT1750" s="393">
        <v>357.2136375932995</v>
      </c>
      <c r="AU1750" s="393">
        <v>0</v>
      </c>
      <c r="AV1750" s="393">
        <v>0</v>
      </c>
      <c r="AW1750" s="393">
        <v>436.69887474993669</v>
      </c>
      <c r="AX1750" s="393">
        <v>0</v>
      </c>
      <c r="AY1750" s="393">
        <v>743.18888549460519</v>
      </c>
      <c r="AZ1750" s="379">
        <v>1537.1013978378414</v>
      </c>
      <c r="BA1750" s="472">
        <v>0</v>
      </c>
      <c r="BB1750" s="473">
        <v>2.9939180595985651</v>
      </c>
      <c r="BC1750" s="473">
        <v>0</v>
      </c>
      <c r="BD1750" s="462">
        <v>2.9939180595985651</v>
      </c>
      <c r="BE1750" s="283">
        <v>0</v>
      </c>
      <c r="BF1750" s="284">
        <v>12.707280312806988</v>
      </c>
      <c r="BG1750" s="284">
        <v>0</v>
      </c>
      <c r="BH1750" s="284">
        <v>0</v>
      </c>
      <c r="BI1750" s="229">
        <v>12.707280312806988</v>
      </c>
      <c r="BJ1750" s="529">
        <v>0</v>
      </c>
      <c r="BK1750" s="530">
        <v>0</v>
      </c>
      <c r="BL1750" s="530">
        <v>0</v>
      </c>
      <c r="BM1750" s="530">
        <v>0</v>
      </c>
      <c r="BN1750" s="519">
        <v>0</v>
      </c>
    </row>
    <row r="1751" spans="1:66" x14ac:dyDescent="0.2">
      <c r="A1751" s="579" t="s">
        <v>253</v>
      </c>
      <c r="B1751" s="637">
        <v>2012</v>
      </c>
      <c r="C1751" s="637">
        <v>6</v>
      </c>
      <c r="D1751" s="637">
        <v>8</v>
      </c>
      <c r="E1751" s="590">
        <v>41145</v>
      </c>
      <c r="F1751" s="668" t="s">
        <v>254</v>
      </c>
      <c r="G1751" s="591">
        <v>1</v>
      </c>
      <c r="H1751" s="592">
        <v>0.31597222222222221</v>
      </c>
      <c r="I1751" s="593">
        <v>10</v>
      </c>
      <c r="J1751" s="236" t="s">
        <v>89</v>
      </c>
      <c r="K1751" s="236" t="s">
        <v>470</v>
      </c>
      <c r="L1751" s="234">
        <v>4</v>
      </c>
      <c r="M1751" s="235">
        <v>4.5720000000000001</v>
      </c>
      <c r="N1751" s="234">
        <v>37870</v>
      </c>
      <c r="O1751" s="240">
        <v>24.005135119999998</v>
      </c>
      <c r="P1751" s="234" t="s">
        <v>471</v>
      </c>
      <c r="Q1751" s="234">
        <v>37160</v>
      </c>
      <c r="R1751" s="240">
        <v>23.506222300000001</v>
      </c>
      <c r="S1751" s="235">
        <v>18.2</v>
      </c>
      <c r="T1751" s="234">
        <v>75</v>
      </c>
      <c r="U1751" s="235">
        <v>15</v>
      </c>
      <c r="V1751" s="234">
        <v>1</v>
      </c>
      <c r="W1751" s="234">
        <v>13789</v>
      </c>
      <c r="X1751" s="413">
        <v>4.1872353060999998</v>
      </c>
      <c r="Y1751" s="392">
        <v>0</v>
      </c>
      <c r="Z1751" s="393">
        <v>507.40114769878187</v>
      </c>
      <c r="AA1751" s="393">
        <v>0</v>
      </c>
      <c r="AB1751" s="393">
        <v>0</v>
      </c>
      <c r="AC1751" s="393">
        <v>40.121939112248157</v>
      </c>
      <c r="AD1751" s="393">
        <v>0</v>
      </c>
      <c r="AE1751" s="393">
        <v>28.085357378573715</v>
      </c>
      <c r="AF1751" s="393">
        <v>0</v>
      </c>
      <c r="AG1751" s="393">
        <v>0</v>
      </c>
      <c r="AH1751" s="435">
        <v>575.60844418960369</v>
      </c>
      <c r="AI1751" s="280">
        <v>0</v>
      </c>
      <c r="AJ1751" s="281">
        <v>0</v>
      </c>
      <c r="AK1751" s="281">
        <v>0</v>
      </c>
      <c r="AL1751" s="281">
        <v>0</v>
      </c>
      <c r="AM1751" s="281">
        <v>157.06592821327664</v>
      </c>
      <c r="AN1751" s="281">
        <v>0</v>
      </c>
      <c r="AO1751" s="281">
        <v>0</v>
      </c>
      <c r="AP1751" s="225">
        <v>157.06592821327664</v>
      </c>
      <c r="AQ1751" s="282">
        <v>42.032507641402837</v>
      </c>
      <c r="AR1751" s="392">
        <v>0</v>
      </c>
      <c r="AS1751" s="393">
        <v>5.7317055874640239</v>
      </c>
      <c r="AT1751" s="393">
        <v>645.84858559544625</v>
      </c>
      <c r="AU1751" s="393">
        <v>0</v>
      </c>
      <c r="AV1751" s="393">
        <v>0</v>
      </c>
      <c r="AW1751" s="393">
        <v>695.98190380046481</v>
      </c>
      <c r="AX1751" s="393">
        <v>0</v>
      </c>
      <c r="AY1751" s="393">
        <v>45.555596009164056</v>
      </c>
      <c r="AZ1751" s="379">
        <v>1393.1177909925391</v>
      </c>
      <c r="BA1751" s="472">
        <v>0</v>
      </c>
      <c r="BB1751" s="473">
        <v>0.62783018574815608</v>
      </c>
      <c r="BC1751" s="473">
        <v>0</v>
      </c>
      <c r="BD1751" s="462">
        <v>0.62783018574815608</v>
      </c>
      <c r="BE1751" s="283">
        <v>0</v>
      </c>
      <c r="BF1751" s="284">
        <v>1.7195116762392069</v>
      </c>
      <c r="BG1751" s="284">
        <v>0</v>
      </c>
      <c r="BH1751" s="284">
        <v>0</v>
      </c>
      <c r="BI1751" s="229">
        <v>1.7195116762392069</v>
      </c>
      <c r="BJ1751" s="529">
        <v>0</v>
      </c>
      <c r="BK1751" s="530">
        <v>0</v>
      </c>
      <c r="BL1751" s="530">
        <v>0</v>
      </c>
      <c r="BM1751" s="530">
        <v>0</v>
      </c>
      <c r="BN1751" s="519">
        <v>0</v>
      </c>
    </row>
    <row r="1752" spans="1:66" x14ac:dyDescent="0.2">
      <c r="A1752" s="579" t="s">
        <v>253</v>
      </c>
      <c r="B1752" s="637">
        <v>2012</v>
      </c>
      <c r="C1752" s="637">
        <v>5</v>
      </c>
      <c r="D1752" s="637">
        <v>8</v>
      </c>
      <c r="E1752" s="590">
        <v>41131</v>
      </c>
      <c r="F1752" s="668" t="s">
        <v>75</v>
      </c>
      <c r="G1752" s="591">
        <v>0</v>
      </c>
      <c r="H1752" s="592">
        <v>0.36527777777777776</v>
      </c>
      <c r="I1752" s="593">
        <v>10</v>
      </c>
      <c r="J1752" s="236" t="s">
        <v>257</v>
      </c>
      <c r="K1752" s="236" t="s">
        <v>470</v>
      </c>
      <c r="L1752" s="234">
        <v>4</v>
      </c>
      <c r="M1752" s="235">
        <v>3.9624000000000001</v>
      </c>
      <c r="N1752" s="234">
        <v>25890</v>
      </c>
      <c r="O1752" s="240">
        <v>15.78226269</v>
      </c>
      <c r="P1752" s="234" t="s">
        <v>471</v>
      </c>
      <c r="Q1752" s="234">
        <v>27990</v>
      </c>
      <c r="R1752" s="240">
        <v>17.192691180000001</v>
      </c>
      <c r="S1752" s="235">
        <v>19.899999999999999</v>
      </c>
      <c r="T1752" s="234">
        <v>50</v>
      </c>
      <c r="U1752" s="235">
        <v>15.1</v>
      </c>
      <c r="V1752" s="234">
        <v>1</v>
      </c>
      <c r="W1752" s="234">
        <v>17805</v>
      </c>
      <c r="X1752" s="413">
        <v>5.4067535444999999</v>
      </c>
      <c r="Y1752" s="392">
        <v>0</v>
      </c>
      <c r="Z1752" s="393">
        <v>75.0587199249766</v>
      </c>
      <c r="AA1752" s="393">
        <v>0</v>
      </c>
      <c r="AB1752" s="393">
        <v>0</v>
      </c>
      <c r="AC1752" s="393">
        <v>0</v>
      </c>
      <c r="AD1752" s="393">
        <v>0</v>
      </c>
      <c r="AE1752" s="393">
        <v>21.750575281839538</v>
      </c>
      <c r="AF1752" s="393">
        <v>0</v>
      </c>
      <c r="AG1752" s="393">
        <v>352.78101439269335</v>
      </c>
      <c r="AH1752" s="435">
        <v>449.59030959950951</v>
      </c>
      <c r="AI1752" s="280">
        <v>0</v>
      </c>
      <c r="AJ1752" s="281">
        <v>0</v>
      </c>
      <c r="AK1752" s="281">
        <v>0</v>
      </c>
      <c r="AL1752" s="281">
        <v>0.29518637882496518</v>
      </c>
      <c r="AM1752" s="281">
        <v>21.561922332966439</v>
      </c>
      <c r="AN1752" s="281">
        <v>0</v>
      </c>
      <c r="AO1752" s="281">
        <v>2.4857800322102328</v>
      </c>
      <c r="AP1752" s="225">
        <v>24.342888744001637</v>
      </c>
      <c r="AQ1752" s="282">
        <v>17.75557165864452</v>
      </c>
      <c r="AR1752" s="392">
        <v>0</v>
      </c>
      <c r="AS1752" s="393">
        <v>0</v>
      </c>
      <c r="AT1752" s="393">
        <v>133.37985429973762</v>
      </c>
      <c r="AU1752" s="393">
        <v>0</v>
      </c>
      <c r="AV1752" s="393">
        <v>0</v>
      </c>
      <c r="AW1752" s="393">
        <v>28.874998409870646</v>
      </c>
      <c r="AX1752" s="393">
        <v>0</v>
      </c>
      <c r="AY1752" s="393">
        <v>846.72770125744</v>
      </c>
      <c r="AZ1752" s="379">
        <v>1008.9825539670483</v>
      </c>
      <c r="BA1752" s="472">
        <v>0</v>
      </c>
      <c r="BB1752" s="473">
        <v>0.34035413096865641</v>
      </c>
      <c r="BC1752" s="473">
        <v>1.2428900161051164</v>
      </c>
      <c r="BD1752" s="462">
        <v>1.5832441470737728</v>
      </c>
      <c r="BE1752" s="283">
        <v>0</v>
      </c>
      <c r="BF1752" s="284">
        <v>4.660837560394187</v>
      </c>
      <c r="BG1752" s="284">
        <v>0</v>
      </c>
      <c r="BH1752" s="284">
        <v>0</v>
      </c>
      <c r="BI1752" s="229">
        <v>4.660837560394187</v>
      </c>
      <c r="BJ1752" s="529">
        <v>0</v>
      </c>
      <c r="BK1752" s="530">
        <v>0</v>
      </c>
      <c r="BL1752" s="530">
        <v>0</v>
      </c>
      <c r="BM1752" s="530">
        <v>0</v>
      </c>
      <c r="BN1752" s="519">
        <v>0</v>
      </c>
    </row>
    <row r="1753" spans="1:66" x14ac:dyDescent="0.2">
      <c r="A1753" s="579" t="s">
        <v>253</v>
      </c>
      <c r="B1753" s="637">
        <v>2012</v>
      </c>
      <c r="C1753" s="637">
        <v>6</v>
      </c>
      <c r="D1753" s="637">
        <v>8</v>
      </c>
      <c r="E1753" s="590">
        <v>41145</v>
      </c>
      <c r="F1753" s="668" t="s">
        <v>75</v>
      </c>
      <c r="G1753" s="591">
        <v>0</v>
      </c>
      <c r="H1753" s="592">
        <v>0.35902777777777778</v>
      </c>
      <c r="I1753" s="593">
        <v>10</v>
      </c>
      <c r="J1753" s="236" t="s">
        <v>257</v>
      </c>
      <c r="K1753" s="236" t="s">
        <v>470</v>
      </c>
      <c r="L1753" s="234">
        <v>1</v>
      </c>
      <c r="M1753" s="235">
        <v>5.7911999999999999</v>
      </c>
      <c r="N1753" s="234">
        <v>30710</v>
      </c>
      <c r="O1753" s="240">
        <v>19.039635059999998</v>
      </c>
      <c r="P1753" s="234" t="s">
        <v>471</v>
      </c>
      <c r="Q1753" s="234">
        <v>33940</v>
      </c>
      <c r="R1753" s="240">
        <v>21.26141213</v>
      </c>
      <c r="S1753" s="235">
        <v>18.8</v>
      </c>
      <c r="T1753" s="234">
        <v>63</v>
      </c>
      <c r="U1753" s="235">
        <v>17.2</v>
      </c>
      <c r="V1753" s="234">
        <v>1</v>
      </c>
      <c r="W1753" s="234">
        <v>15077</v>
      </c>
      <c r="X1753" s="413">
        <v>4.5783556972999992</v>
      </c>
      <c r="Y1753" s="392">
        <v>0</v>
      </c>
      <c r="Z1753" s="393">
        <v>140.1289114295659</v>
      </c>
      <c r="AA1753" s="393">
        <v>0</v>
      </c>
      <c r="AB1753" s="393">
        <v>0</v>
      </c>
      <c r="AC1753" s="393">
        <v>6.5525708318582465</v>
      </c>
      <c r="AD1753" s="393">
        <v>0</v>
      </c>
      <c r="AE1753" s="393">
        <v>42.810129434807216</v>
      </c>
      <c r="AF1753" s="393">
        <v>0</v>
      </c>
      <c r="AG1753" s="393">
        <v>156.22967005858027</v>
      </c>
      <c r="AH1753" s="435">
        <v>345.72128175481163</v>
      </c>
      <c r="AI1753" s="280">
        <v>0</v>
      </c>
      <c r="AJ1753" s="281">
        <v>0</v>
      </c>
      <c r="AK1753" s="281">
        <v>0</v>
      </c>
      <c r="AL1753" s="281">
        <v>0</v>
      </c>
      <c r="AM1753" s="281">
        <v>80.341070969413963</v>
      </c>
      <c r="AN1753" s="281">
        <v>0</v>
      </c>
      <c r="AO1753" s="281">
        <v>0</v>
      </c>
      <c r="AP1753" s="225">
        <v>80.341070969413963</v>
      </c>
      <c r="AQ1753" s="282">
        <v>6.5525708318582474</v>
      </c>
      <c r="AR1753" s="392">
        <v>0</v>
      </c>
      <c r="AS1753" s="393">
        <v>3.2762854159291233</v>
      </c>
      <c r="AT1753" s="393">
        <v>92.976611723513955</v>
      </c>
      <c r="AU1753" s="393">
        <v>0</v>
      </c>
      <c r="AV1753" s="393">
        <v>0</v>
      </c>
      <c r="AW1753" s="393">
        <v>289.84641817641761</v>
      </c>
      <c r="AX1753" s="393">
        <v>0</v>
      </c>
      <c r="AY1753" s="393">
        <v>399.27871944900494</v>
      </c>
      <c r="AZ1753" s="379">
        <v>785.37803476486556</v>
      </c>
      <c r="BA1753" s="472">
        <v>0</v>
      </c>
      <c r="BB1753" s="473">
        <v>1.4354895588116543</v>
      </c>
      <c r="BC1753" s="473">
        <v>0</v>
      </c>
      <c r="BD1753" s="462">
        <v>1.4354895588116543</v>
      </c>
      <c r="BE1753" s="283">
        <v>0</v>
      </c>
      <c r="BF1753" s="284">
        <v>0.9828856247787372</v>
      </c>
      <c r="BG1753" s="284">
        <v>0</v>
      </c>
      <c r="BH1753" s="284">
        <v>0</v>
      </c>
      <c r="BI1753" s="229">
        <v>0.9828856247787372</v>
      </c>
      <c r="BJ1753" s="529">
        <v>0</v>
      </c>
      <c r="BK1753" s="530">
        <v>0</v>
      </c>
      <c r="BL1753" s="530">
        <v>0</v>
      </c>
      <c r="BM1753" s="530">
        <v>0</v>
      </c>
      <c r="BN1753" s="519">
        <v>0</v>
      </c>
    </row>
    <row r="1754" spans="1:66" x14ac:dyDescent="0.2">
      <c r="A1754" s="579" t="s">
        <v>253</v>
      </c>
      <c r="B1754" s="637">
        <v>2012</v>
      </c>
      <c r="C1754" s="637">
        <v>5</v>
      </c>
      <c r="D1754" s="637">
        <v>8</v>
      </c>
      <c r="E1754" s="590">
        <v>41131</v>
      </c>
      <c r="F1754" s="668" t="s">
        <v>83</v>
      </c>
      <c r="G1754" s="591">
        <v>1</v>
      </c>
      <c r="H1754" s="592">
        <v>0.41249999999999998</v>
      </c>
      <c r="I1754" s="593">
        <v>10</v>
      </c>
      <c r="J1754" s="236" t="s">
        <v>89</v>
      </c>
      <c r="K1754" s="236" t="s">
        <v>470</v>
      </c>
      <c r="L1754" s="234">
        <v>4</v>
      </c>
      <c r="M1754" s="235">
        <v>6.0960000000000001</v>
      </c>
      <c r="N1754" s="234">
        <v>17740</v>
      </c>
      <c r="O1754" s="240">
        <v>10.446022989999999</v>
      </c>
      <c r="P1754" s="234" t="s">
        <v>471</v>
      </c>
      <c r="Q1754" s="234">
        <v>26730</v>
      </c>
      <c r="R1754" s="240">
        <v>16.344781600000001</v>
      </c>
      <c r="S1754" s="235">
        <v>20.3</v>
      </c>
      <c r="T1754" s="234">
        <v>60</v>
      </c>
      <c r="U1754" s="235">
        <v>15.4</v>
      </c>
      <c r="V1754" s="234">
        <v>2</v>
      </c>
      <c r="W1754" s="234">
        <v>13128</v>
      </c>
      <c r="X1754" s="413">
        <v>3.9865128072</v>
      </c>
      <c r="Y1754" s="392">
        <v>8.025058879083387</v>
      </c>
      <c r="Z1754" s="393">
        <v>13.473429685962957</v>
      </c>
      <c r="AA1754" s="393">
        <v>0</v>
      </c>
      <c r="AB1754" s="393">
        <v>0</v>
      </c>
      <c r="AC1754" s="393">
        <v>0</v>
      </c>
      <c r="AD1754" s="393">
        <v>4.0065091403075721</v>
      </c>
      <c r="AE1754" s="393">
        <v>339.24386184272237</v>
      </c>
      <c r="AF1754" s="393">
        <v>0</v>
      </c>
      <c r="AG1754" s="393">
        <v>1267.9276963241959</v>
      </c>
      <c r="AH1754" s="435">
        <v>1632.6765558722723</v>
      </c>
      <c r="AI1754" s="280">
        <v>0</v>
      </c>
      <c r="AJ1754" s="281">
        <v>0</v>
      </c>
      <c r="AK1754" s="281">
        <v>0</v>
      </c>
      <c r="AL1754" s="281">
        <v>0.80069979813810244</v>
      </c>
      <c r="AM1754" s="281">
        <v>7.5630009128645961</v>
      </c>
      <c r="AN1754" s="281">
        <v>0</v>
      </c>
      <c r="AO1754" s="281">
        <v>0</v>
      </c>
      <c r="AP1754" s="225">
        <v>8.3637007110026982</v>
      </c>
      <c r="AQ1754" s="282">
        <v>16.555822893832946</v>
      </c>
      <c r="AR1754" s="392">
        <v>0</v>
      </c>
      <c r="AS1754" s="393">
        <v>0</v>
      </c>
      <c r="AT1754" s="393">
        <v>79.142853731755594</v>
      </c>
      <c r="AU1754" s="393">
        <v>0</v>
      </c>
      <c r="AV1754" s="393">
        <v>15.740072347609539</v>
      </c>
      <c r="AW1754" s="393">
        <v>5.8743069776936352</v>
      </c>
      <c r="AX1754" s="393">
        <v>0</v>
      </c>
      <c r="AY1754" s="393">
        <v>1435.4801493838281</v>
      </c>
      <c r="AZ1754" s="379">
        <v>1536.2373824408869</v>
      </c>
      <c r="BA1754" s="472">
        <v>0</v>
      </c>
      <c r="BB1754" s="473">
        <v>0</v>
      </c>
      <c r="BC1754" s="473">
        <v>2.5285256783308494</v>
      </c>
      <c r="BD1754" s="462">
        <v>2.5285256783308494</v>
      </c>
      <c r="BE1754" s="283">
        <v>0</v>
      </c>
      <c r="BF1754" s="284">
        <v>14.147703200184518</v>
      </c>
      <c r="BG1754" s="284">
        <v>0</v>
      </c>
      <c r="BH1754" s="284">
        <v>0</v>
      </c>
      <c r="BI1754" s="229">
        <v>14.147703200184518</v>
      </c>
      <c r="BJ1754" s="529">
        <v>0</v>
      </c>
      <c r="BK1754" s="530">
        <v>0</v>
      </c>
      <c r="BL1754" s="530">
        <v>0</v>
      </c>
      <c r="BM1754" s="530">
        <v>0</v>
      </c>
      <c r="BN1754" s="519">
        <v>0</v>
      </c>
    </row>
    <row r="1755" spans="1:66" x14ac:dyDescent="0.2">
      <c r="A1755" s="579" t="s">
        <v>253</v>
      </c>
      <c r="B1755" s="637">
        <v>2012</v>
      </c>
      <c r="C1755" s="637">
        <v>6</v>
      </c>
      <c r="D1755" s="637">
        <v>8</v>
      </c>
      <c r="E1755" s="590">
        <v>41145</v>
      </c>
      <c r="F1755" s="668" t="s">
        <v>83</v>
      </c>
      <c r="G1755" s="591">
        <v>1</v>
      </c>
      <c r="H1755" s="592">
        <v>0.40555555555555556</v>
      </c>
      <c r="I1755" s="593">
        <v>10</v>
      </c>
      <c r="J1755" s="236" t="s">
        <v>89</v>
      </c>
      <c r="K1755" s="236" t="s">
        <v>470</v>
      </c>
      <c r="L1755" s="234">
        <v>2</v>
      </c>
      <c r="M1755" s="235">
        <v>4.5720000000000001</v>
      </c>
      <c r="N1755" s="234">
        <v>26260</v>
      </c>
      <c r="O1755" s="240">
        <v>16.029765040000001</v>
      </c>
      <c r="P1755" s="234" t="s">
        <v>471</v>
      </c>
      <c r="Q1755" s="234">
        <v>30000</v>
      </c>
      <c r="R1755" s="240">
        <v>18.555378529999999</v>
      </c>
      <c r="S1755" s="235">
        <v>19</v>
      </c>
      <c r="T1755" s="234">
        <v>50</v>
      </c>
      <c r="U1755" s="235">
        <v>21.7</v>
      </c>
      <c r="V1755" s="234">
        <v>1</v>
      </c>
      <c r="W1755" s="234">
        <v>14954</v>
      </c>
      <c r="X1755" s="413">
        <v>4.5410049146000002</v>
      </c>
      <c r="Y1755" s="392">
        <v>4.6967577443986759</v>
      </c>
      <c r="Z1755" s="393">
        <v>26.284930812613744</v>
      </c>
      <c r="AA1755" s="393">
        <v>0</v>
      </c>
      <c r="AB1755" s="393">
        <v>0</v>
      </c>
      <c r="AC1755" s="393">
        <v>7.9277606338312241</v>
      </c>
      <c r="AD1755" s="393">
        <v>7.0345662690862385</v>
      </c>
      <c r="AE1755" s="393">
        <v>530.89570377889765</v>
      </c>
      <c r="AF1755" s="393">
        <v>0</v>
      </c>
      <c r="AG1755" s="393">
        <v>665.06204172783293</v>
      </c>
      <c r="AH1755" s="435">
        <v>1241.9017609666605</v>
      </c>
      <c r="AI1755" s="280">
        <v>0</v>
      </c>
      <c r="AJ1755" s="281">
        <v>0</v>
      </c>
      <c r="AK1755" s="281">
        <v>0</v>
      </c>
      <c r="AL1755" s="281">
        <v>0.11715468492217253</v>
      </c>
      <c r="AM1755" s="281">
        <v>7.0821328328892266</v>
      </c>
      <c r="AN1755" s="281">
        <v>0</v>
      </c>
      <c r="AO1755" s="281">
        <v>0</v>
      </c>
      <c r="AP1755" s="225">
        <v>7.1992875178113991</v>
      </c>
      <c r="AQ1755" s="282">
        <v>2.2021557316197842</v>
      </c>
      <c r="AR1755" s="392">
        <v>0</v>
      </c>
      <c r="AS1755" s="393">
        <v>0</v>
      </c>
      <c r="AT1755" s="393">
        <v>100.35840272596212</v>
      </c>
      <c r="AU1755" s="393">
        <v>0</v>
      </c>
      <c r="AV1755" s="393">
        <v>4.0942479362275028</v>
      </c>
      <c r="AW1755" s="393">
        <v>27.504044225638459</v>
      </c>
      <c r="AX1755" s="393">
        <v>0</v>
      </c>
      <c r="AY1755" s="393">
        <v>266.04155307469352</v>
      </c>
      <c r="AZ1755" s="379">
        <v>397.99824796252165</v>
      </c>
      <c r="BA1755" s="472">
        <v>0</v>
      </c>
      <c r="BB1755" s="473">
        <v>5.7891871280468923E-2</v>
      </c>
      <c r="BC1755" s="473">
        <v>2.95969730329699</v>
      </c>
      <c r="BD1755" s="462">
        <v>3.0175891745774588</v>
      </c>
      <c r="BE1755" s="283">
        <v>0</v>
      </c>
      <c r="BF1755" s="284">
        <v>0.13212934389718706</v>
      </c>
      <c r="BG1755" s="284">
        <v>0</v>
      </c>
      <c r="BH1755" s="284">
        <v>0</v>
      </c>
      <c r="BI1755" s="229">
        <v>0.13212934389718706</v>
      </c>
      <c r="BJ1755" s="529">
        <v>0</v>
      </c>
      <c r="BK1755" s="530">
        <v>0</v>
      </c>
      <c r="BL1755" s="530">
        <v>0</v>
      </c>
      <c r="BM1755" s="530">
        <v>0</v>
      </c>
      <c r="BN1755" s="519">
        <v>0</v>
      </c>
    </row>
    <row r="1756" spans="1:66" x14ac:dyDescent="0.2">
      <c r="A1756" s="579" t="s">
        <v>253</v>
      </c>
      <c r="B1756" s="637">
        <v>2012</v>
      </c>
      <c r="C1756" s="637">
        <v>5</v>
      </c>
      <c r="D1756" s="637">
        <v>8</v>
      </c>
      <c r="E1756" s="590">
        <v>41130</v>
      </c>
      <c r="F1756" s="668" t="s">
        <v>88</v>
      </c>
      <c r="G1756" s="591">
        <v>1</v>
      </c>
      <c r="H1756" s="592">
        <v>0.53263888888888888</v>
      </c>
      <c r="I1756" s="593">
        <v>10</v>
      </c>
      <c r="J1756" s="236" t="s">
        <v>89</v>
      </c>
      <c r="K1756" s="236" t="s">
        <v>470</v>
      </c>
      <c r="L1756" s="234">
        <v>2</v>
      </c>
      <c r="M1756" s="235">
        <v>4.5720000000000001</v>
      </c>
      <c r="N1756" s="234">
        <v>13990</v>
      </c>
      <c r="O1756" s="240">
        <v>8.0725057880000008</v>
      </c>
      <c r="P1756" s="234" t="s">
        <v>471</v>
      </c>
      <c r="Q1756" s="234">
        <v>19150</v>
      </c>
      <c r="R1756" s="240">
        <v>11.352615330000001</v>
      </c>
      <c r="S1756" s="235">
        <v>21.4</v>
      </c>
      <c r="T1756" s="234">
        <v>65</v>
      </c>
      <c r="U1756" s="235">
        <v>12</v>
      </c>
      <c r="V1756" s="234">
        <v>1</v>
      </c>
      <c r="W1756" s="234">
        <v>16686</v>
      </c>
      <c r="X1756" s="413">
        <v>5.0669525214000002</v>
      </c>
      <c r="Y1756" s="392">
        <v>0</v>
      </c>
      <c r="Z1756" s="393">
        <v>0</v>
      </c>
      <c r="AA1756" s="393">
        <v>0</v>
      </c>
      <c r="AB1756" s="393">
        <v>0</v>
      </c>
      <c r="AC1756" s="393">
        <v>0</v>
      </c>
      <c r="AD1756" s="393">
        <v>0</v>
      </c>
      <c r="AE1756" s="393">
        <v>0</v>
      </c>
      <c r="AF1756" s="393">
        <v>0</v>
      </c>
      <c r="AG1756" s="393">
        <v>0</v>
      </c>
      <c r="AH1756" s="435">
        <v>0</v>
      </c>
      <c r="AI1756" s="280">
        <v>0</v>
      </c>
      <c r="AJ1756" s="281">
        <v>0</v>
      </c>
      <c r="AK1756" s="281">
        <v>0</v>
      </c>
      <c r="AL1756" s="281">
        <v>6.4833842159079991</v>
      </c>
      <c r="AM1756" s="281">
        <v>0.75370747680596173</v>
      </c>
      <c r="AN1756" s="281">
        <v>0</v>
      </c>
      <c r="AO1756" s="281">
        <v>0</v>
      </c>
      <c r="AP1756" s="225">
        <v>7.2370916927139604</v>
      </c>
      <c r="AQ1756" s="282">
        <v>0</v>
      </c>
      <c r="AR1756" s="392">
        <v>5.4109447215472777</v>
      </c>
      <c r="AS1756" s="393">
        <v>0</v>
      </c>
      <c r="AT1756" s="393">
        <v>0</v>
      </c>
      <c r="AU1756" s="393">
        <v>0</v>
      </c>
      <c r="AV1756" s="393">
        <v>4.3572541693956586</v>
      </c>
      <c r="AW1756" s="393">
        <v>0</v>
      </c>
      <c r="AX1756" s="393">
        <v>0</v>
      </c>
      <c r="AY1756" s="393">
        <v>1162.3294228880477</v>
      </c>
      <c r="AZ1756" s="379">
        <v>1172.0976217789907</v>
      </c>
      <c r="BA1756" s="472">
        <v>0</v>
      </c>
      <c r="BB1756" s="473">
        <v>0</v>
      </c>
      <c r="BC1756" s="473">
        <v>25.198578329035136</v>
      </c>
      <c r="BD1756" s="462">
        <v>25.198578329035136</v>
      </c>
      <c r="BE1756" s="283">
        <v>0</v>
      </c>
      <c r="BF1756" s="284">
        <v>60.371593913313362</v>
      </c>
      <c r="BG1756" s="284">
        <v>0</v>
      </c>
      <c r="BH1756" s="284">
        <v>0</v>
      </c>
      <c r="BI1756" s="229">
        <v>60.371593913313362</v>
      </c>
      <c r="BJ1756" s="529">
        <v>0</v>
      </c>
      <c r="BK1756" s="530">
        <v>0</v>
      </c>
      <c r="BL1756" s="530">
        <v>0</v>
      </c>
      <c r="BM1756" s="530">
        <v>0</v>
      </c>
      <c r="BN1756" s="519">
        <v>0</v>
      </c>
    </row>
    <row r="1757" spans="1:66" x14ac:dyDescent="0.2">
      <c r="A1757" s="579" t="s">
        <v>253</v>
      </c>
      <c r="B1757" s="637">
        <v>2012</v>
      </c>
      <c r="C1757" s="637">
        <v>6</v>
      </c>
      <c r="D1757" s="637">
        <v>8</v>
      </c>
      <c r="E1757" s="590">
        <v>41144</v>
      </c>
      <c r="F1757" s="668" t="s">
        <v>88</v>
      </c>
      <c r="G1757" s="591">
        <v>1</v>
      </c>
      <c r="H1757" s="592">
        <v>0.54722222222222228</v>
      </c>
      <c r="I1757" s="593">
        <v>10</v>
      </c>
      <c r="J1757" s="236" t="s">
        <v>89</v>
      </c>
      <c r="K1757" s="236" t="s">
        <v>470</v>
      </c>
      <c r="L1757" s="234">
        <v>2</v>
      </c>
      <c r="M1757" s="235">
        <v>3.048</v>
      </c>
      <c r="N1757" s="234">
        <v>19280</v>
      </c>
      <c r="O1757" s="240">
        <v>11.436570440000001</v>
      </c>
      <c r="P1757" s="234" t="s">
        <v>471</v>
      </c>
      <c r="Q1757" s="234">
        <v>19180</v>
      </c>
      <c r="R1757" s="240">
        <v>11.37198414</v>
      </c>
      <c r="S1757" s="235">
        <v>20.3</v>
      </c>
      <c r="T1757" s="234">
        <v>28</v>
      </c>
      <c r="U1757" s="235">
        <v>32</v>
      </c>
      <c r="V1757" s="234">
        <v>1</v>
      </c>
      <c r="W1757" s="234">
        <v>13448</v>
      </c>
      <c r="X1757" s="413">
        <v>4.0836855751999996</v>
      </c>
      <c r="Y1757" s="392">
        <v>7.8340997147982394</v>
      </c>
      <c r="Z1757" s="393">
        <v>0</v>
      </c>
      <c r="AA1757" s="393">
        <v>0</v>
      </c>
      <c r="AB1757" s="393">
        <v>0</v>
      </c>
      <c r="AC1757" s="393">
        <v>4.4077830353328427</v>
      </c>
      <c r="AD1757" s="393">
        <v>11.733518440056027</v>
      </c>
      <c r="AE1757" s="393">
        <v>14.398757915420623</v>
      </c>
      <c r="AF1757" s="393">
        <v>0</v>
      </c>
      <c r="AG1757" s="393">
        <v>0</v>
      </c>
      <c r="AH1757" s="435">
        <v>38.374159105607731</v>
      </c>
      <c r="AI1757" s="280">
        <v>0</v>
      </c>
      <c r="AJ1757" s="281">
        <v>0</v>
      </c>
      <c r="AK1757" s="281">
        <v>0</v>
      </c>
      <c r="AL1757" s="281">
        <v>1.3678820019649589</v>
      </c>
      <c r="AM1757" s="281">
        <v>2.6578931703057043</v>
      </c>
      <c r="AN1757" s="281">
        <v>0</v>
      </c>
      <c r="AO1757" s="281">
        <v>0</v>
      </c>
      <c r="AP1757" s="225">
        <v>4.0257751722706629</v>
      </c>
      <c r="AQ1757" s="282">
        <v>0</v>
      </c>
      <c r="AR1757" s="392">
        <v>0</v>
      </c>
      <c r="AS1757" s="393">
        <v>0</v>
      </c>
      <c r="AT1757" s="393">
        <v>3.6790295734911465</v>
      </c>
      <c r="AU1757" s="393">
        <v>0</v>
      </c>
      <c r="AV1757" s="393">
        <v>18.780094252541467</v>
      </c>
      <c r="AW1757" s="393">
        <v>0</v>
      </c>
      <c r="AX1757" s="393">
        <v>0</v>
      </c>
      <c r="AY1757" s="393">
        <v>2522.3802886674312</v>
      </c>
      <c r="AZ1757" s="379">
        <v>2544.8394124934639</v>
      </c>
      <c r="BA1757" s="472">
        <v>5.8770440471104579E-2</v>
      </c>
      <c r="BB1757" s="473">
        <v>0</v>
      </c>
      <c r="BC1757" s="473">
        <v>0</v>
      </c>
      <c r="BD1757" s="462">
        <v>5.8770440471104579E-2</v>
      </c>
      <c r="BE1757" s="283">
        <v>0</v>
      </c>
      <c r="BF1757" s="284">
        <v>4.9954874400438891</v>
      </c>
      <c r="BG1757" s="284">
        <v>0</v>
      </c>
      <c r="BH1757" s="284">
        <v>0</v>
      </c>
      <c r="BI1757" s="229">
        <v>4.9954874400438891</v>
      </c>
      <c r="BJ1757" s="529">
        <v>0</v>
      </c>
      <c r="BK1757" s="530">
        <v>0</v>
      </c>
      <c r="BL1757" s="530">
        <v>0</v>
      </c>
      <c r="BM1757" s="530">
        <v>0</v>
      </c>
      <c r="BN1757" s="519">
        <v>0</v>
      </c>
    </row>
    <row r="1758" spans="1:66" x14ac:dyDescent="0.2">
      <c r="A1758" s="579" t="s">
        <v>253</v>
      </c>
      <c r="B1758" s="637">
        <v>2012</v>
      </c>
      <c r="C1758" s="637">
        <v>5</v>
      </c>
      <c r="D1758" s="637">
        <v>8</v>
      </c>
      <c r="E1758" s="590">
        <v>41130</v>
      </c>
      <c r="F1758" s="668" t="s">
        <v>99</v>
      </c>
      <c r="G1758" s="591">
        <v>1</v>
      </c>
      <c r="H1758" s="592">
        <v>0.49791666666666667</v>
      </c>
      <c r="I1758" s="593">
        <v>10</v>
      </c>
      <c r="J1758" s="236" t="s">
        <v>89</v>
      </c>
      <c r="K1758" s="236" t="s">
        <v>470</v>
      </c>
      <c r="L1758" s="234">
        <v>2</v>
      </c>
      <c r="M1758" s="235">
        <v>8.5343999999999998</v>
      </c>
      <c r="N1758" s="234">
        <v>15910</v>
      </c>
      <c r="O1758" s="240">
        <v>9.280665892</v>
      </c>
      <c r="P1758" s="234" t="s">
        <v>471</v>
      </c>
      <c r="Q1758" s="234">
        <v>23050</v>
      </c>
      <c r="R1758" s="240">
        <v>13.89715872</v>
      </c>
      <c r="S1758" s="235">
        <v>20.8</v>
      </c>
      <c r="T1758" s="234">
        <v>58</v>
      </c>
      <c r="U1758" s="235">
        <v>13</v>
      </c>
      <c r="V1758" s="234">
        <v>1</v>
      </c>
      <c r="W1758" s="234">
        <v>16663</v>
      </c>
      <c r="X1758" s="413">
        <v>5.0599682286999998</v>
      </c>
      <c r="Y1758" s="392">
        <v>25.290277372527566</v>
      </c>
      <c r="Z1758" s="393">
        <v>0</v>
      </c>
      <c r="AA1758" s="393">
        <v>0</v>
      </c>
      <c r="AB1758" s="393">
        <v>0</v>
      </c>
      <c r="AC1758" s="393">
        <v>0</v>
      </c>
      <c r="AD1758" s="393">
        <v>9.4696246763412013</v>
      </c>
      <c r="AE1758" s="393">
        <v>87.15469743439499</v>
      </c>
      <c r="AF1758" s="393">
        <v>0</v>
      </c>
      <c r="AG1758" s="393">
        <v>697.37394396774425</v>
      </c>
      <c r="AH1758" s="435">
        <v>819.28854345100797</v>
      </c>
      <c r="AI1758" s="280">
        <v>0</v>
      </c>
      <c r="AJ1758" s="281">
        <v>0</v>
      </c>
      <c r="AK1758" s="281">
        <v>0</v>
      </c>
      <c r="AL1758" s="281">
        <v>1.4193765010744328</v>
      </c>
      <c r="AM1758" s="281">
        <v>2.6217555922101674</v>
      </c>
      <c r="AN1758" s="281">
        <v>0</v>
      </c>
      <c r="AO1758" s="281">
        <v>0</v>
      </c>
      <c r="AP1758" s="225">
        <v>4.0411320932846007</v>
      </c>
      <c r="AQ1758" s="282">
        <v>2.3715563927726526</v>
      </c>
      <c r="AR1758" s="392">
        <v>0</v>
      </c>
      <c r="AS1758" s="393">
        <v>0</v>
      </c>
      <c r="AT1758" s="393">
        <v>14.845943018756806</v>
      </c>
      <c r="AU1758" s="393">
        <v>0</v>
      </c>
      <c r="AV1758" s="393">
        <v>24.801736755616396</v>
      </c>
      <c r="AW1758" s="393">
        <v>1.5426974334986105</v>
      </c>
      <c r="AX1758" s="393">
        <v>0</v>
      </c>
      <c r="AY1758" s="393">
        <v>499.50195055856159</v>
      </c>
      <c r="AZ1758" s="379">
        <v>540.69232776643344</v>
      </c>
      <c r="BA1758" s="472">
        <v>9.4862255710906104E-2</v>
      </c>
      <c r="BB1758" s="473">
        <v>0</v>
      </c>
      <c r="BC1758" s="473">
        <v>1.9921073699290281</v>
      </c>
      <c r="BD1758" s="462">
        <v>2.0869696256399344</v>
      </c>
      <c r="BE1758" s="283">
        <v>0</v>
      </c>
      <c r="BF1758" s="284">
        <v>2.608712032049918</v>
      </c>
      <c r="BG1758" s="284">
        <v>0</v>
      </c>
      <c r="BH1758" s="284">
        <v>0</v>
      </c>
      <c r="BI1758" s="229">
        <v>2.608712032049918</v>
      </c>
      <c r="BJ1758" s="529">
        <v>0</v>
      </c>
      <c r="BK1758" s="530">
        <v>0</v>
      </c>
      <c r="BL1758" s="530">
        <v>0</v>
      </c>
      <c r="BM1758" s="530">
        <v>0</v>
      </c>
      <c r="BN1758" s="519">
        <v>0</v>
      </c>
    </row>
    <row r="1759" spans="1:66" x14ac:dyDescent="0.2">
      <c r="A1759" s="579" t="s">
        <v>253</v>
      </c>
      <c r="B1759" s="637">
        <v>2012</v>
      </c>
      <c r="C1759" s="637">
        <v>6</v>
      </c>
      <c r="D1759" s="637">
        <v>8</v>
      </c>
      <c r="E1759" s="590">
        <v>41144</v>
      </c>
      <c r="F1759" s="668" t="s">
        <v>99</v>
      </c>
      <c r="G1759" s="591">
        <v>1</v>
      </c>
      <c r="H1759" s="592">
        <v>0.50486111111111109</v>
      </c>
      <c r="I1759" s="593">
        <v>10</v>
      </c>
      <c r="J1759" s="236" t="s">
        <v>89</v>
      </c>
      <c r="K1759" s="236" t="s">
        <v>470</v>
      </c>
      <c r="L1759" s="234">
        <v>2</v>
      </c>
      <c r="M1759" s="235">
        <v>9.1440000000000001</v>
      </c>
      <c r="N1759" s="234">
        <v>19860</v>
      </c>
      <c r="O1759" s="240">
        <v>11.8118832</v>
      </c>
      <c r="P1759" s="234" t="s">
        <v>471</v>
      </c>
      <c r="Q1759" s="234">
        <v>20720</v>
      </c>
      <c r="R1759" s="240">
        <v>12.370588959999999</v>
      </c>
      <c r="S1759" s="235">
        <v>19.600000000000001</v>
      </c>
      <c r="T1759" s="234">
        <v>21</v>
      </c>
      <c r="U1759" s="235">
        <v>32</v>
      </c>
      <c r="V1759" s="234">
        <v>1</v>
      </c>
      <c r="W1759" s="234">
        <v>13450</v>
      </c>
      <c r="X1759" s="413">
        <v>4.0842929049999999</v>
      </c>
      <c r="Y1759" s="392">
        <v>31.33173917163025</v>
      </c>
      <c r="Z1759" s="393">
        <v>0</v>
      </c>
      <c r="AA1759" s="393">
        <v>0</v>
      </c>
      <c r="AB1759" s="393">
        <v>0</v>
      </c>
      <c r="AC1759" s="393">
        <v>0</v>
      </c>
      <c r="AD1759" s="393">
        <v>19.552956131582828</v>
      </c>
      <c r="AE1759" s="393">
        <v>64.784775762795121</v>
      </c>
      <c r="AF1759" s="393">
        <v>0</v>
      </c>
      <c r="AG1759" s="393">
        <v>467.00862165516014</v>
      </c>
      <c r="AH1759" s="435">
        <v>582.67809272116835</v>
      </c>
      <c r="AI1759" s="280">
        <v>0</v>
      </c>
      <c r="AJ1759" s="281">
        <v>0</v>
      </c>
      <c r="AK1759" s="281">
        <v>0</v>
      </c>
      <c r="AL1759" s="281">
        <v>1.5630612564991835</v>
      </c>
      <c r="AM1759" s="281">
        <v>5.610273438505998</v>
      </c>
      <c r="AN1759" s="281">
        <v>0</v>
      </c>
      <c r="AO1759" s="281">
        <v>0</v>
      </c>
      <c r="AP1759" s="225">
        <v>7.1733346950051811</v>
      </c>
      <c r="AQ1759" s="282">
        <v>4.4071276029112312</v>
      </c>
      <c r="AR1759" s="392">
        <v>2.1198283770003026</v>
      </c>
      <c r="AS1759" s="393">
        <v>0</v>
      </c>
      <c r="AT1759" s="393">
        <v>18.392412529482872</v>
      </c>
      <c r="AU1759" s="393">
        <v>0</v>
      </c>
      <c r="AV1759" s="393">
        <v>39.261630771801855</v>
      </c>
      <c r="AW1759" s="393">
        <v>0</v>
      </c>
      <c r="AX1759" s="393">
        <v>0</v>
      </c>
      <c r="AY1759" s="393">
        <v>1728.0406092716314</v>
      </c>
      <c r="AZ1759" s="379">
        <v>1787.8144809499165</v>
      </c>
      <c r="BA1759" s="472">
        <v>0.11752340274429951</v>
      </c>
      <c r="BB1759" s="473">
        <v>9.6548146073769409E-2</v>
      </c>
      <c r="BC1759" s="473">
        <v>0</v>
      </c>
      <c r="BD1759" s="462">
        <v>0.21407154881806892</v>
      </c>
      <c r="BE1759" s="283">
        <v>0</v>
      </c>
      <c r="BF1759" s="284">
        <v>1.4690425343037439</v>
      </c>
      <c r="BG1759" s="284">
        <v>0</v>
      </c>
      <c r="BH1759" s="284">
        <v>0</v>
      </c>
      <c r="BI1759" s="229">
        <v>1.4690425343037439</v>
      </c>
      <c r="BJ1759" s="529">
        <v>0</v>
      </c>
      <c r="BK1759" s="530">
        <v>0</v>
      </c>
      <c r="BL1759" s="530">
        <v>0</v>
      </c>
      <c r="BM1759" s="530">
        <v>0</v>
      </c>
      <c r="BN1759" s="519">
        <v>0</v>
      </c>
    </row>
    <row r="1760" spans="1:66" x14ac:dyDescent="0.2">
      <c r="A1760" s="579" t="s">
        <v>253</v>
      </c>
      <c r="B1760" s="637">
        <v>2012</v>
      </c>
      <c r="C1760" s="637">
        <v>5</v>
      </c>
      <c r="D1760" s="637">
        <v>8</v>
      </c>
      <c r="E1760" s="590">
        <v>41129</v>
      </c>
      <c r="F1760" s="668" t="s">
        <v>104</v>
      </c>
      <c r="G1760" s="591">
        <v>1</v>
      </c>
      <c r="H1760" s="592">
        <v>0.52083333333333337</v>
      </c>
      <c r="I1760" s="593">
        <v>10</v>
      </c>
      <c r="J1760" s="236" t="s">
        <v>89</v>
      </c>
      <c r="K1760" s="236" t="s">
        <v>470</v>
      </c>
      <c r="L1760" s="234">
        <v>2</v>
      </c>
      <c r="M1760" s="235">
        <v>8.8391999999999999</v>
      </c>
      <c r="N1760" s="234">
        <v>8930</v>
      </c>
      <c r="O1760" s="240">
        <v>4.9694766320000001</v>
      </c>
      <c r="P1760" s="234" t="s">
        <v>472</v>
      </c>
      <c r="Q1760" s="234">
        <v>10060</v>
      </c>
      <c r="R1760" s="240">
        <v>5.651166108</v>
      </c>
      <c r="S1760" s="235">
        <v>20.8</v>
      </c>
      <c r="T1760" s="234">
        <v>32</v>
      </c>
      <c r="U1760" s="235">
        <v>19.8</v>
      </c>
      <c r="V1760" s="234">
        <v>2</v>
      </c>
      <c r="W1760" s="234">
        <v>17899</v>
      </c>
      <c r="X1760" s="413">
        <v>5.4352980450999997</v>
      </c>
      <c r="Y1760" s="392">
        <v>290.37450879493815</v>
      </c>
      <c r="Z1760" s="393">
        <v>0</v>
      </c>
      <c r="AA1760" s="393">
        <v>0</v>
      </c>
      <c r="AB1760" s="393">
        <v>0</v>
      </c>
      <c r="AC1760" s="393">
        <v>0</v>
      </c>
      <c r="AD1760" s="393">
        <v>47.017108883363598</v>
      </c>
      <c r="AE1760" s="393">
        <v>0</v>
      </c>
      <c r="AF1760" s="393">
        <v>0</v>
      </c>
      <c r="AG1760" s="393">
        <v>187.1617695219295</v>
      </c>
      <c r="AH1760" s="435">
        <v>524.55338720023133</v>
      </c>
      <c r="AI1760" s="280">
        <v>0</v>
      </c>
      <c r="AJ1760" s="281">
        <v>0</v>
      </c>
      <c r="AK1760" s="281">
        <v>0</v>
      </c>
      <c r="AL1760" s="281">
        <v>3.9151486861303275</v>
      </c>
      <c r="AM1760" s="281">
        <v>0.59168788414450824</v>
      </c>
      <c r="AN1760" s="281">
        <v>0</v>
      </c>
      <c r="AO1760" s="281">
        <v>0</v>
      </c>
      <c r="AP1760" s="225">
        <v>4.5068365702748361</v>
      </c>
      <c r="AQ1760" s="282">
        <v>0</v>
      </c>
      <c r="AR1760" s="392">
        <v>0</v>
      </c>
      <c r="AS1760" s="393">
        <v>0</v>
      </c>
      <c r="AT1760" s="393">
        <v>11.056615387297375</v>
      </c>
      <c r="AU1760" s="393">
        <v>0</v>
      </c>
      <c r="AV1760" s="393">
        <v>530.19355628491223</v>
      </c>
      <c r="AW1760" s="393">
        <v>0</v>
      </c>
      <c r="AX1760" s="393">
        <v>0</v>
      </c>
      <c r="AY1760" s="393">
        <v>187.17354440519605</v>
      </c>
      <c r="AZ1760" s="379">
        <v>728.42371607740563</v>
      </c>
      <c r="BA1760" s="472">
        <v>0.11774883266557376</v>
      </c>
      <c r="BB1760" s="473">
        <v>0</v>
      </c>
      <c r="BC1760" s="473">
        <v>0</v>
      </c>
      <c r="BD1760" s="462">
        <v>0.11774883266557376</v>
      </c>
      <c r="BE1760" s="283">
        <v>0</v>
      </c>
      <c r="BF1760" s="284">
        <v>2.9437208166393436</v>
      </c>
      <c r="BG1760" s="284">
        <v>0</v>
      </c>
      <c r="BH1760" s="284">
        <v>0</v>
      </c>
      <c r="BI1760" s="229">
        <v>2.9437208166393436</v>
      </c>
      <c r="BJ1760" s="529">
        <v>0</v>
      </c>
      <c r="BK1760" s="530">
        <v>0</v>
      </c>
      <c r="BL1760" s="530">
        <v>0</v>
      </c>
      <c r="BM1760" s="530">
        <v>0</v>
      </c>
      <c r="BN1760" s="519">
        <v>0</v>
      </c>
    </row>
    <row r="1761" spans="1:66" x14ac:dyDescent="0.2">
      <c r="A1761" s="579" t="s">
        <v>253</v>
      </c>
      <c r="B1761" s="637">
        <v>2012</v>
      </c>
      <c r="C1761" s="637">
        <v>6</v>
      </c>
      <c r="D1761" s="637">
        <v>8</v>
      </c>
      <c r="E1761" s="590">
        <v>41143</v>
      </c>
      <c r="F1761" s="668" t="s">
        <v>104</v>
      </c>
      <c r="G1761" s="591">
        <v>1</v>
      </c>
      <c r="H1761" s="592">
        <v>0.45277777777777778</v>
      </c>
      <c r="I1761" s="593">
        <v>10</v>
      </c>
      <c r="J1761" s="236" t="s">
        <v>89</v>
      </c>
      <c r="K1761" s="236" t="s">
        <v>470</v>
      </c>
      <c r="L1761" s="234">
        <v>2</v>
      </c>
      <c r="M1761" s="235">
        <v>10.363200000000001</v>
      </c>
      <c r="N1761" s="234">
        <v>15690</v>
      </c>
      <c r="O1761" s="240">
        <v>9.1414586539999991</v>
      </c>
      <c r="P1761" s="234" t="s">
        <v>471</v>
      </c>
      <c r="Q1761" s="234">
        <v>16640</v>
      </c>
      <c r="R1761" s="240">
        <v>9.7439667669999999</v>
      </c>
      <c r="S1761" s="235">
        <v>19.7</v>
      </c>
      <c r="T1761" s="234">
        <v>45</v>
      </c>
      <c r="U1761" s="235">
        <v>35</v>
      </c>
      <c r="V1761" s="234">
        <v>2</v>
      </c>
      <c r="W1761" s="234">
        <v>16550</v>
      </c>
      <c r="X1761" s="413">
        <v>5.0256540950000002</v>
      </c>
      <c r="Y1761" s="392">
        <v>119.35759776956954</v>
      </c>
      <c r="Z1761" s="393">
        <v>0</v>
      </c>
      <c r="AA1761" s="393">
        <v>0</v>
      </c>
      <c r="AB1761" s="393">
        <v>0</v>
      </c>
      <c r="AC1761" s="393">
        <v>0</v>
      </c>
      <c r="AD1761" s="393">
        <v>63.561875521399166</v>
      </c>
      <c r="AE1761" s="393">
        <v>43.874885901792261</v>
      </c>
      <c r="AF1761" s="393">
        <v>0</v>
      </c>
      <c r="AG1761" s="393">
        <v>1043.714887822975</v>
      </c>
      <c r="AH1761" s="435">
        <v>1270.509247015736</v>
      </c>
      <c r="AI1761" s="280">
        <v>0</v>
      </c>
      <c r="AJ1761" s="281">
        <v>0</v>
      </c>
      <c r="AK1761" s="281">
        <v>0</v>
      </c>
      <c r="AL1761" s="281">
        <v>5.5574855475603533</v>
      </c>
      <c r="AM1761" s="281">
        <v>8.398906729771662</v>
      </c>
      <c r="AN1761" s="281">
        <v>0</v>
      </c>
      <c r="AO1761" s="281">
        <v>0</v>
      </c>
      <c r="AP1761" s="225">
        <v>13.956392277332014</v>
      </c>
      <c r="AQ1761" s="282">
        <v>0</v>
      </c>
      <c r="AR1761" s="392">
        <v>0</v>
      </c>
      <c r="AS1761" s="393">
        <v>0</v>
      </c>
      <c r="AT1761" s="393">
        <v>82.21019437271876</v>
      </c>
      <c r="AU1761" s="393">
        <v>0</v>
      </c>
      <c r="AV1761" s="393">
        <v>149.1328264604729</v>
      </c>
      <c r="AW1761" s="393">
        <v>0</v>
      </c>
      <c r="AX1761" s="393">
        <v>0</v>
      </c>
      <c r="AY1761" s="393">
        <v>2301.0616690681736</v>
      </c>
      <c r="AZ1761" s="379">
        <v>2532.4046899013651</v>
      </c>
      <c r="BA1761" s="472">
        <v>0.11938744463072722</v>
      </c>
      <c r="BB1761" s="473">
        <v>0</v>
      </c>
      <c r="BC1761" s="473">
        <v>0</v>
      </c>
      <c r="BD1761" s="462">
        <v>0.11938744463072722</v>
      </c>
      <c r="BE1761" s="283">
        <v>0</v>
      </c>
      <c r="BF1761" s="284">
        <v>15.221899190417723</v>
      </c>
      <c r="BG1761" s="284">
        <v>0</v>
      </c>
      <c r="BH1761" s="284">
        <v>0</v>
      </c>
      <c r="BI1761" s="229">
        <v>15.221899190417723</v>
      </c>
      <c r="BJ1761" s="529">
        <v>0</v>
      </c>
      <c r="BK1761" s="530">
        <v>0</v>
      </c>
      <c r="BL1761" s="530">
        <v>0</v>
      </c>
      <c r="BM1761" s="530">
        <v>0</v>
      </c>
      <c r="BN1761" s="519">
        <v>0</v>
      </c>
    </row>
    <row r="1762" spans="1:66" x14ac:dyDescent="0.2">
      <c r="A1762" s="579" t="s">
        <v>253</v>
      </c>
      <c r="B1762" s="637">
        <v>2012</v>
      </c>
      <c r="C1762" s="637">
        <v>5</v>
      </c>
      <c r="D1762" s="637">
        <v>8</v>
      </c>
      <c r="E1762" s="590">
        <v>41129</v>
      </c>
      <c r="F1762" s="668" t="s">
        <v>113</v>
      </c>
      <c r="G1762" s="591">
        <v>1</v>
      </c>
      <c r="H1762" s="592">
        <v>0.56111111111111112</v>
      </c>
      <c r="I1762" s="593">
        <v>10</v>
      </c>
      <c r="J1762" s="236" t="s">
        <v>89</v>
      </c>
      <c r="K1762" s="236" t="s">
        <v>470</v>
      </c>
      <c r="L1762" s="234">
        <v>2</v>
      </c>
      <c r="M1762" s="235">
        <v>7.62</v>
      </c>
      <c r="N1762" s="234">
        <v>5960</v>
      </c>
      <c r="O1762" s="240">
        <v>3.2153680410000001</v>
      </c>
      <c r="P1762" s="234" t="s">
        <v>472</v>
      </c>
      <c r="Q1762" s="234">
        <v>6180</v>
      </c>
      <c r="R1762" s="240">
        <v>3.3431905610000001</v>
      </c>
      <c r="S1762" s="235">
        <v>21.6</v>
      </c>
      <c r="T1762" s="234">
        <v>42</v>
      </c>
      <c r="U1762" s="235">
        <v>20.7</v>
      </c>
      <c r="V1762" s="234">
        <v>2</v>
      </c>
      <c r="W1762" s="234">
        <v>17166</v>
      </c>
      <c r="X1762" s="413">
        <v>5.2127116733999994</v>
      </c>
      <c r="Y1762" s="392">
        <v>913.43552038325572</v>
      </c>
      <c r="Z1762" s="393">
        <v>0</v>
      </c>
      <c r="AA1762" s="393">
        <v>0</v>
      </c>
      <c r="AB1762" s="393">
        <v>0</v>
      </c>
      <c r="AC1762" s="393">
        <v>0</v>
      </c>
      <c r="AD1762" s="393">
        <v>67.919735865435456</v>
      </c>
      <c r="AE1762" s="393">
        <v>0</v>
      </c>
      <c r="AF1762" s="393">
        <v>0</v>
      </c>
      <c r="AG1762" s="393">
        <v>231.74502556211152</v>
      </c>
      <c r="AH1762" s="435">
        <v>1213.1002818108027</v>
      </c>
      <c r="AI1762" s="280">
        <v>0</v>
      </c>
      <c r="AJ1762" s="281">
        <v>0</v>
      </c>
      <c r="AK1762" s="281">
        <v>0</v>
      </c>
      <c r="AL1762" s="281">
        <v>0.4847764768757602</v>
      </c>
      <c r="AM1762" s="281">
        <v>0</v>
      </c>
      <c r="AN1762" s="281">
        <v>0</v>
      </c>
      <c r="AO1762" s="281">
        <v>0</v>
      </c>
      <c r="AP1762" s="225">
        <v>0.4847764768757602</v>
      </c>
      <c r="AQ1762" s="282">
        <v>3.6449359163590991</v>
      </c>
      <c r="AR1762" s="392">
        <v>0</v>
      </c>
      <c r="AS1762" s="393">
        <v>0</v>
      </c>
      <c r="AT1762" s="393">
        <v>27.380758603689554</v>
      </c>
      <c r="AU1762" s="393">
        <v>0</v>
      </c>
      <c r="AV1762" s="393">
        <v>554.83943506001481</v>
      </c>
      <c r="AW1762" s="393">
        <v>0</v>
      </c>
      <c r="AX1762" s="393">
        <v>0</v>
      </c>
      <c r="AY1762" s="393">
        <v>28.969950663222122</v>
      </c>
      <c r="AZ1762" s="379">
        <v>611.19014432692643</v>
      </c>
      <c r="BA1762" s="472">
        <v>0</v>
      </c>
      <c r="BB1762" s="473">
        <v>0</v>
      </c>
      <c r="BC1762" s="473">
        <v>0</v>
      </c>
      <c r="BD1762" s="462">
        <v>0</v>
      </c>
      <c r="BE1762" s="283">
        <v>0</v>
      </c>
      <c r="BF1762" s="284">
        <v>0.72898718327181988</v>
      </c>
      <c r="BG1762" s="284">
        <v>0</v>
      </c>
      <c r="BH1762" s="284">
        <v>0</v>
      </c>
      <c r="BI1762" s="229">
        <v>0.72898718327181988</v>
      </c>
      <c r="BJ1762" s="529">
        <v>0</v>
      </c>
      <c r="BK1762" s="530">
        <v>0</v>
      </c>
      <c r="BL1762" s="530">
        <v>0</v>
      </c>
      <c r="BM1762" s="530">
        <v>0</v>
      </c>
      <c r="BN1762" s="519">
        <v>0</v>
      </c>
    </row>
    <row r="1763" spans="1:66" x14ac:dyDescent="0.2">
      <c r="A1763" s="579" t="s">
        <v>253</v>
      </c>
      <c r="B1763" s="637">
        <v>2012</v>
      </c>
      <c r="C1763" s="637">
        <v>6</v>
      </c>
      <c r="D1763" s="637">
        <v>8</v>
      </c>
      <c r="E1763" s="590">
        <v>41143</v>
      </c>
      <c r="F1763" s="668" t="s">
        <v>113</v>
      </c>
      <c r="G1763" s="591">
        <v>1</v>
      </c>
      <c r="H1763" s="592">
        <v>0.52361111111111114</v>
      </c>
      <c r="I1763" s="593">
        <v>10</v>
      </c>
      <c r="J1763" s="236" t="s">
        <v>89</v>
      </c>
      <c r="K1763" s="236" t="s">
        <v>470</v>
      </c>
      <c r="L1763" s="234">
        <v>2</v>
      </c>
      <c r="M1763" s="235">
        <v>7.9248000000000003</v>
      </c>
      <c r="N1763" s="234">
        <v>11080</v>
      </c>
      <c r="O1763" s="240">
        <v>6.2723938290000003</v>
      </c>
      <c r="P1763" s="234" t="s">
        <v>471</v>
      </c>
      <c r="Q1763" s="234">
        <v>12310</v>
      </c>
      <c r="R1763" s="240">
        <v>7.0284492519999997</v>
      </c>
      <c r="S1763" s="235">
        <v>21</v>
      </c>
      <c r="T1763" s="234">
        <v>43</v>
      </c>
      <c r="U1763" s="235">
        <v>26.9</v>
      </c>
      <c r="V1763" s="234">
        <v>2</v>
      </c>
      <c r="W1763" s="234">
        <v>14395</v>
      </c>
      <c r="X1763" s="413">
        <v>4.3712562354999998</v>
      </c>
      <c r="Y1763" s="392">
        <v>857.51001498342612</v>
      </c>
      <c r="Z1763" s="393">
        <v>0</v>
      </c>
      <c r="AA1763" s="393">
        <v>0</v>
      </c>
      <c r="AB1763" s="393">
        <v>0</v>
      </c>
      <c r="AC1763" s="393">
        <v>0</v>
      </c>
      <c r="AD1763" s="393">
        <v>80.994108083783601</v>
      </c>
      <c r="AE1763" s="393">
        <v>0</v>
      </c>
      <c r="AF1763" s="393">
        <v>0</v>
      </c>
      <c r="AG1763" s="393">
        <v>69.088834817631223</v>
      </c>
      <c r="AH1763" s="435">
        <v>1007.592957884841</v>
      </c>
      <c r="AI1763" s="280">
        <v>0</v>
      </c>
      <c r="AJ1763" s="281">
        <v>0</v>
      </c>
      <c r="AK1763" s="281">
        <v>0</v>
      </c>
      <c r="AL1763" s="281">
        <v>8.0933256011594441</v>
      </c>
      <c r="AM1763" s="281">
        <v>0.87366189357306556</v>
      </c>
      <c r="AN1763" s="281">
        <v>0</v>
      </c>
      <c r="AO1763" s="281">
        <v>0</v>
      </c>
      <c r="AP1763" s="225">
        <v>8.9669874947325106</v>
      </c>
      <c r="AQ1763" s="282">
        <v>4.3465765849406246</v>
      </c>
      <c r="AR1763" s="392">
        <v>0</v>
      </c>
      <c r="AS1763" s="393">
        <v>0</v>
      </c>
      <c r="AT1763" s="393">
        <v>16.325741653036985</v>
      </c>
      <c r="AU1763" s="393">
        <v>0</v>
      </c>
      <c r="AV1763" s="393">
        <v>489.92003319499753</v>
      </c>
      <c r="AW1763" s="393">
        <v>0</v>
      </c>
      <c r="AX1763" s="393">
        <v>0</v>
      </c>
      <c r="AY1763" s="393">
        <v>276.3727255768647</v>
      </c>
      <c r="AZ1763" s="379">
        <v>782.61850042489914</v>
      </c>
      <c r="BA1763" s="472">
        <v>0</v>
      </c>
      <c r="BB1763" s="473">
        <v>0</v>
      </c>
      <c r="BC1763" s="473">
        <v>0</v>
      </c>
      <c r="BD1763" s="462">
        <v>0</v>
      </c>
      <c r="BE1763" s="283">
        <v>0</v>
      </c>
      <c r="BF1763" s="284">
        <v>6.9545225359049994</v>
      </c>
      <c r="BG1763" s="284">
        <v>0</v>
      </c>
      <c r="BH1763" s="284">
        <v>0</v>
      </c>
      <c r="BI1763" s="229">
        <v>6.9545225359049994</v>
      </c>
      <c r="BJ1763" s="529">
        <v>0</v>
      </c>
      <c r="BK1763" s="530">
        <v>0</v>
      </c>
      <c r="BL1763" s="530">
        <v>0</v>
      </c>
      <c r="BM1763" s="530">
        <v>0</v>
      </c>
      <c r="BN1763" s="519">
        <v>0</v>
      </c>
    </row>
    <row r="1764" spans="1:66" x14ac:dyDescent="0.2">
      <c r="A1764" s="579" t="s">
        <v>253</v>
      </c>
      <c r="B1764" s="637">
        <v>2012</v>
      </c>
      <c r="C1764" s="637">
        <v>5</v>
      </c>
      <c r="D1764" s="637">
        <v>8</v>
      </c>
      <c r="E1764" s="590">
        <v>41129</v>
      </c>
      <c r="F1764" s="668" t="s">
        <v>117</v>
      </c>
      <c r="G1764" s="591">
        <v>1</v>
      </c>
      <c r="H1764" s="592">
        <v>0.41597222222222224</v>
      </c>
      <c r="I1764" s="593">
        <v>10</v>
      </c>
      <c r="J1764" s="236" t="s">
        <v>89</v>
      </c>
      <c r="K1764" s="236" t="s">
        <v>470</v>
      </c>
      <c r="L1764" s="234">
        <v>2</v>
      </c>
      <c r="M1764" s="235">
        <v>11.2776</v>
      </c>
      <c r="N1764" s="234">
        <v>3900</v>
      </c>
      <c r="O1764" s="240">
        <v>2.038737818</v>
      </c>
      <c r="P1764" s="234" t="s">
        <v>472</v>
      </c>
      <c r="Q1764" s="234">
        <v>4410</v>
      </c>
      <c r="R1764" s="240">
        <v>2.3263012569999999</v>
      </c>
      <c r="S1764" s="235">
        <v>20.5</v>
      </c>
      <c r="T1764" s="234">
        <v>39</v>
      </c>
      <c r="U1764" s="235">
        <v>28.5</v>
      </c>
      <c r="V1764" s="234">
        <v>2</v>
      </c>
      <c r="W1764" s="234">
        <v>17189</v>
      </c>
      <c r="X1764" s="413">
        <v>5.2196959660999998</v>
      </c>
      <c r="Y1764" s="392">
        <v>1106.3012170639079</v>
      </c>
      <c r="Z1764" s="393">
        <v>0</v>
      </c>
      <c r="AA1764" s="393">
        <v>0</v>
      </c>
      <c r="AB1764" s="393">
        <v>0</v>
      </c>
      <c r="AC1764" s="393">
        <v>0</v>
      </c>
      <c r="AD1764" s="393">
        <v>193.79672811782697</v>
      </c>
      <c r="AE1764" s="393">
        <v>0</v>
      </c>
      <c r="AF1764" s="393">
        <v>0</v>
      </c>
      <c r="AG1764" s="393">
        <v>0</v>
      </c>
      <c r="AH1764" s="435">
        <v>1300.0979451817348</v>
      </c>
      <c r="AI1764" s="280">
        <v>0</v>
      </c>
      <c r="AJ1764" s="281">
        <v>0</v>
      </c>
      <c r="AK1764" s="281">
        <v>0</v>
      </c>
      <c r="AL1764" s="281">
        <v>1.4523834432571932</v>
      </c>
      <c r="AM1764" s="281">
        <v>0</v>
      </c>
      <c r="AN1764" s="281">
        <v>0</v>
      </c>
      <c r="AO1764" s="281">
        <v>0</v>
      </c>
      <c r="AP1764" s="225">
        <v>1.4523834432571932</v>
      </c>
      <c r="AQ1764" s="282">
        <v>0</v>
      </c>
      <c r="AR1764" s="392">
        <v>0</v>
      </c>
      <c r="AS1764" s="393">
        <v>0</v>
      </c>
      <c r="AT1764" s="393">
        <v>13.672060683894781</v>
      </c>
      <c r="AU1764" s="393">
        <v>0</v>
      </c>
      <c r="AV1764" s="393">
        <v>76.135468920219182</v>
      </c>
      <c r="AW1764" s="393">
        <v>0</v>
      </c>
      <c r="AX1764" s="393">
        <v>0</v>
      </c>
      <c r="AY1764" s="393">
        <v>0</v>
      </c>
      <c r="AZ1764" s="379">
        <v>89.807529604113967</v>
      </c>
      <c r="BA1764" s="472">
        <v>0</v>
      </c>
      <c r="BB1764" s="473">
        <v>0</v>
      </c>
      <c r="BC1764" s="473">
        <v>0</v>
      </c>
      <c r="BD1764" s="462">
        <v>0</v>
      </c>
      <c r="BE1764" s="283">
        <v>0</v>
      </c>
      <c r="BF1764" s="284">
        <v>0.36400587550305596</v>
      </c>
      <c r="BG1764" s="284">
        <v>0</v>
      </c>
      <c r="BH1764" s="284">
        <v>0</v>
      </c>
      <c r="BI1764" s="229">
        <v>0.36400587550305596</v>
      </c>
      <c r="BJ1764" s="529">
        <v>0</v>
      </c>
      <c r="BK1764" s="530">
        <v>0</v>
      </c>
      <c r="BL1764" s="530">
        <v>0</v>
      </c>
      <c r="BM1764" s="530">
        <v>0</v>
      </c>
      <c r="BN1764" s="519">
        <v>0</v>
      </c>
    </row>
    <row r="1765" spans="1:66" x14ac:dyDescent="0.2">
      <c r="A1765" s="579" t="s">
        <v>253</v>
      </c>
      <c r="B1765" s="637">
        <v>2012</v>
      </c>
      <c r="C1765" s="637">
        <v>6</v>
      </c>
      <c r="D1765" s="637">
        <v>8</v>
      </c>
      <c r="E1765" s="590">
        <v>41143</v>
      </c>
      <c r="F1765" s="668" t="s">
        <v>117</v>
      </c>
      <c r="G1765" s="591">
        <v>1</v>
      </c>
      <c r="H1765" s="592">
        <v>0.40763888888888888</v>
      </c>
      <c r="I1765" s="593">
        <v>10</v>
      </c>
      <c r="J1765" s="236" t="s">
        <v>89</v>
      </c>
      <c r="K1765" s="236" t="s">
        <v>470</v>
      </c>
      <c r="L1765" s="234">
        <v>2</v>
      </c>
      <c r="M1765" s="235">
        <v>14.3256</v>
      </c>
      <c r="N1765" s="234">
        <v>9150</v>
      </c>
      <c r="O1765" s="240">
        <v>5.1016318399999996</v>
      </c>
      <c r="P1765" s="234" t="s">
        <v>472</v>
      </c>
      <c r="Q1765" s="234">
        <v>11700</v>
      </c>
      <c r="R1765" s="240">
        <v>6.6525780750000001</v>
      </c>
      <c r="S1765" s="235">
        <v>19.8</v>
      </c>
      <c r="T1765" s="234">
        <v>45</v>
      </c>
      <c r="U1765" s="235">
        <v>22.2</v>
      </c>
      <c r="V1765" s="234">
        <v>2</v>
      </c>
      <c r="W1765" s="234">
        <v>16482</v>
      </c>
      <c r="X1765" s="413">
        <v>5.0050048817999997</v>
      </c>
      <c r="Y1765" s="392">
        <v>1613.9804437303237</v>
      </c>
      <c r="Z1765" s="393">
        <v>0</v>
      </c>
      <c r="AA1765" s="393">
        <v>0</v>
      </c>
      <c r="AB1765" s="393">
        <v>0</v>
      </c>
      <c r="AC1765" s="393">
        <v>0</v>
      </c>
      <c r="AD1765" s="393">
        <v>103.71418455306571</v>
      </c>
      <c r="AE1765" s="393">
        <v>0</v>
      </c>
      <c r="AF1765" s="393">
        <v>0</v>
      </c>
      <c r="AG1765" s="393">
        <v>476.37316172657319</v>
      </c>
      <c r="AH1765" s="435">
        <v>2194.0677900099627</v>
      </c>
      <c r="AI1765" s="280">
        <v>0</v>
      </c>
      <c r="AJ1765" s="281">
        <v>0</v>
      </c>
      <c r="AK1765" s="281">
        <v>0</v>
      </c>
      <c r="AL1765" s="281">
        <v>1.195803029436318</v>
      </c>
      <c r="AM1765" s="281">
        <v>0</v>
      </c>
      <c r="AN1765" s="281">
        <v>0</v>
      </c>
      <c r="AO1765" s="281">
        <v>0</v>
      </c>
      <c r="AP1765" s="225">
        <v>1.195803029436318</v>
      </c>
      <c r="AQ1765" s="282">
        <v>0</v>
      </c>
      <c r="AR1765" s="392">
        <v>0</v>
      </c>
      <c r="AS1765" s="393">
        <v>0</v>
      </c>
      <c r="AT1765" s="393">
        <v>33.770196831299323</v>
      </c>
      <c r="AU1765" s="393">
        <v>0</v>
      </c>
      <c r="AV1765" s="393">
        <v>776.60064111708084</v>
      </c>
      <c r="AW1765" s="393">
        <v>0</v>
      </c>
      <c r="AX1765" s="393">
        <v>0</v>
      </c>
      <c r="AY1765" s="393">
        <v>333.48219220911773</v>
      </c>
      <c r="AZ1765" s="379">
        <v>1143.8530301574979</v>
      </c>
      <c r="BA1765" s="472">
        <v>0</v>
      </c>
      <c r="BB1765" s="473">
        <v>0</v>
      </c>
      <c r="BC1765" s="473">
        <v>0</v>
      </c>
      <c r="BD1765" s="462">
        <v>0</v>
      </c>
      <c r="BE1765" s="283">
        <v>0</v>
      </c>
      <c r="BF1765" s="284">
        <v>2.6973000663977098</v>
      </c>
      <c r="BG1765" s="284">
        <v>0</v>
      </c>
      <c r="BH1765" s="284">
        <v>0</v>
      </c>
      <c r="BI1765" s="229">
        <v>2.6973000663977098</v>
      </c>
      <c r="BJ1765" s="529">
        <v>0</v>
      </c>
      <c r="BK1765" s="530">
        <v>0</v>
      </c>
      <c r="BL1765" s="530">
        <v>0</v>
      </c>
      <c r="BM1765" s="530">
        <v>0</v>
      </c>
      <c r="BN1765" s="519">
        <v>0</v>
      </c>
    </row>
    <row r="1766" spans="1:66" x14ac:dyDescent="0.2">
      <c r="A1766" s="579" t="s">
        <v>253</v>
      </c>
      <c r="B1766" s="637">
        <v>2012</v>
      </c>
      <c r="C1766" s="637">
        <v>5</v>
      </c>
      <c r="D1766" s="637">
        <v>8</v>
      </c>
      <c r="E1766" s="590">
        <v>41129</v>
      </c>
      <c r="F1766" s="668" t="s">
        <v>123</v>
      </c>
      <c r="G1766" s="591">
        <v>1</v>
      </c>
      <c r="H1766" s="592">
        <v>0.37777777777777777</v>
      </c>
      <c r="I1766" s="593">
        <v>10</v>
      </c>
      <c r="J1766" s="236" t="s">
        <v>89</v>
      </c>
      <c r="K1766" s="236" t="s">
        <v>470</v>
      </c>
      <c r="L1766" s="234">
        <v>4</v>
      </c>
      <c r="M1766" s="235">
        <v>12.4968</v>
      </c>
      <c r="N1766" s="234">
        <v>2322</v>
      </c>
      <c r="O1766" s="240">
        <v>1.1689778019999999</v>
      </c>
      <c r="P1766" s="234" t="s">
        <v>472</v>
      </c>
      <c r="Q1766" s="234">
        <v>2308</v>
      </c>
      <c r="R1766" s="240">
        <v>1.16142425</v>
      </c>
      <c r="S1766" s="235">
        <v>20.7</v>
      </c>
      <c r="T1766" s="234">
        <v>44</v>
      </c>
      <c r="U1766" s="235">
        <v>23.6</v>
      </c>
      <c r="V1766" s="234">
        <v>2</v>
      </c>
      <c r="W1766" s="234">
        <v>14529</v>
      </c>
      <c r="X1766" s="413">
        <v>4.4119473320999996</v>
      </c>
      <c r="Y1766" s="392">
        <v>826.63906104791567</v>
      </c>
      <c r="Z1766" s="393">
        <v>0</v>
      </c>
      <c r="AA1766" s="393">
        <v>0</v>
      </c>
      <c r="AB1766" s="393">
        <v>0</v>
      </c>
      <c r="AC1766" s="393">
        <v>0</v>
      </c>
      <c r="AD1766" s="393">
        <v>848.32653662221185</v>
      </c>
      <c r="AE1766" s="393">
        <v>0</v>
      </c>
      <c r="AF1766" s="393">
        <v>14.698044903707881</v>
      </c>
      <c r="AG1766" s="393">
        <v>0</v>
      </c>
      <c r="AH1766" s="435">
        <v>1689.6636425738352</v>
      </c>
      <c r="AI1766" s="280">
        <v>0</v>
      </c>
      <c r="AJ1766" s="281">
        <v>0</v>
      </c>
      <c r="AK1766" s="281">
        <v>0</v>
      </c>
      <c r="AL1766" s="281">
        <v>5.1548666128738168</v>
      </c>
      <c r="AM1766" s="281">
        <v>0</v>
      </c>
      <c r="AN1766" s="281">
        <v>0</v>
      </c>
      <c r="AO1766" s="281">
        <v>14.469801018593168</v>
      </c>
      <c r="AP1766" s="225">
        <v>19.624667631466984</v>
      </c>
      <c r="AQ1766" s="282">
        <v>8.6129767967816484</v>
      </c>
      <c r="AR1766" s="392">
        <v>0</v>
      </c>
      <c r="AS1766" s="393">
        <v>0</v>
      </c>
      <c r="AT1766" s="393">
        <v>59.308958222638438</v>
      </c>
      <c r="AU1766" s="393">
        <v>0</v>
      </c>
      <c r="AV1766" s="393">
        <v>30.02483711358083</v>
      </c>
      <c r="AW1766" s="393">
        <v>0</v>
      </c>
      <c r="AX1766" s="393">
        <v>0</v>
      </c>
      <c r="AY1766" s="393">
        <v>0</v>
      </c>
      <c r="AZ1766" s="379">
        <v>89.333795336219268</v>
      </c>
      <c r="BA1766" s="472">
        <v>0</v>
      </c>
      <c r="BB1766" s="473">
        <v>0</v>
      </c>
      <c r="BC1766" s="473">
        <v>0</v>
      </c>
      <c r="BD1766" s="462">
        <v>0</v>
      </c>
      <c r="BE1766" s="283">
        <v>0</v>
      </c>
      <c r="BF1766" s="284">
        <v>0</v>
      </c>
      <c r="BG1766" s="284">
        <v>1.2919465195172473</v>
      </c>
      <c r="BH1766" s="284">
        <v>0</v>
      </c>
      <c r="BI1766" s="229">
        <v>1.2919465195172473</v>
      </c>
      <c r="BJ1766" s="529">
        <v>0</v>
      </c>
      <c r="BK1766" s="530">
        <v>0</v>
      </c>
      <c r="BL1766" s="530">
        <v>0</v>
      </c>
      <c r="BM1766" s="530">
        <v>4.3064883983908242</v>
      </c>
      <c r="BN1766" s="519">
        <v>4.3064883983908242</v>
      </c>
    </row>
    <row r="1767" spans="1:66" x14ac:dyDescent="0.2">
      <c r="A1767" s="579" t="s">
        <v>253</v>
      </c>
      <c r="B1767" s="637">
        <v>2012</v>
      </c>
      <c r="C1767" s="637">
        <v>6</v>
      </c>
      <c r="D1767" s="637">
        <v>8</v>
      </c>
      <c r="E1767" s="590">
        <v>41143</v>
      </c>
      <c r="F1767" s="668" t="s">
        <v>123</v>
      </c>
      <c r="G1767" s="591">
        <v>1</v>
      </c>
      <c r="H1767" s="592">
        <v>0.35972222222222222</v>
      </c>
      <c r="I1767" s="593">
        <v>10</v>
      </c>
      <c r="J1767" s="236" t="s">
        <v>89</v>
      </c>
      <c r="K1767" s="236" t="s">
        <v>470</v>
      </c>
      <c r="L1767" s="234">
        <v>1</v>
      </c>
      <c r="M1767" s="235">
        <v>9.7536000000000005</v>
      </c>
      <c r="N1767" s="234">
        <v>7330</v>
      </c>
      <c r="O1767" s="240">
        <v>4.0171616999999999</v>
      </c>
      <c r="P1767" s="234" t="s">
        <v>472</v>
      </c>
      <c r="Q1767" s="234">
        <v>7910</v>
      </c>
      <c r="R1767" s="240">
        <v>4.3605202949999997</v>
      </c>
      <c r="S1767" s="235">
        <v>20.100000000000001</v>
      </c>
      <c r="T1767" s="234">
        <v>45</v>
      </c>
      <c r="U1767" s="235">
        <v>21.6</v>
      </c>
      <c r="V1767" s="234">
        <v>1</v>
      </c>
      <c r="W1767" s="234">
        <v>17084</v>
      </c>
      <c r="X1767" s="413">
        <v>5.1878111516000001</v>
      </c>
      <c r="Y1767" s="392">
        <v>1435.3140047712602</v>
      </c>
      <c r="Z1767" s="393">
        <v>0</v>
      </c>
      <c r="AA1767" s="393">
        <v>0</v>
      </c>
      <c r="AB1767" s="393">
        <v>0</v>
      </c>
      <c r="AC1767" s="393">
        <v>0</v>
      </c>
      <c r="AD1767" s="393">
        <v>175.48904025143969</v>
      </c>
      <c r="AE1767" s="393">
        <v>0</v>
      </c>
      <c r="AF1767" s="393">
        <v>0</v>
      </c>
      <c r="AG1767" s="393">
        <v>116.42867913835185</v>
      </c>
      <c r="AH1767" s="435">
        <v>1727.2317241610517</v>
      </c>
      <c r="AI1767" s="280">
        <v>12.305767911445807</v>
      </c>
      <c r="AJ1767" s="281">
        <v>0</v>
      </c>
      <c r="AK1767" s="281">
        <v>0</v>
      </c>
      <c r="AL1767" s="281">
        <v>2.4355165658069828</v>
      </c>
      <c r="AM1767" s="281">
        <v>1.4722972322622665</v>
      </c>
      <c r="AN1767" s="281">
        <v>0</v>
      </c>
      <c r="AO1767" s="281">
        <v>12.305767911445807</v>
      </c>
      <c r="AP1767" s="225">
        <v>28.519349620960867</v>
      </c>
      <c r="AQ1767" s="282">
        <v>3.6624309260255381</v>
      </c>
      <c r="AR1767" s="392">
        <v>0</v>
      </c>
      <c r="AS1767" s="393">
        <v>0</v>
      </c>
      <c r="AT1767" s="393">
        <v>0</v>
      </c>
      <c r="AU1767" s="393">
        <v>0</v>
      </c>
      <c r="AV1767" s="393">
        <v>395.78426045187575</v>
      </c>
      <c r="AW1767" s="393">
        <v>0</v>
      </c>
      <c r="AX1767" s="393">
        <v>0</v>
      </c>
      <c r="AY1767" s="393">
        <v>87.327003000152928</v>
      </c>
      <c r="AZ1767" s="379">
        <v>483.11126345202865</v>
      </c>
      <c r="BA1767" s="472">
        <v>0</v>
      </c>
      <c r="BB1767" s="473">
        <v>0</v>
      </c>
      <c r="BC1767" s="473">
        <v>0</v>
      </c>
      <c r="BD1767" s="462">
        <v>0</v>
      </c>
      <c r="BE1767" s="283">
        <v>0</v>
      </c>
      <c r="BF1767" s="284">
        <v>0.73248618520510766</v>
      </c>
      <c r="BG1767" s="284">
        <v>0</v>
      </c>
      <c r="BH1767" s="284">
        <v>0</v>
      </c>
      <c r="BI1767" s="229">
        <v>0.73248618520510766</v>
      </c>
      <c r="BJ1767" s="529">
        <v>0</v>
      </c>
      <c r="BK1767" s="530">
        <v>0</v>
      </c>
      <c r="BL1767" s="530">
        <v>0</v>
      </c>
      <c r="BM1767" s="530">
        <v>0</v>
      </c>
      <c r="BN1767" s="519">
        <v>0</v>
      </c>
    </row>
    <row r="1768" spans="1:66" x14ac:dyDescent="0.2">
      <c r="A1768" s="579" t="s">
        <v>253</v>
      </c>
      <c r="B1768" s="637">
        <v>2012</v>
      </c>
      <c r="C1768" s="637">
        <v>5</v>
      </c>
      <c r="D1768" s="637">
        <v>8</v>
      </c>
      <c r="E1768" s="590">
        <v>41129</v>
      </c>
      <c r="F1768" s="668" t="s">
        <v>127</v>
      </c>
      <c r="G1768" s="591">
        <v>1</v>
      </c>
      <c r="H1768" s="592">
        <v>0.48055555555555557</v>
      </c>
      <c r="I1768" s="593">
        <v>10</v>
      </c>
      <c r="J1768" s="236" t="s">
        <v>89</v>
      </c>
      <c r="K1768" s="236" t="s">
        <v>470</v>
      </c>
      <c r="L1768" s="234">
        <v>2</v>
      </c>
      <c r="M1768" s="235">
        <v>2.4384000000000001</v>
      </c>
      <c r="N1768" s="234">
        <v>5820</v>
      </c>
      <c r="O1768" s="240">
        <v>3.1342238519999999</v>
      </c>
      <c r="P1768" s="234" t="s">
        <v>472</v>
      </c>
      <c r="Q1768" s="234">
        <v>6130</v>
      </c>
      <c r="R1768" s="240">
        <v>3.314107135</v>
      </c>
      <c r="S1768" s="235">
        <v>21</v>
      </c>
      <c r="T1768" s="234">
        <v>41</v>
      </c>
      <c r="U1768" s="235">
        <v>25.9</v>
      </c>
      <c r="V1768" s="234">
        <v>2</v>
      </c>
      <c r="W1768" s="234">
        <v>16730</v>
      </c>
      <c r="X1768" s="413">
        <v>5.0803137769999998</v>
      </c>
      <c r="Y1768" s="392">
        <v>209.38352367442755</v>
      </c>
      <c r="Z1768" s="393">
        <v>0</v>
      </c>
      <c r="AA1768" s="393">
        <v>0</v>
      </c>
      <c r="AB1768" s="393">
        <v>0</v>
      </c>
      <c r="AC1768" s="393">
        <v>0</v>
      </c>
      <c r="AD1768" s="393">
        <v>49.778421392966649</v>
      </c>
      <c r="AE1768" s="393">
        <v>0</v>
      </c>
      <c r="AF1768" s="393">
        <v>0</v>
      </c>
      <c r="AG1768" s="393">
        <v>178.33839399876896</v>
      </c>
      <c r="AH1768" s="435">
        <v>437.50033906616318</v>
      </c>
      <c r="AI1768" s="280">
        <v>0</v>
      </c>
      <c r="AJ1768" s="281">
        <v>0</v>
      </c>
      <c r="AK1768" s="281">
        <v>0</v>
      </c>
      <c r="AL1768" s="281">
        <v>0</v>
      </c>
      <c r="AM1768" s="281">
        <v>0</v>
      </c>
      <c r="AN1768" s="281">
        <v>0</v>
      </c>
      <c r="AO1768" s="281">
        <v>0</v>
      </c>
      <c r="AP1768" s="225">
        <v>0</v>
      </c>
      <c r="AQ1768" s="282">
        <v>0</v>
      </c>
      <c r="AR1768" s="392">
        <v>0</v>
      </c>
      <c r="AS1768" s="393">
        <v>0</v>
      </c>
      <c r="AT1768" s="393">
        <v>4.6823879477080581</v>
      </c>
      <c r="AU1768" s="393">
        <v>0</v>
      </c>
      <c r="AV1768" s="393">
        <v>126.02804238168218</v>
      </c>
      <c r="AW1768" s="393">
        <v>0</v>
      </c>
      <c r="AX1768" s="393">
        <v>0</v>
      </c>
      <c r="AY1768" s="393">
        <v>59.449871259398797</v>
      </c>
      <c r="AZ1768" s="379">
        <v>190.16030158878905</v>
      </c>
      <c r="BA1768" s="472">
        <v>0</v>
      </c>
      <c r="BB1768" s="473">
        <v>0</v>
      </c>
      <c r="BC1768" s="473">
        <v>0</v>
      </c>
      <c r="BD1768" s="462">
        <v>0</v>
      </c>
      <c r="BE1768" s="283">
        <v>0</v>
      </c>
      <c r="BF1768" s="284">
        <v>0</v>
      </c>
      <c r="BG1768" s="284">
        <v>0.37399264758051581</v>
      </c>
      <c r="BH1768" s="284">
        <v>0</v>
      </c>
      <c r="BI1768" s="229">
        <v>0.37399264758051581</v>
      </c>
      <c r="BJ1768" s="529">
        <v>0</v>
      </c>
      <c r="BK1768" s="530">
        <v>0</v>
      </c>
      <c r="BL1768" s="530">
        <v>0</v>
      </c>
      <c r="BM1768" s="530">
        <v>0</v>
      </c>
      <c r="BN1768" s="519">
        <v>0</v>
      </c>
    </row>
    <row r="1769" spans="1:66" x14ac:dyDescent="0.2">
      <c r="A1769" s="579" t="s">
        <v>253</v>
      </c>
      <c r="B1769" s="637">
        <v>2012</v>
      </c>
      <c r="C1769" s="637">
        <v>6</v>
      </c>
      <c r="D1769" s="637">
        <v>8</v>
      </c>
      <c r="E1769" s="590">
        <v>41143</v>
      </c>
      <c r="F1769" s="668" t="s">
        <v>127</v>
      </c>
      <c r="G1769" s="591">
        <v>1</v>
      </c>
      <c r="H1769" s="592">
        <v>0.56041666666666667</v>
      </c>
      <c r="I1769" s="593">
        <v>10</v>
      </c>
      <c r="J1769" s="236" t="s">
        <v>89</v>
      </c>
      <c r="K1769" s="236" t="s">
        <v>470</v>
      </c>
      <c r="L1769" s="234">
        <v>2</v>
      </c>
      <c r="M1769" s="235">
        <v>2.1335999999999999</v>
      </c>
      <c r="N1769" s="234">
        <v>8620</v>
      </c>
      <c r="O1769" s="240">
        <v>4.7837372350000003</v>
      </c>
      <c r="P1769" s="234" t="s">
        <v>472</v>
      </c>
      <c r="Q1769" s="234">
        <v>10020</v>
      </c>
      <c r="R1769" s="240">
        <v>5.6269154309999996</v>
      </c>
      <c r="S1769" s="235">
        <v>20.8</v>
      </c>
      <c r="T1769" s="234">
        <v>30</v>
      </c>
      <c r="U1769" s="235">
        <v>45.5</v>
      </c>
      <c r="V1769" s="234">
        <v>2</v>
      </c>
      <c r="W1769" s="234">
        <v>13269</v>
      </c>
      <c r="X1769" s="413">
        <v>4.0293295580999997</v>
      </c>
      <c r="Y1769" s="392">
        <v>125.71322169012532</v>
      </c>
      <c r="Z1769" s="393">
        <v>0</v>
      </c>
      <c r="AA1769" s="393">
        <v>0</v>
      </c>
      <c r="AB1769" s="393">
        <v>0</v>
      </c>
      <c r="AC1769" s="393">
        <v>0</v>
      </c>
      <c r="AD1769" s="393">
        <v>87.867223292340398</v>
      </c>
      <c r="AE1769" s="393">
        <v>23.105580880780728</v>
      </c>
      <c r="AF1769" s="393">
        <v>0</v>
      </c>
      <c r="AG1769" s="393">
        <v>74.951675122450936</v>
      </c>
      <c r="AH1769" s="435">
        <v>311.63770098569739</v>
      </c>
      <c r="AI1769" s="280">
        <v>0</v>
      </c>
      <c r="AJ1769" s="281">
        <v>0</v>
      </c>
      <c r="AK1769" s="281">
        <v>0</v>
      </c>
      <c r="AL1769" s="281">
        <v>4.3900603673483376</v>
      </c>
      <c r="AM1769" s="281">
        <v>0</v>
      </c>
      <c r="AN1769" s="281">
        <v>0</v>
      </c>
      <c r="AO1769" s="281">
        <v>0</v>
      </c>
      <c r="AP1769" s="225">
        <v>4.3900603673483376</v>
      </c>
      <c r="AQ1769" s="282">
        <v>0</v>
      </c>
      <c r="AR1769" s="392">
        <v>0</v>
      </c>
      <c r="AS1769" s="393">
        <v>0</v>
      </c>
      <c r="AT1769" s="393">
        <v>59.037116862729519</v>
      </c>
      <c r="AU1769" s="393">
        <v>0</v>
      </c>
      <c r="AV1769" s="393">
        <v>147.94173358237029</v>
      </c>
      <c r="AW1769" s="393">
        <v>0</v>
      </c>
      <c r="AX1769" s="393">
        <v>0</v>
      </c>
      <c r="AY1769" s="393">
        <v>1124.3458582068074</v>
      </c>
      <c r="AZ1769" s="379">
        <v>1331.3247086519073</v>
      </c>
      <c r="BA1769" s="472">
        <v>0</v>
      </c>
      <c r="BB1769" s="473">
        <v>0</v>
      </c>
      <c r="BC1769" s="473">
        <v>0</v>
      </c>
      <c r="BD1769" s="462">
        <v>0</v>
      </c>
      <c r="BE1769" s="283">
        <v>0</v>
      </c>
      <c r="BF1769" s="284">
        <v>8.9593068721394644</v>
      </c>
      <c r="BG1769" s="284">
        <v>1.8861698678188348</v>
      </c>
      <c r="BH1769" s="284">
        <v>0</v>
      </c>
      <c r="BI1769" s="229">
        <v>10.845476739958299</v>
      </c>
      <c r="BJ1769" s="529">
        <v>0</v>
      </c>
      <c r="BK1769" s="530">
        <v>0</v>
      </c>
      <c r="BL1769" s="530">
        <v>0</v>
      </c>
      <c r="BM1769" s="530">
        <v>0</v>
      </c>
      <c r="BN1769" s="519">
        <v>0</v>
      </c>
    </row>
    <row r="1770" spans="1:66" x14ac:dyDescent="0.2">
      <c r="A1770" s="579" t="s">
        <v>253</v>
      </c>
      <c r="B1770" s="637">
        <v>2012</v>
      </c>
      <c r="C1770" s="637">
        <v>5</v>
      </c>
      <c r="D1770" s="637">
        <v>8</v>
      </c>
      <c r="E1770" s="590">
        <v>41129</v>
      </c>
      <c r="F1770" s="668" t="s">
        <v>132</v>
      </c>
      <c r="G1770" s="591">
        <v>1</v>
      </c>
      <c r="H1770" s="592">
        <v>0.60486111111111107</v>
      </c>
      <c r="I1770" s="593">
        <v>10</v>
      </c>
      <c r="J1770" s="236" t="s">
        <v>89</v>
      </c>
      <c r="K1770" s="236" t="s">
        <v>470</v>
      </c>
      <c r="L1770" s="234">
        <v>2</v>
      </c>
      <c r="M1770" s="235">
        <v>11.5824</v>
      </c>
      <c r="N1770" s="234">
        <v>1150</v>
      </c>
      <c r="O1770" s="240">
        <v>0.55063203000000005</v>
      </c>
      <c r="P1770" s="234" t="s">
        <v>473</v>
      </c>
      <c r="Q1770" s="234">
        <v>1220</v>
      </c>
      <c r="R1770" s="240">
        <v>0.586602866</v>
      </c>
      <c r="S1770" s="235">
        <v>22</v>
      </c>
      <c r="T1770" s="234">
        <v>53</v>
      </c>
      <c r="U1770" s="235">
        <v>16.5</v>
      </c>
      <c r="V1770" s="234">
        <v>2</v>
      </c>
      <c r="W1770" s="234">
        <v>17304</v>
      </c>
      <c r="X1770" s="413">
        <v>5.2546174295999997</v>
      </c>
      <c r="Y1770" s="392">
        <v>230.85029809531542</v>
      </c>
      <c r="Z1770" s="393">
        <v>0</v>
      </c>
      <c r="AA1770" s="393">
        <v>0</v>
      </c>
      <c r="AB1770" s="393">
        <v>0</v>
      </c>
      <c r="AC1770" s="393">
        <v>0</v>
      </c>
      <c r="AD1770" s="393">
        <v>762.43609619073175</v>
      </c>
      <c r="AE1770" s="393">
        <v>0</v>
      </c>
      <c r="AF1770" s="393">
        <v>0</v>
      </c>
      <c r="AG1770" s="393">
        <v>0</v>
      </c>
      <c r="AH1770" s="435">
        <v>993.2863942860472</v>
      </c>
      <c r="AI1770" s="280">
        <v>0</v>
      </c>
      <c r="AJ1770" s="281">
        <v>0</v>
      </c>
      <c r="AK1770" s="281">
        <v>0</v>
      </c>
      <c r="AL1770" s="281">
        <v>1.7717750387602833</v>
      </c>
      <c r="AM1770" s="281">
        <v>0</v>
      </c>
      <c r="AN1770" s="281">
        <v>0</v>
      </c>
      <c r="AO1770" s="281">
        <v>0</v>
      </c>
      <c r="AP1770" s="225">
        <v>1.7717750387602833</v>
      </c>
      <c r="AQ1770" s="282">
        <v>0</v>
      </c>
      <c r="AR1770" s="392">
        <v>0</v>
      </c>
      <c r="AS1770" s="393">
        <v>0</v>
      </c>
      <c r="AT1770" s="393">
        <v>817.2545494576384</v>
      </c>
      <c r="AU1770" s="393">
        <v>0</v>
      </c>
      <c r="AV1770" s="393">
        <v>0</v>
      </c>
      <c r="AW1770" s="393">
        <v>0</v>
      </c>
      <c r="AX1770" s="393">
        <v>0</v>
      </c>
      <c r="AY1770" s="393">
        <v>0</v>
      </c>
      <c r="AZ1770" s="379">
        <v>817.2545494576384</v>
      </c>
      <c r="BA1770" s="472">
        <v>0</v>
      </c>
      <c r="BB1770" s="473">
        <v>0</v>
      </c>
      <c r="BC1770" s="473">
        <v>22.38031627907726</v>
      </c>
      <c r="BD1770" s="462">
        <v>22.38031627907726</v>
      </c>
      <c r="BE1770" s="283">
        <v>0</v>
      </c>
      <c r="BF1770" s="284">
        <v>0</v>
      </c>
      <c r="BG1770" s="284">
        <v>6.6608084163920429</v>
      </c>
      <c r="BH1770" s="284">
        <v>0</v>
      </c>
      <c r="BI1770" s="229">
        <v>6.6608084163920429</v>
      </c>
      <c r="BJ1770" s="529">
        <v>0</v>
      </c>
      <c r="BK1770" s="530">
        <v>0</v>
      </c>
      <c r="BL1770" s="530">
        <v>6.660808416392042</v>
      </c>
      <c r="BM1770" s="530">
        <v>0</v>
      </c>
      <c r="BN1770" s="519">
        <v>6.660808416392042</v>
      </c>
    </row>
    <row r="1771" spans="1:66" x14ac:dyDescent="0.2">
      <c r="A1771" s="579" t="s">
        <v>253</v>
      </c>
      <c r="B1771" s="637">
        <v>2012</v>
      </c>
      <c r="C1771" s="637">
        <v>6</v>
      </c>
      <c r="D1771" s="637">
        <v>8</v>
      </c>
      <c r="E1771" s="590">
        <v>41143</v>
      </c>
      <c r="F1771" s="668" t="s">
        <v>132</v>
      </c>
      <c r="G1771" s="591">
        <v>1</v>
      </c>
      <c r="H1771" s="592">
        <v>0.60902777777777772</v>
      </c>
      <c r="I1771" s="593">
        <v>10</v>
      </c>
      <c r="J1771" s="236" t="s">
        <v>89</v>
      </c>
      <c r="K1771" s="236" t="s">
        <v>470</v>
      </c>
      <c r="L1771" s="234">
        <v>2</v>
      </c>
      <c r="M1771" s="235">
        <v>11.8872</v>
      </c>
      <c r="N1771" s="234">
        <v>2660</v>
      </c>
      <c r="O1771" s="240">
        <v>1.3523253230000001</v>
      </c>
      <c r="P1771" s="234" t="s">
        <v>472</v>
      </c>
      <c r="Q1771" s="234">
        <v>3121</v>
      </c>
      <c r="R1771" s="240">
        <v>1.6051783639999999</v>
      </c>
      <c r="S1771" s="235">
        <v>21.7</v>
      </c>
      <c r="T1771" s="234">
        <v>72</v>
      </c>
      <c r="U1771" s="235">
        <v>14.5</v>
      </c>
      <c r="V1771" s="234">
        <v>2</v>
      </c>
      <c r="W1771" s="234">
        <v>13843</v>
      </c>
      <c r="X1771" s="413">
        <v>4.2036332106999996</v>
      </c>
      <c r="Y1771" s="392">
        <v>554.30240537375244</v>
      </c>
      <c r="Z1771" s="393">
        <v>0</v>
      </c>
      <c r="AA1771" s="393">
        <v>0</v>
      </c>
      <c r="AB1771" s="393">
        <v>0</v>
      </c>
      <c r="AC1771" s="393">
        <v>0</v>
      </c>
      <c r="AD1771" s="393">
        <v>1070.845569623428</v>
      </c>
      <c r="AE1771" s="393">
        <v>0</v>
      </c>
      <c r="AF1771" s="393">
        <v>0</v>
      </c>
      <c r="AG1771" s="393">
        <v>0</v>
      </c>
      <c r="AH1771" s="435">
        <v>1625.1479749971804</v>
      </c>
      <c r="AI1771" s="280">
        <v>0</v>
      </c>
      <c r="AJ1771" s="281">
        <v>0</v>
      </c>
      <c r="AK1771" s="281">
        <v>0</v>
      </c>
      <c r="AL1771" s="281">
        <v>0</v>
      </c>
      <c r="AM1771" s="281">
        <v>0</v>
      </c>
      <c r="AN1771" s="281">
        <v>0</v>
      </c>
      <c r="AO1771" s="281">
        <v>0</v>
      </c>
      <c r="AP1771" s="225">
        <v>0</v>
      </c>
      <c r="AQ1771" s="282">
        <v>0</v>
      </c>
      <c r="AR1771" s="392">
        <v>0</v>
      </c>
      <c r="AS1771" s="393">
        <v>0</v>
      </c>
      <c r="AT1771" s="393">
        <v>622.48057069761887</v>
      </c>
      <c r="AU1771" s="393">
        <v>0</v>
      </c>
      <c r="AV1771" s="393">
        <v>94.53821969729448</v>
      </c>
      <c r="AW1771" s="393">
        <v>0</v>
      </c>
      <c r="AX1771" s="393">
        <v>0</v>
      </c>
      <c r="AY1771" s="393">
        <v>0</v>
      </c>
      <c r="AZ1771" s="379">
        <v>717.01879039491337</v>
      </c>
      <c r="BA1771" s="472">
        <v>0</v>
      </c>
      <c r="BB1771" s="473">
        <v>0</v>
      </c>
      <c r="BC1771" s="473">
        <v>22.780293902962526</v>
      </c>
      <c r="BD1771" s="462">
        <v>22.780293902962526</v>
      </c>
      <c r="BE1771" s="283">
        <v>0</v>
      </c>
      <c r="BF1771" s="284">
        <v>0.45198995839211364</v>
      </c>
      <c r="BG1771" s="284">
        <v>9.4917891262343872</v>
      </c>
      <c r="BH1771" s="284">
        <v>0</v>
      </c>
      <c r="BI1771" s="229">
        <v>9.9437790846265006</v>
      </c>
      <c r="BJ1771" s="529">
        <v>0</v>
      </c>
      <c r="BK1771" s="530">
        <v>0</v>
      </c>
      <c r="BL1771" s="530">
        <v>0</v>
      </c>
      <c r="BM1771" s="530">
        <v>18.079598335684544</v>
      </c>
      <c r="BN1771" s="519">
        <v>18.079598335684544</v>
      </c>
    </row>
    <row r="1772" spans="1:66" x14ac:dyDescent="0.2">
      <c r="A1772" s="579" t="s">
        <v>253</v>
      </c>
      <c r="B1772" s="637">
        <v>2012</v>
      </c>
      <c r="C1772" s="637">
        <v>5</v>
      </c>
      <c r="D1772" s="637">
        <v>8</v>
      </c>
      <c r="E1772" s="590">
        <v>41130</v>
      </c>
      <c r="F1772" s="668" t="s">
        <v>133</v>
      </c>
      <c r="G1772" s="591">
        <v>1</v>
      </c>
      <c r="H1772" s="592">
        <v>0.45624999999999999</v>
      </c>
      <c r="I1772" s="593">
        <v>10</v>
      </c>
      <c r="J1772" s="236" t="s">
        <v>89</v>
      </c>
      <c r="K1772" s="236" t="s">
        <v>470</v>
      </c>
      <c r="L1772" s="234">
        <v>2</v>
      </c>
      <c r="M1772" s="235">
        <v>1.2192000000000001</v>
      </c>
      <c r="N1772" s="234">
        <v>9640</v>
      </c>
      <c r="O1772" s="240">
        <v>5.3969661020000004</v>
      </c>
      <c r="P1772" s="234" t="s">
        <v>472</v>
      </c>
      <c r="Q1772" s="234">
        <v>9760</v>
      </c>
      <c r="R1772" s="240">
        <v>5.4694966200000001</v>
      </c>
      <c r="S1772" s="235">
        <v>21</v>
      </c>
      <c r="T1772" s="234">
        <v>37</v>
      </c>
      <c r="U1772" s="235">
        <v>31.2</v>
      </c>
      <c r="V1772" s="234">
        <v>1</v>
      </c>
      <c r="W1772" s="234">
        <v>16461</v>
      </c>
      <c r="X1772" s="413">
        <v>4.9986279189000005</v>
      </c>
      <c r="Y1772" s="392">
        <v>20.267161637886797</v>
      </c>
      <c r="Z1772" s="393">
        <v>0</v>
      </c>
      <c r="AA1772" s="393">
        <v>0</v>
      </c>
      <c r="AB1772" s="393">
        <v>0</v>
      </c>
      <c r="AC1772" s="393">
        <v>0</v>
      </c>
      <c r="AD1772" s="393">
        <v>10.118376646671916</v>
      </c>
      <c r="AE1772" s="393">
        <v>0</v>
      </c>
      <c r="AF1772" s="393">
        <v>0</v>
      </c>
      <c r="AG1772" s="393">
        <v>120.83515912761089</v>
      </c>
      <c r="AH1772" s="435">
        <v>151.22069741216961</v>
      </c>
      <c r="AI1772" s="280">
        <v>0</v>
      </c>
      <c r="AJ1772" s="281">
        <v>0</v>
      </c>
      <c r="AK1772" s="281">
        <v>0</v>
      </c>
      <c r="AL1772" s="281">
        <v>0.50553872802680877</v>
      </c>
      <c r="AM1772" s="281">
        <v>0</v>
      </c>
      <c r="AN1772" s="281">
        <v>0</v>
      </c>
      <c r="AO1772" s="281">
        <v>0</v>
      </c>
      <c r="AP1772" s="225">
        <v>0.50553872802680877</v>
      </c>
      <c r="AQ1772" s="282">
        <v>3.8010430678707423</v>
      </c>
      <c r="AR1772" s="392">
        <v>0</v>
      </c>
      <c r="AS1772" s="393">
        <v>0</v>
      </c>
      <c r="AT1772" s="393">
        <v>0</v>
      </c>
      <c r="AU1772" s="393">
        <v>0</v>
      </c>
      <c r="AV1772" s="393">
        <v>110.42030112164504</v>
      </c>
      <c r="AW1772" s="393">
        <v>0</v>
      </c>
      <c r="AX1772" s="393">
        <v>0</v>
      </c>
      <c r="AY1772" s="393">
        <v>181.26414182061998</v>
      </c>
      <c r="AZ1772" s="379">
        <v>291.68444294226504</v>
      </c>
      <c r="BA1772" s="472">
        <v>0</v>
      </c>
      <c r="BB1772" s="473">
        <v>0</v>
      </c>
      <c r="BC1772" s="473">
        <v>0</v>
      </c>
      <c r="BD1772" s="462">
        <v>0</v>
      </c>
      <c r="BE1772" s="283">
        <v>0</v>
      </c>
      <c r="BF1772" s="284">
        <v>2.2806258407224456</v>
      </c>
      <c r="BG1772" s="284">
        <v>0</v>
      </c>
      <c r="BH1772" s="284">
        <v>0</v>
      </c>
      <c r="BI1772" s="229">
        <v>2.2806258407224456</v>
      </c>
      <c r="BJ1772" s="529">
        <v>0</v>
      </c>
      <c r="BK1772" s="530">
        <v>0</v>
      </c>
      <c r="BL1772" s="530">
        <v>0</v>
      </c>
      <c r="BM1772" s="530">
        <v>0</v>
      </c>
      <c r="BN1772" s="519">
        <v>0</v>
      </c>
    </row>
    <row r="1773" spans="1:66" x14ac:dyDescent="0.2">
      <c r="A1773" s="579" t="s">
        <v>253</v>
      </c>
      <c r="B1773" s="637">
        <v>2012</v>
      </c>
      <c r="C1773" s="637">
        <v>6</v>
      </c>
      <c r="D1773" s="637">
        <v>8</v>
      </c>
      <c r="E1773" s="590">
        <v>41144</v>
      </c>
      <c r="F1773" s="668" t="s">
        <v>133</v>
      </c>
      <c r="G1773" s="591">
        <v>1</v>
      </c>
      <c r="H1773" s="592">
        <v>0.45208333333333334</v>
      </c>
      <c r="I1773" s="593">
        <v>10</v>
      </c>
      <c r="J1773" s="236" t="s">
        <v>89</v>
      </c>
      <c r="K1773" s="236" t="s">
        <v>470</v>
      </c>
      <c r="L1773" s="234">
        <v>2</v>
      </c>
      <c r="M1773" s="235">
        <v>1.524</v>
      </c>
      <c r="N1773" s="234">
        <v>17510</v>
      </c>
      <c r="O1773" s="240">
        <v>10.298845289999999</v>
      </c>
      <c r="P1773" s="234" t="s">
        <v>471</v>
      </c>
      <c r="Q1773" s="234">
        <v>17710</v>
      </c>
      <c r="R1773" s="240">
        <v>10.42681451</v>
      </c>
      <c r="S1773" s="235">
        <v>19.3</v>
      </c>
      <c r="T1773" s="234">
        <v>27</v>
      </c>
      <c r="U1773" s="235">
        <v>62.2</v>
      </c>
      <c r="V1773" s="234">
        <v>1</v>
      </c>
      <c r="W1773" s="234">
        <v>13820</v>
      </c>
      <c r="X1773" s="413">
        <v>4.1966489180000002</v>
      </c>
      <c r="Y1773" s="392">
        <v>358.29158678267117</v>
      </c>
      <c r="Z1773" s="393">
        <v>0</v>
      </c>
      <c r="AA1773" s="393">
        <v>0</v>
      </c>
      <c r="AB1773" s="393">
        <v>0</v>
      </c>
      <c r="AC1773" s="393">
        <v>0</v>
      </c>
      <c r="AD1773" s="393">
        <v>7.6117875533947625</v>
      </c>
      <c r="AE1773" s="393">
        <v>14.011179192950541</v>
      </c>
      <c r="AF1773" s="393">
        <v>0</v>
      </c>
      <c r="AG1773" s="393">
        <v>318.15384753135544</v>
      </c>
      <c r="AH1773" s="435">
        <v>698.06840106037191</v>
      </c>
      <c r="AI1773" s="280">
        <v>0</v>
      </c>
      <c r="AJ1773" s="281">
        <v>0</v>
      </c>
      <c r="AK1773" s="281">
        <v>0</v>
      </c>
      <c r="AL1773" s="281">
        <v>4.1833377876095188</v>
      </c>
      <c r="AM1773" s="281">
        <v>9.1959086294957029</v>
      </c>
      <c r="AN1773" s="281">
        <v>0</v>
      </c>
      <c r="AO1773" s="281">
        <v>0</v>
      </c>
      <c r="AP1773" s="225">
        <v>13.379246417105222</v>
      </c>
      <c r="AQ1773" s="282">
        <v>8.5782729752758407</v>
      </c>
      <c r="AR1773" s="392">
        <v>0</v>
      </c>
      <c r="AS1773" s="393">
        <v>0</v>
      </c>
      <c r="AT1773" s="393">
        <v>10.739997765045352</v>
      </c>
      <c r="AU1773" s="393">
        <v>0</v>
      </c>
      <c r="AV1773" s="393">
        <v>229.26292353722209</v>
      </c>
      <c r="AW1773" s="393">
        <v>0</v>
      </c>
      <c r="AX1773" s="393">
        <v>0</v>
      </c>
      <c r="AY1773" s="393">
        <v>1954.4965900814489</v>
      </c>
      <c r="AZ1773" s="379">
        <v>2194.4995113837163</v>
      </c>
      <c r="BA1773" s="472">
        <v>0.11437697300367788</v>
      </c>
      <c r="BB1773" s="473">
        <v>0</v>
      </c>
      <c r="BC1773" s="473">
        <v>0</v>
      </c>
      <c r="BD1773" s="462">
        <v>0.11437697300367788</v>
      </c>
      <c r="BE1773" s="283">
        <v>0</v>
      </c>
      <c r="BF1773" s="284">
        <v>6.8626183802206731</v>
      </c>
      <c r="BG1773" s="284">
        <v>0</v>
      </c>
      <c r="BH1773" s="284">
        <v>0</v>
      </c>
      <c r="BI1773" s="229">
        <v>6.8626183802206731</v>
      </c>
      <c r="BJ1773" s="529">
        <v>0</v>
      </c>
      <c r="BK1773" s="530">
        <v>0</v>
      </c>
      <c r="BL1773" s="530">
        <v>0</v>
      </c>
      <c r="BM1773" s="530">
        <v>0</v>
      </c>
      <c r="BN1773" s="519">
        <v>0</v>
      </c>
    </row>
    <row r="1774" spans="1:66" x14ac:dyDescent="0.2">
      <c r="A1774" s="579" t="s">
        <v>253</v>
      </c>
      <c r="B1774" s="637">
        <v>2012</v>
      </c>
      <c r="C1774" s="637">
        <v>5</v>
      </c>
      <c r="D1774" s="637">
        <v>8</v>
      </c>
      <c r="E1774" s="590">
        <v>41130</v>
      </c>
      <c r="F1774" s="668" t="s">
        <v>138</v>
      </c>
      <c r="G1774" s="591">
        <v>1</v>
      </c>
      <c r="H1774" s="592">
        <v>0.41458333333333336</v>
      </c>
      <c r="I1774" s="593">
        <v>10</v>
      </c>
      <c r="J1774" s="236" t="s">
        <v>281</v>
      </c>
      <c r="K1774" s="236" t="s">
        <v>470</v>
      </c>
      <c r="L1774" s="234">
        <v>1</v>
      </c>
      <c r="M1774" s="235">
        <v>7.9248000000000003</v>
      </c>
      <c r="N1774" s="234">
        <v>10450</v>
      </c>
      <c r="O1774" s="240">
        <v>5.8880559879999996</v>
      </c>
      <c r="P1774" s="234" t="s">
        <v>472</v>
      </c>
      <c r="Q1774" s="234">
        <v>10310</v>
      </c>
      <c r="R1774" s="240">
        <v>5.8029261549999998</v>
      </c>
      <c r="S1774" s="235">
        <v>22.7</v>
      </c>
      <c r="T1774" s="234">
        <v>60</v>
      </c>
      <c r="U1774" s="235">
        <v>15</v>
      </c>
      <c r="V1774" s="234">
        <v>4</v>
      </c>
      <c r="W1774" s="234">
        <v>16830</v>
      </c>
      <c r="X1774" s="413">
        <v>5.1106802670000002</v>
      </c>
      <c r="Y1774" s="392">
        <v>602.5088323139272</v>
      </c>
      <c r="Z1774" s="393">
        <v>0</v>
      </c>
      <c r="AA1774" s="393">
        <v>0</v>
      </c>
      <c r="AB1774" s="393">
        <v>0</v>
      </c>
      <c r="AC1774" s="393">
        <v>0</v>
      </c>
      <c r="AD1774" s="393">
        <v>31.25219963990363</v>
      </c>
      <c r="AE1774" s="393">
        <v>0</v>
      </c>
      <c r="AF1774" s="393">
        <v>0</v>
      </c>
      <c r="AG1774" s="393">
        <v>513.17532363250837</v>
      </c>
      <c r="AH1774" s="435">
        <v>1146.9363555863392</v>
      </c>
      <c r="AI1774" s="280">
        <v>0</v>
      </c>
      <c r="AJ1774" s="281">
        <v>0</v>
      </c>
      <c r="AK1774" s="281">
        <v>0</v>
      </c>
      <c r="AL1774" s="281">
        <v>3.5132309324722617</v>
      </c>
      <c r="AM1774" s="281">
        <v>0</v>
      </c>
      <c r="AN1774" s="281">
        <v>0</v>
      </c>
      <c r="AO1774" s="281">
        <v>0</v>
      </c>
      <c r="AP1774" s="225">
        <v>3.5132309324722617</v>
      </c>
      <c r="AQ1774" s="282">
        <v>2.9350300187738196</v>
      </c>
      <c r="AR1774" s="392">
        <v>4.2352483170906217</v>
      </c>
      <c r="AS1774" s="393">
        <v>0</v>
      </c>
      <c r="AT1774" s="393">
        <v>3.6746575835048221</v>
      </c>
      <c r="AU1774" s="393">
        <v>0</v>
      </c>
      <c r="AV1774" s="393">
        <v>337.63998329970264</v>
      </c>
      <c r="AW1774" s="393">
        <v>0</v>
      </c>
      <c r="AX1774" s="393">
        <v>0</v>
      </c>
      <c r="AY1774" s="393">
        <v>3009.2627980086472</v>
      </c>
      <c r="AZ1774" s="379">
        <v>3354.8126872089451</v>
      </c>
      <c r="BA1774" s="472">
        <v>0.35220360225285829</v>
      </c>
      <c r="BB1774" s="473">
        <v>0</v>
      </c>
      <c r="BC1774" s="473">
        <v>0</v>
      </c>
      <c r="BD1774" s="462">
        <v>0.35220360225285829</v>
      </c>
      <c r="BE1774" s="283">
        <v>0</v>
      </c>
      <c r="BF1774" s="284">
        <v>20.545210131416738</v>
      </c>
      <c r="BG1774" s="284">
        <v>0.29350300187738199</v>
      </c>
      <c r="BH1774" s="284">
        <v>0</v>
      </c>
      <c r="BI1774" s="229">
        <v>20.838713133294121</v>
      </c>
      <c r="BJ1774" s="529">
        <v>0</v>
      </c>
      <c r="BK1774" s="530">
        <v>0</v>
      </c>
      <c r="BL1774" s="530">
        <v>0</v>
      </c>
      <c r="BM1774" s="530">
        <v>0</v>
      </c>
      <c r="BN1774" s="519">
        <v>0</v>
      </c>
    </row>
    <row r="1775" spans="1:66" x14ac:dyDescent="0.2">
      <c r="A1775" s="579" t="s">
        <v>253</v>
      </c>
      <c r="B1775" s="637">
        <v>2012</v>
      </c>
      <c r="C1775" s="637">
        <v>6</v>
      </c>
      <c r="D1775" s="637">
        <v>8</v>
      </c>
      <c r="E1775" s="590">
        <v>41144</v>
      </c>
      <c r="F1775" s="668" t="s">
        <v>138</v>
      </c>
      <c r="G1775" s="591">
        <v>1</v>
      </c>
      <c r="H1775" s="592">
        <v>0.40972222222222221</v>
      </c>
      <c r="I1775" s="593">
        <v>10</v>
      </c>
      <c r="J1775" s="236" t="s">
        <v>281</v>
      </c>
      <c r="K1775" s="236" t="s">
        <v>470</v>
      </c>
      <c r="L1775" s="234">
        <v>2</v>
      </c>
      <c r="M1775" s="235">
        <v>7.3151999999999999</v>
      </c>
      <c r="N1775" s="234">
        <v>13740</v>
      </c>
      <c r="O1775" s="240">
        <v>7.916342631</v>
      </c>
      <c r="P1775" s="234" t="s">
        <v>471</v>
      </c>
      <c r="Q1775" s="234">
        <v>14020</v>
      </c>
      <c r="R1775" s="240">
        <v>8.0912636290000002</v>
      </c>
      <c r="S1775" s="235">
        <v>20.3</v>
      </c>
      <c r="T1775" s="234">
        <v>44</v>
      </c>
      <c r="U1775" s="235">
        <v>28.2</v>
      </c>
      <c r="V1775" s="234">
        <v>1</v>
      </c>
      <c r="W1775" s="234">
        <v>15079</v>
      </c>
      <c r="X1775" s="413">
        <v>4.5789630271000004</v>
      </c>
      <c r="Y1775" s="392">
        <v>524.00510460544479</v>
      </c>
      <c r="Z1775" s="393">
        <v>0</v>
      </c>
      <c r="AA1775" s="393">
        <v>0</v>
      </c>
      <c r="AB1775" s="393">
        <v>0</v>
      </c>
      <c r="AC1775" s="393">
        <v>0</v>
      </c>
      <c r="AD1775" s="393">
        <v>13.95250401059959</v>
      </c>
      <c r="AE1775" s="393">
        <v>0</v>
      </c>
      <c r="AF1775" s="393">
        <v>0</v>
      </c>
      <c r="AG1775" s="393">
        <v>229.10645790132281</v>
      </c>
      <c r="AH1775" s="435">
        <v>767.06406651736711</v>
      </c>
      <c r="AI1775" s="280">
        <v>0</v>
      </c>
      <c r="AJ1775" s="281">
        <v>0</v>
      </c>
      <c r="AK1775" s="281">
        <v>0</v>
      </c>
      <c r="AL1775" s="281">
        <v>3.1369547897610275</v>
      </c>
      <c r="AM1775" s="281">
        <v>1.3168920483332636</v>
      </c>
      <c r="AN1775" s="281">
        <v>0</v>
      </c>
      <c r="AO1775" s="281">
        <v>0</v>
      </c>
      <c r="AP1775" s="225">
        <v>4.4538468380942913</v>
      </c>
      <c r="AQ1775" s="282">
        <v>2.6206806932005242</v>
      </c>
      <c r="AR1775" s="392">
        <v>0</v>
      </c>
      <c r="AS1775" s="393">
        <v>0</v>
      </c>
      <c r="AT1775" s="393">
        <v>3.2810922278870565</v>
      </c>
      <c r="AU1775" s="393">
        <v>0</v>
      </c>
      <c r="AV1775" s="393">
        <v>312.1361739636485</v>
      </c>
      <c r="AW1775" s="393">
        <v>0</v>
      </c>
      <c r="AX1775" s="393">
        <v>0</v>
      </c>
      <c r="AY1775" s="393">
        <v>4134.5902746872162</v>
      </c>
      <c r="AZ1775" s="379">
        <v>4450.0075408787516</v>
      </c>
      <c r="BA1775" s="472">
        <v>5.2413613864010486E-2</v>
      </c>
      <c r="BB1775" s="473">
        <v>0</v>
      </c>
      <c r="BC1775" s="473">
        <v>2.2013717822884402</v>
      </c>
      <c r="BD1775" s="462">
        <v>2.2537853961524505</v>
      </c>
      <c r="BE1775" s="283">
        <v>0</v>
      </c>
      <c r="BF1775" s="284">
        <v>10.351688738142073</v>
      </c>
      <c r="BG1775" s="284">
        <v>0</v>
      </c>
      <c r="BH1775" s="284">
        <v>0</v>
      </c>
      <c r="BI1775" s="229">
        <v>10.351688738142073</v>
      </c>
      <c r="BJ1775" s="529">
        <v>0</v>
      </c>
      <c r="BK1775" s="530">
        <v>0</v>
      </c>
      <c r="BL1775" s="530">
        <v>0</v>
      </c>
      <c r="BM1775" s="530">
        <v>0</v>
      </c>
      <c r="BN1775" s="519">
        <v>0</v>
      </c>
    </row>
    <row r="1776" spans="1:66" x14ac:dyDescent="0.2">
      <c r="A1776" s="579" t="s">
        <v>253</v>
      </c>
      <c r="B1776" s="637">
        <v>2012</v>
      </c>
      <c r="C1776" s="637">
        <v>5</v>
      </c>
      <c r="D1776" s="637">
        <v>8</v>
      </c>
      <c r="E1776" s="590">
        <v>41130</v>
      </c>
      <c r="F1776" s="668" t="s">
        <v>148</v>
      </c>
      <c r="G1776" s="591">
        <v>1</v>
      </c>
      <c r="H1776" s="592">
        <v>0.36180555555555555</v>
      </c>
      <c r="I1776" s="593">
        <v>10</v>
      </c>
      <c r="J1776" s="236" t="s">
        <v>281</v>
      </c>
      <c r="K1776" s="236" t="s">
        <v>470</v>
      </c>
      <c r="L1776" s="234">
        <v>4</v>
      </c>
      <c r="M1776" s="235">
        <v>7.3151999999999999</v>
      </c>
      <c r="N1776" s="234">
        <v>8450</v>
      </c>
      <c r="O1776" s="240">
        <v>4.6821227240000001</v>
      </c>
      <c r="P1776" s="234" t="s">
        <v>472</v>
      </c>
      <c r="Q1776" s="234">
        <v>8480</v>
      </c>
      <c r="R1776" s="240">
        <v>4.7000420549999999</v>
      </c>
      <c r="S1776" s="235">
        <v>21.4</v>
      </c>
      <c r="T1776" s="234">
        <v>52</v>
      </c>
      <c r="U1776" s="235">
        <v>19.2</v>
      </c>
      <c r="V1776" s="234">
        <v>2</v>
      </c>
      <c r="W1776" s="234">
        <v>17452</v>
      </c>
      <c r="X1776" s="413">
        <v>5.2995598347999993</v>
      </c>
      <c r="Y1776" s="392">
        <v>350.13021040265812</v>
      </c>
      <c r="Z1776" s="393">
        <v>0</v>
      </c>
      <c r="AA1776" s="393">
        <v>0</v>
      </c>
      <c r="AB1776" s="393">
        <v>0</v>
      </c>
      <c r="AC1776" s="393">
        <v>0</v>
      </c>
      <c r="AD1776" s="393">
        <v>140.64564289010039</v>
      </c>
      <c r="AE1776" s="393">
        <v>0</v>
      </c>
      <c r="AF1776" s="393">
        <v>0</v>
      </c>
      <c r="AG1776" s="393">
        <v>95.977782279194813</v>
      </c>
      <c r="AH1776" s="435">
        <v>586.75363557195328</v>
      </c>
      <c r="AI1776" s="280">
        <v>0</v>
      </c>
      <c r="AJ1776" s="281">
        <v>0</v>
      </c>
      <c r="AK1776" s="281">
        <v>0</v>
      </c>
      <c r="AL1776" s="281">
        <v>3.0115708657910298</v>
      </c>
      <c r="AM1776" s="281">
        <v>0</v>
      </c>
      <c r="AN1776" s="281">
        <v>0</v>
      </c>
      <c r="AO1776" s="281">
        <v>0</v>
      </c>
      <c r="AP1776" s="225">
        <v>3.0115708657910298</v>
      </c>
      <c r="AQ1776" s="282">
        <v>3.0191186624471475</v>
      </c>
      <c r="AR1776" s="392">
        <v>0</v>
      </c>
      <c r="AS1776" s="393">
        <v>0</v>
      </c>
      <c r="AT1776" s="393">
        <v>109.61816039613105</v>
      </c>
      <c r="AU1776" s="393">
        <v>0</v>
      </c>
      <c r="AV1776" s="393">
        <v>57.885562115099155</v>
      </c>
      <c r="AW1776" s="393">
        <v>0</v>
      </c>
      <c r="AX1776" s="393">
        <v>0</v>
      </c>
      <c r="AY1776" s="393">
        <v>155.97370833934454</v>
      </c>
      <c r="AZ1776" s="379">
        <v>323.47743085057471</v>
      </c>
      <c r="BA1776" s="472">
        <v>6.0382373248942953E-2</v>
      </c>
      <c r="BB1776" s="473">
        <v>0</v>
      </c>
      <c r="BC1776" s="473">
        <v>7.6081790293668119</v>
      </c>
      <c r="BD1776" s="462">
        <v>7.6685614026157545</v>
      </c>
      <c r="BE1776" s="283">
        <v>0</v>
      </c>
      <c r="BF1776" s="284">
        <v>11.019783117932089</v>
      </c>
      <c r="BG1776" s="284">
        <v>1.0566915318565018</v>
      </c>
      <c r="BH1776" s="284">
        <v>0</v>
      </c>
      <c r="BI1776" s="229">
        <v>12.07647464978859</v>
      </c>
      <c r="BJ1776" s="529">
        <v>0</v>
      </c>
      <c r="BK1776" s="530">
        <v>0</v>
      </c>
      <c r="BL1776" s="530">
        <v>0</v>
      </c>
      <c r="BM1776" s="530">
        <v>0</v>
      </c>
      <c r="BN1776" s="519">
        <v>0</v>
      </c>
    </row>
    <row r="1777" spans="1:66" x14ac:dyDescent="0.2">
      <c r="A1777" s="579" t="s">
        <v>253</v>
      </c>
      <c r="B1777" s="637">
        <v>2012</v>
      </c>
      <c r="C1777" s="637">
        <v>6</v>
      </c>
      <c r="D1777" s="637">
        <v>8</v>
      </c>
      <c r="E1777" s="590">
        <v>41144</v>
      </c>
      <c r="F1777" s="668" t="s">
        <v>148</v>
      </c>
      <c r="G1777" s="591">
        <v>1</v>
      </c>
      <c r="H1777" s="592">
        <v>0.35694444444444445</v>
      </c>
      <c r="I1777" s="593">
        <v>10</v>
      </c>
      <c r="J1777" s="236" t="s">
        <v>281</v>
      </c>
      <c r="K1777" s="236" t="s">
        <v>470</v>
      </c>
      <c r="L1777" s="234">
        <v>1</v>
      </c>
      <c r="M1777" s="235">
        <v>7.9248000000000003</v>
      </c>
      <c r="N1777" s="234">
        <v>8470</v>
      </c>
      <c r="O1777" s="240">
        <v>4.6940683400000003</v>
      </c>
      <c r="P1777" s="234" t="s">
        <v>472</v>
      </c>
      <c r="Q1777" s="234">
        <v>8630</v>
      </c>
      <c r="R1777" s="240">
        <v>4.7897199539999997</v>
      </c>
      <c r="S1777" s="235">
        <v>20.6</v>
      </c>
      <c r="T1777" s="234">
        <v>47</v>
      </c>
      <c r="U1777" s="235">
        <v>22.7</v>
      </c>
      <c r="V1777" s="234">
        <v>1</v>
      </c>
      <c r="W1777" s="234">
        <v>12951</v>
      </c>
      <c r="X1777" s="413">
        <v>3.9327641198999994</v>
      </c>
      <c r="Y1777" s="392">
        <v>683.31786958744226</v>
      </c>
      <c r="Z1777" s="393">
        <v>0</v>
      </c>
      <c r="AA1777" s="393">
        <v>0</v>
      </c>
      <c r="AB1777" s="393">
        <v>0</v>
      </c>
      <c r="AC1777" s="393">
        <v>0</v>
      </c>
      <c r="AD1777" s="393">
        <v>146.20556495888206</v>
      </c>
      <c r="AE1777" s="393">
        <v>0</v>
      </c>
      <c r="AF1777" s="393">
        <v>0</v>
      </c>
      <c r="AG1777" s="393">
        <v>32.333492709761948</v>
      </c>
      <c r="AH1777" s="435">
        <v>861.85692725608624</v>
      </c>
      <c r="AI1777" s="280">
        <v>10.252331126593281</v>
      </c>
      <c r="AJ1777" s="281">
        <v>0</v>
      </c>
      <c r="AK1777" s="281">
        <v>0</v>
      </c>
      <c r="AL1777" s="281">
        <v>1.3527381347588359</v>
      </c>
      <c r="AM1777" s="281">
        <v>0.20443636472671128</v>
      </c>
      <c r="AN1777" s="281">
        <v>0</v>
      </c>
      <c r="AO1777" s="281">
        <v>3.4174437088644272</v>
      </c>
      <c r="AP1777" s="225">
        <v>15.226949334943255</v>
      </c>
      <c r="AQ1777" s="282">
        <v>4.0683853676957469</v>
      </c>
      <c r="AR1777" s="392">
        <v>0</v>
      </c>
      <c r="AS1777" s="393">
        <v>0</v>
      </c>
      <c r="AT1777" s="393">
        <v>17.827664681242762</v>
      </c>
      <c r="AU1777" s="393">
        <v>0</v>
      </c>
      <c r="AV1777" s="393">
        <v>67.366359110990018</v>
      </c>
      <c r="AW1777" s="393">
        <v>0</v>
      </c>
      <c r="AX1777" s="393">
        <v>0</v>
      </c>
      <c r="AY1777" s="393">
        <v>72.754935530503047</v>
      </c>
      <c r="AZ1777" s="379">
        <v>157.94895932273585</v>
      </c>
      <c r="BA1777" s="472">
        <v>0</v>
      </c>
      <c r="BB1777" s="473">
        <v>0</v>
      </c>
      <c r="BC1777" s="473">
        <v>22.213384107618779</v>
      </c>
      <c r="BD1777" s="462">
        <v>22.213384107618779</v>
      </c>
      <c r="BE1777" s="283">
        <v>0</v>
      </c>
      <c r="BF1777" s="284">
        <v>0.50854817096196836</v>
      </c>
      <c r="BG1777" s="284">
        <v>0</v>
      </c>
      <c r="BH1777" s="284">
        <v>0</v>
      </c>
      <c r="BI1777" s="229">
        <v>0.50854817096196836</v>
      </c>
      <c r="BJ1777" s="529">
        <v>0</v>
      </c>
      <c r="BK1777" s="530">
        <v>0</v>
      </c>
      <c r="BL1777" s="530">
        <v>0</v>
      </c>
      <c r="BM1777" s="530">
        <v>1.0170963419239367</v>
      </c>
      <c r="BN1777" s="519">
        <v>1.0170963419239367</v>
      </c>
    </row>
    <row r="1778" spans="1:66" x14ac:dyDescent="0.2">
      <c r="A1778" s="579" t="s">
        <v>253</v>
      </c>
      <c r="B1778" s="637">
        <v>2012</v>
      </c>
      <c r="C1778" s="637">
        <v>5</v>
      </c>
      <c r="D1778" s="637">
        <v>8</v>
      </c>
      <c r="E1778" s="590">
        <v>41130</v>
      </c>
      <c r="F1778" s="668" t="s">
        <v>284</v>
      </c>
      <c r="G1778" s="591">
        <v>1</v>
      </c>
      <c r="H1778" s="592">
        <v>0.31805555555555554</v>
      </c>
      <c r="I1778" s="593">
        <v>10</v>
      </c>
      <c r="J1778" s="236" t="s">
        <v>281</v>
      </c>
      <c r="K1778" s="236" t="s">
        <v>470</v>
      </c>
      <c r="L1778" s="234">
        <v>4</v>
      </c>
      <c r="M1778" s="235">
        <v>5.1816000000000004</v>
      </c>
      <c r="N1778" s="234">
        <v>3247</v>
      </c>
      <c r="O1778" s="240">
        <v>1.674796795</v>
      </c>
      <c r="P1778" s="234" t="s">
        <v>472</v>
      </c>
      <c r="Q1778" s="234">
        <v>3244</v>
      </c>
      <c r="R1778" s="240">
        <v>1.6731368090000001</v>
      </c>
      <c r="S1778" s="235">
        <v>20.9</v>
      </c>
      <c r="T1778" s="234">
        <v>44</v>
      </c>
      <c r="U1778" s="235">
        <v>22.7</v>
      </c>
      <c r="V1778" s="234">
        <v>1</v>
      </c>
      <c r="W1778" s="234">
        <v>17092</v>
      </c>
      <c r="X1778" s="413">
        <v>5.1902404708000001</v>
      </c>
      <c r="Y1778" s="392">
        <v>279.42905693085481</v>
      </c>
      <c r="Z1778" s="393">
        <v>0</v>
      </c>
      <c r="AA1778" s="393">
        <v>0</v>
      </c>
      <c r="AB1778" s="393">
        <v>0</v>
      </c>
      <c r="AC1778" s="393">
        <v>0</v>
      </c>
      <c r="AD1778" s="393">
        <v>123.09256258824669</v>
      </c>
      <c r="AE1778" s="393">
        <v>0</v>
      </c>
      <c r="AF1778" s="393">
        <v>0</v>
      </c>
      <c r="AG1778" s="393">
        <v>0</v>
      </c>
      <c r="AH1778" s="435">
        <v>402.52161951910148</v>
      </c>
      <c r="AI1778" s="280">
        <v>0</v>
      </c>
      <c r="AJ1778" s="281">
        <v>0</v>
      </c>
      <c r="AK1778" s="281">
        <v>0</v>
      </c>
      <c r="AL1778" s="281">
        <v>0.82000054216062168</v>
      </c>
      <c r="AM1778" s="281">
        <v>0</v>
      </c>
      <c r="AN1778" s="281">
        <v>0</v>
      </c>
      <c r="AO1778" s="281">
        <v>0</v>
      </c>
      <c r="AP1778" s="225">
        <v>0.82000054216062168</v>
      </c>
      <c r="AQ1778" s="282">
        <v>6.1654176102302376</v>
      </c>
      <c r="AR1778" s="392">
        <v>0</v>
      </c>
      <c r="AS1778" s="393">
        <v>0</v>
      </c>
      <c r="AT1778" s="393">
        <v>69.471925632074317</v>
      </c>
      <c r="AU1778" s="393">
        <v>0</v>
      </c>
      <c r="AV1778" s="393">
        <v>14.328430526175071</v>
      </c>
      <c r="AW1778" s="393">
        <v>0</v>
      </c>
      <c r="AX1778" s="393">
        <v>0</v>
      </c>
      <c r="AY1778" s="393">
        <v>0</v>
      </c>
      <c r="AZ1778" s="379">
        <v>83.800356158249386</v>
      </c>
      <c r="BA1778" s="472">
        <v>0</v>
      </c>
      <c r="BB1778" s="473">
        <v>0</v>
      </c>
      <c r="BC1778" s="473">
        <v>0</v>
      </c>
      <c r="BD1778" s="462">
        <v>0</v>
      </c>
      <c r="BE1778" s="283">
        <v>0</v>
      </c>
      <c r="BF1778" s="284">
        <v>0.61654176102302383</v>
      </c>
      <c r="BG1778" s="284">
        <v>0</v>
      </c>
      <c r="BH1778" s="284">
        <v>0</v>
      </c>
      <c r="BI1778" s="229">
        <v>0.61654176102302383</v>
      </c>
      <c r="BJ1778" s="529">
        <v>0</v>
      </c>
      <c r="BK1778" s="530">
        <v>0</v>
      </c>
      <c r="BL1778" s="530">
        <v>0</v>
      </c>
      <c r="BM1778" s="530">
        <v>18.496252830690715</v>
      </c>
      <c r="BN1778" s="519">
        <v>18.496252830690715</v>
      </c>
    </row>
    <row r="1779" spans="1:66" x14ac:dyDescent="0.2">
      <c r="A1779" s="579" t="s">
        <v>253</v>
      </c>
      <c r="B1779" s="637">
        <v>2012</v>
      </c>
      <c r="C1779" s="637">
        <v>6</v>
      </c>
      <c r="D1779" s="637">
        <v>8</v>
      </c>
      <c r="E1779" s="590">
        <v>41144</v>
      </c>
      <c r="F1779" s="668" t="s">
        <v>284</v>
      </c>
      <c r="G1779" s="591">
        <v>1</v>
      </c>
      <c r="H1779" s="592">
        <v>0.31111111111111112</v>
      </c>
      <c r="I1779" s="593">
        <v>10</v>
      </c>
      <c r="J1779" s="236" t="s">
        <v>281</v>
      </c>
      <c r="K1779" s="236" t="s">
        <v>470</v>
      </c>
      <c r="L1779" s="234">
        <v>4</v>
      </c>
      <c r="M1779" s="235">
        <v>4.5720000000000001</v>
      </c>
      <c r="N1779" s="234">
        <v>6550</v>
      </c>
      <c r="O1779" s="240">
        <v>3.5589940910000002</v>
      </c>
      <c r="P1779" s="234" t="s">
        <v>472</v>
      </c>
      <c r="Q1779" s="234">
        <v>6600</v>
      </c>
      <c r="R1779" s="240">
        <v>3.588234463</v>
      </c>
      <c r="S1779" s="235">
        <v>19.899999999999999</v>
      </c>
      <c r="T1779" s="234">
        <v>30</v>
      </c>
      <c r="U1779" s="235">
        <v>25.9</v>
      </c>
      <c r="V1779" s="234">
        <v>1</v>
      </c>
      <c r="W1779" s="234">
        <v>13650</v>
      </c>
      <c r="X1779" s="413">
        <v>4.1450258849999999</v>
      </c>
      <c r="Y1779" s="392">
        <v>570.09184504657298</v>
      </c>
      <c r="Z1779" s="393">
        <v>0</v>
      </c>
      <c r="AA1779" s="393">
        <v>0</v>
      </c>
      <c r="AB1779" s="393">
        <v>26.242187255857257</v>
      </c>
      <c r="AC1779" s="393">
        <v>0</v>
      </c>
      <c r="AD1779" s="393">
        <v>136.61675842586445</v>
      </c>
      <c r="AE1779" s="393">
        <v>0</v>
      </c>
      <c r="AF1779" s="393">
        <v>0</v>
      </c>
      <c r="AG1779" s="393">
        <v>135.95813768965158</v>
      </c>
      <c r="AH1779" s="435">
        <v>868.9089284179463</v>
      </c>
      <c r="AI1779" s="280">
        <v>0</v>
      </c>
      <c r="AJ1779" s="281">
        <v>0</v>
      </c>
      <c r="AK1779" s="281">
        <v>0</v>
      </c>
      <c r="AL1779" s="281">
        <v>7.3945146292987616</v>
      </c>
      <c r="AM1779" s="281">
        <v>0</v>
      </c>
      <c r="AN1779" s="281">
        <v>0</v>
      </c>
      <c r="AO1779" s="281">
        <v>14.36990697191662</v>
      </c>
      <c r="AP1779" s="225">
        <v>21.764421601215382</v>
      </c>
      <c r="AQ1779" s="282">
        <v>4.276758027356137</v>
      </c>
      <c r="AR1779" s="392">
        <v>24.685447333899624</v>
      </c>
      <c r="AS1779" s="393">
        <v>0</v>
      </c>
      <c r="AT1779" s="393">
        <v>0</v>
      </c>
      <c r="AU1779" s="393">
        <v>0</v>
      </c>
      <c r="AV1779" s="393">
        <v>24.847964138939158</v>
      </c>
      <c r="AW1779" s="393">
        <v>0</v>
      </c>
      <c r="AX1779" s="393">
        <v>0</v>
      </c>
      <c r="AY1779" s="393">
        <v>33.991672801426581</v>
      </c>
      <c r="AZ1779" s="379">
        <v>83.525084274265367</v>
      </c>
      <c r="BA1779" s="472">
        <v>0.17107032109424547</v>
      </c>
      <c r="BB1779" s="473">
        <v>0</v>
      </c>
      <c r="BC1779" s="473">
        <v>0</v>
      </c>
      <c r="BD1779" s="462">
        <v>0.17107032109424547</v>
      </c>
      <c r="BE1779" s="283">
        <v>0</v>
      </c>
      <c r="BF1779" s="284">
        <v>1.7107032109424549</v>
      </c>
      <c r="BG1779" s="284">
        <v>0</v>
      </c>
      <c r="BH1779" s="284">
        <v>0</v>
      </c>
      <c r="BI1779" s="229">
        <v>1.7107032109424549</v>
      </c>
      <c r="BJ1779" s="529">
        <v>0</v>
      </c>
      <c r="BK1779" s="530">
        <v>0</v>
      </c>
      <c r="BL1779" s="530">
        <v>0</v>
      </c>
      <c r="BM1779" s="530">
        <v>0</v>
      </c>
      <c r="BN1779" s="519">
        <v>0</v>
      </c>
    </row>
    <row r="1780" spans="1:66" x14ac:dyDescent="0.2">
      <c r="A1780" s="579" t="s">
        <v>253</v>
      </c>
      <c r="B1780" s="637">
        <v>2012</v>
      </c>
      <c r="C1780" s="637">
        <v>5</v>
      </c>
      <c r="D1780" s="637">
        <v>8</v>
      </c>
      <c r="E1780" s="590">
        <v>41128</v>
      </c>
      <c r="F1780" s="668" t="s">
        <v>152</v>
      </c>
      <c r="G1780" s="591">
        <v>1</v>
      </c>
      <c r="H1780" s="592">
        <v>0.53333333333333333</v>
      </c>
      <c r="I1780" s="593">
        <v>10</v>
      </c>
      <c r="J1780" s="236" t="s">
        <v>287</v>
      </c>
      <c r="K1780" s="236" t="s">
        <v>470</v>
      </c>
      <c r="L1780" s="234">
        <v>2</v>
      </c>
      <c r="M1780" s="235">
        <v>8.5343999999999998</v>
      </c>
      <c r="N1780" s="234">
        <v>139</v>
      </c>
      <c r="O1780" s="240">
        <v>5.7359605000000001E-2</v>
      </c>
      <c r="P1780" s="234" t="s">
        <v>473</v>
      </c>
      <c r="Q1780" s="234">
        <v>141</v>
      </c>
      <c r="R1780" s="240">
        <v>5.8243217999999999E-2</v>
      </c>
      <c r="S1780" s="235">
        <v>21.1</v>
      </c>
      <c r="T1780" s="234">
        <v>70</v>
      </c>
      <c r="U1780" s="235">
        <v>16.899999999999999</v>
      </c>
      <c r="V1780" s="234">
        <v>2</v>
      </c>
      <c r="W1780" s="234">
        <v>14929</v>
      </c>
      <c r="X1780" s="413">
        <v>4.5334132920999997</v>
      </c>
      <c r="Y1780" s="392">
        <v>208.50033317397612</v>
      </c>
      <c r="Z1780" s="393">
        <v>0</v>
      </c>
      <c r="AA1780" s="393">
        <v>0</v>
      </c>
      <c r="AB1780" s="393">
        <v>0</v>
      </c>
      <c r="AC1780" s="393">
        <v>0</v>
      </c>
      <c r="AD1780" s="393">
        <v>1092.9843984519516</v>
      </c>
      <c r="AE1780" s="393">
        <v>0</v>
      </c>
      <c r="AF1780" s="393">
        <v>0</v>
      </c>
      <c r="AG1780" s="393">
        <v>0</v>
      </c>
      <c r="AH1780" s="435">
        <v>1301.4847316259277</v>
      </c>
      <c r="AI1780" s="280">
        <v>0</v>
      </c>
      <c r="AJ1780" s="281">
        <v>0</v>
      </c>
      <c r="AK1780" s="281">
        <v>0</v>
      </c>
      <c r="AL1780" s="281">
        <v>0</v>
      </c>
      <c r="AM1780" s="281">
        <v>0</v>
      </c>
      <c r="AN1780" s="281">
        <v>0</v>
      </c>
      <c r="AO1780" s="281">
        <v>13.13880569138334</v>
      </c>
      <c r="AP1780" s="225">
        <v>13.13880569138334</v>
      </c>
      <c r="AQ1780" s="282">
        <v>3.9103588367212323</v>
      </c>
      <c r="AR1780" s="392">
        <v>0</v>
      </c>
      <c r="AS1780" s="393">
        <v>0</v>
      </c>
      <c r="AT1780" s="393">
        <v>1654.7700110883443</v>
      </c>
      <c r="AU1780" s="393">
        <v>7.0816598533021518</v>
      </c>
      <c r="AV1780" s="393">
        <v>0</v>
      </c>
      <c r="AW1780" s="393">
        <v>0</v>
      </c>
      <c r="AX1780" s="393">
        <v>0</v>
      </c>
      <c r="AY1780" s="393">
        <v>0</v>
      </c>
      <c r="AZ1780" s="379">
        <v>1661.8516709416465</v>
      </c>
      <c r="BA1780" s="472">
        <v>0</v>
      </c>
      <c r="BB1780" s="473">
        <v>0</v>
      </c>
      <c r="BC1780" s="473">
        <v>32.847014228458349</v>
      </c>
      <c r="BD1780" s="462">
        <v>32.847014228458349</v>
      </c>
      <c r="BE1780" s="283">
        <v>0</v>
      </c>
      <c r="BF1780" s="284">
        <v>0</v>
      </c>
      <c r="BG1780" s="284">
        <v>1.1731076510163696</v>
      </c>
      <c r="BH1780" s="284">
        <v>0</v>
      </c>
      <c r="BI1780" s="229">
        <v>1.1731076510163696</v>
      </c>
      <c r="BJ1780" s="529">
        <v>0</v>
      </c>
      <c r="BK1780" s="530">
        <v>0</v>
      </c>
      <c r="BL1780" s="530">
        <v>3.9103588367212323</v>
      </c>
      <c r="BM1780" s="530">
        <v>11.731076510163696</v>
      </c>
      <c r="BN1780" s="519">
        <v>15.641435346884929</v>
      </c>
    </row>
    <row r="1781" spans="1:66" x14ac:dyDescent="0.2">
      <c r="A1781" s="579" t="s">
        <v>253</v>
      </c>
      <c r="B1781" s="637">
        <v>2012</v>
      </c>
      <c r="C1781" s="637">
        <v>6</v>
      </c>
      <c r="D1781" s="637">
        <v>8</v>
      </c>
      <c r="E1781" s="590">
        <v>41142</v>
      </c>
      <c r="F1781" s="668" t="s">
        <v>152</v>
      </c>
      <c r="G1781" s="591">
        <v>1</v>
      </c>
      <c r="H1781" s="592">
        <v>0.53680555555555554</v>
      </c>
      <c r="I1781" s="593">
        <v>10</v>
      </c>
      <c r="J1781" s="236" t="s">
        <v>287</v>
      </c>
      <c r="K1781" s="236" t="s">
        <v>470</v>
      </c>
      <c r="L1781" s="234">
        <v>2</v>
      </c>
      <c r="M1781" s="235">
        <v>8.5343999999999998</v>
      </c>
      <c r="N1781" s="234">
        <v>217</v>
      </c>
      <c r="O1781" s="240">
        <v>9.2388090000000006E-2</v>
      </c>
      <c r="P1781" s="234" t="s">
        <v>473</v>
      </c>
      <c r="Q1781" s="234">
        <v>235</v>
      </c>
      <c r="R1781" s="240">
        <v>0.100612575</v>
      </c>
      <c r="S1781" s="235">
        <v>21.9</v>
      </c>
      <c r="T1781" s="234">
        <v>45</v>
      </c>
      <c r="U1781" s="235">
        <v>19.3</v>
      </c>
      <c r="V1781" s="234">
        <v>2</v>
      </c>
      <c r="W1781" s="234">
        <v>15872</v>
      </c>
      <c r="X1781" s="413">
        <v>4.8197692927999993</v>
      </c>
      <c r="Y1781" s="392">
        <v>1376.7617487236757</v>
      </c>
      <c r="Z1781" s="393">
        <v>0</v>
      </c>
      <c r="AA1781" s="393">
        <v>0</v>
      </c>
      <c r="AB1781" s="393">
        <v>0</v>
      </c>
      <c r="AC1781" s="393">
        <v>0</v>
      </c>
      <c r="AD1781" s="393">
        <v>1920.3769802481447</v>
      </c>
      <c r="AE1781" s="393">
        <v>0</v>
      </c>
      <c r="AF1781" s="393">
        <v>26.908756855591214</v>
      </c>
      <c r="AG1781" s="393">
        <v>0</v>
      </c>
      <c r="AH1781" s="435">
        <v>3324.0474858274115</v>
      </c>
      <c r="AI1781" s="280">
        <v>0</v>
      </c>
      <c r="AJ1781" s="281">
        <v>0</v>
      </c>
      <c r="AK1781" s="281">
        <v>0</v>
      </c>
      <c r="AL1781" s="281">
        <v>1.5728968627865363</v>
      </c>
      <c r="AM1781" s="281">
        <v>0</v>
      </c>
      <c r="AN1781" s="281">
        <v>0</v>
      </c>
      <c r="AO1781" s="281">
        <v>13.24544726557083</v>
      </c>
      <c r="AP1781" s="225">
        <v>14.818344128357365</v>
      </c>
      <c r="AQ1781" s="282">
        <v>11.826292201402527</v>
      </c>
      <c r="AR1781" s="392">
        <v>0</v>
      </c>
      <c r="AS1781" s="393">
        <v>0</v>
      </c>
      <c r="AT1781" s="393">
        <v>1525.071337124064</v>
      </c>
      <c r="AU1781" s="393">
        <v>0</v>
      </c>
      <c r="AV1781" s="393">
        <v>0</v>
      </c>
      <c r="AW1781" s="393">
        <v>0</v>
      </c>
      <c r="AX1781" s="393">
        <v>0</v>
      </c>
      <c r="AY1781" s="393">
        <v>0</v>
      </c>
      <c r="AZ1781" s="379">
        <v>1525.071337124064</v>
      </c>
      <c r="BA1781" s="472">
        <v>0</v>
      </c>
      <c r="BB1781" s="473">
        <v>0</v>
      </c>
      <c r="BC1781" s="473">
        <v>13.24544726557083</v>
      </c>
      <c r="BD1781" s="462">
        <v>13.24544726557083</v>
      </c>
      <c r="BE1781" s="283">
        <v>0</v>
      </c>
      <c r="BF1781" s="284">
        <v>0</v>
      </c>
      <c r="BG1781" s="284">
        <v>0.78841948009350182</v>
      </c>
      <c r="BH1781" s="284">
        <v>0</v>
      </c>
      <c r="BI1781" s="229">
        <v>0.78841948009350182</v>
      </c>
      <c r="BJ1781" s="529">
        <v>0</v>
      </c>
      <c r="BK1781" s="530">
        <v>0</v>
      </c>
      <c r="BL1781" s="530">
        <v>3.9420974004675089</v>
      </c>
      <c r="BM1781" s="530">
        <v>0</v>
      </c>
      <c r="BN1781" s="519">
        <v>3.9420974004675089</v>
      </c>
    </row>
    <row r="1782" spans="1:66" x14ac:dyDescent="0.2">
      <c r="A1782" s="579" t="s">
        <v>253</v>
      </c>
      <c r="B1782" s="637">
        <v>2012</v>
      </c>
      <c r="C1782" s="637">
        <v>5</v>
      </c>
      <c r="D1782" s="637">
        <v>8</v>
      </c>
      <c r="E1782" s="590">
        <v>41128</v>
      </c>
      <c r="F1782" s="668" t="s">
        <v>158</v>
      </c>
      <c r="G1782" s="591">
        <v>1</v>
      </c>
      <c r="H1782" s="592">
        <v>0.49166666666666664</v>
      </c>
      <c r="I1782" s="593">
        <v>10</v>
      </c>
      <c r="J1782" s="236" t="s">
        <v>287</v>
      </c>
      <c r="K1782" s="236" t="s">
        <v>470</v>
      </c>
      <c r="L1782" s="234">
        <v>2</v>
      </c>
      <c r="M1782" s="235">
        <v>8.5343999999999998</v>
      </c>
      <c r="N1782" s="234">
        <v>140</v>
      </c>
      <c r="O1782" s="240">
        <v>5.7801300999999999E-2</v>
      </c>
      <c r="P1782" s="234" t="s">
        <v>473</v>
      </c>
      <c r="Q1782" s="234">
        <v>111</v>
      </c>
      <c r="R1782" s="240">
        <v>4.5088686000000003E-2</v>
      </c>
      <c r="S1782" s="235">
        <v>21</v>
      </c>
      <c r="T1782" s="234">
        <v>82</v>
      </c>
      <c r="U1782" s="235">
        <v>13.6</v>
      </c>
      <c r="V1782" s="234">
        <v>1</v>
      </c>
      <c r="W1782" s="234">
        <v>15913</v>
      </c>
      <c r="X1782" s="413">
        <v>4.8322195536999999</v>
      </c>
      <c r="Y1782" s="392">
        <v>10.758410172028272</v>
      </c>
      <c r="Z1782" s="393">
        <v>0</v>
      </c>
      <c r="AA1782" s="393">
        <v>0</v>
      </c>
      <c r="AB1782" s="393">
        <v>0</v>
      </c>
      <c r="AC1782" s="393">
        <v>0</v>
      </c>
      <c r="AD1782" s="393">
        <v>1971.2062736691123</v>
      </c>
      <c r="AE1782" s="393">
        <v>0</v>
      </c>
      <c r="AF1782" s="393">
        <v>68.864317173916888</v>
      </c>
      <c r="AG1782" s="393">
        <v>0</v>
      </c>
      <c r="AH1782" s="435">
        <v>2050.8290010150577</v>
      </c>
      <c r="AI1782" s="280">
        <v>20.338479845094707</v>
      </c>
      <c r="AJ1782" s="281">
        <v>0</v>
      </c>
      <c r="AK1782" s="281">
        <v>0.26835494240055519</v>
      </c>
      <c r="AL1782" s="281">
        <v>0.26835494240055519</v>
      </c>
      <c r="AM1782" s="281">
        <v>0</v>
      </c>
      <c r="AN1782" s="281">
        <v>0</v>
      </c>
      <c r="AO1782" s="281">
        <v>20.338479845094707</v>
      </c>
      <c r="AP1782" s="225">
        <v>41.213669574990526</v>
      </c>
      <c r="AQ1782" s="282">
        <v>10.088531669193804</v>
      </c>
      <c r="AR1782" s="392">
        <v>0</v>
      </c>
      <c r="AS1782" s="393">
        <v>0</v>
      </c>
      <c r="AT1782" s="393">
        <v>2627.2150631647733</v>
      </c>
      <c r="AU1782" s="393">
        <v>54.810992558729936</v>
      </c>
      <c r="AV1782" s="393">
        <v>0</v>
      </c>
      <c r="AW1782" s="393">
        <v>0</v>
      </c>
      <c r="AX1782" s="393">
        <v>8.0708253353550425</v>
      </c>
      <c r="AY1782" s="393">
        <v>0</v>
      </c>
      <c r="AZ1782" s="379">
        <v>2690.0968810588583</v>
      </c>
      <c r="BA1782" s="472">
        <v>0</v>
      </c>
      <c r="BB1782" s="473">
        <v>0</v>
      </c>
      <c r="BC1782" s="473">
        <v>44.066706331038539</v>
      </c>
      <c r="BD1782" s="462">
        <v>44.066706331038539</v>
      </c>
      <c r="BE1782" s="283">
        <v>0</v>
      </c>
      <c r="BF1782" s="284">
        <v>0.20177063338387607</v>
      </c>
      <c r="BG1782" s="284">
        <v>3.026559500758141</v>
      </c>
      <c r="BH1782" s="284">
        <v>0</v>
      </c>
      <c r="BI1782" s="229">
        <v>3.2283301341420172</v>
      </c>
      <c r="BJ1782" s="529">
        <v>8.4743666021227941</v>
      </c>
      <c r="BK1782" s="530">
        <v>32.28330134142017</v>
      </c>
      <c r="BL1782" s="530">
        <v>2.0177063338387606</v>
      </c>
      <c r="BM1782" s="530">
        <v>6.0531190015162819</v>
      </c>
      <c r="BN1782" s="519">
        <v>48.828493278898002</v>
      </c>
    </row>
    <row r="1783" spans="1:66" x14ac:dyDescent="0.2">
      <c r="A1783" s="579" t="s">
        <v>253</v>
      </c>
      <c r="B1783" s="637">
        <v>2012</v>
      </c>
      <c r="C1783" s="637">
        <v>6</v>
      </c>
      <c r="D1783" s="637">
        <v>8</v>
      </c>
      <c r="E1783" s="590">
        <v>41142</v>
      </c>
      <c r="F1783" s="668" t="s">
        <v>158</v>
      </c>
      <c r="G1783" s="591">
        <v>1</v>
      </c>
      <c r="H1783" s="592">
        <v>0.5</v>
      </c>
      <c r="I1783" s="593">
        <v>10</v>
      </c>
      <c r="J1783" s="236" t="s">
        <v>287</v>
      </c>
      <c r="K1783" s="236" t="s">
        <v>470</v>
      </c>
      <c r="L1783" s="234">
        <v>2</v>
      </c>
      <c r="M1783" s="235">
        <v>8.8391999999999999</v>
      </c>
      <c r="N1783" s="234">
        <v>186</v>
      </c>
      <c r="O1783" s="240">
        <v>7.8338165000000001E-2</v>
      </c>
      <c r="P1783" s="234" t="s">
        <v>473</v>
      </c>
      <c r="Q1783" s="234">
        <v>219</v>
      </c>
      <c r="R1783" s="240">
        <v>9.3299623999999998E-2</v>
      </c>
      <c r="S1783" s="235">
        <v>21.7</v>
      </c>
      <c r="T1783" s="234">
        <v>58</v>
      </c>
      <c r="U1783" s="235">
        <v>13.5</v>
      </c>
      <c r="V1783" s="234">
        <v>2</v>
      </c>
      <c r="W1783" s="234">
        <v>15278</v>
      </c>
      <c r="X1783" s="413">
        <v>4.6393923421999999</v>
      </c>
      <c r="Y1783" s="392">
        <v>76.427681438957407</v>
      </c>
      <c r="Z1783" s="393">
        <v>0</v>
      </c>
      <c r="AA1783" s="393">
        <v>0</v>
      </c>
      <c r="AB1783" s="393">
        <v>0</v>
      </c>
      <c r="AC1783" s="393">
        <v>0</v>
      </c>
      <c r="AD1783" s="393">
        <v>937.55985249080447</v>
      </c>
      <c r="AE1783" s="393">
        <v>0</v>
      </c>
      <c r="AF1783" s="393">
        <v>0</v>
      </c>
      <c r="AG1783" s="393">
        <v>0</v>
      </c>
      <c r="AH1783" s="435">
        <v>1013.9875339297619</v>
      </c>
      <c r="AI1783" s="280">
        <v>0</v>
      </c>
      <c r="AJ1783" s="281">
        <v>0</v>
      </c>
      <c r="AK1783" s="281">
        <v>1.6340502033085416</v>
      </c>
      <c r="AL1783" s="281">
        <v>0</v>
      </c>
      <c r="AM1783" s="281">
        <v>0</v>
      </c>
      <c r="AN1783" s="281">
        <v>0</v>
      </c>
      <c r="AO1783" s="281">
        <v>0</v>
      </c>
      <c r="AP1783" s="225">
        <v>1.6340502033085416</v>
      </c>
      <c r="AQ1783" s="282">
        <v>8.1907278361330391</v>
      </c>
      <c r="AR1783" s="392">
        <v>0</v>
      </c>
      <c r="AS1783" s="393">
        <v>0</v>
      </c>
      <c r="AT1783" s="393">
        <v>2763.6662421009928</v>
      </c>
      <c r="AU1783" s="393">
        <v>29.666816222473866</v>
      </c>
      <c r="AV1783" s="393">
        <v>0</v>
      </c>
      <c r="AW1783" s="393">
        <v>0</v>
      </c>
      <c r="AX1783" s="393">
        <v>0</v>
      </c>
      <c r="AY1783" s="393">
        <v>0</v>
      </c>
      <c r="AZ1783" s="379">
        <v>2793.3330583234665</v>
      </c>
      <c r="BA1783" s="472">
        <v>0</v>
      </c>
      <c r="BB1783" s="473">
        <v>0</v>
      </c>
      <c r="BC1783" s="473">
        <v>13.760422764703506</v>
      </c>
      <c r="BD1783" s="462">
        <v>13.760422764703506</v>
      </c>
      <c r="BE1783" s="283">
        <v>0</v>
      </c>
      <c r="BF1783" s="284">
        <v>0</v>
      </c>
      <c r="BG1783" s="284">
        <v>2.0476819590332602</v>
      </c>
      <c r="BH1783" s="284">
        <v>0</v>
      </c>
      <c r="BI1783" s="229">
        <v>2.0476819590332602</v>
      </c>
      <c r="BJ1783" s="529">
        <v>2.4572183508399115</v>
      </c>
      <c r="BK1783" s="530">
        <v>0</v>
      </c>
      <c r="BL1783" s="530">
        <v>4.0953639180665196</v>
      </c>
      <c r="BM1783" s="530">
        <v>4.0953639180665196</v>
      </c>
      <c r="BN1783" s="519">
        <v>10.64794618697295</v>
      </c>
    </row>
    <row r="1784" spans="1:66" x14ac:dyDescent="0.2">
      <c r="A1784" s="579" t="s">
        <v>253</v>
      </c>
      <c r="B1784" s="637">
        <v>2012</v>
      </c>
      <c r="C1784" s="637">
        <v>5</v>
      </c>
      <c r="D1784" s="637">
        <v>8</v>
      </c>
      <c r="E1784" s="590">
        <v>41128</v>
      </c>
      <c r="F1784" s="668" t="s">
        <v>162</v>
      </c>
      <c r="G1784" s="591">
        <v>1</v>
      </c>
      <c r="H1784" s="592">
        <v>0.45</v>
      </c>
      <c r="I1784" s="593">
        <v>10</v>
      </c>
      <c r="J1784" s="236" t="s">
        <v>287</v>
      </c>
      <c r="K1784" s="236" t="s">
        <v>470</v>
      </c>
      <c r="L1784" s="234">
        <v>2</v>
      </c>
      <c r="M1784" s="235">
        <v>8.5343999999999998</v>
      </c>
      <c r="N1784" s="234">
        <v>133</v>
      </c>
      <c r="O1784" s="240">
        <v>5.4714165000000002E-2</v>
      </c>
      <c r="P1784" s="234" t="s">
        <v>473</v>
      </c>
      <c r="Q1784" s="234">
        <v>133</v>
      </c>
      <c r="R1784" s="240">
        <v>5.4714165000000002E-2</v>
      </c>
      <c r="S1784" s="235">
        <v>20.9</v>
      </c>
      <c r="T1784" s="234">
        <v>95</v>
      </c>
      <c r="U1784" s="235">
        <v>10.199999999999999</v>
      </c>
      <c r="V1784" s="234">
        <v>1</v>
      </c>
      <c r="W1784" s="234">
        <v>16498</v>
      </c>
      <c r="X1784" s="413">
        <v>5.0098635201999997</v>
      </c>
      <c r="Y1784" s="392">
        <v>0</v>
      </c>
      <c r="Z1784" s="393">
        <v>0</v>
      </c>
      <c r="AA1784" s="393">
        <v>0</v>
      </c>
      <c r="AB1784" s="393">
        <v>0</v>
      </c>
      <c r="AC1784" s="393">
        <v>0</v>
      </c>
      <c r="AD1784" s="393">
        <v>1413.3957884180686</v>
      </c>
      <c r="AE1784" s="393">
        <v>0</v>
      </c>
      <c r="AF1784" s="393">
        <v>0</v>
      </c>
      <c r="AG1784" s="393">
        <v>0</v>
      </c>
      <c r="AH1784" s="435">
        <v>1413.3957884180686</v>
      </c>
      <c r="AI1784" s="280">
        <v>0</v>
      </c>
      <c r="AJ1784" s="281">
        <v>0</v>
      </c>
      <c r="AK1784" s="281">
        <v>0.50440495830096366</v>
      </c>
      <c r="AL1784" s="281">
        <v>0</v>
      </c>
      <c r="AM1784" s="281">
        <v>0</v>
      </c>
      <c r="AN1784" s="281">
        <v>0</v>
      </c>
      <c r="AO1784" s="281">
        <v>0</v>
      </c>
      <c r="AP1784" s="225">
        <v>0.50440495830096366</v>
      </c>
      <c r="AQ1784" s="282">
        <v>3.792518483465892</v>
      </c>
      <c r="AR1784" s="392">
        <v>0</v>
      </c>
      <c r="AS1784" s="393">
        <v>0</v>
      </c>
      <c r="AT1784" s="393">
        <v>1543.1757709222716</v>
      </c>
      <c r="AU1784" s="393">
        <v>20.60475292067019</v>
      </c>
      <c r="AV1784" s="393">
        <v>0</v>
      </c>
      <c r="AW1784" s="393">
        <v>0</v>
      </c>
      <c r="AX1784" s="393">
        <v>0</v>
      </c>
      <c r="AY1784" s="393">
        <v>0</v>
      </c>
      <c r="AZ1784" s="379">
        <v>1563.7805238429416</v>
      </c>
      <c r="BA1784" s="472">
        <v>0</v>
      </c>
      <c r="BB1784" s="473">
        <v>0</v>
      </c>
      <c r="BC1784" s="473">
        <v>63.714310522226988</v>
      </c>
      <c r="BD1784" s="462">
        <v>63.714310522226988</v>
      </c>
      <c r="BE1784" s="283">
        <v>0</v>
      </c>
      <c r="BF1784" s="284">
        <v>0</v>
      </c>
      <c r="BG1784" s="284">
        <v>5.3095258768522493</v>
      </c>
      <c r="BH1784" s="284">
        <v>0</v>
      </c>
      <c r="BI1784" s="229">
        <v>5.3095258768522493</v>
      </c>
      <c r="BJ1784" s="529">
        <v>9.1020443603181409</v>
      </c>
      <c r="BK1784" s="530">
        <v>30.340147867727136</v>
      </c>
      <c r="BL1784" s="530">
        <v>7.5850369669317841</v>
      </c>
      <c r="BM1784" s="530">
        <v>41.717703318124812</v>
      </c>
      <c r="BN1784" s="519">
        <v>88.744932513101872</v>
      </c>
    </row>
    <row r="1785" spans="1:66" x14ac:dyDescent="0.2">
      <c r="A1785" s="579" t="s">
        <v>253</v>
      </c>
      <c r="B1785" s="637">
        <v>2012</v>
      </c>
      <c r="C1785" s="637">
        <v>6</v>
      </c>
      <c r="D1785" s="637">
        <v>8</v>
      </c>
      <c r="E1785" s="590">
        <v>41142</v>
      </c>
      <c r="F1785" s="668" t="s">
        <v>162</v>
      </c>
      <c r="G1785" s="591">
        <v>1</v>
      </c>
      <c r="H1785" s="592">
        <v>0.47222222222222221</v>
      </c>
      <c r="I1785" s="593">
        <v>10</v>
      </c>
      <c r="J1785" s="236" t="s">
        <v>287</v>
      </c>
      <c r="K1785" s="236" t="s">
        <v>470</v>
      </c>
      <c r="L1785" s="234">
        <v>2</v>
      </c>
      <c r="M1785" s="235">
        <v>7.9248000000000003</v>
      </c>
      <c r="N1785" s="234">
        <v>171</v>
      </c>
      <c r="O1785" s="240">
        <v>7.1597162000000006E-2</v>
      </c>
      <c r="P1785" s="234" t="s">
        <v>473</v>
      </c>
      <c r="Q1785" s="234">
        <v>200</v>
      </c>
      <c r="R1785" s="240">
        <v>8.4664418000000005E-2</v>
      </c>
      <c r="S1785" s="235">
        <v>21.7</v>
      </c>
      <c r="T1785" s="234">
        <v>81</v>
      </c>
      <c r="U1785" s="235">
        <v>15.3</v>
      </c>
      <c r="V1785" s="234">
        <v>2</v>
      </c>
      <c r="W1785" s="234">
        <v>16319</v>
      </c>
      <c r="X1785" s="413">
        <v>4.9555075030999998</v>
      </c>
      <c r="Y1785" s="392">
        <v>40.887033239935604</v>
      </c>
      <c r="Z1785" s="393">
        <v>0</v>
      </c>
      <c r="AA1785" s="393">
        <v>0</v>
      </c>
      <c r="AB1785" s="393">
        <v>0</v>
      </c>
      <c r="AC1785" s="393">
        <v>0</v>
      </c>
      <c r="AD1785" s="393">
        <v>2674.0825216610697</v>
      </c>
      <c r="AE1785" s="393">
        <v>0</v>
      </c>
      <c r="AF1785" s="393">
        <v>65.429221890425836</v>
      </c>
      <c r="AG1785" s="393">
        <v>0</v>
      </c>
      <c r="AH1785" s="435">
        <v>2780.3987767914309</v>
      </c>
      <c r="AI1785" s="280">
        <v>0</v>
      </c>
      <c r="AJ1785" s="281">
        <v>0</v>
      </c>
      <c r="AK1785" s="281">
        <v>0</v>
      </c>
      <c r="AL1785" s="281">
        <v>0</v>
      </c>
      <c r="AM1785" s="281">
        <v>0</v>
      </c>
      <c r="AN1785" s="281">
        <v>0</v>
      </c>
      <c r="AO1785" s="281">
        <v>38.647908388836356</v>
      </c>
      <c r="AP1785" s="225">
        <v>38.647908388836356</v>
      </c>
      <c r="AQ1785" s="282">
        <v>7.6682357914357855</v>
      </c>
      <c r="AR1785" s="392">
        <v>0</v>
      </c>
      <c r="AS1785" s="393">
        <v>0</v>
      </c>
      <c r="AT1785" s="393">
        <v>4949.1253892074037</v>
      </c>
      <c r="AU1785" s="393">
        <v>111.09740014632166</v>
      </c>
      <c r="AV1785" s="393">
        <v>0</v>
      </c>
      <c r="AW1785" s="393">
        <v>0</v>
      </c>
      <c r="AX1785" s="393">
        <v>0</v>
      </c>
      <c r="AY1785" s="393">
        <v>0</v>
      </c>
      <c r="AZ1785" s="379">
        <v>5060.2227893537256</v>
      </c>
      <c r="BA1785" s="472">
        <v>0</v>
      </c>
      <c r="BB1785" s="473">
        <v>0</v>
      </c>
      <c r="BC1785" s="473">
        <v>25.76527225922424</v>
      </c>
      <c r="BD1785" s="462">
        <v>25.76527225922424</v>
      </c>
      <c r="BE1785" s="283">
        <v>0</v>
      </c>
      <c r="BF1785" s="284">
        <v>0</v>
      </c>
      <c r="BG1785" s="284">
        <v>6.9014122122922066</v>
      </c>
      <c r="BH1785" s="284">
        <v>0</v>
      </c>
      <c r="BI1785" s="229">
        <v>6.9014122122922066</v>
      </c>
      <c r="BJ1785" s="529">
        <v>6.9014122122922066</v>
      </c>
      <c r="BK1785" s="530">
        <v>15.336471582871571</v>
      </c>
      <c r="BL1785" s="530">
        <v>0</v>
      </c>
      <c r="BM1785" s="530">
        <v>7.6682357914357855</v>
      </c>
      <c r="BN1785" s="519">
        <v>29.906119586599566</v>
      </c>
    </row>
    <row r="1786" spans="1:66" x14ac:dyDescent="0.2">
      <c r="A1786" s="579" t="s">
        <v>253</v>
      </c>
      <c r="B1786" s="637">
        <v>2012</v>
      </c>
      <c r="C1786" s="637">
        <v>5</v>
      </c>
      <c r="D1786" s="637">
        <v>8</v>
      </c>
      <c r="E1786" s="590">
        <v>41128</v>
      </c>
      <c r="F1786" s="668" t="s">
        <v>167</v>
      </c>
      <c r="G1786" s="591">
        <v>1</v>
      </c>
      <c r="H1786" s="592">
        <v>0.41458333333333336</v>
      </c>
      <c r="I1786" s="593">
        <v>10</v>
      </c>
      <c r="J1786" s="236" t="s">
        <v>287</v>
      </c>
      <c r="K1786" s="236" t="s">
        <v>470</v>
      </c>
      <c r="L1786" s="234">
        <v>2</v>
      </c>
      <c r="M1786" s="235">
        <v>4.2671999999999999</v>
      </c>
      <c r="N1786" s="234">
        <v>126</v>
      </c>
      <c r="O1786" s="240">
        <v>5.1638415999999999E-2</v>
      </c>
      <c r="P1786" s="234" t="s">
        <v>473</v>
      </c>
      <c r="Q1786" s="234">
        <v>131</v>
      </c>
      <c r="R1786" s="240">
        <v>5.3834193000000002E-2</v>
      </c>
      <c r="S1786" s="235">
        <v>20.7</v>
      </c>
      <c r="T1786" s="234">
        <v>180</v>
      </c>
      <c r="U1786" s="235">
        <v>3.9</v>
      </c>
      <c r="V1786" s="234">
        <v>1</v>
      </c>
      <c r="W1786" s="234">
        <v>17721</v>
      </c>
      <c r="X1786" s="413">
        <v>5.3812456928999994</v>
      </c>
      <c r="Y1786" s="392">
        <v>0</v>
      </c>
      <c r="Z1786" s="393">
        <v>0</v>
      </c>
      <c r="AA1786" s="393">
        <v>1.4866446277588063</v>
      </c>
      <c r="AB1786" s="393">
        <v>0</v>
      </c>
      <c r="AC1786" s="393">
        <v>0</v>
      </c>
      <c r="AD1786" s="393">
        <v>4.9468099988674279</v>
      </c>
      <c r="AE1786" s="393">
        <v>0</v>
      </c>
      <c r="AF1786" s="393">
        <v>0</v>
      </c>
      <c r="AG1786" s="393">
        <v>0</v>
      </c>
      <c r="AH1786" s="435">
        <v>6.4334546266262347</v>
      </c>
      <c r="AI1786" s="280">
        <v>0</v>
      </c>
      <c r="AJ1786" s="281">
        <v>0</v>
      </c>
      <c r="AK1786" s="281">
        <v>0</v>
      </c>
      <c r="AL1786" s="281">
        <v>0</v>
      </c>
      <c r="AM1786" s="281">
        <v>0</v>
      </c>
      <c r="AN1786" s="281">
        <v>0</v>
      </c>
      <c r="AO1786" s="281">
        <v>4.995125949269589</v>
      </c>
      <c r="AP1786" s="225">
        <v>4.995125949269589</v>
      </c>
      <c r="AQ1786" s="282">
        <v>0.74332231387940317</v>
      </c>
      <c r="AR1786" s="392">
        <v>0</v>
      </c>
      <c r="AS1786" s="393">
        <v>0</v>
      </c>
      <c r="AT1786" s="393">
        <v>8.3757558327931161</v>
      </c>
      <c r="AU1786" s="393">
        <v>0</v>
      </c>
      <c r="AV1786" s="393">
        <v>0</v>
      </c>
      <c r="AW1786" s="393">
        <v>0</v>
      </c>
      <c r="AX1786" s="393">
        <v>0</v>
      </c>
      <c r="AY1786" s="393">
        <v>0</v>
      </c>
      <c r="AZ1786" s="379">
        <v>8.3757558327931161</v>
      </c>
      <c r="BA1786" s="472">
        <v>0</v>
      </c>
      <c r="BB1786" s="473">
        <v>0</v>
      </c>
      <c r="BC1786" s="473">
        <v>36.214663132204528</v>
      </c>
      <c r="BD1786" s="462">
        <v>36.214663132204528</v>
      </c>
      <c r="BE1786" s="283">
        <v>0</v>
      </c>
      <c r="BF1786" s="284">
        <v>7.4332231387940317E-2</v>
      </c>
      <c r="BG1786" s="284">
        <v>3.7166115693970159E-2</v>
      </c>
      <c r="BH1786" s="284">
        <v>0</v>
      </c>
      <c r="BI1786" s="229">
        <v>0.11149834708191048</v>
      </c>
      <c r="BJ1786" s="529">
        <v>14.048791732320719</v>
      </c>
      <c r="BK1786" s="530">
        <v>0</v>
      </c>
      <c r="BL1786" s="530">
        <v>2.2299669416382093</v>
      </c>
      <c r="BM1786" s="530">
        <v>26.016280985779112</v>
      </c>
      <c r="BN1786" s="519">
        <v>42.295039659738038</v>
      </c>
    </row>
    <row r="1787" spans="1:66" x14ac:dyDescent="0.2">
      <c r="A1787" s="579" t="s">
        <v>253</v>
      </c>
      <c r="B1787" s="637">
        <v>2012</v>
      </c>
      <c r="C1787" s="637">
        <v>6</v>
      </c>
      <c r="D1787" s="637">
        <v>8</v>
      </c>
      <c r="E1787" s="590">
        <v>41142</v>
      </c>
      <c r="F1787" s="668" t="s">
        <v>167</v>
      </c>
      <c r="G1787" s="591">
        <v>1</v>
      </c>
      <c r="H1787" s="592">
        <v>0.42916666666666664</v>
      </c>
      <c r="I1787" s="593">
        <v>10</v>
      </c>
      <c r="J1787" s="236" t="s">
        <v>287</v>
      </c>
      <c r="K1787" s="236" t="s">
        <v>470</v>
      </c>
      <c r="L1787" s="234">
        <v>2</v>
      </c>
      <c r="M1787" s="235">
        <v>3.9624000000000001</v>
      </c>
      <c r="N1787" s="234">
        <v>155</v>
      </c>
      <c r="O1787" s="240">
        <v>6.4452541000000002E-2</v>
      </c>
      <c r="P1787" s="234" t="s">
        <v>473</v>
      </c>
      <c r="Q1787" s="234">
        <v>157</v>
      </c>
      <c r="R1787" s="240">
        <v>6.5342892999999999E-2</v>
      </c>
      <c r="S1787" s="235">
        <v>21.8</v>
      </c>
      <c r="T1787" s="234">
        <v>132</v>
      </c>
      <c r="U1787" s="235">
        <v>5.6</v>
      </c>
      <c r="V1787" s="234">
        <v>2</v>
      </c>
      <c r="W1787" s="234">
        <v>15751</v>
      </c>
      <c r="X1787" s="413">
        <v>4.7830258398999996</v>
      </c>
      <c r="Y1787" s="392">
        <v>0</v>
      </c>
      <c r="Z1787" s="393">
        <v>0</v>
      </c>
      <c r="AA1787" s="393">
        <v>0</v>
      </c>
      <c r="AB1787" s="393">
        <v>0</v>
      </c>
      <c r="AC1787" s="393">
        <v>0</v>
      </c>
      <c r="AD1787" s="393">
        <v>211.48955365483644</v>
      </c>
      <c r="AE1787" s="393">
        <v>0</v>
      </c>
      <c r="AF1787" s="393">
        <v>0</v>
      </c>
      <c r="AG1787" s="393">
        <v>0</v>
      </c>
      <c r="AH1787" s="435">
        <v>211.48955365483644</v>
      </c>
      <c r="AI1787" s="280">
        <v>0</v>
      </c>
      <c r="AJ1787" s="281">
        <v>0</v>
      </c>
      <c r="AK1787" s="281">
        <v>0</v>
      </c>
      <c r="AL1787" s="281">
        <v>0</v>
      </c>
      <c r="AM1787" s="281">
        <v>0</v>
      </c>
      <c r="AN1787" s="281">
        <v>0</v>
      </c>
      <c r="AO1787" s="281">
        <v>53.388797917374177</v>
      </c>
      <c r="AP1787" s="225">
        <v>53.388797917374177</v>
      </c>
      <c r="AQ1787" s="282">
        <v>3.972380797423674</v>
      </c>
      <c r="AR1787" s="392">
        <v>0</v>
      </c>
      <c r="AS1787" s="393">
        <v>0</v>
      </c>
      <c r="AT1787" s="393">
        <v>353.11287384458524</v>
      </c>
      <c r="AU1787" s="393">
        <v>7.1939816241342731</v>
      </c>
      <c r="AV1787" s="393">
        <v>0</v>
      </c>
      <c r="AW1787" s="393">
        <v>0</v>
      </c>
      <c r="AX1787" s="393">
        <v>0</v>
      </c>
      <c r="AY1787" s="393">
        <v>0</v>
      </c>
      <c r="AZ1787" s="379">
        <v>360.3068554687195</v>
      </c>
      <c r="BA1787" s="472">
        <v>0</v>
      </c>
      <c r="BB1787" s="473">
        <v>0</v>
      </c>
      <c r="BC1787" s="473">
        <v>53.388797917374177</v>
      </c>
      <c r="BD1787" s="462">
        <v>53.388797917374177</v>
      </c>
      <c r="BE1787" s="283">
        <v>0</v>
      </c>
      <c r="BF1787" s="284">
        <v>0</v>
      </c>
      <c r="BG1787" s="284">
        <v>1.5889523189694696</v>
      </c>
      <c r="BH1787" s="284">
        <v>0</v>
      </c>
      <c r="BI1787" s="229">
        <v>1.5889523189694696</v>
      </c>
      <c r="BJ1787" s="529">
        <v>7.1502854353626137</v>
      </c>
      <c r="BK1787" s="530">
        <v>0</v>
      </c>
      <c r="BL1787" s="530">
        <v>3.972380797423674</v>
      </c>
      <c r="BM1787" s="530">
        <v>11.917142392271023</v>
      </c>
      <c r="BN1787" s="519">
        <v>23.039808625057312</v>
      </c>
    </row>
    <row r="1788" spans="1:66" x14ac:dyDescent="0.2">
      <c r="A1788" s="579" t="s">
        <v>253</v>
      </c>
      <c r="B1788" s="637">
        <v>2012</v>
      </c>
      <c r="C1788" s="637">
        <v>5</v>
      </c>
      <c r="D1788" s="637">
        <v>8</v>
      </c>
      <c r="E1788" s="590">
        <v>41127</v>
      </c>
      <c r="F1788" s="668" t="s">
        <v>294</v>
      </c>
      <c r="G1788" s="591">
        <v>0</v>
      </c>
      <c r="H1788" s="592">
        <v>0.31805555555555554</v>
      </c>
      <c r="I1788" s="593">
        <v>10</v>
      </c>
      <c r="J1788" s="236" t="s">
        <v>295</v>
      </c>
      <c r="K1788" s="233" t="s">
        <v>475</v>
      </c>
      <c r="L1788" s="234">
        <v>2</v>
      </c>
      <c r="M1788" s="235">
        <v>12.4968</v>
      </c>
      <c r="N1788" s="234">
        <v>135</v>
      </c>
      <c r="O1788" s="240">
        <v>5.5595065999999999E-2</v>
      </c>
      <c r="P1788" s="234" t="s">
        <v>473</v>
      </c>
      <c r="Q1788" s="234">
        <v>166</v>
      </c>
      <c r="R1788" s="240">
        <v>6.9359204999999993E-2</v>
      </c>
      <c r="S1788" s="235">
        <v>19.7</v>
      </c>
      <c r="T1788" s="234">
        <v>81</v>
      </c>
      <c r="U1788" s="235">
        <v>8.3000000000000007</v>
      </c>
      <c r="V1788" s="234">
        <v>1</v>
      </c>
      <c r="W1788" s="234">
        <v>16848</v>
      </c>
      <c r="X1788" s="413">
        <v>5.1161462351999996</v>
      </c>
      <c r="Y1788" s="392">
        <v>0</v>
      </c>
      <c r="Z1788" s="393">
        <v>0</v>
      </c>
      <c r="AA1788" s="393">
        <v>14.854931134905105</v>
      </c>
      <c r="AB1788" s="393">
        <v>0</v>
      </c>
      <c r="AC1788" s="393">
        <v>0</v>
      </c>
      <c r="AD1788" s="393">
        <v>3044.8746544460378</v>
      </c>
      <c r="AE1788" s="393">
        <v>0</v>
      </c>
      <c r="AF1788" s="393">
        <v>139.42466989943554</v>
      </c>
      <c r="AG1788" s="393">
        <v>0</v>
      </c>
      <c r="AH1788" s="435">
        <v>3199.1542554803787</v>
      </c>
      <c r="AI1788" s="280">
        <v>0</v>
      </c>
      <c r="AJ1788" s="281">
        <v>0</v>
      </c>
      <c r="AK1788" s="281">
        <v>0.49392646023559478</v>
      </c>
      <c r="AL1788" s="281">
        <v>0</v>
      </c>
      <c r="AM1788" s="281">
        <v>0</v>
      </c>
      <c r="AN1788" s="281">
        <v>0</v>
      </c>
      <c r="AO1788" s="281">
        <v>12.478142153320288</v>
      </c>
      <c r="AP1788" s="225">
        <v>12.972068613555884</v>
      </c>
      <c r="AQ1788" s="282">
        <v>3.7137327837262761</v>
      </c>
      <c r="AR1788" s="392">
        <v>0</v>
      </c>
      <c r="AS1788" s="393">
        <v>0</v>
      </c>
      <c r="AT1788" s="393">
        <v>1473.9211221364192</v>
      </c>
      <c r="AU1788" s="393">
        <v>26.902280285313143</v>
      </c>
      <c r="AV1788" s="393">
        <v>0</v>
      </c>
      <c r="AW1788" s="393">
        <v>0</v>
      </c>
      <c r="AX1788" s="393">
        <v>14.854931134905105</v>
      </c>
      <c r="AY1788" s="393">
        <v>0</v>
      </c>
      <c r="AZ1788" s="379">
        <v>1515.6783335566374</v>
      </c>
      <c r="BA1788" s="472">
        <v>0.14854931134905106</v>
      </c>
      <c r="BB1788" s="473">
        <v>0</v>
      </c>
      <c r="BC1788" s="473">
        <v>43.673497536621014</v>
      </c>
      <c r="BD1788" s="462">
        <v>43.822046847970064</v>
      </c>
      <c r="BE1788" s="283">
        <v>0</v>
      </c>
      <c r="BF1788" s="284">
        <v>0</v>
      </c>
      <c r="BG1788" s="284">
        <v>12.626691464669339</v>
      </c>
      <c r="BH1788" s="284">
        <v>0.25996129486083935</v>
      </c>
      <c r="BI1788" s="229">
        <v>12.886652759530177</v>
      </c>
      <c r="BJ1788" s="529">
        <v>22.282396702357655</v>
      </c>
      <c r="BK1788" s="530">
        <v>14.854931134905105</v>
      </c>
      <c r="BL1788" s="530">
        <v>0</v>
      </c>
      <c r="BM1788" s="530">
        <v>40.851060620989038</v>
      </c>
      <c r="BN1788" s="519">
        <v>77.988388458251791</v>
      </c>
    </row>
    <row r="1789" spans="1:66" x14ac:dyDescent="0.2">
      <c r="A1789" s="579" t="s">
        <v>253</v>
      </c>
      <c r="B1789" s="637">
        <v>2012</v>
      </c>
      <c r="C1789" s="637">
        <v>6</v>
      </c>
      <c r="D1789" s="637">
        <v>8</v>
      </c>
      <c r="E1789" s="590">
        <v>41141</v>
      </c>
      <c r="F1789" s="668" t="s">
        <v>294</v>
      </c>
      <c r="G1789" s="591">
        <v>0</v>
      </c>
      <c r="H1789" s="592">
        <v>0.34375</v>
      </c>
      <c r="I1789" s="593">
        <v>10</v>
      </c>
      <c r="J1789" s="236" t="s">
        <v>295</v>
      </c>
      <c r="K1789" s="233" t="s">
        <v>475</v>
      </c>
      <c r="L1789" s="234">
        <v>2</v>
      </c>
      <c r="M1789" s="235">
        <v>11.8872</v>
      </c>
      <c r="N1789" s="234">
        <v>153</v>
      </c>
      <c r="O1789" s="240">
        <v>6.3562994999999997E-2</v>
      </c>
      <c r="P1789" s="234" t="s">
        <v>473</v>
      </c>
      <c r="Q1789" s="234">
        <v>154</v>
      </c>
      <c r="R1789" s="240">
        <v>6.4007666000000005E-2</v>
      </c>
      <c r="S1789" s="235">
        <v>21.1</v>
      </c>
      <c r="T1789" s="234">
        <v>145</v>
      </c>
      <c r="U1789" s="235">
        <v>5.8</v>
      </c>
      <c r="V1789" s="234">
        <v>1</v>
      </c>
      <c r="W1789" s="234">
        <v>16880</v>
      </c>
      <c r="X1789" s="413">
        <v>5.1258635119999996</v>
      </c>
      <c r="Y1789" s="392">
        <v>0</v>
      </c>
      <c r="Z1789" s="393">
        <v>0</v>
      </c>
      <c r="AA1789" s="393">
        <v>0</v>
      </c>
      <c r="AB1789" s="393">
        <v>0</v>
      </c>
      <c r="AC1789" s="393">
        <v>0</v>
      </c>
      <c r="AD1789" s="393">
        <v>1277.5447462987386</v>
      </c>
      <c r="AE1789" s="393">
        <v>0</v>
      </c>
      <c r="AF1789" s="393">
        <v>29.962756448829925</v>
      </c>
      <c r="AG1789" s="393">
        <v>0</v>
      </c>
      <c r="AH1789" s="435">
        <v>1307.5075027475684</v>
      </c>
      <c r="AI1789" s="280">
        <v>0</v>
      </c>
      <c r="AJ1789" s="281">
        <v>0</v>
      </c>
      <c r="AK1789" s="281">
        <v>0</v>
      </c>
      <c r="AL1789" s="281">
        <v>0</v>
      </c>
      <c r="AM1789" s="281">
        <v>0</v>
      </c>
      <c r="AN1789" s="281">
        <v>0</v>
      </c>
      <c r="AO1789" s="281">
        <v>9.8324896638410539</v>
      </c>
      <c r="AP1789" s="225">
        <v>9.8324896638410539</v>
      </c>
      <c r="AQ1789" s="282">
        <v>2.9263362094765042</v>
      </c>
      <c r="AR1789" s="392">
        <v>0</v>
      </c>
      <c r="AS1789" s="393">
        <v>0</v>
      </c>
      <c r="AT1789" s="393">
        <v>2967.6560767543119</v>
      </c>
      <c r="AU1789" s="393">
        <v>47.696353878257547</v>
      </c>
      <c r="AV1789" s="393">
        <v>0</v>
      </c>
      <c r="AW1789" s="393">
        <v>0</v>
      </c>
      <c r="AX1789" s="393">
        <v>0</v>
      </c>
      <c r="AY1789" s="393">
        <v>0</v>
      </c>
      <c r="AZ1789" s="379">
        <v>3015.3524306325694</v>
      </c>
      <c r="BA1789" s="472">
        <v>0</v>
      </c>
      <c r="BB1789" s="473">
        <v>0</v>
      </c>
      <c r="BC1789" s="473">
        <v>19.664979327682108</v>
      </c>
      <c r="BD1789" s="462">
        <v>19.664979327682108</v>
      </c>
      <c r="BE1789" s="283">
        <v>0</v>
      </c>
      <c r="BF1789" s="284">
        <v>0.29263362094765044</v>
      </c>
      <c r="BG1789" s="284">
        <v>6.4379396608483095</v>
      </c>
      <c r="BH1789" s="284">
        <v>0</v>
      </c>
      <c r="BI1789" s="229">
        <v>6.7305732817959596</v>
      </c>
      <c r="BJ1789" s="529">
        <v>14.046413805487219</v>
      </c>
      <c r="BK1789" s="530">
        <v>0</v>
      </c>
      <c r="BL1789" s="530">
        <v>11.705344837906017</v>
      </c>
      <c r="BM1789" s="530">
        <v>23.410689675812037</v>
      </c>
      <c r="BN1789" s="519">
        <v>49.162448319205275</v>
      </c>
    </row>
    <row r="1790" spans="1:66" x14ac:dyDescent="0.2">
      <c r="A1790" s="579" t="s">
        <v>253</v>
      </c>
      <c r="B1790" s="637">
        <v>2012</v>
      </c>
      <c r="C1790" s="637">
        <v>5</v>
      </c>
      <c r="D1790" s="637">
        <v>8</v>
      </c>
      <c r="E1790" s="590">
        <v>41127</v>
      </c>
      <c r="F1790" s="668" t="s">
        <v>172</v>
      </c>
      <c r="G1790" s="591">
        <v>0</v>
      </c>
      <c r="H1790" s="592">
        <v>0.34305555555555556</v>
      </c>
      <c r="I1790" s="593">
        <v>10</v>
      </c>
      <c r="J1790" s="236" t="s">
        <v>295</v>
      </c>
      <c r="K1790" s="233" t="s">
        <v>475</v>
      </c>
      <c r="L1790" s="234">
        <v>3</v>
      </c>
      <c r="M1790" s="235">
        <v>11.2776</v>
      </c>
      <c r="N1790" s="234">
        <v>131</v>
      </c>
      <c r="O1790" s="240">
        <v>5.3834193000000002E-2</v>
      </c>
      <c r="P1790" s="234" t="s">
        <v>473</v>
      </c>
      <c r="Q1790" s="234">
        <v>134</v>
      </c>
      <c r="R1790" s="240">
        <v>5.5154500000000002E-2</v>
      </c>
      <c r="S1790" s="235">
        <v>19.899999999999999</v>
      </c>
      <c r="T1790" s="234">
        <v>95</v>
      </c>
      <c r="U1790" s="235">
        <v>9.1999999999999993</v>
      </c>
      <c r="V1790" s="234">
        <v>1</v>
      </c>
      <c r="W1790" s="234">
        <v>16938</v>
      </c>
      <c r="X1790" s="413">
        <v>5.1434760761999998</v>
      </c>
      <c r="Y1790" s="392">
        <v>0</v>
      </c>
      <c r="Z1790" s="393">
        <v>0</v>
      </c>
      <c r="AA1790" s="393">
        <v>0</v>
      </c>
      <c r="AB1790" s="393">
        <v>0</v>
      </c>
      <c r="AC1790" s="393">
        <v>0</v>
      </c>
      <c r="AD1790" s="393">
        <v>1925.281629251024</v>
      </c>
      <c r="AE1790" s="393">
        <v>0</v>
      </c>
      <c r="AF1790" s="393">
        <v>89.580469156260904</v>
      </c>
      <c r="AG1790" s="393">
        <v>0</v>
      </c>
      <c r="AH1790" s="435">
        <v>2014.862098407285</v>
      </c>
      <c r="AI1790" s="280">
        <v>0</v>
      </c>
      <c r="AJ1790" s="281">
        <v>0</v>
      </c>
      <c r="AK1790" s="281">
        <v>0.38786998723126287</v>
      </c>
      <c r="AL1790" s="281">
        <v>0</v>
      </c>
      <c r="AM1790" s="281">
        <v>0</v>
      </c>
      <c r="AN1790" s="281">
        <v>0</v>
      </c>
      <c r="AO1790" s="281">
        <v>29.396462190158868</v>
      </c>
      <c r="AP1790" s="225">
        <v>29.78433217739013</v>
      </c>
      <c r="AQ1790" s="282">
        <v>0</v>
      </c>
      <c r="AR1790" s="392">
        <v>0</v>
      </c>
      <c r="AS1790" s="393">
        <v>0</v>
      </c>
      <c r="AT1790" s="393">
        <v>1854.8234420968338</v>
      </c>
      <c r="AU1790" s="393">
        <v>36.970134046095637</v>
      </c>
      <c r="AV1790" s="393">
        <v>0</v>
      </c>
      <c r="AW1790" s="393">
        <v>0</v>
      </c>
      <c r="AX1790" s="393">
        <v>0</v>
      </c>
      <c r="AY1790" s="393">
        <v>0</v>
      </c>
      <c r="AZ1790" s="379">
        <v>1891.7935761429294</v>
      </c>
      <c r="BA1790" s="472">
        <v>0</v>
      </c>
      <c r="BB1790" s="473">
        <v>0</v>
      </c>
      <c r="BC1790" s="473">
        <v>44.094693285238314</v>
      </c>
      <c r="BD1790" s="462">
        <v>44.094693285238314</v>
      </c>
      <c r="BE1790" s="283">
        <v>0</v>
      </c>
      <c r="BF1790" s="284">
        <v>0</v>
      </c>
      <c r="BG1790" s="284">
        <v>6.4158945256299127</v>
      </c>
      <c r="BH1790" s="284">
        <v>0</v>
      </c>
      <c r="BI1790" s="229">
        <v>6.4158945256299127</v>
      </c>
      <c r="BJ1790" s="529">
        <v>10.498736496485311</v>
      </c>
      <c r="BK1790" s="530">
        <v>0</v>
      </c>
      <c r="BL1790" s="530">
        <v>2.9163156934681416</v>
      </c>
      <c r="BM1790" s="530">
        <v>20.414209854276994</v>
      </c>
      <c r="BN1790" s="519">
        <v>33.829262044230447</v>
      </c>
    </row>
    <row r="1791" spans="1:66" x14ac:dyDescent="0.2">
      <c r="A1791" s="579" t="s">
        <v>253</v>
      </c>
      <c r="B1791" s="637">
        <v>2012</v>
      </c>
      <c r="C1791" s="637">
        <v>6</v>
      </c>
      <c r="D1791" s="637">
        <v>8</v>
      </c>
      <c r="E1791" s="590">
        <v>41141</v>
      </c>
      <c r="F1791" s="668" t="s">
        <v>172</v>
      </c>
      <c r="G1791" s="591">
        <v>0</v>
      </c>
      <c r="H1791" s="592">
        <v>0.36805555555555558</v>
      </c>
      <c r="I1791" s="593">
        <v>10</v>
      </c>
      <c r="J1791" s="236" t="s">
        <v>295</v>
      </c>
      <c r="K1791" s="233" t="s">
        <v>475</v>
      </c>
      <c r="L1791" s="234">
        <v>2</v>
      </c>
      <c r="M1791" s="235">
        <v>12.192</v>
      </c>
      <c r="N1791" s="234">
        <v>151</v>
      </c>
      <c r="O1791" s="240">
        <v>6.2674265000000007E-2</v>
      </c>
      <c r="P1791" s="234" t="s">
        <v>473</v>
      </c>
      <c r="Q1791" s="234">
        <v>152</v>
      </c>
      <c r="R1791" s="240">
        <v>6.3118526999999994E-2</v>
      </c>
      <c r="S1791" s="235">
        <v>20.9</v>
      </c>
      <c r="T1791" s="234">
        <v>80</v>
      </c>
      <c r="U1791" s="235">
        <v>9.1</v>
      </c>
      <c r="V1791" s="234">
        <v>1</v>
      </c>
      <c r="W1791" s="234">
        <v>16790</v>
      </c>
      <c r="X1791" s="413">
        <v>5.0985336710000002</v>
      </c>
      <c r="Y1791" s="392">
        <v>0</v>
      </c>
      <c r="Z1791" s="393">
        <v>0</v>
      </c>
      <c r="AA1791" s="393">
        <v>0</v>
      </c>
      <c r="AB1791" s="393">
        <v>0</v>
      </c>
      <c r="AC1791" s="393">
        <v>0</v>
      </c>
      <c r="AD1791" s="393">
        <v>1616.9774550852426</v>
      </c>
      <c r="AE1791" s="393">
        <v>0</v>
      </c>
      <c r="AF1791" s="393">
        <v>76.312529269555142</v>
      </c>
      <c r="AG1791" s="393">
        <v>0</v>
      </c>
      <c r="AH1791" s="435">
        <v>1693.2899843547978</v>
      </c>
      <c r="AI1791" s="280">
        <v>0</v>
      </c>
      <c r="AJ1791" s="281">
        <v>0</v>
      </c>
      <c r="AK1791" s="281">
        <v>0</v>
      </c>
      <c r="AL1791" s="281">
        <v>0</v>
      </c>
      <c r="AM1791" s="281">
        <v>0</v>
      </c>
      <c r="AN1791" s="281">
        <v>0</v>
      </c>
      <c r="AO1791" s="281">
        <v>37.563741333973823</v>
      </c>
      <c r="AP1791" s="225">
        <v>37.563741333973823</v>
      </c>
      <c r="AQ1791" s="282">
        <v>0</v>
      </c>
      <c r="AR1791" s="392">
        <v>0</v>
      </c>
      <c r="AS1791" s="393">
        <v>0</v>
      </c>
      <c r="AT1791" s="393">
        <v>3447.9191733085249</v>
      </c>
      <c r="AU1791" s="393">
        <v>67.488031305383529</v>
      </c>
      <c r="AV1791" s="393">
        <v>0</v>
      </c>
      <c r="AW1791" s="393">
        <v>0</v>
      </c>
      <c r="AX1791" s="393">
        <v>0</v>
      </c>
      <c r="AY1791" s="393">
        <v>0</v>
      </c>
      <c r="AZ1791" s="379">
        <v>3515.4072046139086</v>
      </c>
      <c r="BA1791" s="472">
        <v>0</v>
      </c>
      <c r="BB1791" s="473">
        <v>0</v>
      </c>
      <c r="BC1791" s="473">
        <v>31.30311777831152</v>
      </c>
      <c r="BD1791" s="462">
        <v>31.30311777831152</v>
      </c>
      <c r="BE1791" s="283">
        <v>0</v>
      </c>
      <c r="BF1791" s="284">
        <v>0</v>
      </c>
      <c r="BG1791" s="284">
        <v>8.9437479366604347</v>
      </c>
      <c r="BH1791" s="284">
        <v>0</v>
      </c>
      <c r="BI1791" s="229">
        <v>8.9437479366604347</v>
      </c>
      <c r="BJ1791" s="529">
        <v>15.651558889155757</v>
      </c>
      <c r="BK1791" s="530">
        <v>0</v>
      </c>
      <c r="BL1791" s="530">
        <v>7.4531232805503622</v>
      </c>
      <c r="BM1791" s="530">
        <v>22.359369841651088</v>
      </c>
      <c r="BN1791" s="519">
        <v>45.464052011357211</v>
      </c>
    </row>
    <row r="1792" spans="1:66" x14ac:dyDescent="0.2">
      <c r="A1792" s="579" t="s">
        <v>253</v>
      </c>
      <c r="B1792" s="637">
        <v>2012</v>
      </c>
      <c r="C1792" s="637">
        <v>5</v>
      </c>
      <c r="D1792" s="637">
        <v>8</v>
      </c>
      <c r="E1792" s="590">
        <v>41127</v>
      </c>
      <c r="F1792" s="668" t="s">
        <v>178</v>
      </c>
      <c r="G1792" s="591">
        <v>0</v>
      </c>
      <c r="H1792" s="592">
        <v>0.42708333333333331</v>
      </c>
      <c r="I1792" s="593">
        <v>10</v>
      </c>
      <c r="J1792" s="236" t="s">
        <v>179</v>
      </c>
      <c r="K1792" s="233" t="s">
        <v>475</v>
      </c>
      <c r="L1792" s="234">
        <v>2</v>
      </c>
      <c r="M1792" s="235">
        <v>10.667999999999999</v>
      </c>
      <c r="N1792" s="234">
        <v>369</v>
      </c>
      <c r="O1792" s="240">
        <v>0.163068555</v>
      </c>
      <c r="P1792" s="234" t="s">
        <v>473</v>
      </c>
      <c r="Q1792" s="234">
        <v>372</v>
      </c>
      <c r="R1792" s="240">
        <v>0.164487886</v>
      </c>
      <c r="S1792" s="235">
        <v>21.4</v>
      </c>
      <c r="T1792" s="234">
        <v>46</v>
      </c>
      <c r="U1792" s="235">
        <v>27.7</v>
      </c>
      <c r="V1792" s="234">
        <v>1</v>
      </c>
      <c r="W1792" s="234">
        <v>18130</v>
      </c>
      <c r="X1792" s="413">
        <v>5.5054446370000001</v>
      </c>
      <c r="Y1792" s="392">
        <v>0</v>
      </c>
      <c r="Z1792" s="393">
        <v>0</v>
      </c>
      <c r="AA1792" s="393">
        <v>0</v>
      </c>
      <c r="AB1792" s="393">
        <v>0</v>
      </c>
      <c r="AC1792" s="393">
        <v>0</v>
      </c>
      <c r="AD1792" s="393">
        <v>2756.0716709464923</v>
      </c>
      <c r="AE1792" s="393">
        <v>0</v>
      </c>
      <c r="AF1792" s="393">
        <v>1012.9685007674341</v>
      </c>
      <c r="AG1792" s="393">
        <v>0</v>
      </c>
      <c r="AH1792" s="435">
        <v>3769.0401717139266</v>
      </c>
      <c r="AI1792" s="280">
        <v>0</v>
      </c>
      <c r="AJ1792" s="281">
        <v>0</v>
      </c>
      <c r="AK1792" s="281">
        <v>0.91800033116925517</v>
      </c>
      <c r="AL1792" s="281">
        <v>0</v>
      </c>
      <c r="AM1792" s="281">
        <v>0</v>
      </c>
      <c r="AN1792" s="281">
        <v>0</v>
      </c>
      <c r="AO1792" s="281">
        <v>0</v>
      </c>
      <c r="AP1792" s="225">
        <v>0.91800033116925517</v>
      </c>
      <c r="AQ1792" s="282">
        <v>0</v>
      </c>
      <c r="AR1792" s="392">
        <v>0</v>
      </c>
      <c r="AS1792" s="393">
        <v>0</v>
      </c>
      <c r="AT1792" s="393">
        <v>2242.5022525932627</v>
      </c>
      <c r="AU1792" s="393">
        <v>193.74983681268102</v>
      </c>
      <c r="AV1792" s="393">
        <v>0</v>
      </c>
      <c r="AW1792" s="393">
        <v>0</v>
      </c>
      <c r="AX1792" s="393">
        <v>0</v>
      </c>
      <c r="AY1792" s="393">
        <v>0</v>
      </c>
      <c r="AZ1792" s="379">
        <v>2436.2520894059439</v>
      </c>
      <c r="BA1792" s="472">
        <v>0</v>
      </c>
      <c r="BB1792" s="473">
        <v>0</v>
      </c>
      <c r="BC1792" s="473">
        <v>5.7978968284374011</v>
      </c>
      <c r="BD1792" s="462">
        <v>5.7978968284374011</v>
      </c>
      <c r="BE1792" s="283">
        <v>0</v>
      </c>
      <c r="BF1792" s="284">
        <v>0</v>
      </c>
      <c r="BG1792" s="284">
        <v>26.573693797004751</v>
      </c>
      <c r="BH1792" s="284">
        <v>0.24157903451822507</v>
      </c>
      <c r="BI1792" s="229">
        <v>26.815272831522975</v>
      </c>
      <c r="BJ1792" s="529">
        <v>0</v>
      </c>
      <c r="BK1792" s="530">
        <v>0</v>
      </c>
      <c r="BL1792" s="530">
        <v>434.8422621328051</v>
      </c>
      <c r="BM1792" s="530">
        <v>3.4511290645460719</v>
      </c>
      <c r="BN1792" s="519">
        <v>438.29339119735118</v>
      </c>
    </row>
    <row r="1793" spans="1:66" x14ac:dyDescent="0.2">
      <c r="A1793" s="579" t="s">
        <v>253</v>
      </c>
      <c r="B1793" s="637">
        <v>2012</v>
      </c>
      <c r="C1793" s="637">
        <v>6</v>
      </c>
      <c r="D1793" s="637">
        <v>8</v>
      </c>
      <c r="E1793" s="590">
        <v>41141</v>
      </c>
      <c r="F1793" s="668" t="s">
        <v>178</v>
      </c>
      <c r="G1793" s="591">
        <v>0</v>
      </c>
      <c r="H1793" s="592">
        <v>0.44930555555555557</v>
      </c>
      <c r="I1793" s="593">
        <v>10</v>
      </c>
      <c r="J1793" s="236" t="s">
        <v>179</v>
      </c>
      <c r="K1793" s="233" t="s">
        <v>475</v>
      </c>
      <c r="L1793" s="234">
        <v>2</v>
      </c>
      <c r="M1793" s="235">
        <v>10.058400000000001</v>
      </c>
      <c r="N1793" s="234">
        <v>429</v>
      </c>
      <c r="O1793" s="240">
        <v>0.19160227699999999</v>
      </c>
      <c r="P1793" s="234" t="s">
        <v>473</v>
      </c>
      <c r="Q1793" s="234">
        <v>429</v>
      </c>
      <c r="R1793" s="240">
        <v>0.19160227699999999</v>
      </c>
      <c r="S1793" s="235">
        <v>22.5</v>
      </c>
      <c r="T1793" s="234">
        <v>40</v>
      </c>
      <c r="U1793" s="235">
        <v>23.8</v>
      </c>
      <c r="V1793" s="234">
        <v>1</v>
      </c>
      <c r="W1793" s="234">
        <v>17819</v>
      </c>
      <c r="X1793" s="413">
        <v>5.4110048530999997</v>
      </c>
      <c r="Y1793" s="392">
        <v>0</v>
      </c>
      <c r="Z1793" s="393">
        <v>0</v>
      </c>
      <c r="AA1793" s="393">
        <v>42.13635104566157</v>
      </c>
      <c r="AB1793" s="393">
        <v>0</v>
      </c>
      <c r="AC1793" s="393">
        <v>0</v>
      </c>
      <c r="AD1793" s="393">
        <v>2159.2141048083586</v>
      </c>
      <c r="AE1793" s="393">
        <v>0</v>
      </c>
      <c r="AF1793" s="393">
        <v>1953.4377231142832</v>
      </c>
      <c r="AG1793" s="393">
        <v>0</v>
      </c>
      <c r="AH1793" s="435">
        <v>4154.7881789683033</v>
      </c>
      <c r="AI1793" s="280">
        <v>0</v>
      </c>
      <c r="AJ1793" s="281">
        <v>0</v>
      </c>
      <c r="AK1793" s="281">
        <v>3.736089792715326</v>
      </c>
      <c r="AL1793" s="281">
        <v>0</v>
      </c>
      <c r="AM1793" s="281">
        <v>0</v>
      </c>
      <c r="AN1793" s="281">
        <v>0</v>
      </c>
      <c r="AO1793" s="281">
        <v>0</v>
      </c>
      <c r="AP1793" s="225">
        <v>3.736089792715326</v>
      </c>
      <c r="AQ1793" s="282">
        <v>0</v>
      </c>
      <c r="AR1793" s="392">
        <v>0</v>
      </c>
      <c r="AS1793" s="393">
        <v>0</v>
      </c>
      <c r="AT1793" s="393">
        <v>6638.301198237009</v>
      </c>
      <c r="AU1793" s="393">
        <v>1488.0241690020157</v>
      </c>
      <c r="AV1793" s="393">
        <v>0</v>
      </c>
      <c r="AW1793" s="393">
        <v>0</v>
      </c>
      <c r="AX1793" s="393">
        <v>14.045450348553857</v>
      </c>
      <c r="AY1793" s="393">
        <v>0</v>
      </c>
      <c r="AZ1793" s="379">
        <v>8140.3708175875781</v>
      </c>
      <c r="BA1793" s="472">
        <v>0</v>
      </c>
      <c r="BB1793" s="473">
        <v>0</v>
      </c>
      <c r="BC1793" s="473">
        <v>0</v>
      </c>
      <c r="BD1793" s="462">
        <v>0</v>
      </c>
      <c r="BE1793" s="283">
        <v>0</v>
      </c>
      <c r="BF1793" s="284">
        <v>0</v>
      </c>
      <c r="BG1793" s="284">
        <v>30.548854508104643</v>
      </c>
      <c r="BH1793" s="284">
        <v>0.24579538109969251</v>
      </c>
      <c r="BI1793" s="229">
        <v>30.794649889204337</v>
      </c>
      <c r="BJ1793" s="529">
        <v>2.1068175522830783</v>
      </c>
      <c r="BK1793" s="530">
        <v>0</v>
      </c>
      <c r="BL1793" s="530">
        <v>621.51117792350817</v>
      </c>
      <c r="BM1793" s="530">
        <v>0</v>
      </c>
      <c r="BN1793" s="519">
        <v>623.6179954757913</v>
      </c>
    </row>
    <row r="1794" spans="1:66" x14ac:dyDescent="0.2">
      <c r="A1794" s="579" t="s">
        <v>253</v>
      </c>
      <c r="B1794" s="637">
        <v>2012</v>
      </c>
      <c r="C1794" s="637">
        <v>5</v>
      </c>
      <c r="D1794" s="637">
        <v>8</v>
      </c>
      <c r="E1794" s="590">
        <v>41127</v>
      </c>
      <c r="F1794" s="668" t="s">
        <v>181</v>
      </c>
      <c r="G1794" s="591">
        <v>0</v>
      </c>
      <c r="H1794" s="592">
        <v>0.36736111111111114</v>
      </c>
      <c r="I1794" s="593">
        <v>5</v>
      </c>
      <c r="J1794" s="236" t="s">
        <v>295</v>
      </c>
      <c r="K1794" s="233" t="s">
        <v>475</v>
      </c>
      <c r="L1794" s="234">
        <v>3</v>
      </c>
      <c r="M1794" s="235">
        <v>2.7431999999999999</v>
      </c>
      <c r="N1794" s="234">
        <v>147</v>
      </c>
      <c r="O1794" s="240">
        <v>6.0899294999999999E-2</v>
      </c>
      <c r="P1794" s="234" t="s">
        <v>473</v>
      </c>
      <c r="Q1794" s="234">
        <v>151</v>
      </c>
      <c r="R1794" s="240">
        <v>6.2674265000000007E-2</v>
      </c>
      <c r="S1794" s="235">
        <v>20</v>
      </c>
      <c r="T1794" s="234">
        <v>36</v>
      </c>
      <c r="U1794" s="235">
        <v>27.4</v>
      </c>
      <c r="V1794" s="234">
        <v>1</v>
      </c>
      <c r="W1794" s="234">
        <v>8158</v>
      </c>
      <c r="X1794" s="413">
        <v>2.4772982541999999</v>
      </c>
      <c r="Y1794" s="392">
        <v>0</v>
      </c>
      <c r="Z1794" s="393">
        <v>0</v>
      </c>
      <c r="AA1794" s="393">
        <v>0</v>
      </c>
      <c r="AB1794" s="393">
        <v>0</v>
      </c>
      <c r="AC1794" s="393">
        <v>0</v>
      </c>
      <c r="AD1794" s="393">
        <v>1224.9958174616308</v>
      </c>
      <c r="AE1794" s="393">
        <v>0</v>
      </c>
      <c r="AF1794" s="393">
        <v>366.47101270943926</v>
      </c>
      <c r="AG1794" s="393">
        <v>0</v>
      </c>
      <c r="AH1794" s="435">
        <v>1591.4668301710701</v>
      </c>
      <c r="AI1794" s="280">
        <v>0</v>
      </c>
      <c r="AJ1794" s="281">
        <v>0</v>
      </c>
      <c r="AK1794" s="281">
        <v>0</v>
      </c>
      <c r="AL1794" s="281">
        <v>0</v>
      </c>
      <c r="AM1794" s="281">
        <v>0</v>
      </c>
      <c r="AN1794" s="281">
        <v>0</v>
      </c>
      <c r="AO1794" s="281">
        <v>0</v>
      </c>
      <c r="AP1794" s="225">
        <v>0</v>
      </c>
      <c r="AQ1794" s="282">
        <v>0</v>
      </c>
      <c r="AR1794" s="392">
        <v>0</v>
      </c>
      <c r="AS1794" s="393">
        <v>0</v>
      </c>
      <c r="AT1794" s="393">
        <v>15613.49665282463</v>
      </c>
      <c r="AU1794" s="393">
        <v>361.13293927497091</v>
      </c>
      <c r="AV1794" s="393">
        <v>0</v>
      </c>
      <c r="AW1794" s="393">
        <v>0</v>
      </c>
      <c r="AX1794" s="393">
        <v>0</v>
      </c>
      <c r="AY1794" s="393">
        <v>0</v>
      </c>
      <c r="AZ1794" s="379">
        <v>15974.6295920996</v>
      </c>
      <c r="BA1794" s="472">
        <v>0</v>
      </c>
      <c r="BB1794" s="473">
        <v>0</v>
      </c>
      <c r="BC1794" s="473">
        <v>64.425024209101551</v>
      </c>
      <c r="BD1794" s="462">
        <v>64.425024209101551</v>
      </c>
      <c r="BE1794" s="283">
        <v>0</v>
      </c>
      <c r="BF1794" s="284">
        <v>0</v>
      </c>
      <c r="BG1794" s="284">
        <v>20.708043495782643</v>
      </c>
      <c r="BH1794" s="284">
        <v>0</v>
      </c>
      <c r="BI1794" s="229">
        <v>20.708043495782643</v>
      </c>
      <c r="BJ1794" s="529">
        <v>18.407149774029016</v>
      </c>
      <c r="BK1794" s="530">
        <v>30.678582956715026</v>
      </c>
      <c r="BL1794" s="530">
        <v>15.339291478357513</v>
      </c>
      <c r="BM1794" s="530">
        <v>23.008937217536271</v>
      </c>
      <c r="BN1794" s="519">
        <v>87.433961426637822</v>
      </c>
    </row>
    <row r="1795" spans="1:66" x14ac:dyDescent="0.2">
      <c r="A1795" s="579" t="s">
        <v>253</v>
      </c>
      <c r="B1795" s="637">
        <v>2012</v>
      </c>
      <c r="C1795" s="637">
        <v>6</v>
      </c>
      <c r="D1795" s="637">
        <v>8</v>
      </c>
      <c r="E1795" s="590">
        <v>41141</v>
      </c>
      <c r="F1795" s="668" t="s">
        <v>181</v>
      </c>
      <c r="G1795" s="591">
        <v>0</v>
      </c>
      <c r="H1795" s="592">
        <v>0.3923611111111111</v>
      </c>
      <c r="I1795" s="593">
        <v>5</v>
      </c>
      <c r="J1795" s="236" t="s">
        <v>295</v>
      </c>
      <c r="K1795" s="233" t="s">
        <v>475</v>
      </c>
      <c r="L1795" s="234">
        <v>2</v>
      </c>
      <c r="M1795" s="235">
        <v>2.7431999999999999</v>
      </c>
      <c r="N1795" s="234">
        <v>160</v>
      </c>
      <c r="O1795" s="240">
        <v>6.6679911999999994E-2</v>
      </c>
      <c r="P1795" s="234" t="s">
        <v>473</v>
      </c>
      <c r="Q1795" s="234">
        <v>165</v>
      </c>
      <c r="R1795" s="240">
        <v>6.8912177000000005E-2</v>
      </c>
      <c r="S1795" s="235">
        <v>20.5</v>
      </c>
      <c r="T1795" s="234">
        <v>40</v>
      </c>
      <c r="U1795" s="235">
        <v>21.1</v>
      </c>
      <c r="V1795" s="234">
        <v>1</v>
      </c>
      <c r="W1795" s="234">
        <v>7778</v>
      </c>
      <c r="X1795" s="413">
        <v>2.3619055921999998</v>
      </c>
      <c r="Y1795" s="392">
        <v>0</v>
      </c>
      <c r="Z1795" s="393">
        <v>0</v>
      </c>
      <c r="AA1795" s="393">
        <v>0</v>
      </c>
      <c r="AB1795" s="393">
        <v>0</v>
      </c>
      <c r="AC1795" s="393">
        <v>0</v>
      </c>
      <c r="AD1795" s="393">
        <v>406.86723600365929</v>
      </c>
      <c r="AE1795" s="393">
        <v>0</v>
      </c>
      <c r="AF1795" s="393">
        <v>851.11657580163626</v>
      </c>
      <c r="AG1795" s="393">
        <v>0</v>
      </c>
      <c r="AH1795" s="435">
        <v>1257.9838118052955</v>
      </c>
      <c r="AI1795" s="280">
        <v>0</v>
      </c>
      <c r="AJ1795" s="281">
        <v>0</v>
      </c>
      <c r="AK1795" s="281">
        <v>0</v>
      </c>
      <c r="AL1795" s="281">
        <v>0</v>
      </c>
      <c r="AM1795" s="281">
        <v>0</v>
      </c>
      <c r="AN1795" s="281">
        <v>0</v>
      </c>
      <c r="AO1795" s="281">
        <v>0</v>
      </c>
      <c r="AP1795" s="225">
        <v>0</v>
      </c>
      <c r="AQ1795" s="282">
        <v>0</v>
      </c>
      <c r="AR1795" s="392">
        <v>0</v>
      </c>
      <c r="AS1795" s="393">
        <v>0</v>
      </c>
      <c r="AT1795" s="393">
        <v>11058.538531877228</v>
      </c>
      <c r="AU1795" s="393">
        <v>1048.9191473958865</v>
      </c>
      <c r="AV1795" s="393">
        <v>0</v>
      </c>
      <c r="AW1795" s="393">
        <v>0</v>
      </c>
      <c r="AX1795" s="393">
        <v>0</v>
      </c>
      <c r="AY1795" s="393">
        <v>0</v>
      </c>
      <c r="AZ1795" s="379">
        <v>12107.457679273115</v>
      </c>
      <c r="BA1795" s="472">
        <v>0</v>
      </c>
      <c r="BB1795" s="473">
        <v>0</v>
      </c>
      <c r="BC1795" s="473">
        <v>0</v>
      </c>
      <c r="BD1795" s="462">
        <v>0</v>
      </c>
      <c r="BE1795" s="283">
        <v>0</v>
      </c>
      <c r="BF1795" s="284">
        <v>0</v>
      </c>
      <c r="BG1795" s="284">
        <v>30.568537641146452</v>
      </c>
      <c r="BH1795" s="284">
        <v>1.1262092815159221</v>
      </c>
      <c r="BI1795" s="229">
        <v>31.694746922662375</v>
      </c>
      <c r="BJ1795" s="529">
        <v>106.1854465429298</v>
      </c>
      <c r="BK1795" s="530">
        <v>32.177408043312056</v>
      </c>
      <c r="BL1795" s="530">
        <v>40.22176005414007</v>
      </c>
      <c r="BM1795" s="530">
        <v>24.133056032484042</v>
      </c>
      <c r="BN1795" s="519">
        <v>202.71767067286595</v>
      </c>
    </row>
    <row r="1796" spans="1:66" x14ac:dyDescent="0.2">
      <c r="A1796" s="579" t="s">
        <v>253</v>
      </c>
      <c r="B1796" s="637">
        <v>2012</v>
      </c>
      <c r="C1796" s="637">
        <v>5</v>
      </c>
      <c r="D1796" s="637">
        <v>8</v>
      </c>
      <c r="E1796" s="590">
        <v>41127</v>
      </c>
      <c r="F1796" s="668" t="s">
        <v>182</v>
      </c>
      <c r="G1796" s="591">
        <v>0</v>
      </c>
      <c r="H1796" s="592">
        <v>0.3972222222222222</v>
      </c>
      <c r="I1796" s="593">
        <v>10</v>
      </c>
      <c r="J1796" s="236" t="s">
        <v>179</v>
      </c>
      <c r="K1796" s="233" t="s">
        <v>475</v>
      </c>
      <c r="L1796" s="234">
        <v>2</v>
      </c>
      <c r="M1796" s="235">
        <v>10.363200000000001</v>
      </c>
      <c r="N1796" s="234">
        <v>132</v>
      </c>
      <c r="O1796" s="240">
        <v>5.4274061999999998E-2</v>
      </c>
      <c r="P1796" s="234" t="s">
        <v>473</v>
      </c>
      <c r="Q1796" s="234">
        <v>134</v>
      </c>
      <c r="R1796" s="240">
        <v>5.5154500000000002E-2</v>
      </c>
      <c r="S1796" s="235">
        <v>20.2</v>
      </c>
      <c r="T1796" s="234">
        <v>90</v>
      </c>
      <c r="U1796" s="235">
        <v>28.3</v>
      </c>
      <c r="V1796" s="234">
        <v>1</v>
      </c>
      <c r="W1796" s="234">
        <v>18002</v>
      </c>
      <c r="X1796" s="413">
        <v>5.4665755298000001</v>
      </c>
      <c r="Y1796" s="392">
        <v>0</v>
      </c>
      <c r="Z1796" s="393">
        <v>0</v>
      </c>
      <c r="AA1796" s="393">
        <v>5.8537561267667604</v>
      </c>
      <c r="AB1796" s="393">
        <v>0</v>
      </c>
      <c r="AC1796" s="393">
        <v>0</v>
      </c>
      <c r="AD1796" s="393">
        <v>1433.6082904696864</v>
      </c>
      <c r="AE1796" s="393">
        <v>0</v>
      </c>
      <c r="AF1796" s="393">
        <v>54.941891566801118</v>
      </c>
      <c r="AG1796" s="393">
        <v>0</v>
      </c>
      <c r="AH1796" s="435">
        <v>1494.4039381632542</v>
      </c>
      <c r="AI1796" s="280">
        <v>4.9171551464840784</v>
      </c>
      <c r="AJ1796" s="281">
        <v>0</v>
      </c>
      <c r="AK1796" s="281">
        <v>0</v>
      </c>
      <c r="AL1796" s="281">
        <v>0</v>
      </c>
      <c r="AM1796" s="281">
        <v>0.29415124537002973</v>
      </c>
      <c r="AN1796" s="281">
        <v>0</v>
      </c>
      <c r="AO1796" s="281">
        <v>4.9171551464840784</v>
      </c>
      <c r="AP1796" s="225">
        <v>10.128461538338186</v>
      </c>
      <c r="AQ1796" s="282">
        <v>0</v>
      </c>
      <c r="AR1796" s="392">
        <v>0</v>
      </c>
      <c r="AS1796" s="393">
        <v>0</v>
      </c>
      <c r="AT1796" s="393">
        <v>1416.310441115091</v>
      </c>
      <c r="AU1796" s="393">
        <v>26.502880863936507</v>
      </c>
      <c r="AV1796" s="393">
        <v>0</v>
      </c>
      <c r="AW1796" s="393">
        <v>0</v>
      </c>
      <c r="AX1796" s="393">
        <v>0</v>
      </c>
      <c r="AY1796" s="393">
        <v>0</v>
      </c>
      <c r="AZ1796" s="379">
        <v>1442.8133219790275</v>
      </c>
      <c r="BA1796" s="472">
        <v>0</v>
      </c>
      <c r="BB1796" s="473">
        <v>0</v>
      </c>
      <c r="BC1796" s="473">
        <v>27.044353305662433</v>
      </c>
      <c r="BD1796" s="462">
        <v>27.044353305662433</v>
      </c>
      <c r="BE1796" s="283">
        <v>0</v>
      </c>
      <c r="BF1796" s="284">
        <v>0</v>
      </c>
      <c r="BG1796" s="284">
        <v>3.8049414823983954</v>
      </c>
      <c r="BH1796" s="284">
        <v>0</v>
      </c>
      <c r="BI1796" s="229">
        <v>3.8049414823983954</v>
      </c>
      <c r="BJ1796" s="529">
        <v>15.805141542270253</v>
      </c>
      <c r="BK1796" s="530">
        <v>5.8537561267667604</v>
      </c>
      <c r="BL1796" s="530">
        <v>11.707512253533521</v>
      </c>
      <c r="BM1796" s="530">
        <v>20.488146443683661</v>
      </c>
      <c r="BN1796" s="519">
        <v>53.854556366254194</v>
      </c>
    </row>
    <row r="1797" spans="1:66" x14ac:dyDescent="0.2">
      <c r="A1797" s="579" t="s">
        <v>253</v>
      </c>
      <c r="B1797" s="637">
        <v>2012</v>
      </c>
      <c r="C1797" s="637">
        <v>6</v>
      </c>
      <c r="D1797" s="637">
        <v>8</v>
      </c>
      <c r="E1797" s="590">
        <v>41141</v>
      </c>
      <c r="F1797" s="668" t="s">
        <v>182</v>
      </c>
      <c r="G1797" s="591">
        <v>0</v>
      </c>
      <c r="H1797" s="592">
        <v>0.41597222222222224</v>
      </c>
      <c r="I1797" s="593">
        <v>10</v>
      </c>
      <c r="J1797" s="236" t="s">
        <v>179</v>
      </c>
      <c r="K1797" s="233" t="s">
        <v>475</v>
      </c>
      <c r="L1797" s="234">
        <v>2</v>
      </c>
      <c r="M1797" s="235">
        <v>10.667999999999999</v>
      </c>
      <c r="N1797" s="234">
        <v>156</v>
      </c>
      <c r="O1797" s="240">
        <v>6.4897616000000005E-2</v>
      </c>
      <c r="P1797" s="234" t="s">
        <v>473</v>
      </c>
      <c r="Q1797" s="234">
        <v>156</v>
      </c>
      <c r="R1797" s="240">
        <v>6.4897616000000005E-2</v>
      </c>
      <c r="S1797" s="235">
        <v>21</v>
      </c>
      <c r="T1797" s="234">
        <v>80</v>
      </c>
      <c r="U1797" s="235">
        <v>10.6</v>
      </c>
      <c r="V1797" s="234">
        <v>1</v>
      </c>
      <c r="W1797" s="234">
        <v>16430</v>
      </c>
      <c r="X1797" s="413">
        <v>4.9892143070000001</v>
      </c>
      <c r="Y1797" s="392">
        <v>0</v>
      </c>
      <c r="Z1797" s="393">
        <v>0</v>
      </c>
      <c r="AA1797" s="393">
        <v>15.232859388976333</v>
      </c>
      <c r="AB1797" s="393">
        <v>0</v>
      </c>
      <c r="AC1797" s="393">
        <v>0</v>
      </c>
      <c r="AD1797" s="393">
        <v>1662.544739431655</v>
      </c>
      <c r="AE1797" s="393">
        <v>0</v>
      </c>
      <c r="AF1797" s="393">
        <v>116.97693546279652</v>
      </c>
      <c r="AG1797" s="393">
        <v>0</v>
      </c>
      <c r="AH1797" s="435">
        <v>1794.7545342834278</v>
      </c>
      <c r="AI1797" s="280">
        <v>0</v>
      </c>
      <c r="AJ1797" s="281">
        <v>0</v>
      </c>
      <c r="AK1797" s="281">
        <v>0</v>
      </c>
      <c r="AL1797" s="281">
        <v>0</v>
      </c>
      <c r="AM1797" s="281">
        <v>0</v>
      </c>
      <c r="AN1797" s="281">
        <v>0</v>
      </c>
      <c r="AO1797" s="281">
        <v>0</v>
      </c>
      <c r="AP1797" s="225">
        <v>0</v>
      </c>
      <c r="AQ1797" s="282">
        <v>7.6164296944881666</v>
      </c>
      <c r="AR1797" s="392">
        <v>0</v>
      </c>
      <c r="AS1797" s="393">
        <v>0</v>
      </c>
      <c r="AT1797" s="393">
        <v>5044.4223180970685</v>
      </c>
      <c r="AU1797" s="393">
        <v>20.690031265077106</v>
      </c>
      <c r="AV1797" s="393">
        <v>0</v>
      </c>
      <c r="AW1797" s="393">
        <v>0</v>
      </c>
      <c r="AX1797" s="393">
        <v>0</v>
      </c>
      <c r="AY1797" s="393">
        <v>0</v>
      </c>
      <c r="AZ1797" s="379">
        <v>5065.1123493621453</v>
      </c>
      <c r="BA1797" s="472">
        <v>0</v>
      </c>
      <c r="BB1797" s="473">
        <v>0</v>
      </c>
      <c r="BC1797" s="473">
        <v>12.795601886740119</v>
      </c>
      <c r="BD1797" s="462">
        <v>12.795601886740119</v>
      </c>
      <c r="BE1797" s="283">
        <v>0</v>
      </c>
      <c r="BF1797" s="284">
        <v>0</v>
      </c>
      <c r="BG1797" s="284">
        <v>11.424644541732251</v>
      </c>
      <c r="BH1797" s="284">
        <v>0.26657503930708587</v>
      </c>
      <c r="BI1797" s="229">
        <v>11.691219581039336</v>
      </c>
      <c r="BJ1797" s="529">
        <v>20.56436017511805</v>
      </c>
      <c r="BK1797" s="530">
        <v>0</v>
      </c>
      <c r="BL1797" s="530">
        <v>30.465718777952667</v>
      </c>
      <c r="BM1797" s="530">
        <v>26.657503930708586</v>
      </c>
      <c r="BN1797" s="519">
        <v>77.687582883779299</v>
      </c>
    </row>
    <row r="1798" spans="1:66" x14ac:dyDescent="0.2">
      <c r="A1798" s="579" t="s">
        <v>253</v>
      </c>
      <c r="B1798" s="637">
        <v>2012</v>
      </c>
      <c r="C1798" s="637">
        <v>5</v>
      </c>
      <c r="D1798" s="637">
        <v>8</v>
      </c>
      <c r="E1798" s="590">
        <v>41127</v>
      </c>
      <c r="F1798" s="668" t="s">
        <v>184</v>
      </c>
      <c r="G1798" s="591">
        <v>0</v>
      </c>
      <c r="H1798" s="592">
        <v>0.48125000000000001</v>
      </c>
      <c r="I1798" s="593">
        <v>10</v>
      </c>
      <c r="J1798" s="236" t="s">
        <v>179</v>
      </c>
      <c r="K1798" s="233" t="s">
        <v>475</v>
      </c>
      <c r="L1798" s="234">
        <v>2</v>
      </c>
      <c r="M1798" s="235">
        <v>10.972799999999999</v>
      </c>
      <c r="N1798" s="234">
        <v>1135</v>
      </c>
      <c r="O1798" s="240">
        <v>0.54294412999999997</v>
      </c>
      <c r="P1798" s="234" t="s">
        <v>473</v>
      </c>
      <c r="Q1798" s="234">
        <v>1121</v>
      </c>
      <c r="R1798" s="240">
        <v>0.53577533600000005</v>
      </c>
      <c r="S1798" s="235">
        <v>23.8</v>
      </c>
      <c r="T1798" s="234">
        <v>66</v>
      </c>
      <c r="U1798" s="235">
        <v>17.3</v>
      </c>
      <c r="V1798" s="234">
        <v>1</v>
      </c>
      <c r="W1798" s="234">
        <v>19959</v>
      </c>
      <c r="X1798" s="413">
        <v>6.0608477390999997</v>
      </c>
      <c r="Y1798" s="392">
        <v>0</v>
      </c>
      <c r="Z1798" s="393">
        <v>0</v>
      </c>
      <c r="AA1798" s="393">
        <v>1354.2659960005594</v>
      </c>
      <c r="AB1798" s="393">
        <v>0</v>
      </c>
      <c r="AC1798" s="393">
        <v>0</v>
      </c>
      <c r="AD1798" s="393">
        <v>358.83660069027786</v>
      </c>
      <c r="AE1798" s="393">
        <v>0</v>
      </c>
      <c r="AF1798" s="393">
        <v>877.3449241590107</v>
      </c>
      <c r="AG1798" s="393">
        <v>0</v>
      </c>
      <c r="AH1798" s="435">
        <v>2590.4475208498479</v>
      </c>
      <c r="AI1798" s="280">
        <v>0</v>
      </c>
      <c r="AJ1798" s="281">
        <v>0</v>
      </c>
      <c r="AK1798" s="281">
        <v>0</v>
      </c>
      <c r="AL1798" s="281">
        <v>0</v>
      </c>
      <c r="AM1798" s="281">
        <v>0</v>
      </c>
      <c r="AN1798" s="281">
        <v>0</v>
      </c>
      <c r="AO1798" s="281">
        <v>52.665899844466203</v>
      </c>
      <c r="AP1798" s="225">
        <v>52.665899844466203</v>
      </c>
      <c r="AQ1798" s="282">
        <v>6.2697499814840718</v>
      </c>
      <c r="AR1798" s="392">
        <v>0</v>
      </c>
      <c r="AS1798" s="393">
        <v>0</v>
      </c>
      <c r="AT1798" s="393">
        <v>1063.6380053588468</v>
      </c>
      <c r="AU1798" s="393">
        <v>488.24424030810911</v>
      </c>
      <c r="AV1798" s="393">
        <v>0</v>
      </c>
      <c r="AW1798" s="393">
        <v>0</v>
      </c>
      <c r="AX1798" s="393">
        <v>783.71874768550902</v>
      </c>
      <c r="AY1798" s="393">
        <v>0</v>
      </c>
      <c r="AZ1798" s="379">
        <v>2335.6009933524647</v>
      </c>
      <c r="BA1798" s="472">
        <v>0.25078999925936285</v>
      </c>
      <c r="BB1798" s="473">
        <v>0</v>
      </c>
      <c r="BC1798" s="473">
        <v>500.32604852242889</v>
      </c>
      <c r="BD1798" s="462">
        <v>500.57683852168827</v>
      </c>
      <c r="BE1798" s="283">
        <v>0</v>
      </c>
      <c r="BF1798" s="284">
        <v>0</v>
      </c>
      <c r="BG1798" s="284">
        <v>3.7618499888904426</v>
      </c>
      <c r="BH1798" s="284">
        <v>0.43888249870388507</v>
      </c>
      <c r="BI1798" s="229">
        <v>4.2007324875943279</v>
      </c>
      <c r="BJ1798" s="529">
        <v>146.71214956672728</v>
      </c>
      <c r="BK1798" s="530">
        <v>213.17149937045843</v>
      </c>
      <c r="BL1798" s="530">
        <v>3996.965613196096</v>
      </c>
      <c r="BM1798" s="530">
        <v>97.181124713003115</v>
      </c>
      <c r="BN1798" s="519">
        <v>4454.0303868462852</v>
      </c>
    </row>
    <row r="1799" spans="1:66" x14ac:dyDescent="0.2">
      <c r="A1799" s="579" t="s">
        <v>253</v>
      </c>
      <c r="B1799" s="637">
        <v>2012</v>
      </c>
      <c r="C1799" s="637">
        <v>6</v>
      </c>
      <c r="D1799" s="637">
        <v>8</v>
      </c>
      <c r="E1799" s="590">
        <v>41141</v>
      </c>
      <c r="F1799" s="668" t="s">
        <v>184</v>
      </c>
      <c r="G1799" s="591">
        <v>0</v>
      </c>
      <c r="H1799" s="592">
        <v>0.53819444444444442</v>
      </c>
      <c r="I1799" s="593">
        <v>10</v>
      </c>
      <c r="J1799" s="236" t="s">
        <v>179</v>
      </c>
      <c r="K1799" s="233" t="s">
        <v>475</v>
      </c>
      <c r="L1799" s="234">
        <v>4</v>
      </c>
      <c r="M1799" s="235">
        <v>10.058400000000001</v>
      </c>
      <c r="N1799" s="234">
        <v>1063</v>
      </c>
      <c r="O1799" s="240">
        <v>0.50614531399999996</v>
      </c>
      <c r="P1799" s="234" t="s">
        <v>473</v>
      </c>
      <c r="Q1799" s="234">
        <v>1076</v>
      </c>
      <c r="R1799" s="240">
        <v>0.51277666399999999</v>
      </c>
      <c r="S1799" s="235">
        <v>25.7</v>
      </c>
      <c r="T1799" s="234">
        <v>120</v>
      </c>
      <c r="U1799" s="235">
        <v>7.9</v>
      </c>
      <c r="V1799" s="234">
        <v>1</v>
      </c>
      <c r="W1799" s="234">
        <v>18171</v>
      </c>
      <c r="X1799" s="413">
        <v>5.5178948978999998</v>
      </c>
      <c r="Y1799" s="392">
        <v>0</v>
      </c>
      <c r="Z1799" s="393">
        <v>0</v>
      </c>
      <c r="AA1799" s="393">
        <v>922.81569225573935</v>
      </c>
      <c r="AB1799" s="393">
        <v>0</v>
      </c>
      <c r="AC1799" s="393">
        <v>0</v>
      </c>
      <c r="AD1799" s="393">
        <v>238.32059586717995</v>
      </c>
      <c r="AE1799" s="393">
        <v>0</v>
      </c>
      <c r="AF1799" s="393">
        <v>1045.9392769870394</v>
      </c>
      <c r="AG1799" s="393">
        <v>0</v>
      </c>
      <c r="AH1799" s="435">
        <v>2207.0755651099589</v>
      </c>
      <c r="AI1799" s="280">
        <v>0</v>
      </c>
      <c r="AJ1799" s="281">
        <v>0</v>
      </c>
      <c r="AK1799" s="281">
        <v>0</v>
      </c>
      <c r="AL1799" s="281">
        <v>0.45796450399258709</v>
      </c>
      <c r="AM1799" s="281">
        <v>0</v>
      </c>
      <c r="AN1799" s="281">
        <v>0</v>
      </c>
      <c r="AO1799" s="281">
        <v>46.278518298198271</v>
      </c>
      <c r="AP1799" s="225">
        <v>46.736482802190856</v>
      </c>
      <c r="AQ1799" s="282">
        <v>0</v>
      </c>
      <c r="AR1799" s="392">
        <v>0</v>
      </c>
      <c r="AS1799" s="393">
        <v>0</v>
      </c>
      <c r="AT1799" s="393">
        <v>974.30054386248469</v>
      </c>
      <c r="AU1799" s="393">
        <v>991.50692451249188</v>
      </c>
      <c r="AV1799" s="393">
        <v>0</v>
      </c>
      <c r="AW1799" s="393">
        <v>0</v>
      </c>
      <c r="AX1799" s="393">
        <v>819.51542819726114</v>
      </c>
      <c r="AY1799" s="393">
        <v>0</v>
      </c>
      <c r="AZ1799" s="379">
        <v>2785.3228965722374</v>
      </c>
      <c r="BA1799" s="472">
        <v>0</v>
      </c>
      <c r="BB1799" s="473">
        <v>0</v>
      </c>
      <c r="BC1799" s="473">
        <v>300.81036893828866</v>
      </c>
      <c r="BD1799" s="462">
        <v>300.81036893828866</v>
      </c>
      <c r="BE1799" s="283">
        <v>0</v>
      </c>
      <c r="BF1799" s="284">
        <v>0</v>
      </c>
      <c r="BG1799" s="284">
        <v>2.0660052811695659</v>
      </c>
      <c r="BH1799" s="284">
        <v>0.24103394946978268</v>
      </c>
      <c r="BI1799" s="229">
        <v>2.3070392306393486</v>
      </c>
      <c r="BJ1799" s="529">
        <v>1818.0846474292177</v>
      </c>
      <c r="BK1799" s="530">
        <v>151.5070539524348</v>
      </c>
      <c r="BL1799" s="530">
        <v>850.50550741480436</v>
      </c>
      <c r="BM1799" s="530">
        <v>230.70392306393484</v>
      </c>
      <c r="BN1799" s="519">
        <v>3050.8011318603917</v>
      </c>
    </row>
    <row r="1800" spans="1:66" x14ac:dyDescent="0.2">
      <c r="A1800" s="579" t="s">
        <v>253</v>
      </c>
      <c r="B1800" s="637">
        <v>2012</v>
      </c>
      <c r="C1800" s="637">
        <v>5</v>
      </c>
      <c r="D1800" s="637">
        <v>8</v>
      </c>
      <c r="E1800" s="590">
        <v>41127</v>
      </c>
      <c r="F1800" s="668" t="s">
        <v>187</v>
      </c>
      <c r="G1800" s="591">
        <v>0</v>
      </c>
      <c r="H1800" s="592">
        <v>0.51666666666666672</v>
      </c>
      <c r="I1800" s="593">
        <v>10</v>
      </c>
      <c r="J1800" s="236" t="s">
        <v>179</v>
      </c>
      <c r="K1800" s="233" t="s">
        <v>475</v>
      </c>
      <c r="L1800" s="234">
        <v>2</v>
      </c>
      <c r="M1800" s="235">
        <v>10.363200000000001</v>
      </c>
      <c r="N1800" s="234">
        <v>980</v>
      </c>
      <c r="O1800" s="240">
        <v>0.46394652199999997</v>
      </c>
      <c r="P1800" s="234" t="s">
        <v>473</v>
      </c>
      <c r="Q1800" s="234">
        <v>973</v>
      </c>
      <c r="R1800" s="240">
        <v>0.46039898400000001</v>
      </c>
      <c r="S1800" s="235">
        <v>23.7</v>
      </c>
      <c r="T1800" s="234">
        <v>45</v>
      </c>
      <c r="U1800" s="235">
        <v>21.2</v>
      </c>
      <c r="V1800" s="234">
        <v>1</v>
      </c>
      <c r="W1800" s="234">
        <v>18155</v>
      </c>
      <c r="X1800" s="413">
        <v>5.5130362594999998</v>
      </c>
      <c r="Y1800" s="392">
        <v>0</v>
      </c>
      <c r="Z1800" s="393">
        <v>0</v>
      </c>
      <c r="AA1800" s="393">
        <v>4179.1852829369182</v>
      </c>
      <c r="AB1800" s="393">
        <v>0</v>
      </c>
      <c r="AC1800" s="393">
        <v>0</v>
      </c>
      <c r="AD1800" s="393">
        <v>1694.8228816560354</v>
      </c>
      <c r="AE1800" s="393">
        <v>0</v>
      </c>
      <c r="AF1800" s="393">
        <v>3774.8287006346313</v>
      </c>
      <c r="AG1800" s="393">
        <v>0</v>
      </c>
      <c r="AH1800" s="435">
        <v>9648.836865227584</v>
      </c>
      <c r="AI1800" s="280">
        <v>0</v>
      </c>
      <c r="AJ1800" s="281">
        <v>0</v>
      </c>
      <c r="AK1800" s="281">
        <v>3.2568260310387322</v>
      </c>
      <c r="AL1800" s="281">
        <v>0</v>
      </c>
      <c r="AM1800" s="281">
        <v>0</v>
      </c>
      <c r="AN1800" s="281">
        <v>0</v>
      </c>
      <c r="AO1800" s="281">
        <v>0</v>
      </c>
      <c r="AP1800" s="225">
        <v>3.2568260310387322</v>
      </c>
      <c r="AQ1800" s="282">
        <v>0</v>
      </c>
      <c r="AR1800" s="392">
        <v>0</v>
      </c>
      <c r="AS1800" s="393">
        <v>0</v>
      </c>
      <c r="AT1800" s="393">
        <v>4874.6604838106623</v>
      </c>
      <c r="AU1800" s="393">
        <v>2830.7980875524659</v>
      </c>
      <c r="AV1800" s="393">
        <v>0</v>
      </c>
      <c r="AW1800" s="393">
        <v>0</v>
      </c>
      <c r="AX1800" s="393">
        <v>1542.7070673341364</v>
      </c>
      <c r="AY1800" s="393">
        <v>0</v>
      </c>
      <c r="AZ1800" s="379">
        <v>9248.1656386972645</v>
      </c>
      <c r="BA1800" s="472">
        <v>0</v>
      </c>
      <c r="BB1800" s="473">
        <v>0</v>
      </c>
      <c r="BC1800" s="473">
        <v>34.282379274091916</v>
      </c>
      <c r="BD1800" s="462">
        <v>34.282379274091916</v>
      </c>
      <c r="BE1800" s="283">
        <v>0</v>
      </c>
      <c r="BF1800" s="284">
        <v>0</v>
      </c>
      <c r="BG1800" s="284">
        <v>15.508695385898728</v>
      </c>
      <c r="BH1800" s="284">
        <v>0.5713729879015319</v>
      </c>
      <c r="BI1800" s="229">
        <v>16.080068373800259</v>
      </c>
      <c r="BJ1800" s="529">
        <v>0</v>
      </c>
      <c r="BK1800" s="530">
        <v>0</v>
      </c>
      <c r="BL1800" s="530">
        <v>6346.3214013348716</v>
      </c>
      <c r="BM1800" s="530">
        <v>0</v>
      </c>
      <c r="BN1800" s="519">
        <v>6346.3214013348716</v>
      </c>
    </row>
    <row r="1801" spans="1:66" x14ac:dyDescent="0.2">
      <c r="A1801" s="579" t="s">
        <v>253</v>
      </c>
      <c r="B1801" s="637">
        <v>2012</v>
      </c>
      <c r="C1801" s="637">
        <v>6</v>
      </c>
      <c r="D1801" s="637">
        <v>8</v>
      </c>
      <c r="E1801" s="590">
        <v>41141</v>
      </c>
      <c r="F1801" s="668" t="s">
        <v>187</v>
      </c>
      <c r="G1801" s="591">
        <v>0</v>
      </c>
      <c r="H1801" s="592">
        <v>0.51041666666666663</v>
      </c>
      <c r="I1801" s="593">
        <v>10</v>
      </c>
      <c r="J1801" s="236" t="s">
        <v>179</v>
      </c>
      <c r="K1801" s="233" t="s">
        <v>475</v>
      </c>
      <c r="L1801" s="234">
        <v>3</v>
      </c>
      <c r="M1801" s="235">
        <v>10.363200000000001</v>
      </c>
      <c r="N1801" s="234">
        <v>1014</v>
      </c>
      <c r="O1801" s="240">
        <v>0.48120300599999999</v>
      </c>
      <c r="P1801" s="234" t="s">
        <v>473</v>
      </c>
      <c r="Q1801" s="234">
        <v>918</v>
      </c>
      <c r="R1801" s="240">
        <v>0.43258995900000002</v>
      </c>
      <c r="S1801" s="235">
        <v>24.2</v>
      </c>
      <c r="T1801" s="234">
        <v>52</v>
      </c>
      <c r="U1801" s="235">
        <v>23.7</v>
      </c>
      <c r="V1801" s="234">
        <v>1</v>
      </c>
      <c r="W1801" s="234">
        <v>17040</v>
      </c>
      <c r="X1801" s="413">
        <v>5.1744498959999996</v>
      </c>
      <c r="Y1801" s="392">
        <v>0</v>
      </c>
      <c r="Z1801" s="393">
        <v>0</v>
      </c>
      <c r="AA1801" s="393">
        <v>11054.315173525454</v>
      </c>
      <c r="AB1801" s="393">
        <v>0</v>
      </c>
      <c r="AC1801" s="393">
        <v>0</v>
      </c>
      <c r="AD1801" s="393">
        <v>4074.450506574196</v>
      </c>
      <c r="AE1801" s="393">
        <v>0</v>
      </c>
      <c r="AF1801" s="393">
        <v>3319.3716907525736</v>
      </c>
      <c r="AG1801" s="393">
        <v>0</v>
      </c>
      <c r="AH1801" s="435">
        <v>18448.137370852222</v>
      </c>
      <c r="AI1801" s="280">
        <v>0</v>
      </c>
      <c r="AJ1801" s="281">
        <v>0</v>
      </c>
      <c r="AK1801" s="281">
        <v>2.8273536886132411</v>
      </c>
      <c r="AL1801" s="281">
        <v>0</v>
      </c>
      <c r="AM1801" s="281">
        <v>0</v>
      </c>
      <c r="AN1801" s="281">
        <v>0</v>
      </c>
      <c r="AO1801" s="281">
        <v>17.856970664925733</v>
      </c>
      <c r="AP1801" s="225">
        <v>20.684324353538972</v>
      </c>
      <c r="AQ1801" s="282">
        <v>21.258298410625873</v>
      </c>
      <c r="AR1801" s="392">
        <v>0</v>
      </c>
      <c r="AS1801" s="393">
        <v>0</v>
      </c>
      <c r="AT1801" s="393">
        <v>10213.655762877252</v>
      </c>
      <c r="AU1801" s="393">
        <v>3657.3839500561285</v>
      </c>
      <c r="AV1801" s="393">
        <v>0</v>
      </c>
      <c r="AW1801" s="393">
        <v>0</v>
      </c>
      <c r="AX1801" s="393">
        <v>3858.3811615285958</v>
      </c>
      <c r="AY1801" s="393">
        <v>0</v>
      </c>
      <c r="AZ1801" s="379">
        <v>17729.420874461975</v>
      </c>
      <c r="BA1801" s="472">
        <v>0.21258298410625873</v>
      </c>
      <c r="BB1801" s="473">
        <v>0</v>
      </c>
      <c r="BC1801" s="473">
        <v>8.9284853324628664</v>
      </c>
      <c r="BD1801" s="462">
        <v>9.1410683165691253</v>
      </c>
      <c r="BE1801" s="283">
        <v>0</v>
      </c>
      <c r="BF1801" s="284">
        <v>0</v>
      </c>
      <c r="BG1801" s="284">
        <v>28.167245394079277</v>
      </c>
      <c r="BH1801" s="284">
        <v>1.4880808887438113</v>
      </c>
      <c r="BI1801" s="229">
        <v>29.65532628282309</v>
      </c>
      <c r="BJ1801" s="529">
        <v>0</v>
      </c>
      <c r="BK1801" s="530">
        <v>0</v>
      </c>
      <c r="BL1801" s="530">
        <v>3576.708707587803</v>
      </c>
      <c r="BM1801" s="530">
        <v>5.3145746026564682</v>
      </c>
      <c r="BN1801" s="519">
        <v>3582.0232821904597</v>
      </c>
    </row>
    <row r="1802" spans="1:66" x14ac:dyDescent="0.2">
      <c r="A1802" s="579" t="s">
        <v>253</v>
      </c>
      <c r="B1802" s="637">
        <v>2012</v>
      </c>
      <c r="C1802" s="637">
        <v>5</v>
      </c>
      <c r="D1802" s="637">
        <v>8</v>
      </c>
      <c r="E1802" s="590">
        <v>41127</v>
      </c>
      <c r="F1802" s="668" t="s">
        <v>190</v>
      </c>
      <c r="G1802" s="591">
        <v>0</v>
      </c>
      <c r="H1802" s="592">
        <v>0.55208333333333337</v>
      </c>
      <c r="I1802" s="593">
        <v>10</v>
      </c>
      <c r="J1802" s="236" t="s">
        <v>179</v>
      </c>
      <c r="K1802" s="233" t="s">
        <v>475</v>
      </c>
      <c r="L1802" s="234">
        <v>2</v>
      </c>
      <c r="M1802" s="235">
        <v>9.7536000000000005</v>
      </c>
      <c r="N1802" s="234">
        <v>767</v>
      </c>
      <c r="O1802" s="240">
        <v>0.35687364100000002</v>
      </c>
      <c r="P1802" s="234" t="s">
        <v>473</v>
      </c>
      <c r="Q1802" s="234">
        <v>765</v>
      </c>
      <c r="R1802" s="240">
        <v>0.35587746799999997</v>
      </c>
      <c r="S1802" s="235">
        <v>23.7</v>
      </c>
      <c r="T1802" s="234">
        <v>30</v>
      </c>
      <c r="U1802" s="235">
        <v>34.200000000000003</v>
      </c>
      <c r="V1802" s="234">
        <v>1</v>
      </c>
      <c r="W1802" s="234">
        <v>19766</v>
      </c>
      <c r="X1802" s="413">
        <v>6.0022404134</v>
      </c>
      <c r="Y1802" s="392">
        <v>0</v>
      </c>
      <c r="Z1802" s="393">
        <v>0</v>
      </c>
      <c r="AA1802" s="393">
        <v>189.02032847810995</v>
      </c>
      <c r="AB1802" s="393">
        <v>0</v>
      </c>
      <c r="AC1802" s="393">
        <v>0</v>
      </c>
      <c r="AD1802" s="393">
        <v>2775.3086935356446</v>
      </c>
      <c r="AE1802" s="393">
        <v>0</v>
      </c>
      <c r="AF1802" s="393">
        <v>1915.2189438781238</v>
      </c>
      <c r="AG1802" s="393">
        <v>0</v>
      </c>
      <c r="AH1802" s="435">
        <v>4879.5479658918784</v>
      </c>
      <c r="AI1802" s="280">
        <v>0</v>
      </c>
      <c r="AJ1802" s="281">
        <v>0</v>
      </c>
      <c r="AK1802" s="281">
        <v>0</v>
      </c>
      <c r="AL1802" s="281">
        <v>0</v>
      </c>
      <c r="AM1802" s="281">
        <v>0</v>
      </c>
      <c r="AN1802" s="281">
        <v>0</v>
      </c>
      <c r="AO1802" s="281">
        <v>0</v>
      </c>
      <c r="AP1802" s="225">
        <v>0</v>
      </c>
      <c r="AQ1802" s="282">
        <v>2.9534426324704683</v>
      </c>
      <c r="AR1802" s="392">
        <v>0</v>
      </c>
      <c r="AS1802" s="393">
        <v>0</v>
      </c>
      <c r="AT1802" s="393">
        <v>2795.4688929448876</v>
      </c>
      <c r="AU1802" s="393">
        <v>887.88164482906711</v>
      </c>
      <c r="AV1802" s="393">
        <v>0</v>
      </c>
      <c r="AW1802" s="393">
        <v>0</v>
      </c>
      <c r="AX1802" s="393">
        <v>47.255082119527493</v>
      </c>
      <c r="AY1802" s="393">
        <v>0</v>
      </c>
      <c r="AZ1802" s="379">
        <v>3730.6056198934821</v>
      </c>
      <c r="BA1802" s="472">
        <v>0</v>
      </c>
      <c r="BB1802" s="473">
        <v>0</v>
      </c>
      <c r="BC1802" s="473">
        <v>0</v>
      </c>
      <c r="BD1802" s="462">
        <v>0</v>
      </c>
      <c r="BE1802" s="283">
        <v>0</v>
      </c>
      <c r="BF1802" s="284">
        <v>0</v>
      </c>
      <c r="BG1802" s="284">
        <v>17.720655794822807</v>
      </c>
      <c r="BH1802" s="284">
        <v>0.41348196854586561</v>
      </c>
      <c r="BI1802" s="229">
        <v>18.134137763368674</v>
      </c>
      <c r="BJ1802" s="529">
        <v>1.7720655794822811</v>
      </c>
      <c r="BK1802" s="530">
        <v>0</v>
      </c>
      <c r="BL1802" s="530">
        <v>3437.8072241956252</v>
      </c>
      <c r="BM1802" s="530">
        <v>0</v>
      </c>
      <c r="BN1802" s="519">
        <v>3439.5792897751076</v>
      </c>
    </row>
    <row r="1803" spans="1:66" x14ac:dyDescent="0.2">
      <c r="A1803" s="579" t="s">
        <v>253</v>
      </c>
      <c r="B1803" s="637">
        <v>2012</v>
      </c>
      <c r="C1803" s="637">
        <v>6</v>
      </c>
      <c r="D1803" s="637">
        <v>8</v>
      </c>
      <c r="E1803" s="590">
        <v>41141</v>
      </c>
      <c r="F1803" s="668" t="s">
        <v>190</v>
      </c>
      <c r="G1803" s="591">
        <v>0</v>
      </c>
      <c r="H1803" s="592">
        <v>0.47569444444444442</v>
      </c>
      <c r="I1803" s="593">
        <v>10</v>
      </c>
      <c r="J1803" s="236" t="s">
        <v>179</v>
      </c>
      <c r="K1803" s="233" t="s">
        <v>475</v>
      </c>
      <c r="L1803" s="234">
        <v>2</v>
      </c>
      <c r="M1803" s="235">
        <v>10.363200000000001</v>
      </c>
      <c r="N1803" s="234">
        <v>752</v>
      </c>
      <c r="O1803" s="240">
        <v>0.34940688600000003</v>
      </c>
      <c r="P1803" s="234" t="s">
        <v>473</v>
      </c>
      <c r="Q1803" s="234">
        <v>793</v>
      </c>
      <c r="R1803" s="240">
        <v>0.36984055700000001</v>
      </c>
      <c r="S1803" s="235">
        <v>22.9</v>
      </c>
      <c r="T1803" s="234">
        <v>50</v>
      </c>
      <c r="U1803" s="235">
        <v>29.4</v>
      </c>
      <c r="V1803" s="234">
        <v>1</v>
      </c>
      <c r="W1803" s="234">
        <v>17911</v>
      </c>
      <c r="X1803" s="413">
        <v>5.4389420239000001</v>
      </c>
      <c r="Y1803" s="392">
        <v>0</v>
      </c>
      <c r="Z1803" s="393">
        <v>0</v>
      </c>
      <c r="AA1803" s="393">
        <v>1617.9617214764771</v>
      </c>
      <c r="AB1803" s="393">
        <v>0</v>
      </c>
      <c r="AC1803" s="393">
        <v>0</v>
      </c>
      <c r="AD1803" s="393">
        <v>5491.4429807772367</v>
      </c>
      <c r="AE1803" s="393">
        <v>0</v>
      </c>
      <c r="AF1803" s="393">
        <v>4442.7831541166433</v>
      </c>
      <c r="AG1803" s="393">
        <v>0</v>
      </c>
      <c r="AH1803" s="435">
        <v>11552.187856370358</v>
      </c>
      <c r="AI1803" s="280">
        <v>0</v>
      </c>
      <c r="AJ1803" s="281">
        <v>0</v>
      </c>
      <c r="AK1803" s="281">
        <v>4.4015913195621446</v>
      </c>
      <c r="AL1803" s="281">
        <v>0</v>
      </c>
      <c r="AM1803" s="281">
        <v>0</v>
      </c>
      <c r="AN1803" s="281">
        <v>0</v>
      </c>
      <c r="AO1803" s="281">
        <v>0</v>
      </c>
      <c r="AP1803" s="225">
        <v>4.4015913195621446</v>
      </c>
      <c r="AQ1803" s="282">
        <v>7.3543714612567159</v>
      </c>
      <c r="AR1803" s="392">
        <v>0</v>
      </c>
      <c r="AS1803" s="393">
        <v>0</v>
      </c>
      <c r="AT1803" s="393">
        <v>9483.9032615782089</v>
      </c>
      <c r="AU1803" s="393">
        <v>3476.1981129636724</v>
      </c>
      <c r="AV1803" s="393">
        <v>0</v>
      </c>
      <c r="AW1803" s="393">
        <v>0</v>
      </c>
      <c r="AX1803" s="393">
        <v>345.65545867906565</v>
      </c>
      <c r="AY1803" s="393">
        <v>0</v>
      </c>
      <c r="AZ1803" s="379">
        <v>13305.756833220948</v>
      </c>
      <c r="BA1803" s="472">
        <v>0</v>
      </c>
      <c r="BB1803" s="473">
        <v>0</v>
      </c>
      <c r="BC1803" s="473">
        <v>0</v>
      </c>
      <c r="BD1803" s="462">
        <v>0</v>
      </c>
      <c r="BE1803" s="283">
        <v>0</v>
      </c>
      <c r="BF1803" s="284">
        <v>0</v>
      </c>
      <c r="BG1803" s="284">
        <v>45.229384486728804</v>
      </c>
      <c r="BH1803" s="284">
        <v>1.0296120045759403</v>
      </c>
      <c r="BI1803" s="229">
        <v>46.258996491304742</v>
      </c>
      <c r="BJ1803" s="529">
        <v>0</v>
      </c>
      <c r="BK1803" s="530">
        <v>0</v>
      </c>
      <c r="BL1803" s="530">
        <v>1500.2917780963701</v>
      </c>
      <c r="BM1803" s="530">
        <v>0</v>
      </c>
      <c r="BN1803" s="519">
        <v>1500.2917780963701</v>
      </c>
    </row>
    <row r="1804" spans="1:66" x14ac:dyDescent="0.2">
      <c r="A1804" s="579" t="s">
        <v>253</v>
      </c>
      <c r="B1804" s="637">
        <v>2012</v>
      </c>
      <c r="C1804" s="637">
        <v>5</v>
      </c>
      <c r="D1804" s="637">
        <v>8</v>
      </c>
      <c r="E1804" s="590">
        <v>41129</v>
      </c>
      <c r="F1804" s="668" t="s">
        <v>310</v>
      </c>
      <c r="G1804" s="591">
        <v>1</v>
      </c>
      <c r="H1804" s="592">
        <v>0.33680555555555558</v>
      </c>
      <c r="I1804" s="593">
        <v>10</v>
      </c>
      <c r="J1804" s="236" t="s">
        <v>311</v>
      </c>
      <c r="K1804" s="236" t="s">
        <v>470</v>
      </c>
      <c r="L1804" s="234">
        <v>4</v>
      </c>
      <c r="M1804" s="235">
        <v>6.0960000000000001</v>
      </c>
      <c r="N1804" s="234">
        <v>1080</v>
      </c>
      <c r="O1804" s="240">
        <v>0.51481823900000001</v>
      </c>
      <c r="P1804" s="234" t="s">
        <v>473</v>
      </c>
      <c r="Q1804" s="234">
        <v>1301</v>
      </c>
      <c r="R1804" s="240">
        <v>0.62841161700000003</v>
      </c>
      <c r="S1804" s="235">
        <v>20.7</v>
      </c>
      <c r="T1804" s="234">
        <v>48</v>
      </c>
      <c r="U1804" s="235">
        <v>17.100000000000001</v>
      </c>
      <c r="V1804" s="234">
        <v>2</v>
      </c>
      <c r="W1804" s="234">
        <v>16658</v>
      </c>
      <c r="X1804" s="413">
        <v>5.0584499041999997</v>
      </c>
      <c r="Y1804" s="392">
        <v>458.52386480573824</v>
      </c>
      <c r="Z1804" s="393">
        <v>0</v>
      </c>
      <c r="AA1804" s="393">
        <v>0</v>
      </c>
      <c r="AB1804" s="393">
        <v>0</v>
      </c>
      <c r="AC1804" s="393">
        <v>0</v>
      </c>
      <c r="AD1804" s="393">
        <v>1611.9639226296879</v>
      </c>
      <c r="AE1804" s="393">
        <v>0</v>
      </c>
      <c r="AF1804" s="393">
        <v>0</v>
      </c>
      <c r="AG1804" s="393">
        <v>0</v>
      </c>
      <c r="AH1804" s="435">
        <v>2070.4877874354261</v>
      </c>
      <c r="AI1804" s="280">
        <v>0</v>
      </c>
      <c r="AJ1804" s="281">
        <v>0.47655409179766184</v>
      </c>
      <c r="AK1804" s="281">
        <v>0</v>
      </c>
      <c r="AL1804" s="281">
        <v>0.47655409179766184</v>
      </c>
      <c r="AM1804" s="281">
        <v>0</v>
      </c>
      <c r="AN1804" s="281">
        <v>0</v>
      </c>
      <c r="AO1804" s="281">
        <v>12.039261266467244</v>
      </c>
      <c r="AP1804" s="225">
        <v>12.992369450062569</v>
      </c>
      <c r="AQ1804" s="282">
        <v>0</v>
      </c>
      <c r="AR1804" s="392">
        <v>0</v>
      </c>
      <c r="AS1804" s="393">
        <v>0</v>
      </c>
      <c r="AT1804" s="393">
        <v>435.14763251334756</v>
      </c>
      <c r="AU1804" s="393">
        <v>0</v>
      </c>
      <c r="AV1804" s="393">
        <v>24.981467127919533</v>
      </c>
      <c r="AW1804" s="393">
        <v>0</v>
      </c>
      <c r="AX1804" s="393">
        <v>0</v>
      </c>
      <c r="AY1804" s="393">
        <v>0</v>
      </c>
      <c r="AZ1804" s="379">
        <v>460.12909964126709</v>
      </c>
      <c r="BA1804" s="472">
        <v>0</v>
      </c>
      <c r="BB1804" s="473">
        <v>0</v>
      </c>
      <c r="BC1804" s="473">
        <v>0</v>
      </c>
      <c r="BD1804" s="462">
        <v>0</v>
      </c>
      <c r="BE1804" s="283">
        <v>0</v>
      </c>
      <c r="BF1804" s="284">
        <v>0</v>
      </c>
      <c r="BG1804" s="284">
        <v>1.4332453888651484</v>
      </c>
      <c r="BH1804" s="284">
        <v>0</v>
      </c>
      <c r="BI1804" s="229">
        <v>1.4332453888651484</v>
      </c>
      <c r="BJ1804" s="529">
        <v>0</v>
      </c>
      <c r="BK1804" s="530">
        <v>0</v>
      </c>
      <c r="BL1804" s="530">
        <v>0</v>
      </c>
      <c r="BM1804" s="530">
        <v>14.332453888651482</v>
      </c>
      <c r="BN1804" s="519">
        <v>14.332453888651482</v>
      </c>
    </row>
    <row r="1805" spans="1:66" x14ac:dyDescent="0.2">
      <c r="A1805" s="579" t="s">
        <v>253</v>
      </c>
      <c r="B1805" s="637">
        <v>2012</v>
      </c>
      <c r="C1805" s="637">
        <v>6</v>
      </c>
      <c r="D1805" s="637">
        <v>8</v>
      </c>
      <c r="E1805" s="590">
        <v>41143</v>
      </c>
      <c r="F1805" s="668" t="s">
        <v>310</v>
      </c>
      <c r="G1805" s="591">
        <v>1</v>
      </c>
      <c r="H1805" s="592">
        <v>0.32430555555555557</v>
      </c>
      <c r="I1805" s="593">
        <v>10</v>
      </c>
      <c r="J1805" s="236" t="s">
        <v>311</v>
      </c>
      <c r="K1805" s="236" t="s">
        <v>470</v>
      </c>
      <c r="L1805" s="234">
        <v>4</v>
      </c>
      <c r="M1805" s="235">
        <v>6.7055999999999996</v>
      </c>
      <c r="N1805" s="234">
        <v>4716</v>
      </c>
      <c r="O1805" s="240">
        <v>2.5001040799999998</v>
      </c>
      <c r="P1805" s="234" t="s">
        <v>472</v>
      </c>
      <c r="Q1805" s="234">
        <v>4625</v>
      </c>
      <c r="R1805" s="240">
        <v>2.4483228910000001</v>
      </c>
      <c r="S1805" s="235">
        <v>20.2</v>
      </c>
      <c r="T1805" s="234">
        <v>50</v>
      </c>
      <c r="U1805" s="235">
        <v>23.4</v>
      </c>
      <c r="V1805" s="234">
        <v>1</v>
      </c>
      <c r="W1805" s="234">
        <v>15479</v>
      </c>
      <c r="X1805" s="413">
        <v>4.7004289870999996</v>
      </c>
      <c r="Y1805" s="392">
        <v>2122.9632502450791</v>
      </c>
      <c r="Z1805" s="393">
        <v>0</v>
      </c>
      <c r="AA1805" s="393">
        <v>0</v>
      </c>
      <c r="AB1805" s="393">
        <v>0</v>
      </c>
      <c r="AC1805" s="393">
        <v>0</v>
      </c>
      <c r="AD1805" s="393">
        <v>1818.48976411696</v>
      </c>
      <c r="AE1805" s="393">
        <v>0</v>
      </c>
      <c r="AF1805" s="393">
        <v>0</v>
      </c>
      <c r="AG1805" s="393">
        <v>128.50103717291833</v>
      </c>
      <c r="AH1805" s="435">
        <v>4069.9540515349572</v>
      </c>
      <c r="AI1805" s="280">
        <v>0</v>
      </c>
      <c r="AJ1805" s="281">
        <v>0</v>
      </c>
      <c r="AK1805" s="281">
        <v>0</v>
      </c>
      <c r="AL1805" s="281">
        <v>0</v>
      </c>
      <c r="AM1805" s="281">
        <v>0.81247903339907479</v>
      </c>
      <c r="AN1805" s="281">
        <v>0</v>
      </c>
      <c r="AO1805" s="281">
        <v>13.581739065775578</v>
      </c>
      <c r="AP1805" s="225">
        <v>14.394218099174653</v>
      </c>
      <c r="AQ1805" s="282">
        <v>0</v>
      </c>
      <c r="AR1805" s="392">
        <v>0</v>
      </c>
      <c r="AS1805" s="393">
        <v>0</v>
      </c>
      <c r="AT1805" s="393">
        <v>70.851405459795942</v>
      </c>
      <c r="AU1805" s="393">
        <v>0</v>
      </c>
      <c r="AV1805" s="393">
        <v>197.27475993039025</v>
      </c>
      <c r="AW1805" s="393">
        <v>0</v>
      </c>
      <c r="AX1805" s="393">
        <v>0</v>
      </c>
      <c r="AY1805" s="393">
        <v>32.127280385352471</v>
      </c>
      <c r="AZ1805" s="379">
        <v>300.25344577553869</v>
      </c>
      <c r="BA1805" s="472">
        <v>0</v>
      </c>
      <c r="BB1805" s="473">
        <v>0</v>
      </c>
      <c r="BC1805" s="473">
        <v>13.581739065775578</v>
      </c>
      <c r="BD1805" s="462">
        <v>13.581739065775578</v>
      </c>
      <c r="BE1805" s="283">
        <v>0</v>
      </c>
      <c r="BF1805" s="284">
        <v>0</v>
      </c>
      <c r="BG1805" s="284">
        <v>0</v>
      </c>
      <c r="BH1805" s="284">
        <v>0</v>
      </c>
      <c r="BI1805" s="229">
        <v>0</v>
      </c>
      <c r="BJ1805" s="529">
        <v>0</v>
      </c>
      <c r="BK1805" s="530">
        <v>0</v>
      </c>
      <c r="BL1805" s="530">
        <v>0</v>
      </c>
      <c r="BM1805" s="530">
        <v>0</v>
      </c>
      <c r="BN1805" s="519">
        <v>0</v>
      </c>
    </row>
    <row r="1806" spans="1:66" x14ac:dyDescent="0.2">
      <c r="A1806" s="579" t="s">
        <v>253</v>
      </c>
      <c r="B1806" s="637">
        <v>2012</v>
      </c>
      <c r="C1806" s="637">
        <v>5</v>
      </c>
      <c r="D1806" s="637">
        <v>8</v>
      </c>
      <c r="E1806" s="590">
        <v>41129</v>
      </c>
      <c r="F1806" s="668" t="s">
        <v>198</v>
      </c>
      <c r="G1806" s="591">
        <v>1</v>
      </c>
      <c r="H1806" s="592">
        <v>0.29444444444444445</v>
      </c>
      <c r="I1806" s="593">
        <v>10</v>
      </c>
      <c r="J1806" s="236" t="s">
        <v>311</v>
      </c>
      <c r="K1806" s="236" t="s">
        <v>470</v>
      </c>
      <c r="L1806" s="234">
        <v>4</v>
      </c>
      <c r="M1806" s="235">
        <v>9.7536000000000005</v>
      </c>
      <c r="N1806" s="234">
        <v>855</v>
      </c>
      <c r="O1806" s="240">
        <v>0.40088242099999999</v>
      </c>
      <c r="P1806" s="234" t="s">
        <v>473</v>
      </c>
      <c r="Q1806" s="234">
        <v>867</v>
      </c>
      <c r="R1806" s="240">
        <v>0.40690946300000003</v>
      </c>
      <c r="S1806" s="235">
        <v>20.9</v>
      </c>
      <c r="T1806" s="234">
        <v>77</v>
      </c>
      <c r="U1806" s="235">
        <v>11.1</v>
      </c>
      <c r="V1806" s="234">
        <v>3</v>
      </c>
      <c r="W1806" s="234">
        <v>17750</v>
      </c>
      <c r="X1806" s="413">
        <v>5.3900519750000004</v>
      </c>
      <c r="Y1806" s="392">
        <v>0</v>
      </c>
      <c r="Z1806" s="393">
        <v>0</v>
      </c>
      <c r="AA1806" s="393">
        <v>0</v>
      </c>
      <c r="AB1806" s="393">
        <v>0</v>
      </c>
      <c r="AC1806" s="393">
        <v>0</v>
      </c>
      <c r="AD1806" s="393">
        <v>2311.3246510020899</v>
      </c>
      <c r="AE1806" s="393">
        <v>0</v>
      </c>
      <c r="AF1806" s="393">
        <v>0</v>
      </c>
      <c r="AG1806" s="393">
        <v>0</v>
      </c>
      <c r="AH1806" s="435">
        <v>2311.3246510020899</v>
      </c>
      <c r="AI1806" s="280">
        <v>24.934824492114473</v>
      </c>
      <c r="AJ1806" s="281">
        <v>0</v>
      </c>
      <c r="AK1806" s="281">
        <v>0</v>
      </c>
      <c r="AL1806" s="281">
        <v>0</v>
      </c>
      <c r="AM1806" s="281">
        <v>0</v>
      </c>
      <c r="AN1806" s="281">
        <v>0</v>
      </c>
      <c r="AO1806" s="281">
        <v>74.804473476343418</v>
      </c>
      <c r="AP1806" s="225">
        <v>99.73929796845789</v>
      </c>
      <c r="AQ1806" s="282">
        <v>7.4210787178912128</v>
      </c>
      <c r="AR1806" s="392">
        <v>10.708616589917021</v>
      </c>
      <c r="AS1806" s="393">
        <v>0</v>
      </c>
      <c r="AT1806" s="393">
        <v>1077.7781043567766</v>
      </c>
      <c r="AU1806" s="393">
        <v>0</v>
      </c>
      <c r="AV1806" s="393">
        <v>17.246586940379178</v>
      </c>
      <c r="AW1806" s="393">
        <v>0</v>
      </c>
      <c r="AX1806" s="393">
        <v>0</v>
      </c>
      <c r="AY1806" s="393">
        <v>0</v>
      </c>
      <c r="AZ1806" s="379">
        <v>1105.7333078870727</v>
      </c>
      <c r="BA1806" s="472">
        <v>0</v>
      </c>
      <c r="BB1806" s="473">
        <v>0</v>
      </c>
      <c r="BC1806" s="473">
        <v>24.934824492114473</v>
      </c>
      <c r="BD1806" s="462">
        <v>24.934824492114473</v>
      </c>
      <c r="BE1806" s="283">
        <v>0</v>
      </c>
      <c r="BF1806" s="284">
        <v>0</v>
      </c>
      <c r="BG1806" s="284">
        <v>11.873725948625941</v>
      </c>
      <c r="BH1806" s="284">
        <v>0</v>
      </c>
      <c r="BI1806" s="229">
        <v>11.873725948625941</v>
      </c>
      <c r="BJ1806" s="529">
        <v>0</v>
      </c>
      <c r="BK1806" s="530">
        <v>0</v>
      </c>
      <c r="BL1806" s="530">
        <v>7.4210787178912128</v>
      </c>
      <c r="BM1806" s="530">
        <v>22.263236153673638</v>
      </c>
      <c r="BN1806" s="519">
        <v>29.684314871564851</v>
      </c>
    </row>
    <row r="1807" spans="1:66" x14ac:dyDescent="0.2">
      <c r="A1807" s="579" t="s">
        <v>253</v>
      </c>
      <c r="B1807" s="637">
        <v>2012</v>
      </c>
      <c r="C1807" s="637">
        <v>6</v>
      </c>
      <c r="D1807" s="637">
        <v>8</v>
      </c>
      <c r="E1807" s="590">
        <v>41143</v>
      </c>
      <c r="F1807" s="668" t="s">
        <v>198</v>
      </c>
      <c r="G1807" s="591">
        <v>1</v>
      </c>
      <c r="H1807" s="592">
        <v>0.28680555555555554</v>
      </c>
      <c r="I1807" s="593">
        <v>10</v>
      </c>
      <c r="J1807" s="236" t="s">
        <v>311</v>
      </c>
      <c r="K1807" s="236" t="s">
        <v>470</v>
      </c>
      <c r="L1807" s="234">
        <v>4</v>
      </c>
      <c r="M1807" s="235">
        <v>12.192</v>
      </c>
      <c r="N1807" s="234">
        <v>2164</v>
      </c>
      <c r="O1807" s="240">
        <v>1.083930321</v>
      </c>
      <c r="P1807" s="234" t="s">
        <v>472</v>
      </c>
      <c r="Q1807" s="234">
        <v>2204</v>
      </c>
      <c r="R1807" s="240">
        <v>1.105419331</v>
      </c>
      <c r="S1807" s="235">
        <v>20.8</v>
      </c>
      <c r="T1807" s="234">
        <v>63</v>
      </c>
      <c r="U1807" s="235">
        <v>16.2</v>
      </c>
      <c r="V1807" s="234">
        <v>2</v>
      </c>
      <c r="W1807" s="234">
        <v>15411</v>
      </c>
      <c r="X1807" s="413">
        <v>4.6797797739</v>
      </c>
      <c r="Y1807" s="392">
        <v>373.66152273151874</v>
      </c>
      <c r="Z1807" s="393">
        <v>0</v>
      </c>
      <c r="AA1807" s="393">
        <v>0</v>
      </c>
      <c r="AB1807" s="393">
        <v>0</v>
      </c>
      <c r="AC1807" s="393">
        <v>0</v>
      </c>
      <c r="AD1807" s="393">
        <v>2278.9405731184938</v>
      </c>
      <c r="AE1807" s="393">
        <v>0</v>
      </c>
      <c r="AF1807" s="393">
        <v>0</v>
      </c>
      <c r="AG1807" s="393">
        <v>0</v>
      </c>
      <c r="AH1807" s="435">
        <v>2652.6020958500126</v>
      </c>
      <c r="AI1807" s="280">
        <v>0</v>
      </c>
      <c r="AJ1807" s="281">
        <v>0</v>
      </c>
      <c r="AK1807" s="281">
        <v>0</v>
      </c>
      <c r="AL1807" s="281">
        <v>0.5038115865786581</v>
      </c>
      <c r="AM1807" s="281">
        <v>0</v>
      </c>
      <c r="AN1807" s="281">
        <v>0</v>
      </c>
      <c r="AO1807" s="281">
        <v>0</v>
      </c>
      <c r="AP1807" s="225">
        <v>0.5038115865786581</v>
      </c>
      <c r="AQ1807" s="282">
        <v>0</v>
      </c>
      <c r="AR1807" s="392">
        <v>0</v>
      </c>
      <c r="AS1807" s="393">
        <v>0</v>
      </c>
      <c r="AT1807" s="393">
        <v>782.53682372495621</v>
      </c>
      <c r="AU1807" s="393">
        <v>0</v>
      </c>
      <c r="AV1807" s="393">
        <v>66.025834241097812</v>
      </c>
      <c r="AW1807" s="393">
        <v>0</v>
      </c>
      <c r="AX1807" s="393">
        <v>0</v>
      </c>
      <c r="AY1807" s="393">
        <v>30.107477369377253</v>
      </c>
      <c r="AZ1807" s="379">
        <v>878.67013533543138</v>
      </c>
      <c r="BA1807" s="472">
        <v>0</v>
      </c>
      <c r="BB1807" s="473">
        <v>0</v>
      </c>
      <c r="BC1807" s="473">
        <v>0</v>
      </c>
      <c r="BD1807" s="462">
        <v>0</v>
      </c>
      <c r="BE1807" s="283">
        <v>0</v>
      </c>
      <c r="BF1807" s="284">
        <v>0</v>
      </c>
      <c r="BG1807" s="284">
        <v>3.0304456335558383</v>
      </c>
      <c r="BH1807" s="284">
        <v>0</v>
      </c>
      <c r="BI1807" s="229">
        <v>3.0304456335558383</v>
      </c>
      <c r="BJ1807" s="529">
        <v>0</v>
      </c>
      <c r="BK1807" s="530">
        <v>0</v>
      </c>
      <c r="BL1807" s="530">
        <v>3.7880570419447976</v>
      </c>
      <c r="BM1807" s="530">
        <v>11.364171125834392</v>
      </c>
      <c r="BN1807" s="519">
        <v>15.152228167779191</v>
      </c>
    </row>
    <row r="1808" spans="1:66" x14ac:dyDescent="0.2">
      <c r="A1808" s="579" t="s">
        <v>253</v>
      </c>
      <c r="B1808" s="637">
        <v>2012</v>
      </c>
      <c r="C1808" s="637">
        <v>5</v>
      </c>
      <c r="D1808" s="637">
        <v>8</v>
      </c>
      <c r="E1808" s="590">
        <v>41127</v>
      </c>
      <c r="F1808" s="668" t="s">
        <v>203</v>
      </c>
      <c r="G1808" s="591">
        <v>1</v>
      </c>
      <c r="H1808" s="592">
        <v>0.29375000000000001</v>
      </c>
      <c r="I1808" s="593">
        <v>10</v>
      </c>
      <c r="J1808" s="236" t="s">
        <v>311</v>
      </c>
      <c r="K1808" s="236" t="s">
        <v>470</v>
      </c>
      <c r="L1808" s="234">
        <v>4</v>
      </c>
      <c r="M1808" s="235">
        <v>9.7536000000000005</v>
      </c>
      <c r="N1808" s="234">
        <v>762</v>
      </c>
      <c r="O1808" s="240">
        <v>0.35438355700000002</v>
      </c>
      <c r="P1808" s="234" t="s">
        <v>473</v>
      </c>
      <c r="Q1808" s="234">
        <v>843</v>
      </c>
      <c r="R1808" s="240">
        <v>0.39486141000000002</v>
      </c>
      <c r="S1808" s="235">
        <v>20.2</v>
      </c>
      <c r="T1808" s="234">
        <v>77</v>
      </c>
      <c r="U1808" s="235">
        <v>16.600000000000001</v>
      </c>
      <c r="V1808" s="234">
        <v>3</v>
      </c>
      <c r="W1808" s="234">
        <v>18502</v>
      </c>
      <c r="X1808" s="413">
        <v>5.6184079797999997</v>
      </c>
      <c r="Y1808" s="392">
        <v>265.72651992658348</v>
      </c>
      <c r="Z1808" s="393">
        <v>0</v>
      </c>
      <c r="AA1808" s="393">
        <v>0</v>
      </c>
      <c r="AB1808" s="393">
        <v>0</v>
      </c>
      <c r="AC1808" s="393">
        <v>0</v>
      </c>
      <c r="AD1808" s="393">
        <v>3525.0697477303911</v>
      </c>
      <c r="AE1808" s="393">
        <v>0</v>
      </c>
      <c r="AF1808" s="393">
        <v>0</v>
      </c>
      <c r="AG1808" s="393">
        <v>0</v>
      </c>
      <c r="AH1808" s="435">
        <v>3790.7962676569746</v>
      </c>
      <c r="AI1808" s="280">
        <v>0</v>
      </c>
      <c r="AJ1808" s="281">
        <v>0</v>
      </c>
      <c r="AK1808" s="281">
        <v>0</v>
      </c>
      <c r="AL1808" s="281">
        <v>0</v>
      </c>
      <c r="AM1808" s="281">
        <v>0</v>
      </c>
      <c r="AN1808" s="281">
        <v>0</v>
      </c>
      <c r="AO1808" s="281">
        <v>47.842734270352608</v>
      </c>
      <c r="AP1808" s="225">
        <v>47.842734270352608</v>
      </c>
      <c r="AQ1808" s="282">
        <v>0</v>
      </c>
      <c r="AR1808" s="392">
        <v>0</v>
      </c>
      <c r="AS1808" s="393">
        <v>0</v>
      </c>
      <c r="AT1808" s="393">
        <v>2861.2518097292491</v>
      </c>
      <c r="AU1808" s="393">
        <v>0</v>
      </c>
      <c r="AV1808" s="393">
        <v>41.364030671242354</v>
      </c>
      <c r="AW1808" s="393">
        <v>0</v>
      </c>
      <c r="AX1808" s="393">
        <v>0</v>
      </c>
      <c r="AY1808" s="393">
        <v>0</v>
      </c>
      <c r="AZ1808" s="379">
        <v>2902.6158404004914</v>
      </c>
      <c r="BA1808" s="472">
        <v>0</v>
      </c>
      <c r="BB1808" s="473">
        <v>0</v>
      </c>
      <c r="BC1808" s="473">
        <v>35.88205070276446</v>
      </c>
      <c r="BD1808" s="462">
        <v>35.88205070276446</v>
      </c>
      <c r="BE1808" s="283">
        <v>0</v>
      </c>
      <c r="BF1808" s="284">
        <v>0</v>
      </c>
      <c r="BG1808" s="284">
        <v>2.8477818018067032</v>
      </c>
      <c r="BH1808" s="284">
        <v>0</v>
      </c>
      <c r="BI1808" s="229">
        <v>2.8477818018067032</v>
      </c>
      <c r="BJ1808" s="529">
        <v>4.2716727027100543</v>
      </c>
      <c r="BK1808" s="530">
        <v>0</v>
      </c>
      <c r="BL1808" s="530">
        <v>7.1194545045167574</v>
      </c>
      <c r="BM1808" s="530">
        <v>14.238909009033515</v>
      </c>
      <c r="BN1808" s="519">
        <v>25.630036216260329</v>
      </c>
    </row>
    <row r="1809" spans="1:66" x14ac:dyDescent="0.2">
      <c r="A1809" s="579" t="s">
        <v>253</v>
      </c>
      <c r="B1809" s="637">
        <v>2012</v>
      </c>
      <c r="C1809" s="637">
        <v>6</v>
      </c>
      <c r="D1809" s="637">
        <v>8</v>
      </c>
      <c r="E1809" s="590">
        <v>41141</v>
      </c>
      <c r="F1809" s="668" t="s">
        <v>203</v>
      </c>
      <c r="G1809" s="591">
        <v>1</v>
      </c>
      <c r="H1809" s="592">
        <v>0.33680555555555558</v>
      </c>
      <c r="I1809" s="593">
        <v>10</v>
      </c>
      <c r="J1809" s="236" t="s">
        <v>311</v>
      </c>
      <c r="K1809" s="236" t="s">
        <v>470</v>
      </c>
      <c r="L1809" s="234">
        <v>2</v>
      </c>
      <c r="M1809" s="235">
        <v>12.801600000000001</v>
      </c>
      <c r="N1809" s="234">
        <v>1270</v>
      </c>
      <c r="O1809" s="240">
        <v>0.61238792500000006</v>
      </c>
      <c r="P1809" s="234" t="s">
        <v>473</v>
      </c>
      <c r="Q1809" s="234">
        <v>1308</v>
      </c>
      <c r="R1809" s="240">
        <v>0.63203370400000003</v>
      </c>
      <c r="S1809" s="235">
        <v>21.1</v>
      </c>
      <c r="T1809" s="234">
        <v>81</v>
      </c>
      <c r="U1809" s="235">
        <v>10</v>
      </c>
      <c r="V1809" s="234">
        <v>3</v>
      </c>
      <c r="W1809" s="234">
        <v>17977</v>
      </c>
      <c r="X1809" s="413">
        <v>5.4589839073000004</v>
      </c>
      <c r="Y1809" s="392">
        <v>147.17673988213525</v>
      </c>
      <c r="Z1809" s="393">
        <v>0</v>
      </c>
      <c r="AA1809" s="393">
        <v>0</v>
      </c>
      <c r="AB1809" s="393">
        <v>0</v>
      </c>
      <c r="AC1809" s="393">
        <v>0</v>
      </c>
      <c r="AD1809" s="393">
        <v>3060.1409133412117</v>
      </c>
      <c r="AE1809" s="393">
        <v>0</v>
      </c>
      <c r="AF1809" s="393">
        <v>11.083231393533552</v>
      </c>
      <c r="AG1809" s="393">
        <v>0</v>
      </c>
      <c r="AH1809" s="435">
        <v>3218.4008846168804</v>
      </c>
      <c r="AI1809" s="280">
        <v>0</v>
      </c>
      <c r="AJ1809" s="281">
        <v>0</v>
      </c>
      <c r="AK1809" s="281">
        <v>0</v>
      </c>
      <c r="AL1809" s="281">
        <v>2.1594927854379762</v>
      </c>
      <c r="AM1809" s="281">
        <v>0</v>
      </c>
      <c r="AN1809" s="281">
        <v>0</v>
      </c>
      <c r="AO1809" s="281">
        <v>21.822242884425862</v>
      </c>
      <c r="AP1809" s="225">
        <v>23.981735669863838</v>
      </c>
      <c r="AQ1809" s="282">
        <v>0</v>
      </c>
      <c r="AR1809" s="392">
        <v>0</v>
      </c>
      <c r="AS1809" s="393">
        <v>0</v>
      </c>
      <c r="AT1809" s="393">
        <v>2695.5535840078396</v>
      </c>
      <c r="AU1809" s="393">
        <v>17.642893689149659</v>
      </c>
      <c r="AV1809" s="393">
        <v>60.374871980244876</v>
      </c>
      <c r="AW1809" s="393">
        <v>0</v>
      </c>
      <c r="AX1809" s="393">
        <v>0</v>
      </c>
      <c r="AY1809" s="393">
        <v>0</v>
      </c>
      <c r="AZ1809" s="379">
        <v>2773.5713496772341</v>
      </c>
      <c r="BA1809" s="472">
        <v>0</v>
      </c>
      <c r="BB1809" s="473">
        <v>0</v>
      </c>
      <c r="BC1809" s="473">
        <v>16.366682163319396</v>
      </c>
      <c r="BD1809" s="462">
        <v>16.366682163319396</v>
      </c>
      <c r="BE1809" s="283">
        <v>0</v>
      </c>
      <c r="BF1809" s="284">
        <v>0.64947151441743645</v>
      </c>
      <c r="BG1809" s="284">
        <v>10.716279987887699</v>
      </c>
      <c r="BH1809" s="284">
        <v>0</v>
      </c>
      <c r="BI1809" s="229">
        <v>11.365751502305136</v>
      </c>
      <c r="BJ1809" s="529">
        <v>0</v>
      </c>
      <c r="BK1809" s="530">
        <v>0</v>
      </c>
      <c r="BL1809" s="530">
        <v>0</v>
      </c>
      <c r="BM1809" s="530">
        <v>9.7420727162615464</v>
      </c>
      <c r="BN1809" s="519">
        <v>9.7420727162615464</v>
      </c>
    </row>
    <row r="1810" spans="1:66" x14ac:dyDescent="0.2">
      <c r="A1810" s="579" t="s">
        <v>253</v>
      </c>
      <c r="B1810" s="637">
        <v>2012</v>
      </c>
      <c r="C1810" s="637">
        <v>5</v>
      </c>
      <c r="D1810" s="637">
        <v>8</v>
      </c>
      <c r="E1810" s="590">
        <v>41128</v>
      </c>
      <c r="F1810" s="668" t="s">
        <v>209</v>
      </c>
      <c r="G1810" s="591">
        <v>1</v>
      </c>
      <c r="H1810" s="592">
        <v>0.35069444444444442</v>
      </c>
      <c r="I1810" s="593">
        <v>10</v>
      </c>
      <c r="J1810" s="236" t="s">
        <v>311</v>
      </c>
      <c r="K1810" s="236" t="s">
        <v>470</v>
      </c>
      <c r="L1810" s="234">
        <v>4</v>
      </c>
      <c r="M1810" s="235">
        <v>6.0960000000000001</v>
      </c>
      <c r="N1810" s="234">
        <v>380</v>
      </c>
      <c r="O1810" s="240">
        <v>0.168276702</v>
      </c>
      <c r="P1810" s="234" t="s">
        <v>473</v>
      </c>
      <c r="Q1810" s="234">
        <v>383</v>
      </c>
      <c r="R1810" s="240">
        <v>0.16969896600000001</v>
      </c>
      <c r="S1810" s="235">
        <v>21.6</v>
      </c>
      <c r="T1810" s="234">
        <v>90</v>
      </c>
      <c r="U1810" s="235">
        <v>8.9</v>
      </c>
      <c r="V1810" s="234">
        <v>2</v>
      </c>
      <c r="W1810" s="234">
        <v>16320</v>
      </c>
      <c r="X1810" s="413">
        <v>4.9558111679999994</v>
      </c>
      <c r="Y1810" s="392">
        <v>53.795431456600653</v>
      </c>
      <c r="Z1810" s="393">
        <v>0</v>
      </c>
      <c r="AA1810" s="393">
        <v>40.356662758140025</v>
      </c>
      <c r="AB1810" s="393">
        <v>0</v>
      </c>
      <c r="AC1810" s="393">
        <v>0</v>
      </c>
      <c r="AD1810" s="394">
        <v>1504.0121076703599</v>
      </c>
      <c r="AE1810" s="393">
        <v>0</v>
      </c>
      <c r="AF1810" s="393">
        <v>0</v>
      </c>
      <c r="AG1810" s="393">
        <v>0</v>
      </c>
      <c r="AH1810" s="435">
        <v>1598.1642018851005</v>
      </c>
      <c r="AI1810" s="280">
        <v>0</v>
      </c>
      <c r="AJ1810" s="281">
        <v>0</v>
      </c>
      <c r="AK1810" s="281">
        <v>0</v>
      </c>
      <c r="AL1810" s="281">
        <v>0</v>
      </c>
      <c r="AM1810" s="281">
        <v>0</v>
      </c>
      <c r="AN1810" s="281">
        <v>0</v>
      </c>
      <c r="AO1810" s="281">
        <v>0</v>
      </c>
      <c r="AP1810" s="225">
        <v>0</v>
      </c>
      <c r="AQ1810" s="282">
        <v>0</v>
      </c>
      <c r="AR1810" s="392">
        <v>0</v>
      </c>
      <c r="AS1810" s="393">
        <v>0</v>
      </c>
      <c r="AT1810" s="393">
        <v>3423.1732051337108</v>
      </c>
      <c r="AU1810" s="393">
        <v>18.271479063747897</v>
      </c>
      <c r="AV1810" s="393">
        <v>0</v>
      </c>
      <c r="AW1810" s="393">
        <v>0</v>
      </c>
      <c r="AX1810" s="393">
        <v>0</v>
      </c>
      <c r="AY1810" s="393">
        <v>0</v>
      </c>
      <c r="AZ1810" s="379">
        <v>3441.4446841974586</v>
      </c>
      <c r="BA1810" s="472">
        <v>0</v>
      </c>
      <c r="BB1810" s="473">
        <v>0</v>
      </c>
      <c r="BC1810" s="473">
        <v>33.899596716837621</v>
      </c>
      <c r="BD1810" s="462">
        <v>33.899596716837621</v>
      </c>
      <c r="BE1810" s="283">
        <v>0</v>
      </c>
      <c r="BF1810" s="284">
        <v>0</v>
      </c>
      <c r="BG1810" s="284">
        <v>11.098082258488509</v>
      </c>
      <c r="BH1810" s="284">
        <v>0</v>
      </c>
      <c r="BI1810" s="229">
        <v>11.098082258488509</v>
      </c>
      <c r="BJ1810" s="529">
        <v>12.106998827442007</v>
      </c>
      <c r="BK1810" s="530">
        <v>0</v>
      </c>
      <c r="BL1810" s="530">
        <v>171.51581672209508</v>
      </c>
      <c r="BM1810" s="530">
        <v>110.98082258488506</v>
      </c>
      <c r="BN1810" s="519">
        <v>294.60363813442211</v>
      </c>
    </row>
    <row r="1811" spans="1:66" x14ac:dyDescent="0.2">
      <c r="A1811" s="579" t="s">
        <v>253</v>
      </c>
      <c r="B1811" s="637">
        <v>2012</v>
      </c>
      <c r="C1811" s="637">
        <v>6</v>
      </c>
      <c r="D1811" s="637">
        <v>8</v>
      </c>
      <c r="E1811" s="590">
        <v>41142</v>
      </c>
      <c r="F1811" s="668" t="s">
        <v>209</v>
      </c>
      <c r="G1811" s="591">
        <v>1</v>
      </c>
      <c r="H1811" s="592">
        <v>0.36388888888888887</v>
      </c>
      <c r="I1811" s="593">
        <v>10</v>
      </c>
      <c r="J1811" s="236" t="s">
        <v>311</v>
      </c>
      <c r="K1811" s="236" t="s">
        <v>470</v>
      </c>
      <c r="L1811" s="234">
        <v>1</v>
      </c>
      <c r="M1811" s="235">
        <v>7.3151999999999999</v>
      </c>
      <c r="N1811" s="234">
        <v>633</v>
      </c>
      <c r="O1811" s="240">
        <v>0.290563087</v>
      </c>
      <c r="P1811" s="234" t="s">
        <v>473</v>
      </c>
      <c r="Q1811" s="234">
        <v>646</v>
      </c>
      <c r="R1811" s="240">
        <v>0.29695565499999999</v>
      </c>
      <c r="S1811" s="235">
        <v>21.5</v>
      </c>
      <c r="T1811" s="234">
        <v>121</v>
      </c>
      <c r="U1811" s="235">
        <v>7</v>
      </c>
      <c r="V1811" s="234">
        <v>2</v>
      </c>
      <c r="W1811" s="234">
        <v>15898</v>
      </c>
      <c r="X1811" s="413">
        <v>4.8276645802000004</v>
      </c>
      <c r="Y1811" s="392">
        <v>38.656372434281401</v>
      </c>
      <c r="Z1811" s="393">
        <v>0</v>
      </c>
      <c r="AA1811" s="393">
        <v>0</v>
      </c>
      <c r="AB1811" s="393">
        <v>11.121319451273006</v>
      </c>
      <c r="AC1811" s="393">
        <v>0</v>
      </c>
      <c r="AD1811" s="393">
        <v>1148.3016079319948</v>
      </c>
      <c r="AE1811" s="393">
        <v>0</v>
      </c>
      <c r="AF1811" s="393">
        <v>0</v>
      </c>
      <c r="AG1811" s="393">
        <v>0</v>
      </c>
      <c r="AH1811" s="435">
        <v>1198.0792998175491</v>
      </c>
      <c r="AI1811" s="280">
        <v>0</v>
      </c>
      <c r="AJ1811" s="281">
        <v>0</v>
      </c>
      <c r="AK1811" s="281">
        <v>0</v>
      </c>
      <c r="AL1811" s="281">
        <v>0</v>
      </c>
      <c r="AM1811" s="281">
        <v>0</v>
      </c>
      <c r="AN1811" s="281">
        <v>0</v>
      </c>
      <c r="AO1811" s="281">
        <v>12.179802267365483</v>
      </c>
      <c r="AP1811" s="225">
        <v>12.179802267365483</v>
      </c>
      <c r="AQ1811" s="282">
        <v>0</v>
      </c>
      <c r="AR1811" s="392">
        <v>0</v>
      </c>
      <c r="AS1811" s="393">
        <v>0</v>
      </c>
      <c r="AT1811" s="393">
        <v>4529.349468411935</v>
      </c>
      <c r="AU1811" s="393">
        <v>6.5647684244639555</v>
      </c>
      <c r="AV1811" s="393">
        <v>126.3654485239169</v>
      </c>
      <c r="AW1811" s="393">
        <v>0</v>
      </c>
      <c r="AX1811" s="393">
        <v>0</v>
      </c>
      <c r="AY1811" s="393">
        <v>0</v>
      </c>
      <c r="AZ1811" s="379">
        <v>4662.2796853603159</v>
      </c>
      <c r="BA1811" s="472">
        <v>0</v>
      </c>
      <c r="BB1811" s="473">
        <v>0</v>
      </c>
      <c r="BC1811" s="473">
        <v>6.0899011336827416</v>
      </c>
      <c r="BD1811" s="462">
        <v>6.0899011336827416</v>
      </c>
      <c r="BE1811" s="283">
        <v>0</v>
      </c>
      <c r="BF1811" s="284">
        <v>0</v>
      </c>
      <c r="BG1811" s="284">
        <v>13.774776373806199</v>
      </c>
      <c r="BH1811" s="284">
        <v>0</v>
      </c>
      <c r="BI1811" s="229">
        <v>13.774776373806199</v>
      </c>
      <c r="BJ1811" s="529">
        <v>0</v>
      </c>
      <c r="BK1811" s="530">
        <v>0</v>
      </c>
      <c r="BL1811" s="530">
        <v>25.374588057011426</v>
      </c>
      <c r="BM1811" s="530">
        <v>36.249411510016323</v>
      </c>
      <c r="BN1811" s="519">
        <v>61.623999567027752</v>
      </c>
    </row>
    <row r="1812" spans="1:66" x14ac:dyDescent="0.2">
      <c r="A1812" s="579" t="s">
        <v>253</v>
      </c>
      <c r="B1812" s="637">
        <v>2012</v>
      </c>
      <c r="C1812" s="637">
        <v>5</v>
      </c>
      <c r="D1812" s="637">
        <v>8</v>
      </c>
      <c r="E1812" s="590">
        <v>41128</v>
      </c>
      <c r="F1812" s="668" t="s">
        <v>214</v>
      </c>
      <c r="G1812" s="591">
        <v>1</v>
      </c>
      <c r="H1812" s="592">
        <v>0.31597222222222221</v>
      </c>
      <c r="I1812" s="593">
        <v>10</v>
      </c>
      <c r="J1812" s="236" t="s">
        <v>317</v>
      </c>
      <c r="K1812" s="236" t="s">
        <v>470</v>
      </c>
      <c r="L1812" s="234">
        <v>4</v>
      </c>
      <c r="M1812" s="235">
        <v>6.0960000000000001</v>
      </c>
      <c r="N1812" s="234">
        <v>193</v>
      </c>
      <c r="O1812" s="240">
        <v>8.1497260000000002E-2</v>
      </c>
      <c r="P1812" s="234" t="s">
        <v>473</v>
      </c>
      <c r="Q1812" s="234">
        <v>187</v>
      </c>
      <c r="R1812" s="240">
        <v>7.8788960000000005E-2</v>
      </c>
      <c r="S1812" s="235">
        <v>21.3</v>
      </c>
      <c r="T1812" s="234">
        <v>140</v>
      </c>
      <c r="U1812" s="235">
        <v>5.6</v>
      </c>
      <c r="V1812" s="234">
        <v>2</v>
      </c>
      <c r="W1812" s="234">
        <v>16953</v>
      </c>
      <c r="X1812" s="413">
        <v>5.1480310496999993</v>
      </c>
      <c r="Y1812" s="392">
        <v>0</v>
      </c>
      <c r="Z1812" s="393">
        <v>0</v>
      </c>
      <c r="AA1812" s="393">
        <v>0</v>
      </c>
      <c r="AB1812" s="393">
        <v>0</v>
      </c>
      <c r="AC1812" s="393">
        <v>0</v>
      </c>
      <c r="AD1812" s="393">
        <v>3661.0035600112201</v>
      </c>
      <c r="AE1812" s="393">
        <v>0</v>
      </c>
      <c r="AF1812" s="393">
        <v>26.518876572812371</v>
      </c>
      <c r="AG1812" s="393">
        <v>0</v>
      </c>
      <c r="AH1812" s="435">
        <v>3687.5224365840327</v>
      </c>
      <c r="AI1812" s="280">
        <v>0</v>
      </c>
      <c r="AJ1812" s="281">
        <v>0</v>
      </c>
      <c r="AK1812" s="281">
        <v>0</v>
      </c>
      <c r="AL1812" s="281">
        <v>0</v>
      </c>
      <c r="AM1812" s="281">
        <v>0</v>
      </c>
      <c r="AN1812" s="281">
        <v>0</v>
      </c>
      <c r="AO1812" s="281">
        <v>0</v>
      </c>
      <c r="AP1812" s="225">
        <v>0</v>
      </c>
      <c r="AQ1812" s="282">
        <v>0</v>
      </c>
      <c r="AR1812" s="392">
        <v>0</v>
      </c>
      <c r="AS1812" s="393">
        <v>0</v>
      </c>
      <c r="AT1812" s="393">
        <v>4844.5395451632639</v>
      </c>
      <c r="AU1812" s="393">
        <v>0</v>
      </c>
      <c r="AV1812" s="393">
        <v>0</v>
      </c>
      <c r="AW1812" s="393">
        <v>0</v>
      </c>
      <c r="AX1812" s="393">
        <v>0</v>
      </c>
      <c r="AY1812" s="393">
        <v>0</v>
      </c>
      <c r="AZ1812" s="379">
        <v>4844.5395451632639</v>
      </c>
      <c r="BA1812" s="472">
        <v>0</v>
      </c>
      <c r="BB1812" s="473">
        <v>0</v>
      </c>
      <c r="BC1812" s="473">
        <v>52.214137289569045</v>
      </c>
      <c r="BD1812" s="462">
        <v>52.214137289569045</v>
      </c>
      <c r="BE1812" s="283">
        <v>0</v>
      </c>
      <c r="BF1812" s="284">
        <v>0</v>
      </c>
      <c r="BG1812" s="284">
        <v>24.86387489979478</v>
      </c>
      <c r="BH1812" s="284">
        <v>0</v>
      </c>
      <c r="BI1812" s="229">
        <v>24.86387489979478</v>
      </c>
      <c r="BJ1812" s="529">
        <v>4.6619765437115213</v>
      </c>
      <c r="BK1812" s="530">
        <v>0</v>
      </c>
      <c r="BL1812" s="530">
        <v>93.239530874230439</v>
      </c>
      <c r="BM1812" s="530">
        <v>46.61976543711522</v>
      </c>
      <c r="BN1812" s="519">
        <v>144.52127285505719</v>
      </c>
    </row>
    <row r="1813" spans="1:66" x14ac:dyDescent="0.2">
      <c r="A1813" s="579" t="s">
        <v>253</v>
      </c>
      <c r="B1813" s="637">
        <v>2012</v>
      </c>
      <c r="C1813" s="637">
        <v>6</v>
      </c>
      <c r="D1813" s="637">
        <v>8</v>
      </c>
      <c r="E1813" s="590">
        <v>41142</v>
      </c>
      <c r="F1813" s="668" t="s">
        <v>214</v>
      </c>
      <c r="G1813" s="591">
        <v>1</v>
      </c>
      <c r="H1813" s="592">
        <v>0.3347222222222222</v>
      </c>
      <c r="I1813" s="593">
        <v>10</v>
      </c>
      <c r="J1813" s="236" t="s">
        <v>317</v>
      </c>
      <c r="K1813" s="236" t="s">
        <v>470</v>
      </c>
      <c r="L1813" s="234">
        <v>4</v>
      </c>
      <c r="M1813" s="235">
        <v>3.6576</v>
      </c>
      <c r="N1813" s="234">
        <v>295</v>
      </c>
      <c r="O1813" s="240">
        <v>0.128332901</v>
      </c>
      <c r="P1813" s="234" t="s">
        <v>473</v>
      </c>
      <c r="Q1813" s="234">
        <v>297</v>
      </c>
      <c r="R1813" s="240">
        <v>0.12926426599999999</v>
      </c>
      <c r="S1813" s="235">
        <v>21.8</v>
      </c>
      <c r="T1813" s="234">
        <v>148</v>
      </c>
      <c r="U1813" s="235">
        <v>4.7</v>
      </c>
      <c r="V1813" s="234">
        <v>3</v>
      </c>
      <c r="W1813" s="234">
        <v>16577</v>
      </c>
      <c r="X1813" s="413">
        <v>5.0338530473</v>
      </c>
      <c r="Y1813" s="392">
        <v>9.2682483103125683</v>
      </c>
      <c r="Z1813" s="393">
        <v>0</v>
      </c>
      <c r="AA1813" s="393">
        <v>0</v>
      </c>
      <c r="AB1813" s="393">
        <v>0</v>
      </c>
      <c r="AC1813" s="393">
        <v>0</v>
      </c>
      <c r="AD1813" s="393">
        <v>1166.0471501344932</v>
      </c>
      <c r="AE1813" s="393">
        <v>0</v>
      </c>
      <c r="AF1813" s="393">
        <v>0</v>
      </c>
      <c r="AG1813" s="393">
        <v>0</v>
      </c>
      <c r="AH1813" s="435">
        <v>1175.3153984448059</v>
      </c>
      <c r="AI1813" s="280">
        <v>0</v>
      </c>
      <c r="AJ1813" s="281">
        <v>0</v>
      </c>
      <c r="AK1813" s="281">
        <v>0</v>
      </c>
      <c r="AL1813" s="281">
        <v>0.4623694768460509</v>
      </c>
      <c r="AM1813" s="281">
        <v>0</v>
      </c>
      <c r="AN1813" s="281">
        <v>0</v>
      </c>
      <c r="AO1813" s="281">
        <v>0</v>
      </c>
      <c r="AP1813" s="225">
        <v>0.4623694768460509</v>
      </c>
      <c r="AQ1813" s="282">
        <v>3.4764622319251943</v>
      </c>
      <c r="AR1813" s="392">
        <v>0</v>
      </c>
      <c r="AS1813" s="393">
        <v>0</v>
      </c>
      <c r="AT1813" s="393">
        <v>4565.8047193744897</v>
      </c>
      <c r="AU1813" s="393">
        <v>12.591746204033054</v>
      </c>
      <c r="AV1813" s="393">
        <v>40.396491134970759</v>
      </c>
      <c r="AW1813" s="393">
        <v>0</v>
      </c>
      <c r="AX1813" s="393">
        <v>6.9529244638503886</v>
      </c>
      <c r="AY1813" s="393">
        <v>0</v>
      </c>
      <c r="AZ1813" s="379">
        <v>4625.745881177344</v>
      </c>
      <c r="BA1813" s="472">
        <v>0</v>
      </c>
      <c r="BB1813" s="473">
        <v>0</v>
      </c>
      <c r="BC1813" s="473">
        <v>29.202282748171637</v>
      </c>
      <c r="BD1813" s="462">
        <v>29.202282748171637</v>
      </c>
      <c r="BE1813" s="283">
        <v>0</v>
      </c>
      <c r="BF1813" s="284">
        <v>0</v>
      </c>
      <c r="BG1813" s="284">
        <v>17.382311159625971</v>
      </c>
      <c r="BH1813" s="284">
        <v>0</v>
      </c>
      <c r="BI1813" s="229">
        <v>17.382311159625971</v>
      </c>
      <c r="BJ1813" s="529">
        <v>8.3435093566204657</v>
      </c>
      <c r="BK1813" s="530">
        <v>0</v>
      </c>
      <c r="BL1813" s="530">
        <v>38.241084551177138</v>
      </c>
      <c r="BM1813" s="530">
        <v>86.911555798129854</v>
      </c>
      <c r="BN1813" s="519">
        <v>133.49614970592745</v>
      </c>
    </row>
    <row r="1814" spans="1:66" x14ac:dyDescent="0.2">
      <c r="A1814" s="579" t="s">
        <v>253</v>
      </c>
      <c r="B1814" s="637">
        <v>2012</v>
      </c>
      <c r="C1814" s="637">
        <v>5</v>
      </c>
      <c r="D1814" s="637">
        <v>8</v>
      </c>
      <c r="E1814" s="590">
        <v>41127</v>
      </c>
      <c r="F1814" s="668" t="s">
        <v>219</v>
      </c>
      <c r="G1814" s="591">
        <v>1</v>
      </c>
      <c r="H1814" s="592">
        <v>0.34583333333333333</v>
      </c>
      <c r="I1814" s="593">
        <v>10</v>
      </c>
      <c r="J1814" s="236" t="s">
        <v>220</v>
      </c>
      <c r="K1814" s="236" t="s">
        <v>470</v>
      </c>
      <c r="L1814" s="234">
        <v>1</v>
      </c>
      <c r="M1814" s="235">
        <v>7.62</v>
      </c>
      <c r="N1814" s="234">
        <v>499</v>
      </c>
      <c r="O1814" s="240">
        <v>0.225248426</v>
      </c>
      <c r="P1814" s="234" t="s">
        <v>473</v>
      </c>
      <c r="Q1814" s="234">
        <v>498</v>
      </c>
      <c r="R1814" s="240">
        <v>0.22476529200000001</v>
      </c>
      <c r="S1814" s="235">
        <v>21</v>
      </c>
      <c r="T1814" s="234">
        <v>200</v>
      </c>
      <c r="U1814" s="235">
        <v>2.2999999999999998</v>
      </c>
      <c r="V1814" s="234">
        <v>3</v>
      </c>
      <c r="W1814" s="234">
        <v>18161</v>
      </c>
      <c r="X1814" s="413">
        <v>5.5148582489000004</v>
      </c>
      <c r="Y1814" s="392">
        <v>0</v>
      </c>
      <c r="Z1814" s="393">
        <v>0</v>
      </c>
      <c r="AA1814" s="393">
        <v>21.759398806657511</v>
      </c>
      <c r="AB1814" s="393">
        <v>0</v>
      </c>
      <c r="AC1814" s="393">
        <v>0</v>
      </c>
      <c r="AD1814" s="393">
        <v>101.36615934081401</v>
      </c>
      <c r="AE1814" s="393">
        <v>0</v>
      </c>
      <c r="AF1814" s="393">
        <v>18.566207031780522</v>
      </c>
      <c r="AG1814" s="393">
        <v>0</v>
      </c>
      <c r="AH1814" s="435">
        <v>141.69176517925206</v>
      </c>
      <c r="AI1814" s="280">
        <v>0</v>
      </c>
      <c r="AJ1814" s="281">
        <v>0</v>
      </c>
      <c r="AK1814" s="281">
        <v>0</v>
      </c>
      <c r="AL1814" s="281">
        <v>0</v>
      </c>
      <c r="AM1814" s="281">
        <v>0</v>
      </c>
      <c r="AN1814" s="281">
        <v>0</v>
      </c>
      <c r="AO1814" s="281">
        <v>54.833684992776938</v>
      </c>
      <c r="AP1814" s="225">
        <v>54.833684992776938</v>
      </c>
      <c r="AQ1814" s="282">
        <v>0</v>
      </c>
      <c r="AR1814" s="392">
        <v>0</v>
      </c>
      <c r="AS1814" s="393">
        <v>0</v>
      </c>
      <c r="AT1814" s="393">
        <v>551.6660379451879</v>
      </c>
      <c r="AU1814" s="393">
        <v>0</v>
      </c>
      <c r="AV1814" s="393">
        <v>0</v>
      </c>
      <c r="AW1814" s="393">
        <v>0</v>
      </c>
      <c r="AX1814" s="393">
        <v>0</v>
      </c>
      <c r="AY1814" s="393">
        <v>0</v>
      </c>
      <c r="AZ1814" s="379">
        <v>551.6660379451879</v>
      </c>
      <c r="BA1814" s="472">
        <v>0</v>
      </c>
      <c r="BB1814" s="473">
        <v>0</v>
      </c>
      <c r="BC1814" s="473">
        <v>73.111579990369236</v>
      </c>
      <c r="BD1814" s="462">
        <v>73.111579990369236</v>
      </c>
      <c r="BE1814" s="283">
        <v>0</v>
      </c>
      <c r="BF1814" s="284">
        <v>0</v>
      </c>
      <c r="BG1814" s="284">
        <v>3.8078947911650647</v>
      </c>
      <c r="BH1814" s="284">
        <v>0</v>
      </c>
      <c r="BI1814" s="229">
        <v>3.8078947911650647</v>
      </c>
      <c r="BJ1814" s="529">
        <v>6.5278196419972536</v>
      </c>
      <c r="BK1814" s="530">
        <v>21.759398806657511</v>
      </c>
      <c r="BL1814" s="530">
        <v>16.319549104993136</v>
      </c>
      <c r="BM1814" s="530">
        <v>255.67293597822578</v>
      </c>
      <c r="BN1814" s="519">
        <v>300.27970353187368</v>
      </c>
    </row>
    <row r="1815" spans="1:66" x14ac:dyDescent="0.2">
      <c r="A1815" s="579" t="s">
        <v>253</v>
      </c>
      <c r="B1815" s="637">
        <v>2012</v>
      </c>
      <c r="C1815" s="637">
        <v>6</v>
      </c>
      <c r="D1815" s="637">
        <v>8</v>
      </c>
      <c r="E1815" s="590">
        <v>41141</v>
      </c>
      <c r="F1815" s="668" t="s">
        <v>219</v>
      </c>
      <c r="G1815" s="591">
        <v>1</v>
      </c>
      <c r="H1815" s="592">
        <v>0.37916666666666665</v>
      </c>
      <c r="I1815" s="593">
        <v>10</v>
      </c>
      <c r="J1815" s="236" t="s">
        <v>220</v>
      </c>
      <c r="K1815" s="236" t="s">
        <v>470</v>
      </c>
      <c r="L1815" s="234">
        <v>2</v>
      </c>
      <c r="M1815" s="235">
        <v>6.7055999999999996</v>
      </c>
      <c r="N1815" s="234">
        <v>569</v>
      </c>
      <c r="O1815" s="240">
        <v>0.25923124800000003</v>
      </c>
      <c r="P1815" s="234" t="s">
        <v>473</v>
      </c>
      <c r="Q1815" s="234">
        <v>565</v>
      </c>
      <c r="R1815" s="240">
        <v>0.25728101599999997</v>
      </c>
      <c r="S1815" s="235">
        <v>21.8</v>
      </c>
      <c r="T1815" s="234">
        <v>200</v>
      </c>
      <c r="U1815" s="235">
        <v>2</v>
      </c>
      <c r="V1815" s="234">
        <v>2</v>
      </c>
      <c r="W1815" s="234">
        <v>8815</v>
      </c>
      <c r="X1815" s="413">
        <v>2.6768060935000002</v>
      </c>
      <c r="Y1815" s="392">
        <v>18.923298225822723</v>
      </c>
      <c r="Z1815" s="393">
        <v>0</v>
      </c>
      <c r="AA1815" s="393">
        <v>0</v>
      </c>
      <c r="AB1815" s="393">
        <v>0</v>
      </c>
      <c r="AC1815" s="393">
        <v>0</v>
      </c>
      <c r="AD1815" s="393">
        <v>1757.2262747839563</v>
      </c>
      <c r="AE1815" s="393">
        <v>0</v>
      </c>
      <c r="AF1815" s="393">
        <v>0</v>
      </c>
      <c r="AG1815" s="393">
        <v>0</v>
      </c>
      <c r="AH1815" s="435">
        <v>1776.149573009779</v>
      </c>
      <c r="AI1815" s="280">
        <v>0</v>
      </c>
      <c r="AJ1815" s="281">
        <v>0</v>
      </c>
      <c r="AK1815" s="281">
        <v>0</v>
      </c>
      <c r="AL1815" s="281">
        <v>0</v>
      </c>
      <c r="AM1815" s="281">
        <v>0</v>
      </c>
      <c r="AN1815" s="281">
        <v>0</v>
      </c>
      <c r="AO1815" s="281">
        <v>262.34249903466161</v>
      </c>
      <c r="AP1815" s="225">
        <v>262.34249903466161</v>
      </c>
      <c r="AQ1815" s="282">
        <v>0</v>
      </c>
      <c r="AR1815" s="392">
        <v>10.24243036003833</v>
      </c>
      <c r="AS1815" s="393">
        <v>0</v>
      </c>
      <c r="AT1815" s="393">
        <v>2426.071883118268</v>
      </c>
      <c r="AU1815" s="393">
        <v>0</v>
      </c>
      <c r="AV1815" s="393">
        <v>82.478891741957995</v>
      </c>
      <c r="AW1815" s="393">
        <v>0</v>
      </c>
      <c r="AX1815" s="393">
        <v>0</v>
      </c>
      <c r="AY1815" s="393">
        <v>0</v>
      </c>
      <c r="AZ1815" s="379">
        <v>2518.7932052202641</v>
      </c>
      <c r="BA1815" s="472">
        <v>0</v>
      </c>
      <c r="BB1815" s="473">
        <v>0</v>
      </c>
      <c r="BC1815" s="473">
        <v>190.79454475248116</v>
      </c>
      <c r="BD1815" s="462">
        <v>190.79454475248116</v>
      </c>
      <c r="BE1815" s="283">
        <v>0</v>
      </c>
      <c r="BF1815" s="284">
        <v>0.7098011337517901</v>
      </c>
      <c r="BG1815" s="284">
        <v>26.262641948816224</v>
      </c>
      <c r="BH1815" s="284">
        <v>0</v>
      </c>
      <c r="BI1815" s="229">
        <v>26.972443082568013</v>
      </c>
      <c r="BJ1815" s="529">
        <v>17.035227210042962</v>
      </c>
      <c r="BK1815" s="530">
        <v>113.56818140028641</v>
      </c>
      <c r="BL1815" s="530">
        <v>35.490056687589501</v>
      </c>
      <c r="BM1815" s="530">
        <v>1249.2499954031503</v>
      </c>
      <c r="BN1815" s="519">
        <v>1415.343460701069</v>
      </c>
    </row>
    <row r="1816" spans="1:66" x14ac:dyDescent="0.2">
      <c r="A1816" s="579" t="s">
        <v>253</v>
      </c>
      <c r="B1816" s="637">
        <v>2012</v>
      </c>
      <c r="C1816" s="637">
        <v>5</v>
      </c>
      <c r="D1816" s="637">
        <v>8</v>
      </c>
      <c r="E1816" s="590">
        <v>41127</v>
      </c>
      <c r="F1816" s="668" t="s">
        <v>225</v>
      </c>
      <c r="G1816" s="591">
        <v>1</v>
      </c>
      <c r="H1816" s="592">
        <v>0.60833333333333328</v>
      </c>
      <c r="I1816" s="593">
        <v>10</v>
      </c>
      <c r="J1816" s="236" t="s">
        <v>317</v>
      </c>
      <c r="K1816" s="236" t="s">
        <v>470</v>
      </c>
      <c r="L1816" s="234">
        <v>2</v>
      </c>
      <c r="M1816" s="235">
        <v>10.363200000000001</v>
      </c>
      <c r="N1816" s="234">
        <v>181</v>
      </c>
      <c r="O1816" s="240">
        <v>7.6086760000000003E-2</v>
      </c>
      <c r="P1816" s="234" t="s">
        <v>473</v>
      </c>
      <c r="Q1816" s="234">
        <v>185</v>
      </c>
      <c r="R1816" s="240">
        <v>7.7887540000000005E-2</v>
      </c>
      <c r="S1816" s="235">
        <v>23.9</v>
      </c>
      <c r="T1816" s="234">
        <v>168</v>
      </c>
      <c r="U1816" s="235">
        <v>7.2</v>
      </c>
      <c r="V1816" s="234">
        <v>4</v>
      </c>
      <c r="W1816" s="234">
        <v>16955</v>
      </c>
      <c r="X1816" s="413">
        <v>5.1486383795000004</v>
      </c>
      <c r="Y1816" s="392">
        <v>0</v>
      </c>
      <c r="Z1816" s="393">
        <v>0</v>
      </c>
      <c r="AA1816" s="393">
        <v>0</v>
      </c>
      <c r="AB1816" s="393">
        <v>0</v>
      </c>
      <c r="AC1816" s="393">
        <v>0</v>
      </c>
      <c r="AD1816" s="393">
        <v>1220.1905701930643</v>
      </c>
      <c r="AE1816" s="393">
        <v>0</v>
      </c>
      <c r="AF1816" s="393">
        <v>0</v>
      </c>
      <c r="AG1816" s="393">
        <v>0</v>
      </c>
      <c r="AH1816" s="435">
        <v>1220.1905701930643</v>
      </c>
      <c r="AI1816" s="280">
        <v>0</v>
      </c>
      <c r="AJ1816" s="281">
        <v>0</v>
      </c>
      <c r="AK1816" s="281">
        <v>0</v>
      </c>
      <c r="AL1816" s="281">
        <v>0</v>
      </c>
      <c r="AM1816" s="281">
        <v>0</v>
      </c>
      <c r="AN1816" s="281">
        <v>0</v>
      </c>
      <c r="AO1816" s="281">
        <v>52.207978146273305</v>
      </c>
      <c r="AP1816" s="225">
        <v>52.207978146273305</v>
      </c>
      <c r="AQ1816" s="282">
        <v>0</v>
      </c>
      <c r="AR1816" s="392">
        <v>0</v>
      </c>
      <c r="AS1816" s="393">
        <v>0</v>
      </c>
      <c r="AT1816" s="393">
        <v>12995.062979446913</v>
      </c>
      <c r="AU1816" s="393">
        <v>0</v>
      </c>
      <c r="AV1816" s="393">
        <v>0</v>
      </c>
      <c r="AW1816" s="393">
        <v>0</v>
      </c>
      <c r="AX1816" s="393">
        <v>0</v>
      </c>
      <c r="AY1816" s="393">
        <v>0</v>
      </c>
      <c r="AZ1816" s="379">
        <v>12995.062979446913</v>
      </c>
      <c r="BA1816" s="472">
        <v>0</v>
      </c>
      <c r="BB1816" s="473">
        <v>0</v>
      </c>
      <c r="BC1816" s="473">
        <v>65.259972682841635</v>
      </c>
      <c r="BD1816" s="462">
        <v>65.259972682841635</v>
      </c>
      <c r="BE1816" s="283">
        <v>0</v>
      </c>
      <c r="BF1816" s="284">
        <v>0</v>
      </c>
      <c r="BG1816" s="284">
        <v>99.443767897663406</v>
      </c>
      <c r="BH1816" s="284">
        <v>0</v>
      </c>
      <c r="BI1816" s="229">
        <v>99.443767897663406</v>
      </c>
      <c r="BJ1816" s="529">
        <v>9.3228532404059479</v>
      </c>
      <c r="BK1816" s="530">
        <v>0</v>
      </c>
      <c r="BL1816" s="530">
        <v>256.37846411116357</v>
      </c>
      <c r="BM1816" s="530">
        <v>85.459488037054527</v>
      </c>
      <c r="BN1816" s="519">
        <v>351.16080538862406</v>
      </c>
    </row>
    <row r="1817" spans="1:66" x14ac:dyDescent="0.2">
      <c r="A1817" s="579" t="s">
        <v>253</v>
      </c>
      <c r="B1817" s="637">
        <v>2012</v>
      </c>
      <c r="C1817" s="637">
        <v>6</v>
      </c>
      <c r="D1817" s="637">
        <v>8</v>
      </c>
      <c r="E1817" s="590">
        <v>41142</v>
      </c>
      <c r="F1817" s="668" t="s">
        <v>225</v>
      </c>
      <c r="G1817" s="591">
        <v>1</v>
      </c>
      <c r="H1817" s="592">
        <v>0.3034722222222222</v>
      </c>
      <c r="I1817" s="593">
        <v>10</v>
      </c>
      <c r="J1817" s="236" t="s">
        <v>317</v>
      </c>
      <c r="K1817" s="236" t="s">
        <v>470</v>
      </c>
      <c r="L1817" s="234">
        <v>4</v>
      </c>
      <c r="M1817" s="235">
        <v>10.972799999999999</v>
      </c>
      <c r="N1817" s="234">
        <v>238</v>
      </c>
      <c r="O1817" s="240">
        <v>0.101987731</v>
      </c>
      <c r="P1817" s="234" t="s">
        <v>473</v>
      </c>
      <c r="Q1817" s="234">
        <v>237</v>
      </c>
      <c r="R1817" s="240">
        <v>0.101529209</v>
      </c>
      <c r="S1817" s="235">
        <v>22.1</v>
      </c>
      <c r="T1817" s="234">
        <v>165</v>
      </c>
      <c r="U1817" s="235">
        <v>3.6</v>
      </c>
      <c r="V1817" s="234">
        <v>3</v>
      </c>
      <c r="W1817" s="234">
        <v>17400</v>
      </c>
      <c r="X1817" s="413">
        <v>5.2837692599999997</v>
      </c>
      <c r="Y1817" s="392">
        <v>20.182561870614315</v>
      </c>
      <c r="Z1817" s="393">
        <v>0</v>
      </c>
      <c r="AA1817" s="393">
        <v>0</v>
      </c>
      <c r="AB1817" s="393">
        <v>0</v>
      </c>
      <c r="AC1817" s="393">
        <v>0</v>
      </c>
      <c r="AD1817" s="393">
        <v>4010.3038110335642</v>
      </c>
      <c r="AE1817" s="393">
        <v>0</v>
      </c>
      <c r="AF1817" s="393">
        <v>51.675231556194042</v>
      </c>
      <c r="AG1817" s="393">
        <v>0</v>
      </c>
      <c r="AH1817" s="435">
        <v>4082.1616044603725</v>
      </c>
      <c r="AI1817" s="280">
        <v>0</v>
      </c>
      <c r="AJ1817" s="281">
        <v>0</v>
      </c>
      <c r="AK1817" s="281">
        <v>0</v>
      </c>
      <c r="AL1817" s="281">
        <v>0</v>
      </c>
      <c r="AM1817" s="281">
        <v>0</v>
      </c>
      <c r="AN1817" s="281">
        <v>0</v>
      </c>
      <c r="AO1817" s="281">
        <v>0</v>
      </c>
      <c r="AP1817" s="225">
        <v>0</v>
      </c>
      <c r="AQ1817" s="282">
        <v>7.570353289802819</v>
      </c>
      <c r="AR1817" s="392">
        <v>0</v>
      </c>
      <c r="AS1817" s="393">
        <v>0</v>
      </c>
      <c r="AT1817" s="393">
        <v>6871.6096811540192</v>
      </c>
      <c r="AU1817" s="393">
        <v>27.419819615665808</v>
      </c>
      <c r="AV1817" s="393">
        <v>17.59350104550175</v>
      </c>
      <c r="AW1817" s="393">
        <v>0</v>
      </c>
      <c r="AX1817" s="393">
        <v>0</v>
      </c>
      <c r="AY1817" s="393">
        <v>0</v>
      </c>
      <c r="AZ1817" s="379">
        <v>6916.6230018151864</v>
      </c>
      <c r="BA1817" s="472">
        <v>0</v>
      </c>
      <c r="BB1817" s="473">
        <v>0</v>
      </c>
      <c r="BC1817" s="473">
        <v>25.436387053737469</v>
      </c>
      <c r="BD1817" s="462">
        <v>25.436387053737469</v>
      </c>
      <c r="BE1817" s="283">
        <v>0</v>
      </c>
      <c r="BF1817" s="284">
        <v>0</v>
      </c>
      <c r="BG1817" s="284">
        <v>56.777649673521161</v>
      </c>
      <c r="BH1817" s="284">
        <v>0</v>
      </c>
      <c r="BI1817" s="229">
        <v>56.777649673521161</v>
      </c>
      <c r="BJ1817" s="529">
        <v>54.506543686580279</v>
      </c>
      <c r="BK1817" s="530">
        <v>0</v>
      </c>
      <c r="BL1817" s="530">
        <v>219.54024540428182</v>
      </c>
      <c r="BM1817" s="530">
        <v>189.25883224507052</v>
      </c>
      <c r="BN1817" s="519">
        <v>463.30562133593264</v>
      </c>
    </row>
    <row r="1818" spans="1:66" x14ac:dyDescent="0.2">
      <c r="A1818" s="579" t="s">
        <v>253</v>
      </c>
      <c r="B1818" s="637">
        <v>2012</v>
      </c>
      <c r="C1818" s="637">
        <v>5</v>
      </c>
      <c r="D1818" s="637">
        <v>8</v>
      </c>
      <c r="E1818" s="590">
        <v>41127</v>
      </c>
      <c r="F1818" s="668" t="s">
        <v>229</v>
      </c>
      <c r="G1818" s="591">
        <v>1</v>
      </c>
      <c r="H1818" s="592">
        <v>0.57638888888888884</v>
      </c>
      <c r="I1818" s="593">
        <v>10</v>
      </c>
      <c r="J1818" s="236" t="s">
        <v>317</v>
      </c>
      <c r="K1818" s="236" t="s">
        <v>470</v>
      </c>
      <c r="L1818" s="234">
        <v>2</v>
      </c>
      <c r="M1818" s="235">
        <v>10.972799999999999</v>
      </c>
      <c r="N1818" s="234">
        <v>270</v>
      </c>
      <c r="O1818" s="240">
        <v>0.116729281</v>
      </c>
      <c r="P1818" s="234" t="s">
        <v>473</v>
      </c>
      <c r="Q1818" s="234">
        <v>227</v>
      </c>
      <c r="R1818" s="240">
        <v>9.6951568000000002E-2</v>
      </c>
      <c r="S1818" s="235">
        <v>25.1</v>
      </c>
      <c r="T1818" s="234">
        <v>121</v>
      </c>
      <c r="U1818" s="235">
        <v>4.8</v>
      </c>
      <c r="V1818" s="234">
        <v>4</v>
      </c>
      <c r="W1818" s="234">
        <v>17298</v>
      </c>
      <c r="X1818" s="413">
        <v>5.2527954401999999</v>
      </c>
      <c r="Y1818" s="392">
        <v>0</v>
      </c>
      <c r="Z1818" s="393">
        <v>0</v>
      </c>
      <c r="AA1818" s="393">
        <v>0</v>
      </c>
      <c r="AB1818" s="393">
        <v>0</v>
      </c>
      <c r="AC1818" s="393">
        <v>0</v>
      </c>
      <c r="AD1818" s="393">
        <v>4358.288888388226</v>
      </c>
      <c r="AE1818" s="393">
        <v>0</v>
      </c>
      <c r="AF1818" s="393">
        <v>25.989970779216559</v>
      </c>
      <c r="AG1818" s="393">
        <v>0</v>
      </c>
      <c r="AH1818" s="435">
        <v>4384.2788591674425</v>
      </c>
      <c r="AI1818" s="280">
        <v>25.586376155337721</v>
      </c>
      <c r="AJ1818" s="281">
        <v>0</v>
      </c>
      <c r="AK1818" s="281">
        <v>0</v>
      </c>
      <c r="AL1818" s="281">
        <v>0</v>
      </c>
      <c r="AM1818" s="281">
        <v>0</v>
      </c>
      <c r="AN1818" s="281">
        <v>0</v>
      </c>
      <c r="AO1818" s="281">
        <v>51.172752310675442</v>
      </c>
      <c r="AP1818" s="225">
        <v>76.759128466013166</v>
      </c>
      <c r="AQ1818" s="282">
        <v>0</v>
      </c>
      <c r="AR1818" s="392">
        <v>0</v>
      </c>
      <c r="AS1818" s="393">
        <v>0</v>
      </c>
      <c r="AT1818" s="393">
        <v>16150.54706885176</v>
      </c>
      <c r="AU1818" s="393">
        <v>27.581504296021794</v>
      </c>
      <c r="AV1818" s="393">
        <v>0</v>
      </c>
      <c r="AW1818" s="393">
        <v>0</v>
      </c>
      <c r="AX1818" s="393">
        <v>0</v>
      </c>
      <c r="AY1818" s="393">
        <v>0</v>
      </c>
      <c r="AZ1818" s="379">
        <v>16178.128573147782</v>
      </c>
      <c r="BA1818" s="472">
        <v>0</v>
      </c>
      <c r="BB1818" s="473">
        <v>0</v>
      </c>
      <c r="BC1818" s="473">
        <v>140.72506885435746</v>
      </c>
      <c r="BD1818" s="462">
        <v>140.72506885435746</v>
      </c>
      <c r="BE1818" s="283">
        <v>0</v>
      </c>
      <c r="BF1818" s="284">
        <v>0.76149929033743224</v>
      </c>
      <c r="BG1818" s="284">
        <v>79.195926195092952</v>
      </c>
      <c r="BH1818" s="284">
        <v>0</v>
      </c>
      <c r="BI1818" s="229">
        <v>79.957425485430377</v>
      </c>
      <c r="BJ1818" s="529">
        <v>9.137991484049186</v>
      </c>
      <c r="BK1818" s="530">
        <v>91.379914840491864</v>
      </c>
      <c r="BL1818" s="530">
        <v>3426.7468065184448</v>
      </c>
      <c r="BM1818" s="530">
        <v>525.43451033282815</v>
      </c>
      <c r="BN1818" s="519">
        <v>4052.699223175814</v>
      </c>
    </row>
    <row r="1819" spans="1:66" x14ac:dyDescent="0.2">
      <c r="A1819" s="579" t="s">
        <v>253</v>
      </c>
      <c r="B1819" s="637">
        <v>2012</v>
      </c>
      <c r="C1819" s="637">
        <v>6</v>
      </c>
      <c r="D1819" s="637">
        <v>8</v>
      </c>
      <c r="E1819" s="590">
        <v>41141</v>
      </c>
      <c r="F1819" s="668" t="s">
        <v>229</v>
      </c>
      <c r="G1819" s="591">
        <v>1</v>
      </c>
      <c r="H1819" s="592">
        <v>0.6118055555555556</v>
      </c>
      <c r="I1819" s="593">
        <v>10</v>
      </c>
      <c r="J1819" s="236" t="s">
        <v>317</v>
      </c>
      <c r="K1819" s="236" t="s">
        <v>470</v>
      </c>
      <c r="L1819" s="234">
        <v>3</v>
      </c>
      <c r="M1819" s="235">
        <v>10.972799999999999</v>
      </c>
      <c r="N1819" s="234">
        <v>305</v>
      </c>
      <c r="O1819" s="240">
        <v>0.13299412099999999</v>
      </c>
      <c r="P1819" s="234" t="s">
        <v>473</v>
      </c>
      <c r="Q1819" s="234">
        <v>284</v>
      </c>
      <c r="R1819" s="240">
        <v>0.123218412</v>
      </c>
      <c r="S1819" s="235">
        <v>26</v>
      </c>
      <c r="T1819" s="234">
        <v>134</v>
      </c>
      <c r="U1819" s="235">
        <v>4.5999999999999996</v>
      </c>
      <c r="V1819" s="234">
        <v>3</v>
      </c>
      <c r="W1819" s="234">
        <v>15446</v>
      </c>
      <c r="X1819" s="413">
        <v>4.6904080453999999</v>
      </c>
      <c r="Y1819" s="392">
        <v>0</v>
      </c>
      <c r="Z1819" s="393">
        <v>0</v>
      </c>
      <c r="AA1819" s="393">
        <v>29.848149381651666</v>
      </c>
      <c r="AB1819" s="393">
        <v>0</v>
      </c>
      <c r="AC1819" s="393">
        <v>0</v>
      </c>
      <c r="AD1819" s="393">
        <v>1271.2923784633081</v>
      </c>
      <c r="AE1819" s="393">
        <v>0</v>
      </c>
      <c r="AF1819" s="393">
        <v>50.935866919788566</v>
      </c>
      <c r="AG1819" s="393">
        <v>0</v>
      </c>
      <c r="AH1819" s="435">
        <v>1352.0763947647483</v>
      </c>
      <c r="AI1819" s="280">
        <v>0</v>
      </c>
      <c r="AJ1819" s="281">
        <v>0</v>
      </c>
      <c r="AK1819" s="281">
        <v>1.9849019338798359</v>
      </c>
      <c r="AL1819" s="281">
        <v>0</v>
      </c>
      <c r="AM1819" s="281">
        <v>0</v>
      </c>
      <c r="AN1819" s="281">
        <v>0</v>
      </c>
      <c r="AO1819" s="281">
        <v>50.144890961174795</v>
      </c>
      <c r="AP1819" s="225">
        <v>52.129792895054628</v>
      </c>
      <c r="AQ1819" s="282">
        <v>7.4620373454129165</v>
      </c>
      <c r="AR1819" s="392">
        <v>0</v>
      </c>
      <c r="AS1819" s="393">
        <v>0</v>
      </c>
      <c r="AT1819" s="393">
        <v>10893.320902028829</v>
      </c>
      <c r="AU1819" s="393">
        <v>121.62374669288511</v>
      </c>
      <c r="AV1819" s="393">
        <v>17.341774790739617</v>
      </c>
      <c r="AW1819" s="393">
        <v>0</v>
      </c>
      <c r="AX1819" s="393">
        <v>29.848149381651666</v>
      </c>
      <c r="AY1819" s="393">
        <v>0</v>
      </c>
      <c r="AZ1819" s="379">
        <v>11062.134572894105</v>
      </c>
      <c r="BA1819" s="472">
        <v>0</v>
      </c>
      <c r="BB1819" s="473">
        <v>0</v>
      </c>
      <c r="BC1819" s="473">
        <v>250.72445480587399</v>
      </c>
      <c r="BD1819" s="462">
        <v>250.72445480587399</v>
      </c>
      <c r="BE1819" s="283">
        <v>0</v>
      </c>
      <c r="BF1819" s="284">
        <v>1.4924074690825835</v>
      </c>
      <c r="BG1819" s="284">
        <v>111.93056018119374</v>
      </c>
      <c r="BH1819" s="284">
        <v>0</v>
      </c>
      <c r="BI1819" s="229">
        <v>113.42296765027632</v>
      </c>
      <c r="BJ1819" s="529">
        <v>58.203891294220753</v>
      </c>
      <c r="BK1819" s="530">
        <v>0</v>
      </c>
      <c r="BL1819" s="530">
        <v>4275.7473989216014</v>
      </c>
      <c r="BM1819" s="530">
        <v>1298.3944981018474</v>
      </c>
      <c r="BN1819" s="519">
        <v>5632.3457883176698</v>
      </c>
    </row>
    <row r="1820" spans="1:66" x14ac:dyDescent="0.2">
      <c r="A1820" s="579" t="s">
        <v>253</v>
      </c>
      <c r="B1820" s="637">
        <v>2012</v>
      </c>
      <c r="C1820" s="637">
        <v>5</v>
      </c>
      <c r="D1820" s="637">
        <v>8</v>
      </c>
      <c r="E1820" s="590">
        <v>41127</v>
      </c>
      <c r="F1820" s="668" t="s">
        <v>234</v>
      </c>
      <c r="G1820" s="591">
        <v>1</v>
      </c>
      <c r="H1820" s="592">
        <v>0.51944444444444449</v>
      </c>
      <c r="I1820" s="593">
        <v>10</v>
      </c>
      <c r="J1820" s="236" t="s">
        <v>317</v>
      </c>
      <c r="K1820" s="236" t="s">
        <v>470</v>
      </c>
      <c r="L1820" s="234">
        <v>2</v>
      </c>
      <c r="M1820" s="235">
        <v>10.667999999999999</v>
      </c>
      <c r="N1820" s="234">
        <v>589</v>
      </c>
      <c r="O1820" s="240">
        <v>0.26899686099999998</v>
      </c>
      <c r="P1820" s="234" t="s">
        <v>473</v>
      </c>
      <c r="Q1820" s="234">
        <v>592</v>
      </c>
      <c r="R1820" s="240">
        <v>0.270463752</v>
      </c>
      <c r="S1820" s="235">
        <v>25.8</v>
      </c>
      <c r="T1820" s="234">
        <v>76</v>
      </c>
      <c r="U1820" s="235">
        <v>7.8</v>
      </c>
      <c r="V1820" s="234">
        <v>3</v>
      </c>
      <c r="W1820" s="234">
        <v>17198</v>
      </c>
      <c r="X1820" s="413">
        <v>5.2224289501999994</v>
      </c>
      <c r="Y1820" s="392">
        <v>0</v>
      </c>
      <c r="Z1820" s="393">
        <v>0</v>
      </c>
      <c r="AA1820" s="393">
        <v>0</v>
      </c>
      <c r="AB1820" s="393">
        <v>35.247966368781412</v>
      </c>
      <c r="AC1820" s="393">
        <v>0</v>
      </c>
      <c r="AD1820" s="393">
        <v>1804.4247398787711</v>
      </c>
      <c r="AE1820" s="393">
        <v>0</v>
      </c>
      <c r="AF1820" s="393">
        <v>78.423278498468676</v>
      </c>
      <c r="AG1820" s="393">
        <v>0</v>
      </c>
      <c r="AH1820" s="435">
        <v>1918.0959847460213</v>
      </c>
      <c r="AI1820" s="280">
        <v>0</v>
      </c>
      <c r="AJ1820" s="281">
        <v>0</v>
      </c>
      <c r="AK1820" s="281">
        <v>1.5280246176818539</v>
      </c>
      <c r="AL1820" s="281">
        <v>0</v>
      </c>
      <c r="AM1820" s="281">
        <v>0</v>
      </c>
      <c r="AN1820" s="281">
        <v>0</v>
      </c>
      <c r="AO1820" s="281">
        <v>38.602727183541575</v>
      </c>
      <c r="AP1820" s="225">
        <v>40.130751801223425</v>
      </c>
      <c r="AQ1820" s="282">
        <v>0</v>
      </c>
      <c r="AR1820" s="392">
        <v>16.578492656503123</v>
      </c>
      <c r="AS1820" s="393">
        <v>0</v>
      </c>
      <c r="AT1820" s="393">
        <v>13348.455415047878</v>
      </c>
      <c r="AU1820" s="393">
        <v>62.419231186958733</v>
      </c>
      <c r="AV1820" s="393">
        <v>0</v>
      </c>
      <c r="AW1820" s="393">
        <v>0</v>
      </c>
      <c r="AX1820" s="393">
        <v>0</v>
      </c>
      <c r="AY1820" s="393">
        <v>0</v>
      </c>
      <c r="AZ1820" s="379">
        <v>13427.45313889134</v>
      </c>
      <c r="BA1820" s="472">
        <v>0</v>
      </c>
      <c r="BB1820" s="473">
        <v>0</v>
      </c>
      <c r="BC1820" s="473">
        <v>366.72590824364488</v>
      </c>
      <c r="BD1820" s="462">
        <v>366.72590824364488</v>
      </c>
      <c r="BE1820" s="283">
        <v>0</v>
      </c>
      <c r="BF1820" s="284">
        <v>1.1488906899863565</v>
      </c>
      <c r="BG1820" s="284">
        <v>39.062283459536111</v>
      </c>
      <c r="BH1820" s="284">
        <v>0</v>
      </c>
      <c r="BI1820" s="229">
        <v>40.211174149522471</v>
      </c>
      <c r="BJ1820" s="529">
        <v>765.16119953091334</v>
      </c>
      <c r="BK1820" s="530">
        <v>137.86688279836275</v>
      </c>
      <c r="BL1820" s="530">
        <v>4894.2743393418777</v>
      </c>
      <c r="BM1820" s="530">
        <v>2022.0476143759875</v>
      </c>
      <c r="BN1820" s="519">
        <v>7819.3500360471407</v>
      </c>
    </row>
    <row r="1821" spans="1:66" x14ac:dyDescent="0.2">
      <c r="A1821" s="579" t="s">
        <v>253</v>
      </c>
      <c r="B1821" s="637">
        <v>2012</v>
      </c>
      <c r="C1821" s="637">
        <v>6</v>
      </c>
      <c r="D1821" s="637">
        <v>8</v>
      </c>
      <c r="E1821" s="590">
        <v>41141</v>
      </c>
      <c r="F1821" s="668" t="s">
        <v>234</v>
      </c>
      <c r="G1821" s="591">
        <v>1</v>
      </c>
      <c r="H1821" s="592">
        <v>0.57152777777777775</v>
      </c>
      <c r="I1821" s="593">
        <v>10</v>
      </c>
      <c r="J1821" s="236" t="s">
        <v>317</v>
      </c>
      <c r="K1821" s="236" t="s">
        <v>470</v>
      </c>
      <c r="L1821" s="234">
        <v>2</v>
      </c>
      <c r="M1821" s="235">
        <v>10.667999999999999</v>
      </c>
      <c r="N1821" s="234">
        <v>588</v>
      </c>
      <c r="O1821" s="240">
        <v>0.26850801600000002</v>
      </c>
      <c r="P1821" s="234" t="s">
        <v>473</v>
      </c>
      <c r="Q1821" s="234">
        <v>610</v>
      </c>
      <c r="R1821" s="240">
        <v>0.27927608100000001</v>
      </c>
      <c r="S1821" s="235">
        <v>27.1</v>
      </c>
      <c r="T1821" s="234">
        <v>111</v>
      </c>
      <c r="U1821" s="235">
        <v>6.1</v>
      </c>
      <c r="V1821" s="234">
        <v>3</v>
      </c>
      <c r="W1821" s="234">
        <v>15430</v>
      </c>
      <c r="X1821" s="413">
        <v>4.6855494069999999</v>
      </c>
      <c r="Y1821" s="392">
        <v>0</v>
      </c>
      <c r="Z1821" s="393">
        <v>0</v>
      </c>
      <c r="AA1821" s="393">
        <v>0</v>
      </c>
      <c r="AB1821" s="393">
        <v>0</v>
      </c>
      <c r="AC1821" s="393">
        <v>0</v>
      </c>
      <c r="AD1821" s="393">
        <v>1963.9212396848388</v>
      </c>
      <c r="AE1821" s="393">
        <v>0</v>
      </c>
      <c r="AF1821" s="393">
        <v>206.60350046564113</v>
      </c>
      <c r="AG1821" s="393">
        <v>0</v>
      </c>
      <c r="AH1821" s="435">
        <v>2170.5247401504798</v>
      </c>
      <c r="AI1821" s="280">
        <v>0</v>
      </c>
      <c r="AJ1821" s="281">
        <v>0</v>
      </c>
      <c r="AK1821" s="281">
        <v>0</v>
      </c>
      <c r="AL1821" s="281">
        <v>0</v>
      </c>
      <c r="AM1821" s="281">
        <v>0</v>
      </c>
      <c r="AN1821" s="281">
        <v>0</v>
      </c>
      <c r="AO1821" s="281">
        <v>25.424397947720269</v>
      </c>
      <c r="AP1821" s="225">
        <v>25.424397947720269</v>
      </c>
      <c r="AQ1821" s="282">
        <v>0</v>
      </c>
      <c r="AR1821" s="392">
        <v>0</v>
      </c>
      <c r="AS1821" s="393">
        <v>0</v>
      </c>
      <c r="AT1821" s="393">
        <v>8142.5720491530055</v>
      </c>
      <c r="AU1821" s="393">
        <v>164.44137386900502</v>
      </c>
      <c r="AV1821" s="393">
        <v>0</v>
      </c>
      <c r="AW1821" s="393">
        <v>0</v>
      </c>
      <c r="AX1821" s="393">
        <v>7.5667851034881757</v>
      </c>
      <c r="AY1821" s="393">
        <v>0</v>
      </c>
      <c r="AZ1821" s="379">
        <v>8314.5802081254988</v>
      </c>
      <c r="BA1821" s="472">
        <v>0</v>
      </c>
      <c r="BB1821" s="473">
        <v>0</v>
      </c>
      <c r="BC1821" s="473">
        <v>209.75128306869223</v>
      </c>
      <c r="BD1821" s="462">
        <v>209.75128306869223</v>
      </c>
      <c r="BE1821" s="283">
        <v>0</v>
      </c>
      <c r="BF1821" s="284">
        <v>0</v>
      </c>
      <c r="BG1821" s="284">
        <v>9.4584813793602205</v>
      </c>
      <c r="BH1821" s="284">
        <v>0</v>
      </c>
      <c r="BI1821" s="229">
        <v>9.4584813793602205</v>
      </c>
      <c r="BJ1821" s="529">
        <v>242.89380182197044</v>
      </c>
      <c r="BK1821" s="530">
        <v>90.801421241858122</v>
      </c>
      <c r="BL1821" s="530">
        <v>2258.6853533912204</v>
      </c>
      <c r="BM1821" s="530">
        <v>495.62442427847543</v>
      </c>
      <c r="BN1821" s="519">
        <v>3088.0050007335244</v>
      </c>
    </row>
    <row r="1822" spans="1:66" x14ac:dyDescent="0.2">
      <c r="A1822" s="579" t="s">
        <v>253</v>
      </c>
      <c r="B1822" s="637">
        <v>2012</v>
      </c>
      <c r="C1822" s="637">
        <v>5</v>
      </c>
      <c r="D1822" s="637">
        <v>8</v>
      </c>
      <c r="E1822" s="590">
        <v>41127</v>
      </c>
      <c r="F1822" s="668" t="s">
        <v>238</v>
      </c>
      <c r="G1822" s="591">
        <v>1</v>
      </c>
      <c r="H1822" s="592">
        <v>0.47152777777777777</v>
      </c>
      <c r="I1822" s="593">
        <v>10</v>
      </c>
      <c r="J1822" s="236" t="s">
        <v>220</v>
      </c>
      <c r="K1822" s="236" t="s">
        <v>470</v>
      </c>
      <c r="L1822" s="234">
        <v>2</v>
      </c>
      <c r="M1822" s="235">
        <v>9.7536000000000005</v>
      </c>
      <c r="N1822" s="234">
        <v>212</v>
      </c>
      <c r="O1822" s="240">
        <v>9.0111848999999994E-2</v>
      </c>
      <c r="P1822" s="234" t="s">
        <v>473</v>
      </c>
      <c r="Q1822" s="234">
        <v>215</v>
      </c>
      <c r="R1822" s="240">
        <v>9.1477145999999995E-2</v>
      </c>
      <c r="S1822" s="235">
        <v>23.8</v>
      </c>
      <c r="T1822" s="234">
        <v>137</v>
      </c>
      <c r="U1822" s="235">
        <v>12.8</v>
      </c>
      <c r="V1822" s="234">
        <v>4</v>
      </c>
      <c r="W1822" s="234">
        <v>16607</v>
      </c>
      <c r="X1822" s="413">
        <v>5.0429629942999998</v>
      </c>
      <c r="Y1822" s="392">
        <v>0</v>
      </c>
      <c r="Z1822" s="393">
        <v>0</v>
      </c>
      <c r="AA1822" s="393">
        <v>0</v>
      </c>
      <c r="AB1822" s="393">
        <v>0</v>
      </c>
      <c r="AC1822" s="393">
        <v>0</v>
      </c>
      <c r="AD1822" s="393">
        <v>551.6181663724725</v>
      </c>
      <c r="AE1822" s="393">
        <v>0</v>
      </c>
      <c r="AF1822" s="393">
        <v>0</v>
      </c>
      <c r="AG1822" s="393">
        <v>0</v>
      </c>
      <c r="AH1822" s="435">
        <v>551.6181663724725</v>
      </c>
      <c r="AI1822" s="280">
        <v>0</v>
      </c>
      <c r="AJ1822" s="281">
        <v>0</v>
      </c>
      <c r="AK1822" s="281">
        <v>0</v>
      </c>
      <c r="AL1822" s="281">
        <v>0</v>
      </c>
      <c r="AM1822" s="281">
        <v>0</v>
      </c>
      <c r="AN1822" s="281">
        <v>0</v>
      </c>
      <c r="AO1822" s="281">
        <v>63.296121815842767</v>
      </c>
      <c r="AP1822" s="225">
        <v>63.296121815842767</v>
      </c>
      <c r="AQ1822" s="282">
        <v>0</v>
      </c>
      <c r="AR1822" s="392">
        <v>0</v>
      </c>
      <c r="AS1822" s="393">
        <v>0</v>
      </c>
      <c r="AT1822" s="393">
        <v>8608.6493295844703</v>
      </c>
      <c r="AU1822" s="393">
        <v>0</v>
      </c>
      <c r="AV1822" s="393">
        <v>43.779817589291248</v>
      </c>
      <c r="AW1822" s="393">
        <v>0</v>
      </c>
      <c r="AX1822" s="393">
        <v>0</v>
      </c>
      <c r="AY1822" s="393">
        <v>0</v>
      </c>
      <c r="AZ1822" s="379">
        <v>8652.4291471737615</v>
      </c>
      <c r="BA1822" s="472">
        <v>0</v>
      </c>
      <c r="BB1822" s="473">
        <v>0</v>
      </c>
      <c r="BC1822" s="473">
        <v>126.59224363168553</v>
      </c>
      <c r="BD1822" s="462">
        <v>126.59224363168553</v>
      </c>
      <c r="BE1822" s="283">
        <v>0</v>
      </c>
      <c r="BF1822" s="284">
        <v>0</v>
      </c>
      <c r="BG1822" s="284">
        <v>171.42699658457423</v>
      </c>
      <c r="BH1822" s="284">
        <v>0</v>
      </c>
      <c r="BI1822" s="229">
        <v>171.42699658457423</v>
      </c>
      <c r="BJ1822" s="529">
        <v>22.605757791372415</v>
      </c>
      <c r="BK1822" s="530">
        <v>0</v>
      </c>
      <c r="BL1822" s="530">
        <v>301.41010388496562</v>
      </c>
      <c r="BM1822" s="530">
        <v>94.190657464051739</v>
      </c>
      <c r="BN1822" s="519">
        <v>418.20651914038979</v>
      </c>
    </row>
    <row r="1823" spans="1:66" x14ac:dyDescent="0.2">
      <c r="A1823" s="579" t="s">
        <v>253</v>
      </c>
      <c r="B1823" s="637">
        <v>2012</v>
      </c>
      <c r="C1823" s="637">
        <v>6</v>
      </c>
      <c r="D1823" s="637">
        <v>8</v>
      </c>
      <c r="E1823" s="590">
        <v>41141</v>
      </c>
      <c r="F1823" s="668" t="s">
        <v>238</v>
      </c>
      <c r="G1823" s="591">
        <v>1</v>
      </c>
      <c r="H1823" s="592">
        <v>0.50763888888888886</v>
      </c>
      <c r="I1823" s="593">
        <v>10</v>
      </c>
      <c r="J1823" s="236" t="s">
        <v>220</v>
      </c>
      <c r="K1823" s="236" t="s">
        <v>470</v>
      </c>
      <c r="L1823" s="234">
        <v>1</v>
      </c>
      <c r="M1823" s="235">
        <v>8.2295999999999996</v>
      </c>
      <c r="N1823" s="234">
        <v>235</v>
      </c>
      <c r="O1823" s="240">
        <v>0.100612575</v>
      </c>
      <c r="P1823" s="234" t="s">
        <v>473</v>
      </c>
      <c r="Q1823" s="234">
        <v>243</v>
      </c>
      <c r="R1823" s="240">
        <v>0.104282361</v>
      </c>
      <c r="S1823" s="235">
        <v>24.3</v>
      </c>
      <c r="T1823" s="234">
        <v>177</v>
      </c>
      <c r="U1823" s="235">
        <v>3.3</v>
      </c>
      <c r="V1823" s="234">
        <v>4</v>
      </c>
      <c r="W1823" s="234">
        <v>15239</v>
      </c>
      <c r="X1823" s="413">
        <v>4.6275494110999995</v>
      </c>
      <c r="Y1823" s="392">
        <v>0</v>
      </c>
      <c r="Z1823" s="393">
        <v>0</v>
      </c>
      <c r="AA1823" s="393">
        <v>38.897477694833036</v>
      </c>
      <c r="AB1823" s="393">
        <v>0</v>
      </c>
      <c r="AC1823" s="393">
        <v>0</v>
      </c>
      <c r="AD1823" s="393">
        <v>9060.1949920689858</v>
      </c>
      <c r="AE1823" s="393">
        <v>0</v>
      </c>
      <c r="AF1823" s="393">
        <v>33.189272843116285</v>
      </c>
      <c r="AG1823" s="393">
        <v>0</v>
      </c>
      <c r="AH1823" s="435">
        <v>9132.2817426069341</v>
      </c>
      <c r="AI1823" s="280">
        <v>0</v>
      </c>
      <c r="AJ1823" s="281">
        <v>0</v>
      </c>
      <c r="AK1823" s="281">
        <v>0</v>
      </c>
      <c r="AL1823" s="281">
        <v>0</v>
      </c>
      <c r="AM1823" s="281">
        <v>0</v>
      </c>
      <c r="AN1823" s="281">
        <v>0</v>
      </c>
      <c r="AO1823" s="281">
        <v>32.673881263659752</v>
      </c>
      <c r="AP1823" s="225">
        <v>32.673881263659752</v>
      </c>
      <c r="AQ1823" s="282">
        <v>0</v>
      </c>
      <c r="AR1823" s="392">
        <v>0</v>
      </c>
      <c r="AS1823" s="393">
        <v>0</v>
      </c>
      <c r="AT1823" s="393">
        <v>27807.495624214582</v>
      </c>
      <c r="AU1823" s="393">
        <v>35.22166605267131</v>
      </c>
      <c r="AV1823" s="393">
        <v>33.899151811046991</v>
      </c>
      <c r="AW1823" s="393">
        <v>0</v>
      </c>
      <c r="AX1823" s="393">
        <v>0</v>
      </c>
      <c r="AY1823" s="393">
        <v>0</v>
      </c>
      <c r="AZ1823" s="379">
        <v>27876.616442078302</v>
      </c>
      <c r="BA1823" s="472">
        <v>0</v>
      </c>
      <c r="BB1823" s="473">
        <v>0</v>
      </c>
      <c r="BC1823" s="473">
        <v>114.35858442280913</v>
      </c>
      <c r="BD1823" s="462">
        <v>114.35858442280913</v>
      </c>
      <c r="BE1823" s="283">
        <v>0</v>
      </c>
      <c r="BF1823" s="284">
        <v>0</v>
      </c>
      <c r="BG1823" s="284">
        <v>474.54922787696319</v>
      </c>
      <c r="BH1823" s="284">
        <v>2.0421175789787349</v>
      </c>
      <c r="BI1823" s="229">
        <v>476.59134545594191</v>
      </c>
      <c r="BJ1823" s="529">
        <v>110.85781143027415</v>
      </c>
      <c r="BK1823" s="530">
        <v>0</v>
      </c>
      <c r="BL1823" s="530">
        <v>2139.3612732158172</v>
      </c>
      <c r="BM1823" s="530">
        <v>729.3277067781197</v>
      </c>
      <c r="BN1823" s="519">
        <v>2979.5467914242108</v>
      </c>
    </row>
    <row r="1824" spans="1:66" x14ac:dyDescent="0.2">
      <c r="A1824" s="579" t="s">
        <v>253</v>
      </c>
      <c r="B1824" s="637">
        <v>2012</v>
      </c>
      <c r="C1824" s="637">
        <v>5</v>
      </c>
      <c r="D1824" s="637">
        <v>8</v>
      </c>
      <c r="E1824" s="590">
        <v>41127</v>
      </c>
      <c r="F1824" s="668" t="s">
        <v>243</v>
      </c>
      <c r="G1824" s="591">
        <v>1</v>
      </c>
      <c r="H1824" s="592">
        <v>0.37916666666666665</v>
      </c>
      <c r="I1824" s="593">
        <v>10</v>
      </c>
      <c r="J1824" s="236" t="s">
        <v>220</v>
      </c>
      <c r="K1824" s="236" t="s">
        <v>470</v>
      </c>
      <c r="L1824" s="234">
        <v>1</v>
      </c>
      <c r="M1824" s="235">
        <v>8.5343999999999998</v>
      </c>
      <c r="N1824" s="234">
        <v>416</v>
      </c>
      <c r="O1824" s="240">
        <v>0.18539457300000001</v>
      </c>
      <c r="P1824" s="234" t="s">
        <v>473</v>
      </c>
      <c r="Q1824" s="234">
        <v>419</v>
      </c>
      <c r="R1824" s="240">
        <v>0.18682592000000001</v>
      </c>
      <c r="S1824" s="235">
        <v>22.2</v>
      </c>
      <c r="T1824" s="234">
        <v>131</v>
      </c>
      <c r="U1824" s="235">
        <v>4.3</v>
      </c>
      <c r="V1824" s="234">
        <v>3</v>
      </c>
      <c r="W1824" s="234">
        <v>16819</v>
      </c>
      <c r="X1824" s="413">
        <v>5.1073399530999994</v>
      </c>
      <c r="Y1824" s="392">
        <v>0</v>
      </c>
      <c r="Z1824" s="393">
        <v>0</v>
      </c>
      <c r="AA1824" s="393">
        <v>0</v>
      </c>
      <c r="AB1824" s="393">
        <v>0</v>
      </c>
      <c r="AC1824" s="393">
        <v>0</v>
      </c>
      <c r="AD1824" s="393">
        <v>594.18014619489793</v>
      </c>
      <c r="AE1824" s="393">
        <v>0</v>
      </c>
      <c r="AF1824" s="393">
        <v>40.095235852805288</v>
      </c>
      <c r="AG1824" s="393">
        <v>0</v>
      </c>
      <c r="AH1824" s="435">
        <v>634.27538204770326</v>
      </c>
      <c r="AI1824" s="280">
        <v>0</v>
      </c>
      <c r="AJ1824" s="281">
        <v>0</v>
      </c>
      <c r="AK1824" s="281">
        <v>0</v>
      </c>
      <c r="AL1824" s="281">
        <v>0</v>
      </c>
      <c r="AM1824" s="281">
        <v>0</v>
      </c>
      <c r="AN1824" s="281">
        <v>0</v>
      </c>
      <c r="AO1824" s="281">
        <v>157.89041015578761</v>
      </c>
      <c r="AP1824" s="225">
        <v>157.89041015578761</v>
      </c>
      <c r="AQ1824" s="282">
        <v>17.621697562029869</v>
      </c>
      <c r="AR1824" s="392">
        <v>0</v>
      </c>
      <c r="AS1824" s="393">
        <v>0</v>
      </c>
      <c r="AT1824" s="393">
        <v>2228.2989001138012</v>
      </c>
      <c r="AU1824" s="393">
        <v>10.637631428278697</v>
      </c>
      <c r="AV1824" s="393">
        <v>13.650941711385803</v>
      </c>
      <c r="AW1824" s="393">
        <v>0</v>
      </c>
      <c r="AX1824" s="393">
        <v>0</v>
      </c>
      <c r="AY1824" s="393">
        <v>0</v>
      </c>
      <c r="AZ1824" s="379">
        <v>2252.5874732534658</v>
      </c>
      <c r="BA1824" s="472">
        <v>0</v>
      </c>
      <c r="BB1824" s="473">
        <v>0</v>
      </c>
      <c r="BC1824" s="473">
        <v>59.208903808420359</v>
      </c>
      <c r="BD1824" s="462">
        <v>59.208903808420359</v>
      </c>
      <c r="BE1824" s="283">
        <v>0</v>
      </c>
      <c r="BF1824" s="284">
        <v>0</v>
      </c>
      <c r="BG1824" s="284">
        <v>18.796477399498524</v>
      </c>
      <c r="BH1824" s="284">
        <v>0</v>
      </c>
      <c r="BI1824" s="229">
        <v>18.796477399498524</v>
      </c>
      <c r="BJ1824" s="529">
        <v>10.573018537217921</v>
      </c>
      <c r="BK1824" s="530">
        <v>0</v>
      </c>
      <c r="BL1824" s="530">
        <v>41.117294311403029</v>
      </c>
      <c r="BM1824" s="530">
        <v>270.19936261779139</v>
      </c>
      <c r="BN1824" s="519">
        <v>321.88967546641231</v>
      </c>
    </row>
    <row r="1825" spans="1:66" x14ac:dyDescent="0.2">
      <c r="A1825" s="579" t="s">
        <v>253</v>
      </c>
      <c r="B1825" s="637">
        <v>2012</v>
      </c>
      <c r="C1825" s="637">
        <v>6</v>
      </c>
      <c r="D1825" s="637">
        <v>8</v>
      </c>
      <c r="E1825" s="590">
        <v>41141</v>
      </c>
      <c r="F1825" s="668" t="s">
        <v>243</v>
      </c>
      <c r="G1825" s="591">
        <v>1</v>
      </c>
      <c r="H1825" s="592">
        <v>0.41388888888888886</v>
      </c>
      <c r="I1825" s="593">
        <v>10</v>
      </c>
      <c r="J1825" s="236" t="s">
        <v>220</v>
      </c>
      <c r="K1825" s="236" t="s">
        <v>470</v>
      </c>
      <c r="L1825" s="234">
        <v>2</v>
      </c>
      <c r="M1825" s="235">
        <v>6.7055999999999996</v>
      </c>
      <c r="N1825" s="234">
        <v>468</v>
      </c>
      <c r="O1825" s="240">
        <v>0.21030379499999999</v>
      </c>
      <c r="P1825" s="234" t="s">
        <v>473</v>
      </c>
      <c r="Q1825" s="234">
        <v>469</v>
      </c>
      <c r="R1825" s="240">
        <v>0.21078481199999999</v>
      </c>
      <c r="S1825" s="235">
        <v>22.6</v>
      </c>
      <c r="T1825" s="234">
        <v>173</v>
      </c>
      <c r="U1825" s="235">
        <v>4</v>
      </c>
      <c r="V1825" s="234">
        <v>3</v>
      </c>
      <c r="W1825" s="234">
        <v>15352</v>
      </c>
      <c r="X1825" s="413">
        <v>4.6618635448000001</v>
      </c>
      <c r="Y1825" s="392">
        <v>0</v>
      </c>
      <c r="Z1825" s="393">
        <v>0</v>
      </c>
      <c r="AA1825" s="393">
        <v>0</v>
      </c>
      <c r="AB1825" s="393">
        <v>0</v>
      </c>
      <c r="AC1825" s="393">
        <v>0</v>
      </c>
      <c r="AD1825" s="393">
        <v>3557.263506204788</v>
      </c>
      <c r="AE1825" s="393">
        <v>0</v>
      </c>
      <c r="AF1825" s="393">
        <v>25.408546460505622</v>
      </c>
      <c r="AG1825" s="393">
        <v>0</v>
      </c>
      <c r="AH1825" s="435">
        <v>3582.6720526652934</v>
      </c>
      <c r="AI1825" s="280">
        <v>0</v>
      </c>
      <c r="AJ1825" s="281">
        <v>0</v>
      </c>
      <c r="AK1825" s="281">
        <v>0</v>
      </c>
      <c r="AL1825" s="281">
        <v>0</v>
      </c>
      <c r="AM1825" s="281">
        <v>0</v>
      </c>
      <c r="AN1825" s="281">
        <v>0</v>
      </c>
      <c r="AO1825" s="281">
        <v>87.548932427643152</v>
      </c>
      <c r="AP1825" s="225">
        <v>87.548932427643152</v>
      </c>
      <c r="AQ1825" s="282">
        <v>0</v>
      </c>
      <c r="AR1825" s="392">
        <v>0</v>
      </c>
      <c r="AS1825" s="393">
        <v>0</v>
      </c>
      <c r="AT1825" s="393">
        <v>6375.3489936391088</v>
      </c>
      <c r="AU1825" s="393">
        <v>20.223356712558896</v>
      </c>
      <c r="AV1825" s="393">
        <v>56.229344100849367</v>
      </c>
      <c r="AW1825" s="393">
        <v>0</v>
      </c>
      <c r="AX1825" s="393">
        <v>7.4446371111941465</v>
      </c>
      <c r="AY1825" s="393">
        <v>0</v>
      </c>
      <c r="AZ1825" s="379">
        <v>6459.2463315637115</v>
      </c>
      <c r="BA1825" s="472">
        <v>0</v>
      </c>
      <c r="BB1825" s="473">
        <v>0</v>
      </c>
      <c r="BC1825" s="473">
        <v>75.041942080836989</v>
      </c>
      <c r="BD1825" s="462">
        <v>75.041942080836989</v>
      </c>
      <c r="BE1825" s="283">
        <v>0</v>
      </c>
      <c r="BF1825" s="284">
        <v>0</v>
      </c>
      <c r="BG1825" s="284">
        <v>32.011939578134836</v>
      </c>
      <c r="BH1825" s="284">
        <v>0</v>
      </c>
      <c r="BI1825" s="229">
        <v>32.011939578134836</v>
      </c>
      <c r="BJ1825" s="529">
        <v>8.9335645334329747</v>
      </c>
      <c r="BK1825" s="530">
        <v>14.889274222388293</v>
      </c>
      <c r="BL1825" s="530">
        <v>44.667822667164877</v>
      </c>
      <c r="BM1825" s="530">
        <v>413.1773596712751</v>
      </c>
      <c r="BN1825" s="519">
        <v>481.66802109426123</v>
      </c>
    </row>
    <row r="1826" spans="1:66" x14ac:dyDescent="0.2">
      <c r="A1826" s="579" t="s">
        <v>253</v>
      </c>
      <c r="B1826" s="637">
        <v>2012</v>
      </c>
      <c r="C1826" s="637">
        <v>5</v>
      </c>
      <c r="D1826" s="637">
        <v>8</v>
      </c>
      <c r="E1826" s="590">
        <v>41127</v>
      </c>
      <c r="F1826" s="668" t="s">
        <v>330</v>
      </c>
      <c r="G1826" s="591">
        <v>1</v>
      </c>
      <c r="H1826" s="592">
        <v>0.42152777777777778</v>
      </c>
      <c r="I1826" s="593">
        <v>10</v>
      </c>
      <c r="J1826" s="236" t="s">
        <v>220</v>
      </c>
      <c r="K1826" s="236" t="s">
        <v>470</v>
      </c>
      <c r="L1826" s="234">
        <v>1</v>
      </c>
      <c r="M1826" s="235">
        <v>7.0103999999999997</v>
      </c>
      <c r="N1826" s="234">
        <v>362</v>
      </c>
      <c r="O1826" s="240">
        <v>0.15975995800000001</v>
      </c>
      <c r="P1826" s="234" t="s">
        <v>473</v>
      </c>
      <c r="Q1826" s="234">
        <v>359</v>
      </c>
      <c r="R1826" s="240">
        <v>0.15834336399999999</v>
      </c>
      <c r="S1826" s="235">
        <v>23.3</v>
      </c>
      <c r="T1826" s="234">
        <v>110</v>
      </c>
      <c r="U1826" s="235">
        <v>7</v>
      </c>
      <c r="V1826" s="234">
        <v>3</v>
      </c>
      <c r="W1826" s="234">
        <v>16901</v>
      </c>
      <c r="X1826" s="413">
        <v>5.1322404748999997</v>
      </c>
      <c r="Y1826" s="392">
        <v>0</v>
      </c>
      <c r="Z1826" s="393">
        <v>0</v>
      </c>
      <c r="AA1826" s="393">
        <v>0</v>
      </c>
      <c r="AB1826" s="393">
        <v>0</v>
      </c>
      <c r="AC1826" s="393">
        <v>0</v>
      </c>
      <c r="AD1826" s="393">
        <v>389.01138981390017</v>
      </c>
      <c r="AE1826" s="393">
        <v>0</v>
      </c>
      <c r="AF1826" s="393">
        <v>0</v>
      </c>
      <c r="AG1826" s="393">
        <v>0</v>
      </c>
      <c r="AH1826" s="435">
        <v>389.01138981390017</v>
      </c>
      <c r="AI1826" s="280">
        <v>0</v>
      </c>
      <c r="AJ1826" s="281">
        <v>0</v>
      </c>
      <c r="AK1826" s="281">
        <v>0</v>
      </c>
      <c r="AL1826" s="281">
        <v>0</v>
      </c>
      <c r="AM1826" s="281">
        <v>0</v>
      </c>
      <c r="AN1826" s="281">
        <v>0</v>
      </c>
      <c r="AO1826" s="281">
        <v>32.73424166728536</v>
      </c>
      <c r="AP1826" s="225">
        <v>32.73424166728536</v>
      </c>
      <c r="AQ1826" s="282">
        <v>0</v>
      </c>
      <c r="AR1826" s="392">
        <v>0</v>
      </c>
      <c r="AS1826" s="393">
        <v>0</v>
      </c>
      <c r="AT1826" s="393">
        <v>4269.0906841084661</v>
      </c>
      <c r="AU1826" s="393">
        <v>35.286733130627255</v>
      </c>
      <c r="AV1826" s="393">
        <v>0</v>
      </c>
      <c r="AW1826" s="393">
        <v>0</v>
      </c>
      <c r="AX1826" s="393">
        <v>0</v>
      </c>
      <c r="AY1826" s="393">
        <v>0</v>
      </c>
      <c r="AZ1826" s="379">
        <v>4304.3774172390931</v>
      </c>
      <c r="BA1826" s="472">
        <v>0</v>
      </c>
      <c r="BB1826" s="473">
        <v>0</v>
      </c>
      <c r="BC1826" s="473">
        <v>32.73424166728536</v>
      </c>
      <c r="BD1826" s="462">
        <v>32.73424166728536</v>
      </c>
      <c r="BE1826" s="283">
        <v>0</v>
      </c>
      <c r="BF1826" s="284">
        <v>0</v>
      </c>
      <c r="BG1826" s="284">
        <v>58.454002977295296</v>
      </c>
      <c r="BH1826" s="284">
        <v>0</v>
      </c>
      <c r="BI1826" s="229">
        <v>58.454002977295296</v>
      </c>
      <c r="BJ1826" s="529">
        <v>11.690800595459057</v>
      </c>
      <c r="BK1826" s="530">
        <v>77.938670636393724</v>
      </c>
      <c r="BL1826" s="530">
        <v>87.681004465942948</v>
      </c>
      <c r="BM1826" s="530">
        <v>116.90800595459059</v>
      </c>
      <c r="BN1826" s="519">
        <v>294.21848165238629</v>
      </c>
    </row>
    <row r="1827" spans="1:66" x14ac:dyDescent="0.2">
      <c r="A1827" s="579" t="s">
        <v>253</v>
      </c>
      <c r="B1827" s="637">
        <v>2012</v>
      </c>
      <c r="C1827" s="637">
        <v>6</v>
      </c>
      <c r="D1827" s="637">
        <v>8</v>
      </c>
      <c r="E1827" s="590">
        <v>41141</v>
      </c>
      <c r="F1827" s="668" t="s">
        <v>330</v>
      </c>
      <c r="G1827" s="591">
        <v>1</v>
      </c>
      <c r="H1827" s="592">
        <v>0.45555555555555555</v>
      </c>
      <c r="I1827" s="593">
        <v>10</v>
      </c>
      <c r="J1827" s="236" t="s">
        <v>220</v>
      </c>
      <c r="K1827" s="236" t="s">
        <v>470</v>
      </c>
      <c r="L1827" s="234">
        <v>4</v>
      </c>
      <c r="M1827" s="235">
        <v>6.4008000000000003</v>
      </c>
      <c r="N1827" s="234">
        <v>397</v>
      </c>
      <c r="O1827" s="240">
        <v>0.17634650599999999</v>
      </c>
      <c r="P1827" s="234" t="s">
        <v>473</v>
      </c>
      <c r="Q1827" s="234">
        <v>402</v>
      </c>
      <c r="R1827" s="240">
        <v>0.178724671</v>
      </c>
      <c r="S1827" s="235">
        <v>23.8</v>
      </c>
      <c r="T1827" s="234">
        <v>118</v>
      </c>
      <c r="U1827" s="235">
        <v>5.0999999999999996</v>
      </c>
      <c r="V1827" s="234">
        <v>3</v>
      </c>
      <c r="W1827" s="234">
        <v>16193</v>
      </c>
      <c r="X1827" s="413">
        <v>4.9172457257</v>
      </c>
      <c r="Y1827" s="392">
        <v>21.68693735247879</v>
      </c>
      <c r="Z1827" s="393">
        <v>0</v>
      </c>
      <c r="AA1827" s="393">
        <v>16.269270331942078</v>
      </c>
      <c r="AB1827" s="393">
        <v>0</v>
      </c>
      <c r="AC1827" s="393">
        <v>0</v>
      </c>
      <c r="AD1827" s="393">
        <v>1234.3007322734495</v>
      </c>
      <c r="AE1827" s="393">
        <v>0</v>
      </c>
      <c r="AF1827" s="393">
        <v>41.645264732188735</v>
      </c>
      <c r="AG1827" s="393">
        <v>0</v>
      </c>
      <c r="AH1827" s="435">
        <v>1313.9022046900591</v>
      </c>
      <c r="AI1827" s="280">
        <v>0</v>
      </c>
      <c r="AJ1827" s="281">
        <v>0</v>
      </c>
      <c r="AK1827" s="281">
        <v>0</v>
      </c>
      <c r="AL1827" s="281">
        <v>0</v>
      </c>
      <c r="AM1827" s="281">
        <v>0</v>
      </c>
      <c r="AN1827" s="281">
        <v>0</v>
      </c>
      <c r="AO1827" s="281">
        <v>27.332374157662692</v>
      </c>
      <c r="AP1827" s="225">
        <v>27.332374157662692</v>
      </c>
      <c r="AQ1827" s="282">
        <v>0</v>
      </c>
      <c r="AR1827" s="392">
        <v>0</v>
      </c>
      <c r="AS1827" s="393">
        <v>0</v>
      </c>
      <c r="AT1827" s="393">
        <v>5845.9392927547542</v>
      </c>
      <c r="AU1827" s="393">
        <v>22.097736428360328</v>
      </c>
      <c r="AV1827" s="393">
        <v>23.631115157145867</v>
      </c>
      <c r="AW1827" s="393">
        <v>0</v>
      </c>
      <c r="AX1827" s="393">
        <v>0</v>
      </c>
      <c r="AY1827" s="393">
        <v>0</v>
      </c>
      <c r="AZ1827" s="379">
        <v>5891.6681443402604</v>
      </c>
      <c r="BA1827" s="472">
        <v>0</v>
      </c>
      <c r="BB1827" s="473">
        <v>0</v>
      </c>
      <c r="BC1827" s="473">
        <v>102.49640309123511</v>
      </c>
      <c r="BD1827" s="462">
        <v>102.49640309123511</v>
      </c>
      <c r="BE1827" s="283">
        <v>0</v>
      </c>
      <c r="BF1827" s="284">
        <v>0</v>
      </c>
      <c r="BG1827" s="284">
        <v>79.719424626516187</v>
      </c>
      <c r="BH1827" s="284">
        <v>0</v>
      </c>
      <c r="BI1827" s="229">
        <v>79.719424626516187</v>
      </c>
      <c r="BJ1827" s="529">
        <v>31.72507714728706</v>
      </c>
      <c r="BK1827" s="530">
        <v>32.538540663884156</v>
      </c>
      <c r="BL1827" s="530">
        <v>117.95220990658004</v>
      </c>
      <c r="BM1827" s="530">
        <v>296.91418355794286</v>
      </c>
      <c r="BN1827" s="519">
        <v>479.13001127569413</v>
      </c>
    </row>
    <row r="1828" spans="1:66" x14ac:dyDescent="0.2">
      <c r="A1828" s="579" t="s">
        <v>253</v>
      </c>
      <c r="B1828" s="637">
        <v>2012</v>
      </c>
      <c r="C1828" s="637">
        <v>5</v>
      </c>
      <c r="D1828" s="637">
        <v>8</v>
      </c>
      <c r="E1828" s="590">
        <v>41128</v>
      </c>
      <c r="F1828" s="668" t="s">
        <v>248</v>
      </c>
      <c r="G1828" s="591">
        <v>1</v>
      </c>
      <c r="H1828" s="592">
        <v>0.27430555555555558</v>
      </c>
      <c r="I1828" s="593">
        <v>10</v>
      </c>
      <c r="J1828" s="236" t="s">
        <v>317</v>
      </c>
      <c r="K1828" s="236" t="s">
        <v>470</v>
      </c>
      <c r="L1828" s="234">
        <v>3</v>
      </c>
      <c r="M1828" s="235">
        <v>7.3151999999999999</v>
      </c>
      <c r="N1828" s="234">
        <v>161</v>
      </c>
      <c r="O1828" s="240">
        <v>6.7125978000000003E-2</v>
      </c>
      <c r="P1828" s="234" t="s">
        <v>473</v>
      </c>
      <c r="Q1828" s="234">
        <v>153</v>
      </c>
      <c r="R1828" s="240">
        <v>6.3562994999999997E-2</v>
      </c>
      <c r="S1828" s="235">
        <v>21.1</v>
      </c>
      <c r="T1828" s="234">
        <v>130</v>
      </c>
      <c r="U1828" s="235">
        <v>4.0999999999999996</v>
      </c>
      <c r="V1828" s="234">
        <v>1</v>
      </c>
      <c r="W1828" s="234">
        <v>17606</v>
      </c>
      <c r="X1828" s="413">
        <v>5.3463242293999995</v>
      </c>
      <c r="Y1828" s="392">
        <v>0</v>
      </c>
      <c r="Z1828" s="393">
        <v>0</v>
      </c>
      <c r="AA1828" s="393">
        <v>0</v>
      </c>
      <c r="AB1828" s="393">
        <v>0</v>
      </c>
      <c r="AC1828" s="393">
        <v>0</v>
      </c>
      <c r="AD1828" s="393">
        <v>442.14602380471189</v>
      </c>
      <c r="AE1828" s="393">
        <v>0</v>
      </c>
      <c r="AF1828" s="393">
        <v>0</v>
      </c>
      <c r="AG1828" s="393">
        <v>0</v>
      </c>
      <c r="AH1828" s="435">
        <v>442.14602380471189</v>
      </c>
      <c r="AI1828" s="280">
        <v>0</v>
      </c>
      <c r="AJ1828" s="281">
        <v>0</v>
      </c>
      <c r="AK1828" s="281">
        <v>0</v>
      </c>
      <c r="AL1828" s="281">
        <v>0</v>
      </c>
      <c r="AM1828" s="281">
        <v>0</v>
      </c>
      <c r="AN1828" s="281">
        <v>0</v>
      </c>
      <c r="AO1828" s="281">
        <v>30.166520599911301</v>
      </c>
      <c r="AP1828" s="225">
        <v>30.166520599911301</v>
      </c>
      <c r="AQ1828" s="282">
        <v>0</v>
      </c>
      <c r="AR1828" s="392">
        <v>6.4777216109630968</v>
      </c>
      <c r="AS1828" s="393">
        <v>0</v>
      </c>
      <c r="AT1828" s="393">
        <v>1320.7728706705213</v>
      </c>
      <c r="AU1828" s="393">
        <v>0</v>
      </c>
      <c r="AV1828" s="393">
        <v>0</v>
      </c>
      <c r="AW1828" s="393">
        <v>0</v>
      </c>
      <c r="AX1828" s="393">
        <v>4.4890655654629912</v>
      </c>
      <c r="AY1828" s="393">
        <v>0</v>
      </c>
      <c r="AZ1828" s="379">
        <v>1331.7396578469475</v>
      </c>
      <c r="BA1828" s="472">
        <v>0</v>
      </c>
      <c r="BB1828" s="473">
        <v>0</v>
      </c>
      <c r="BC1828" s="473">
        <v>207.39482912439018</v>
      </c>
      <c r="BD1828" s="462">
        <v>207.39482912439018</v>
      </c>
      <c r="BE1828" s="283">
        <v>0</v>
      </c>
      <c r="BF1828" s="284">
        <v>0.44890655654629913</v>
      </c>
      <c r="BG1828" s="284">
        <v>65.764810534032833</v>
      </c>
      <c r="BH1828" s="284">
        <v>0</v>
      </c>
      <c r="BI1828" s="229">
        <v>66.213717090579138</v>
      </c>
      <c r="BJ1828" s="529">
        <v>80.803180178333832</v>
      </c>
      <c r="BK1828" s="530">
        <v>17.956262261851965</v>
      </c>
      <c r="BL1828" s="530">
        <v>49.379721220092904</v>
      </c>
      <c r="BM1828" s="530">
        <v>80.803180178333847</v>
      </c>
      <c r="BN1828" s="519">
        <v>228.94234383861254</v>
      </c>
    </row>
    <row r="1829" spans="1:66" x14ac:dyDescent="0.2">
      <c r="A1829" s="579" t="s">
        <v>253</v>
      </c>
      <c r="B1829" s="637">
        <v>2012</v>
      </c>
      <c r="C1829" s="637">
        <v>6</v>
      </c>
      <c r="D1829" s="637">
        <v>8</v>
      </c>
      <c r="E1829" s="590">
        <v>41142</v>
      </c>
      <c r="F1829" s="668" t="s">
        <v>248</v>
      </c>
      <c r="G1829" s="591">
        <v>1</v>
      </c>
      <c r="H1829" s="592">
        <v>0.26597222222222222</v>
      </c>
      <c r="I1829" s="593">
        <v>10</v>
      </c>
      <c r="J1829" s="236" t="s">
        <v>317</v>
      </c>
      <c r="K1829" s="236" t="s">
        <v>470</v>
      </c>
      <c r="L1829" s="234">
        <v>4</v>
      </c>
      <c r="M1829" s="235">
        <v>5.4863999999999997</v>
      </c>
      <c r="N1829" s="234">
        <v>175</v>
      </c>
      <c r="O1829" s="240">
        <v>7.3390846999999995E-2</v>
      </c>
      <c r="P1829" s="234" t="s">
        <v>473</v>
      </c>
      <c r="Q1829" s="234">
        <v>247</v>
      </c>
      <c r="R1829" s="240">
        <v>0.106120461</v>
      </c>
      <c r="S1829" s="235">
        <v>22.1</v>
      </c>
      <c r="T1829" s="234">
        <v>200</v>
      </c>
      <c r="U1829" s="235">
        <v>2.7</v>
      </c>
      <c r="V1829" s="234">
        <v>1</v>
      </c>
      <c r="W1829" s="234">
        <v>16032</v>
      </c>
      <c r="X1829" s="413">
        <v>4.8683556768000003</v>
      </c>
      <c r="Y1829" s="392">
        <v>0</v>
      </c>
      <c r="Z1829" s="393">
        <v>0</v>
      </c>
      <c r="AA1829" s="393">
        <v>0</v>
      </c>
      <c r="AB1829" s="393">
        <v>0</v>
      </c>
      <c r="AC1829" s="393">
        <v>0</v>
      </c>
      <c r="AD1829" s="393">
        <v>2857.0118790380652</v>
      </c>
      <c r="AE1829" s="393">
        <v>0</v>
      </c>
      <c r="AF1829" s="393">
        <v>0</v>
      </c>
      <c r="AG1829" s="393">
        <v>0</v>
      </c>
      <c r="AH1829" s="435">
        <v>2857.0118790380652</v>
      </c>
      <c r="AI1829" s="280">
        <v>0</v>
      </c>
      <c r="AJ1829" s="281">
        <v>0</v>
      </c>
      <c r="AK1829" s="281">
        <v>0</v>
      </c>
      <c r="AL1829" s="281">
        <v>0</v>
      </c>
      <c r="AM1829" s="281">
        <v>0</v>
      </c>
      <c r="AN1829" s="281">
        <v>0</v>
      </c>
      <c r="AO1829" s="281">
        <v>52.453028692400231</v>
      </c>
      <c r="AP1829" s="225">
        <v>52.453028692400231</v>
      </c>
      <c r="AQ1829" s="282">
        <v>3.9027551110416843</v>
      </c>
      <c r="AR1829" s="392">
        <v>0</v>
      </c>
      <c r="AS1829" s="393">
        <v>0</v>
      </c>
      <c r="AT1829" s="393">
        <v>4241.2644783529968</v>
      </c>
      <c r="AU1829" s="393">
        <v>0</v>
      </c>
      <c r="AV1829" s="393">
        <v>0</v>
      </c>
      <c r="AW1829" s="393">
        <v>0</v>
      </c>
      <c r="AX1829" s="393">
        <v>7.8055102220833685</v>
      </c>
      <c r="AY1829" s="393">
        <v>0</v>
      </c>
      <c r="AZ1829" s="379">
        <v>4249.0699885750801</v>
      </c>
      <c r="BA1829" s="472">
        <v>0</v>
      </c>
      <c r="BB1829" s="473">
        <v>0</v>
      </c>
      <c r="BC1829" s="473">
        <v>222.92537194270099</v>
      </c>
      <c r="BD1829" s="462">
        <v>222.92537194270099</v>
      </c>
      <c r="BE1829" s="283">
        <v>0.39027551110416847</v>
      </c>
      <c r="BF1829" s="284">
        <v>4.6833061332500208</v>
      </c>
      <c r="BG1829" s="284">
        <v>390.27551110416852</v>
      </c>
      <c r="BH1829" s="284">
        <v>0</v>
      </c>
      <c r="BI1829" s="229">
        <v>395.34909274852271</v>
      </c>
      <c r="BJ1829" s="529">
        <v>285.6816741282513</v>
      </c>
      <c r="BK1829" s="530">
        <v>46.833061332500208</v>
      </c>
      <c r="BL1829" s="530">
        <v>148.30469421958401</v>
      </c>
      <c r="BM1829" s="530">
        <v>132.69367377541727</v>
      </c>
      <c r="BN1829" s="519">
        <v>613.5131034557528</v>
      </c>
    </row>
    <row r="1830" spans="1:66" x14ac:dyDescent="0.2">
      <c r="A1830" s="579" t="s">
        <v>74</v>
      </c>
      <c r="B1830" s="636">
        <v>2012</v>
      </c>
      <c r="C1830" s="637">
        <v>3</v>
      </c>
      <c r="D1830" s="637">
        <v>9</v>
      </c>
      <c r="E1830" s="590">
        <v>41158</v>
      </c>
      <c r="F1830" s="668" t="s">
        <v>83</v>
      </c>
      <c r="G1830" s="591">
        <v>1</v>
      </c>
      <c r="H1830" s="592">
        <v>0.34444444444444444</v>
      </c>
      <c r="I1830" s="593">
        <v>10</v>
      </c>
      <c r="J1830" s="236" t="s">
        <v>76</v>
      </c>
      <c r="K1830" s="236" t="s">
        <v>470</v>
      </c>
      <c r="L1830" s="234">
        <v>2</v>
      </c>
      <c r="M1830" s="237">
        <v>7.9248000000000003</v>
      </c>
      <c r="N1830" s="234">
        <v>24100</v>
      </c>
      <c r="O1830" s="238">
        <v>14.591060001220646</v>
      </c>
      <c r="P1830" s="239" t="s">
        <v>471</v>
      </c>
      <c r="Q1830" s="234">
        <v>29700</v>
      </c>
      <c r="R1830" s="240">
        <v>18.351216421447539</v>
      </c>
      <c r="S1830" s="235">
        <v>18.5</v>
      </c>
      <c r="T1830" s="234">
        <v>51</v>
      </c>
      <c r="U1830" s="235">
        <v>17.2</v>
      </c>
      <c r="V1830" s="234">
        <v>1</v>
      </c>
      <c r="W1830" s="234">
        <v>28769</v>
      </c>
      <c r="X1830" s="413">
        <v>8.7361355080999985</v>
      </c>
      <c r="Y1830" s="384">
        <v>1.5258462952687315</v>
      </c>
      <c r="Z1830" s="385">
        <v>85.392448332368602</v>
      </c>
      <c r="AA1830" s="385">
        <v>0</v>
      </c>
      <c r="AB1830" s="385">
        <v>0</v>
      </c>
      <c r="AC1830" s="385">
        <v>6.8680253350430531</v>
      </c>
      <c r="AD1830" s="385">
        <v>18.282683441884608</v>
      </c>
      <c r="AE1830" s="385">
        <v>521.62652419651988</v>
      </c>
      <c r="AF1830" s="385">
        <v>0</v>
      </c>
      <c r="AG1830" s="385">
        <v>891.53264538749272</v>
      </c>
      <c r="AH1830" s="435">
        <v>1525.2281729885776</v>
      </c>
      <c r="AI1830" s="241">
        <v>0</v>
      </c>
      <c r="AJ1830" s="242">
        <v>0</v>
      </c>
      <c r="AK1830" s="242">
        <v>0</v>
      </c>
      <c r="AL1830" s="242">
        <v>0</v>
      </c>
      <c r="AM1830" s="242">
        <v>5.6369317937365855</v>
      </c>
      <c r="AN1830" s="242">
        <v>0</v>
      </c>
      <c r="AO1830" s="242">
        <v>0</v>
      </c>
      <c r="AP1830" s="225">
        <v>5.6369317937365855</v>
      </c>
      <c r="AQ1830" s="243">
        <v>2.8616772229346052</v>
      </c>
      <c r="AR1830" s="384">
        <v>0</v>
      </c>
      <c r="AS1830" s="385">
        <v>0</v>
      </c>
      <c r="AT1830" s="385">
        <v>122.53244000250311</v>
      </c>
      <c r="AU1830" s="385">
        <v>0</v>
      </c>
      <c r="AV1830" s="385">
        <v>5.320430292880018</v>
      </c>
      <c r="AW1830" s="385">
        <v>125.83882186588174</v>
      </c>
      <c r="AX1830" s="385">
        <v>0</v>
      </c>
      <c r="AY1830" s="385">
        <v>1128.1326841670582</v>
      </c>
      <c r="AZ1830" s="379">
        <v>1381.8243763283231</v>
      </c>
      <c r="BA1830" s="463">
        <v>0</v>
      </c>
      <c r="BB1830" s="464">
        <v>3.7614925924090714E-2</v>
      </c>
      <c r="BC1830" s="464">
        <v>0</v>
      </c>
      <c r="BD1830" s="462">
        <v>3.7614925924090714E-2</v>
      </c>
      <c r="BE1830" s="244">
        <v>0</v>
      </c>
      <c r="BF1830" s="245">
        <v>0.45786835566953688</v>
      </c>
      <c r="BG1830" s="245">
        <v>0</v>
      </c>
      <c r="BH1830" s="245">
        <v>0</v>
      </c>
      <c r="BI1830" s="229">
        <v>0.45786835566953688</v>
      </c>
      <c r="BJ1830" s="520">
        <v>0.34340126675215266</v>
      </c>
      <c r="BK1830" s="521">
        <v>0</v>
      </c>
      <c r="BL1830" s="521">
        <v>0</v>
      </c>
      <c r="BM1830" s="521">
        <v>0</v>
      </c>
      <c r="BN1830" s="519">
        <v>0.34340126675215266</v>
      </c>
    </row>
    <row r="1831" spans="1:66" x14ac:dyDescent="0.2">
      <c r="A1831" s="579" t="s">
        <v>74</v>
      </c>
      <c r="B1831" s="636">
        <v>2012</v>
      </c>
      <c r="C1831" s="637">
        <v>3</v>
      </c>
      <c r="D1831" s="637">
        <v>9</v>
      </c>
      <c r="E1831" s="590">
        <v>41158</v>
      </c>
      <c r="F1831" s="668" t="s">
        <v>88</v>
      </c>
      <c r="G1831" s="591">
        <v>1</v>
      </c>
      <c r="H1831" s="592">
        <v>0.43263888888888891</v>
      </c>
      <c r="I1831" s="593">
        <v>11</v>
      </c>
      <c r="J1831" s="236" t="s">
        <v>89</v>
      </c>
      <c r="K1831" s="236" t="s">
        <v>470</v>
      </c>
      <c r="L1831" s="234">
        <v>2</v>
      </c>
      <c r="M1831" s="237">
        <v>7.9248000000000003</v>
      </c>
      <c r="N1831" s="234">
        <v>21040</v>
      </c>
      <c r="O1831" s="238">
        <v>12.57914303055364</v>
      </c>
      <c r="P1831" s="239" t="s">
        <v>471</v>
      </c>
      <c r="Q1831" s="234">
        <v>25530</v>
      </c>
      <c r="R1831" s="240">
        <v>15.541865957857748</v>
      </c>
      <c r="S1831" s="235">
        <v>18.600000000000001</v>
      </c>
      <c r="T1831" s="234">
        <v>40</v>
      </c>
      <c r="U1831" s="235">
        <v>17.8</v>
      </c>
      <c r="V1831" s="234">
        <v>1</v>
      </c>
      <c r="W1831" s="234">
        <v>18646</v>
      </c>
      <c r="X1831" s="413">
        <v>5.6621357253999998</v>
      </c>
      <c r="Y1831" s="384">
        <v>16.950494416701712</v>
      </c>
      <c r="Z1831" s="385">
        <v>8.4321539283884164</v>
      </c>
      <c r="AA1831" s="385">
        <v>0</v>
      </c>
      <c r="AB1831" s="385">
        <v>0</v>
      </c>
      <c r="AC1831" s="385">
        <v>6.3580249124912651</v>
      </c>
      <c r="AD1831" s="385">
        <v>18.80562479672416</v>
      </c>
      <c r="AE1831" s="385">
        <v>166.15638437977174</v>
      </c>
      <c r="AF1831" s="385">
        <v>0</v>
      </c>
      <c r="AG1831" s="385">
        <v>1089.2109089391911</v>
      </c>
      <c r="AH1831" s="435">
        <v>1305.9135913732684</v>
      </c>
      <c r="AI1831" s="241">
        <v>0</v>
      </c>
      <c r="AJ1831" s="242">
        <v>0</v>
      </c>
      <c r="AK1831" s="242">
        <v>0</v>
      </c>
      <c r="AL1831" s="242">
        <v>0.18791495852474185</v>
      </c>
      <c r="AM1831" s="242">
        <v>1.2779630074107444</v>
      </c>
      <c r="AN1831" s="242">
        <v>0</v>
      </c>
      <c r="AO1831" s="242">
        <v>0</v>
      </c>
      <c r="AP1831" s="225">
        <v>1.4658779659354864</v>
      </c>
      <c r="AQ1831" s="243">
        <v>1.4128944249980591</v>
      </c>
      <c r="AR1831" s="384">
        <v>0</v>
      </c>
      <c r="AS1831" s="385">
        <v>0</v>
      </c>
      <c r="AT1831" s="385">
        <v>35.378876401951395</v>
      </c>
      <c r="AU1831" s="385">
        <v>0</v>
      </c>
      <c r="AV1831" s="385">
        <v>54.999741281899439</v>
      </c>
      <c r="AW1831" s="385">
        <v>6.4336147642286612</v>
      </c>
      <c r="AX1831" s="385">
        <v>0</v>
      </c>
      <c r="AY1831" s="385">
        <v>2448.0713059948371</v>
      </c>
      <c r="AZ1831" s="379">
        <v>2544.8835384429167</v>
      </c>
      <c r="BA1831" s="463">
        <v>0</v>
      </c>
      <c r="BB1831" s="464">
        <v>0</v>
      </c>
      <c r="BC1831" s="464">
        <v>3.5604939509951081</v>
      </c>
      <c r="BD1831" s="462">
        <v>3.5604939509951081</v>
      </c>
      <c r="BE1831" s="244">
        <v>0</v>
      </c>
      <c r="BF1831" s="245">
        <v>0.9183813762487385</v>
      </c>
      <c r="BG1831" s="245">
        <v>0</v>
      </c>
      <c r="BH1831" s="245">
        <v>0</v>
      </c>
      <c r="BI1831" s="229">
        <v>0.9183813762487385</v>
      </c>
      <c r="BJ1831" s="520">
        <v>0</v>
      </c>
      <c r="BK1831" s="521">
        <v>0</v>
      </c>
      <c r="BL1831" s="521">
        <v>0</v>
      </c>
      <c r="BM1831" s="521">
        <v>0</v>
      </c>
      <c r="BN1831" s="519">
        <v>0</v>
      </c>
    </row>
    <row r="1832" spans="1:66" x14ac:dyDescent="0.2">
      <c r="A1832" s="579" t="s">
        <v>74</v>
      </c>
      <c r="B1832" s="636">
        <v>2012</v>
      </c>
      <c r="C1832" s="637">
        <v>3</v>
      </c>
      <c r="D1832" s="637">
        <v>9</v>
      </c>
      <c r="E1832" s="590">
        <v>41162</v>
      </c>
      <c r="F1832" s="668" t="s">
        <v>99</v>
      </c>
      <c r="G1832" s="591">
        <v>1</v>
      </c>
      <c r="H1832" s="592">
        <v>0.4513888888888889</v>
      </c>
      <c r="I1832" s="593">
        <v>10</v>
      </c>
      <c r="J1832" s="236" t="s">
        <v>89</v>
      </c>
      <c r="K1832" s="236" t="s">
        <v>470</v>
      </c>
      <c r="L1832" s="234">
        <v>4</v>
      </c>
      <c r="M1832" s="237">
        <v>9.4488000000000003</v>
      </c>
      <c r="N1832" s="234">
        <v>18490</v>
      </c>
      <c r="O1832" s="238">
        <v>10.927334972750847</v>
      </c>
      <c r="P1832" s="239" t="s">
        <v>471</v>
      </c>
      <c r="Q1832" s="234">
        <v>20210</v>
      </c>
      <c r="R1832" s="240">
        <v>12.038947698873345</v>
      </c>
      <c r="S1832" s="235">
        <v>18.600000000000001</v>
      </c>
      <c r="T1832" s="234">
        <v>50</v>
      </c>
      <c r="U1832" s="235">
        <v>19.100000000000001</v>
      </c>
      <c r="V1832" s="234">
        <v>6</v>
      </c>
      <c r="W1832" s="234">
        <v>22084</v>
      </c>
      <c r="X1832" s="413">
        <v>6.7061356516000004</v>
      </c>
      <c r="Y1832" s="384">
        <v>67.980432201849538</v>
      </c>
      <c r="Z1832" s="385">
        <v>0</v>
      </c>
      <c r="AA1832" s="385">
        <v>0</v>
      </c>
      <c r="AB1832" s="385">
        <v>0</v>
      </c>
      <c r="AC1832" s="385">
        <v>0</v>
      </c>
      <c r="AD1832" s="385">
        <v>30.168193802004417</v>
      </c>
      <c r="AE1832" s="385">
        <v>138.82808943446815</v>
      </c>
      <c r="AF1832" s="385">
        <v>0</v>
      </c>
      <c r="AG1832" s="385">
        <v>945.71677781180188</v>
      </c>
      <c r="AH1832" s="435">
        <v>1182.693493250124</v>
      </c>
      <c r="AI1832" s="241">
        <v>0</v>
      </c>
      <c r="AJ1832" s="242">
        <v>0</v>
      </c>
      <c r="AK1832" s="242">
        <v>0</v>
      </c>
      <c r="AL1832" s="242">
        <v>6.782743798084014</v>
      </c>
      <c r="AM1832" s="242">
        <v>5.6947848931281824</v>
      </c>
      <c r="AN1832" s="242">
        <v>0</v>
      </c>
      <c r="AO1832" s="242">
        <v>0</v>
      </c>
      <c r="AP1832" s="225">
        <v>12.477528691212196</v>
      </c>
      <c r="AQ1832" s="243">
        <v>2.8332263149891452</v>
      </c>
      <c r="AR1832" s="384">
        <v>0</v>
      </c>
      <c r="AS1832" s="385">
        <v>0</v>
      </c>
      <c r="AT1832" s="385">
        <v>49.660790849129739</v>
      </c>
      <c r="AU1832" s="385">
        <v>0</v>
      </c>
      <c r="AV1832" s="385">
        <v>69.136388538365111</v>
      </c>
      <c r="AW1832" s="385">
        <v>0</v>
      </c>
      <c r="AX1832" s="385">
        <v>0</v>
      </c>
      <c r="AY1832" s="385">
        <v>1396.1459305950912</v>
      </c>
      <c r="AZ1832" s="379">
        <v>1514.9431099825861</v>
      </c>
      <c r="BA1832" s="463">
        <v>0.22665810519913163</v>
      </c>
      <c r="BB1832" s="464">
        <v>0</v>
      </c>
      <c r="BC1832" s="464">
        <v>0</v>
      </c>
      <c r="BD1832" s="462">
        <v>0.22665810519913163</v>
      </c>
      <c r="BE1832" s="244">
        <v>0</v>
      </c>
      <c r="BF1832" s="245">
        <v>2.2665810519913161</v>
      </c>
      <c r="BG1832" s="245">
        <v>0</v>
      </c>
      <c r="BH1832" s="245">
        <v>0</v>
      </c>
      <c r="BI1832" s="229">
        <v>2.2665810519913161</v>
      </c>
      <c r="BJ1832" s="520">
        <v>0</v>
      </c>
      <c r="BK1832" s="521">
        <v>0</v>
      </c>
      <c r="BL1832" s="521">
        <v>0</v>
      </c>
      <c r="BM1832" s="521">
        <v>0</v>
      </c>
      <c r="BN1832" s="519">
        <v>0</v>
      </c>
    </row>
    <row r="1833" spans="1:66" x14ac:dyDescent="0.2">
      <c r="A1833" s="579" t="s">
        <v>74</v>
      </c>
      <c r="B1833" s="636">
        <v>2012</v>
      </c>
      <c r="C1833" s="637">
        <v>3</v>
      </c>
      <c r="D1833" s="637">
        <v>9</v>
      </c>
      <c r="E1833" s="590">
        <v>41158</v>
      </c>
      <c r="F1833" s="668" t="s">
        <v>104</v>
      </c>
      <c r="G1833" s="591">
        <v>1</v>
      </c>
      <c r="H1833" s="592">
        <v>0.4909722222222222</v>
      </c>
      <c r="I1833" s="593">
        <v>10</v>
      </c>
      <c r="J1833" s="236" t="s">
        <v>89</v>
      </c>
      <c r="K1833" s="236" t="s">
        <v>470</v>
      </c>
      <c r="L1833" s="234">
        <v>2</v>
      </c>
      <c r="M1833" s="237">
        <v>10.668000000000001</v>
      </c>
      <c r="N1833" s="234">
        <v>16350</v>
      </c>
      <c r="O1833" s="238">
        <v>9.5596626744922677</v>
      </c>
      <c r="P1833" s="239" t="s">
        <v>471</v>
      </c>
      <c r="Q1833" s="234">
        <v>18800</v>
      </c>
      <c r="R1833" s="240">
        <v>11.1268886404804</v>
      </c>
      <c r="S1833" s="235">
        <v>19.100000000000001</v>
      </c>
      <c r="T1833" s="234">
        <v>53</v>
      </c>
      <c r="U1833" s="235">
        <v>15.8</v>
      </c>
      <c r="V1833" s="234">
        <v>6</v>
      </c>
      <c r="W1833" s="234">
        <v>21333</v>
      </c>
      <c r="X1833" s="413">
        <v>6.478083311699999</v>
      </c>
      <c r="Y1833" s="384">
        <v>204.12457456540312</v>
      </c>
      <c r="Z1833" s="385">
        <v>0</v>
      </c>
      <c r="AA1833" s="385">
        <v>0</v>
      </c>
      <c r="AB1833" s="385">
        <v>0</v>
      </c>
      <c r="AC1833" s="385">
        <v>0</v>
      </c>
      <c r="AD1833" s="385">
        <v>13.149568460496649</v>
      </c>
      <c r="AE1833" s="385">
        <v>12.102345127053642</v>
      </c>
      <c r="AF1833" s="385">
        <v>0</v>
      </c>
      <c r="AG1833" s="385">
        <v>647.76567359378373</v>
      </c>
      <c r="AH1833" s="435">
        <v>877.1421617467372</v>
      </c>
      <c r="AI1833" s="241">
        <v>0</v>
      </c>
      <c r="AJ1833" s="242">
        <v>0</v>
      </c>
      <c r="AK1833" s="242">
        <v>0</v>
      </c>
      <c r="AL1833" s="242">
        <v>0.49273833731575545</v>
      </c>
      <c r="AM1833" s="242">
        <v>1.9857725473777812</v>
      </c>
      <c r="AN1833" s="242">
        <v>0</v>
      </c>
      <c r="AO1833" s="242">
        <v>0</v>
      </c>
      <c r="AP1833" s="225">
        <v>2.4785108846935366</v>
      </c>
      <c r="AQ1833" s="243">
        <v>2.4698663524599267</v>
      </c>
      <c r="AR1833" s="384">
        <v>0</v>
      </c>
      <c r="AS1833" s="385">
        <v>0</v>
      </c>
      <c r="AT1833" s="385">
        <v>9.2768180198394852</v>
      </c>
      <c r="AU1833" s="385">
        <v>2.2364639821524634</v>
      </c>
      <c r="AV1833" s="385">
        <v>302.78338601441482</v>
      </c>
      <c r="AW1833" s="385">
        <v>0</v>
      </c>
      <c r="AX1833" s="385">
        <v>0</v>
      </c>
      <c r="AY1833" s="385">
        <v>736.1436663506812</v>
      </c>
      <c r="AZ1833" s="379">
        <v>1050.4403343670879</v>
      </c>
      <c r="BA1833" s="463">
        <v>0</v>
      </c>
      <c r="BB1833" s="464">
        <v>0</v>
      </c>
      <c r="BC1833" s="464">
        <v>2.0746877360663385</v>
      </c>
      <c r="BD1833" s="462">
        <v>2.0746877360663385</v>
      </c>
      <c r="BE1833" s="244">
        <v>0</v>
      </c>
      <c r="BF1833" s="245">
        <v>1.9758930819679414</v>
      </c>
      <c r="BG1833" s="245">
        <v>0</v>
      </c>
      <c r="BH1833" s="245">
        <v>0</v>
      </c>
      <c r="BI1833" s="229">
        <v>1.9758930819679414</v>
      </c>
      <c r="BJ1833" s="520">
        <v>0</v>
      </c>
      <c r="BK1833" s="521">
        <v>0</v>
      </c>
      <c r="BL1833" s="521">
        <v>0</v>
      </c>
      <c r="BM1833" s="521">
        <v>0</v>
      </c>
      <c r="BN1833" s="519">
        <v>0</v>
      </c>
    </row>
    <row r="1834" spans="1:66" x14ac:dyDescent="0.2">
      <c r="A1834" s="579" t="s">
        <v>74</v>
      </c>
      <c r="B1834" s="636">
        <v>2012</v>
      </c>
      <c r="C1834" s="637">
        <v>3</v>
      </c>
      <c r="D1834" s="637">
        <v>9</v>
      </c>
      <c r="E1834" s="590">
        <v>41163</v>
      </c>
      <c r="F1834" s="668" t="s">
        <v>113</v>
      </c>
      <c r="G1834" s="591">
        <v>1</v>
      </c>
      <c r="H1834" s="592">
        <v>0.44097222222222221</v>
      </c>
      <c r="I1834" s="593">
        <v>10</v>
      </c>
      <c r="J1834" s="236" t="s">
        <v>89</v>
      </c>
      <c r="K1834" s="236" t="s">
        <v>470</v>
      </c>
      <c r="L1834" s="234">
        <v>4</v>
      </c>
      <c r="M1834" s="237">
        <v>14.9352</v>
      </c>
      <c r="N1834" s="234">
        <v>9530</v>
      </c>
      <c r="O1834" s="238">
        <v>5.3305495689270597</v>
      </c>
      <c r="P1834" s="239" t="s">
        <v>472</v>
      </c>
      <c r="Q1834" s="234">
        <v>14340</v>
      </c>
      <c r="R1834" s="240">
        <v>8.2915886617149113</v>
      </c>
      <c r="S1834" s="235">
        <v>19.3</v>
      </c>
      <c r="T1834" s="234">
        <v>95</v>
      </c>
      <c r="U1834" s="235">
        <v>9.3000000000000007</v>
      </c>
      <c r="V1834" s="234">
        <v>6</v>
      </c>
      <c r="W1834" s="234">
        <v>30438</v>
      </c>
      <c r="X1834" s="413">
        <v>9.2429522261999999</v>
      </c>
      <c r="Y1834" s="384">
        <v>1759.1710529358486</v>
      </c>
      <c r="Z1834" s="385">
        <v>0</v>
      </c>
      <c r="AA1834" s="385">
        <v>0</v>
      </c>
      <c r="AB1834" s="385">
        <v>0</v>
      </c>
      <c r="AC1834" s="385">
        <v>0</v>
      </c>
      <c r="AD1834" s="385">
        <v>43.776489383235791</v>
      </c>
      <c r="AE1834" s="385">
        <v>0</v>
      </c>
      <c r="AF1834" s="385">
        <v>0</v>
      </c>
      <c r="AG1834" s="385">
        <v>816.8521069056784</v>
      </c>
      <c r="AH1834" s="435">
        <v>2619.7996492247626</v>
      </c>
      <c r="AI1834" s="241">
        <v>0</v>
      </c>
      <c r="AJ1834" s="242">
        <v>0</v>
      </c>
      <c r="AK1834" s="242">
        <v>0</v>
      </c>
      <c r="AL1834" s="242">
        <v>1.3669874830884581</v>
      </c>
      <c r="AM1834" s="242">
        <v>0</v>
      </c>
      <c r="AN1834" s="242">
        <v>0</v>
      </c>
      <c r="AO1834" s="242">
        <v>0</v>
      </c>
      <c r="AP1834" s="225">
        <v>1.3669874830884581</v>
      </c>
      <c r="AQ1834" s="243">
        <v>2.0556202753209898</v>
      </c>
      <c r="AR1834" s="384">
        <v>0</v>
      </c>
      <c r="AS1834" s="385">
        <v>0</v>
      </c>
      <c r="AT1834" s="385">
        <v>12.868182923509394</v>
      </c>
      <c r="AU1834" s="385">
        <v>0</v>
      </c>
      <c r="AV1834" s="385">
        <v>742.86416633605006</v>
      </c>
      <c r="AW1834" s="385">
        <v>0</v>
      </c>
      <c r="AX1834" s="385">
        <v>0</v>
      </c>
      <c r="AY1834" s="385">
        <v>49.01420984475368</v>
      </c>
      <c r="AZ1834" s="379">
        <v>804.74655910431306</v>
      </c>
      <c r="BA1834" s="463">
        <v>0</v>
      </c>
      <c r="BB1834" s="464">
        <v>0</v>
      </c>
      <c r="BC1834" s="464">
        <v>0</v>
      </c>
      <c r="BD1834" s="462">
        <v>0</v>
      </c>
      <c r="BE1834" s="244">
        <v>0</v>
      </c>
      <c r="BF1834" s="245">
        <v>0.82224811012839594</v>
      </c>
      <c r="BG1834" s="245">
        <v>0.41112405506419797</v>
      </c>
      <c r="BH1834" s="245">
        <v>0</v>
      </c>
      <c r="BI1834" s="229">
        <v>1.233372165192594</v>
      </c>
      <c r="BJ1834" s="520">
        <v>0</v>
      </c>
      <c r="BK1834" s="521">
        <v>0</v>
      </c>
      <c r="BL1834" s="521">
        <v>0</v>
      </c>
      <c r="BM1834" s="521">
        <v>0</v>
      </c>
      <c r="BN1834" s="519">
        <v>0</v>
      </c>
    </row>
    <row r="1835" spans="1:66" x14ac:dyDescent="0.2">
      <c r="A1835" s="579" t="s">
        <v>74</v>
      </c>
      <c r="B1835" s="636">
        <v>2012</v>
      </c>
      <c r="C1835" s="637">
        <v>3</v>
      </c>
      <c r="D1835" s="637">
        <v>9</v>
      </c>
      <c r="E1835" s="590">
        <v>41163</v>
      </c>
      <c r="F1835" s="668" t="s">
        <v>117</v>
      </c>
      <c r="G1835" s="591">
        <v>1</v>
      </c>
      <c r="H1835" s="592">
        <v>0.49861111111111112</v>
      </c>
      <c r="I1835" s="593">
        <v>10</v>
      </c>
      <c r="J1835" s="236" t="s">
        <v>118</v>
      </c>
      <c r="K1835" s="236" t="s">
        <v>470</v>
      </c>
      <c r="L1835" s="234">
        <v>4</v>
      </c>
      <c r="M1835" s="237">
        <v>13.716000000000001</v>
      </c>
      <c r="N1835" s="234">
        <v>6960</v>
      </c>
      <c r="O1835" s="238">
        <v>3.7992952700061133</v>
      </c>
      <c r="P1835" s="239" t="s">
        <v>472</v>
      </c>
      <c r="Q1835" s="234">
        <v>9800</v>
      </c>
      <c r="R1835" s="240">
        <v>5.4936909968344825</v>
      </c>
      <c r="S1835" s="235">
        <v>19.5</v>
      </c>
      <c r="T1835" s="234">
        <v>90</v>
      </c>
      <c r="U1835" s="235">
        <v>12.5</v>
      </c>
      <c r="V1835" s="234">
        <v>1</v>
      </c>
      <c r="W1835" s="234">
        <v>32896</v>
      </c>
      <c r="X1835" s="413">
        <v>9.9893605504000007</v>
      </c>
      <c r="Y1835" s="384">
        <v>1364.0438675981497</v>
      </c>
      <c r="Z1835" s="385">
        <v>0</v>
      </c>
      <c r="AA1835" s="385">
        <v>0</v>
      </c>
      <c r="AB1835" s="385">
        <v>0</v>
      </c>
      <c r="AC1835" s="385">
        <v>0</v>
      </c>
      <c r="AD1835" s="385">
        <v>151.89560856718117</v>
      </c>
      <c r="AE1835" s="385">
        <v>0</v>
      </c>
      <c r="AF1835" s="385">
        <v>0</v>
      </c>
      <c r="AG1835" s="385">
        <v>90.697997677511054</v>
      </c>
      <c r="AH1835" s="435">
        <v>1606.6374738428419</v>
      </c>
      <c r="AI1835" s="241">
        <v>0</v>
      </c>
      <c r="AJ1835" s="242">
        <v>0</v>
      </c>
      <c r="AK1835" s="242">
        <v>0</v>
      </c>
      <c r="AL1835" s="242">
        <v>4.553444614448181</v>
      </c>
      <c r="AM1835" s="242">
        <v>0</v>
      </c>
      <c r="AN1835" s="242">
        <v>0</v>
      </c>
      <c r="AO1835" s="242">
        <v>0</v>
      </c>
      <c r="AP1835" s="225">
        <v>4.553444614448181</v>
      </c>
      <c r="AQ1835" s="243">
        <v>0</v>
      </c>
      <c r="AR1835" s="384">
        <v>0</v>
      </c>
      <c r="AS1835" s="385">
        <v>0</v>
      </c>
      <c r="AT1835" s="385">
        <v>23.813336078901933</v>
      </c>
      <c r="AU1835" s="385">
        <v>0</v>
      </c>
      <c r="AV1835" s="385">
        <v>313.84151009290213</v>
      </c>
      <c r="AW1835" s="385">
        <v>0</v>
      </c>
      <c r="AX1835" s="385">
        <v>0</v>
      </c>
      <c r="AY1835" s="385">
        <v>45.351851874228245</v>
      </c>
      <c r="AZ1835" s="379">
        <v>383.00669804603234</v>
      </c>
      <c r="BA1835" s="463">
        <v>7.6080945938983804E-2</v>
      </c>
      <c r="BB1835" s="464">
        <v>0</v>
      </c>
      <c r="BC1835" s="464">
        <v>3.1953997294373195</v>
      </c>
      <c r="BD1835" s="462">
        <v>3.2714806753763033</v>
      </c>
      <c r="BE1835" s="244">
        <v>0</v>
      </c>
      <c r="BF1835" s="245">
        <v>0.57060709454237857</v>
      </c>
      <c r="BG1835" s="245">
        <v>0</v>
      </c>
      <c r="BH1835" s="245">
        <v>0</v>
      </c>
      <c r="BI1835" s="229">
        <v>0.57060709454237857</v>
      </c>
      <c r="BJ1835" s="520">
        <v>0</v>
      </c>
      <c r="BK1835" s="521">
        <v>0</v>
      </c>
      <c r="BL1835" s="521">
        <v>0</v>
      </c>
      <c r="BM1835" s="521">
        <v>0</v>
      </c>
      <c r="BN1835" s="519">
        <v>0</v>
      </c>
    </row>
    <row r="1836" spans="1:66" x14ac:dyDescent="0.2">
      <c r="A1836" s="579" t="s">
        <v>74</v>
      </c>
      <c r="B1836" s="636">
        <v>2012</v>
      </c>
      <c r="C1836" s="637">
        <v>3</v>
      </c>
      <c r="D1836" s="637">
        <v>9</v>
      </c>
      <c r="E1836" s="590">
        <v>41163</v>
      </c>
      <c r="F1836" s="668" t="s">
        <v>123</v>
      </c>
      <c r="G1836" s="591">
        <v>1</v>
      </c>
      <c r="H1836" s="592">
        <v>0.58194444444444449</v>
      </c>
      <c r="I1836" s="593">
        <v>10</v>
      </c>
      <c r="J1836" s="236" t="s">
        <v>118</v>
      </c>
      <c r="K1836" s="236" t="s">
        <v>470</v>
      </c>
      <c r="L1836" s="234">
        <v>4</v>
      </c>
      <c r="M1836" s="237">
        <v>15.24</v>
      </c>
      <c r="N1836" s="234">
        <v>7340</v>
      </c>
      <c r="O1836" s="238">
        <v>4.0230629017801833</v>
      </c>
      <c r="P1836" s="239" t="s">
        <v>472</v>
      </c>
      <c r="Q1836" s="234">
        <v>8410</v>
      </c>
      <c r="R1836" s="240">
        <v>4.6582387595658563</v>
      </c>
      <c r="S1836" s="235">
        <v>19.8</v>
      </c>
      <c r="T1836" s="234">
        <v>63</v>
      </c>
      <c r="U1836" s="235">
        <v>12.8</v>
      </c>
      <c r="V1836" s="234">
        <v>6</v>
      </c>
      <c r="W1836" s="234">
        <v>19261</v>
      </c>
      <c r="X1836" s="413">
        <v>5.8488896389000002</v>
      </c>
      <c r="Y1836" s="384">
        <v>1645.4849713680069</v>
      </c>
      <c r="Z1836" s="385">
        <v>0</v>
      </c>
      <c r="AA1836" s="385">
        <v>0</v>
      </c>
      <c r="AB1836" s="385">
        <v>0</v>
      </c>
      <c r="AC1836" s="385">
        <v>0</v>
      </c>
      <c r="AD1836" s="385">
        <v>354.54558523521735</v>
      </c>
      <c r="AE1836" s="385">
        <v>0</v>
      </c>
      <c r="AF1836" s="385">
        <v>0</v>
      </c>
      <c r="AG1836" s="385">
        <v>258.17293421935557</v>
      </c>
      <c r="AH1836" s="435">
        <v>2258.2034908225801</v>
      </c>
      <c r="AI1836" s="241">
        <v>0</v>
      </c>
      <c r="AJ1836" s="242">
        <v>0</v>
      </c>
      <c r="AK1836" s="242">
        <v>0</v>
      </c>
      <c r="AL1836" s="242">
        <v>1.2961434508150094</v>
      </c>
      <c r="AM1836" s="242">
        <v>0</v>
      </c>
      <c r="AN1836" s="242">
        <v>0</v>
      </c>
      <c r="AO1836" s="242">
        <v>0</v>
      </c>
      <c r="AP1836" s="225">
        <v>1.2961434508150094</v>
      </c>
      <c r="AQ1836" s="243">
        <v>3.2484798266040338</v>
      </c>
      <c r="AR1836" s="384">
        <v>0</v>
      </c>
      <c r="AS1836" s="385">
        <v>0</v>
      </c>
      <c r="AT1836" s="385">
        <v>81.34193485816499</v>
      </c>
      <c r="AU1836" s="385">
        <v>0</v>
      </c>
      <c r="AV1836" s="385">
        <v>464.29222769720809</v>
      </c>
      <c r="AW1836" s="385">
        <v>0</v>
      </c>
      <c r="AX1836" s="385">
        <v>0</v>
      </c>
      <c r="AY1836" s="385">
        <v>129.0945883092443</v>
      </c>
      <c r="AZ1836" s="379">
        <v>674.72875086461738</v>
      </c>
      <c r="BA1836" s="463">
        <v>0</v>
      </c>
      <c r="BB1836" s="464">
        <v>0</v>
      </c>
      <c r="BC1836" s="464">
        <v>5.4574461086947768</v>
      </c>
      <c r="BD1836" s="462">
        <v>5.4574461086947768</v>
      </c>
      <c r="BE1836" s="244">
        <v>0</v>
      </c>
      <c r="BF1836" s="245">
        <v>1.6242399133020169</v>
      </c>
      <c r="BG1836" s="245">
        <v>0.32484798266040338</v>
      </c>
      <c r="BH1836" s="245">
        <v>0</v>
      </c>
      <c r="BI1836" s="229">
        <v>1.9490878959624203</v>
      </c>
      <c r="BJ1836" s="520">
        <v>0</v>
      </c>
      <c r="BK1836" s="521">
        <v>0</v>
      </c>
      <c r="BL1836" s="521">
        <v>0</v>
      </c>
      <c r="BM1836" s="521">
        <v>3.2484798266040338</v>
      </c>
      <c r="BN1836" s="519">
        <v>3.2484798266040338</v>
      </c>
    </row>
    <row r="1837" spans="1:66" x14ac:dyDescent="0.2">
      <c r="A1837" s="579" t="s">
        <v>74</v>
      </c>
      <c r="B1837" s="636">
        <v>2012</v>
      </c>
      <c r="C1837" s="637">
        <v>3</v>
      </c>
      <c r="D1837" s="637">
        <v>9</v>
      </c>
      <c r="E1837" s="590">
        <v>41163</v>
      </c>
      <c r="F1837" s="668" t="s">
        <v>127</v>
      </c>
      <c r="G1837" s="591">
        <v>1</v>
      </c>
      <c r="H1837" s="592">
        <v>0.41666666666666669</v>
      </c>
      <c r="I1837" s="593">
        <v>10</v>
      </c>
      <c r="J1837" s="236" t="s">
        <v>89</v>
      </c>
      <c r="K1837" s="236" t="s">
        <v>470</v>
      </c>
      <c r="L1837" s="234">
        <v>3</v>
      </c>
      <c r="M1837" s="237">
        <v>1.8288000000000002</v>
      </c>
      <c r="N1837" s="234">
        <v>8120</v>
      </c>
      <c r="O1837" s="238">
        <v>4.485372775483695</v>
      </c>
      <c r="P1837" s="239" t="s">
        <v>472</v>
      </c>
      <c r="Q1837" s="234">
        <v>11200</v>
      </c>
      <c r="R1837" s="240">
        <v>6.3458293751745289</v>
      </c>
      <c r="S1837" s="235">
        <v>19</v>
      </c>
      <c r="T1837" s="234">
        <v>70</v>
      </c>
      <c r="U1837" s="235">
        <v>15.5</v>
      </c>
      <c r="V1837" s="234">
        <v>6</v>
      </c>
      <c r="W1837" s="234">
        <v>21591</v>
      </c>
      <c r="X1837" s="413">
        <v>6.5564288559000001</v>
      </c>
      <c r="Y1837" s="384">
        <v>965.73151927091897</v>
      </c>
      <c r="Z1837" s="385">
        <v>0</v>
      </c>
      <c r="AA1837" s="385">
        <v>0</v>
      </c>
      <c r="AB1837" s="385">
        <v>0</v>
      </c>
      <c r="AC1837" s="385">
        <v>0</v>
      </c>
      <c r="AD1837" s="385">
        <v>107.99964669223887</v>
      </c>
      <c r="AE1837" s="385">
        <v>14.199803284103535</v>
      </c>
      <c r="AF1837" s="385">
        <v>0</v>
      </c>
      <c r="AG1837" s="385">
        <v>92.124846204418631</v>
      </c>
      <c r="AH1837" s="435">
        <v>1180.05581545168</v>
      </c>
      <c r="AI1837" s="241">
        <v>0</v>
      </c>
      <c r="AJ1837" s="242">
        <v>0</v>
      </c>
      <c r="AK1837" s="242">
        <v>0</v>
      </c>
      <c r="AL1837" s="242">
        <v>0</v>
      </c>
      <c r="AM1837" s="242">
        <v>1.1649634531040043</v>
      </c>
      <c r="AN1837" s="242">
        <v>0</v>
      </c>
      <c r="AO1837" s="242">
        <v>0</v>
      </c>
      <c r="AP1837" s="225">
        <v>1.1649634531040043</v>
      </c>
      <c r="AQ1837" s="243">
        <v>0</v>
      </c>
      <c r="AR1837" s="384">
        <v>0</v>
      </c>
      <c r="AS1837" s="385">
        <v>0</v>
      </c>
      <c r="AT1837" s="385">
        <v>54.422919525604968</v>
      </c>
      <c r="AU1837" s="385">
        <v>0</v>
      </c>
      <c r="AV1837" s="385">
        <v>804.80427927646224</v>
      </c>
      <c r="AW1837" s="385">
        <v>0</v>
      </c>
      <c r="AX1837" s="385">
        <v>0</v>
      </c>
      <c r="AY1837" s="385">
        <v>69.097981531870346</v>
      </c>
      <c r="AZ1837" s="379">
        <v>928.32518033393751</v>
      </c>
      <c r="BA1837" s="463">
        <v>0</v>
      </c>
      <c r="BB1837" s="464">
        <v>0</v>
      </c>
      <c r="BC1837" s="464">
        <v>4.8685039831212116</v>
      </c>
      <c r="BD1837" s="462">
        <v>4.8685039831212116</v>
      </c>
      <c r="BE1837" s="244">
        <v>0</v>
      </c>
      <c r="BF1837" s="245">
        <v>0.86937571127164492</v>
      </c>
      <c r="BG1837" s="245">
        <v>0.28979190375721497</v>
      </c>
      <c r="BH1837" s="245">
        <v>0</v>
      </c>
      <c r="BI1837" s="229">
        <v>1.1591676150288599</v>
      </c>
      <c r="BJ1837" s="520">
        <v>0</v>
      </c>
      <c r="BK1837" s="521">
        <v>0</v>
      </c>
      <c r="BL1837" s="521">
        <v>0</v>
      </c>
      <c r="BM1837" s="521">
        <v>0</v>
      </c>
      <c r="BN1837" s="519">
        <v>0</v>
      </c>
    </row>
    <row r="1838" spans="1:66" x14ac:dyDescent="0.2">
      <c r="A1838" s="579" t="s">
        <v>74</v>
      </c>
      <c r="B1838" s="636">
        <v>2012</v>
      </c>
      <c r="C1838" s="637">
        <v>3</v>
      </c>
      <c r="D1838" s="637">
        <v>9</v>
      </c>
      <c r="E1838" s="590">
        <v>41162</v>
      </c>
      <c r="F1838" s="668" t="s">
        <v>133</v>
      </c>
      <c r="G1838" s="591">
        <v>1</v>
      </c>
      <c r="H1838" s="592">
        <v>0.46458333333333335</v>
      </c>
      <c r="I1838" s="593">
        <v>10</v>
      </c>
      <c r="J1838" s="236" t="s">
        <v>89</v>
      </c>
      <c r="K1838" s="236" t="s">
        <v>470</v>
      </c>
      <c r="L1838" s="234">
        <v>4</v>
      </c>
      <c r="M1838" s="237">
        <v>1.524</v>
      </c>
      <c r="N1838" s="234">
        <v>17550</v>
      </c>
      <c r="O1838" s="238">
        <v>10.324426960139174</v>
      </c>
      <c r="P1838" s="239" t="s">
        <v>471</v>
      </c>
      <c r="Q1838" s="234">
        <v>17540</v>
      </c>
      <c r="R1838" s="240">
        <v>10.318030971049277</v>
      </c>
      <c r="S1838" s="235">
        <v>18.899999999999999</v>
      </c>
      <c r="T1838" s="234">
        <v>50</v>
      </c>
      <c r="U1838" s="235">
        <v>24.3</v>
      </c>
      <c r="V1838" s="234">
        <v>6</v>
      </c>
      <c r="W1838" s="234">
        <v>19127</v>
      </c>
      <c r="X1838" s="413">
        <v>5.8081985422999995</v>
      </c>
      <c r="Y1838" s="384">
        <v>351.13985604086776</v>
      </c>
      <c r="Z1838" s="385">
        <v>0</v>
      </c>
      <c r="AA1838" s="385">
        <v>0</v>
      </c>
      <c r="AB1838" s="385">
        <v>0</v>
      </c>
      <c r="AC1838" s="385">
        <v>0</v>
      </c>
      <c r="AD1838" s="385">
        <v>13.749529982213053</v>
      </c>
      <c r="AE1838" s="385">
        <v>12.654526091818928</v>
      </c>
      <c r="AF1838" s="385">
        <v>0</v>
      </c>
      <c r="AG1838" s="385">
        <v>369.44759797248088</v>
      </c>
      <c r="AH1838" s="435">
        <v>746.99151008738068</v>
      </c>
      <c r="AI1838" s="241">
        <v>0</v>
      </c>
      <c r="AJ1838" s="242">
        <v>0</v>
      </c>
      <c r="AK1838" s="242">
        <v>0</v>
      </c>
      <c r="AL1838" s="242">
        <v>2.7478399513663958</v>
      </c>
      <c r="AM1838" s="242">
        <v>4.6718444285919265</v>
      </c>
      <c r="AN1838" s="242">
        <v>0</v>
      </c>
      <c r="AO1838" s="242">
        <v>0</v>
      </c>
      <c r="AP1838" s="225">
        <v>7.4196843799583228</v>
      </c>
      <c r="AQ1838" s="243">
        <v>2.5825563452691687</v>
      </c>
      <c r="AR1838" s="384">
        <v>0</v>
      </c>
      <c r="AS1838" s="385">
        <v>0</v>
      </c>
      <c r="AT1838" s="385">
        <v>29.100244898492992</v>
      </c>
      <c r="AU1838" s="385">
        <v>0</v>
      </c>
      <c r="AV1838" s="385">
        <v>531.16469375689098</v>
      </c>
      <c r="AW1838" s="385">
        <v>6.7198116103903764</v>
      </c>
      <c r="AX1838" s="385">
        <v>0</v>
      </c>
      <c r="AY1838" s="385">
        <v>1744.7234157369451</v>
      </c>
      <c r="AZ1838" s="379">
        <v>2311.7081660027193</v>
      </c>
      <c r="BA1838" s="463">
        <v>0.10330225381076674</v>
      </c>
      <c r="BB1838" s="464">
        <v>0</v>
      </c>
      <c r="BC1838" s="464">
        <v>4.3386946600522034</v>
      </c>
      <c r="BD1838" s="462">
        <v>4.4419969138629698</v>
      </c>
      <c r="BE1838" s="244">
        <v>0</v>
      </c>
      <c r="BF1838" s="245">
        <v>1.8077894416884182</v>
      </c>
      <c r="BG1838" s="245">
        <v>0</v>
      </c>
      <c r="BH1838" s="245">
        <v>0</v>
      </c>
      <c r="BI1838" s="229">
        <v>1.8077894416884182</v>
      </c>
      <c r="BJ1838" s="520">
        <v>0</v>
      </c>
      <c r="BK1838" s="521">
        <v>0</v>
      </c>
      <c r="BL1838" s="521">
        <v>0</v>
      </c>
      <c r="BM1838" s="521">
        <v>0</v>
      </c>
      <c r="BN1838" s="519">
        <v>0</v>
      </c>
    </row>
    <row r="1839" spans="1:66" x14ac:dyDescent="0.2">
      <c r="A1839" s="579" t="s">
        <v>74</v>
      </c>
      <c r="B1839" s="636">
        <v>2012</v>
      </c>
      <c r="C1839" s="637">
        <v>3</v>
      </c>
      <c r="D1839" s="637">
        <v>9</v>
      </c>
      <c r="E1839" s="590">
        <v>41162</v>
      </c>
      <c r="F1839" s="668" t="s">
        <v>138</v>
      </c>
      <c r="G1839" s="591">
        <v>1</v>
      </c>
      <c r="H1839" s="592">
        <v>0.54861111111111116</v>
      </c>
      <c r="I1839" s="593">
        <v>10</v>
      </c>
      <c r="J1839" s="236" t="s">
        <v>89</v>
      </c>
      <c r="K1839" s="236" t="s">
        <v>470</v>
      </c>
      <c r="L1839" s="234">
        <v>4</v>
      </c>
      <c r="M1839" s="237">
        <v>7.9248000000000003</v>
      </c>
      <c r="N1839" s="234">
        <v>14470</v>
      </c>
      <c r="O1839" s="238">
        <v>8.373095952206322</v>
      </c>
      <c r="P1839" s="239" t="s">
        <v>471</v>
      </c>
      <c r="Q1839" s="234">
        <v>15170</v>
      </c>
      <c r="R1839" s="240">
        <v>8.8132059642591472</v>
      </c>
      <c r="S1839" s="235">
        <v>20.6</v>
      </c>
      <c r="T1839" s="234">
        <v>65</v>
      </c>
      <c r="U1839" s="235">
        <v>12.5</v>
      </c>
      <c r="V1839" s="234">
        <v>1</v>
      </c>
      <c r="W1839" s="234">
        <v>15301</v>
      </c>
      <c r="X1839" s="413">
        <v>4.6463766349000002</v>
      </c>
      <c r="Y1839" s="384">
        <v>1256.5791494700165</v>
      </c>
      <c r="Z1839" s="385">
        <v>0</v>
      </c>
      <c r="AA1839" s="385">
        <v>0</v>
      </c>
      <c r="AB1839" s="385">
        <v>0</v>
      </c>
      <c r="AC1839" s="385">
        <v>0</v>
      </c>
      <c r="AD1839" s="385">
        <v>5.7291954767616282</v>
      </c>
      <c r="AE1839" s="385">
        <v>0</v>
      </c>
      <c r="AF1839" s="385">
        <v>0</v>
      </c>
      <c r="AG1839" s="385">
        <v>1163.1213792285075</v>
      </c>
      <c r="AH1839" s="435">
        <v>2425.4297241752856</v>
      </c>
      <c r="AI1839" s="241">
        <v>0</v>
      </c>
      <c r="AJ1839" s="242">
        <v>0</v>
      </c>
      <c r="AK1839" s="242">
        <v>0</v>
      </c>
      <c r="AL1839" s="242">
        <v>0.28624455237013396</v>
      </c>
      <c r="AM1839" s="242">
        <v>0.432595150574413</v>
      </c>
      <c r="AN1839" s="242">
        <v>0</v>
      </c>
      <c r="AO1839" s="242">
        <v>0</v>
      </c>
      <c r="AP1839" s="225">
        <v>0.71883970294454702</v>
      </c>
      <c r="AQ1839" s="243">
        <v>0</v>
      </c>
      <c r="AR1839" s="384">
        <v>0</v>
      </c>
      <c r="AS1839" s="385">
        <v>0</v>
      </c>
      <c r="AT1839" s="385">
        <v>26.945727787023145</v>
      </c>
      <c r="AU1839" s="385">
        <v>0</v>
      </c>
      <c r="AV1839" s="385">
        <v>860.30046939705949</v>
      </c>
      <c r="AW1839" s="385">
        <v>0</v>
      </c>
      <c r="AX1839" s="385">
        <v>0</v>
      </c>
      <c r="AY1839" s="385">
        <v>4858.047845380017</v>
      </c>
      <c r="AZ1839" s="379">
        <v>5745.2940425640991</v>
      </c>
      <c r="BA1839" s="463">
        <v>0</v>
      </c>
      <c r="BB1839" s="464">
        <v>0</v>
      </c>
      <c r="BC1839" s="464">
        <v>0</v>
      </c>
      <c r="BD1839" s="462">
        <v>0</v>
      </c>
      <c r="BE1839" s="244">
        <v>0</v>
      </c>
      <c r="BF1839" s="245">
        <v>22.598254134484261</v>
      </c>
      <c r="BG1839" s="245">
        <v>0</v>
      </c>
      <c r="BH1839" s="245">
        <v>0</v>
      </c>
      <c r="BI1839" s="229">
        <v>22.598254134484261</v>
      </c>
      <c r="BJ1839" s="520">
        <v>0</v>
      </c>
      <c r="BK1839" s="521">
        <v>0</v>
      </c>
      <c r="BL1839" s="521">
        <v>0</v>
      </c>
      <c r="BM1839" s="521">
        <v>0</v>
      </c>
      <c r="BN1839" s="519">
        <v>0</v>
      </c>
    </row>
    <row r="1840" spans="1:66" x14ac:dyDescent="0.2">
      <c r="A1840" s="579" t="s">
        <v>74</v>
      </c>
      <c r="B1840" s="636">
        <v>2012</v>
      </c>
      <c r="C1840" s="637">
        <v>3</v>
      </c>
      <c r="D1840" s="637">
        <v>9</v>
      </c>
      <c r="E1840" s="590">
        <v>41163</v>
      </c>
      <c r="F1840" s="668" t="s">
        <v>143</v>
      </c>
      <c r="G1840" s="591">
        <v>1</v>
      </c>
      <c r="H1840" s="592">
        <v>0.60069444444444442</v>
      </c>
      <c r="I1840" s="593">
        <v>10</v>
      </c>
      <c r="J1840" s="236" t="s">
        <v>89</v>
      </c>
      <c r="K1840" s="236" t="s">
        <v>470</v>
      </c>
      <c r="L1840" s="234">
        <v>4</v>
      </c>
      <c r="M1840" s="237">
        <v>5.7911999999999999</v>
      </c>
      <c r="N1840" s="234">
        <v>8170</v>
      </c>
      <c r="O1840" s="238">
        <v>4.5151402469855837</v>
      </c>
      <c r="P1840" s="239" t="s">
        <v>472</v>
      </c>
      <c r="Q1840" s="234">
        <v>8260</v>
      </c>
      <c r="R1840" s="240">
        <v>4.568760724824104</v>
      </c>
      <c r="S1840" s="235">
        <v>19.7</v>
      </c>
      <c r="T1840" s="234">
        <v>90</v>
      </c>
      <c r="U1840" s="235">
        <v>13.1</v>
      </c>
      <c r="V1840" s="234">
        <v>6</v>
      </c>
      <c r="W1840" s="234">
        <v>31241</v>
      </c>
      <c r="X1840" s="413">
        <v>9.4867951409</v>
      </c>
      <c r="Y1840" s="384">
        <v>227.62797846134734</v>
      </c>
      <c r="Z1840" s="385">
        <v>0</v>
      </c>
      <c r="AA1840" s="385">
        <v>0</v>
      </c>
      <c r="AB1840" s="385">
        <v>0</v>
      </c>
      <c r="AC1840" s="385">
        <v>0</v>
      </c>
      <c r="AD1840" s="385">
        <v>29.463058477457881</v>
      </c>
      <c r="AE1840" s="385">
        <v>0</v>
      </c>
      <c r="AF1840" s="385">
        <v>0</v>
      </c>
      <c r="AG1840" s="385">
        <v>0</v>
      </c>
      <c r="AH1840" s="435">
        <v>257.09103693880525</v>
      </c>
      <c r="AI1840" s="241">
        <v>21.250590637385098</v>
      </c>
      <c r="AJ1840" s="242">
        <v>0</v>
      </c>
      <c r="AK1840" s="242">
        <v>0</v>
      </c>
      <c r="AL1840" s="242">
        <v>1.8926307286421105</v>
      </c>
      <c r="AM1840" s="242">
        <v>0</v>
      </c>
      <c r="AN1840" s="242">
        <v>0</v>
      </c>
      <c r="AO1840" s="242">
        <v>0</v>
      </c>
      <c r="AP1840" s="225">
        <v>23.143221366027209</v>
      </c>
      <c r="AQ1840" s="243">
        <v>0</v>
      </c>
      <c r="AR1840" s="384">
        <v>0</v>
      </c>
      <c r="AS1840" s="385">
        <v>0</v>
      </c>
      <c r="AT1840" s="385">
        <v>43.551061645545765</v>
      </c>
      <c r="AU1840" s="385">
        <v>0</v>
      </c>
      <c r="AV1840" s="385">
        <v>218.63758721401314</v>
      </c>
      <c r="AW1840" s="385">
        <v>0</v>
      </c>
      <c r="AX1840" s="385">
        <v>0</v>
      </c>
      <c r="AY1840" s="385">
        <v>50.267766186290714</v>
      </c>
      <c r="AZ1840" s="379">
        <v>312.45641504584961</v>
      </c>
      <c r="BA1840" s="463">
        <v>0.12649161093681607</v>
      </c>
      <c r="BB1840" s="464">
        <v>0</v>
      </c>
      <c r="BC1840" s="464">
        <v>58.439124252809016</v>
      </c>
      <c r="BD1840" s="462">
        <v>58.565615863745833</v>
      </c>
      <c r="BE1840" s="244">
        <v>0</v>
      </c>
      <c r="BF1840" s="245">
        <v>0.15811451367102011</v>
      </c>
      <c r="BG1840" s="245">
        <v>0.31622902734204023</v>
      </c>
      <c r="BH1840" s="245">
        <v>0</v>
      </c>
      <c r="BI1840" s="229">
        <v>0.47434354101306031</v>
      </c>
      <c r="BJ1840" s="520">
        <v>0.94868708202612051</v>
      </c>
      <c r="BK1840" s="521">
        <v>0</v>
      </c>
      <c r="BL1840" s="521">
        <v>0</v>
      </c>
      <c r="BM1840" s="521">
        <v>1.581145136710201</v>
      </c>
      <c r="BN1840" s="519">
        <v>2.5298322187363214</v>
      </c>
    </row>
    <row r="1841" spans="1:66" x14ac:dyDescent="0.2">
      <c r="A1841" s="579" t="s">
        <v>74</v>
      </c>
      <c r="B1841" s="636">
        <v>2012</v>
      </c>
      <c r="C1841" s="637">
        <v>3</v>
      </c>
      <c r="D1841" s="637">
        <v>9</v>
      </c>
      <c r="E1841" s="590">
        <v>41164</v>
      </c>
      <c r="F1841" s="668" t="s">
        <v>152</v>
      </c>
      <c r="G1841" s="591">
        <v>1</v>
      </c>
      <c r="H1841" s="592">
        <v>0.37152777777777779</v>
      </c>
      <c r="I1841" s="593">
        <v>10</v>
      </c>
      <c r="J1841" s="236" t="s">
        <v>153</v>
      </c>
      <c r="K1841" s="236" t="s">
        <v>470</v>
      </c>
      <c r="L1841" s="234">
        <v>3</v>
      </c>
      <c r="M1841" s="237">
        <v>9.7536000000000005</v>
      </c>
      <c r="N1841" s="234">
        <v>299</v>
      </c>
      <c r="O1841" s="238">
        <v>0.1301960739166374</v>
      </c>
      <c r="P1841" s="239" t="s">
        <v>473</v>
      </c>
      <c r="Q1841" s="234">
        <v>291</v>
      </c>
      <c r="R1841" s="240">
        <v>0.12647150560765483</v>
      </c>
      <c r="S1841" s="235">
        <v>19.899999999999999</v>
      </c>
      <c r="T1841" s="234">
        <v>106</v>
      </c>
      <c r="U1841" s="235">
        <v>10.1</v>
      </c>
      <c r="V1841" s="234">
        <v>6</v>
      </c>
      <c r="W1841" s="234">
        <v>20701</v>
      </c>
      <c r="X1841" s="413">
        <v>6.2861670949000006</v>
      </c>
      <c r="Y1841" s="384">
        <v>120.87015641318821</v>
      </c>
      <c r="Z1841" s="385">
        <v>0</v>
      </c>
      <c r="AA1841" s="385">
        <v>24.180076301713068</v>
      </c>
      <c r="AB1841" s="385">
        <v>0</v>
      </c>
      <c r="AC1841" s="385">
        <v>0</v>
      </c>
      <c r="AD1841" s="385">
        <v>1045.9696506213531</v>
      </c>
      <c r="AE1841" s="385">
        <v>0</v>
      </c>
      <c r="AF1841" s="385">
        <v>41.263300208873346</v>
      </c>
      <c r="AG1841" s="385">
        <v>0</v>
      </c>
      <c r="AH1841" s="435">
        <v>1232.2831835451277</v>
      </c>
      <c r="AI1841" s="241">
        <v>0</v>
      </c>
      <c r="AJ1841" s="242">
        <v>0</v>
      </c>
      <c r="AK1841" s="242">
        <v>0</v>
      </c>
      <c r="AL1841" s="242">
        <v>1.6079750740639192</v>
      </c>
      <c r="AM1841" s="242">
        <v>0</v>
      </c>
      <c r="AN1841" s="242">
        <v>0</v>
      </c>
      <c r="AO1841" s="242">
        <v>20.311264093438975</v>
      </c>
      <c r="AP1841" s="225">
        <v>21.919239167502894</v>
      </c>
      <c r="AQ1841" s="243">
        <v>0</v>
      </c>
      <c r="AR1841" s="384">
        <v>0</v>
      </c>
      <c r="AS1841" s="385">
        <v>0</v>
      </c>
      <c r="AT1841" s="385">
        <v>3731.2033940410424</v>
      </c>
      <c r="AU1841" s="385">
        <v>104.0015306832056</v>
      </c>
      <c r="AV1841" s="385">
        <v>14.048624331295292</v>
      </c>
      <c r="AW1841" s="385">
        <v>0</v>
      </c>
      <c r="AX1841" s="385">
        <v>0</v>
      </c>
      <c r="AY1841" s="385">
        <v>0</v>
      </c>
      <c r="AZ1841" s="379">
        <v>3849.2535490555433</v>
      </c>
      <c r="BA1841" s="463">
        <v>0</v>
      </c>
      <c r="BB1841" s="464">
        <v>0</v>
      </c>
      <c r="BC1841" s="464">
        <v>66.011608303676681</v>
      </c>
      <c r="BD1841" s="462">
        <v>66.011608303676681</v>
      </c>
      <c r="BE1841" s="244">
        <v>0</v>
      </c>
      <c r="BF1841" s="245">
        <v>0</v>
      </c>
      <c r="BG1841" s="245">
        <v>12.694540058399362</v>
      </c>
      <c r="BH1841" s="245">
        <v>0</v>
      </c>
      <c r="BI1841" s="229">
        <v>12.694540058399362</v>
      </c>
      <c r="BJ1841" s="520">
        <v>23.575574394170246</v>
      </c>
      <c r="BK1841" s="521">
        <v>0</v>
      </c>
      <c r="BL1841" s="521">
        <v>3.0225095377141336</v>
      </c>
      <c r="BM1841" s="521">
        <v>24.180076301713068</v>
      </c>
      <c r="BN1841" s="519">
        <v>50.778160233597447</v>
      </c>
    </row>
    <row r="1842" spans="1:66" x14ac:dyDescent="0.2">
      <c r="A1842" s="579" t="s">
        <v>74</v>
      </c>
      <c r="B1842" s="636">
        <v>2012</v>
      </c>
      <c r="C1842" s="637">
        <v>3</v>
      </c>
      <c r="D1842" s="637">
        <v>9</v>
      </c>
      <c r="E1842" s="590">
        <v>41164</v>
      </c>
      <c r="F1842" s="668" t="s">
        <v>158</v>
      </c>
      <c r="G1842" s="591">
        <v>1</v>
      </c>
      <c r="H1842" s="592">
        <v>0.4152777777777778</v>
      </c>
      <c r="I1842" s="593">
        <v>10</v>
      </c>
      <c r="J1842" s="236" t="s">
        <v>153</v>
      </c>
      <c r="K1842" s="236" t="s">
        <v>470</v>
      </c>
      <c r="L1842" s="234">
        <v>4</v>
      </c>
      <c r="M1842" s="237">
        <v>9.1440000000000001</v>
      </c>
      <c r="N1842" s="234">
        <v>200</v>
      </c>
      <c r="O1842" s="238">
        <v>8.4664418403983227E-2</v>
      </c>
      <c r="P1842" s="239" t="s">
        <v>473</v>
      </c>
      <c r="Q1842" s="234">
        <v>214</v>
      </c>
      <c r="R1842" s="240">
        <v>9.1021897261095122E-2</v>
      </c>
      <c r="S1842" s="235">
        <v>20.3</v>
      </c>
      <c r="T1842" s="234">
        <v>138</v>
      </c>
      <c r="U1842" s="235">
        <v>6.3</v>
      </c>
      <c r="V1842" s="234">
        <v>1</v>
      </c>
      <c r="W1842" s="234">
        <v>15692</v>
      </c>
      <c r="X1842" s="413">
        <v>4.7651096107999997</v>
      </c>
      <c r="Y1842" s="384">
        <v>0</v>
      </c>
      <c r="Z1842" s="385">
        <v>0</v>
      </c>
      <c r="AA1842" s="385">
        <v>21.825311166879906</v>
      </c>
      <c r="AB1842" s="385">
        <v>0</v>
      </c>
      <c r="AC1842" s="385">
        <v>0</v>
      </c>
      <c r="AD1842" s="385">
        <v>798.86095198572173</v>
      </c>
      <c r="AE1842" s="385">
        <v>0</v>
      </c>
      <c r="AF1842" s="385">
        <v>27.933670129710421</v>
      </c>
      <c r="AG1842" s="385">
        <v>0</v>
      </c>
      <c r="AH1842" s="435">
        <v>848.6199332823121</v>
      </c>
      <c r="AI1842" s="241">
        <v>0</v>
      </c>
      <c r="AJ1842" s="242">
        <v>0</v>
      </c>
      <c r="AK1842" s="242">
        <v>0</v>
      </c>
      <c r="AL1842" s="242">
        <v>0</v>
      </c>
      <c r="AM1842" s="242">
        <v>0</v>
      </c>
      <c r="AN1842" s="242">
        <v>0</v>
      </c>
      <c r="AO1842" s="242">
        <v>0</v>
      </c>
      <c r="AP1842" s="225">
        <v>0</v>
      </c>
      <c r="AQ1842" s="243">
        <v>5.4563277917199766</v>
      </c>
      <c r="AR1842" s="384">
        <v>0</v>
      </c>
      <c r="AS1842" s="385">
        <v>0</v>
      </c>
      <c r="AT1842" s="385">
        <v>3046.7697882741013</v>
      </c>
      <c r="AU1842" s="385">
        <v>83.991981861841452</v>
      </c>
      <c r="AV1842" s="385">
        <v>0</v>
      </c>
      <c r="AW1842" s="385">
        <v>0</v>
      </c>
      <c r="AX1842" s="385">
        <v>0</v>
      </c>
      <c r="AY1842" s="385">
        <v>0</v>
      </c>
      <c r="AZ1842" s="379">
        <v>3130.7617701359427</v>
      </c>
      <c r="BA1842" s="463">
        <v>0</v>
      </c>
      <c r="BB1842" s="464">
        <v>0</v>
      </c>
      <c r="BC1842" s="464">
        <v>54.999784140537365</v>
      </c>
      <c r="BD1842" s="462">
        <v>54.999784140537365</v>
      </c>
      <c r="BE1842" s="244">
        <v>0</v>
      </c>
      <c r="BF1842" s="245">
        <v>0</v>
      </c>
      <c r="BG1842" s="245">
        <v>7.09322612923597</v>
      </c>
      <c r="BH1842" s="245">
        <v>0.19097147271019921</v>
      </c>
      <c r="BI1842" s="229">
        <v>7.2841976019461692</v>
      </c>
      <c r="BJ1842" s="520">
        <v>29.464170075287878</v>
      </c>
      <c r="BK1842" s="521">
        <v>0</v>
      </c>
      <c r="BL1842" s="521">
        <v>2.7281638958599883</v>
      </c>
      <c r="BM1842" s="521">
        <v>46.378786229619806</v>
      </c>
      <c r="BN1842" s="519">
        <v>78.571120200767666</v>
      </c>
    </row>
    <row r="1843" spans="1:66" x14ac:dyDescent="0.2">
      <c r="A1843" s="579" t="s">
        <v>74</v>
      </c>
      <c r="B1843" s="636">
        <v>2012</v>
      </c>
      <c r="C1843" s="637">
        <v>3</v>
      </c>
      <c r="D1843" s="637">
        <v>9</v>
      </c>
      <c r="E1843" s="590">
        <v>41164</v>
      </c>
      <c r="F1843" s="668" t="s">
        <v>162</v>
      </c>
      <c r="G1843" s="591">
        <v>1</v>
      </c>
      <c r="H1843" s="592">
        <v>0.42986111111111114</v>
      </c>
      <c r="I1843" s="593">
        <v>10</v>
      </c>
      <c r="J1843" s="236" t="s">
        <v>153</v>
      </c>
      <c r="K1843" s="236" t="s">
        <v>470</v>
      </c>
      <c r="L1843" s="234">
        <v>4</v>
      </c>
      <c r="M1843" s="237">
        <v>9.4488000000000003</v>
      </c>
      <c r="N1843" s="234">
        <v>175</v>
      </c>
      <c r="O1843" s="238">
        <v>7.3390846890790826E-2</v>
      </c>
      <c r="P1843" s="239" t="s">
        <v>473</v>
      </c>
      <c r="Q1843" s="234">
        <v>194</v>
      </c>
      <c r="R1843" s="240">
        <v>8.1949223596475773E-2</v>
      </c>
      <c r="S1843" s="235">
        <v>20.5</v>
      </c>
      <c r="T1843" s="234">
        <v>147</v>
      </c>
      <c r="U1843" s="235">
        <v>9.3000000000000007</v>
      </c>
      <c r="V1843" s="234">
        <v>1</v>
      </c>
      <c r="W1843" s="234">
        <v>17838</v>
      </c>
      <c r="X1843" s="413">
        <v>5.4167744862000005</v>
      </c>
      <c r="Y1843" s="384">
        <v>0</v>
      </c>
      <c r="Z1843" s="385">
        <v>0</v>
      </c>
      <c r="AA1843" s="385">
        <v>0</v>
      </c>
      <c r="AB1843" s="385">
        <v>0</v>
      </c>
      <c r="AC1843" s="385">
        <v>0</v>
      </c>
      <c r="AD1843" s="385">
        <v>1774.0853019601195</v>
      </c>
      <c r="AE1843" s="385">
        <v>0</v>
      </c>
      <c r="AF1843" s="385">
        <v>59.857577757027641</v>
      </c>
      <c r="AG1843" s="385">
        <v>0</v>
      </c>
      <c r="AH1843" s="435">
        <v>1833.9428797171472</v>
      </c>
      <c r="AI1843" s="241">
        <v>0</v>
      </c>
      <c r="AJ1843" s="242">
        <v>0</v>
      </c>
      <c r="AK1843" s="242">
        <v>0</v>
      </c>
      <c r="AL1843" s="242">
        <v>0</v>
      </c>
      <c r="AM1843" s="242">
        <v>0</v>
      </c>
      <c r="AN1843" s="242">
        <v>0</v>
      </c>
      <c r="AO1843" s="242">
        <v>0</v>
      </c>
      <c r="AP1843" s="225">
        <v>0</v>
      </c>
      <c r="AQ1843" s="243">
        <v>0</v>
      </c>
      <c r="AR1843" s="384">
        <v>0</v>
      </c>
      <c r="AS1843" s="385">
        <v>0</v>
      </c>
      <c r="AT1843" s="385">
        <v>4510.1150255081848</v>
      </c>
      <c r="AU1843" s="385">
        <v>76.227651908334295</v>
      </c>
      <c r="AV1843" s="385">
        <v>0</v>
      </c>
      <c r="AW1843" s="385">
        <v>0</v>
      </c>
      <c r="AX1843" s="385">
        <v>0</v>
      </c>
      <c r="AY1843" s="385">
        <v>0</v>
      </c>
      <c r="AZ1843" s="379">
        <v>4586.3426774165191</v>
      </c>
      <c r="BA1843" s="463">
        <v>0</v>
      </c>
      <c r="BB1843" s="464">
        <v>0</v>
      </c>
      <c r="BC1843" s="464">
        <v>100.17769825612127</v>
      </c>
      <c r="BD1843" s="462">
        <v>100.17769825612127</v>
      </c>
      <c r="BE1843" s="244">
        <v>0</v>
      </c>
      <c r="BF1843" s="245">
        <v>0</v>
      </c>
      <c r="BG1843" s="245">
        <v>11.925916459062059</v>
      </c>
      <c r="BH1843" s="245">
        <v>0</v>
      </c>
      <c r="BI1843" s="229">
        <v>11.925916459062059</v>
      </c>
      <c r="BJ1843" s="520">
        <v>52.614337319391431</v>
      </c>
      <c r="BK1843" s="521">
        <v>0</v>
      </c>
      <c r="BL1843" s="521">
        <v>3.5076224879594284</v>
      </c>
      <c r="BM1843" s="521">
        <v>52.614337319391424</v>
      </c>
      <c r="BN1843" s="519">
        <v>108.73629712674229</v>
      </c>
    </row>
    <row r="1844" spans="1:66" x14ac:dyDescent="0.2">
      <c r="A1844" s="579" t="s">
        <v>74</v>
      </c>
      <c r="B1844" s="636">
        <v>2012</v>
      </c>
      <c r="C1844" s="637">
        <v>3</v>
      </c>
      <c r="D1844" s="637">
        <v>9</v>
      </c>
      <c r="E1844" s="590">
        <v>41164</v>
      </c>
      <c r="F1844" s="668" t="s">
        <v>167</v>
      </c>
      <c r="G1844" s="591">
        <v>1</v>
      </c>
      <c r="H1844" s="592">
        <v>0.52916666666666667</v>
      </c>
      <c r="I1844" s="593">
        <v>10</v>
      </c>
      <c r="J1844" s="236" t="s">
        <v>153</v>
      </c>
      <c r="K1844" s="236" t="s">
        <v>470</v>
      </c>
      <c r="L1844" s="234">
        <v>4</v>
      </c>
      <c r="M1844" s="237">
        <v>11.5824</v>
      </c>
      <c r="N1844" s="234">
        <v>198</v>
      </c>
      <c r="O1844" s="238">
        <v>8.375870870095764E-2</v>
      </c>
      <c r="P1844" s="239" t="s">
        <v>473</v>
      </c>
      <c r="Q1844" s="234">
        <v>200</v>
      </c>
      <c r="R1844" s="240">
        <v>8.4664418403983227E-2</v>
      </c>
      <c r="S1844" s="235">
        <v>20.8</v>
      </c>
      <c r="T1844" s="234">
        <v>121</v>
      </c>
      <c r="U1844" s="235">
        <v>6.2</v>
      </c>
      <c r="V1844" s="234">
        <v>1</v>
      </c>
      <c r="W1844" s="234">
        <v>34031</v>
      </c>
      <c r="X1844" s="413">
        <v>10.3340202119</v>
      </c>
      <c r="Y1844" s="384">
        <v>0</v>
      </c>
      <c r="Z1844" s="385">
        <v>0</v>
      </c>
      <c r="AA1844" s="385">
        <v>0</v>
      </c>
      <c r="AB1844" s="385">
        <v>0</v>
      </c>
      <c r="AC1844" s="385">
        <v>0</v>
      </c>
      <c r="AD1844" s="385">
        <v>900.55484788808496</v>
      </c>
      <c r="AE1844" s="385">
        <v>0</v>
      </c>
      <c r="AF1844" s="385">
        <v>56.475891089117184</v>
      </c>
      <c r="AG1844" s="385">
        <v>0</v>
      </c>
      <c r="AH1844" s="435">
        <v>957.03073897720219</v>
      </c>
      <c r="AI1844" s="241">
        <v>0</v>
      </c>
      <c r="AJ1844" s="242">
        <v>0</v>
      </c>
      <c r="AK1844" s="242">
        <v>0.978128530110699</v>
      </c>
      <c r="AL1844" s="242">
        <v>0</v>
      </c>
      <c r="AM1844" s="242">
        <v>0</v>
      </c>
      <c r="AN1844" s="242">
        <v>0</v>
      </c>
      <c r="AO1844" s="242">
        <v>30.888269371916806</v>
      </c>
      <c r="AP1844" s="225">
        <v>31.866397902027504</v>
      </c>
      <c r="AQ1844" s="243">
        <v>0</v>
      </c>
      <c r="AR1844" s="384">
        <v>0</v>
      </c>
      <c r="AS1844" s="385">
        <v>0</v>
      </c>
      <c r="AT1844" s="385">
        <v>3176.6378744061294</v>
      </c>
      <c r="AU1844" s="385">
        <v>196.45123179285352</v>
      </c>
      <c r="AV1844" s="385">
        <v>0</v>
      </c>
      <c r="AW1844" s="385">
        <v>0</v>
      </c>
      <c r="AX1844" s="385">
        <v>0</v>
      </c>
      <c r="AY1844" s="385">
        <v>0</v>
      </c>
      <c r="AZ1844" s="379">
        <v>3373.0891061989828</v>
      </c>
      <c r="BA1844" s="463">
        <v>0</v>
      </c>
      <c r="BB1844" s="464">
        <v>0</v>
      </c>
      <c r="BC1844" s="464">
        <v>43.243577120683526</v>
      </c>
      <c r="BD1844" s="462">
        <v>43.243577120683526</v>
      </c>
      <c r="BE1844" s="244">
        <v>0</v>
      </c>
      <c r="BF1844" s="245">
        <v>0</v>
      </c>
      <c r="BG1844" s="245">
        <v>11.399242268207393</v>
      </c>
      <c r="BH1844" s="245">
        <v>0</v>
      </c>
      <c r="BI1844" s="229">
        <v>11.399242268207393</v>
      </c>
      <c r="BJ1844" s="520">
        <v>44.126099102738287</v>
      </c>
      <c r="BK1844" s="521">
        <v>0</v>
      </c>
      <c r="BL1844" s="521">
        <v>7.3543498504563827</v>
      </c>
      <c r="BM1844" s="521">
        <v>31.255986864439627</v>
      </c>
      <c r="BN1844" s="519">
        <v>82.736435817634288</v>
      </c>
    </row>
    <row r="1845" spans="1:66" x14ac:dyDescent="0.2">
      <c r="A1845" s="579" t="s">
        <v>74</v>
      </c>
      <c r="B1845" s="636">
        <v>2012</v>
      </c>
      <c r="C1845" s="637">
        <v>3</v>
      </c>
      <c r="D1845" s="637">
        <v>9</v>
      </c>
      <c r="E1845" s="590">
        <v>41164</v>
      </c>
      <c r="F1845" s="668" t="s">
        <v>172</v>
      </c>
      <c r="G1845" s="591">
        <v>0</v>
      </c>
      <c r="H1845" s="592">
        <v>0.58750000000000002</v>
      </c>
      <c r="I1845" s="593">
        <v>10</v>
      </c>
      <c r="J1845" s="236" t="s">
        <v>173</v>
      </c>
      <c r="K1845" s="233" t="s">
        <v>475</v>
      </c>
      <c r="L1845" s="234">
        <v>4</v>
      </c>
      <c r="M1845" s="237">
        <v>19.507200000000001</v>
      </c>
      <c r="N1845" s="234">
        <v>203</v>
      </c>
      <c r="O1845" s="238">
        <v>8.6024175118940657E-2</v>
      </c>
      <c r="P1845" s="239" t="s">
        <v>473</v>
      </c>
      <c r="Q1845" s="234">
        <v>202</v>
      </c>
      <c r="R1845" s="240">
        <v>8.557076490101985E-2</v>
      </c>
      <c r="S1845" s="235">
        <v>20.6</v>
      </c>
      <c r="T1845" s="234">
        <v>103</v>
      </c>
      <c r="U1845" s="235">
        <v>8.9</v>
      </c>
      <c r="V1845" s="234">
        <v>1</v>
      </c>
      <c r="W1845" s="234">
        <v>26374</v>
      </c>
      <c r="X1845" s="413">
        <v>8.0088580726000007</v>
      </c>
      <c r="Y1845" s="384">
        <v>0</v>
      </c>
      <c r="Z1845" s="385">
        <v>0</v>
      </c>
      <c r="AA1845" s="385">
        <v>0</v>
      </c>
      <c r="AB1845" s="385">
        <v>0</v>
      </c>
      <c r="AC1845" s="385">
        <v>0</v>
      </c>
      <c r="AD1845" s="385">
        <v>1547.2380566206211</v>
      </c>
      <c r="AE1845" s="385">
        <v>0</v>
      </c>
      <c r="AF1845" s="385">
        <v>145.74437322012182</v>
      </c>
      <c r="AG1845" s="385">
        <v>0</v>
      </c>
      <c r="AH1845" s="435">
        <v>1692.982429840743</v>
      </c>
      <c r="AI1845" s="241">
        <v>0</v>
      </c>
      <c r="AJ1845" s="242">
        <v>1.893153788287548</v>
      </c>
      <c r="AK1845" s="242">
        <v>0</v>
      </c>
      <c r="AL1845" s="242">
        <v>0</v>
      </c>
      <c r="AM1845" s="242">
        <v>0</v>
      </c>
      <c r="AN1845" s="242">
        <v>0</v>
      </c>
      <c r="AO1845" s="242">
        <v>0</v>
      </c>
      <c r="AP1845" s="225">
        <v>1.893153788287548</v>
      </c>
      <c r="AQ1845" s="243">
        <v>0</v>
      </c>
      <c r="AR1845" s="384">
        <v>0</v>
      </c>
      <c r="AS1845" s="385">
        <v>0</v>
      </c>
      <c r="AT1845" s="385">
        <v>5898.8394564798436</v>
      </c>
      <c r="AU1845" s="385">
        <v>253.48570065756414</v>
      </c>
      <c r="AV1845" s="385">
        <v>0</v>
      </c>
      <c r="AW1845" s="385">
        <v>0</v>
      </c>
      <c r="AX1845" s="385">
        <v>0</v>
      </c>
      <c r="AY1845" s="385">
        <v>0</v>
      </c>
      <c r="AZ1845" s="379">
        <v>6152.3251571374076</v>
      </c>
      <c r="BA1845" s="463">
        <v>0</v>
      </c>
      <c r="BB1845" s="464">
        <v>0</v>
      </c>
      <c r="BC1845" s="464">
        <v>143.48112921758258</v>
      </c>
      <c r="BD1845" s="462">
        <v>143.48112921758258</v>
      </c>
      <c r="BE1845" s="244">
        <v>0</v>
      </c>
      <c r="BF1845" s="245">
        <v>0</v>
      </c>
      <c r="BG1845" s="245">
        <v>42.465479712214425</v>
      </c>
      <c r="BH1845" s="245">
        <v>0</v>
      </c>
      <c r="BI1845" s="229">
        <v>42.465479712214425</v>
      </c>
      <c r="BJ1845" s="520">
        <v>96.792825265829507</v>
      </c>
      <c r="BK1845" s="521">
        <v>0</v>
      </c>
      <c r="BL1845" s="521">
        <v>7.1171195048404057</v>
      </c>
      <c r="BM1845" s="521">
        <v>45.075090197322567</v>
      </c>
      <c r="BN1845" s="519">
        <v>148.98503496799248</v>
      </c>
    </row>
    <row r="1846" spans="1:66" x14ac:dyDescent="0.2">
      <c r="A1846" s="579" t="s">
        <v>74</v>
      </c>
      <c r="B1846" s="636">
        <v>2012</v>
      </c>
      <c r="C1846" s="637">
        <v>3</v>
      </c>
      <c r="D1846" s="637">
        <v>9</v>
      </c>
      <c r="E1846" s="590">
        <v>41171</v>
      </c>
      <c r="F1846" s="668" t="s">
        <v>178</v>
      </c>
      <c r="G1846" s="591">
        <v>0</v>
      </c>
      <c r="H1846" s="592">
        <v>0.37222222222222223</v>
      </c>
      <c r="I1846" s="593">
        <v>10</v>
      </c>
      <c r="J1846" s="236" t="s">
        <v>179</v>
      </c>
      <c r="K1846" s="233" t="s">
        <v>475</v>
      </c>
      <c r="L1846" s="234">
        <v>2</v>
      </c>
      <c r="M1846" s="237">
        <v>10.058400000000001</v>
      </c>
      <c r="N1846" s="234">
        <v>361</v>
      </c>
      <c r="O1846" s="238">
        <v>0.15928766775994307</v>
      </c>
      <c r="P1846" s="239" t="s">
        <v>473</v>
      </c>
      <c r="Q1846" s="234">
        <v>361</v>
      </c>
      <c r="R1846" s="240">
        <v>0.15928766775994307</v>
      </c>
      <c r="S1846" s="235">
        <v>20</v>
      </c>
      <c r="T1846" s="234">
        <v>48</v>
      </c>
      <c r="U1846" s="235">
        <v>21</v>
      </c>
      <c r="V1846" s="234">
        <v>6</v>
      </c>
      <c r="W1846" s="234">
        <v>21763</v>
      </c>
      <c r="X1846" s="413">
        <v>6.6086592186999988</v>
      </c>
      <c r="Y1846" s="384">
        <v>0</v>
      </c>
      <c r="Z1846" s="385">
        <v>0</v>
      </c>
      <c r="AA1846" s="385">
        <v>10.729724224309384</v>
      </c>
      <c r="AB1846" s="385">
        <v>0</v>
      </c>
      <c r="AC1846" s="385">
        <v>0</v>
      </c>
      <c r="AD1846" s="385">
        <v>6040.974224701099</v>
      </c>
      <c r="AE1846" s="385">
        <v>0</v>
      </c>
      <c r="AF1846" s="385">
        <v>1263.4089328260934</v>
      </c>
      <c r="AG1846" s="385">
        <v>0</v>
      </c>
      <c r="AH1846" s="435">
        <v>7315.1128817515018</v>
      </c>
      <c r="AI1846" s="241">
        <v>0</v>
      </c>
      <c r="AJ1846" s="242">
        <v>0</v>
      </c>
      <c r="AK1846" s="242">
        <v>0</v>
      </c>
      <c r="AL1846" s="242">
        <v>0</v>
      </c>
      <c r="AM1846" s="242">
        <v>0</v>
      </c>
      <c r="AN1846" s="242">
        <v>0</v>
      </c>
      <c r="AO1846" s="242">
        <v>0</v>
      </c>
      <c r="AP1846" s="225">
        <v>0</v>
      </c>
      <c r="AQ1846" s="243">
        <v>0</v>
      </c>
      <c r="AR1846" s="384">
        <v>0</v>
      </c>
      <c r="AS1846" s="385">
        <v>0</v>
      </c>
      <c r="AT1846" s="385">
        <v>3301.3108196112862</v>
      </c>
      <c r="AU1846" s="385">
        <v>505.21979482583168</v>
      </c>
      <c r="AV1846" s="385">
        <v>0</v>
      </c>
      <c r="AW1846" s="385">
        <v>0</v>
      </c>
      <c r="AX1846" s="385">
        <v>0</v>
      </c>
      <c r="AY1846" s="385">
        <v>0</v>
      </c>
      <c r="AZ1846" s="379">
        <v>3806.5306144371179</v>
      </c>
      <c r="BA1846" s="463">
        <v>0</v>
      </c>
      <c r="BB1846" s="464">
        <v>0</v>
      </c>
      <c r="BC1846" s="464">
        <v>4.5064841742099411</v>
      </c>
      <c r="BD1846" s="462">
        <v>4.5064841742099411</v>
      </c>
      <c r="BE1846" s="244">
        <v>0</v>
      </c>
      <c r="BF1846" s="245">
        <v>0</v>
      </c>
      <c r="BG1846" s="245">
        <v>5.9013483233701622</v>
      </c>
      <c r="BH1846" s="245">
        <v>0</v>
      </c>
      <c r="BI1846" s="229">
        <v>5.9013483233701622</v>
      </c>
      <c r="BJ1846" s="520">
        <v>1.6094586336464076</v>
      </c>
      <c r="BK1846" s="521">
        <v>0</v>
      </c>
      <c r="BL1846" s="521">
        <v>118.02696646740323</v>
      </c>
      <c r="BM1846" s="521">
        <v>0</v>
      </c>
      <c r="BN1846" s="519">
        <v>119.63642510104964</v>
      </c>
    </row>
    <row r="1847" spans="1:66" x14ac:dyDescent="0.2">
      <c r="A1847" s="579" t="s">
        <v>74</v>
      </c>
      <c r="B1847" s="636">
        <v>2012</v>
      </c>
      <c r="C1847" s="637">
        <v>3</v>
      </c>
      <c r="D1847" s="637">
        <v>9</v>
      </c>
      <c r="E1847" s="590">
        <v>41164</v>
      </c>
      <c r="F1847" s="668" t="s">
        <v>181</v>
      </c>
      <c r="G1847" s="591">
        <v>0</v>
      </c>
      <c r="H1847" s="592">
        <v>0.6</v>
      </c>
      <c r="I1847" s="593">
        <v>10</v>
      </c>
      <c r="J1847" s="236" t="s">
        <v>173</v>
      </c>
      <c r="K1847" s="233" t="s">
        <v>475</v>
      </c>
      <c r="L1847" s="234">
        <v>4</v>
      </c>
      <c r="M1847" s="237">
        <v>3.048</v>
      </c>
      <c r="N1847" s="234">
        <v>232</v>
      </c>
      <c r="O1847" s="238">
        <v>9.9238653574398081E-2</v>
      </c>
      <c r="P1847" s="239" t="s">
        <v>473</v>
      </c>
      <c r="Q1847" s="234">
        <v>238</v>
      </c>
      <c r="R1847" s="240">
        <v>0.10198773061741009</v>
      </c>
      <c r="S1847" s="235">
        <v>20.9</v>
      </c>
      <c r="T1847" s="234">
        <v>44</v>
      </c>
      <c r="U1847" s="235">
        <v>17.5</v>
      </c>
      <c r="V1847" s="234">
        <v>1</v>
      </c>
      <c r="W1847" s="234">
        <v>22643</v>
      </c>
      <c r="X1847" s="413">
        <v>6.8758843306999999</v>
      </c>
      <c r="Y1847" s="384">
        <v>0</v>
      </c>
      <c r="Z1847" s="385">
        <v>0</v>
      </c>
      <c r="AA1847" s="385">
        <v>0</v>
      </c>
      <c r="AB1847" s="385">
        <v>0</v>
      </c>
      <c r="AC1847" s="385">
        <v>0</v>
      </c>
      <c r="AD1847" s="385">
        <v>159.69945787150994</v>
      </c>
      <c r="AE1847" s="385">
        <v>0</v>
      </c>
      <c r="AF1847" s="385">
        <v>986.54037411787306</v>
      </c>
      <c r="AG1847" s="385">
        <v>0</v>
      </c>
      <c r="AH1847" s="435">
        <v>1146.239831989383</v>
      </c>
      <c r="AI1847" s="241">
        <v>0</v>
      </c>
      <c r="AJ1847" s="242">
        <v>91.395516529293189</v>
      </c>
      <c r="AK1847" s="242">
        <v>0</v>
      </c>
      <c r="AL1847" s="242">
        <v>1.4507224845919557</v>
      </c>
      <c r="AM1847" s="242">
        <v>0</v>
      </c>
      <c r="AN1847" s="242">
        <v>0</v>
      </c>
      <c r="AO1847" s="242">
        <v>0</v>
      </c>
      <c r="AP1847" s="225">
        <v>92.846239013885139</v>
      </c>
      <c r="AQ1847" s="243">
        <v>5.4538439270374273</v>
      </c>
      <c r="AR1847" s="384">
        <v>0</v>
      </c>
      <c r="AS1847" s="385">
        <v>0</v>
      </c>
      <c r="AT1847" s="385">
        <v>17889.917003225255</v>
      </c>
      <c r="AU1847" s="385">
        <v>2913.6888488001105</v>
      </c>
      <c r="AV1847" s="385">
        <v>0</v>
      </c>
      <c r="AW1847" s="385">
        <v>0</v>
      </c>
      <c r="AX1847" s="385">
        <v>0</v>
      </c>
      <c r="AY1847" s="385">
        <v>0</v>
      </c>
      <c r="AZ1847" s="379">
        <v>20803.605852025365</v>
      </c>
      <c r="BA1847" s="463">
        <v>0.21815375708149709</v>
      </c>
      <c r="BB1847" s="464">
        <v>0</v>
      </c>
      <c r="BC1847" s="464">
        <v>128.2744091639203</v>
      </c>
      <c r="BD1847" s="462">
        <v>128.49256292100179</v>
      </c>
      <c r="BE1847" s="244">
        <v>0</v>
      </c>
      <c r="BF1847" s="245">
        <v>0</v>
      </c>
      <c r="BG1847" s="245">
        <v>335.95678590550563</v>
      </c>
      <c r="BH1847" s="245">
        <v>11.07130317188598</v>
      </c>
      <c r="BI1847" s="229">
        <v>347.0280890773916</v>
      </c>
      <c r="BJ1847" s="520">
        <v>723.17970472516276</v>
      </c>
      <c r="BK1847" s="521">
        <v>43.630751416299418</v>
      </c>
      <c r="BL1847" s="521">
        <v>59.992283197411702</v>
      </c>
      <c r="BM1847" s="521">
        <v>59.992283197411702</v>
      </c>
      <c r="BN1847" s="519">
        <v>886.7950225362855</v>
      </c>
    </row>
    <row r="1848" spans="1:66" x14ac:dyDescent="0.2">
      <c r="A1848" s="579" t="s">
        <v>74</v>
      </c>
      <c r="B1848" s="636">
        <v>2012</v>
      </c>
      <c r="C1848" s="637">
        <v>3</v>
      </c>
      <c r="D1848" s="637">
        <v>9</v>
      </c>
      <c r="E1848" s="590">
        <v>41171</v>
      </c>
      <c r="F1848" s="668" t="s">
        <v>182</v>
      </c>
      <c r="G1848" s="591">
        <v>0</v>
      </c>
      <c r="H1848" s="592">
        <v>0.35208333333333336</v>
      </c>
      <c r="I1848" s="593">
        <v>10</v>
      </c>
      <c r="J1848" s="236" t="s">
        <v>179</v>
      </c>
      <c r="K1848" s="233" t="s">
        <v>475</v>
      </c>
      <c r="L1848" s="234">
        <v>2</v>
      </c>
      <c r="M1848" s="237">
        <v>9.7536000000000005</v>
      </c>
      <c r="N1848" s="234">
        <v>201</v>
      </c>
      <c r="O1848" s="238">
        <v>8.5117512420677638E-2</v>
      </c>
      <c r="P1848" s="239" t="s">
        <v>473</v>
      </c>
      <c r="Q1848" s="234">
        <v>205</v>
      </c>
      <c r="R1848" s="240">
        <v>8.6931465897676252E-2</v>
      </c>
      <c r="S1848" s="235">
        <v>19.100000000000001</v>
      </c>
      <c r="T1848" s="234">
        <v>111.00000000000001</v>
      </c>
      <c r="U1848" s="235">
        <v>8.8000000000000007</v>
      </c>
      <c r="V1848" s="234">
        <v>1</v>
      </c>
      <c r="W1848" s="234">
        <v>28201</v>
      </c>
      <c r="X1848" s="413">
        <v>8.563653844900001</v>
      </c>
      <c r="Y1848" s="384">
        <v>0</v>
      </c>
      <c r="Z1848" s="385">
        <v>0</v>
      </c>
      <c r="AA1848" s="385">
        <v>0</v>
      </c>
      <c r="AB1848" s="385">
        <v>0</v>
      </c>
      <c r="AC1848" s="385">
        <v>0</v>
      </c>
      <c r="AD1848" s="385">
        <v>1163.5063934694044</v>
      </c>
      <c r="AE1848" s="385">
        <v>0</v>
      </c>
      <c r="AF1848" s="385">
        <v>68.151166613018901</v>
      </c>
      <c r="AG1848" s="385">
        <v>0</v>
      </c>
      <c r="AH1848" s="435">
        <v>1231.6575600824233</v>
      </c>
      <c r="AI1848" s="241">
        <v>7.4547618523860892</v>
      </c>
      <c r="AJ1848" s="242">
        <v>0.59016864664723212</v>
      </c>
      <c r="AK1848" s="242">
        <v>1.1803372932944642</v>
      </c>
      <c r="AL1848" s="242">
        <v>0</v>
      </c>
      <c r="AM1848" s="242">
        <v>0</v>
      </c>
      <c r="AN1848" s="242">
        <v>0</v>
      </c>
      <c r="AO1848" s="242">
        <v>119.27618963817743</v>
      </c>
      <c r="AP1848" s="225">
        <v>128.50145743050521</v>
      </c>
      <c r="AQ1848" s="243">
        <v>4.4373582454679106</v>
      </c>
      <c r="AR1848" s="384">
        <v>0</v>
      </c>
      <c r="AS1848" s="385">
        <v>3.3280186841009329</v>
      </c>
      <c r="AT1848" s="385">
        <v>3663.900079133381</v>
      </c>
      <c r="AU1848" s="385">
        <v>172.77519932466132</v>
      </c>
      <c r="AV1848" s="385">
        <v>0</v>
      </c>
      <c r="AW1848" s="385">
        <v>0</v>
      </c>
      <c r="AX1848" s="385">
        <v>4.4373582454679106</v>
      </c>
      <c r="AY1848" s="385">
        <v>0</v>
      </c>
      <c r="AZ1848" s="379">
        <v>3844.4406553876111</v>
      </c>
      <c r="BA1848" s="463">
        <v>0</v>
      </c>
      <c r="BB1848" s="464">
        <v>0</v>
      </c>
      <c r="BC1848" s="464">
        <v>260.91666483351315</v>
      </c>
      <c r="BD1848" s="462">
        <v>260.91666483351315</v>
      </c>
      <c r="BE1848" s="244">
        <v>0</v>
      </c>
      <c r="BF1848" s="245">
        <v>0</v>
      </c>
      <c r="BG1848" s="245">
        <v>36.386337612836876</v>
      </c>
      <c r="BH1848" s="245">
        <v>0</v>
      </c>
      <c r="BI1848" s="229">
        <v>36.386337612836876</v>
      </c>
      <c r="BJ1848" s="520">
        <v>181.04421641509077</v>
      </c>
      <c r="BK1848" s="521">
        <v>0</v>
      </c>
      <c r="BL1848" s="521">
        <v>8.8747164909358212</v>
      </c>
      <c r="BM1848" s="521">
        <v>55.466978068348887</v>
      </c>
      <c r="BN1848" s="519">
        <v>245.38591097437546</v>
      </c>
    </row>
    <row r="1849" spans="1:66" x14ac:dyDescent="0.2">
      <c r="A1849" s="579" t="s">
        <v>74</v>
      </c>
      <c r="B1849" s="636">
        <v>2012</v>
      </c>
      <c r="C1849" s="637">
        <v>3</v>
      </c>
      <c r="D1849" s="637">
        <v>9</v>
      </c>
      <c r="E1849" s="590">
        <v>41171</v>
      </c>
      <c r="F1849" s="668" t="s">
        <v>184</v>
      </c>
      <c r="G1849" s="591">
        <v>0</v>
      </c>
      <c r="H1849" s="592">
        <v>0.49444444444444446</v>
      </c>
      <c r="I1849" s="593">
        <v>10</v>
      </c>
      <c r="J1849" s="236" t="s">
        <v>179</v>
      </c>
      <c r="K1849" s="233" t="s">
        <v>475</v>
      </c>
      <c r="L1849" s="234">
        <v>2</v>
      </c>
      <c r="M1849" s="237">
        <v>11.277600000000001</v>
      </c>
      <c r="N1849" s="234">
        <v>1000</v>
      </c>
      <c r="O1849" s="238">
        <v>0.47409229790044632</v>
      </c>
      <c r="P1849" s="239" t="s">
        <v>473</v>
      </c>
      <c r="Q1849" s="234">
        <v>1003</v>
      </c>
      <c r="R1849" s="240">
        <v>0.47561542455326078</v>
      </c>
      <c r="S1849" s="235">
        <v>22.4</v>
      </c>
      <c r="T1849" s="234">
        <v>50</v>
      </c>
      <c r="U1849" s="235">
        <v>15</v>
      </c>
      <c r="V1849" s="234">
        <v>1</v>
      </c>
      <c r="W1849" s="234">
        <v>22215</v>
      </c>
      <c r="X1849" s="413">
        <v>6.7459157534999994</v>
      </c>
      <c r="Y1849" s="384">
        <v>0</v>
      </c>
      <c r="Z1849" s="385">
        <v>0</v>
      </c>
      <c r="AA1849" s="385">
        <v>1830.4408847076786</v>
      </c>
      <c r="AB1849" s="385">
        <v>0</v>
      </c>
      <c r="AC1849" s="385">
        <v>0</v>
      </c>
      <c r="AD1849" s="385">
        <v>1392.1810385976682</v>
      </c>
      <c r="AE1849" s="385">
        <v>0</v>
      </c>
      <c r="AF1849" s="385">
        <v>2507.4176165369454</v>
      </c>
      <c r="AG1849" s="385">
        <v>0</v>
      </c>
      <c r="AH1849" s="435">
        <v>5730.0395398422925</v>
      </c>
      <c r="AI1849" s="241">
        <v>0</v>
      </c>
      <c r="AJ1849" s="242">
        <v>0.41402829535054619</v>
      </c>
      <c r="AK1849" s="242">
        <v>1.2420848860516385</v>
      </c>
      <c r="AL1849" s="242">
        <v>0</v>
      </c>
      <c r="AM1849" s="242">
        <v>0</v>
      </c>
      <c r="AN1849" s="242">
        <v>0</v>
      </c>
      <c r="AO1849" s="242">
        <v>355.62851474320598</v>
      </c>
      <c r="AP1849" s="225">
        <v>357.28462792460817</v>
      </c>
      <c r="AQ1849" s="243">
        <v>0</v>
      </c>
      <c r="AR1849" s="384">
        <v>0</v>
      </c>
      <c r="AS1849" s="385">
        <v>0</v>
      </c>
      <c r="AT1849" s="385">
        <v>6142.4117220114358</v>
      </c>
      <c r="AU1849" s="385">
        <v>935.84714524852086</v>
      </c>
      <c r="AV1849" s="385">
        <v>0</v>
      </c>
      <c r="AW1849" s="385">
        <v>0</v>
      </c>
      <c r="AX1849" s="385">
        <v>2365.8759734316923</v>
      </c>
      <c r="AY1849" s="385">
        <v>0</v>
      </c>
      <c r="AZ1849" s="379">
        <v>9444.1348406916495</v>
      </c>
      <c r="BA1849" s="463">
        <v>0</v>
      </c>
      <c r="BB1849" s="464">
        <v>0</v>
      </c>
      <c r="BC1849" s="464">
        <v>2170.3799061533896</v>
      </c>
      <c r="BD1849" s="462">
        <v>2170.3799061533896</v>
      </c>
      <c r="BE1849" s="244">
        <v>0</v>
      </c>
      <c r="BF1849" s="245">
        <v>0.62259894037676122</v>
      </c>
      <c r="BG1849" s="245">
        <v>16.498871919984168</v>
      </c>
      <c r="BH1849" s="245">
        <v>0.21790962913186643</v>
      </c>
      <c r="BI1849" s="229">
        <v>17.339380489492797</v>
      </c>
      <c r="BJ1849" s="520">
        <v>5.6033904633908493</v>
      </c>
      <c r="BK1849" s="521">
        <v>0</v>
      </c>
      <c r="BL1849" s="521">
        <v>2481.0567774013934</v>
      </c>
      <c r="BM1849" s="521">
        <v>0</v>
      </c>
      <c r="BN1849" s="519">
        <v>2486.6601678647844</v>
      </c>
    </row>
    <row r="1850" spans="1:66" x14ac:dyDescent="0.2">
      <c r="A1850" s="579" t="s">
        <v>74</v>
      </c>
      <c r="B1850" s="636">
        <v>2012</v>
      </c>
      <c r="C1850" s="637">
        <v>3</v>
      </c>
      <c r="D1850" s="637">
        <v>9</v>
      </c>
      <c r="E1850" s="590">
        <v>41171</v>
      </c>
      <c r="F1850" s="668" t="s">
        <v>187</v>
      </c>
      <c r="G1850" s="591">
        <v>0</v>
      </c>
      <c r="H1850" s="592">
        <v>0.44513888888888886</v>
      </c>
      <c r="I1850" s="593">
        <v>10</v>
      </c>
      <c r="J1850" s="236" t="s">
        <v>179</v>
      </c>
      <c r="K1850" s="233" t="s">
        <v>475</v>
      </c>
      <c r="L1850" s="234">
        <v>2</v>
      </c>
      <c r="M1850" s="237">
        <v>10.668000000000001</v>
      </c>
      <c r="N1850" s="234">
        <v>910</v>
      </c>
      <c r="O1850" s="238">
        <v>0.42855475633957735</v>
      </c>
      <c r="P1850" s="239" t="s">
        <v>473</v>
      </c>
      <c r="Q1850" s="234">
        <v>890</v>
      </c>
      <c r="R1850" s="240">
        <v>0.41847787853287033</v>
      </c>
      <c r="S1850" s="235">
        <v>21.2</v>
      </c>
      <c r="T1850" s="234">
        <v>42</v>
      </c>
      <c r="U1850" s="235">
        <v>23.5</v>
      </c>
      <c r="V1850" s="234">
        <v>1</v>
      </c>
      <c r="W1850" s="234">
        <v>18377</v>
      </c>
      <c r="X1850" s="413">
        <v>5.5804498672999996</v>
      </c>
      <c r="Y1850" s="384">
        <v>0</v>
      </c>
      <c r="Z1850" s="385">
        <v>0</v>
      </c>
      <c r="AA1850" s="385">
        <v>1704.0582732278608</v>
      </c>
      <c r="AB1850" s="385">
        <v>0</v>
      </c>
      <c r="AC1850" s="385">
        <v>0</v>
      </c>
      <c r="AD1850" s="385">
        <v>5281.1999866536062</v>
      </c>
      <c r="AE1850" s="385">
        <v>0</v>
      </c>
      <c r="AF1850" s="385">
        <v>2472.840431680143</v>
      </c>
      <c r="AG1850" s="385">
        <v>0</v>
      </c>
      <c r="AH1850" s="435">
        <v>9458.0986915616104</v>
      </c>
      <c r="AI1850" s="241">
        <v>0</v>
      </c>
      <c r="AJ1850" s="242">
        <v>0.41357618675055752</v>
      </c>
      <c r="AK1850" s="242">
        <v>0.82715237350111503</v>
      </c>
      <c r="AL1850" s="242">
        <v>0</v>
      </c>
      <c r="AM1850" s="242">
        <v>0</v>
      </c>
      <c r="AN1850" s="242">
        <v>0</v>
      </c>
      <c r="AO1850" s="242">
        <v>20.896481014765008</v>
      </c>
      <c r="AP1850" s="225">
        <v>22.13720957501668</v>
      </c>
      <c r="AQ1850" s="243">
        <v>24.876763112815489</v>
      </c>
      <c r="AR1850" s="384">
        <v>0</v>
      </c>
      <c r="AS1850" s="385">
        <v>0</v>
      </c>
      <c r="AT1850" s="385">
        <v>3655.7274080991301</v>
      </c>
      <c r="AU1850" s="385">
        <v>2624.2683983432403</v>
      </c>
      <c r="AV1850" s="385">
        <v>0</v>
      </c>
      <c r="AW1850" s="385">
        <v>0</v>
      </c>
      <c r="AX1850" s="385">
        <v>901.78266283956111</v>
      </c>
      <c r="AY1850" s="385">
        <v>0</v>
      </c>
      <c r="AZ1850" s="379">
        <v>7181.7784692819314</v>
      </c>
      <c r="BA1850" s="463">
        <v>0</v>
      </c>
      <c r="BB1850" s="464">
        <v>0</v>
      </c>
      <c r="BC1850" s="464">
        <v>15.672360761073756</v>
      </c>
      <c r="BD1850" s="462">
        <v>15.672360761073756</v>
      </c>
      <c r="BE1850" s="244">
        <v>0</v>
      </c>
      <c r="BF1850" s="245">
        <v>0</v>
      </c>
      <c r="BG1850" s="245">
        <v>13.060300634228131</v>
      </c>
      <c r="BH1850" s="245">
        <v>0.87068670894854217</v>
      </c>
      <c r="BI1850" s="229">
        <v>13.930987343176673</v>
      </c>
      <c r="BJ1850" s="520">
        <v>0</v>
      </c>
      <c r="BK1850" s="521">
        <v>0</v>
      </c>
      <c r="BL1850" s="521">
        <v>1999.4698351925451</v>
      </c>
      <c r="BM1850" s="521">
        <v>3.1095953891019361</v>
      </c>
      <c r="BN1850" s="519">
        <v>2002.5794305816471</v>
      </c>
    </row>
    <row r="1851" spans="1:66" x14ac:dyDescent="0.2">
      <c r="A1851" s="579" t="s">
        <v>74</v>
      </c>
      <c r="B1851" s="636">
        <v>2012</v>
      </c>
      <c r="C1851" s="637">
        <v>3</v>
      </c>
      <c r="D1851" s="637">
        <v>9</v>
      </c>
      <c r="E1851" s="590">
        <v>41171</v>
      </c>
      <c r="F1851" s="668" t="s">
        <v>190</v>
      </c>
      <c r="G1851" s="591">
        <v>0</v>
      </c>
      <c r="H1851" s="592">
        <v>0.42777777777777776</v>
      </c>
      <c r="I1851" s="593">
        <v>10</v>
      </c>
      <c r="J1851" s="236" t="s">
        <v>179</v>
      </c>
      <c r="K1851" s="233" t="s">
        <v>475</v>
      </c>
      <c r="L1851" s="234">
        <v>2</v>
      </c>
      <c r="M1851" s="237">
        <v>9.7536000000000005</v>
      </c>
      <c r="N1851" s="234">
        <v>623</v>
      </c>
      <c r="O1851" s="238">
        <v>0.2856520538501448</v>
      </c>
      <c r="P1851" s="239" t="s">
        <v>473</v>
      </c>
      <c r="Q1851" s="234">
        <v>626</v>
      </c>
      <c r="R1851" s="240">
        <v>0.28712478052827817</v>
      </c>
      <c r="S1851" s="235">
        <v>19.7</v>
      </c>
      <c r="T1851" s="234">
        <v>26</v>
      </c>
      <c r="U1851" s="235">
        <v>38.200000000000003</v>
      </c>
      <c r="V1851" s="234">
        <v>1</v>
      </c>
      <c r="W1851" s="234">
        <v>28184</v>
      </c>
      <c r="X1851" s="413">
        <v>8.5584915416000005</v>
      </c>
      <c r="Y1851" s="384">
        <v>0</v>
      </c>
      <c r="Z1851" s="385">
        <v>0</v>
      </c>
      <c r="AA1851" s="385">
        <v>158.90650745981216</v>
      </c>
      <c r="AB1851" s="385">
        <v>0</v>
      </c>
      <c r="AC1851" s="385">
        <v>0</v>
      </c>
      <c r="AD1851" s="385">
        <v>10705.86324174489</v>
      </c>
      <c r="AE1851" s="385">
        <v>0</v>
      </c>
      <c r="AF1851" s="385">
        <v>2416.6384811468051</v>
      </c>
      <c r="AG1851" s="385">
        <v>0</v>
      </c>
      <c r="AH1851" s="435">
        <v>13281.408230351508</v>
      </c>
      <c r="AI1851" s="241">
        <v>0</v>
      </c>
      <c r="AJ1851" s="242">
        <v>0</v>
      </c>
      <c r="AK1851" s="242">
        <v>4.0404316382061074</v>
      </c>
      <c r="AL1851" s="242">
        <v>0</v>
      </c>
      <c r="AM1851" s="242">
        <v>0</v>
      </c>
      <c r="AN1851" s="242">
        <v>0</v>
      </c>
      <c r="AO1851" s="242">
        <v>15.703701913675559</v>
      </c>
      <c r="AP1851" s="225">
        <v>19.744133551881667</v>
      </c>
      <c r="AQ1851" s="243">
        <v>23.368604038207675</v>
      </c>
      <c r="AR1851" s="384">
        <v>0</v>
      </c>
      <c r="AS1851" s="385">
        <v>0</v>
      </c>
      <c r="AT1851" s="385">
        <v>3938.0584576355277</v>
      </c>
      <c r="AU1851" s="385">
        <v>1460.0586960051965</v>
      </c>
      <c r="AV1851" s="385">
        <v>2.7154317892397319</v>
      </c>
      <c r="AW1851" s="385">
        <v>0</v>
      </c>
      <c r="AX1851" s="385">
        <v>14.021162422924604</v>
      </c>
      <c r="AY1851" s="385">
        <v>0</v>
      </c>
      <c r="AZ1851" s="379">
        <v>5414.8537478528888</v>
      </c>
      <c r="BA1851" s="463">
        <v>0</v>
      </c>
      <c r="BB1851" s="464">
        <v>0</v>
      </c>
      <c r="BC1851" s="464">
        <v>0</v>
      </c>
      <c r="BD1851" s="462">
        <v>0</v>
      </c>
      <c r="BE1851" s="244">
        <v>0</v>
      </c>
      <c r="BF1851" s="245">
        <v>0</v>
      </c>
      <c r="BG1851" s="245">
        <v>7.4779532922264558</v>
      </c>
      <c r="BH1851" s="245">
        <v>0.16358022826745375</v>
      </c>
      <c r="BI1851" s="229">
        <v>7.6415335204939092</v>
      </c>
      <c r="BJ1851" s="520">
        <v>1.4021162422924605</v>
      </c>
      <c r="BK1851" s="521">
        <v>0</v>
      </c>
      <c r="BL1851" s="521">
        <v>899.69125547099554</v>
      </c>
      <c r="BM1851" s="521">
        <v>0</v>
      </c>
      <c r="BN1851" s="519">
        <v>901.09337171328798</v>
      </c>
    </row>
    <row r="1852" spans="1:66" x14ac:dyDescent="0.2">
      <c r="A1852" s="579" t="s">
        <v>74</v>
      </c>
      <c r="B1852" s="636">
        <v>2012</v>
      </c>
      <c r="C1852" s="637">
        <v>3</v>
      </c>
      <c r="D1852" s="637">
        <v>9</v>
      </c>
      <c r="E1852" s="590">
        <v>41162</v>
      </c>
      <c r="F1852" s="668" t="s">
        <v>193</v>
      </c>
      <c r="G1852" s="591">
        <v>1</v>
      </c>
      <c r="H1852" s="592">
        <v>0.64166666666666672</v>
      </c>
      <c r="I1852" s="593">
        <v>10</v>
      </c>
      <c r="J1852" s="236" t="s">
        <v>118</v>
      </c>
      <c r="K1852" s="236" t="s">
        <v>470</v>
      </c>
      <c r="L1852" s="234">
        <v>2</v>
      </c>
      <c r="M1852" s="237">
        <v>6.7056000000000004</v>
      </c>
      <c r="N1852" s="234">
        <v>5250</v>
      </c>
      <c r="O1852" s="238">
        <v>2.805504078343906</v>
      </c>
      <c r="P1852" s="239" t="s">
        <v>472</v>
      </c>
      <c r="Q1852" s="234">
        <v>5840</v>
      </c>
      <c r="R1852" s="240">
        <v>3.1458063385660533</v>
      </c>
      <c r="S1852" s="235">
        <v>20.2</v>
      </c>
      <c r="T1852" s="234">
        <v>80</v>
      </c>
      <c r="U1852" s="235">
        <v>13.1</v>
      </c>
      <c r="V1852" s="234">
        <v>6</v>
      </c>
      <c r="W1852" s="234">
        <v>21219</v>
      </c>
      <c r="X1852" s="413">
        <v>6.4434655131000005</v>
      </c>
      <c r="Y1852" s="384">
        <v>2468.4474476759965</v>
      </c>
      <c r="Z1852" s="385">
        <v>0</v>
      </c>
      <c r="AA1852" s="385">
        <v>0</v>
      </c>
      <c r="AB1852" s="385">
        <v>0</v>
      </c>
      <c r="AC1852" s="385">
        <v>0</v>
      </c>
      <c r="AD1852" s="385">
        <v>1530.653028242092</v>
      </c>
      <c r="AE1852" s="385">
        <v>0</v>
      </c>
      <c r="AF1852" s="385">
        <v>10.063994269568397</v>
      </c>
      <c r="AG1852" s="385">
        <v>46.869964522352674</v>
      </c>
      <c r="AH1852" s="435">
        <v>4056.0344347100099</v>
      </c>
      <c r="AI1852" s="241">
        <v>0</v>
      </c>
      <c r="AJ1852" s="242">
        <v>0</v>
      </c>
      <c r="AK1852" s="242">
        <v>0</v>
      </c>
      <c r="AL1852" s="242">
        <v>0.78436052613688656</v>
      </c>
      <c r="AM1852" s="242">
        <v>0</v>
      </c>
      <c r="AN1852" s="242">
        <v>0</v>
      </c>
      <c r="AO1852" s="242">
        <v>0</v>
      </c>
      <c r="AP1852" s="225">
        <v>0.78436052613688656</v>
      </c>
      <c r="AQ1852" s="243">
        <v>0</v>
      </c>
      <c r="AR1852" s="384">
        <v>4.2550084181034862</v>
      </c>
      <c r="AS1852" s="385">
        <v>0</v>
      </c>
      <c r="AT1852" s="385">
        <v>738.36043513036236</v>
      </c>
      <c r="AU1852" s="385">
        <v>0</v>
      </c>
      <c r="AV1852" s="385">
        <v>411.17004422754678</v>
      </c>
      <c r="AW1852" s="385">
        <v>0</v>
      </c>
      <c r="AX1852" s="385">
        <v>0</v>
      </c>
      <c r="AY1852" s="385">
        <v>23.436456623067574</v>
      </c>
      <c r="AZ1852" s="379">
        <v>1177.2219443990803</v>
      </c>
      <c r="BA1852" s="463">
        <v>0</v>
      </c>
      <c r="BB1852" s="464">
        <v>0</v>
      </c>
      <c r="BC1852" s="464">
        <v>9.9077119090975145</v>
      </c>
      <c r="BD1852" s="462">
        <v>9.9077119090975145</v>
      </c>
      <c r="BE1852" s="244">
        <v>0</v>
      </c>
      <c r="BF1852" s="245">
        <v>0</v>
      </c>
      <c r="BG1852" s="245">
        <v>1.4743618912347491</v>
      </c>
      <c r="BH1852" s="245">
        <v>0</v>
      </c>
      <c r="BI1852" s="229">
        <v>1.4743618912347491</v>
      </c>
      <c r="BJ1852" s="520">
        <v>0</v>
      </c>
      <c r="BK1852" s="521">
        <v>0</v>
      </c>
      <c r="BL1852" s="521">
        <v>0</v>
      </c>
      <c r="BM1852" s="521">
        <v>0</v>
      </c>
      <c r="BN1852" s="519">
        <v>0</v>
      </c>
    </row>
    <row r="1853" spans="1:66" x14ac:dyDescent="0.2">
      <c r="A1853" s="579" t="s">
        <v>74</v>
      </c>
      <c r="B1853" s="636">
        <v>2012</v>
      </c>
      <c r="C1853" s="637">
        <v>3</v>
      </c>
      <c r="D1853" s="637">
        <v>9</v>
      </c>
      <c r="E1853" s="590">
        <v>41162</v>
      </c>
      <c r="F1853" s="668" t="s">
        <v>198</v>
      </c>
      <c r="G1853" s="591">
        <v>1</v>
      </c>
      <c r="H1853" s="592">
        <v>0.65486111111111112</v>
      </c>
      <c r="I1853" s="593">
        <v>10</v>
      </c>
      <c r="J1853" s="236" t="s">
        <v>118</v>
      </c>
      <c r="K1853" s="236" t="s">
        <v>470</v>
      </c>
      <c r="L1853" s="234">
        <v>2</v>
      </c>
      <c r="M1853" s="237">
        <v>11.5824</v>
      </c>
      <c r="N1853" s="234">
        <v>3348</v>
      </c>
      <c r="O1853" s="238">
        <v>1.7307500786577454</v>
      </c>
      <c r="P1853" s="239" t="s">
        <v>472</v>
      </c>
      <c r="Q1853" s="234">
        <v>3582</v>
      </c>
      <c r="R1853" s="240">
        <v>1.8608712511848935</v>
      </c>
      <c r="S1853" s="235">
        <v>20.8</v>
      </c>
      <c r="T1853" s="234">
        <v>85</v>
      </c>
      <c r="U1853" s="235">
        <v>15.8</v>
      </c>
      <c r="V1853" s="234">
        <v>6</v>
      </c>
      <c r="W1853" s="234">
        <v>15731</v>
      </c>
      <c r="X1853" s="413">
        <v>4.7769525419000001</v>
      </c>
      <c r="Y1853" s="384">
        <v>828.77314883796828</v>
      </c>
      <c r="Z1853" s="385">
        <v>0</v>
      </c>
      <c r="AA1853" s="385">
        <v>0</v>
      </c>
      <c r="AB1853" s="385">
        <v>0</v>
      </c>
      <c r="AC1853" s="385">
        <v>0</v>
      </c>
      <c r="AD1853" s="385">
        <v>1329.0628165786175</v>
      </c>
      <c r="AE1853" s="385">
        <v>0</v>
      </c>
      <c r="AF1853" s="385">
        <v>0</v>
      </c>
      <c r="AG1853" s="385">
        <v>0</v>
      </c>
      <c r="AH1853" s="435">
        <v>2157.8359654165856</v>
      </c>
      <c r="AI1853" s="241">
        <v>0</v>
      </c>
      <c r="AJ1853" s="242">
        <v>0</v>
      </c>
      <c r="AK1853" s="242">
        <v>0</v>
      </c>
      <c r="AL1853" s="242">
        <v>0.41763027421798554</v>
      </c>
      <c r="AM1853" s="242">
        <v>0.63115552720161727</v>
      </c>
      <c r="AN1853" s="242">
        <v>0</v>
      </c>
      <c r="AO1853" s="242">
        <v>0</v>
      </c>
      <c r="AP1853" s="225">
        <v>1.0487858014196028</v>
      </c>
      <c r="AQ1853" s="243">
        <v>3.1400772497592895</v>
      </c>
      <c r="AR1853" s="384">
        <v>0</v>
      </c>
      <c r="AS1853" s="385">
        <v>0</v>
      </c>
      <c r="AT1853" s="385">
        <v>1140.0992478426028</v>
      </c>
      <c r="AU1853" s="385">
        <v>0</v>
      </c>
      <c r="AV1853" s="385">
        <v>135.0044812761509</v>
      </c>
      <c r="AW1853" s="385">
        <v>0</v>
      </c>
      <c r="AX1853" s="385">
        <v>0</v>
      </c>
      <c r="AY1853" s="385">
        <v>0</v>
      </c>
      <c r="AZ1853" s="379">
        <v>1275.1037291187538</v>
      </c>
      <c r="BA1853" s="463">
        <v>0</v>
      </c>
      <c r="BB1853" s="464">
        <v>0</v>
      </c>
      <c r="BC1853" s="464">
        <v>10.550659559191212</v>
      </c>
      <c r="BD1853" s="462">
        <v>10.550659559191212</v>
      </c>
      <c r="BE1853" s="244">
        <v>0</v>
      </c>
      <c r="BF1853" s="245">
        <v>0</v>
      </c>
      <c r="BG1853" s="245">
        <v>1.570038624879645</v>
      </c>
      <c r="BH1853" s="245">
        <v>0</v>
      </c>
      <c r="BI1853" s="229">
        <v>1.570038624879645</v>
      </c>
      <c r="BJ1853" s="520">
        <v>1.8840463498555735</v>
      </c>
      <c r="BK1853" s="521">
        <v>0</v>
      </c>
      <c r="BL1853" s="521">
        <v>0</v>
      </c>
      <c r="BM1853" s="521">
        <v>0</v>
      </c>
      <c r="BN1853" s="519">
        <v>1.8840463498555735</v>
      </c>
    </row>
    <row r="1854" spans="1:66" x14ac:dyDescent="0.2">
      <c r="A1854" s="579" t="s">
        <v>74</v>
      </c>
      <c r="B1854" s="636">
        <v>2012</v>
      </c>
      <c r="C1854" s="637">
        <v>3</v>
      </c>
      <c r="D1854" s="637">
        <v>9</v>
      </c>
      <c r="E1854" s="590">
        <v>41165</v>
      </c>
      <c r="F1854" s="668" t="s">
        <v>203</v>
      </c>
      <c r="G1854" s="591">
        <v>1</v>
      </c>
      <c r="H1854" s="592">
        <v>0.34444444444444444</v>
      </c>
      <c r="I1854" s="593">
        <v>10</v>
      </c>
      <c r="J1854" s="236" t="s">
        <v>204</v>
      </c>
      <c r="K1854" s="236" t="s">
        <v>470</v>
      </c>
      <c r="L1854" s="234">
        <v>2</v>
      </c>
      <c r="M1854" s="237">
        <v>14.630400000000002</v>
      </c>
      <c r="N1854" s="234">
        <v>1505</v>
      </c>
      <c r="O1854" s="238">
        <v>0.73451971586721432</v>
      </c>
      <c r="P1854" s="239" t="s">
        <v>473</v>
      </c>
      <c r="Q1854" s="234">
        <v>1524</v>
      </c>
      <c r="R1854" s="240">
        <v>0.74445774301953704</v>
      </c>
      <c r="S1854" s="235">
        <v>20.2</v>
      </c>
      <c r="T1854" s="234">
        <v>114.99999999999999</v>
      </c>
      <c r="U1854" s="235">
        <v>8.8000000000000007</v>
      </c>
      <c r="V1854" s="234">
        <v>2</v>
      </c>
      <c r="W1854" s="234">
        <v>22707</v>
      </c>
      <c r="X1854" s="413">
        <v>6.8953188843000008</v>
      </c>
      <c r="Y1854" s="384">
        <v>396.69173331897093</v>
      </c>
      <c r="Z1854" s="385">
        <v>0</v>
      </c>
      <c r="AA1854" s="385">
        <v>0</v>
      </c>
      <c r="AB1854" s="385">
        <v>0</v>
      </c>
      <c r="AC1854" s="385">
        <v>0</v>
      </c>
      <c r="AD1854" s="385">
        <v>3220.1182240542716</v>
      </c>
      <c r="AE1854" s="385">
        <v>0</v>
      </c>
      <c r="AF1854" s="385">
        <v>0</v>
      </c>
      <c r="AG1854" s="385">
        <v>0</v>
      </c>
      <c r="AH1854" s="435">
        <v>3616.8099573732425</v>
      </c>
      <c r="AI1854" s="241">
        <v>9.258455057873789</v>
      </c>
      <c r="AJ1854" s="242">
        <v>0</v>
      </c>
      <c r="AK1854" s="242">
        <v>0</v>
      </c>
      <c r="AL1854" s="242">
        <v>1.0994415381225127</v>
      </c>
      <c r="AM1854" s="242">
        <v>0</v>
      </c>
      <c r="AN1854" s="242">
        <v>0</v>
      </c>
      <c r="AO1854" s="242">
        <v>9.258455057873789</v>
      </c>
      <c r="AP1854" s="225">
        <v>19.61635165387009</v>
      </c>
      <c r="AQ1854" s="243">
        <v>11.021970306992607</v>
      </c>
      <c r="AR1854" s="384">
        <v>3.9761757882475832</v>
      </c>
      <c r="AS1854" s="385">
        <v>0</v>
      </c>
      <c r="AT1854" s="385">
        <v>3339.4806514938473</v>
      </c>
      <c r="AU1854" s="385">
        <v>19.960788225963611</v>
      </c>
      <c r="AV1854" s="385">
        <v>272.16000180541494</v>
      </c>
      <c r="AW1854" s="385">
        <v>0</v>
      </c>
      <c r="AX1854" s="385">
        <v>0</v>
      </c>
      <c r="AY1854" s="385">
        <v>0</v>
      </c>
      <c r="AZ1854" s="379">
        <v>3635.5776173134736</v>
      </c>
      <c r="BA1854" s="463">
        <v>0</v>
      </c>
      <c r="BB1854" s="464">
        <v>0</v>
      </c>
      <c r="BC1854" s="464">
        <v>13.887682586810683</v>
      </c>
      <c r="BD1854" s="462">
        <v>13.887682586810683</v>
      </c>
      <c r="BE1854" s="244">
        <v>0</v>
      </c>
      <c r="BF1854" s="245">
        <v>0</v>
      </c>
      <c r="BG1854" s="245">
        <v>16.257406202814092</v>
      </c>
      <c r="BH1854" s="245">
        <v>0</v>
      </c>
      <c r="BI1854" s="229">
        <v>16.257406202814092</v>
      </c>
      <c r="BJ1854" s="520">
        <v>8.2664777302444552</v>
      </c>
      <c r="BK1854" s="521">
        <v>0</v>
      </c>
      <c r="BL1854" s="521">
        <v>11.021970306992607</v>
      </c>
      <c r="BM1854" s="521">
        <v>35.821403497725967</v>
      </c>
      <c r="BN1854" s="519">
        <v>55.109851534963028</v>
      </c>
    </row>
    <row r="1855" spans="1:66" x14ac:dyDescent="0.2">
      <c r="A1855" s="579" t="s">
        <v>74</v>
      </c>
      <c r="B1855" s="636">
        <v>2012</v>
      </c>
      <c r="C1855" s="637">
        <v>3</v>
      </c>
      <c r="D1855" s="637">
        <v>9</v>
      </c>
      <c r="E1855" s="590">
        <v>41169</v>
      </c>
      <c r="F1855" s="668" t="s">
        <v>209</v>
      </c>
      <c r="G1855" s="591">
        <v>1</v>
      </c>
      <c r="H1855" s="592">
        <v>0.58750000000000002</v>
      </c>
      <c r="I1855" s="593">
        <v>10</v>
      </c>
      <c r="J1855" s="236" t="s">
        <v>204</v>
      </c>
      <c r="K1855" s="236" t="s">
        <v>470</v>
      </c>
      <c r="L1855" s="234">
        <v>3</v>
      </c>
      <c r="M1855" s="237">
        <v>12.192</v>
      </c>
      <c r="N1855" s="234">
        <v>576</v>
      </c>
      <c r="O1855" s="238">
        <v>0.26264648828795722</v>
      </c>
      <c r="P1855" s="239" t="s">
        <v>473</v>
      </c>
      <c r="Q1855" s="234">
        <v>610</v>
      </c>
      <c r="R1855" s="240">
        <v>0.27927608072843818</v>
      </c>
      <c r="S1855" s="235">
        <v>21.1</v>
      </c>
      <c r="T1855" s="234">
        <v>180</v>
      </c>
      <c r="U1855" s="235">
        <v>7.2</v>
      </c>
      <c r="V1855" s="234">
        <v>1</v>
      </c>
      <c r="W1855" s="234">
        <v>12746</v>
      </c>
      <c r="X1855" s="413">
        <v>3.8705128153999997</v>
      </c>
      <c r="Y1855" s="384">
        <v>287.91740349394331</v>
      </c>
      <c r="Z1855" s="385">
        <v>0</v>
      </c>
      <c r="AA1855" s="385">
        <v>0</v>
      </c>
      <c r="AB1855" s="385">
        <v>0</v>
      </c>
      <c r="AC1855" s="385">
        <v>0</v>
      </c>
      <c r="AD1855" s="385">
        <v>3502.0951089653381</v>
      </c>
      <c r="AE1855" s="385">
        <v>0</v>
      </c>
      <c r="AF1855" s="385">
        <v>33.5082213095829</v>
      </c>
      <c r="AG1855" s="385">
        <v>0</v>
      </c>
      <c r="AH1855" s="435">
        <v>3823.5207337688644</v>
      </c>
      <c r="AI1855" s="241">
        <v>0</v>
      </c>
      <c r="AJ1855" s="242">
        <v>0</v>
      </c>
      <c r="AK1855" s="242">
        <v>0</v>
      </c>
      <c r="AL1855" s="242">
        <v>0</v>
      </c>
      <c r="AM1855" s="242">
        <v>0</v>
      </c>
      <c r="AN1855" s="242">
        <v>0</v>
      </c>
      <c r="AO1855" s="242">
        <v>16.493938411983379</v>
      </c>
      <c r="AP1855" s="225">
        <v>16.493938411983379</v>
      </c>
      <c r="AQ1855" s="243">
        <v>0</v>
      </c>
      <c r="AR1855" s="384">
        <v>0</v>
      </c>
      <c r="AS1855" s="385">
        <v>0</v>
      </c>
      <c r="AT1855" s="385">
        <v>6379.5019362177727</v>
      </c>
      <c r="AU1855" s="385">
        <v>35.560145790597502</v>
      </c>
      <c r="AV1855" s="385">
        <v>142.60384252027299</v>
      </c>
      <c r="AW1855" s="385">
        <v>0</v>
      </c>
      <c r="AX1855" s="385">
        <v>0</v>
      </c>
      <c r="AY1855" s="385">
        <v>0</v>
      </c>
      <c r="AZ1855" s="379">
        <v>6557.6659245286437</v>
      </c>
      <c r="BA1855" s="463">
        <v>0</v>
      </c>
      <c r="BB1855" s="464">
        <v>0</v>
      </c>
      <c r="BC1855" s="464">
        <v>24.740907617975072</v>
      </c>
      <c r="BD1855" s="462">
        <v>24.740907617975072</v>
      </c>
      <c r="BE1855" s="244">
        <v>0</v>
      </c>
      <c r="BF1855" s="245">
        <v>0</v>
      </c>
      <c r="BG1855" s="245">
        <v>53.016230609946597</v>
      </c>
      <c r="BH1855" s="245">
        <v>0</v>
      </c>
      <c r="BI1855" s="229">
        <v>53.016230609946597</v>
      </c>
      <c r="BJ1855" s="520">
        <v>11.78138457998813</v>
      </c>
      <c r="BK1855" s="521">
        <v>0</v>
      </c>
      <c r="BL1855" s="521">
        <v>98.178204833234417</v>
      </c>
      <c r="BM1855" s="521">
        <v>107.99602531655785</v>
      </c>
      <c r="BN1855" s="519">
        <v>217.95561472978039</v>
      </c>
    </row>
    <row r="1856" spans="1:66" x14ac:dyDescent="0.2">
      <c r="A1856" s="579" t="s">
        <v>74</v>
      </c>
      <c r="B1856" s="636">
        <v>2012</v>
      </c>
      <c r="C1856" s="637">
        <v>3</v>
      </c>
      <c r="D1856" s="637">
        <v>9</v>
      </c>
      <c r="E1856" s="590">
        <v>41169</v>
      </c>
      <c r="F1856" s="668" t="s">
        <v>214</v>
      </c>
      <c r="G1856" s="591">
        <v>1</v>
      </c>
      <c r="H1856" s="592">
        <v>0.52638888888888891</v>
      </c>
      <c r="I1856" s="593">
        <v>10</v>
      </c>
      <c r="J1856" s="236" t="s">
        <v>204</v>
      </c>
      <c r="K1856" s="236" t="s">
        <v>470</v>
      </c>
      <c r="L1856" s="234">
        <v>2</v>
      </c>
      <c r="M1856" s="237">
        <v>12.801600000000001</v>
      </c>
      <c r="N1856" s="234">
        <v>452</v>
      </c>
      <c r="O1856" s="238">
        <v>0.20261750285167535</v>
      </c>
      <c r="P1856" s="239" t="s">
        <v>473</v>
      </c>
      <c r="Q1856" s="234">
        <v>436</v>
      </c>
      <c r="R1856" s="240">
        <v>0.1949504209501601</v>
      </c>
      <c r="S1856" s="235">
        <v>21.2</v>
      </c>
      <c r="T1856" s="234">
        <v>160</v>
      </c>
      <c r="U1856" s="235">
        <v>3.5</v>
      </c>
      <c r="V1856" s="234">
        <v>1</v>
      </c>
      <c r="W1856" s="234">
        <v>20460</v>
      </c>
      <c r="X1856" s="413">
        <v>6.212983854</v>
      </c>
      <c r="Y1856" s="384">
        <v>15.554925341996551</v>
      </c>
      <c r="Z1856" s="385">
        <v>0</v>
      </c>
      <c r="AA1856" s="385">
        <v>0</v>
      </c>
      <c r="AB1856" s="385">
        <v>0</v>
      </c>
      <c r="AC1856" s="385">
        <v>0</v>
      </c>
      <c r="AD1856" s="385">
        <v>3261.6332950798615</v>
      </c>
      <c r="AE1856" s="385">
        <v>0</v>
      </c>
      <c r="AF1856" s="385">
        <v>9.9566692033447541</v>
      </c>
      <c r="AG1856" s="385">
        <v>0</v>
      </c>
      <c r="AH1856" s="435">
        <v>3287.1448896252032</v>
      </c>
      <c r="AI1856" s="241">
        <v>0</v>
      </c>
      <c r="AJ1856" s="242">
        <v>0</v>
      </c>
      <c r="AK1856" s="242">
        <v>0</v>
      </c>
      <c r="AL1856" s="242">
        <v>0</v>
      </c>
      <c r="AM1856" s="242">
        <v>0</v>
      </c>
      <c r="AN1856" s="242">
        <v>0</v>
      </c>
      <c r="AO1856" s="242">
        <v>49.010267394137671</v>
      </c>
      <c r="AP1856" s="225">
        <v>49.010267394137671</v>
      </c>
      <c r="AQ1856" s="243">
        <v>2.9172778210796233</v>
      </c>
      <c r="AR1856" s="384">
        <v>4.2096318958178962</v>
      </c>
      <c r="AS1856" s="385">
        <v>0</v>
      </c>
      <c r="AT1856" s="385">
        <v>7016.321549256033</v>
      </c>
      <c r="AU1856" s="385">
        <v>5.2831901339751974</v>
      </c>
      <c r="AV1856" s="385">
        <v>67.797536561890439</v>
      </c>
      <c r="AW1856" s="385">
        <v>0</v>
      </c>
      <c r="AX1856" s="385">
        <v>0</v>
      </c>
      <c r="AY1856" s="385">
        <v>0</v>
      </c>
      <c r="AZ1856" s="379">
        <v>7093.6119078477168</v>
      </c>
      <c r="BA1856" s="463">
        <v>0</v>
      </c>
      <c r="BB1856" s="464">
        <v>0</v>
      </c>
      <c r="BC1856" s="464">
        <v>49.010267394137664</v>
      </c>
      <c r="BD1856" s="462">
        <v>49.010267394137664</v>
      </c>
      <c r="BE1856" s="244">
        <v>0</v>
      </c>
      <c r="BF1856" s="245">
        <v>0</v>
      </c>
      <c r="BG1856" s="245">
        <v>26.255500389716612</v>
      </c>
      <c r="BH1856" s="245">
        <v>0</v>
      </c>
      <c r="BI1856" s="229">
        <v>26.255500389716612</v>
      </c>
      <c r="BJ1856" s="520">
        <v>15.753300233829965</v>
      </c>
      <c r="BK1856" s="521">
        <v>0</v>
      </c>
      <c r="BL1856" s="521">
        <v>145.86389105398115</v>
      </c>
      <c r="BM1856" s="521">
        <v>145.86389105398118</v>
      </c>
      <c r="BN1856" s="519">
        <v>307.48108234179233</v>
      </c>
    </row>
    <row r="1857" spans="1:66" x14ac:dyDescent="0.2">
      <c r="A1857" s="579" t="s">
        <v>74</v>
      </c>
      <c r="B1857" s="636">
        <v>2012</v>
      </c>
      <c r="C1857" s="637">
        <v>3</v>
      </c>
      <c r="D1857" s="637">
        <v>9</v>
      </c>
      <c r="E1857" s="590">
        <v>41165</v>
      </c>
      <c r="F1857" s="668" t="s">
        <v>225</v>
      </c>
      <c r="G1857" s="591">
        <v>1</v>
      </c>
      <c r="H1857" s="592">
        <v>0.56666666666666665</v>
      </c>
      <c r="I1857" s="593">
        <v>10</v>
      </c>
      <c r="J1857" s="236" t="s">
        <v>204</v>
      </c>
      <c r="K1857" s="236" t="s">
        <v>470</v>
      </c>
      <c r="L1857" s="234">
        <v>4</v>
      </c>
      <c r="M1857" s="237">
        <v>11.277600000000001</v>
      </c>
      <c r="N1857" s="234">
        <v>319</v>
      </c>
      <c r="O1857" s="238">
        <v>0.139537868142524</v>
      </c>
      <c r="P1857" s="239" t="s">
        <v>473</v>
      </c>
      <c r="Q1857" s="234">
        <v>337</v>
      </c>
      <c r="R1857" s="240">
        <v>0.14798093701783627</v>
      </c>
      <c r="S1857" s="235">
        <v>22.5</v>
      </c>
      <c r="T1857" s="234">
        <v>200</v>
      </c>
      <c r="U1857" s="235">
        <v>3.1</v>
      </c>
      <c r="V1857" s="234">
        <v>2</v>
      </c>
      <c r="W1857" s="234">
        <v>18503</v>
      </c>
      <c r="X1857" s="413">
        <v>5.6187116447000003</v>
      </c>
      <c r="Y1857" s="384">
        <v>0</v>
      </c>
      <c r="Z1857" s="385">
        <v>0</v>
      </c>
      <c r="AA1857" s="385">
        <v>13.526232489914131</v>
      </c>
      <c r="AB1857" s="385">
        <v>0</v>
      </c>
      <c r="AC1857" s="385">
        <v>0</v>
      </c>
      <c r="AD1857" s="385">
        <v>2232.4235150653876</v>
      </c>
      <c r="AE1857" s="385">
        <v>0</v>
      </c>
      <c r="AF1857" s="385">
        <v>23.082515744038464</v>
      </c>
      <c r="AG1857" s="385">
        <v>0</v>
      </c>
      <c r="AH1857" s="435">
        <v>2269.0322632993402</v>
      </c>
      <c r="AI1857" s="241">
        <v>11.362035291527869</v>
      </c>
      <c r="AJ1857" s="242">
        <v>0</v>
      </c>
      <c r="AK1857" s="242">
        <v>0.44974723028964486</v>
      </c>
      <c r="AL1857" s="242">
        <v>0</v>
      </c>
      <c r="AM1857" s="242">
        <v>0</v>
      </c>
      <c r="AN1857" s="242">
        <v>0</v>
      </c>
      <c r="AO1857" s="242">
        <v>11.362035291527869</v>
      </c>
      <c r="AP1857" s="225">
        <v>23.173817813345384</v>
      </c>
      <c r="AQ1857" s="243">
        <v>0</v>
      </c>
      <c r="AR1857" s="384">
        <v>9.7591767414730466</v>
      </c>
      <c r="AS1857" s="385">
        <v>0</v>
      </c>
      <c r="AT1857" s="385">
        <v>9322.6311140935559</v>
      </c>
      <c r="AU1857" s="385">
        <v>6.1240017598086229</v>
      </c>
      <c r="AV1857" s="385">
        <v>27.505593768240381</v>
      </c>
      <c r="AW1857" s="385">
        <v>0</v>
      </c>
      <c r="AX1857" s="385">
        <v>6.7631162449570654</v>
      </c>
      <c r="AY1857" s="385">
        <v>0</v>
      </c>
      <c r="AZ1857" s="379">
        <v>9372.7830026080355</v>
      </c>
      <c r="BA1857" s="463">
        <v>0</v>
      </c>
      <c r="BB1857" s="464">
        <v>0</v>
      </c>
      <c r="BC1857" s="464">
        <v>124.98238820680655</v>
      </c>
      <c r="BD1857" s="462">
        <v>124.98238820680655</v>
      </c>
      <c r="BE1857" s="244">
        <v>0</v>
      </c>
      <c r="BF1857" s="245">
        <v>0</v>
      </c>
      <c r="BG1857" s="245">
        <v>55.795709020895792</v>
      </c>
      <c r="BH1857" s="245">
        <v>0.2367090685734973</v>
      </c>
      <c r="BI1857" s="229">
        <v>56.032418089469289</v>
      </c>
      <c r="BJ1857" s="520">
        <v>182.60413861384075</v>
      </c>
      <c r="BK1857" s="521">
        <v>0</v>
      </c>
      <c r="BL1857" s="521">
        <v>480.1812533919516</v>
      </c>
      <c r="BM1857" s="521">
        <v>250.23530106341138</v>
      </c>
      <c r="BN1857" s="519">
        <v>913.02069306920373</v>
      </c>
    </row>
    <row r="1858" spans="1:66" x14ac:dyDescent="0.2">
      <c r="A1858" s="579" t="s">
        <v>74</v>
      </c>
      <c r="B1858" s="636">
        <v>2012</v>
      </c>
      <c r="C1858" s="637">
        <v>3</v>
      </c>
      <c r="D1858" s="637">
        <v>9</v>
      </c>
      <c r="E1858" s="590">
        <v>41165</v>
      </c>
      <c r="F1858" s="668" t="s">
        <v>229</v>
      </c>
      <c r="G1858" s="591">
        <v>1</v>
      </c>
      <c r="H1858" s="592">
        <v>0.47986111111111113</v>
      </c>
      <c r="I1858" s="593">
        <v>10</v>
      </c>
      <c r="J1858" s="236" t="s">
        <v>220</v>
      </c>
      <c r="K1858" s="236" t="s">
        <v>470</v>
      </c>
      <c r="L1858" s="234">
        <v>2</v>
      </c>
      <c r="M1858" s="237">
        <v>10.668000000000001</v>
      </c>
      <c r="N1858" s="234">
        <v>477</v>
      </c>
      <c r="O1858" s="238">
        <v>0.21463554678976848</v>
      </c>
      <c r="P1858" s="239" t="s">
        <v>473</v>
      </c>
      <c r="Q1858" s="234">
        <v>443</v>
      </c>
      <c r="R1858" s="240">
        <v>0.1983023651340271</v>
      </c>
      <c r="S1858" s="235">
        <v>23.2</v>
      </c>
      <c r="T1858" s="234">
        <v>134</v>
      </c>
      <c r="U1858" s="235">
        <v>4.3</v>
      </c>
      <c r="V1858" s="234">
        <v>2</v>
      </c>
      <c r="W1858" s="234">
        <v>21550</v>
      </c>
      <c r="X1858" s="413">
        <v>6.5439785949999996</v>
      </c>
      <c r="Y1858" s="384">
        <v>0</v>
      </c>
      <c r="Z1858" s="385">
        <v>0</v>
      </c>
      <c r="AA1858" s="385">
        <v>0</v>
      </c>
      <c r="AB1858" s="385">
        <v>0</v>
      </c>
      <c r="AC1858" s="385">
        <v>0</v>
      </c>
      <c r="AD1858" s="385">
        <v>3633.6174782368771</v>
      </c>
      <c r="AE1858" s="385">
        <v>0</v>
      </c>
      <c r="AF1858" s="385">
        <v>58.674168080771359</v>
      </c>
      <c r="AG1858" s="385">
        <v>0</v>
      </c>
      <c r="AH1858" s="435">
        <v>3692.2916463176484</v>
      </c>
      <c r="AI1858" s="241">
        <v>0</v>
      </c>
      <c r="AJ1858" s="242">
        <v>0.45729061557237571</v>
      </c>
      <c r="AK1858" s="242">
        <v>0</v>
      </c>
      <c r="AL1858" s="242">
        <v>0</v>
      </c>
      <c r="AM1858" s="242">
        <v>0</v>
      </c>
      <c r="AN1858" s="242">
        <v>0</v>
      </c>
      <c r="AO1858" s="242">
        <v>11.552605024986333</v>
      </c>
      <c r="AP1858" s="225">
        <v>12.009895640558709</v>
      </c>
      <c r="AQ1858" s="243">
        <v>0</v>
      </c>
      <c r="AR1858" s="384">
        <v>4.9614312651950234</v>
      </c>
      <c r="AS1858" s="385">
        <v>0</v>
      </c>
      <c r="AT1858" s="385">
        <v>9926.685892529269</v>
      </c>
      <c r="AU1858" s="385">
        <v>56.04044919709888</v>
      </c>
      <c r="AV1858" s="385">
        <v>19.976379522372198</v>
      </c>
      <c r="AW1858" s="385">
        <v>0</v>
      </c>
      <c r="AX1858" s="385">
        <v>0</v>
      </c>
      <c r="AY1858" s="385">
        <v>0</v>
      </c>
      <c r="AZ1858" s="379">
        <v>10007.664152513935</v>
      </c>
      <c r="BA1858" s="463">
        <v>0</v>
      </c>
      <c r="BB1858" s="464">
        <v>0</v>
      </c>
      <c r="BC1858" s="464">
        <v>155.96016783731557</v>
      </c>
      <c r="BD1858" s="462">
        <v>155.96016783731557</v>
      </c>
      <c r="BE1858" s="244">
        <v>0</v>
      </c>
      <c r="BF1858" s="245">
        <v>0</v>
      </c>
      <c r="BG1858" s="245">
        <v>13.409273689716287</v>
      </c>
      <c r="BH1858" s="245">
        <v>0</v>
      </c>
      <c r="BI1858" s="229">
        <v>13.409273689716287</v>
      </c>
      <c r="BJ1858" s="520">
        <v>464.1671661824866</v>
      </c>
      <c r="BK1858" s="521">
        <v>13.753101220221826</v>
      </c>
      <c r="BL1858" s="521">
        <v>2269.2617013366012</v>
      </c>
      <c r="BM1858" s="521">
        <v>801.11814607792121</v>
      </c>
      <c r="BN1858" s="519">
        <v>3548.3001148172307</v>
      </c>
    </row>
    <row r="1859" spans="1:66" x14ac:dyDescent="0.2">
      <c r="A1859" s="579" t="s">
        <v>74</v>
      </c>
      <c r="B1859" s="636">
        <v>2012</v>
      </c>
      <c r="C1859" s="637">
        <v>3</v>
      </c>
      <c r="D1859" s="637">
        <v>9</v>
      </c>
      <c r="E1859" s="590">
        <v>41165</v>
      </c>
      <c r="F1859" s="668" t="s">
        <v>234</v>
      </c>
      <c r="G1859" s="591">
        <v>1</v>
      </c>
      <c r="H1859" s="592">
        <v>0.52013888888888893</v>
      </c>
      <c r="I1859" s="593">
        <v>10</v>
      </c>
      <c r="J1859" s="236" t="s">
        <v>220</v>
      </c>
      <c r="K1859" s="236" t="s">
        <v>470</v>
      </c>
      <c r="L1859" s="234">
        <v>2</v>
      </c>
      <c r="M1859" s="237">
        <v>10.363200000000001</v>
      </c>
      <c r="N1859" s="234">
        <v>672</v>
      </c>
      <c r="O1859" s="238">
        <v>0.30976804546431574</v>
      </c>
      <c r="P1859" s="239" t="s">
        <v>473</v>
      </c>
      <c r="Q1859" s="234">
        <v>711</v>
      </c>
      <c r="R1859" s="240">
        <v>0.3290523840933347</v>
      </c>
      <c r="S1859" s="235">
        <v>24.4</v>
      </c>
      <c r="T1859" s="234">
        <v>102</v>
      </c>
      <c r="U1859" s="235">
        <v>5.5</v>
      </c>
      <c r="V1859" s="234">
        <v>2</v>
      </c>
      <c r="W1859" s="234">
        <v>22057</v>
      </c>
      <c r="X1859" s="413">
        <v>6.6979366992999996</v>
      </c>
      <c r="Y1859" s="384">
        <v>0</v>
      </c>
      <c r="Z1859" s="385">
        <v>0</v>
      </c>
      <c r="AA1859" s="385">
        <v>0</v>
      </c>
      <c r="AB1859" s="385">
        <v>0</v>
      </c>
      <c r="AC1859" s="385">
        <v>0</v>
      </c>
      <c r="AD1859" s="385">
        <v>1997.115022212435</v>
      </c>
      <c r="AE1859" s="385">
        <v>0</v>
      </c>
      <c r="AF1859" s="385">
        <v>162.42222028071657</v>
      </c>
      <c r="AG1859" s="385">
        <v>0</v>
      </c>
      <c r="AH1859" s="435">
        <v>2159.5372424931516</v>
      </c>
      <c r="AI1859" s="241">
        <v>0</v>
      </c>
      <c r="AJ1859" s="242">
        <v>0</v>
      </c>
      <c r="AK1859" s="242">
        <v>0</v>
      </c>
      <c r="AL1859" s="242">
        <v>0</v>
      </c>
      <c r="AM1859" s="242">
        <v>0</v>
      </c>
      <c r="AN1859" s="242">
        <v>0</v>
      </c>
      <c r="AO1859" s="242">
        <v>0</v>
      </c>
      <c r="AP1859" s="225">
        <v>0</v>
      </c>
      <c r="AQ1859" s="243">
        <v>2.7993695434535177</v>
      </c>
      <c r="AR1859" s="384">
        <v>12.11847075361028</v>
      </c>
      <c r="AS1859" s="385">
        <v>0</v>
      </c>
      <c r="AT1859" s="385">
        <v>9536.5898287267519</v>
      </c>
      <c r="AU1859" s="385">
        <v>141.950430809441</v>
      </c>
      <c r="AV1859" s="385">
        <v>0</v>
      </c>
      <c r="AW1859" s="385">
        <v>0</v>
      </c>
      <c r="AX1859" s="385">
        <v>0</v>
      </c>
      <c r="AY1859" s="385">
        <v>0</v>
      </c>
      <c r="AZ1859" s="379">
        <v>9690.6587302898024</v>
      </c>
      <c r="BA1859" s="463">
        <v>0.11197478173814071</v>
      </c>
      <c r="BB1859" s="464">
        <v>0</v>
      </c>
      <c r="BC1859" s="464">
        <v>131.68234332405345</v>
      </c>
      <c r="BD1859" s="462">
        <v>131.79431810579158</v>
      </c>
      <c r="BE1859" s="244">
        <v>0</v>
      </c>
      <c r="BF1859" s="245">
        <v>0.55987390869070353</v>
      </c>
      <c r="BG1859" s="245">
        <v>12.877099899886183</v>
      </c>
      <c r="BH1859" s="245">
        <v>0.19595586804174625</v>
      </c>
      <c r="BI1859" s="229">
        <v>13.632929676618632</v>
      </c>
      <c r="BJ1859" s="520">
        <v>569.39176513844541</v>
      </c>
      <c r="BK1859" s="521">
        <v>0</v>
      </c>
      <c r="BL1859" s="521">
        <v>1248.5188163802684</v>
      </c>
      <c r="BM1859" s="521">
        <v>209.95271575901376</v>
      </c>
      <c r="BN1859" s="519">
        <v>2027.8632972777275</v>
      </c>
    </row>
    <row r="1860" spans="1:66" x14ac:dyDescent="0.2">
      <c r="A1860" s="579" t="s">
        <v>74</v>
      </c>
      <c r="B1860" s="636">
        <v>2012</v>
      </c>
      <c r="C1860" s="637">
        <v>3</v>
      </c>
      <c r="D1860" s="637">
        <v>9</v>
      </c>
      <c r="E1860" s="590">
        <v>41169</v>
      </c>
      <c r="F1860" s="668" t="s">
        <v>248</v>
      </c>
      <c r="G1860" s="591">
        <v>0</v>
      </c>
      <c r="H1860" s="592">
        <v>0.31458333333333333</v>
      </c>
      <c r="I1860" s="593">
        <v>10</v>
      </c>
      <c r="J1860" s="236" t="s">
        <v>204</v>
      </c>
      <c r="K1860" s="236" t="s">
        <v>470</v>
      </c>
      <c r="L1860" s="234">
        <v>4</v>
      </c>
      <c r="M1860" s="237">
        <v>7.3152000000000008</v>
      </c>
      <c r="N1860" s="234">
        <v>188</v>
      </c>
      <c r="O1860" s="238">
        <v>7.9239924543700116E-2</v>
      </c>
      <c r="P1860" s="239" t="s">
        <v>473</v>
      </c>
      <c r="Q1860" s="234">
        <v>198</v>
      </c>
      <c r="R1860" s="240">
        <v>8.375870870095764E-2</v>
      </c>
      <c r="S1860" s="235">
        <v>20.8</v>
      </c>
      <c r="T1860" s="234">
        <v>200</v>
      </c>
      <c r="U1860" s="235">
        <v>1.9</v>
      </c>
      <c r="V1860" s="234">
        <v>1</v>
      </c>
      <c r="W1860" s="234">
        <v>17742</v>
      </c>
      <c r="X1860" s="413">
        <v>5.3876226557999995</v>
      </c>
      <c r="Y1860" s="384">
        <v>0</v>
      </c>
      <c r="Z1860" s="385">
        <v>0</v>
      </c>
      <c r="AA1860" s="385">
        <v>0</v>
      </c>
      <c r="AB1860" s="385">
        <v>0</v>
      </c>
      <c r="AC1860" s="385">
        <v>0</v>
      </c>
      <c r="AD1860" s="385">
        <v>356.73693626834194</v>
      </c>
      <c r="AE1860" s="385">
        <v>0</v>
      </c>
      <c r="AF1860" s="385">
        <v>0</v>
      </c>
      <c r="AG1860" s="385">
        <v>0</v>
      </c>
      <c r="AH1860" s="435">
        <v>356.73693626834194</v>
      </c>
      <c r="AI1860" s="241">
        <v>0</v>
      </c>
      <c r="AJ1860" s="242">
        <v>0</v>
      </c>
      <c r="AK1860" s="242">
        <v>0</v>
      </c>
      <c r="AL1860" s="242">
        <v>0</v>
      </c>
      <c r="AM1860" s="242">
        <v>0</v>
      </c>
      <c r="AN1860" s="242">
        <v>0</v>
      </c>
      <c r="AO1860" s="242">
        <v>118.493822003799</v>
      </c>
      <c r="AP1860" s="225">
        <v>118.493822003799</v>
      </c>
      <c r="AQ1860" s="243">
        <v>3.5266018453511605</v>
      </c>
      <c r="AR1860" s="384">
        <v>15.266659388525174</v>
      </c>
      <c r="AS1860" s="385">
        <v>0</v>
      </c>
      <c r="AT1860" s="385">
        <v>3881.0535436237151</v>
      </c>
      <c r="AU1860" s="385">
        <v>0</v>
      </c>
      <c r="AV1860" s="385">
        <v>0</v>
      </c>
      <c r="AW1860" s="385">
        <v>0</v>
      </c>
      <c r="AX1860" s="385">
        <v>21.159611072106962</v>
      </c>
      <c r="AY1860" s="385">
        <v>0</v>
      </c>
      <c r="AZ1860" s="379">
        <v>3917.4798140843473</v>
      </c>
      <c r="BA1860" s="463">
        <v>0</v>
      </c>
      <c r="BB1860" s="464">
        <v>0</v>
      </c>
      <c r="BC1860" s="464">
        <v>290.30986390930752</v>
      </c>
      <c r="BD1860" s="462">
        <v>290.30986390930752</v>
      </c>
      <c r="BE1860" s="244">
        <v>0</v>
      </c>
      <c r="BF1860" s="245">
        <v>0</v>
      </c>
      <c r="BG1860" s="245">
        <v>120.96244329554482</v>
      </c>
      <c r="BH1860" s="245">
        <v>0</v>
      </c>
      <c r="BI1860" s="229">
        <v>120.96244329554482</v>
      </c>
      <c r="BJ1860" s="520">
        <v>251.79937175807288</v>
      </c>
      <c r="BK1860" s="521">
        <v>14.106407381404642</v>
      </c>
      <c r="BL1860" s="521">
        <v>218.64931441177197</v>
      </c>
      <c r="BM1860" s="521">
        <v>370.29319376187186</v>
      </c>
      <c r="BN1860" s="519">
        <v>854.84828731312132</v>
      </c>
    </row>
    <row r="1861" spans="1:66" x14ac:dyDescent="0.2">
      <c r="A1861" s="579" t="s">
        <v>74</v>
      </c>
      <c r="B1861" s="636">
        <v>2012</v>
      </c>
      <c r="C1861" s="637">
        <v>4</v>
      </c>
      <c r="D1861" s="637">
        <v>10</v>
      </c>
      <c r="E1861" s="590">
        <v>41185</v>
      </c>
      <c r="F1861" s="668" t="s">
        <v>83</v>
      </c>
      <c r="G1861" s="591">
        <v>1</v>
      </c>
      <c r="H1861" s="592">
        <v>0.33055555555555555</v>
      </c>
      <c r="I1861" s="593">
        <v>10</v>
      </c>
      <c r="J1861" s="236" t="s">
        <v>76</v>
      </c>
      <c r="K1861" s="236" t="s">
        <v>470</v>
      </c>
      <c r="L1861" s="234">
        <v>2</v>
      </c>
      <c r="M1861" s="237">
        <v>10.058400000000001</v>
      </c>
      <c r="N1861" s="234">
        <v>26820</v>
      </c>
      <c r="O1861" s="238">
        <v>16.405182908345207</v>
      </c>
      <c r="P1861" s="239" t="s">
        <v>471</v>
      </c>
      <c r="Q1861" s="234">
        <v>33010</v>
      </c>
      <c r="R1861" s="240">
        <v>20.618586086475325</v>
      </c>
      <c r="S1861" s="235">
        <v>18.5</v>
      </c>
      <c r="T1861" s="234">
        <v>90</v>
      </c>
      <c r="U1861" s="235">
        <v>11.8</v>
      </c>
      <c r="V1861" s="234">
        <v>1</v>
      </c>
      <c r="W1861" s="234">
        <v>17061</v>
      </c>
      <c r="X1861" s="413">
        <v>5.1808268588999997</v>
      </c>
      <c r="Y1861" s="384">
        <v>7.2042554241862238</v>
      </c>
      <c r="Z1861" s="385">
        <v>1540.1433433917455</v>
      </c>
      <c r="AA1861" s="385">
        <v>0</v>
      </c>
      <c r="AB1861" s="385">
        <v>0</v>
      </c>
      <c r="AC1861" s="385">
        <v>97.281768668681195</v>
      </c>
      <c r="AD1861" s="385">
        <v>0</v>
      </c>
      <c r="AE1861" s="385">
        <v>450.19840722784136</v>
      </c>
      <c r="AF1861" s="385">
        <v>0</v>
      </c>
      <c r="AG1861" s="385">
        <v>2104.6775537901576</v>
      </c>
      <c r="AH1861" s="435">
        <v>4199.5053285026115</v>
      </c>
      <c r="AI1861" s="241">
        <v>0</v>
      </c>
      <c r="AJ1861" s="242">
        <v>0</v>
      </c>
      <c r="AK1861" s="242">
        <v>0</v>
      </c>
      <c r="AL1861" s="242">
        <v>0</v>
      </c>
      <c r="AM1861" s="242">
        <v>60.290376132415169</v>
      </c>
      <c r="AN1861" s="242">
        <v>0</v>
      </c>
      <c r="AO1861" s="242">
        <v>0</v>
      </c>
      <c r="AP1861" s="225">
        <v>60.290376132415169</v>
      </c>
      <c r="AQ1861" s="243">
        <v>91.877225964865573</v>
      </c>
      <c r="AR1861" s="384">
        <v>0</v>
      </c>
      <c r="AS1861" s="385">
        <v>4.0534070278617165</v>
      </c>
      <c r="AT1861" s="385">
        <v>355.24059192180084</v>
      </c>
      <c r="AU1861" s="385">
        <v>0</v>
      </c>
      <c r="AV1861" s="385">
        <v>0</v>
      </c>
      <c r="AW1861" s="385">
        <v>1177.7444346587406</v>
      </c>
      <c r="AX1861" s="385">
        <v>0</v>
      </c>
      <c r="AY1861" s="385">
        <v>343.64244327941248</v>
      </c>
      <c r="AZ1861" s="379">
        <v>1880.6808768878157</v>
      </c>
      <c r="BA1861" s="463">
        <v>0</v>
      </c>
      <c r="BB1861" s="464">
        <v>0</v>
      </c>
      <c r="BC1861" s="464">
        <v>0</v>
      </c>
      <c r="BD1861" s="462">
        <v>0</v>
      </c>
      <c r="BE1861" s="244">
        <v>0</v>
      </c>
      <c r="BF1861" s="245">
        <v>1.6213628111446867</v>
      </c>
      <c r="BG1861" s="245">
        <v>0</v>
      </c>
      <c r="BH1861" s="245">
        <v>0</v>
      </c>
      <c r="BI1861" s="229">
        <v>1.6213628111446867</v>
      </c>
      <c r="BJ1861" s="520">
        <v>0</v>
      </c>
      <c r="BK1861" s="521">
        <v>0</v>
      </c>
      <c r="BL1861" s="521">
        <v>0</v>
      </c>
      <c r="BM1861" s="521">
        <v>0</v>
      </c>
      <c r="BN1861" s="519">
        <v>0</v>
      </c>
    </row>
    <row r="1862" spans="1:66" x14ac:dyDescent="0.2">
      <c r="A1862" s="579" t="s">
        <v>74</v>
      </c>
      <c r="B1862" s="636">
        <v>2012</v>
      </c>
      <c r="C1862" s="637">
        <v>4</v>
      </c>
      <c r="D1862" s="637">
        <v>10</v>
      </c>
      <c r="E1862" s="590">
        <v>41185</v>
      </c>
      <c r="F1862" s="668" t="s">
        <v>88</v>
      </c>
      <c r="G1862" s="591">
        <v>1</v>
      </c>
      <c r="H1862" s="592">
        <v>0.41666666666666669</v>
      </c>
      <c r="I1862" s="593">
        <v>10</v>
      </c>
      <c r="J1862" s="236" t="s">
        <v>89</v>
      </c>
      <c r="K1862" s="236" t="s">
        <v>470</v>
      </c>
      <c r="L1862" s="234">
        <v>2</v>
      </c>
      <c r="M1862" s="237">
        <v>10.972800000000001</v>
      </c>
      <c r="N1862" s="234">
        <v>19440</v>
      </c>
      <c r="O1862" s="238">
        <v>11.539983916362058</v>
      </c>
      <c r="P1862" s="239" t="s">
        <v>471</v>
      </c>
      <c r="Q1862" s="234">
        <v>23590</v>
      </c>
      <c r="R1862" s="240">
        <v>14.253568270544044</v>
      </c>
      <c r="S1862" s="235">
        <v>19</v>
      </c>
      <c r="T1862" s="234">
        <v>60</v>
      </c>
      <c r="U1862" s="235">
        <v>10.9</v>
      </c>
      <c r="V1862" s="234">
        <v>1</v>
      </c>
      <c r="W1862" s="234">
        <v>29268</v>
      </c>
      <c r="X1862" s="413">
        <v>8.8876642931999985</v>
      </c>
      <c r="Y1862" s="384">
        <v>179.97979527915595</v>
      </c>
      <c r="Z1862" s="385">
        <v>77.893131104161228</v>
      </c>
      <c r="AA1862" s="385">
        <v>0</v>
      </c>
      <c r="AB1862" s="385">
        <v>0</v>
      </c>
      <c r="AC1862" s="385">
        <v>0</v>
      </c>
      <c r="AD1862" s="385">
        <v>4.7922602153849772</v>
      </c>
      <c r="AE1862" s="385">
        <v>86.006848906843487</v>
      </c>
      <c r="AF1862" s="385">
        <v>0</v>
      </c>
      <c r="AG1862" s="385">
        <v>493.60775286669337</v>
      </c>
      <c r="AH1862" s="435">
        <v>842.27978837223895</v>
      </c>
      <c r="AI1862" s="241">
        <v>0</v>
      </c>
      <c r="AJ1862" s="242">
        <v>0</v>
      </c>
      <c r="AK1862" s="242">
        <v>0</v>
      </c>
      <c r="AL1862" s="242">
        <v>0.11971649298388468</v>
      </c>
      <c r="AM1862" s="242">
        <v>5.5182102273511662</v>
      </c>
      <c r="AN1862" s="242">
        <v>0</v>
      </c>
      <c r="AO1862" s="242">
        <v>0</v>
      </c>
      <c r="AP1862" s="225">
        <v>5.6379267203350505</v>
      </c>
      <c r="AQ1862" s="243">
        <v>1.8002480147952582</v>
      </c>
      <c r="AR1862" s="384">
        <v>0</v>
      </c>
      <c r="AS1862" s="385">
        <v>0</v>
      </c>
      <c r="AT1862" s="385">
        <v>30.991269574700375</v>
      </c>
      <c r="AU1862" s="385">
        <v>0</v>
      </c>
      <c r="AV1862" s="385">
        <v>75.307974954915252</v>
      </c>
      <c r="AW1862" s="385">
        <v>35.131840008729469</v>
      </c>
      <c r="AX1862" s="385">
        <v>0</v>
      </c>
      <c r="AY1862" s="385">
        <v>575.91194166910668</v>
      </c>
      <c r="AZ1862" s="379">
        <v>717.34302620745177</v>
      </c>
      <c r="BA1862" s="463">
        <v>0</v>
      </c>
      <c r="BB1862" s="464">
        <v>0</v>
      </c>
      <c r="BC1862" s="464">
        <v>0.75610416621400844</v>
      </c>
      <c r="BD1862" s="462">
        <v>0.75610416621400844</v>
      </c>
      <c r="BE1862" s="244">
        <v>0</v>
      </c>
      <c r="BF1862" s="245">
        <v>2.430334819973599</v>
      </c>
      <c r="BG1862" s="245">
        <v>0</v>
      </c>
      <c r="BH1862" s="245">
        <v>0</v>
      </c>
      <c r="BI1862" s="229">
        <v>2.430334819973599</v>
      </c>
      <c r="BJ1862" s="520">
        <v>0</v>
      </c>
      <c r="BK1862" s="521">
        <v>0</v>
      </c>
      <c r="BL1862" s="521">
        <v>0</v>
      </c>
      <c r="BM1862" s="521">
        <v>0</v>
      </c>
      <c r="BN1862" s="519">
        <v>0</v>
      </c>
    </row>
    <row r="1863" spans="1:66" x14ac:dyDescent="0.2">
      <c r="A1863" s="579" t="s">
        <v>74</v>
      </c>
      <c r="B1863" s="636">
        <v>2012</v>
      </c>
      <c r="C1863" s="637">
        <v>4</v>
      </c>
      <c r="D1863" s="637">
        <v>10</v>
      </c>
      <c r="E1863" s="590">
        <v>41186</v>
      </c>
      <c r="F1863" s="668" t="s">
        <v>94</v>
      </c>
      <c r="G1863" s="591">
        <v>1</v>
      </c>
      <c r="H1863" s="592">
        <v>0.35625000000000001</v>
      </c>
      <c r="I1863" s="593">
        <v>10</v>
      </c>
      <c r="J1863" s="236" t="s">
        <v>89</v>
      </c>
      <c r="K1863" s="236" t="s">
        <v>470</v>
      </c>
      <c r="L1863" s="234">
        <v>2</v>
      </c>
      <c r="M1863" s="237">
        <v>8.5343999999999998</v>
      </c>
      <c r="N1863" s="234">
        <v>27490</v>
      </c>
      <c r="O1863" s="238">
        <v>16.855630390674769</v>
      </c>
      <c r="P1863" s="239" t="s">
        <v>471</v>
      </c>
      <c r="Q1863" s="234">
        <v>28380</v>
      </c>
      <c r="R1863" s="240">
        <v>17.456132292000955</v>
      </c>
      <c r="S1863" s="235">
        <v>18.399999999999999</v>
      </c>
      <c r="T1863" s="234">
        <v>71</v>
      </c>
      <c r="U1863" s="235">
        <v>13.5</v>
      </c>
      <c r="V1863" s="234">
        <v>1</v>
      </c>
      <c r="W1863" s="234">
        <v>22014</v>
      </c>
      <c r="X1863" s="413">
        <v>6.6848791085999997</v>
      </c>
      <c r="Y1863" s="384">
        <v>0</v>
      </c>
      <c r="Z1863" s="385">
        <v>321.39399458039736</v>
      </c>
      <c r="AA1863" s="385">
        <v>0</v>
      </c>
      <c r="AB1863" s="385">
        <v>0</v>
      </c>
      <c r="AC1863" s="385">
        <v>43.082304903538528</v>
      </c>
      <c r="AD1863" s="385">
        <v>0</v>
      </c>
      <c r="AE1863" s="385">
        <v>206.70530873510256</v>
      </c>
      <c r="AF1863" s="385">
        <v>0</v>
      </c>
      <c r="AG1863" s="385">
        <v>998.65680314421127</v>
      </c>
      <c r="AH1863" s="435">
        <v>1569.8384113632496</v>
      </c>
      <c r="AI1863" s="241">
        <v>0</v>
      </c>
      <c r="AJ1863" s="242">
        <v>0</v>
      </c>
      <c r="AK1863" s="242">
        <v>0</v>
      </c>
      <c r="AL1863" s="242">
        <v>0</v>
      </c>
      <c r="AM1863" s="242">
        <v>14.07175783911827</v>
      </c>
      <c r="AN1863" s="242">
        <v>0</v>
      </c>
      <c r="AO1863" s="242">
        <v>0</v>
      </c>
      <c r="AP1863" s="225">
        <v>14.07175783911827</v>
      </c>
      <c r="AQ1863" s="243">
        <v>17.950960376474384</v>
      </c>
      <c r="AR1863" s="384">
        <v>1.295161791162627</v>
      </c>
      <c r="AS1863" s="385">
        <v>1.346322028235579</v>
      </c>
      <c r="AT1863" s="385">
        <v>84.279758967547224</v>
      </c>
      <c r="AU1863" s="385">
        <v>0</v>
      </c>
      <c r="AV1863" s="385">
        <v>2.0859015957463236</v>
      </c>
      <c r="AW1863" s="385">
        <v>289.5920731774354</v>
      </c>
      <c r="AX1863" s="385">
        <v>0</v>
      </c>
      <c r="AY1863" s="385">
        <v>449.423834177488</v>
      </c>
      <c r="AZ1863" s="379">
        <v>828.02305173761511</v>
      </c>
      <c r="BA1863" s="463">
        <v>0</v>
      </c>
      <c r="BB1863" s="464">
        <v>0</v>
      </c>
      <c r="BC1863" s="464">
        <v>1.5078806716238482</v>
      </c>
      <c r="BD1863" s="462">
        <v>1.5078806716238482</v>
      </c>
      <c r="BE1863" s="244">
        <v>0</v>
      </c>
      <c r="BF1863" s="245">
        <v>1.0770576225884632</v>
      </c>
      <c r="BG1863" s="245">
        <v>0</v>
      </c>
      <c r="BH1863" s="245">
        <v>0</v>
      </c>
      <c r="BI1863" s="229">
        <v>1.0770576225884632</v>
      </c>
      <c r="BJ1863" s="520">
        <v>0</v>
      </c>
      <c r="BK1863" s="521">
        <v>0</v>
      </c>
      <c r="BL1863" s="521">
        <v>0</v>
      </c>
      <c r="BM1863" s="521">
        <v>0</v>
      </c>
      <c r="BN1863" s="519">
        <v>0</v>
      </c>
    </row>
    <row r="1864" spans="1:66" x14ac:dyDescent="0.2">
      <c r="A1864" s="579" t="s">
        <v>74</v>
      </c>
      <c r="B1864" s="636">
        <v>2012</v>
      </c>
      <c r="C1864" s="637">
        <v>4</v>
      </c>
      <c r="D1864" s="637">
        <v>10</v>
      </c>
      <c r="E1864" s="590">
        <v>41186</v>
      </c>
      <c r="F1864" s="668" t="s">
        <v>99</v>
      </c>
      <c r="G1864" s="591">
        <v>1</v>
      </c>
      <c r="H1864" s="592">
        <v>0.4</v>
      </c>
      <c r="I1864" s="593">
        <v>10</v>
      </c>
      <c r="J1864" s="236" t="s">
        <v>89</v>
      </c>
      <c r="K1864" s="236" t="s">
        <v>470</v>
      </c>
      <c r="L1864" s="234">
        <v>2</v>
      </c>
      <c r="M1864" s="237">
        <v>10.363200000000001</v>
      </c>
      <c r="N1864" s="234">
        <v>20450</v>
      </c>
      <c r="O1864" s="238">
        <v>12.194900092005918</v>
      </c>
      <c r="P1864" s="239" t="s">
        <v>471</v>
      </c>
      <c r="Q1864" s="234">
        <v>22860</v>
      </c>
      <c r="R1864" s="240">
        <v>13.771985790340535</v>
      </c>
      <c r="S1864" s="235">
        <v>18.2</v>
      </c>
      <c r="T1864" s="234">
        <v>32</v>
      </c>
      <c r="U1864" s="235">
        <v>41.8</v>
      </c>
      <c r="V1864" s="234">
        <v>6</v>
      </c>
      <c r="W1864" s="234">
        <v>34966</v>
      </c>
      <c r="X1864" s="413">
        <v>10.617946893400001</v>
      </c>
      <c r="Y1864" s="384">
        <v>48.208189882563268</v>
      </c>
      <c r="Z1864" s="385">
        <v>10.117210142270872</v>
      </c>
      <c r="AA1864" s="385">
        <v>0</v>
      </c>
      <c r="AB1864" s="385">
        <v>0</v>
      </c>
      <c r="AC1864" s="385">
        <v>11.866700904138089</v>
      </c>
      <c r="AD1864" s="385">
        <v>10.52971926893853</v>
      </c>
      <c r="AE1864" s="385">
        <v>149.52043139213993</v>
      </c>
      <c r="AF1864" s="385">
        <v>0</v>
      </c>
      <c r="AG1864" s="385">
        <v>3502.9653447522487</v>
      </c>
      <c r="AH1864" s="435">
        <v>3733.2075963422994</v>
      </c>
      <c r="AI1864" s="241">
        <v>0</v>
      </c>
      <c r="AJ1864" s="242">
        <v>0</v>
      </c>
      <c r="AK1864" s="242">
        <v>0</v>
      </c>
      <c r="AL1864" s="242">
        <v>0.37577886196437282</v>
      </c>
      <c r="AM1864" s="242">
        <v>3.521019682556402</v>
      </c>
      <c r="AN1864" s="242">
        <v>0</v>
      </c>
      <c r="AO1864" s="242">
        <v>0</v>
      </c>
      <c r="AP1864" s="225">
        <v>3.8967985445207747</v>
      </c>
      <c r="AQ1864" s="243">
        <v>2.260323981740588</v>
      </c>
      <c r="AR1864" s="384">
        <v>0</v>
      </c>
      <c r="AS1864" s="385">
        <v>0.84762149315272051</v>
      </c>
      <c r="AT1864" s="385">
        <v>33.959107501670601</v>
      </c>
      <c r="AU1864" s="385">
        <v>0</v>
      </c>
      <c r="AV1864" s="385">
        <v>51.216681102259976</v>
      </c>
      <c r="AW1864" s="385">
        <v>11.027555625916895</v>
      </c>
      <c r="AX1864" s="385">
        <v>0</v>
      </c>
      <c r="AY1864" s="385">
        <v>835.37505781965012</v>
      </c>
      <c r="AZ1864" s="379">
        <v>932.42602354265034</v>
      </c>
      <c r="BA1864" s="463">
        <v>0</v>
      </c>
      <c r="BB1864" s="464">
        <v>0</v>
      </c>
      <c r="BC1864" s="464">
        <v>0.94933607233104689</v>
      </c>
      <c r="BD1864" s="462">
        <v>0.94933607233104689</v>
      </c>
      <c r="BE1864" s="244">
        <v>0</v>
      </c>
      <c r="BF1864" s="245">
        <v>0.28254049771757356</v>
      </c>
      <c r="BG1864" s="245">
        <v>0</v>
      </c>
      <c r="BH1864" s="245">
        <v>0</v>
      </c>
      <c r="BI1864" s="229">
        <v>0.28254049771757356</v>
      </c>
      <c r="BJ1864" s="520">
        <v>0</v>
      </c>
      <c r="BK1864" s="521">
        <v>0</v>
      </c>
      <c r="BL1864" s="521">
        <v>0</v>
      </c>
      <c r="BM1864" s="521">
        <v>0</v>
      </c>
      <c r="BN1864" s="519">
        <v>0</v>
      </c>
    </row>
    <row r="1865" spans="1:66" x14ac:dyDescent="0.2">
      <c r="A1865" s="579" t="s">
        <v>74</v>
      </c>
      <c r="B1865" s="636">
        <v>2012</v>
      </c>
      <c r="C1865" s="637">
        <v>4</v>
      </c>
      <c r="D1865" s="637">
        <v>10</v>
      </c>
      <c r="E1865" s="590">
        <v>41185</v>
      </c>
      <c r="F1865" s="668" t="s">
        <v>104</v>
      </c>
      <c r="G1865" s="591">
        <v>1</v>
      </c>
      <c r="H1865" s="592">
        <v>0.47083333333333333</v>
      </c>
      <c r="I1865" s="593">
        <v>10</v>
      </c>
      <c r="J1865" s="236" t="s">
        <v>89</v>
      </c>
      <c r="K1865" s="236" t="s">
        <v>470</v>
      </c>
      <c r="L1865" s="234">
        <v>2</v>
      </c>
      <c r="M1865" s="237">
        <v>11.5824</v>
      </c>
      <c r="N1865" s="234">
        <v>12710</v>
      </c>
      <c r="O1865" s="238">
        <v>7.2758733304656751</v>
      </c>
      <c r="P1865" s="239" t="s">
        <v>471</v>
      </c>
      <c r="Q1865" s="234">
        <v>20780</v>
      </c>
      <c r="R1865" s="240">
        <v>12.409665631672757</v>
      </c>
      <c r="S1865" s="235">
        <v>19.5</v>
      </c>
      <c r="T1865" s="234">
        <v>70</v>
      </c>
      <c r="U1865" s="235">
        <v>9.8000000000000007</v>
      </c>
      <c r="V1865" s="234">
        <v>1</v>
      </c>
      <c r="W1865" s="234">
        <v>12735</v>
      </c>
      <c r="X1865" s="413">
        <v>3.8671725015000002</v>
      </c>
      <c r="Y1865" s="384">
        <v>427.42339509263286</v>
      </c>
      <c r="Z1865" s="385">
        <v>3.0864927787344008</v>
      </c>
      <c r="AA1865" s="385">
        <v>0</v>
      </c>
      <c r="AB1865" s="385">
        <v>0</v>
      </c>
      <c r="AC1865" s="385">
        <v>0</v>
      </c>
      <c r="AD1865" s="385">
        <v>5.5068658022727712</v>
      </c>
      <c r="AE1865" s="385">
        <v>20.273209940748746</v>
      </c>
      <c r="AF1865" s="385">
        <v>0</v>
      </c>
      <c r="AG1865" s="385">
        <v>1298.8352596248931</v>
      </c>
      <c r="AH1865" s="435">
        <v>1755.1252232392819</v>
      </c>
      <c r="AI1865" s="241">
        <v>0</v>
      </c>
      <c r="AJ1865" s="242">
        <v>0</v>
      </c>
      <c r="AK1865" s="242">
        <v>0</v>
      </c>
      <c r="AL1865" s="242">
        <v>0.13756821031222363</v>
      </c>
      <c r="AM1865" s="242">
        <v>2.0790383663727035</v>
      </c>
      <c r="AN1865" s="242">
        <v>0</v>
      </c>
      <c r="AO1865" s="242">
        <v>0</v>
      </c>
      <c r="AP1865" s="225">
        <v>2.216606576684927</v>
      </c>
      <c r="AQ1865" s="243">
        <v>3.1030423378697063</v>
      </c>
      <c r="AR1865" s="384">
        <v>0</v>
      </c>
      <c r="AS1865" s="385">
        <v>0</v>
      </c>
      <c r="AT1865" s="385">
        <v>36.260084065453469</v>
      </c>
      <c r="AU1865" s="385">
        <v>0</v>
      </c>
      <c r="AV1865" s="385">
        <v>111.77779109474255</v>
      </c>
      <c r="AW1865" s="385">
        <v>2.6913720543789914</v>
      </c>
      <c r="AX1865" s="385">
        <v>0</v>
      </c>
      <c r="AY1865" s="385">
        <v>123.31490250694212</v>
      </c>
      <c r="AZ1865" s="379">
        <v>274.04414972151716</v>
      </c>
      <c r="BA1865" s="463">
        <v>0</v>
      </c>
      <c r="BB1865" s="464">
        <v>0</v>
      </c>
      <c r="BC1865" s="464">
        <v>0</v>
      </c>
      <c r="BD1865" s="462">
        <v>0</v>
      </c>
      <c r="BE1865" s="244">
        <v>0</v>
      </c>
      <c r="BF1865" s="245">
        <v>1.0343474459565687</v>
      </c>
      <c r="BG1865" s="245">
        <v>0</v>
      </c>
      <c r="BH1865" s="245">
        <v>0</v>
      </c>
      <c r="BI1865" s="229">
        <v>1.0343474459565687</v>
      </c>
      <c r="BJ1865" s="520">
        <v>0</v>
      </c>
      <c r="BK1865" s="521">
        <v>0</v>
      </c>
      <c r="BL1865" s="521">
        <v>0</v>
      </c>
      <c r="BM1865" s="521">
        <v>0</v>
      </c>
      <c r="BN1865" s="519">
        <v>0</v>
      </c>
    </row>
    <row r="1866" spans="1:66" x14ac:dyDescent="0.2">
      <c r="A1866" s="579" t="s">
        <v>74</v>
      </c>
      <c r="B1866" s="636">
        <v>2012</v>
      </c>
      <c r="C1866" s="637">
        <v>4</v>
      </c>
      <c r="D1866" s="637">
        <v>10</v>
      </c>
      <c r="E1866" s="590">
        <v>41185</v>
      </c>
      <c r="F1866" s="668" t="s">
        <v>113</v>
      </c>
      <c r="G1866" s="591">
        <v>1</v>
      </c>
      <c r="H1866" s="592">
        <v>0.54305555555555551</v>
      </c>
      <c r="I1866" s="593">
        <v>10</v>
      </c>
      <c r="J1866" s="236" t="s">
        <v>89</v>
      </c>
      <c r="K1866" s="236" t="s">
        <v>470</v>
      </c>
      <c r="L1866" s="234">
        <v>2</v>
      </c>
      <c r="M1866" s="237">
        <v>12.192</v>
      </c>
      <c r="N1866" s="234">
        <v>7750</v>
      </c>
      <c r="O1866" s="238">
        <v>4.2655822763684741</v>
      </c>
      <c r="P1866" s="239" t="s">
        <v>472</v>
      </c>
      <c r="Q1866" s="234">
        <v>11850</v>
      </c>
      <c r="R1866" s="240">
        <v>6.7448405000298166</v>
      </c>
      <c r="S1866" s="235">
        <v>21.1</v>
      </c>
      <c r="T1866" s="234">
        <v>71</v>
      </c>
      <c r="U1866" s="235">
        <v>11.3</v>
      </c>
      <c r="V1866" s="234">
        <v>1</v>
      </c>
      <c r="W1866" s="234">
        <v>21225</v>
      </c>
      <c r="X1866" s="413">
        <v>6.4452875024999994</v>
      </c>
      <c r="Y1866" s="384">
        <v>1024.9888771350429</v>
      </c>
      <c r="Z1866" s="385">
        <v>0</v>
      </c>
      <c r="AA1866" s="385">
        <v>0</v>
      </c>
      <c r="AB1866" s="385">
        <v>0</v>
      </c>
      <c r="AC1866" s="385">
        <v>0</v>
      </c>
      <c r="AD1866" s="385">
        <v>37.17134416534121</v>
      </c>
      <c r="AE1866" s="385">
        <v>0</v>
      </c>
      <c r="AF1866" s="385">
        <v>0</v>
      </c>
      <c r="AG1866" s="385">
        <v>207.15600343384375</v>
      </c>
      <c r="AH1866" s="435">
        <v>1269.3162247342279</v>
      </c>
      <c r="AI1866" s="241">
        <v>0</v>
      </c>
      <c r="AJ1866" s="242">
        <v>0</v>
      </c>
      <c r="AK1866" s="242">
        <v>0</v>
      </c>
      <c r="AL1866" s="242">
        <v>2.4762277856200257</v>
      </c>
      <c r="AM1866" s="242">
        <v>0.37422690594708663</v>
      </c>
      <c r="AN1866" s="242">
        <v>0</v>
      </c>
      <c r="AO1866" s="242">
        <v>6.2557333531453283</v>
      </c>
      <c r="AP1866" s="225">
        <v>9.1061880447124395</v>
      </c>
      <c r="AQ1866" s="243">
        <v>1.861825402721824</v>
      </c>
      <c r="AR1866" s="384">
        <v>0</v>
      </c>
      <c r="AS1866" s="385">
        <v>0</v>
      </c>
      <c r="AT1866" s="385">
        <v>15.151535127350202</v>
      </c>
      <c r="AU1866" s="385">
        <v>0</v>
      </c>
      <c r="AV1866" s="385">
        <v>130.88818763674695</v>
      </c>
      <c r="AW1866" s="385">
        <v>0</v>
      </c>
      <c r="AX1866" s="385">
        <v>0</v>
      </c>
      <c r="AY1866" s="385">
        <v>14.797788300833057</v>
      </c>
      <c r="AZ1866" s="379">
        <v>160.8375110649302</v>
      </c>
      <c r="BA1866" s="463">
        <v>0</v>
      </c>
      <c r="BB1866" s="464">
        <v>0</v>
      </c>
      <c r="BC1866" s="464">
        <v>1.5639333382863321</v>
      </c>
      <c r="BD1866" s="462">
        <v>1.5639333382863321</v>
      </c>
      <c r="BE1866" s="244">
        <v>0</v>
      </c>
      <c r="BF1866" s="245">
        <v>0.46545635068045599</v>
      </c>
      <c r="BG1866" s="245">
        <v>9.3091270136091198E-2</v>
      </c>
      <c r="BH1866" s="245">
        <v>0</v>
      </c>
      <c r="BI1866" s="229">
        <v>0.55854762081654719</v>
      </c>
      <c r="BJ1866" s="520">
        <v>0</v>
      </c>
      <c r="BK1866" s="521">
        <v>0</v>
      </c>
      <c r="BL1866" s="521">
        <v>0</v>
      </c>
      <c r="BM1866" s="521">
        <v>0</v>
      </c>
      <c r="BN1866" s="519">
        <v>0</v>
      </c>
    </row>
    <row r="1867" spans="1:66" x14ac:dyDescent="0.2">
      <c r="A1867" s="579" t="s">
        <v>74</v>
      </c>
      <c r="B1867" s="636">
        <v>2012</v>
      </c>
      <c r="C1867" s="637">
        <v>4</v>
      </c>
      <c r="D1867" s="637">
        <v>10</v>
      </c>
      <c r="E1867" s="590">
        <v>41193</v>
      </c>
      <c r="F1867" s="668" t="s">
        <v>117</v>
      </c>
      <c r="G1867" s="591">
        <v>1</v>
      </c>
      <c r="H1867" s="592">
        <v>0.49861111111111112</v>
      </c>
      <c r="I1867" s="593">
        <v>10</v>
      </c>
      <c r="J1867" s="236" t="s">
        <v>118</v>
      </c>
      <c r="K1867" s="236" t="s">
        <v>470</v>
      </c>
      <c r="L1867" s="234">
        <v>4</v>
      </c>
      <c r="M1867" s="237">
        <v>12.192</v>
      </c>
      <c r="N1867" s="234">
        <v>9710</v>
      </c>
      <c r="O1867" s="238">
        <v>5.4392659591055947</v>
      </c>
      <c r="P1867" s="239" t="s">
        <v>472</v>
      </c>
      <c r="Q1867" s="234">
        <v>10570</v>
      </c>
      <c r="R1867" s="240">
        <v>5.9611059102984374</v>
      </c>
      <c r="S1867" s="235">
        <v>17.899999999999999</v>
      </c>
      <c r="T1867" s="234">
        <v>43</v>
      </c>
      <c r="U1867" s="235">
        <v>28.4</v>
      </c>
      <c r="V1867" s="234">
        <v>6</v>
      </c>
      <c r="W1867" s="234">
        <v>22221</v>
      </c>
      <c r="X1867" s="413">
        <v>6.7477377429000001</v>
      </c>
      <c r="Y1867" s="384">
        <v>157.68953797565996</v>
      </c>
      <c r="Z1867" s="385">
        <v>0</v>
      </c>
      <c r="AA1867" s="385">
        <v>0</v>
      </c>
      <c r="AB1867" s="385">
        <v>0</v>
      </c>
      <c r="AC1867" s="385">
        <v>0</v>
      </c>
      <c r="AD1867" s="385">
        <v>75.303582161898206</v>
      </c>
      <c r="AE1867" s="385">
        <v>0</v>
      </c>
      <c r="AF1867" s="385">
        <v>0</v>
      </c>
      <c r="AG1867" s="385">
        <v>81.753325487560417</v>
      </c>
      <c r="AH1867" s="435">
        <v>314.74644562511855</v>
      </c>
      <c r="AI1867" s="241">
        <v>0</v>
      </c>
      <c r="AJ1867" s="242">
        <v>0</v>
      </c>
      <c r="AK1867" s="242">
        <v>0</v>
      </c>
      <c r="AL1867" s="242">
        <v>177.85655837432145</v>
      </c>
      <c r="AM1867" s="242">
        <v>1.0338105330606886</v>
      </c>
      <c r="AN1867" s="242">
        <v>0</v>
      </c>
      <c r="AO1867" s="242">
        <v>0</v>
      </c>
      <c r="AP1867" s="225">
        <v>178.89036890738214</v>
      </c>
      <c r="AQ1867" s="243">
        <v>10.286671970753119</v>
      </c>
      <c r="AR1867" s="384">
        <v>0</v>
      </c>
      <c r="AS1867" s="385">
        <v>0</v>
      </c>
      <c r="AT1867" s="385">
        <v>6.4394566536914528</v>
      </c>
      <c r="AU1867" s="385">
        <v>0</v>
      </c>
      <c r="AV1867" s="385">
        <v>227.10914377028743</v>
      </c>
      <c r="AW1867" s="385">
        <v>0</v>
      </c>
      <c r="AX1867" s="385">
        <v>0</v>
      </c>
      <c r="AY1867" s="385">
        <v>61.318851617659355</v>
      </c>
      <c r="AZ1867" s="379">
        <v>294.86745204163822</v>
      </c>
      <c r="BA1867" s="463">
        <v>8.5379377357250892</v>
      </c>
      <c r="BB1867" s="464">
        <v>0</v>
      </c>
      <c r="BC1867" s="464">
        <v>4.3204022277163094</v>
      </c>
      <c r="BD1867" s="462">
        <v>12.858339963441399</v>
      </c>
      <c r="BE1867" s="244">
        <v>0</v>
      </c>
      <c r="BF1867" s="245">
        <v>7.4578371787960123</v>
      </c>
      <c r="BG1867" s="245">
        <v>0</v>
      </c>
      <c r="BH1867" s="245">
        <v>0</v>
      </c>
      <c r="BI1867" s="229">
        <v>7.4578371787960123</v>
      </c>
      <c r="BJ1867" s="520">
        <v>1.5430007956129679</v>
      </c>
      <c r="BK1867" s="521">
        <v>0</v>
      </c>
      <c r="BL1867" s="521">
        <v>0</v>
      </c>
      <c r="BM1867" s="521">
        <v>0</v>
      </c>
      <c r="BN1867" s="519">
        <v>1.5430007956129679</v>
      </c>
    </row>
    <row r="1868" spans="1:66" x14ac:dyDescent="0.2">
      <c r="A1868" s="579" t="s">
        <v>74</v>
      </c>
      <c r="B1868" s="636">
        <v>2012</v>
      </c>
      <c r="C1868" s="637">
        <v>4</v>
      </c>
      <c r="D1868" s="637">
        <v>10</v>
      </c>
      <c r="E1868" s="590">
        <v>41193</v>
      </c>
      <c r="F1868" s="668" t="s">
        <v>123</v>
      </c>
      <c r="G1868" s="591">
        <v>1</v>
      </c>
      <c r="H1868" s="592">
        <v>0.36388888888888887</v>
      </c>
      <c r="I1868" s="593">
        <v>10</v>
      </c>
      <c r="J1868" s="236" t="s">
        <v>118</v>
      </c>
      <c r="K1868" s="236" t="s">
        <v>470</v>
      </c>
      <c r="L1868" s="234">
        <v>4</v>
      </c>
      <c r="M1868" s="237">
        <v>13.411200000000001</v>
      </c>
      <c r="N1868" s="234">
        <v>3442</v>
      </c>
      <c r="O1868" s="238">
        <v>1.7829405568905912</v>
      </c>
      <c r="P1868" s="239" t="s">
        <v>472</v>
      </c>
      <c r="Q1868" s="234">
        <v>4245</v>
      </c>
      <c r="R1868" s="240">
        <v>2.2329690705491316</v>
      </c>
      <c r="S1868" s="235">
        <v>17.899999999999999</v>
      </c>
      <c r="T1868" s="234">
        <v>42</v>
      </c>
      <c r="U1868" s="235">
        <v>22.7</v>
      </c>
      <c r="V1868" s="234">
        <v>6</v>
      </c>
      <c r="W1868" s="234">
        <v>23920</v>
      </c>
      <c r="X1868" s="413">
        <v>7.2636644080000003</v>
      </c>
      <c r="Y1868" s="384">
        <v>1596.5908319260004</v>
      </c>
      <c r="Z1868" s="385">
        <v>0</v>
      </c>
      <c r="AA1868" s="385">
        <v>0</v>
      </c>
      <c r="AB1868" s="385">
        <v>0</v>
      </c>
      <c r="AC1868" s="385">
        <v>0</v>
      </c>
      <c r="AD1868" s="385">
        <v>1869.0566134976643</v>
      </c>
      <c r="AE1868" s="385">
        <v>0</v>
      </c>
      <c r="AF1868" s="385">
        <v>0</v>
      </c>
      <c r="AG1868" s="385">
        <v>0</v>
      </c>
      <c r="AH1868" s="435">
        <v>3465.647445423665</v>
      </c>
      <c r="AI1868" s="241">
        <v>0</v>
      </c>
      <c r="AJ1868" s="242">
        <v>0</v>
      </c>
      <c r="AK1868" s="242">
        <v>0</v>
      </c>
      <c r="AL1868" s="242">
        <v>1027.2087999801215</v>
      </c>
      <c r="AM1868" s="242">
        <v>1.3835991636578375</v>
      </c>
      <c r="AN1868" s="242">
        <v>0</v>
      </c>
      <c r="AO1868" s="242">
        <v>46.257643680500834</v>
      </c>
      <c r="AP1868" s="225">
        <v>1074.8500428242803</v>
      </c>
      <c r="AQ1868" s="243">
        <v>61.952201357813614</v>
      </c>
      <c r="AR1868" s="384">
        <v>0</v>
      </c>
      <c r="AS1868" s="385">
        <v>0</v>
      </c>
      <c r="AT1868" s="385">
        <v>68.945916533317913</v>
      </c>
      <c r="AU1868" s="385">
        <v>0</v>
      </c>
      <c r="AV1868" s="385">
        <v>47.992305318519605</v>
      </c>
      <c r="AW1868" s="385">
        <v>0</v>
      </c>
      <c r="AX1868" s="385">
        <v>0</v>
      </c>
      <c r="AY1868" s="385">
        <v>0</v>
      </c>
      <c r="AZ1868" s="379">
        <v>116.93822185183751</v>
      </c>
      <c r="BA1868" s="463">
        <v>12.390440271562721</v>
      </c>
      <c r="BB1868" s="464">
        <v>0</v>
      </c>
      <c r="BC1868" s="464">
        <v>11.564410920125209</v>
      </c>
      <c r="BD1868" s="462">
        <v>23.954851191687929</v>
      </c>
      <c r="BE1868" s="244">
        <v>0</v>
      </c>
      <c r="BF1868" s="245">
        <v>4.1301467571875738</v>
      </c>
      <c r="BG1868" s="245">
        <v>6.1952201357813621</v>
      </c>
      <c r="BH1868" s="245">
        <v>0</v>
      </c>
      <c r="BI1868" s="229">
        <v>10.325366892968937</v>
      </c>
      <c r="BJ1868" s="520">
        <v>4.1301467571875738</v>
      </c>
      <c r="BK1868" s="521">
        <v>0</v>
      </c>
      <c r="BL1868" s="521">
        <v>6.8835779286459573</v>
      </c>
      <c r="BM1868" s="521">
        <v>0</v>
      </c>
      <c r="BN1868" s="519">
        <v>11.01372468583353</v>
      </c>
    </row>
    <row r="1869" spans="1:66" x14ac:dyDescent="0.2">
      <c r="A1869" s="579" t="s">
        <v>74</v>
      </c>
      <c r="B1869" s="636">
        <v>2012</v>
      </c>
      <c r="C1869" s="637">
        <v>4</v>
      </c>
      <c r="D1869" s="637">
        <v>10</v>
      </c>
      <c r="E1869" s="590">
        <v>41193</v>
      </c>
      <c r="F1869" s="668" t="s">
        <v>127</v>
      </c>
      <c r="G1869" s="591">
        <v>1</v>
      </c>
      <c r="H1869" s="592">
        <v>0.61041666666666672</v>
      </c>
      <c r="I1869" s="593">
        <v>10</v>
      </c>
      <c r="J1869" s="236" t="s">
        <v>89</v>
      </c>
      <c r="K1869" s="236" t="s">
        <v>470</v>
      </c>
      <c r="L1869" s="234">
        <v>2</v>
      </c>
      <c r="M1869" s="237">
        <v>3.048</v>
      </c>
      <c r="N1869" s="234">
        <v>14420</v>
      </c>
      <c r="O1869" s="238">
        <v>8.3417384779424282</v>
      </c>
      <c r="P1869" s="239" t="s">
        <v>471</v>
      </c>
      <c r="Q1869" s="234">
        <v>13960</v>
      </c>
      <c r="R1869" s="240">
        <v>8.0537518490613795</v>
      </c>
      <c r="S1869" s="235">
        <v>17.600000000000001</v>
      </c>
      <c r="T1869" s="234">
        <v>48</v>
      </c>
      <c r="U1869" s="235">
        <v>21.8</v>
      </c>
      <c r="V1869" s="234">
        <v>1</v>
      </c>
      <c r="W1869" s="234">
        <v>36452</v>
      </c>
      <c r="X1869" s="413">
        <v>11.0691929348</v>
      </c>
      <c r="Y1869" s="384">
        <v>122.83280344002482</v>
      </c>
      <c r="Z1869" s="385">
        <v>0</v>
      </c>
      <c r="AA1869" s="385">
        <v>0</v>
      </c>
      <c r="AB1869" s="385">
        <v>0</v>
      </c>
      <c r="AC1869" s="385">
        <v>0</v>
      </c>
      <c r="AD1869" s="385">
        <v>24.048727090400991</v>
      </c>
      <c r="AE1869" s="385">
        <v>0</v>
      </c>
      <c r="AF1869" s="385">
        <v>0</v>
      </c>
      <c r="AG1869" s="385">
        <v>387.71119315371675</v>
      </c>
      <c r="AH1869" s="435">
        <v>534.59272368414258</v>
      </c>
      <c r="AI1869" s="241">
        <v>0</v>
      </c>
      <c r="AJ1869" s="242">
        <v>0</v>
      </c>
      <c r="AK1869" s="242">
        <v>0</v>
      </c>
      <c r="AL1869" s="242">
        <v>0.36045988388692696</v>
      </c>
      <c r="AM1869" s="242">
        <v>0.18158505428890306</v>
      </c>
      <c r="AN1869" s="242">
        <v>0</v>
      </c>
      <c r="AO1869" s="242">
        <v>3.0354516537846479</v>
      </c>
      <c r="AP1869" s="225">
        <v>3.577496591960478</v>
      </c>
      <c r="AQ1869" s="243">
        <v>2.7102246908791501</v>
      </c>
      <c r="AR1869" s="384">
        <v>3.9108542289386139</v>
      </c>
      <c r="AS1869" s="385">
        <v>0</v>
      </c>
      <c r="AT1869" s="385">
        <v>9.048536834615188</v>
      </c>
      <c r="AU1869" s="385">
        <v>0</v>
      </c>
      <c r="AV1869" s="385">
        <v>262.440090900131</v>
      </c>
      <c r="AW1869" s="385">
        <v>0</v>
      </c>
      <c r="AX1869" s="385">
        <v>0</v>
      </c>
      <c r="AY1869" s="385">
        <v>502.6202030058414</v>
      </c>
      <c r="AZ1869" s="379">
        <v>778.01968496952622</v>
      </c>
      <c r="BA1869" s="463">
        <v>0</v>
      </c>
      <c r="BB1869" s="464">
        <v>0</v>
      </c>
      <c r="BC1869" s="464">
        <v>1.5177258268923239</v>
      </c>
      <c r="BD1869" s="462">
        <v>1.5177258268923239</v>
      </c>
      <c r="BE1869" s="244">
        <v>0</v>
      </c>
      <c r="BF1869" s="245">
        <v>1.355112345439575</v>
      </c>
      <c r="BG1869" s="245">
        <v>0</v>
      </c>
      <c r="BH1869" s="245">
        <v>0</v>
      </c>
      <c r="BI1869" s="229">
        <v>1.355112345439575</v>
      </c>
      <c r="BJ1869" s="520">
        <v>0</v>
      </c>
      <c r="BK1869" s="521">
        <v>0</v>
      </c>
      <c r="BL1869" s="521">
        <v>0</v>
      </c>
      <c r="BM1869" s="521">
        <v>0</v>
      </c>
      <c r="BN1869" s="519">
        <v>0</v>
      </c>
    </row>
    <row r="1870" spans="1:66" x14ac:dyDescent="0.2">
      <c r="A1870" s="579" t="s">
        <v>74</v>
      </c>
      <c r="B1870" s="636">
        <v>2012</v>
      </c>
      <c r="C1870" s="637">
        <v>4</v>
      </c>
      <c r="D1870" s="637">
        <v>10</v>
      </c>
      <c r="E1870" s="590">
        <v>41186</v>
      </c>
      <c r="F1870" s="668" t="s">
        <v>133</v>
      </c>
      <c r="G1870" s="591">
        <v>1</v>
      </c>
      <c r="H1870" s="592">
        <v>0.41180555555555554</v>
      </c>
      <c r="I1870" s="593">
        <v>10</v>
      </c>
      <c r="J1870" s="236" t="s">
        <v>89</v>
      </c>
      <c r="K1870" s="236" t="s">
        <v>470</v>
      </c>
      <c r="L1870" s="234">
        <v>2</v>
      </c>
      <c r="M1870" s="237">
        <v>1.8288000000000002</v>
      </c>
      <c r="N1870" s="234">
        <v>17530</v>
      </c>
      <c r="O1870" s="238">
        <v>10.311635362974734</v>
      </c>
      <c r="P1870" s="239" t="s">
        <v>471</v>
      </c>
      <c r="Q1870" s="234">
        <v>17560</v>
      </c>
      <c r="R1870" s="240">
        <v>10.330823330127934</v>
      </c>
      <c r="S1870" s="235">
        <v>18.5</v>
      </c>
      <c r="T1870" s="234">
        <v>22</v>
      </c>
      <c r="U1870" s="235">
        <v>68</v>
      </c>
      <c r="V1870" s="234">
        <v>6</v>
      </c>
      <c r="W1870" s="234">
        <v>35213</v>
      </c>
      <c r="X1870" s="413">
        <v>10.6929521237</v>
      </c>
      <c r="Y1870" s="384">
        <v>71.057084256081836</v>
      </c>
      <c r="Z1870" s="385">
        <v>0</v>
      </c>
      <c r="AA1870" s="385">
        <v>0</v>
      </c>
      <c r="AB1870" s="385">
        <v>0</v>
      </c>
      <c r="AC1870" s="385">
        <v>5.3306139726993109</v>
      </c>
      <c r="AD1870" s="385">
        <v>23.650157325542612</v>
      </c>
      <c r="AE1870" s="385">
        <v>0</v>
      </c>
      <c r="AF1870" s="385">
        <v>0</v>
      </c>
      <c r="AG1870" s="385">
        <v>254.19032728816669</v>
      </c>
      <c r="AH1870" s="435">
        <v>354.22818284249047</v>
      </c>
      <c r="AI1870" s="241">
        <v>0</v>
      </c>
      <c r="AJ1870" s="242">
        <v>0</v>
      </c>
      <c r="AK1870" s="242">
        <v>0</v>
      </c>
      <c r="AL1870" s="242">
        <v>5.1991254947060614</v>
      </c>
      <c r="AM1870" s="242">
        <v>8.9287784042713483</v>
      </c>
      <c r="AN1870" s="242">
        <v>0</v>
      </c>
      <c r="AO1870" s="242">
        <v>0</v>
      </c>
      <c r="AP1870" s="225">
        <v>14.12790389897741</v>
      </c>
      <c r="AQ1870" s="243">
        <v>1.7768713242331038</v>
      </c>
      <c r="AR1870" s="384">
        <v>0</v>
      </c>
      <c r="AS1870" s="385">
        <v>0</v>
      </c>
      <c r="AT1870" s="385">
        <v>17.797143183518774</v>
      </c>
      <c r="AU1870" s="385">
        <v>0</v>
      </c>
      <c r="AV1870" s="385">
        <v>140.40126455560295</v>
      </c>
      <c r="AW1870" s="385">
        <v>4.6234191856545355</v>
      </c>
      <c r="AX1870" s="385">
        <v>0</v>
      </c>
      <c r="AY1870" s="385">
        <v>1327.5218887904427</v>
      </c>
      <c r="AZ1870" s="379">
        <v>1490.3437157152191</v>
      </c>
      <c r="BA1870" s="463">
        <v>0.21322455890797248</v>
      </c>
      <c r="BB1870" s="464">
        <v>0</v>
      </c>
      <c r="BC1870" s="464">
        <v>2.9851438247116144</v>
      </c>
      <c r="BD1870" s="462">
        <v>3.1983683836195871</v>
      </c>
      <c r="BE1870" s="244">
        <v>0</v>
      </c>
      <c r="BF1870" s="245">
        <v>6.0413625023925555</v>
      </c>
      <c r="BG1870" s="245">
        <v>0</v>
      </c>
      <c r="BH1870" s="245">
        <v>0</v>
      </c>
      <c r="BI1870" s="229">
        <v>6.0413625023925555</v>
      </c>
      <c r="BJ1870" s="520">
        <v>0</v>
      </c>
      <c r="BK1870" s="521">
        <v>0</v>
      </c>
      <c r="BL1870" s="521">
        <v>0</v>
      </c>
      <c r="BM1870" s="521">
        <v>0</v>
      </c>
      <c r="BN1870" s="519">
        <v>0</v>
      </c>
    </row>
    <row r="1871" spans="1:66" x14ac:dyDescent="0.2">
      <c r="A1871" s="579" t="s">
        <v>74</v>
      </c>
      <c r="B1871" s="636">
        <v>2012</v>
      </c>
      <c r="C1871" s="637">
        <v>4</v>
      </c>
      <c r="D1871" s="637">
        <v>10</v>
      </c>
      <c r="E1871" s="590">
        <v>41186</v>
      </c>
      <c r="F1871" s="668" t="s">
        <v>138</v>
      </c>
      <c r="G1871" s="591">
        <v>1</v>
      </c>
      <c r="H1871" s="592">
        <v>0.51666666666666672</v>
      </c>
      <c r="I1871" s="593">
        <v>10</v>
      </c>
      <c r="J1871" s="236" t="s">
        <v>89</v>
      </c>
      <c r="K1871" s="236" t="s">
        <v>470</v>
      </c>
      <c r="L1871" s="234">
        <v>3</v>
      </c>
      <c r="M1871" s="237">
        <v>7.3152000000000008</v>
      </c>
      <c r="N1871" s="234">
        <v>14830</v>
      </c>
      <c r="O1871" s="238">
        <v>8.5991819384140218</v>
      </c>
      <c r="P1871" s="239" t="s">
        <v>471</v>
      </c>
      <c r="Q1871" s="234">
        <v>14850</v>
      </c>
      <c r="R1871" s="240">
        <v>8.6117582524081513</v>
      </c>
      <c r="S1871" s="235">
        <v>19.5</v>
      </c>
      <c r="T1871" s="234">
        <v>36</v>
      </c>
      <c r="U1871" s="235">
        <v>20.9</v>
      </c>
      <c r="V1871" s="234">
        <v>6</v>
      </c>
      <c r="W1871" s="234">
        <v>25467</v>
      </c>
      <c r="X1871" s="413">
        <v>7.7334340082999997</v>
      </c>
      <c r="Y1871" s="384">
        <v>707.05536429630627</v>
      </c>
      <c r="Z1871" s="385">
        <v>0</v>
      </c>
      <c r="AA1871" s="385">
        <v>0</v>
      </c>
      <c r="AB1871" s="385">
        <v>5.5540656264605426</v>
      </c>
      <c r="AC1871" s="385">
        <v>0</v>
      </c>
      <c r="AD1871" s="385">
        <v>14.457225584391752</v>
      </c>
      <c r="AE1871" s="385">
        <v>0</v>
      </c>
      <c r="AF1871" s="385">
        <v>0</v>
      </c>
      <c r="AG1871" s="385">
        <v>474.78843112377456</v>
      </c>
      <c r="AH1871" s="435">
        <v>1201.8550866309331</v>
      </c>
      <c r="AI1871" s="241">
        <v>6.0826794344548309</v>
      </c>
      <c r="AJ1871" s="242">
        <v>0</v>
      </c>
      <c r="AK1871" s="242">
        <v>0</v>
      </c>
      <c r="AL1871" s="242">
        <v>1.3242500018761041</v>
      </c>
      <c r="AM1871" s="242">
        <v>0.54581185996670578</v>
      </c>
      <c r="AN1871" s="242">
        <v>0</v>
      </c>
      <c r="AO1871" s="242">
        <v>0</v>
      </c>
      <c r="AP1871" s="225">
        <v>7.9527412962976403</v>
      </c>
      <c r="AQ1871" s="243">
        <v>0.90516063012720704</v>
      </c>
      <c r="AR1871" s="384">
        <v>1.3061467892735599</v>
      </c>
      <c r="AS1871" s="385">
        <v>1.3577409451908107</v>
      </c>
      <c r="AT1871" s="385">
        <v>13.599133307031158</v>
      </c>
      <c r="AU1871" s="385">
        <v>0</v>
      </c>
      <c r="AV1871" s="385">
        <v>399.68272783896953</v>
      </c>
      <c r="AW1871" s="385">
        <v>0</v>
      </c>
      <c r="AX1871" s="385">
        <v>0</v>
      </c>
      <c r="AY1871" s="385">
        <v>1920.8558557630283</v>
      </c>
      <c r="AZ1871" s="379">
        <v>2336.8016046434932</v>
      </c>
      <c r="BA1871" s="463">
        <v>0</v>
      </c>
      <c r="BB1871" s="464">
        <v>0</v>
      </c>
      <c r="BC1871" s="464">
        <v>83.636842223753916</v>
      </c>
      <c r="BD1871" s="462">
        <v>83.636842223753916</v>
      </c>
      <c r="BE1871" s="244">
        <v>0</v>
      </c>
      <c r="BF1871" s="245">
        <v>1.3577409451908107</v>
      </c>
      <c r="BG1871" s="245">
        <v>0</v>
      </c>
      <c r="BH1871" s="245">
        <v>0</v>
      </c>
      <c r="BI1871" s="229">
        <v>1.3577409451908107</v>
      </c>
      <c r="BJ1871" s="520">
        <v>0</v>
      </c>
      <c r="BK1871" s="521">
        <v>0</v>
      </c>
      <c r="BL1871" s="521">
        <v>0</v>
      </c>
      <c r="BM1871" s="521">
        <v>0</v>
      </c>
      <c r="BN1871" s="519">
        <v>0</v>
      </c>
    </row>
    <row r="1872" spans="1:66" x14ac:dyDescent="0.2">
      <c r="A1872" s="579" t="s">
        <v>74</v>
      </c>
      <c r="B1872" s="636">
        <v>2012</v>
      </c>
      <c r="C1872" s="637">
        <v>4</v>
      </c>
      <c r="D1872" s="637">
        <v>10</v>
      </c>
      <c r="E1872" s="590">
        <v>41193</v>
      </c>
      <c r="F1872" s="668" t="s">
        <v>143</v>
      </c>
      <c r="G1872" s="591">
        <v>1</v>
      </c>
      <c r="H1872" s="592">
        <v>0.34375</v>
      </c>
      <c r="I1872" s="593">
        <v>10</v>
      </c>
      <c r="J1872" s="236" t="s">
        <v>89</v>
      </c>
      <c r="K1872" s="236" t="s">
        <v>470</v>
      </c>
      <c r="L1872" s="234">
        <v>2</v>
      </c>
      <c r="M1872" s="237">
        <v>7.3152000000000008</v>
      </c>
      <c r="N1872" s="234">
        <v>6910</v>
      </c>
      <c r="O1872" s="238">
        <v>3.7699263426339193</v>
      </c>
      <c r="P1872" s="239" t="s">
        <v>472</v>
      </c>
      <c r="Q1872" s="234">
        <v>7160</v>
      </c>
      <c r="R1872" s="240">
        <v>3.9169445864759966</v>
      </c>
      <c r="S1872" s="235">
        <v>17.899999999999999</v>
      </c>
      <c r="T1872" s="234">
        <v>38</v>
      </c>
      <c r="U1872" s="235">
        <v>68.3</v>
      </c>
      <c r="V1872" s="234">
        <v>2</v>
      </c>
      <c r="W1872" s="234">
        <v>5187</v>
      </c>
      <c r="X1872" s="413">
        <v>1.5751098363</v>
      </c>
      <c r="Y1872" s="384">
        <v>473.92250546381786</v>
      </c>
      <c r="Z1872" s="385">
        <v>0</v>
      </c>
      <c r="AA1872" s="385">
        <v>0</v>
      </c>
      <c r="AB1872" s="385">
        <v>0</v>
      </c>
      <c r="AC1872" s="385">
        <v>0</v>
      </c>
      <c r="AD1872" s="385">
        <v>270.40653939442353</v>
      </c>
      <c r="AE1872" s="385">
        <v>0</v>
      </c>
      <c r="AF1872" s="385">
        <v>0</v>
      </c>
      <c r="AG1872" s="385">
        <v>0</v>
      </c>
      <c r="AH1872" s="435">
        <v>744.32904485824133</v>
      </c>
      <c r="AI1872" s="241">
        <v>0</v>
      </c>
      <c r="AJ1872" s="242">
        <v>0</v>
      </c>
      <c r="AK1872" s="242">
        <v>0</v>
      </c>
      <c r="AL1872" s="242">
        <v>2060.3007645632597</v>
      </c>
      <c r="AM1872" s="242">
        <v>0</v>
      </c>
      <c r="AN1872" s="242">
        <v>0</v>
      </c>
      <c r="AO1872" s="242">
        <v>0</v>
      </c>
      <c r="AP1872" s="225">
        <v>2060.3007645632597</v>
      </c>
      <c r="AQ1872" s="243">
        <v>304.74065296140895</v>
      </c>
      <c r="AR1872" s="384">
        <v>0</v>
      </c>
      <c r="AS1872" s="385">
        <v>0</v>
      </c>
      <c r="AT1872" s="385">
        <v>0</v>
      </c>
      <c r="AU1872" s="385">
        <v>0</v>
      </c>
      <c r="AV1872" s="385">
        <v>354.10863874115716</v>
      </c>
      <c r="AW1872" s="385">
        <v>0</v>
      </c>
      <c r="AX1872" s="385">
        <v>0</v>
      </c>
      <c r="AY1872" s="385">
        <v>0</v>
      </c>
      <c r="AZ1872" s="379">
        <v>354.10863874115716</v>
      </c>
      <c r="BA1872" s="463">
        <v>137.13329383263402</v>
      </c>
      <c r="BB1872" s="464">
        <v>0</v>
      </c>
      <c r="BC1872" s="464">
        <v>85.327382829194505</v>
      </c>
      <c r="BD1872" s="462">
        <v>222.46067666182853</v>
      </c>
      <c r="BE1872" s="244">
        <v>0</v>
      </c>
      <c r="BF1872" s="245">
        <v>193.0024135422257</v>
      </c>
      <c r="BG1872" s="245">
        <v>17.776538089415524</v>
      </c>
      <c r="BH1872" s="245">
        <v>0</v>
      </c>
      <c r="BI1872" s="229">
        <v>210.77895163164123</v>
      </c>
      <c r="BJ1872" s="520">
        <v>0</v>
      </c>
      <c r="BK1872" s="521">
        <v>0</v>
      </c>
      <c r="BL1872" s="521">
        <v>25.395054413450747</v>
      </c>
      <c r="BM1872" s="521">
        <v>50.790108826901495</v>
      </c>
      <c r="BN1872" s="519">
        <v>76.185163240352239</v>
      </c>
    </row>
    <row r="1873" spans="1:66" x14ac:dyDescent="0.2">
      <c r="A1873" s="579" t="s">
        <v>74</v>
      </c>
      <c r="B1873" s="636">
        <v>2012</v>
      </c>
      <c r="C1873" s="637">
        <v>4</v>
      </c>
      <c r="D1873" s="637">
        <v>10</v>
      </c>
      <c r="E1873" s="590">
        <v>41197</v>
      </c>
      <c r="F1873" s="668" t="s">
        <v>152</v>
      </c>
      <c r="G1873" s="591">
        <v>1</v>
      </c>
      <c r="H1873" s="592">
        <v>0.39444444444444443</v>
      </c>
      <c r="I1873" s="593">
        <v>10</v>
      </c>
      <c r="J1873" s="236" t="s">
        <v>153</v>
      </c>
      <c r="K1873" s="236" t="s">
        <v>470</v>
      </c>
      <c r="L1873" s="234">
        <v>2</v>
      </c>
      <c r="M1873" s="237">
        <v>10.668000000000001</v>
      </c>
      <c r="N1873" s="234">
        <v>139</v>
      </c>
      <c r="O1873" s="238">
        <v>5.7359604639850834E-2</v>
      </c>
      <c r="P1873" s="239" t="s">
        <v>473</v>
      </c>
      <c r="Q1873" s="234">
        <v>202</v>
      </c>
      <c r="R1873" s="240">
        <v>8.557076490101985E-2</v>
      </c>
      <c r="S1873" s="235">
        <v>18.100000000000001</v>
      </c>
      <c r="T1873" s="234">
        <v>40</v>
      </c>
      <c r="U1873" s="235">
        <v>29.6</v>
      </c>
      <c r="V1873" s="234">
        <v>1</v>
      </c>
      <c r="W1873" s="234">
        <v>3806</v>
      </c>
      <c r="X1873" s="413">
        <v>1.1557486094</v>
      </c>
      <c r="Y1873" s="384">
        <v>1291.768804961021</v>
      </c>
      <c r="Z1873" s="385">
        <v>0</v>
      </c>
      <c r="AA1873" s="385">
        <v>0</v>
      </c>
      <c r="AB1873" s="385">
        <v>0</v>
      </c>
      <c r="AC1873" s="385">
        <v>0</v>
      </c>
      <c r="AD1873" s="385">
        <v>17136.321721625773</v>
      </c>
      <c r="AE1873" s="385">
        <v>0</v>
      </c>
      <c r="AF1873" s="385">
        <v>0</v>
      </c>
      <c r="AG1873" s="385">
        <v>0</v>
      </c>
      <c r="AH1873" s="435">
        <v>18428.090526586795</v>
      </c>
      <c r="AI1873" s="241">
        <v>0</v>
      </c>
      <c r="AJ1873" s="242">
        <v>0</v>
      </c>
      <c r="AK1873" s="242">
        <v>0</v>
      </c>
      <c r="AL1873" s="242">
        <v>1426.9539124569419</v>
      </c>
      <c r="AM1873" s="242">
        <v>0</v>
      </c>
      <c r="AN1873" s="242">
        <v>0</v>
      </c>
      <c r="AO1873" s="242">
        <v>0</v>
      </c>
      <c r="AP1873" s="225">
        <v>1426.9539124569419</v>
      </c>
      <c r="AQ1873" s="243">
        <v>276.87682026814298</v>
      </c>
      <c r="AR1873" s="384">
        <v>0</v>
      </c>
      <c r="AS1873" s="385">
        <v>0</v>
      </c>
      <c r="AT1873" s="385">
        <v>866.62444743928745</v>
      </c>
      <c r="AU1873" s="385">
        <v>62.677990188200866</v>
      </c>
      <c r="AV1873" s="385">
        <v>0</v>
      </c>
      <c r="AW1873" s="385">
        <v>0</v>
      </c>
      <c r="AX1873" s="385">
        <v>0</v>
      </c>
      <c r="AY1873" s="385">
        <v>0</v>
      </c>
      <c r="AZ1873" s="379">
        <v>929.3024376274883</v>
      </c>
      <c r="BA1873" s="463">
        <v>13.843841013407149</v>
      </c>
      <c r="BB1873" s="464">
        <v>0</v>
      </c>
      <c r="BC1873" s="464">
        <v>174.43239676893009</v>
      </c>
      <c r="BD1873" s="462">
        <v>188.27623778233723</v>
      </c>
      <c r="BE1873" s="244">
        <v>0</v>
      </c>
      <c r="BF1873" s="245">
        <v>10.382880760055365</v>
      </c>
      <c r="BG1873" s="245">
        <v>20.765761520110726</v>
      </c>
      <c r="BH1873" s="245">
        <v>0</v>
      </c>
      <c r="BI1873" s="229">
        <v>31.14864228016609</v>
      </c>
      <c r="BJ1873" s="520">
        <v>0</v>
      </c>
      <c r="BK1873" s="521">
        <v>0</v>
      </c>
      <c r="BL1873" s="521">
        <v>0</v>
      </c>
      <c r="BM1873" s="521">
        <v>0</v>
      </c>
      <c r="BN1873" s="519">
        <v>0</v>
      </c>
    </row>
    <row r="1874" spans="1:66" x14ac:dyDescent="0.2">
      <c r="A1874" s="579" t="s">
        <v>74</v>
      </c>
      <c r="B1874" s="636">
        <v>2012</v>
      </c>
      <c r="C1874" s="637">
        <v>4</v>
      </c>
      <c r="D1874" s="637">
        <v>10</v>
      </c>
      <c r="E1874" s="590">
        <v>41197</v>
      </c>
      <c r="F1874" s="668" t="s">
        <v>158</v>
      </c>
      <c r="G1874" s="591">
        <v>1</v>
      </c>
      <c r="H1874" s="592">
        <v>0.44791666666666669</v>
      </c>
      <c r="I1874" s="593">
        <v>10</v>
      </c>
      <c r="J1874" s="236" t="s">
        <v>153</v>
      </c>
      <c r="K1874" s="236" t="s">
        <v>470</v>
      </c>
      <c r="L1874" s="234">
        <v>2</v>
      </c>
      <c r="M1874" s="237">
        <v>9.4488000000000003</v>
      </c>
      <c r="N1874" s="234">
        <v>169</v>
      </c>
      <c r="O1874" s="238">
        <v>7.0701420062603479E-2</v>
      </c>
      <c r="P1874" s="239" t="s">
        <v>473</v>
      </c>
      <c r="Q1874" s="234">
        <v>166</v>
      </c>
      <c r="R1874" s="240">
        <v>6.9359205013971123E-2</v>
      </c>
      <c r="S1874" s="235">
        <v>17.899999999999999</v>
      </c>
      <c r="T1874" s="234">
        <v>50</v>
      </c>
      <c r="U1874" s="235">
        <v>17</v>
      </c>
      <c r="V1874" s="234">
        <v>1</v>
      </c>
      <c r="W1874" s="234">
        <v>28646</v>
      </c>
      <c r="X1874" s="413">
        <v>8.6987847253999995</v>
      </c>
      <c r="Y1874" s="384">
        <v>16.299141977698223</v>
      </c>
      <c r="Z1874" s="385">
        <v>0</v>
      </c>
      <c r="AA1874" s="385">
        <v>16.303217782143761</v>
      </c>
      <c r="AB1874" s="385">
        <v>0</v>
      </c>
      <c r="AC1874" s="385">
        <v>0</v>
      </c>
      <c r="AD1874" s="385">
        <v>792.03477468321717</v>
      </c>
      <c r="AE1874" s="385">
        <v>0</v>
      </c>
      <c r="AF1874" s="385">
        <v>6.9553602863070818</v>
      </c>
      <c r="AG1874" s="385">
        <v>0</v>
      </c>
      <c r="AH1874" s="435">
        <v>831.59249472936619</v>
      </c>
      <c r="AI1874" s="241">
        <v>6.8473514685003796</v>
      </c>
      <c r="AJ1874" s="242">
        <v>0</v>
      </c>
      <c r="AK1874" s="242">
        <v>5.1497789169346611</v>
      </c>
      <c r="AL1874" s="242">
        <v>0.54208199125628009</v>
      </c>
      <c r="AM1874" s="242">
        <v>0</v>
      </c>
      <c r="AN1874" s="242">
        <v>0</v>
      </c>
      <c r="AO1874" s="242">
        <v>34.236757342501903</v>
      </c>
      <c r="AP1874" s="225">
        <v>46.775969719193228</v>
      </c>
      <c r="AQ1874" s="243">
        <v>16.303217782143765</v>
      </c>
      <c r="AR1874" s="384">
        <v>0</v>
      </c>
      <c r="AS1874" s="385">
        <v>0</v>
      </c>
      <c r="AT1874" s="385">
        <v>147.98430780851891</v>
      </c>
      <c r="AU1874" s="385">
        <v>3.6906409254327937</v>
      </c>
      <c r="AV1874" s="385">
        <v>2.3680423828563812</v>
      </c>
      <c r="AW1874" s="385">
        <v>0</v>
      </c>
      <c r="AX1874" s="385">
        <v>0</v>
      </c>
      <c r="AY1874" s="385">
        <v>0</v>
      </c>
      <c r="AZ1874" s="379">
        <v>154.04299111680808</v>
      </c>
      <c r="BA1874" s="463">
        <v>0.24454826673215643</v>
      </c>
      <c r="BB1874" s="464">
        <v>0</v>
      </c>
      <c r="BC1874" s="464">
        <v>58.202487482253233</v>
      </c>
      <c r="BD1874" s="462">
        <v>58.447035748985392</v>
      </c>
      <c r="BE1874" s="244">
        <v>0</v>
      </c>
      <c r="BF1874" s="245">
        <v>0.6113706668303911</v>
      </c>
      <c r="BG1874" s="245">
        <v>13.042574225715009</v>
      </c>
      <c r="BH1874" s="245">
        <v>0.57061262237503174</v>
      </c>
      <c r="BI1874" s="229">
        <v>14.224557514920432</v>
      </c>
      <c r="BJ1874" s="520">
        <v>51.355136013752848</v>
      </c>
      <c r="BK1874" s="521">
        <v>8.1516088910718807</v>
      </c>
      <c r="BL1874" s="521">
        <v>4.0758044455359403</v>
      </c>
      <c r="BM1874" s="521">
        <v>28.530631118751586</v>
      </c>
      <c r="BN1874" s="519">
        <v>92.113180469112251</v>
      </c>
    </row>
    <row r="1875" spans="1:66" x14ac:dyDescent="0.2">
      <c r="A1875" s="579" t="s">
        <v>74</v>
      </c>
      <c r="B1875" s="636">
        <v>2012</v>
      </c>
      <c r="C1875" s="637">
        <v>4</v>
      </c>
      <c r="D1875" s="637">
        <v>10</v>
      </c>
      <c r="E1875" s="590">
        <v>41197</v>
      </c>
      <c r="F1875" s="668" t="s">
        <v>162</v>
      </c>
      <c r="G1875" s="591">
        <v>1</v>
      </c>
      <c r="H1875" s="592">
        <v>0.46458333333333335</v>
      </c>
      <c r="I1875" s="593">
        <v>10</v>
      </c>
      <c r="J1875" s="236" t="s">
        <v>153</v>
      </c>
      <c r="K1875" s="236" t="s">
        <v>470</v>
      </c>
      <c r="L1875" s="234">
        <v>3</v>
      </c>
      <c r="M1875" s="237">
        <v>9.7536000000000005</v>
      </c>
      <c r="N1875" s="234">
        <v>146</v>
      </c>
      <c r="O1875" s="238">
        <v>6.0456077931840921E-2</v>
      </c>
      <c r="P1875" s="239" t="s">
        <v>473</v>
      </c>
      <c r="Q1875" s="234">
        <v>145</v>
      </c>
      <c r="R1875" s="240">
        <v>6.0013074332479988E-2</v>
      </c>
      <c r="S1875" s="235">
        <v>17.8</v>
      </c>
      <c r="T1875" s="234">
        <v>60</v>
      </c>
      <c r="U1875" s="235">
        <v>13.5</v>
      </c>
      <c r="V1875" s="234">
        <v>1</v>
      </c>
      <c r="W1875" s="234">
        <v>23968</v>
      </c>
      <c r="X1875" s="413">
        <v>7.2782403232000004</v>
      </c>
      <c r="Y1875" s="384">
        <v>7.3259466069068981</v>
      </c>
      <c r="Z1875" s="385">
        <v>0</v>
      </c>
      <c r="AA1875" s="385">
        <v>10.991667827317176</v>
      </c>
      <c r="AB1875" s="385">
        <v>0</v>
      </c>
      <c r="AC1875" s="385">
        <v>0</v>
      </c>
      <c r="AD1875" s="385">
        <v>2677.2735077031266</v>
      </c>
      <c r="AE1875" s="385">
        <v>0</v>
      </c>
      <c r="AF1875" s="385">
        <v>46.893202868291894</v>
      </c>
      <c r="AG1875" s="385">
        <v>0</v>
      </c>
      <c r="AH1875" s="435">
        <v>2742.4843250056429</v>
      </c>
      <c r="AI1875" s="241">
        <v>0</v>
      </c>
      <c r="AJ1875" s="242">
        <v>14.984391165590141</v>
      </c>
      <c r="AK1875" s="242">
        <v>0</v>
      </c>
      <c r="AL1875" s="242">
        <v>0.7309459105165923</v>
      </c>
      <c r="AM1875" s="242">
        <v>0</v>
      </c>
      <c r="AN1875" s="242">
        <v>0</v>
      </c>
      <c r="AO1875" s="242">
        <v>55.398005849678569</v>
      </c>
      <c r="AP1875" s="225">
        <v>71.113342925785304</v>
      </c>
      <c r="AQ1875" s="243">
        <v>19.235418697805059</v>
      </c>
      <c r="AR1875" s="384">
        <v>0</v>
      </c>
      <c r="AS1875" s="385">
        <v>0</v>
      </c>
      <c r="AT1875" s="385">
        <v>209.86391382696686</v>
      </c>
      <c r="AU1875" s="385">
        <v>14.929432826453553</v>
      </c>
      <c r="AV1875" s="385">
        <v>0</v>
      </c>
      <c r="AW1875" s="385">
        <v>0</v>
      </c>
      <c r="AX1875" s="385">
        <v>5.4958339136585881</v>
      </c>
      <c r="AY1875" s="385">
        <v>0</v>
      </c>
      <c r="AZ1875" s="379">
        <v>230.28918056707903</v>
      </c>
      <c r="BA1875" s="463">
        <v>0.54958339136585876</v>
      </c>
      <c r="BB1875" s="464">
        <v>0</v>
      </c>
      <c r="BC1875" s="464">
        <v>143.11151511166963</v>
      </c>
      <c r="BD1875" s="462">
        <v>143.6610985030355</v>
      </c>
      <c r="BE1875" s="244">
        <v>0</v>
      </c>
      <c r="BF1875" s="245">
        <v>3.5722920438780825</v>
      </c>
      <c r="BG1875" s="245">
        <v>31.326253307853957</v>
      </c>
      <c r="BH1875" s="245">
        <v>0.96177093489025289</v>
      </c>
      <c r="BI1875" s="229">
        <v>35.860316286622293</v>
      </c>
      <c r="BJ1875" s="520">
        <v>102.22251079404974</v>
      </c>
      <c r="BK1875" s="521">
        <v>10.991667827317176</v>
      </c>
      <c r="BL1875" s="521">
        <v>10.991667827317176</v>
      </c>
      <c r="BM1875" s="521">
        <v>54.958339136585877</v>
      </c>
      <c r="BN1875" s="519">
        <v>179.16418558526996</v>
      </c>
    </row>
    <row r="1876" spans="1:66" x14ac:dyDescent="0.2">
      <c r="A1876" s="579" t="s">
        <v>74</v>
      </c>
      <c r="B1876" s="636">
        <v>2012</v>
      </c>
      <c r="C1876" s="637">
        <v>4</v>
      </c>
      <c r="D1876" s="637">
        <v>10</v>
      </c>
      <c r="E1876" s="590">
        <v>41197</v>
      </c>
      <c r="F1876" s="668" t="s">
        <v>167</v>
      </c>
      <c r="G1876" s="591">
        <v>1</v>
      </c>
      <c r="H1876" s="592">
        <v>0.55902777777777779</v>
      </c>
      <c r="I1876" s="593">
        <v>10</v>
      </c>
      <c r="J1876" s="236" t="s">
        <v>153</v>
      </c>
      <c r="K1876" s="236" t="s">
        <v>470</v>
      </c>
      <c r="L1876" s="234">
        <v>4</v>
      </c>
      <c r="M1876" s="237">
        <v>11.5824</v>
      </c>
      <c r="N1876" s="234">
        <v>146</v>
      </c>
      <c r="O1876" s="238">
        <v>6.0456077931840921E-2</v>
      </c>
      <c r="P1876" s="239" t="s">
        <v>473</v>
      </c>
      <c r="Q1876" s="234">
        <v>145</v>
      </c>
      <c r="R1876" s="240">
        <v>6.0013074332479988E-2</v>
      </c>
      <c r="S1876" s="235">
        <v>18.3</v>
      </c>
      <c r="T1876" s="234">
        <v>60</v>
      </c>
      <c r="U1876" s="235">
        <v>15.6</v>
      </c>
      <c r="V1876" s="234">
        <v>1</v>
      </c>
      <c r="W1876" s="234">
        <v>13016</v>
      </c>
      <c r="X1876" s="413">
        <v>3.9525023384</v>
      </c>
      <c r="Y1876" s="384">
        <v>0</v>
      </c>
      <c r="Z1876" s="385">
        <v>0</v>
      </c>
      <c r="AA1876" s="385">
        <v>0</v>
      </c>
      <c r="AB1876" s="385">
        <v>0</v>
      </c>
      <c r="AC1876" s="385">
        <v>0</v>
      </c>
      <c r="AD1876" s="385">
        <v>4660.6019232507197</v>
      </c>
      <c r="AE1876" s="385">
        <v>0</v>
      </c>
      <c r="AF1876" s="385">
        <v>276.32115214436885</v>
      </c>
      <c r="AG1876" s="385">
        <v>0</v>
      </c>
      <c r="AH1876" s="435">
        <v>4936.9230753950887</v>
      </c>
      <c r="AI1876" s="241">
        <v>0</v>
      </c>
      <c r="AJ1876" s="242">
        <v>17.497775859127369</v>
      </c>
      <c r="AK1876" s="242">
        <v>0</v>
      </c>
      <c r="AL1876" s="242">
        <v>1.3459827583944133</v>
      </c>
      <c r="AM1876" s="242">
        <v>0</v>
      </c>
      <c r="AN1876" s="242">
        <v>0</v>
      </c>
      <c r="AO1876" s="242">
        <v>34.003774948911492</v>
      </c>
      <c r="AP1876" s="225">
        <v>52.84753356643327</v>
      </c>
      <c r="AQ1876" s="243">
        <v>10.120171115747468</v>
      </c>
      <c r="AR1876" s="384">
        <v>0</v>
      </c>
      <c r="AS1876" s="385">
        <v>0</v>
      </c>
      <c r="AT1876" s="385">
        <v>266.07953897523248</v>
      </c>
      <c r="AU1876" s="385">
        <v>36.655259781237326</v>
      </c>
      <c r="AV1876" s="385">
        <v>0</v>
      </c>
      <c r="AW1876" s="385">
        <v>0</v>
      </c>
      <c r="AX1876" s="385">
        <v>0</v>
      </c>
      <c r="AY1876" s="385">
        <v>0</v>
      </c>
      <c r="AZ1876" s="379">
        <v>302.73479875646979</v>
      </c>
      <c r="BA1876" s="463">
        <v>1.2144205338896961</v>
      </c>
      <c r="BB1876" s="464">
        <v>0</v>
      </c>
      <c r="BC1876" s="464">
        <v>85.009437372278725</v>
      </c>
      <c r="BD1876" s="462">
        <v>86.223857906168419</v>
      </c>
      <c r="BE1876" s="244">
        <v>0</v>
      </c>
      <c r="BF1876" s="245">
        <v>5.0600855578737338</v>
      </c>
      <c r="BG1876" s="245">
        <v>97.153642711175692</v>
      </c>
      <c r="BH1876" s="245">
        <v>2.1252359343069682</v>
      </c>
      <c r="BI1876" s="229">
        <v>104.3389642033564</v>
      </c>
      <c r="BJ1876" s="520">
        <v>54.648924025036322</v>
      </c>
      <c r="BK1876" s="521">
        <v>40.480684462989871</v>
      </c>
      <c r="BL1876" s="521">
        <v>0</v>
      </c>
      <c r="BM1876" s="521">
        <v>40.480684462989871</v>
      </c>
      <c r="BN1876" s="519">
        <v>135.61029295101605</v>
      </c>
    </row>
    <row r="1877" spans="1:66" x14ac:dyDescent="0.2">
      <c r="A1877" s="579" t="s">
        <v>74</v>
      </c>
      <c r="B1877" s="636">
        <v>2012</v>
      </c>
      <c r="C1877" s="637">
        <v>4</v>
      </c>
      <c r="D1877" s="637">
        <v>10</v>
      </c>
      <c r="E1877" s="590">
        <v>41197</v>
      </c>
      <c r="F1877" s="668" t="s">
        <v>172</v>
      </c>
      <c r="G1877" s="591">
        <v>0</v>
      </c>
      <c r="H1877" s="592">
        <v>0.5805555555555556</v>
      </c>
      <c r="I1877" s="593">
        <v>10</v>
      </c>
      <c r="J1877" s="236" t="s">
        <v>173</v>
      </c>
      <c r="K1877" s="233" t="s">
        <v>475</v>
      </c>
      <c r="L1877" s="234">
        <v>4</v>
      </c>
      <c r="M1877" s="237">
        <v>10.972800000000001</v>
      </c>
      <c r="N1877" s="234">
        <v>155</v>
      </c>
      <c r="O1877" s="238">
        <v>6.4452540622312399E-2</v>
      </c>
      <c r="P1877" s="239" t="s">
        <v>473</v>
      </c>
      <c r="Q1877" s="234">
        <v>154</v>
      </c>
      <c r="R1877" s="240">
        <v>6.4007666375305042E-2</v>
      </c>
      <c r="S1877" s="235">
        <v>17.899999999999999</v>
      </c>
      <c r="T1877" s="234">
        <v>45</v>
      </c>
      <c r="U1877" s="235">
        <v>23.5</v>
      </c>
      <c r="V1877" s="234">
        <v>1</v>
      </c>
      <c r="W1877" s="234">
        <v>23036</v>
      </c>
      <c r="X1877" s="413">
        <v>6.9952246363999997</v>
      </c>
      <c r="Y1877" s="384">
        <v>0</v>
      </c>
      <c r="Z1877" s="385">
        <v>0</v>
      </c>
      <c r="AA1877" s="385">
        <v>0</v>
      </c>
      <c r="AB1877" s="385">
        <v>0</v>
      </c>
      <c r="AC1877" s="385">
        <v>0</v>
      </c>
      <c r="AD1877" s="385">
        <v>3891.0759003170292</v>
      </c>
      <c r="AE1877" s="385">
        <v>0</v>
      </c>
      <c r="AF1877" s="385">
        <v>243.95213716513723</v>
      </c>
      <c r="AG1877" s="385">
        <v>0</v>
      </c>
      <c r="AH1877" s="435">
        <v>4135.0280374821668</v>
      </c>
      <c r="AI1877" s="241">
        <v>0</v>
      </c>
      <c r="AJ1877" s="242">
        <v>0</v>
      </c>
      <c r="AK1877" s="242">
        <v>14.735052175972179</v>
      </c>
      <c r="AL1877" s="242">
        <v>0.95064852748207607</v>
      </c>
      <c r="AM1877" s="242">
        <v>0</v>
      </c>
      <c r="AN1877" s="242">
        <v>0</v>
      </c>
      <c r="AO1877" s="242">
        <v>60.040959630446906</v>
      </c>
      <c r="AP1877" s="225">
        <v>75.726660333901165</v>
      </c>
      <c r="AQ1877" s="243">
        <v>14.295466578677836</v>
      </c>
      <c r="AR1877" s="384">
        <v>0</v>
      </c>
      <c r="AS1877" s="385">
        <v>0</v>
      </c>
      <c r="AT1877" s="385">
        <v>357.95848313009293</v>
      </c>
      <c r="AU1877" s="385">
        <v>19.416817480489168</v>
      </c>
      <c r="AV1877" s="385">
        <v>0</v>
      </c>
      <c r="AW1877" s="385">
        <v>0</v>
      </c>
      <c r="AX1877" s="385">
        <v>0</v>
      </c>
      <c r="AY1877" s="385">
        <v>0</v>
      </c>
      <c r="AZ1877" s="379">
        <v>377.37530061058209</v>
      </c>
      <c r="BA1877" s="463">
        <v>0</v>
      </c>
      <c r="BB1877" s="464">
        <v>0</v>
      </c>
      <c r="BC1877" s="464">
        <v>138.09420715002784</v>
      </c>
      <c r="BD1877" s="462">
        <v>138.09420715002784</v>
      </c>
      <c r="BE1877" s="244">
        <v>0</v>
      </c>
      <c r="BF1877" s="245">
        <v>1.7869333223347295</v>
      </c>
      <c r="BG1877" s="245">
        <v>8.2198932827397559</v>
      </c>
      <c r="BH1877" s="245">
        <v>1.2508533256343106</v>
      </c>
      <c r="BI1877" s="229">
        <v>11.257679930708795</v>
      </c>
      <c r="BJ1877" s="520">
        <v>75.051199538058626</v>
      </c>
      <c r="BK1877" s="521">
        <v>0</v>
      </c>
      <c r="BL1877" s="521">
        <v>3.5738666446694589</v>
      </c>
      <c r="BM1877" s="521">
        <v>60.755732959380801</v>
      </c>
      <c r="BN1877" s="519">
        <v>139.38079914210888</v>
      </c>
    </row>
    <row r="1878" spans="1:66" x14ac:dyDescent="0.2">
      <c r="A1878" s="579" t="s">
        <v>74</v>
      </c>
      <c r="B1878" s="636">
        <v>2012</v>
      </c>
      <c r="C1878" s="637">
        <v>4</v>
      </c>
      <c r="D1878" s="637">
        <v>10</v>
      </c>
      <c r="E1878" s="590">
        <v>41200</v>
      </c>
      <c r="F1878" s="668" t="s">
        <v>178</v>
      </c>
      <c r="G1878" s="591">
        <v>0</v>
      </c>
      <c r="H1878" s="592">
        <v>0.38333333333333336</v>
      </c>
      <c r="I1878" s="593">
        <v>10</v>
      </c>
      <c r="J1878" s="236" t="s">
        <v>179</v>
      </c>
      <c r="K1878" s="233" t="s">
        <v>475</v>
      </c>
      <c r="L1878" s="234">
        <v>2</v>
      </c>
      <c r="M1878" s="237">
        <v>10.668000000000001</v>
      </c>
      <c r="N1878" s="234">
        <v>327</v>
      </c>
      <c r="O1878" s="238">
        <v>0.14328630727635733</v>
      </c>
      <c r="P1878" s="239" t="s">
        <v>473</v>
      </c>
      <c r="Q1878" s="234">
        <v>347</v>
      </c>
      <c r="R1878" s="240">
        <v>0.15268539878771561</v>
      </c>
      <c r="S1878" s="235">
        <v>18.600000000000001</v>
      </c>
      <c r="T1878" s="234">
        <v>39</v>
      </c>
      <c r="U1878" s="235">
        <v>25.9</v>
      </c>
      <c r="V1878" s="234">
        <v>1</v>
      </c>
      <c r="W1878" s="234">
        <v>7606</v>
      </c>
      <c r="X1878" s="413">
        <v>2.3096752293999998</v>
      </c>
      <c r="Y1878" s="384">
        <v>0</v>
      </c>
      <c r="Z1878" s="385">
        <v>0</v>
      </c>
      <c r="AA1878" s="385">
        <v>138.54761739949413</v>
      </c>
      <c r="AB1878" s="385">
        <v>0</v>
      </c>
      <c r="AC1878" s="385">
        <v>0</v>
      </c>
      <c r="AD1878" s="385">
        <v>52141.044969029972</v>
      </c>
      <c r="AE1878" s="385">
        <v>0</v>
      </c>
      <c r="AF1878" s="385">
        <v>7270.268904586278</v>
      </c>
      <c r="AG1878" s="385">
        <v>0</v>
      </c>
      <c r="AH1878" s="435">
        <v>59549.861491015748</v>
      </c>
      <c r="AI1878" s="241">
        <v>58.189999307787531</v>
      </c>
      <c r="AJ1878" s="242">
        <v>720.94984559044281</v>
      </c>
      <c r="AK1878" s="242">
        <v>0</v>
      </c>
      <c r="AL1878" s="242">
        <v>0</v>
      </c>
      <c r="AM1878" s="242">
        <v>0</v>
      </c>
      <c r="AN1878" s="242">
        <v>0</v>
      </c>
      <c r="AO1878" s="242">
        <v>116.37999861557506</v>
      </c>
      <c r="AP1878" s="225">
        <v>895.51984351380543</v>
      </c>
      <c r="AQ1878" s="243">
        <v>34.636904349873532</v>
      </c>
      <c r="AR1878" s="384">
        <v>0</v>
      </c>
      <c r="AS1878" s="385">
        <v>0</v>
      </c>
      <c r="AT1878" s="385">
        <v>4791.8771691876036</v>
      </c>
      <c r="AU1878" s="385">
        <v>219.54601822167336</v>
      </c>
      <c r="AV1878" s="385">
        <v>0</v>
      </c>
      <c r="AW1878" s="385">
        <v>0</v>
      </c>
      <c r="AX1878" s="385">
        <v>34.636904349873532</v>
      </c>
      <c r="AY1878" s="385">
        <v>0</v>
      </c>
      <c r="AZ1878" s="379">
        <v>5046.0600917591501</v>
      </c>
      <c r="BA1878" s="463">
        <v>9.0055951309671194</v>
      </c>
      <c r="BB1878" s="464">
        <v>0</v>
      </c>
      <c r="BC1878" s="464">
        <v>29.094999653893765</v>
      </c>
      <c r="BD1878" s="462">
        <v>38.100594784860888</v>
      </c>
      <c r="BE1878" s="244">
        <v>0</v>
      </c>
      <c r="BF1878" s="245">
        <v>10.391071304962059</v>
      </c>
      <c r="BG1878" s="245">
        <v>126.42470087703838</v>
      </c>
      <c r="BH1878" s="245">
        <v>33.944166262876067</v>
      </c>
      <c r="BI1878" s="229">
        <v>170.75993844487652</v>
      </c>
      <c r="BJ1878" s="520">
        <v>20.782142609924119</v>
      </c>
      <c r="BK1878" s="521">
        <v>0</v>
      </c>
      <c r="BL1878" s="521">
        <v>103.91071304962058</v>
      </c>
      <c r="BM1878" s="521">
        <v>34.636904349873532</v>
      </c>
      <c r="BN1878" s="519">
        <v>159.32976000941824</v>
      </c>
    </row>
    <row r="1879" spans="1:66" x14ac:dyDescent="0.2">
      <c r="A1879" s="579" t="s">
        <v>74</v>
      </c>
      <c r="B1879" s="636">
        <v>2012</v>
      </c>
      <c r="C1879" s="637">
        <v>4</v>
      </c>
      <c r="D1879" s="637">
        <v>10</v>
      </c>
      <c r="E1879" s="590">
        <v>41197</v>
      </c>
      <c r="F1879" s="668" t="s">
        <v>181</v>
      </c>
      <c r="G1879" s="591">
        <v>0</v>
      </c>
      <c r="H1879" s="592">
        <v>0.63958333333333328</v>
      </c>
      <c r="I1879" s="593">
        <v>10</v>
      </c>
      <c r="J1879" s="236" t="s">
        <v>173</v>
      </c>
      <c r="K1879" s="233" t="s">
        <v>475</v>
      </c>
      <c r="L1879" s="234">
        <v>4</v>
      </c>
      <c r="M1879" s="237">
        <v>4.2671999999999999</v>
      </c>
      <c r="N1879" s="234">
        <v>190</v>
      </c>
      <c r="O1879" s="238">
        <v>8.0142358619995177E-2</v>
      </c>
      <c r="P1879" s="239" t="s">
        <v>473</v>
      </c>
      <c r="Q1879" s="234">
        <v>183</v>
      </c>
      <c r="R1879" s="240">
        <v>7.698680425625952E-2</v>
      </c>
      <c r="S1879" s="235">
        <v>20.100000000000001</v>
      </c>
      <c r="T1879" s="234">
        <v>50</v>
      </c>
      <c r="U1879" s="235">
        <v>27.4</v>
      </c>
      <c r="V1879" s="234">
        <v>1</v>
      </c>
      <c r="W1879" s="234">
        <v>7125</v>
      </c>
      <c r="X1879" s="413">
        <v>2.1636124125</v>
      </c>
      <c r="Y1879" s="384">
        <v>98.575881136474123</v>
      </c>
      <c r="Z1879" s="385">
        <v>0</v>
      </c>
      <c r="AA1879" s="385">
        <v>0</v>
      </c>
      <c r="AB1879" s="385">
        <v>0</v>
      </c>
      <c r="AC1879" s="385">
        <v>0</v>
      </c>
      <c r="AD1879" s="385">
        <v>3002.0534003568905</v>
      </c>
      <c r="AE1879" s="385">
        <v>0</v>
      </c>
      <c r="AF1879" s="385">
        <v>2019.14167933255</v>
      </c>
      <c r="AG1879" s="385">
        <v>0</v>
      </c>
      <c r="AH1879" s="435">
        <v>5119.7709608259147</v>
      </c>
      <c r="AI1879" s="241">
        <v>0</v>
      </c>
      <c r="AJ1879" s="242">
        <v>0</v>
      </c>
      <c r="AK1879" s="242">
        <v>90.977477695534347</v>
      </c>
      <c r="AL1879" s="242">
        <v>2.4588507485279556</v>
      </c>
      <c r="AM1879" s="242">
        <v>0</v>
      </c>
      <c r="AN1879" s="242">
        <v>0</v>
      </c>
      <c r="AO1879" s="242">
        <v>124.23666939930722</v>
      </c>
      <c r="AP1879" s="225">
        <v>217.6729978433695</v>
      </c>
      <c r="AQ1879" s="243">
        <v>36.975199225984291</v>
      </c>
      <c r="AR1879" s="384">
        <v>0</v>
      </c>
      <c r="AS1879" s="385">
        <v>0</v>
      </c>
      <c r="AT1879" s="385">
        <v>1411.9349576434363</v>
      </c>
      <c r="AU1879" s="385">
        <v>66.962085798257547</v>
      </c>
      <c r="AV1879" s="385">
        <v>0</v>
      </c>
      <c r="AW1879" s="385">
        <v>0</v>
      </c>
      <c r="AX1879" s="385">
        <v>0</v>
      </c>
      <c r="AY1879" s="385">
        <v>0</v>
      </c>
      <c r="AZ1879" s="379">
        <v>1478.8970434416938</v>
      </c>
      <c r="BA1879" s="463">
        <v>6.6555358606771735</v>
      </c>
      <c r="BB1879" s="464">
        <v>0</v>
      </c>
      <c r="BC1879" s="464">
        <v>155.295836749134</v>
      </c>
      <c r="BD1879" s="462">
        <v>161.95137260981116</v>
      </c>
      <c r="BE1879" s="244">
        <v>0</v>
      </c>
      <c r="BF1879" s="245">
        <v>12.941319729094502</v>
      </c>
      <c r="BG1879" s="245">
        <v>482.52634989909495</v>
      </c>
      <c r="BH1879" s="245">
        <v>20.706111566551208</v>
      </c>
      <c r="BI1879" s="229">
        <v>516.17378119474063</v>
      </c>
      <c r="BJ1879" s="520">
        <v>210.75863558811048</v>
      </c>
      <c r="BK1879" s="521">
        <v>147.90079690393716</v>
      </c>
      <c r="BL1879" s="521">
        <v>36.975199225984291</v>
      </c>
      <c r="BM1879" s="521">
        <v>73.950398451968582</v>
      </c>
      <c r="BN1879" s="519">
        <v>469.58503017000049</v>
      </c>
    </row>
    <row r="1880" spans="1:66" x14ac:dyDescent="0.2">
      <c r="A1880" s="579" t="s">
        <v>74</v>
      </c>
      <c r="B1880" s="636">
        <v>2012</v>
      </c>
      <c r="C1880" s="637">
        <v>4</v>
      </c>
      <c r="D1880" s="637">
        <v>10</v>
      </c>
      <c r="E1880" s="590">
        <v>41200</v>
      </c>
      <c r="F1880" s="668" t="s">
        <v>182</v>
      </c>
      <c r="G1880" s="591">
        <v>0</v>
      </c>
      <c r="H1880" s="592">
        <v>0.36180555555555555</v>
      </c>
      <c r="I1880" s="593">
        <v>10</v>
      </c>
      <c r="J1880" s="236" t="s">
        <v>179</v>
      </c>
      <c r="K1880" s="233" t="s">
        <v>475</v>
      </c>
      <c r="L1880" s="234">
        <v>2</v>
      </c>
      <c r="M1880" s="237">
        <v>12.192</v>
      </c>
      <c r="N1880" s="234">
        <v>146</v>
      </c>
      <c r="O1880" s="238">
        <v>6.0456077931840921E-2</v>
      </c>
      <c r="P1880" s="239" t="s">
        <v>473</v>
      </c>
      <c r="Q1880" s="234">
        <v>148</v>
      </c>
      <c r="R1880" s="240">
        <v>6.1342722982032111E-2</v>
      </c>
      <c r="S1880" s="235">
        <v>17.8</v>
      </c>
      <c r="T1880" s="234">
        <v>84</v>
      </c>
      <c r="U1880" s="235">
        <v>12.8</v>
      </c>
      <c r="V1880" s="234">
        <v>1</v>
      </c>
      <c r="W1880" s="234">
        <v>24873</v>
      </c>
      <c r="X1880" s="413">
        <v>7.5530570577000002</v>
      </c>
      <c r="Y1880" s="384">
        <v>0</v>
      </c>
      <c r="Z1880" s="385">
        <v>0</v>
      </c>
      <c r="AA1880" s="385">
        <v>0</v>
      </c>
      <c r="AB1880" s="385">
        <v>0</v>
      </c>
      <c r="AC1880" s="385">
        <v>0</v>
      </c>
      <c r="AD1880" s="385">
        <v>3083.850661005446</v>
      </c>
      <c r="AE1880" s="385">
        <v>0</v>
      </c>
      <c r="AF1880" s="385">
        <v>361.49601136886417</v>
      </c>
      <c r="AG1880" s="385">
        <v>0</v>
      </c>
      <c r="AH1880" s="435">
        <v>3445.3466723743104</v>
      </c>
      <c r="AI1880" s="241">
        <v>0</v>
      </c>
      <c r="AJ1880" s="242">
        <v>12.326134873440255</v>
      </c>
      <c r="AK1880" s="242">
        <v>0</v>
      </c>
      <c r="AL1880" s="242">
        <v>2.6413146157371976</v>
      </c>
      <c r="AM1880" s="242">
        <v>0</v>
      </c>
      <c r="AN1880" s="242">
        <v>0</v>
      </c>
      <c r="AO1880" s="242">
        <v>44.48529879136332</v>
      </c>
      <c r="AP1880" s="225">
        <v>59.452748280540774</v>
      </c>
      <c r="AQ1880" s="243">
        <v>13.239672259334322</v>
      </c>
      <c r="AR1880" s="384">
        <v>0</v>
      </c>
      <c r="AS1880" s="385">
        <v>0</v>
      </c>
      <c r="AT1880" s="385">
        <v>157.47266185252241</v>
      </c>
      <c r="AU1880" s="385">
        <v>35.965569692481687</v>
      </c>
      <c r="AV1880" s="385">
        <v>0</v>
      </c>
      <c r="AW1880" s="385">
        <v>0</v>
      </c>
      <c r="AX1880" s="385">
        <v>0</v>
      </c>
      <c r="AY1880" s="385">
        <v>0</v>
      </c>
      <c r="AZ1880" s="379">
        <v>193.4382315450041</v>
      </c>
      <c r="BA1880" s="463">
        <v>0</v>
      </c>
      <c r="BB1880" s="464">
        <v>0</v>
      </c>
      <c r="BC1880" s="464">
        <v>122.33457167624911</v>
      </c>
      <c r="BD1880" s="462">
        <v>122.33457167624911</v>
      </c>
      <c r="BE1880" s="244">
        <v>0</v>
      </c>
      <c r="BF1880" s="245">
        <v>1.9859508389001483</v>
      </c>
      <c r="BG1880" s="245">
        <v>22.507442840868347</v>
      </c>
      <c r="BH1880" s="245">
        <v>1.390165587230104</v>
      </c>
      <c r="BI1880" s="229">
        <v>25.883559266998599</v>
      </c>
      <c r="BJ1880" s="520">
        <v>91.353738589406802</v>
      </c>
      <c r="BK1880" s="521">
        <v>0</v>
      </c>
      <c r="BL1880" s="521">
        <v>19.859508389001483</v>
      </c>
      <c r="BM1880" s="521">
        <v>105.91737807467455</v>
      </c>
      <c r="BN1880" s="519">
        <v>217.13062505308284</v>
      </c>
    </row>
    <row r="1881" spans="1:66" x14ac:dyDescent="0.2">
      <c r="A1881" s="579" t="s">
        <v>74</v>
      </c>
      <c r="B1881" s="636">
        <v>2012</v>
      </c>
      <c r="C1881" s="637">
        <v>4</v>
      </c>
      <c r="D1881" s="637">
        <v>10</v>
      </c>
      <c r="E1881" s="590">
        <v>41200</v>
      </c>
      <c r="F1881" s="668" t="s">
        <v>184</v>
      </c>
      <c r="G1881" s="591">
        <v>0</v>
      </c>
      <c r="H1881" s="592">
        <v>0.51597222222222228</v>
      </c>
      <c r="I1881" s="593">
        <v>10</v>
      </c>
      <c r="J1881" s="236" t="s">
        <v>179</v>
      </c>
      <c r="K1881" s="233" t="s">
        <v>475</v>
      </c>
      <c r="L1881" s="234">
        <v>2</v>
      </c>
      <c r="M1881" s="237">
        <v>11.5824</v>
      </c>
      <c r="N1881" s="234">
        <v>949</v>
      </c>
      <c r="O1881" s="238">
        <v>0.44824992827013632</v>
      </c>
      <c r="P1881" s="239" t="s">
        <v>473</v>
      </c>
      <c r="Q1881" s="234">
        <v>938</v>
      </c>
      <c r="R1881" s="240">
        <v>0.44268891634870738</v>
      </c>
      <c r="S1881" s="235">
        <v>21.1</v>
      </c>
      <c r="T1881" s="234">
        <v>67</v>
      </c>
      <c r="U1881" s="235">
        <v>10.1</v>
      </c>
      <c r="V1881" s="234">
        <v>1</v>
      </c>
      <c r="W1881" s="234">
        <v>21594</v>
      </c>
      <c r="X1881" s="413">
        <v>6.5573398506</v>
      </c>
      <c r="Y1881" s="384">
        <v>0</v>
      </c>
      <c r="Z1881" s="385">
        <v>0</v>
      </c>
      <c r="AA1881" s="385">
        <v>4974.5782197052449</v>
      </c>
      <c r="AB1881" s="385">
        <v>0</v>
      </c>
      <c r="AC1881" s="385">
        <v>0</v>
      </c>
      <c r="AD1881" s="385">
        <v>10883.715290960519</v>
      </c>
      <c r="AE1881" s="385">
        <v>0</v>
      </c>
      <c r="AF1881" s="385">
        <v>7195.7113822127976</v>
      </c>
      <c r="AG1881" s="385">
        <v>0</v>
      </c>
      <c r="AH1881" s="435">
        <v>23054.004892878562</v>
      </c>
      <c r="AI1881" s="241">
        <v>0</v>
      </c>
      <c r="AJ1881" s="242">
        <v>0</v>
      </c>
      <c r="AK1881" s="242">
        <v>2.1296745811828242</v>
      </c>
      <c r="AL1881" s="242">
        <v>0</v>
      </c>
      <c r="AM1881" s="242">
        <v>0</v>
      </c>
      <c r="AN1881" s="242">
        <v>0</v>
      </c>
      <c r="AO1881" s="242">
        <v>448.3525434069104</v>
      </c>
      <c r="AP1881" s="225">
        <v>450.48221798809323</v>
      </c>
      <c r="AQ1881" s="243">
        <v>0</v>
      </c>
      <c r="AR1881" s="384">
        <v>7.7020561920972836</v>
      </c>
      <c r="AS1881" s="385">
        <v>0</v>
      </c>
      <c r="AT1881" s="385">
        <v>8821.0160397142427</v>
      </c>
      <c r="AU1881" s="385">
        <v>3373.5272997900024</v>
      </c>
      <c r="AV1881" s="385">
        <v>0</v>
      </c>
      <c r="AW1881" s="385">
        <v>0</v>
      </c>
      <c r="AX1881" s="385">
        <v>1665.309446939953</v>
      </c>
      <c r="AY1881" s="385">
        <v>0</v>
      </c>
      <c r="AZ1881" s="379">
        <v>13867.554842636297</v>
      </c>
      <c r="BA1881" s="463">
        <v>0</v>
      </c>
      <c r="BB1881" s="464">
        <v>0</v>
      </c>
      <c r="BC1881" s="464">
        <v>627.69356076967426</v>
      </c>
      <c r="BD1881" s="462">
        <v>627.69356076967426</v>
      </c>
      <c r="BE1881" s="244">
        <v>0</v>
      </c>
      <c r="BF1881" s="245">
        <v>0</v>
      </c>
      <c r="BG1881" s="245">
        <v>30.423922588326064</v>
      </c>
      <c r="BH1881" s="245">
        <v>0.74725423901151744</v>
      </c>
      <c r="BI1881" s="229">
        <v>31.171176827337582</v>
      </c>
      <c r="BJ1881" s="520">
        <v>67.252881511036549</v>
      </c>
      <c r="BK1881" s="521">
        <v>42.700242229229566</v>
      </c>
      <c r="BL1881" s="521">
        <v>2930.3041229808787</v>
      </c>
      <c r="BM1881" s="521">
        <v>0</v>
      </c>
      <c r="BN1881" s="519">
        <v>3040.2572467211448</v>
      </c>
    </row>
    <row r="1882" spans="1:66" x14ac:dyDescent="0.2">
      <c r="A1882" s="579" t="s">
        <v>74</v>
      </c>
      <c r="B1882" s="636">
        <v>2012</v>
      </c>
      <c r="C1882" s="637">
        <v>4</v>
      </c>
      <c r="D1882" s="637">
        <v>10</v>
      </c>
      <c r="E1882" s="590">
        <v>41200</v>
      </c>
      <c r="F1882" s="668" t="s">
        <v>187</v>
      </c>
      <c r="G1882" s="591">
        <v>0</v>
      </c>
      <c r="H1882" s="592">
        <v>0.46388888888888891</v>
      </c>
      <c r="I1882" s="593">
        <v>10</v>
      </c>
      <c r="J1882" s="236" t="s">
        <v>179</v>
      </c>
      <c r="K1882" s="233" t="s">
        <v>475</v>
      </c>
      <c r="L1882" s="234">
        <v>2</v>
      </c>
      <c r="M1882" s="237">
        <v>10.363200000000001</v>
      </c>
      <c r="N1882" s="234">
        <v>838</v>
      </c>
      <c r="O1882" s="238">
        <v>0.39235445460240465</v>
      </c>
      <c r="P1882" s="239" t="s">
        <v>473</v>
      </c>
      <c r="Q1882" s="234">
        <v>826</v>
      </c>
      <c r="R1882" s="240">
        <v>0.38634212324267053</v>
      </c>
      <c r="S1882" s="235">
        <v>20.3</v>
      </c>
      <c r="T1882" s="234">
        <v>39</v>
      </c>
      <c r="U1882" s="235">
        <v>21.4</v>
      </c>
      <c r="V1882" s="234">
        <v>1</v>
      </c>
      <c r="W1882" s="234">
        <v>23006</v>
      </c>
      <c r="X1882" s="413">
        <v>6.986114689399999</v>
      </c>
      <c r="Y1882" s="384">
        <v>0</v>
      </c>
      <c r="Z1882" s="385">
        <v>0</v>
      </c>
      <c r="AA1882" s="385">
        <v>1202.385070022581</v>
      </c>
      <c r="AB1882" s="385">
        <v>0</v>
      </c>
      <c r="AC1882" s="385">
        <v>0</v>
      </c>
      <c r="AD1882" s="385">
        <v>5761.3483015202</v>
      </c>
      <c r="AE1882" s="385">
        <v>0</v>
      </c>
      <c r="AF1882" s="385">
        <v>3308.6405717145744</v>
      </c>
      <c r="AG1882" s="385">
        <v>0</v>
      </c>
      <c r="AH1882" s="435">
        <v>10272.373943257357</v>
      </c>
      <c r="AI1882" s="241">
        <v>0</v>
      </c>
      <c r="AJ1882" s="242">
        <v>0</v>
      </c>
      <c r="AK1882" s="242">
        <v>1.665804315760451</v>
      </c>
      <c r="AL1882" s="242">
        <v>0</v>
      </c>
      <c r="AM1882" s="242">
        <v>0</v>
      </c>
      <c r="AN1882" s="242">
        <v>0</v>
      </c>
      <c r="AO1882" s="242">
        <v>101.00034588189681</v>
      </c>
      <c r="AP1882" s="225">
        <v>102.66615019765726</v>
      </c>
      <c r="AQ1882" s="243">
        <v>20.039751167043018</v>
      </c>
      <c r="AR1882" s="384">
        <v>0</v>
      </c>
      <c r="AS1882" s="385">
        <v>0</v>
      </c>
      <c r="AT1882" s="385">
        <v>3362.0289737924727</v>
      </c>
      <c r="AU1882" s="385">
        <v>2050.497399038592</v>
      </c>
      <c r="AV1882" s="385">
        <v>0</v>
      </c>
      <c r="AW1882" s="385">
        <v>0</v>
      </c>
      <c r="AX1882" s="385">
        <v>135.26832037754039</v>
      </c>
      <c r="AY1882" s="385">
        <v>0</v>
      </c>
      <c r="AZ1882" s="379">
        <v>5547.7946932086052</v>
      </c>
      <c r="BA1882" s="463">
        <v>0</v>
      </c>
      <c r="BB1882" s="464">
        <v>0</v>
      </c>
      <c r="BC1882" s="464">
        <v>79.958607156501643</v>
      </c>
      <c r="BD1882" s="462">
        <v>79.958607156501643</v>
      </c>
      <c r="BE1882" s="244">
        <v>0</v>
      </c>
      <c r="BF1882" s="245">
        <v>0.25049688958803773</v>
      </c>
      <c r="BG1882" s="245">
        <v>15.280310264870302</v>
      </c>
      <c r="BH1882" s="245">
        <v>0</v>
      </c>
      <c r="BI1882" s="229">
        <v>15.530807154458339</v>
      </c>
      <c r="BJ1882" s="520">
        <v>0</v>
      </c>
      <c r="BK1882" s="521">
        <v>0</v>
      </c>
      <c r="BL1882" s="521">
        <v>1247.474510148428</v>
      </c>
      <c r="BM1882" s="521">
        <v>0</v>
      </c>
      <c r="BN1882" s="519">
        <v>1247.474510148428</v>
      </c>
    </row>
    <row r="1883" spans="1:66" x14ac:dyDescent="0.2">
      <c r="A1883" s="579" t="s">
        <v>74</v>
      </c>
      <c r="B1883" s="636">
        <v>2012</v>
      </c>
      <c r="C1883" s="637">
        <v>4</v>
      </c>
      <c r="D1883" s="637">
        <v>10</v>
      </c>
      <c r="E1883" s="590">
        <v>41200</v>
      </c>
      <c r="F1883" s="668" t="s">
        <v>190</v>
      </c>
      <c r="G1883" s="591">
        <v>0</v>
      </c>
      <c r="H1883" s="592">
        <v>0.44583333333333336</v>
      </c>
      <c r="I1883" s="593">
        <v>10</v>
      </c>
      <c r="J1883" s="236" t="s">
        <v>179</v>
      </c>
      <c r="K1883" s="233" t="s">
        <v>475</v>
      </c>
      <c r="L1883" s="234">
        <v>2</v>
      </c>
      <c r="M1883" s="237">
        <v>10.363200000000001</v>
      </c>
      <c r="N1883" s="234">
        <v>592</v>
      </c>
      <c r="O1883" s="238">
        <v>0.27046375186903621</v>
      </c>
      <c r="P1883" s="239" t="s">
        <v>473</v>
      </c>
      <c r="Q1883" s="234">
        <v>598</v>
      </c>
      <c r="R1883" s="240">
        <v>0.27339911183998417</v>
      </c>
      <c r="S1883" s="235">
        <v>19.2</v>
      </c>
      <c r="T1883" s="234">
        <v>30</v>
      </c>
      <c r="U1883" s="235">
        <v>35.4</v>
      </c>
      <c r="V1883" s="234">
        <v>1</v>
      </c>
      <c r="W1883" s="234">
        <v>27799</v>
      </c>
      <c r="X1883" s="413">
        <v>8.4415805550999998</v>
      </c>
      <c r="Y1883" s="384">
        <v>0</v>
      </c>
      <c r="Z1883" s="385">
        <v>0</v>
      </c>
      <c r="AA1883" s="385">
        <v>181.24567905422015</v>
      </c>
      <c r="AB1883" s="385">
        <v>0</v>
      </c>
      <c r="AC1883" s="385">
        <v>0</v>
      </c>
      <c r="AD1883" s="385">
        <v>5271.7597977684427</v>
      </c>
      <c r="AE1883" s="385">
        <v>0</v>
      </c>
      <c r="AF1883" s="385">
        <v>2128.6825236944183</v>
      </c>
      <c r="AG1883" s="385">
        <v>0</v>
      </c>
      <c r="AH1883" s="435">
        <v>7581.6880005170806</v>
      </c>
      <c r="AI1883" s="241">
        <v>0</v>
      </c>
      <c r="AJ1883" s="242">
        <v>0</v>
      </c>
      <c r="AK1883" s="242">
        <v>11.698342431896652</v>
      </c>
      <c r="AL1883" s="242">
        <v>0</v>
      </c>
      <c r="AM1883" s="242">
        <v>0</v>
      </c>
      <c r="AN1883" s="242">
        <v>0</v>
      </c>
      <c r="AO1883" s="242">
        <v>8.9556688473849952</v>
      </c>
      <c r="AP1883" s="225">
        <v>20.654011279281647</v>
      </c>
      <c r="AQ1883" s="243">
        <v>2.6653776331502961</v>
      </c>
      <c r="AR1883" s="384">
        <v>0</v>
      </c>
      <c r="AS1883" s="385">
        <v>0</v>
      </c>
      <c r="AT1883" s="385">
        <v>6867.6546556171834</v>
      </c>
      <c r="AU1883" s="385">
        <v>1462.5806647714614</v>
      </c>
      <c r="AV1883" s="385">
        <v>0</v>
      </c>
      <c r="AW1883" s="385">
        <v>0</v>
      </c>
      <c r="AX1883" s="385">
        <v>10.661510532601184</v>
      </c>
      <c r="AY1883" s="385">
        <v>0</v>
      </c>
      <c r="AZ1883" s="379">
        <v>8340.8968309212469</v>
      </c>
      <c r="BA1883" s="463">
        <v>0</v>
      </c>
      <c r="BB1883" s="464">
        <v>0</v>
      </c>
      <c r="BC1883" s="464">
        <v>4.4778344236924976</v>
      </c>
      <c r="BD1883" s="462">
        <v>4.4778344236924976</v>
      </c>
      <c r="BE1883" s="244">
        <v>0</v>
      </c>
      <c r="BF1883" s="245">
        <v>0</v>
      </c>
      <c r="BG1883" s="245">
        <v>37.315286864104145</v>
      </c>
      <c r="BH1883" s="245">
        <v>0.5597293029615622</v>
      </c>
      <c r="BI1883" s="229">
        <v>37.875016167065709</v>
      </c>
      <c r="BJ1883" s="520">
        <v>0</v>
      </c>
      <c r="BK1883" s="521">
        <v>0</v>
      </c>
      <c r="BL1883" s="521">
        <v>239.88398698352663</v>
      </c>
      <c r="BM1883" s="521">
        <v>2.6653776331502961</v>
      </c>
      <c r="BN1883" s="519">
        <v>242.54936461667691</v>
      </c>
    </row>
    <row r="1884" spans="1:66" x14ac:dyDescent="0.2">
      <c r="A1884" s="579" t="s">
        <v>74</v>
      </c>
      <c r="B1884" s="636">
        <v>2012</v>
      </c>
      <c r="C1884" s="637">
        <v>4</v>
      </c>
      <c r="D1884" s="637">
        <v>10</v>
      </c>
      <c r="E1884" s="590">
        <v>41186</v>
      </c>
      <c r="F1884" s="668" t="s">
        <v>193</v>
      </c>
      <c r="G1884" s="591">
        <v>1</v>
      </c>
      <c r="H1884" s="592">
        <v>0.61250000000000004</v>
      </c>
      <c r="I1884" s="593">
        <v>10</v>
      </c>
      <c r="J1884" s="236" t="s">
        <v>118</v>
      </c>
      <c r="K1884" s="236" t="s">
        <v>470</v>
      </c>
      <c r="L1884" s="234">
        <v>4</v>
      </c>
      <c r="M1884" s="237">
        <v>8.2295999999999996</v>
      </c>
      <c r="N1884" s="234">
        <v>3749</v>
      </c>
      <c r="O1884" s="238">
        <v>1.9541349670735655</v>
      </c>
      <c r="P1884" s="239" t="s">
        <v>472</v>
      </c>
      <c r="Q1884" s="234">
        <v>4448</v>
      </c>
      <c r="R1884" s="240">
        <v>2.3478347839946596</v>
      </c>
      <c r="S1884" s="235">
        <v>20.2</v>
      </c>
      <c r="T1884" s="234">
        <v>56.000000000000007</v>
      </c>
      <c r="U1884" s="235">
        <v>16.5</v>
      </c>
      <c r="V1884" s="234">
        <v>6</v>
      </c>
      <c r="W1884" s="234">
        <v>24690</v>
      </c>
      <c r="X1884" s="413">
        <v>7.4974863809999999</v>
      </c>
      <c r="Y1884" s="384">
        <v>1393.8964966290612</v>
      </c>
      <c r="Z1884" s="385">
        <v>0</v>
      </c>
      <c r="AA1884" s="385">
        <v>0</v>
      </c>
      <c r="AB1884" s="385">
        <v>0</v>
      </c>
      <c r="AC1884" s="385">
        <v>0</v>
      </c>
      <c r="AD1884" s="385">
        <v>852.12558920952313</v>
      </c>
      <c r="AE1884" s="385">
        <v>0</v>
      </c>
      <c r="AF1884" s="385">
        <v>0</v>
      </c>
      <c r="AG1884" s="385">
        <v>0</v>
      </c>
      <c r="AH1884" s="435">
        <v>2246.0220858385842</v>
      </c>
      <c r="AI1884" s="241">
        <v>0</v>
      </c>
      <c r="AJ1884" s="242">
        <v>0</v>
      </c>
      <c r="AK1884" s="242">
        <v>0</v>
      </c>
      <c r="AL1884" s="242">
        <v>991.2708903125382</v>
      </c>
      <c r="AM1884" s="242">
        <v>0</v>
      </c>
      <c r="AN1884" s="242">
        <v>0</v>
      </c>
      <c r="AO1884" s="242">
        <v>35.852015774405182</v>
      </c>
      <c r="AP1884" s="225">
        <v>1027.1229060869434</v>
      </c>
      <c r="AQ1884" s="243">
        <v>26.675606975003852</v>
      </c>
      <c r="AR1884" s="384">
        <v>0</v>
      </c>
      <c r="AS1884" s="385">
        <v>0</v>
      </c>
      <c r="AT1884" s="385">
        <v>414.13346316553981</v>
      </c>
      <c r="AU1884" s="385">
        <v>0</v>
      </c>
      <c r="AV1884" s="385">
        <v>92.99116591486343</v>
      </c>
      <c r="AW1884" s="385">
        <v>0</v>
      </c>
      <c r="AX1884" s="385">
        <v>0</v>
      </c>
      <c r="AY1884" s="385">
        <v>0</v>
      </c>
      <c r="AZ1884" s="379">
        <v>507.12462908040322</v>
      </c>
      <c r="BA1884" s="463">
        <v>16.645578752402404</v>
      </c>
      <c r="BB1884" s="464">
        <v>0</v>
      </c>
      <c r="BC1884" s="464">
        <v>26.889011830803888</v>
      </c>
      <c r="BD1884" s="462">
        <v>43.534590583206295</v>
      </c>
      <c r="BE1884" s="244">
        <v>0</v>
      </c>
      <c r="BF1884" s="245">
        <v>51.217165392007388</v>
      </c>
      <c r="BG1884" s="245">
        <v>20.806973440503004</v>
      </c>
      <c r="BH1884" s="245">
        <v>1.1203754929501621</v>
      </c>
      <c r="BI1884" s="229">
        <v>73.144514325460548</v>
      </c>
      <c r="BJ1884" s="520">
        <v>0</v>
      </c>
      <c r="BK1884" s="521">
        <v>0</v>
      </c>
      <c r="BL1884" s="521">
        <v>0</v>
      </c>
      <c r="BM1884" s="521">
        <v>0</v>
      </c>
      <c r="BN1884" s="519">
        <v>0</v>
      </c>
    </row>
    <row r="1885" spans="1:66" x14ac:dyDescent="0.2">
      <c r="A1885" s="579" t="s">
        <v>74</v>
      </c>
      <c r="B1885" s="636">
        <v>2012</v>
      </c>
      <c r="C1885" s="637">
        <v>4</v>
      </c>
      <c r="D1885" s="637">
        <v>10</v>
      </c>
      <c r="E1885" s="590">
        <v>41186</v>
      </c>
      <c r="F1885" s="668" t="s">
        <v>198</v>
      </c>
      <c r="G1885" s="591">
        <v>1</v>
      </c>
      <c r="H1885" s="592">
        <v>0.62708333333333333</v>
      </c>
      <c r="I1885" s="593">
        <v>10</v>
      </c>
      <c r="J1885" s="236" t="s">
        <v>118</v>
      </c>
      <c r="K1885" s="236" t="s">
        <v>470</v>
      </c>
      <c r="L1885" s="234">
        <v>4</v>
      </c>
      <c r="M1885" s="237">
        <v>11.277600000000001</v>
      </c>
      <c r="N1885" s="234">
        <v>2837</v>
      </c>
      <c r="O1885" s="238">
        <v>1.4490480615652661</v>
      </c>
      <c r="P1885" s="239" t="s">
        <v>472</v>
      </c>
      <c r="Q1885" s="234">
        <v>2565</v>
      </c>
      <c r="R1885" s="240">
        <v>1.3006076455968241</v>
      </c>
      <c r="S1885" s="235">
        <v>20.2</v>
      </c>
      <c r="T1885" s="234">
        <v>57.999999999999993</v>
      </c>
      <c r="U1885" s="235">
        <v>17.2</v>
      </c>
      <c r="V1885" s="234">
        <v>2</v>
      </c>
      <c r="W1885" s="234">
        <v>24095</v>
      </c>
      <c r="X1885" s="413">
        <v>7.3168057654999998</v>
      </c>
      <c r="Y1885" s="384">
        <v>1202.4099425302697</v>
      </c>
      <c r="Z1885" s="385">
        <v>0</v>
      </c>
      <c r="AA1885" s="385">
        <v>0</v>
      </c>
      <c r="AB1885" s="385">
        <v>25.158519427694653</v>
      </c>
      <c r="AC1885" s="385">
        <v>0</v>
      </c>
      <c r="AD1885" s="385">
        <v>14472.758112468991</v>
      </c>
      <c r="AE1885" s="385">
        <v>0</v>
      </c>
      <c r="AF1885" s="385">
        <v>0</v>
      </c>
      <c r="AG1885" s="385">
        <v>0</v>
      </c>
      <c r="AH1885" s="435">
        <v>15700.326574426956</v>
      </c>
      <c r="AI1885" s="241">
        <v>0</v>
      </c>
      <c r="AJ1885" s="242">
        <v>0</v>
      </c>
      <c r="AK1885" s="242">
        <v>0</v>
      </c>
      <c r="AL1885" s="242">
        <v>490.78793603243963</v>
      </c>
      <c r="AM1885" s="242">
        <v>1.6482602362994216</v>
      </c>
      <c r="AN1885" s="242">
        <v>0</v>
      </c>
      <c r="AO1885" s="242">
        <v>0</v>
      </c>
      <c r="AP1885" s="225">
        <v>492.43619626873908</v>
      </c>
      <c r="AQ1885" s="243">
        <v>82.002996830816997</v>
      </c>
      <c r="AR1885" s="384">
        <v>0</v>
      </c>
      <c r="AS1885" s="385">
        <v>0</v>
      </c>
      <c r="AT1885" s="385">
        <v>1488.6824044666519</v>
      </c>
      <c r="AU1885" s="385">
        <v>0</v>
      </c>
      <c r="AV1885" s="385">
        <v>66.70123762218654</v>
      </c>
      <c r="AW1885" s="385">
        <v>0</v>
      </c>
      <c r="AX1885" s="385">
        <v>0</v>
      </c>
      <c r="AY1885" s="385">
        <v>0</v>
      </c>
      <c r="AZ1885" s="379">
        <v>1555.3836420888383</v>
      </c>
      <c r="BA1885" s="463">
        <v>8.200299683081699</v>
      </c>
      <c r="BB1885" s="464">
        <v>0</v>
      </c>
      <c r="BC1885" s="464">
        <v>27.553006935154507</v>
      </c>
      <c r="BD1885" s="462">
        <v>35.753306618236209</v>
      </c>
      <c r="BE1885" s="244">
        <v>0</v>
      </c>
      <c r="BF1885" s="245">
        <v>28.701048890785952</v>
      </c>
      <c r="BG1885" s="245">
        <v>13.940509461238889</v>
      </c>
      <c r="BH1885" s="245">
        <v>0</v>
      </c>
      <c r="BI1885" s="229">
        <v>42.641558352024845</v>
      </c>
      <c r="BJ1885" s="520">
        <v>4.920179809849019</v>
      </c>
      <c r="BK1885" s="521">
        <v>0</v>
      </c>
      <c r="BL1885" s="521">
        <v>0</v>
      </c>
      <c r="BM1885" s="521">
        <v>0</v>
      </c>
      <c r="BN1885" s="519">
        <v>4.920179809849019</v>
      </c>
    </row>
    <row r="1886" spans="1:66" x14ac:dyDescent="0.2">
      <c r="A1886" s="579" t="s">
        <v>74</v>
      </c>
      <c r="B1886" s="636">
        <v>2012</v>
      </c>
      <c r="C1886" s="637">
        <v>4</v>
      </c>
      <c r="D1886" s="637">
        <v>10</v>
      </c>
      <c r="E1886" s="590">
        <v>41198</v>
      </c>
      <c r="F1886" s="668" t="s">
        <v>203</v>
      </c>
      <c r="G1886" s="591">
        <v>1</v>
      </c>
      <c r="H1886" s="592">
        <v>0.37569444444444444</v>
      </c>
      <c r="I1886" s="593">
        <v>10</v>
      </c>
      <c r="J1886" s="236" t="s">
        <v>204</v>
      </c>
      <c r="K1886" s="236" t="s">
        <v>470</v>
      </c>
      <c r="L1886" s="234">
        <v>2</v>
      </c>
      <c r="M1886" s="237">
        <v>12.4968</v>
      </c>
      <c r="N1886" s="234">
        <v>1218</v>
      </c>
      <c r="O1886" s="238">
        <v>0.58557302505098441</v>
      </c>
      <c r="P1886" s="239" t="s">
        <v>473</v>
      </c>
      <c r="Q1886" s="234">
        <v>1266</v>
      </c>
      <c r="R1886" s="240">
        <v>0.61032239034151525</v>
      </c>
      <c r="S1886" s="235">
        <v>18.7</v>
      </c>
      <c r="T1886" s="234">
        <v>66</v>
      </c>
      <c r="U1886" s="235">
        <v>19.2</v>
      </c>
      <c r="V1886" s="234">
        <v>2</v>
      </c>
      <c r="W1886" s="234">
        <v>25429</v>
      </c>
      <c r="X1886" s="413">
        <v>7.7218947420999999</v>
      </c>
      <c r="Y1886" s="384">
        <v>151.91090259292855</v>
      </c>
      <c r="Z1886" s="385">
        <v>0</v>
      </c>
      <c r="AA1886" s="385">
        <v>0</v>
      </c>
      <c r="AB1886" s="385">
        <v>15.892472521145219</v>
      </c>
      <c r="AC1886" s="385">
        <v>0</v>
      </c>
      <c r="AD1886" s="385">
        <v>10424.757483563941</v>
      </c>
      <c r="AE1886" s="385">
        <v>0</v>
      </c>
      <c r="AF1886" s="385">
        <v>0</v>
      </c>
      <c r="AG1886" s="385">
        <v>0</v>
      </c>
      <c r="AH1886" s="435">
        <v>10592.560858678014</v>
      </c>
      <c r="AI1886" s="241">
        <v>0</v>
      </c>
      <c r="AJ1886" s="242">
        <v>0</v>
      </c>
      <c r="AK1886" s="242">
        <v>0</v>
      </c>
      <c r="AL1886" s="242">
        <v>58.560756796462428</v>
      </c>
      <c r="AM1886" s="242">
        <v>0</v>
      </c>
      <c r="AN1886" s="242">
        <v>0</v>
      </c>
      <c r="AO1886" s="242">
        <v>69.620218606320634</v>
      </c>
      <c r="AP1886" s="225">
        <v>128.18097540278308</v>
      </c>
      <c r="AQ1886" s="243">
        <v>62.160909469929166</v>
      </c>
      <c r="AR1886" s="384">
        <v>0</v>
      </c>
      <c r="AS1886" s="385">
        <v>0</v>
      </c>
      <c r="AT1886" s="385">
        <v>1407.3437107023531</v>
      </c>
      <c r="AU1886" s="385">
        <v>0</v>
      </c>
      <c r="AV1886" s="385">
        <v>30.096240335024028</v>
      </c>
      <c r="AW1886" s="385">
        <v>0</v>
      </c>
      <c r="AX1886" s="385">
        <v>0</v>
      </c>
      <c r="AY1886" s="385">
        <v>0</v>
      </c>
      <c r="AZ1886" s="379">
        <v>1437.4399510373771</v>
      </c>
      <c r="BA1886" s="463">
        <v>0.62160909469929149</v>
      </c>
      <c r="BB1886" s="464">
        <v>0</v>
      </c>
      <c r="BC1886" s="464">
        <v>95.727800583690879</v>
      </c>
      <c r="BD1886" s="462">
        <v>96.349409678390174</v>
      </c>
      <c r="BE1886" s="244">
        <v>0</v>
      </c>
      <c r="BF1886" s="245">
        <v>1.5540227367482289</v>
      </c>
      <c r="BG1886" s="245">
        <v>7.770113683741144</v>
      </c>
      <c r="BH1886" s="245">
        <v>0</v>
      </c>
      <c r="BI1886" s="229">
        <v>9.3241364204893724</v>
      </c>
      <c r="BJ1886" s="520">
        <v>18.648272840978745</v>
      </c>
      <c r="BK1886" s="521">
        <v>0</v>
      </c>
      <c r="BL1886" s="521">
        <v>5.1800757891607621</v>
      </c>
      <c r="BM1886" s="521">
        <v>124.3218189398583</v>
      </c>
      <c r="BN1886" s="519">
        <v>148.15016756999782</v>
      </c>
    </row>
    <row r="1887" spans="1:66" x14ac:dyDescent="0.2">
      <c r="A1887" s="579" t="s">
        <v>74</v>
      </c>
      <c r="B1887" s="636">
        <v>2012</v>
      </c>
      <c r="C1887" s="637">
        <v>4</v>
      </c>
      <c r="D1887" s="637">
        <v>10</v>
      </c>
      <c r="E1887" s="590">
        <v>41199</v>
      </c>
      <c r="F1887" s="668" t="s">
        <v>209</v>
      </c>
      <c r="G1887" s="591">
        <v>1</v>
      </c>
      <c r="H1887" s="592">
        <v>0.58333333333333337</v>
      </c>
      <c r="I1887" s="593">
        <v>10</v>
      </c>
      <c r="J1887" s="236" t="s">
        <v>204</v>
      </c>
      <c r="K1887" s="236" t="s">
        <v>470</v>
      </c>
      <c r="L1887" s="234">
        <v>3</v>
      </c>
      <c r="M1887" s="237">
        <v>16.459199999999999</v>
      </c>
      <c r="N1887" s="234">
        <v>404</v>
      </c>
      <c r="O1887" s="238">
        <v>0.17967652347433657</v>
      </c>
      <c r="P1887" s="239" t="s">
        <v>473</v>
      </c>
      <c r="Q1887" s="234">
        <v>412</v>
      </c>
      <c r="R1887" s="240">
        <v>0.18348724536787847</v>
      </c>
      <c r="S1887" s="235">
        <v>18.899999999999999</v>
      </c>
      <c r="T1887" s="234">
        <v>120</v>
      </c>
      <c r="U1887" s="235">
        <v>6.5</v>
      </c>
      <c r="V1887" s="234">
        <v>2</v>
      </c>
      <c r="W1887" s="234">
        <v>23150</v>
      </c>
      <c r="X1887" s="413">
        <v>7.0298424349999999</v>
      </c>
      <c r="Y1887" s="384">
        <v>113.7721090330526</v>
      </c>
      <c r="Z1887" s="385">
        <v>0</v>
      </c>
      <c r="AA1887" s="385">
        <v>0</v>
      </c>
      <c r="AB1887" s="385">
        <v>0</v>
      </c>
      <c r="AC1887" s="385">
        <v>0</v>
      </c>
      <c r="AD1887" s="385">
        <v>5433.9340252936963</v>
      </c>
      <c r="AE1887" s="385">
        <v>0</v>
      </c>
      <c r="AF1887" s="385">
        <v>0</v>
      </c>
      <c r="AG1887" s="385">
        <v>0</v>
      </c>
      <c r="AH1887" s="435">
        <v>5547.7061343267487</v>
      </c>
      <c r="AI1887" s="241">
        <v>0</v>
      </c>
      <c r="AJ1887" s="242">
        <v>0.94596714812428084</v>
      </c>
      <c r="AK1887" s="242">
        <v>0</v>
      </c>
      <c r="AL1887" s="242">
        <v>34.054817332474116</v>
      </c>
      <c r="AM1887" s="242">
        <v>0</v>
      </c>
      <c r="AN1887" s="242">
        <v>0</v>
      </c>
      <c r="AO1887" s="242">
        <v>143.38870455778573</v>
      </c>
      <c r="AP1887" s="225">
        <v>178.38948903838411</v>
      </c>
      <c r="AQ1887" s="243">
        <v>7.112534948302863</v>
      </c>
      <c r="AR1887" s="384">
        <v>10.263387930401032</v>
      </c>
      <c r="AS1887" s="385">
        <v>0</v>
      </c>
      <c r="AT1887" s="385">
        <v>4532.5909214350704</v>
      </c>
      <c r="AU1887" s="385">
        <v>0</v>
      </c>
      <c r="AV1887" s="385">
        <v>8.2647656099279256</v>
      </c>
      <c r="AW1887" s="385">
        <v>0</v>
      </c>
      <c r="AX1887" s="385">
        <v>0</v>
      </c>
      <c r="AY1887" s="385">
        <v>0</v>
      </c>
      <c r="AZ1887" s="379">
        <v>4551.1190749753996</v>
      </c>
      <c r="BA1887" s="463">
        <v>0</v>
      </c>
      <c r="BB1887" s="464">
        <v>0</v>
      </c>
      <c r="BC1887" s="464">
        <v>131.43964584463694</v>
      </c>
      <c r="BD1887" s="462">
        <v>131.43964584463694</v>
      </c>
      <c r="BE1887" s="244">
        <v>0</v>
      </c>
      <c r="BF1887" s="245">
        <v>2.8450139793211453</v>
      </c>
      <c r="BG1887" s="245">
        <v>87.484179864125224</v>
      </c>
      <c r="BH1887" s="245">
        <v>0</v>
      </c>
      <c r="BI1887" s="229">
        <v>90.329193843446376</v>
      </c>
      <c r="BJ1887" s="520">
        <v>89.617940348616074</v>
      </c>
      <c r="BK1887" s="521">
        <v>0</v>
      </c>
      <c r="BL1887" s="521">
        <v>64.012814534725777</v>
      </c>
      <c r="BM1887" s="521">
        <v>163.58830381096587</v>
      </c>
      <c r="BN1887" s="519">
        <v>317.21905869430771</v>
      </c>
    </row>
    <row r="1888" spans="1:66" x14ac:dyDescent="0.2">
      <c r="A1888" s="579" t="s">
        <v>74</v>
      </c>
      <c r="B1888" s="636">
        <v>2012</v>
      </c>
      <c r="C1888" s="637">
        <v>4</v>
      </c>
      <c r="D1888" s="637">
        <v>10</v>
      </c>
      <c r="E1888" s="590">
        <v>41199</v>
      </c>
      <c r="F1888" s="668" t="s">
        <v>214</v>
      </c>
      <c r="G1888" s="591">
        <v>1</v>
      </c>
      <c r="H1888" s="592">
        <v>0.51041666666666663</v>
      </c>
      <c r="I1888" s="593">
        <v>10</v>
      </c>
      <c r="J1888" s="236" t="s">
        <v>204</v>
      </c>
      <c r="K1888" s="236" t="s">
        <v>470</v>
      </c>
      <c r="L1888" s="234">
        <v>2</v>
      </c>
      <c r="M1888" s="237">
        <v>13.716000000000001</v>
      </c>
      <c r="N1888" s="234">
        <v>291</v>
      </c>
      <c r="O1888" s="238">
        <v>0.12647150560765483</v>
      </c>
      <c r="P1888" s="239" t="s">
        <v>473</v>
      </c>
      <c r="Q1888" s="234">
        <v>298</v>
      </c>
      <c r="R1888" s="240">
        <v>0.12973011504772333</v>
      </c>
      <c r="S1888" s="235">
        <v>18.7</v>
      </c>
      <c r="T1888" s="234">
        <v>160</v>
      </c>
      <c r="U1888" s="235">
        <v>5.0999999999999996</v>
      </c>
      <c r="V1888" s="234">
        <v>1</v>
      </c>
      <c r="W1888" s="234">
        <v>20821</v>
      </c>
      <c r="X1888" s="413">
        <v>6.3226068828999997</v>
      </c>
      <c r="Y1888" s="384">
        <v>0</v>
      </c>
      <c r="Z1888" s="385">
        <v>0</v>
      </c>
      <c r="AA1888" s="385">
        <v>0</v>
      </c>
      <c r="AB1888" s="385">
        <v>0</v>
      </c>
      <c r="AC1888" s="385">
        <v>0</v>
      </c>
      <c r="AD1888" s="385">
        <v>3852.4141151138597</v>
      </c>
      <c r="AE1888" s="385">
        <v>0</v>
      </c>
      <c r="AF1888" s="385">
        <v>0</v>
      </c>
      <c r="AG1888" s="385">
        <v>0</v>
      </c>
      <c r="AH1888" s="435">
        <v>3852.4141151138597</v>
      </c>
      <c r="AI1888" s="241">
        <v>0</v>
      </c>
      <c r="AJ1888" s="242">
        <v>0</v>
      </c>
      <c r="AK1888" s="242">
        <v>0</v>
      </c>
      <c r="AL1888" s="242">
        <v>5.2589067477731861</v>
      </c>
      <c r="AM1888" s="242">
        <v>0</v>
      </c>
      <c r="AN1888" s="242">
        <v>0</v>
      </c>
      <c r="AO1888" s="242">
        <v>132.85659152269102</v>
      </c>
      <c r="AP1888" s="225">
        <v>138.1154982704642</v>
      </c>
      <c r="AQ1888" s="243">
        <v>15.816260895558454</v>
      </c>
      <c r="AR1888" s="384">
        <v>68.468593416872551</v>
      </c>
      <c r="AS1888" s="385">
        <v>0</v>
      </c>
      <c r="AT1888" s="385">
        <v>4297.0250251489042</v>
      </c>
      <c r="AU1888" s="385">
        <v>14.321624240928179</v>
      </c>
      <c r="AV1888" s="385">
        <v>0</v>
      </c>
      <c r="AW1888" s="385">
        <v>0</v>
      </c>
      <c r="AX1888" s="385">
        <v>0</v>
      </c>
      <c r="AY1888" s="385">
        <v>0</v>
      </c>
      <c r="AZ1888" s="379">
        <v>4379.8152428067051</v>
      </c>
      <c r="BA1888" s="463">
        <v>0.94897565373350723</v>
      </c>
      <c r="BB1888" s="464">
        <v>0</v>
      </c>
      <c r="BC1888" s="464">
        <v>185.99922813176738</v>
      </c>
      <c r="BD1888" s="462">
        <v>186.94820378550088</v>
      </c>
      <c r="BE1888" s="244">
        <v>0</v>
      </c>
      <c r="BF1888" s="245">
        <v>1.5816260895558454</v>
      </c>
      <c r="BG1888" s="245">
        <v>176.35130898547675</v>
      </c>
      <c r="BH1888" s="245">
        <v>0</v>
      </c>
      <c r="BI1888" s="229">
        <v>177.93293507503259</v>
      </c>
      <c r="BJ1888" s="520">
        <v>9.4897565373350723</v>
      </c>
      <c r="BK1888" s="521">
        <v>0</v>
      </c>
      <c r="BL1888" s="521">
        <v>31.632521791116908</v>
      </c>
      <c r="BM1888" s="521">
        <v>189.79513074670146</v>
      </c>
      <c r="BN1888" s="519">
        <v>230.91740907515344</v>
      </c>
    </row>
    <row r="1889" spans="1:66" x14ac:dyDescent="0.2">
      <c r="A1889" s="579" t="s">
        <v>74</v>
      </c>
      <c r="B1889" s="636">
        <v>2012</v>
      </c>
      <c r="C1889" s="637">
        <v>4</v>
      </c>
      <c r="D1889" s="637">
        <v>10</v>
      </c>
      <c r="E1889" s="590">
        <v>41198</v>
      </c>
      <c r="F1889" s="668" t="s">
        <v>225</v>
      </c>
      <c r="G1889" s="591">
        <v>1</v>
      </c>
      <c r="H1889" s="592">
        <v>0.52152777777777781</v>
      </c>
      <c r="I1889" s="593">
        <v>10</v>
      </c>
      <c r="J1889" s="236" t="s">
        <v>204</v>
      </c>
      <c r="K1889" s="236" t="s">
        <v>470</v>
      </c>
      <c r="L1889" s="234">
        <v>2</v>
      </c>
      <c r="M1889" s="237">
        <v>12.801600000000001</v>
      </c>
      <c r="N1889" s="234">
        <v>285</v>
      </c>
      <c r="O1889" s="238">
        <v>0.12368279738276657</v>
      </c>
      <c r="P1889" s="239" t="s">
        <v>473</v>
      </c>
      <c r="Q1889" s="234">
        <v>318</v>
      </c>
      <c r="R1889" s="240">
        <v>0.1390697755036347</v>
      </c>
      <c r="S1889" s="235">
        <v>19.8</v>
      </c>
      <c r="T1889" s="234">
        <v>196</v>
      </c>
      <c r="U1889" s="235">
        <v>2.7</v>
      </c>
      <c r="V1889" s="234">
        <v>2</v>
      </c>
      <c r="W1889" s="234">
        <v>36438</v>
      </c>
      <c r="X1889" s="413">
        <v>11.0649416262</v>
      </c>
      <c r="Y1889" s="384">
        <v>0</v>
      </c>
      <c r="Z1889" s="385">
        <v>0</v>
      </c>
      <c r="AA1889" s="385">
        <v>0</v>
      </c>
      <c r="AB1889" s="385">
        <v>0</v>
      </c>
      <c r="AC1889" s="385">
        <v>0</v>
      </c>
      <c r="AD1889" s="385">
        <v>973.62592266108311</v>
      </c>
      <c r="AE1889" s="385">
        <v>0</v>
      </c>
      <c r="AF1889" s="385">
        <v>0</v>
      </c>
      <c r="AG1889" s="385">
        <v>0</v>
      </c>
      <c r="AH1889" s="435">
        <v>973.62592266108311</v>
      </c>
      <c r="AI1889" s="241">
        <v>0</v>
      </c>
      <c r="AJ1889" s="242">
        <v>0</v>
      </c>
      <c r="AK1889" s="242">
        <v>0</v>
      </c>
      <c r="AL1889" s="242">
        <v>0</v>
      </c>
      <c r="AM1889" s="242">
        <v>0</v>
      </c>
      <c r="AN1889" s="242">
        <v>0</v>
      </c>
      <c r="AO1889" s="242">
        <v>75.004462566244641</v>
      </c>
      <c r="AP1889" s="225">
        <v>75.004462566244641</v>
      </c>
      <c r="AQ1889" s="243">
        <v>0</v>
      </c>
      <c r="AR1889" s="384">
        <v>37.167389932380154</v>
      </c>
      <c r="AS1889" s="385">
        <v>0</v>
      </c>
      <c r="AT1889" s="385">
        <v>3545.1079025232425</v>
      </c>
      <c r="AU1889" s="385">
        <v>3.1097317240720939</v>
      </c>
      <c r="AV1889" s="385">
        <v>0</v>
      </c>
      <c r="AW1889" s="385">
        <v>0</v>
      </c>
      <c r="AX1889" s="385">
        <v>0</v>
      </c>
      <c r="AY1889" s="385">
        <v>0</v>
      </c>
      <c r="AZ1889" s="379">
        <v>3585.3850241796945</v>
      </c>
      <c r="BA1889" s="463">
        <v>0</v>
      </c>
      <c r="BB1889" s="464">
        <v>0</v>
      </c>
      <c r="BC1889" s="464">
        <v>86.543610653359181</v>
      </c>
      <c r="BD1889" s="462">
        <v>86.543610653359181</v>
      </c>
      <c r="BE1889" s="244">
        <v>0</v>
      </c>
      <c r="BF1889" s="245">
        <v>0</v>
      </c>
      <c r="BG1889" s="245">
        <v>32.453853995009702</v>
      </c>
      <c r="BH1889" s="245">
        <v>0</v>
      </c>
      <c r="BI1889" s="229">
        <v>32.453853995009702</v>
      </c>
      <c r="BJ1889" s="520">
        <v>43.271805326679591</v>
      </c>
      <c r="BK1889" s="521">
        <v>6.8685405280443819</v>
      </c>
      <c r="BL1889" s="521">
        <v>80.705351204521477</v>
      </c>
      <c r="BM1889" s="521">
        <v>446.45513432288476</v>
      </c>
      <c r="BN1889" s="519">
        <v>577.30083138213024</v>
      </c>
    </row>
    <row r="1890" spans="1:66" x14ac:dyDescent="0.2">
      <c r="A1890" s="579" t="s">
        <v>74</v>
      </c>
      <c r="B1890" s="636">
        <v>2012</v>
      </c>
      <c r="C1890" s="637">
        <v>4</v>
      </c>
      <c r="D1890" s="637">
        <v>10</v>
      </c>
      <c r="E1890" s="590">
        <v>41198</v>
      </c>
      <c r="F1890" s="668" t="s">
        <v>229</v>
      </c>
      <c r="G1890" s="591">
        <v>1</v>
      </c>
      <c r="H1890" s="592">
        <v>0.62430555555555556</v>
      </c>
      <c r="I1890" s="593">
        <v>10</v>
      </c>
      <c r="J1890" s="236" t="s">
        <v>220</v>
      </c>
      <c r="K1890" s="236" t="s">
        <v>470</v>
      </c>
      <c r="L1890" s="234">
        <v>4</v>
      </c>
      <c r="M1890" s="237">
        <v>11.8872</v>
      </c>
      <c r="N1890" s="234">
        <v>557</v>
      </c>
      <c r="O1890" s="238">
        <v>0.25338349294966916</v>
      </c>
      <c r="P1890" s="239" t="s">
        <v>473</v>
      </c>
      <c r="Q1890" s="234">
        <v>609</v>
      </c>
      <c r="R1890" s="240">
        <v>0.27878601781878803</v>
      </c>
      <c r="S1890" s="235">
        <v>21.7</v>
      </c>
      <c r="T1890" s="234">
        <v>152</v>
      </c>
      <c r="U1890" s="235">
        <v>5.3</v>
      </c>
      <c r="V1890" s="234">
        <v>2</v>
      </c>
      <c r="W1890" s="234">
        <v>33850</v>
      </c>
      <c r="X1890" s="413">
        <v>10.279056864999999</v>
      </c>
      <c r="Y1890" s="384">
        <v>0</v>
      </c>
      <c r="Z1890" s="385">
        <v>0</v>
      </c>
      <c r="AA1890" s="385">
        <v>8.7556670988413678</v>
      </c>
      <c r="AB1890" s="385">
        <v>47.009176653679312</v>
      </c>
      <c r="AC1890" s="385">
        <v>0</v>
      </c>
      <c r="AD1890" s="385">
        <v>3094.082017222112</v>
      </c>
      <c r="AE1890" s="385">
        <v>0</v>
      </c>
      <c r="AF1890" s="385">
        <v>74.707729520863964</v>
      </c>
      <c r="AG1890" s="385">
        <v>0</v>
      </c>
      <c r="AH1890" s="435">
        <v>3224.554590495497</v>
      </c>
      <c r="AI1890" s="241">
        <v>0</v>
      </c>
      <c r="AJ1890" s="242">
        <v>7.2781482759118896</v>
      </c>
      <c r="AK1890" s="242">
        <v>0</v>
      </c>
      <c r="AL1890" s="242">
        <v>0</v>
      </c>
      <c r="AM1890" s="242">
        <v>0</v>
      </c>
      <c r="AN1890" s="242">
        <v>0</v>
      </c>
      <c r="AO1890" s="242">
        <v>58.838082904213991</v>
      </c>
      <c r="AP1890" s="225">
        <v>66.11623118012588</v>
      </c>
      <c r="AQ1890" s="243">
        <v>4.3778335494206839</v>
      </c>
      <c r="AR1890" s="384">
        <v>154.77173838944421</v>
      </c>
      <c r="AS1890" s="385">
        <v>0</v>
      </c>
      <c r="AT1890" s="385">
        <v>3677.7829421999222</v>
      </c>
      <c r="AU1890" s="385">
        <v>15.856513116001716</v>
      </c>
      <c r="AV1890" s="385">
        <v>0</v>
      </c>
      <c r="AW1890" s="385">
        <v>0</v>
      </c>
      <c r="AX1890" s="385">
        <v>0</v>
      </c>
      <c r="AY1890" s="385">
        <v>0</v>
      </c>
      <c r="AZ1890" s="379">
        <v>3848.4111937053681</v>
      </c>
      <c r="BA1890" s="463">
        <v>0</v>
      </c>
      <c r="BB1890" s="464">
        <v>0</v>
      </c>
      <c r="BC1890" s="464">
        <v>312.57731542863684</v>
      </c>
      <c r="BD1890" s="462">
        <v>312.57731542863684</v>
      </c>
      <c r="BE1890" s="244">
        <v>0</v>
      </c>
      <c r="BF1890" s="245">
        <v>0</v>
      </c>
      <c r="BG1890" s="245">
        <v>48.156169043627528</v>
      </c>
      <c r="BH1890" s="245">
        <v>0.15322417422972395</v>
      </c>
      <c r="BI1890" s="229">
        <v>48.309393217857256</v>
      </c>
      <c r="BJ1890" s="520">
        <v>220.64281089080251</v>
      </c>
      <c r="BK1890" s="521">
        <v>17.511334197682736</v>
      </c>
      <c r="BL1890" s="521">
        <v>1022.2241337897298</v>
      </c>
      <c r="BM1890" s="521">
        <v>2738.3348851626388</v>
      </c>
      <c r="BN1890" s="519">
        <v>3998.7131640408538</v>
      </c>
    </row>
    <row r="1891" spans="1:66" x14ac:dyDescent="0.2">
      <c r="A1891" s="579" t="s">
        <v>74</v>
      </c>
      <c r="B1891" s="636">
        <v>2012</v>
      </c>
      <c r="C1891" s="637">
        <v>4</v>
      </c>
      <c r="D1891" s="637">
        <v>10</v>
      </c>
      <c r="E1891" s="590">
        <v>41198</v>
      </c>
      <c r="F1891" s="668" t="s">
        <v>234</v>
      </c>
      <c r="G1891" s="591">
        <v>1</v>
      </c>
      <c r="H1891" s="592">
        <v>0.5625</v>
      </c>
      <c r="I1891" s="593">
        <v>10</v>
      </c>
      <c r="J1891" s="236" t="s">
        <v>220</v>
      </c>
      <c r="K1891" s="236" t="s">
        <v>470</v>
      </c>
      <c r="L1891" s="234">
        <v>4</v>
      </c>
      <c r="M1891" s="237">
        <v>11.8872</v>
      </c>
      <c r="N1891" s="234">
        <v>689</v>
      </c>
      <c r="O1891" s="238">
        <v>0.31816452453686306</v>
      </c>
      <c r="P1891" s="239" t="s">
        <v>473</v>
      </c>
      <c r="Q1891" s="234">
        <v>787</v>
      </c>
      <c r="R1891" s="240">
        <v>0.36684546686471547</v>
      </c>
      <c r="S1891" s="235">
        <v>21.1</v>
      </c>
      <c r="T1891" s="234">
        <v>91</v>
      </c>
      <c r="U1891" s="235">
        <v>4.4000000000000004</v>
      </c>
      <c r="V1891" s="234">
        <v>1</v>
      </c>
      <c r="W1891" s="234">
        <v>38941</v>
      </c>
      <c r="X1891" s="413">
        <v>11.825014870899999</v>
      </c>
      <c r="Y1891" s="384">
        <v>0</v>
      </c>
      <c r="Z1891" s="385">
        <v>0</v>
      </c>
      <c r="AA1891" s="385">
        <v>0</v>
      </c>
      <c r="AB1891" s="385">
        <v>14.78864947817949</v>
      </c>
      <c r="AC1891" s="385">
        <v>0</v>
      </c>
      <c r="AD1891" s="385">
        <v>29.940427463754524</v>
      </c>
      <c r="AE1891" s="385">
        <v>0</v>
      </c>
      <c r="AF1891" s="385">
        <v>10.967766333991003</v>
      </c>
      <c r="AG1891" s="385">
        <v>0</v>
      </c>
      <c r="AH1891" s="435">
        <v>55.696843275925012</v>
      </c>
      <c r="AI1891" s="241">
        <v>0</v>
      </c>
      <c r="AJ1891" s="242">
        <v>0</v>
      </c>
      <c r="AK1891" s="242">
        <v>0.64109855951690764</v>
      </c>
      <c r="AL1891" s="242">
        <v>0</v>
      </c>
      <c r="AM1891" s="242">
        <v>0</v>
      </c>
      <c r="AN1891" s="242">
        <v>0</v>
      </c>
      <c r="AO1891" s="242">
        <v>0</v>
      </c>
      <c r="AP1891" s="225">
        <v>0.64109855951690764</v>
      </c>
      <c r="AQ1891" s="243">
        <v>0</v>
      </c>
      <c r="AR1891" s="384">
        <v>224.9002668524839</v>
      </c>
      <c r="AS1891" s="385">
        <v>0</v>
      </c>
      <c r="AT1891" s="385">
        <v>436.5318823152669</v>
      </c>
      <c r="AU1891" s="385">
        <v>119.30378231250602</v>
      </c>
      <c r="AV1891" s="385">
        <v>0</v>
      </c>
      <c r="AW1891" s="385">
        <v>0</v>
      </c>
      <c r="AX1891" s="385">
        <v>0</v>
      </c>
      <c r="AY1891" s="385">
        <v>0</v>
      </c>
      <c r="AZ1891" s="379">
        <v>780.7359314802568</v>
      </c>
      <c r="BA1891" s="463">
        <v>0</v>
      </c>
      <c r="BB1891" s="464">
        <v>0</v>
      </c>
      <c r="BC1891" s="464">
        <v>70.183421252377244</v>
      </c>
      <c r="BD1891" s="462">
        <v>70.183421252377244</v>
      </c>
      <c r="BE1891" s="244">
        <v>0</v>
      </c>
      <c r="BF1891" s="245">
        <v>2.5708212912958697</v>
      </c>
      <c r="BG1891" s="245">
        <v>13.978840771421293</v>
      </c>
      <c r="BH1891" s="245">
        <v>0</v>
      </c>
      <c r="BI1891" s="229">
        <v>16.549662062717161</v>
      </c>
      <c r="BJ1891" s="520">
        <v>1815.3211843162962</v>
      </c>
      <c r="BK1891" s="521">
        <v>32.135266141198372</v>
      </c>
      <c r="BL1891" s="521">
        <v>263.50918235782666</v>
      </c>
      <c r="BM1891" s="521">
        <v>86.765218581235601</v>
      </c>
      <c r="BN1891" s="519">
        <v>2197.7308513965572</v>
      </c>
    </row>
    <row r="1892" spans="1:66" x14ac:dyDescent="0.2">
      <c r="A1892" s="579" t="s">
        <v>74</v>
      </c>
      <c r="B1892" s="636">
        <v>2012</v>
      </c>
      <c r="C1892" s="637">
        <v>4</v>
      </c>
      <c r="D1892" s="637">
        <v>10</v>
      </c>
      <c r="E1892" s="590">
        <v>41199</v>
      </c>
      <c r="F1892" s="668" t="s">
        <v>248</v>
      </c>
      <c r="G1892" s="591">
        <v>0</v>
      </c>
      <c r="H1892" s="592">
        <v>0.33333333333333331</v>
      </c>
      <c r="I1892" s="593">
        <v>10</v>
      </c>
      <c r="J1892" s="236" t="s">
        <v>204</v>
      </c>
      <c r="K1892" s="236" t="s">
        <v>470</v>
      </c>
      <c r="L1892" s="234">
        <v>4</v>
      </c>
      <c r="M1892" s="237">
        <v>7.3152000000000008</v>
      </c>
      <c r="N1892" s="234">
        <v>140</v>
      </c>
      <c r="O1892" s="238">
        <v>5.7801300607257876E-2</v>
      </c>
      <c r="P1892" s="239" t="s">
        <v>473</v>
      </c>
      <c r="Q1892" s="234">
        <v>134</v>
      </c>
      <c r="R1892" s="240">
        <v>5.5154499944350198E-2</v>
      </c>
      <c r="S1892" s="235">
        <v>17.8</v>
      </c>
      <c r="T1892" s="234">
        <v>200</v>
      </c>
      <c r="U1892" s="235">
        <v>3</v>
      </c>
      <c r="V1892" s="234">
        <v>1</v>
      </c>
      <c r="W1892" s="234">
        <v>27576</v>
      </c>
      <c r="X1892" s="413">
        <v>8.3738632823999986</v>
      </c>
      <c r="Y1892" s="384">
        <v>0</v>
      </c>
      <c r="Z1892" s="385">
        <v>0</v>
      </c>
      <c r="AA1892" s="385">
        <v>0</v>
      </c>
      <c r="AB1892" s="385">
        <v>18.31890428906485</v>
      </c>
      <c r="AC1892" s="385">
        <v>3.5825758062056425</v>
      </c>
      <c r="AD1892" s="385">
        <v>267.03087029134377</v>
      </c>
      <c r="AE1892" s="385">
        <v>0</v>
      </c>
      <c r="AF1892" s="385">
        <v>0</v>
      </c>
      <c r="AG1892" s="385">
        <v>0</v>
      </c>
      <c r="AH1892" s="435">
        <v>288.93235038661425</v>
      </c>
      <c r="AI1892" s="241">
        <v>0</v>
      </c>
      <c r="AJ1892" s="242">
        <v>0</v>
      </c>
      <c r="AK1892" s="242">
        <v>0</v>
      </c>
      <c r="AL1892" s="242">
        <v>0</v>
      </c>
      <c r="AM1892" s="242">
        <v>0</v>
      </c>
      <c r="AN1892" s="242">
        <v>0</v>
      </c>
      <c r="AO1892" s="242">
        <v>60.187273544254786</v>
      </c>
      <c r="AP1892" s="225">
        <v>60.187273544254786</v>
      </c>
      <c r="AQ1892" s="243">
        <v>1.1941919354018808</v>
      </c>
      <c r="AR1892" s="384">
        <v>15.508970665064227</v>
      </c>
      <c r="AS1892" s="385">
        <v>0</v>
      </c>
      <c r="AT1892" s="385">
        <v>602.53670615863143</v>
      </c>
      <c r="AU1892" s="385">
        <v>0</v>
      </c>
      <c r="AV1892" s="385">
        <v>0</v>
      </c>
      <c r="AW1892" s="385">
        <v>0</v>
      </c>
      <c r="AX1892" s="385">
        <v>0</v>
      </c>
      <c r="AY1892" s="385">
        <v>0</v>
      </c>
      <c r="AZ1892" s="379">
        <v>618.04567682369566</v>
      </c>
      <c r="BA1892" s="463">
        <v>0</v>
      </c>
      <c r="BB1892" s="464">
        <v>0</v>
      </c>
      <c r="BC1892" s="464">
        <v>72.224728253105752</v>
      </c>
      <c r="BD1892" s="462">
        <v>72.224728253105752</v>
      </c>
      <c r="BE1892" s="244">
        <v>0</v>
      </c>
      <c r="BF1892" s="245">
        <v>0</v>
      </c>
      <c r="BG1892" s="245">
        <v>19.226490159970282</v>
      </c>
      <c r="BH1892" s="245">
        <v>0</v>
      </c>
      <c r="BI1892" s="229">
        <v>19.226490159970282</v>
      </c>
      <c r="BJ1892" s="520">
        <v>23.645000320957237</v>
      </c>
      <c r="BK1892" s="521">
        <v>0</v>
      </c>
      <c r="BL1892" s="521">
        <v>31.048990320448901</v>
      </c>
      <c r="BM1892" s="521">
        <v>176.74040643947836</v>
      </c>
      <c r="BN1892" s="519">
        <v>231.43439708088451</v>
      </c>
    </row>
    <row r="1893" spans="1:66" x14ac:dyDescent="0.2">
      <c r="A1893" s="579" t="s">
        <v>74</v>
      </c>
      <c r="B1893" s="636">
        <v>2012</v>
      </c>
      <c r="C1893" s="637">
        <v>5</v>
      </c>
      <c r="D1893" s="637">
        <v>11</v>
      </c>
      <c r="E1893" s="590">
        <v>41220</v>
      </c>
      <c r="F1893" s="668" t="s">
        <v>83</v>
      </c>
      <c r="G1893" s="591">
        <v>1</v>
      </c>
      <c r="H1893" s="592">
        <v>0.34583333333333333</v>
      </c>
      <c r="I1893" s="593">
        <v>10</v>
      </c>
      <c r="J1893" s="236" t="s">
        <v>76</v>
      </c>
      <c r="K1893" s="236" t="s">
        <v>470</v>
      </c>
      <c r="L1893" s="234">
        <v>4</v>
      </c>
      <c r="M1893" s="237">
        <v>12.801600000000001</v>
      </c>
      <c r="N1893" s="234">
        <v>26850</v>
      </c>
      <c r="O1893" s="238">
        <v>16.425322304231919</v>
      </c>
      <c r="P1893" s="239" t="s">
        <v>471</v>
      </c>
      <c r="Q1893" s="234">
        <v>33510</v>
      </c>
      <c r="R1893" s="240">
        <v>20.963880762683093</v>
      </c>
      <c r="S1893" s="235">
        <v>17.100000000000001</v>
      </c>
      <c r="T1893" s="234">
        <v>117</v>
      </c>
      <c r="U1893" s="235">
        <v>6.2</v>
      </c>
      <c r="V1893" s="234">
        <v>1</v>
      </c>
      <c r="W1893" s="234">
        <v>25040</v>
      </c>
      <c r="X1893" s="413">
        <v>7.6037690960000006</v>
      </c>
      <c r="Y1893" s="384">
        <v>0</v>
      </c>
      <c r="Z1893" s="385">
        <v>1521.0856423933678</v>
      </c>
      <c r="AA1893" s="385">
        <v>0</v>
      </c>
      <c r="AB1893" s="385">
        <v>0</v>
      </c>
      <c r="AC1893" s="385">
        <v>629.68771665077929</v>
      </c>
      <c r="AD1893" s="385">
        <v>0</v>
      </c>
      <c r="AE1893" s="385">
        <v>489.75711295060614</v>
      </c>
      <c r="AF1893" s="385">
        <v>0</v>
      </c>
      <c r="AG1893" s="385">
        <v>0</v>
      </c>
      <c r="AH1893" s="435">
        <v>2640.5304719947535</v>
      </c>
      <c r="AI1893" s="241">
        <v>8.3958362220103897</v>
      </c>
      <c r="AJ1893" s="242">
        <v>0</v>
      </c>
      <c r="AK1893" s="242">
        <v>0</v>
      </c>
      <c r="AL1893" s="242">
        <v>0</v>
      </c>
      <c r="AM1893" s="242">
        <v>102.96143795474347</v>
      </c>
      <c r="AN1893" s="242">
        <v>4.9975215607204699</v>
      </c>
      <c r="AO1893" s="242">
        <v>0</v>
      </c>
      <c r="AP1893" s="225">
        <v>116.35479573747433</v>
      </c>
      <c r="AQ1893" s="243">
        <v>44.977694046484231</v>
      </c>
      <c r="AR1893" s="384">
        <v>7.2114236121196384</v>
      </c>
      <c r="AS1893" s="385">
        <v>119.94051745729128</v>
      </c>
      <c r="AT1893" s="385">
        <v>1057.4155919897228</v>
      </c>
      <c r="AU1893" s="385">
        <v>0</v>
      </c>
      <c r="AV1893" s="385">
        <v>2.9035600267785928</v>
      </c>
      <c r="AW1893" s="385">
        <v>1404.3835189074236</v>
      </c>
      <c r="AX1893" s="385">
        <v>0</v>
      </c>
      <c r="AY1893" s="385">
        <v>774.54587660982281</v>
      </c>
      <c r="AZ1893" s="379">
        <v>3366.4004886031589</v>
      </c>
      <c r="BA1893" s="463">
        <v>0</v>
      </c>
      <c r="BB1893" s="464">
        <v>0.65689240492949341</v>
      </c>
      <c r="BC1893" s="464">
        <v>58.770853554072723</v>
      </c>
      <c r="BD1893" s="462">
        <v>59.427745959002216</v>
      </c>
      <c r="BE1893" s="244">
        <v>0</v>
      </c>
      <c r="BF1893" s="245">
        <v>7.2464062630446824</v>
      </c>
      <c r="BG1893" s="245">
        <v>0.24987607803602352</v>
      </c>
      <c r="BH1893" s="245">
        <v>0</v>
      </c>
      <c r="BI1893" s="229">
        <v>7.4962823410807058</v>
      </c>
      <c r="BJ1893" s="520">
        <v>0</v>
      </c>
      <c r="BK1893" s="521">
        <v>0</v>
      </c>
      <c r="BL1893" s="521">
        <v>0</v>
      </c>
      <c r="BM1893" s="521">
        <v>0</v>
      </c>
      <c r="BN1893" s="519">
        <v>0</v>
      </c>
    </row>
    <row r="1894" spans="1:66" x14ac:dyDescent="0.2">
      <c r="A1894" s="579" t="s">
        <v>74</v>
      </c>
      <c r="B1894" s="636">
        <v>2012</v>
      </c>
      <c r="C1894" s="637">
        <v>5</v>
      </c>
      <c r="D1894" s="637">
        <v>11</v>
      </c>
      <c r="E1894" s="590">
        <v>41220</v>
      </c>
      <c r="F1894" s="668" t="s">
        <v>88</v>
      </c>
      <c r="G1894" s="591">
        <v>1</v>
      </c>
      <c r="H1894" s="592">
        <v>0.43055555555555558</v>
      </c>
      <c r="I1894" s="593">
        <v>10</v>
      </c>
      <c r="J1894" s="236" t="s">
        <v>89</v>
      </c>
      <c r="K1894" s="236" t="s">
        <v>470</v>
      </c>
      <c r="L1894" s="234">
        <v>4</v>
      </c>
      <c r="M1894" s="237">
        <v>12.4968</v>
      </c>
      <c r="N1894" s="234">
        <v>23830</v>
      </c>
      <c r="O1894" s="238">
        <v>14.412281607232135</v>
      </c>
      <c r="P1894" s="239" t="s">
        <v>471</v>
      </c>
      <c r="Q1894" s="234">
        <v>28160</v>
      </c>
      <c r="R1894" s="240">
        <v>17.307467154463975</v>
      </c>
      <c r="S1894" s="235">
        <v>17.2</v>
      </c>
      <c r="T1894" s="234">
        <v>56.999999999999993</v>
      </c>
      <c r="U1894" s="235">
        <v>12.9</v>
      </c>
      <c r="V1894" s="234">
        <v>1</v>
      </c>
      <c r="W1894" s="234">
        <v>16778</v>
      </c>
      <c r="X1894" s="413">
        <v>5.0948896921999998</v>
      </c>
      <c r="Y1894" s="384">
        <v>0</v>
      </c>
      <c r="Z1894" s="385">
        <v>2548.3150341560595</v>
      </c>
      <c r="AA1894" s="385">
        <v>0</v>
      </c>
      <c r="AB1894" s="385">
        <v>0</v>
      </c>
      <c r="AC1894" s="385">
        <v>268.50434114291699</v>
      </c>
      <c r="AD1894" s="385">
        <v>9.9272021683672929</v>
      </c>
      <c r="AE1894" s="385">
        <v>18.273212105559629</v>
      </c>
      <c r="AF1894" s="385">
        <v>0</v>
      </c>
      <c r="AG1894" s="385">
        <v>652.0366878768516</v>
      </c>
      <c r="AH1894" s="435">
        <v>3497.0564774497552</v>
      </c>
      <c r="AI1894" s="241">
        <v>0</v>
      </c>
      <c r="AJ1894" s="242">
        <v>0</v>
      </c>
      <c r="AK1894" s="242">
        <v>0</v>
      </c>
      <c r="AL1894" s="242">
        <v>0.4959871857223328</v>
      </c>
      <c r="AM1894" s="242">
        <v>92.197678139949119</v>
      </c>
      <c r="AN1894" s="242">
        <v>3.7292269603182917</v>
      </c>
      <c r="AO1894" s="242">
        <v>0</v>
      </c>
      <c r="AP1894" s="225">
        <v>96.422892285989732</v>
      </c>
      <c r="AQ1894" s="243">
        <v>11.187680880954876</v>
      </c>
      <c r="AR1894" s="384">
        <v>16.143823511217885</v>
      </c>
      <c r="AS1894" s="385">
        <v>55.938404404774374</v>
      </c>
      <c r="AT1894" s="385">
        <v>340.83642726525056</v>
      </c>
      <c r="AU1894" s="385">
        <v>0</v>
      </c>
      <c r="AV1894" s="385">
        <v>4.3333617278898551</v>
      </c>
      <c r="AW1894" s="385">
        <v>1930.9862615988902</v>
      </c>
      <c r="AX1894" s="385">
        <v>0</v>
      </c>
      <c r="AY1894" s="385">
        <v>326.03885468670757</v>
      </c>
      <c r="AZ1894" s="379">
        <v>2674.2771331947301</v>
      </c>
      <c r="BA1894" s="463">
        <v>0</v>
      </c>
      <c r="BB1894" s="464">
        <v>0.245091575566732</v>
      </c>
      <c r="BC1894" s="464">
        <v>50.120810346677835</v>
      </c>
      <c r="BD1894" s="462">
        <v>50.365901922244568</v>
      </c>
      <c r="BE1894" s="244">
        <v>0</v>
      </c>
      <c r="BF1894" s="245">
        <v>8.5772220087320701</v>
      </c>
      <c r="BG1894" s="245">
        <v>0</v>
      </c>
      <c r="BH1894" s="245">
        <v>0</v>
      </c>
      <c r="BI1894" s="229">
        <v>8.5772220087320701</v>
      </c>
      <c r="BJ1894" s="520">
        <v>0</v>
      </c>
      <c r="BK1894" s="521">
        <v>0</v>
      </c>
      <c r="BL1894" s="521">
        <v>0</v>
      </c>
      <c r="BM1894" s="521">
        <v>0</v>
      </c>
      <c r="BN1894" s="519">
        <v>0</v>
      </c>
    </row>
    <row r="1895" spans="1:66" x14ac:dyDescent="0.2">
      <c r="A1895" s="579" t="s">
        <v>74</v>
      </c>
      <c r="B1895" s="636">
        <v>2012</v>
      </c>
      <c r="C1895" s="637">
        <v>5</v>
      </c>
      <c r="D1895" s="637">
        <v>11</v>
      </c>
      <c r="E1895" s="590">
        <v>41221</v>
      </c>
      <c r="F1895" s="668" t="s">
        <v>94</v>
      </c>
      <c r="G1895" s="591">
        <v>1</v>
      </c>
      <c r="H1895" s="592">
        <v>0.34444444444444444</v>
      </c>
      <c r="I1895" s="593">
        <v>10</v>
      </c>
      <c r="J1895" s="236" t="s">
        <v>89</v>
      </c>
      <c r="K1895" s="236" t="s">
        <v>470</v>
      </c>
      <c r="L1895" s="234">
        <v>4</v>
      </c>
      <c r="M1895" s="237">
        <v>9.1440000000000001</v>
      </c>
      <c r="N1895" s="234">
        <v>25920</v>
      </c>
      <c r="O1895" s="238">
        <v>15.802314315950806</v>
      </c>
      <c r="P1895" s="239" t="s">
        <v>471</v>
      </c>
      <c r="Q1895" s="234">
        <v>27300</v>
      </c>
      <c r="R1895" s="240">
        <v>16.727749859508602</v>
      </c>
      <c r="S1895" s="235">
        <v>16.8</v>
      </c>
      <c r="T1895" s="234">
        <v>80</v>
      </c>
      <c r="U1895" s="235">
        <v>17.7</v>
      </c>
      <c r="V1895" s="234">
        <v>1</v>
      </c>
      <c r="W1895" s="234">
        <v>17946</v>
      </c>
      <c r="X1895" s="413">
        <v>5.4495702953999992</v>
      </c>
      <c r="Y1895" s="384">
        <v>43.36205106923952</v>
      </c>
      <c r="Z1895" s="385">
        <v>2834.4012928775946</v>
      </c>
      <c r="AA1895" s="385">
        <v>0</v>
      </c>
      <c r="AB1895" s="385">
        <v>0</v>
      </c>
      <c r="AC1895" s="385">
        <v>400.11494985119737</v>
      </c>
      <c r="AD1895" s="385">
        <v>8.6593983455600601</v>
      </c>
      <c r="AE1895" s="385">
        <v>1052.0095510721728</v>
      </c>
      <c r="AF1895" s="385">
        <v>0</v>
      </c>
      <c r="AG1895" s="385">
        <v>827.29458574110981</v>
      </c>
      <c r="AH1895" s="435">
        <v>5165.8418289568735</v>
      </c>
      <c r="AI1895" s="241">
        <v>0</v>
      </c>
      <c r="AJ1895" s="242">
        <v>0</v>
      </c>
      <c r="AK1895" s="242">
        <v>0</v>
      </c>
      <c r="AL1895" s="242">
        <v>0.86528924114161376</v>
      </c>
      <c r="AM1895" s="242">
        <v>162.15390260310966</v>
      </c>
      <c r="AN1895" s="242">
        <v>0</v>
      </c>
      <c r="AO1895" s="242">
        <v>0</v>
      </c>
      <c r="AP1895" s="225">
        <v>163.01919184425128</v>
      </c>
      <c r="AQ1895" s="243">
        <v>42.288571935492399</v>
      </c>
      <c r="AR1895" s="384">
        <v>9.3880629696793143</v>
      </c>
      <c r="AS1895" s="385">
        <v>73.191759119121457</v>
      </c>
      <c r="AT1895" s="385">
        <v>423.56233650589189</v>
      </c>
      <c r="AU1895" s="385">
        <v>0</v>
      </c>
      <c r="AV1895" s="385">
        <v>7.5598954752372567</v>
      </c>
      <c r="AW1895" s="385">
        <v>1824.0394792277382</v>
      </c>
      <c r="AX1895" s="385">
        <v>0</v>
      </c>
      <c r="AY1895" s="385">
        <v>206.83665830356532</v>
      </c>
      <c r="AZ1895" s="379">
        <v>2544.5781916012334</v>
      </c>
      <c r="BA1895" s="463">
        <v>0.13011868287843817</v>
      </c>
      <c r="BB1895" s="464">
        <v>1.0689545493170536</v>
      </c>
      <c r="BC1895" s="464">
        <v>98.369724256099261</v>
      </c>
      <c r="BD1895" s="462">
        <v>99.568797488294749</v>
      </c>
      <c r="BE1895" s="244">
        <v>0</v>
      </c>
      <c r="BF1895" s="245">
        <v>4.8794506079414308</v>
      </c>
      <c r="BG1895" s="245">
        <v>0</v>
      </c>
      <c r="BH1895" s="245">
        <v>0</v>
      </c>
      <c r="BI1895" s="229">
        <v>4.8794506079414308</v>
      </c>
      <c r="BJ1895" s="520">
        <v>1.9517802431765723</v>
      </c>
      <c r="BK1895" s="521">
        <v>0</v>
      </c>
      <c r="BL1895" s="521">
        <v>0</v>
      </c>
      <c r="BM1895" s="521">
        <v>0</v>
      </c>
      <c r="BN1895" s="519">
        <v>1.9517802431765723</v>
      </c>
    </row>
    <row r="1896" spans="1:66" x14ac:dyDescent="0.2">
      <c r="A1896" s="579" t="s">
        <v>74</v>
      </c>
      <c r="B1896" s="636">
        <v>2012</v>
      </c>
      <c r="C1896" s="637">
        <v>5</v>
      </c>
      <c r="D1896" s="637">
        <v>11</v>
      </c>
      <c r="E1896" s="590">
        <v>41221</v>
      </c>
      <c r="F1896" s="668" t="s">
        <v>99</v>
      </c>
      <c r="G1896" s="591">
        <v>1</v>
      </c>
      <c r="H1896" s="592">
        <v>0.38958333333333334</v>
      </c>
      <c r="I1896" s="593">
        <v>10</v>
      </c>
      <c r="J1896" s="236" t="s">
        <v>89</v>
      </c>
      <c r="K1896" s="236" t="s">
        <v>470</v>
      </c>
      <c r="L1896" s="234">
        <v>4</v>
      </c>
      <c r="M1896" s="237">
        <v>10.972800000000001</v>
      </c>
      <c r="N1896" s="234">
        <v>24850</v>
      </c>
      <c r="O1896" s="238">
        <v>15.088912188182293</v>
      </c>
      <c r="P1896" s="239" t="s">
        <v>471</v>
      </c>
      <c r="Q1896" s="234">
        <v>25850</v>
      </c>
      <c r="R1896" s="240">
        <v>15.755531613831828</v>
      </c>
      <c r="S1896" s="235">
        <v>16.7</v>
      </c>
      <c r="T1896" s="234">
        <v>55.000000000000007</v>
      </c>
      <c r="U1896" s="235">
        <v>21.6</v>
      </c>
      <c r="V1896" s="234">
        <v>1</v>
      </c>
      <c r="W1896" s="234">
        <v>17414</v>
      </c>
      <c r="X1896" s="413">
        <v>5.2880205686000004</v>
      </c>
      <c r="Y1896" s="384">
        <v>0</v>
      </c>
      <c r="Z1896" s="385">
        <v>1286.5910621450603</v>
      </c>
      <c r="AA1896" s="385">
        <v>0</v>
      </c>
      <c r="AB1896" s="385">
        <v>0</v>
      </c>
      <c r="AC1896" s="385">
        <v>226.36069290420801</v>
      </c>
      <c r="AD1896" s="385">
        <v>0</v>
      </c>
      <c r="AE1896" s="385">
        <v>334.51080173621853</v>
      </c>
      <c r="AF1896" s="385">
        <v>0</v>
      </c>
      <c r="AG1896" s="385">
        <v>171.33348636725646</v>
      </c>
      <c r="AH1896" s="435">
        <v>2018.7960431527433</v>
      </c>
      <c r="AI1896" s="241">
        <v>0</v>
      </c>
      <c r="AJ1896" s="242">
        <v>0</v>
      </c>
      <c r="AK1896" s="242">
        <v>0</v>
      </c>
      <c r="AL1896" s="242">
        <v>0.47787257390888355</v>
      </c>
      <c r="AM1896" s="242">
        <v>64.997856105351147</v>
      </c>
      <c r="AN1896" s="242">
        <v>0</v>
      </c>
      <c r="AO1896" s="242">
        <v>12.072570288224425</v>
      </c>
      <c r="AP1896" s="225">
        <v>77.548298967484456</v>
      </c>
      <c r="AQ1896" s="243">
        <v>21.558161228972189</v>
      </c>
      <c r="AR1896" s="384">
        <v>5.1847377755678119</v>
      </c>
      <c r="AS1896" s="385">
        <v>32.337241843458287</v>
      </c>
      <c r="AT1896" s="385">
        <v>130.45561965025371</v>
      </c>
      <c r="AU1896" s="385">
        <v>0</v>
      </c>
      <c r="AV1896" s="385">
        <v>12.525291674032841</v>
      </c>
      <c r="AW1896" s="385">
        <v>1290.1697169090696</v>
      </c>
      <c r="AX1896" s="385">
        <v>0</v>
      </c>
      <c r="AY1896" s="385">
        <v>199.90164302251617</v>
      </c>
      <c r="AZ1896" s="379">
        <v>1670.5742508748986</v>
      </c>
      <c r="BA1896" s="463">
        <v>0</v>
      </c>
      <c r="BB1896" s="464">
        <v>0</v>
      </c>
      <c r="BC1896" s="464">
        <v>42.253996008785492</v>
      </c>
      <c r="BD1896" s="462">
        <v>42.253996008785492</v>
      </c>
      <c r="BE1896" s="244">
        <v>0</v>
      </c>
      <c r="BF1896" s="245">
        <v>1.0779080614486094</v>
      </c>
      <c r="BG1896" s="245">
        <v>0</v>
      </c>
      <c r="BH1896" s="245">
        <v>0</v>
      </c>
      <c r="BI1896" s="229">
        <v>1.0779080614486094</v>
      </c>
      <c r="BJ1896" s="520">
        <v>0</v>
      </c>
      <c r="BK1896" s="521">
        <v>0</v>
      </c>
      <c r="BL1896" s="521">
        <v>0</v>
      </c>
      <c r="BM1896" s="521">
        <v>0</v>
      </c>
      <c r="BN1896" s="519">
        <v>0</v>
      </c>
    </row>
    <row r="1897" spans="1:66" x14ac:dyDescent="0.2">
      <c r="A1897" s="579" t="s">
        <v>74</v>
      </c>
      <c r="B1897" s="636">
        <v>2012</v>
      </c>
      <c r="C1897" s="637">
        <v>5</v>
      </c>
      <c r="D1897" s="637">
        <v>11</v>
      </c>
      <c r="E1897" s="590">
        <v>41220</v>
      </c>
      <c r="F1897" s="668" t="s">
        <v>104</v>
      </c>
      <c r="G1897" s="591">
        <v>1</v>
      </c>
      <c r="H1897" s="592">
        <v>0.49791666666666667</v>
      </c>
      <c r="I1897" s="593">
        <v>10</v>
      </c>
      <c r="J1897" s="236" t="s">
        <v>89</v>
      </c>
      <c r="K1897" s="236" t="s">
        <v>470</v>
      </c>
      <c r="L1897" s="234">
        <v>1</v>
      </c>
      <c r="M1897" s="237">
        <v>11.277600000000001</v>
      </c>
      <c r="N1897" s="234">
        <v>23760</v>
      </c>
      <c r="O1897" s="238">
        <v>14.365970655480949</v>
      </c>
      <c r="P1897" s="239" t="s">
        <v>471</v>
      </c>
      <c r="Q1897" s="234">
        <v>24920</v>
      </c>
      <c r="R1897" s="240">
        <v>15.135471256172723</v>
      </c>
      <c r="S1897" s="235">
        <v>17.399999999999999</v>
      </c>
      <c r="T1897" s="234">
        <v>68</v>
      </c>
      <c r="U1897" s="235">
        <v>12.5</v>
      </c>
      <c r="V1897" s="234">
        <v>1</v>
      </c>
      <c r="W1897" s="234">
        <v>21715</v>
      </c>
      <c r="X1897" s="413">
        <v>6.5940833034999997</v>
      </c>
      <c r="Y1897" s="384">
        <v>53.772144463476458</v>
      </c>
      <c r="Z1897" s="385">
        <v>550.27269644501541</v>
      </c>
      <c r="AA1897" s="385">
        <v>0</v>
      </c>
      <c r="AB1897" s="385">
        <v>0</v>
      </c>
      <c r="AC1897" s="385">
        <v>267.96749732629462</v>
      </c>
      <c r="AD1897" s="385">
        <v>23.010628318793426</v>
      </c>
      <c r="AE1897" s="385">
        <v>508.27383363826203</v>
      </c>
      <c r="AF1897" s="385">
        <v>0</v>
      </c>
      <c r="AG1897" s="385">
        <v>549.59269290341319</v>
      </c>
      <c r="AH1897" s="435">
        <v>1952.8894930952551</v>
      </c>
      <c r="AI1897" s="241">
        <v>9.6814063550145146</v>
      </c>
      <c r="AJ1897" s="242">
        <v>0</v>
      </c>
      <c r="AK1897" s="242">
        <v>0</v>
      </c>
      <c r="AL1897" s="242">
        <v>1.5328893395439649</v>
      </c>
      <c r="AM1897" s="242">
        <v>104.82715613148305</v>
      </c>
      <c r="AN1897" s="242">
        <v>1.4406854694962075</v>
      </c>
      <c r="AO1897" s="242">
        <v>0</v>
      </c>
      <c r="AP1897" s="225">
        <v>117.48213729553774</v>
      </c>
      <c r="AQ1897" s="243">
        <v>14.406854694962073</v>
      </c>
      <c r="AR1897" s="384">
        <v>24.946909589796331</v>
      </c>
      <c r="AS1897" s="385">
        <v>30.254394859420358</v>
      </c>
      <c r="AT1897" s="385">
        <v>158.72896228721416</v>
      </c>
      <c r="AU1897" s="385">
        <v>0</v>
      </c>
      <c r="AV1897" s="385">
        <v>23.437071217764302</v>
      </c>
      <c r="AW1897" s="385">
        <v>1623.171335175414</v>
      </c>
      <c r="AX1897" s="385">
        <v>0</v>
      </c>
      <c r="AY1897" s="385">
        <v>938.94658514758021</v>
      </c>
      <c r="AZ1897" s="379">
        <v>2799.4852582771891</v>
      </c>
      <c r="BA1897" s="463">
        <v>0</v>
      </c>
      <c r="BB1897" s="464">
        <v>0.37873787288589722</v>
      </c>
      <c r="BC1897" s="464">
        <v>242.03515887536287</v>
      </c>
      <c r="BD1897" s="462">
        <v>242.41389674824876</v>
      </c>
      <c r="BE1897" s="244">
        <v>0</v>
      </c>
      <c r="BF1897" s="245">
        <v>5.1864676901863476</v>
      </c>
      <c r="BG1897" s="245">
        <v>0</v>
      </c>
      <c r="BH1897" s="245">
        <v>0</v>
      </c>
      <c r="BI1897" s="229">
        <v>5.1864676901863476</v>
      </c>
      <c r="BJ1897" s="520">
        <v>0</v>
      </c>
      <c r="BK1897" s="521">
        <v>0</v>
      </c>
      <c r="BL1897" s="521">
        <v>0</v>
      </c>
      <c r="BM1897" s="521">
        <v>0</v>
      </c>
      <c r="BN1897" s="519">
        <v>0</v>
      </c>
    </row>
    <row r="1898" spans="1:66" x14ac:dyDescent="0.2">
      <c r="A1898" s="579" t="s">
        <v>74</v>
      </c>
      <c r="B1898" s="636">
        <v>2012</v>
      </c>
      <c r="C1898" s="637">
        <v>5</v>
      </c>
      <c r="D1898" s="637">
        <v>11</v>
      </c>
      <c r="E1898" s="590">
        <v>41220</v>
      </c>
      <c r="F1898" s="668" t="s">
        <v>113</v>
      </c>
      <c r="G1898" s="591">
        <v>1</v>
      </c>
      <c r="H1898" s="592">
        <v>0.55277777777777781</v>
      </c>
      <c r="I1898" s="593">
        <v>10</v>
      </c>
      <c r="J1898" s="236" t="s">
        <v>89</v>
      </c>
      <c r="K1898" s="236" t="s">
        <v>470</v>
      </c>
      <c r="L1898" s="234">
        <v>2</v>
      </c>
      <c r="M1898" s="237">
        <v>10.972800000000001</v>
      </c>
      <c r="N1898" s="234">
        <v>18720</v>
      </c>
      <c r="O1898" s="238">
        <v>11.075357000719595</v>
      </c>
      <c r="P1898" s="239" t="s">
        <v>471</v>
      </c>
      <c r="Q1898" s="234">
        <v>21860</v>
      </c>
      <c r="R1898" s="240">
        <v>13.11518048651366</v>
      </c>
      <c r="S1898" s="235">
        <v>17.399999999999999</v>
      </c>
      <c r="T1898" s="234">
        <v>71</v>
      </c>
      <c r="U1898" s="235">
        <v>12.1</v>
      </c>
      <c r="V1898" s="234">
        <v>1</v>
      </c>
      <c r="W1898" s="234">
        <v>27818</v>
      </c>
      <c r="X1898" s="413">
        <v>8.4473501881999997</v>
      </c>
      <c r="Y1898" s="384">
        <v>432.37464040522684</v>
      </c>
      <c r="Z1898" s="385">
        <v>70.649373673848928</v>
      </c>
      <c r="AA1898" s="385">
        <v>0</v>
      </c>
      <c r="AB1898" s="385">
        <v>0</v>
      </c>
      <c r="AC1898" s="385">
        <v>49.719733483606831</v>
      </c>
      <c r="AD1898" s="385">
        <v>25.210272482545026</v>
      </c>
      <c r="AE1898" s="385">
        <v>11.601271146174929</v>
      </c>
      <c r="AF1898" s="385">
        <v>0</v>
      </c>
      <c r="AG1898" s="385">
        <v>1994.5544608220152</v>
      </c>
      <c r="AH1898" s="435">
        <v>2584.1097520134176</v>
      </c>
      <c r="AI1898" s="241">
        <v>11.932736036065638</v>
      </c>
      <c r="AJ1898" s="242">
        <v>0</v>
      </c>
      <c r="AK1898" s="242">
        <v>0</v>
      </c>
      <c r="AL1898" s="242">
        <v>0.47233746809426486</v>
      </c>
      <c r="AM1898" s="242">
        <v>8.5659997973185487</v>
      </c>
      <c r="AN1898" s="242">
        <v>0</v>
      </c>
      <c r="AO1898" s="242">
        <v>0</v>
      </c>
      <c r="AP1898" s="225">
        <v>20.971073301478452</v>
      </c>
      <c r="AQ1898" s="243">
        <v>1.1838031781811151</v>
      </c>
      <c r="AR1898" s="384">
        <v>29.039875763960936</v>
      </c>
      <c r="AS1898" s="385">
        <v>10.654228603630035</v>
      </c>
      <c r="AT1898" s="385">
        <v>26.678188423489612</v>
      </c>
      <c r="AU1898" s="385">
        <v>0</v>
      </c>
      <c r="AV1898" s="385">
        <v>287.49607224670922</v>
      </c>
      <c r="AW1898" s="385">
        <v>132.4510023939722</v>
      </c>
      <c r="AX1898" s="385">
        <v>0</v>
      </c>
      <c r="AY1898" s="385">
        <v>743.3005451544966</v>
      </c>
      <c r="AZ1898" s="379">
        <v>1229.6199125862586</v>
      </c>
      <c r="BA1898" s="463">
        <v>0</v>
      </c>
      <c r="BB1898" s="464">
        <v>0</v>
      </c>
      <c r="BC1898" s="464">
        <v>220.7556166672143</v>
      </c>
      <c r="BD1898" s="462">
        <v>220.7556166672143</v>
      </c>
      <c r="BE1898" s="244">
        <v>0</v>
      </c>
      <c r="BF1898" s="245">
        <v>1.420563813817338</v>
      </c>
      <c r="BG1898" s="245">
        <v>0</v>
      </c>
      <c r="BH1898" s="245">
        <v>0</v>
      </c>
      <c r="BI1898" s="229">
        <v>1.420563813817338</v>
      </c>
      <c r="BJ1898" s="520">
        <v>0</v>
      </c>
      <c r="BK1898" s="521">
        <v>0</v>
      </c>
      <c r="BL1898" s="521">
        <v>0</v>
      </c>
      <c r="BM1898" s="521">
        <v>0</v>
      </c>
      <c r="BN1898" s="519">
        <v>0</v>
      </c>
    </row>
    <row r="1899" spans="1:66" x14ac:dyDescent="0.2">
      <c r="A1899" s="579" t="s">
        <v>74</v>
      </c>
      <c r="B1899" s="636">
        <v>2012</v>
      </c>
      <c r="C1899" s="637">
        <v>5</v>
      </c>
      <c r="D1899" s="637">
        <v>11</v>
      </c>
      <c r="E1899" s="590">
        <v>41226</v>
      </c>
      <c r="F1899" s="668" t="s">
        <v>117</v>
      </c>
      <c r="G1899" s="591">
        <v>1</v>
      </c>
      <c r="H1899" s="592">
        <v>0.47916666666666669</v>
      </c>
      <c r="I1899" s="593">
        <v>10</v>
      </c>
      <c r="J1899" s="236" t="s">
        <v>118</v>
      </c>
      <c r="K1899" s="236" t="s">
        <v>470</v>
      </c>
      <c r="L1899" s="234">
        <v>4</v>
      </c>
      <c r="M1899" s="237">
        <v>12.192</v>
      </c>
      <c r="N1899" s="234">
        <v>11960</v>
      </c>
      <c r="O1899" s="238">
        <v>6.8125683953224394</v>
      </c>
      <c r="P1899" s="239" t="s">
        <v>471</v>
      </c>
      <c r="Q1899" s="234">
        <v>13990</v>
      </c>
      <c r="R1899" s="240">
        <v>8.072505788459388</v>
      </c>
      <c r="S1899" s="235">
        <v>15.1</v>
      </c>
      <c r="T1899" s="234">
        <v>67</v>
      </c>
      <c r="U1899" s="235">
        <v>13.4</v>
      </c>
      <c r="V1899" s="234">
        <v>1</v>
      </c>
      <c r="W1899" s="234">
        <v>31090</v>
      </c>
      <c r="X1899" s="413">
        <v>9.4409417409999996</v>
      </c>
      <c r="Y1899" s="384">
        <v>1582.77960080042</v>
      </c>
      <c r="Z1899" s="385">
        <v>6.0053331071604168</v>
      </c>
      <c r="AA1899" s="385">
        <v>0</v>
      </c>
      <c r="AB1899" s="385">
        <v>0</v>
      </c>
      <c r="AC1899" s="385">
        <v>0</v>
      </c>
      <c r="AD1899" s="385">
        <v>58.930349880653921</v>
      </c>
      <c r="AE1899" s="385">
        <v>9.861304364975215</v>
      </c>
      <c r="AF1899" s="385">
        <v>0</v>
      </c>
      <c r="AG1899" s="385">
        <v>255.91091082658136</v>
      </c>
      <c r="AH1899" s="435">
        <v>1913.4874989797909</v>
      </c>
      <c r="AI1899" s="241">
        <v>13.524074557680294</v>
      </c>
      <c r="AJ1899" s="242">
        <v>0</v>
      </c>
      <c r="AK1899" s="242">
        <v>0</v>
      </c>
      <c r="AL1899" s="242">
        <v>2.676639756207559</v>
      </c>
      <c r="AM1899" s="242">
        <v>0</v>
      </c>
      <c r="AN1899" s="242">
        <v>0</v>
      </c>
      <c r="AO1899" s="242">
        <v>0</v>
      </c>
      <c r="AP1899" s="225">
        <v>16.200714313887854</v>
      </c>
      <c r="AQ1899" s="243">
        <v>2.012511094892901</v>
      </c>
      <c r="AR1899" s="384">
        <v>5.8081070198609126</v>
      </c>
      <c r="AS1899" s="385">
        <v>0</v>
      </c>
      <c r="AT1899" s="385">
        <v>27.71630279886503</v>
      </c>
      <c r="AU1899" s="385">
        <v>0</v>
      </c>
      <c r="AV1899" s="385">
        <v>542.54079100560773</v>
      </c>
      <c r="AW1899" s="385">
        <v>2.6182769344556642</v>
      </c>
      <c r="AX1899" s="385">
        <v>0</v>
      </c>
      <c r="AY1899" s="385">
        <v>47.986314546626339</v>
      </c>
      <c r="AZ1899" s="379">
        <v>626.66979230541574</v>
      </c>
      <c r="BA1899" s="463">
        <v>0</v>
      </c>
      <c r="BB1899" s="464">
        <v>0</v>
      </c>
      <c r="BC1899" s="464">
        <v>213.00417428346466</v>
      </c>
      <c r="BD1899" s="462">
        <v>213.00417428346466</v>
      </c>
      <c r="BE1899" s="244">
        <v>0</v>
      </c>
      <c r="BF1899" s="245">
        <v>0.40250221897858024</v>
      </c>
      <c r="BG1899" s="245">
        <v>0</v>
      </c>
      <c r="BH1899" s="245">
        <v>0</v>
      </c>
      <c r="BI1899" s="229">
        <v>0.40250221897858024</v>
      </c>
      <c r="BJ1899" s="520">
        <v>0</v>
      </c>
      <c r="BK1899" s="521">
        <v>0</v>
      </c>
      <c r="BL1899" s="521">
        <v>0</v>
      </c>
      <c r="BM1899" s="521">
        <v>0</v>
      </c>
      <c r="BN1899" s="519">
        <v>0</v>
      </c>
    </row>
    <row r="1900" spans="1:66" x14ac:dyDescent="0.2">
      <c r="A1900" s="579" t="s">
        <v>74</v>
      </c>
      <c r="B1900" s="636">
        <v>2012</v>
      </c>
      <c r="C1900" s="637">
        <v>5</v>
      </c>
      <c r="D1900" s="637">
        <v>11</v>
      </c>
      <c r="E1900" s="590">
        <v>41226</v>
      </c>
      <c r="F1900" s="668" t="s">
        <v>123</v>
      </c>
      <c r="G1900" s="591">
        <v>1</v>
      </c>
      <c r="H1900" s="592">
        <v>0.62847222222222221</v>
      </c>
      <c r="I1900" s="593">
        <v>10</v>
      </c>
      <c r="J1900" s="236" t="s">
        <v>118</v>
      </c>
      <c r="K1900" s="236" t="s">
        <v>470</v>
      </c>
      <c r="L1900" s="234">
        <v>4</v>
      </c>
      <c r="M1900" s="237">
        <v>13.106400000000001</v>
      </c>
      <c r="N1900" s="234">
        <v>14500</v>
      </c>
      <c r="O1900" s="238">
        <v>8.3919155354052464</v>
      </c>
      <c r="P1900" s="239" t="s">
        <v>471</v>
      </c>
      <c r="Q1900" s="234">
        <v>15400</v>
      </c>
      <c r="R1900" s="240">
        <v>8.9582581492893443</v>
      </c>
      <c r="S1900" s="235">
        <v>15</v>
      </c>
      <c r="T1900" s="234">
        <v>70</v>
      </c>
      <c r="U1900" s="235">
        <v>23.2</v>
      </c>
      <c r="V1900" s="234">
        <v>1</v>
      </c>
      <c r="W1900" s="234">
        <v>28190</v>
      </c>
      <c r="X1900" s="413">
        <v>8.5603135310000003</v>
      </c>
      <c r="Y1900" s="384">
        <v>233.57789323476121</v>
      </c>
      <c r="Z1900" s="385">
        <v>62.745365348464588</v>
      </c>
      <c r="AA1900" s="385">
        <v>0</v>
      </c>
      <c r="AB1900" s="385">
        <v>0</v>
      </c>
      <c r="AC1900" s="385">
        <v>0</v>
      </c>
      <c r="AD1900" s="385">
        <v>77.742479593765239</v>
      </c>
      <c r="AE1900" s="385">
        <v>5.7240894066033015</v>
      </c>
      <c r="AF1900" s="385">
        <v>0</v>
      </c>
      <c r="AG1900" s="385">
        <v>891.27576605348042</v>
      </c>
      <c r="AH1900" s="435">
        <v>1271.0655936370747</v>
      </c>
      <c r="AI1900" s="241">
        <v>105.97742672796967</v>
      </c>
      <c r="AJ1900" s="242">
        <v>0</v>
      </c>
      <c r="AK1900" s="242">
        <v>0</v>
      </c>
      <c r="AL1900" s="242">
        <v>1.5536814103637531</v>
      </c>
      <c r="AM1900" s="242">
        <v>1.4088269029313432</v>
      </c>
      <c r="AN1900" s="242">
        <v>0</v>
      </c>
      <c r="AO1900" s="242">
        <v>0</v>
      </c>
      <c r="AP1900" s="225">
        <v>108.93993504126476</v>
      </c>
      <c r="AQ1900" s="243">
        <v>4.6727260462067761</v>
      </c>
      <c r="AR1900" s="384">
        <v>8.4284296058454728</v>
      </c>
      <c r="AS1900" s="385">
        <v>0</v>
      </c>
      <c r="AT1900" s="385">
        <v>4.3876897573881628</v>
      </c>
      <c r="AU1900" s="385">
        <v>0</v>
      </c>
      <c r="AV1900" s="385">
        <v>85.517895734653308</v>
      </c>
      <c r="AW1900" s="385">
        <v>86.628836352138975</v>
      </c>
      <c r="AX1900" s="385">
        <v>0</v>
      </c>
      <c r="AY1900" s="385">
        <v>37.13882661525146</v>
      </c>
      <c r="AZ1900" s="379">
        <v>222.10167806527738</v>
      </c>
      <c r="BA1900" s="463">
        <v>0</v>
      </c>
      <c r="BB1900" s="464">
        <v>0</v>
      </c>
      <c r="BC1900" s="464">
        <v>294.3817409110269</v>
      </c>
      <c r="BD1900" s="462">
        <v>294.3817409110269</v>
      </c>
      <c r="BE1900" s="244">
        <v>0</v>
      </c>
      <c r="BF1900" s="245">
        <v>0.11681815115516941</v>
      </c>
      <c r="BG1900" s="245">
        <v>0.11681815115516941</v>
      </c>
      <c r="BH1900" s="245">
        <v>0</v>
      </c>
      <c r="BI1900" s="229">
        <v>0.23363630231033883</v>
      </c>
      <c r="BJ1900" s="520">
        <v>5.607271255448131</v>
      </c>
      <c r="BK1900" s="521">
        <v>0</v>
      </c>
      <c r="BL1900" s="521">
        <v>0</v>
      </c>
      <c r="BM1900" s="521">
        <v>2.3363630231033881</v>
      </c>
      <c r="BN1900" s="519">
        <v>7.943634278551519</v>
      </c>
    </row>
    <row r="1901" spans="1:66" x14ac:dyDescent="0.2">
      <c r="A1901" s="579" t="s">
        <v>74</v>
      </c>
      <c r="B1901" s="636">
        <v>2012</v>
      </c>
      <c r="C1901" s="637">
        <v>5</v>
      </c>
      <c r="D1901" s="637">
        <v>11</v>
      </c>
      <c r="E1901" s="590">
        <v>41226</v>
      </c>
      <c r="F1901" s="668" t="s">
        <v>127</v>
      </c>
      <c r="G1901" s="591">
        <v>1</v>
      </c>
      <c r="H1901" s="592">
        <v>0.44236111111111109</v>
      </c>
      <c r="I1901" s="593">
        <v>10</v>
      </c>
      <c r="J1901" s="236" t="s">
        <v>89</v>
      </c>
      <c r="K1901" s="236" t="s">
        <v>470</v>
      </c>
      <c r="L1901" s="234">
        <v>4</v>
      </c>
      <c r="M1901" s="237">
        <v>2.4384000000000001</v>
      </c>
      <c r="N1901" s="234">
        <v>11910</v>
      </c>
      <c r="O1901" s="238">
        <v>6.7817758006914666</v>
      </c>
      <c r="P1901" s="239" t="s">
        <v>471</v>
      </c>
      <c r="Q1901" s="234">
        <v>11960</v>
      </c>
      <c r="R1901" s="240">
        <v>6.8125683953224394</v>
      </c>
      <c r="S1901" s="235">
        <v>15.1</v>
      </c>
      <c r="T1901" s="234">
        <v>70</v>
      </c>
      <c r="U1901" s="235">
        <v>22.2</v>
      </c>
      <c r="V1901" s="234">
        <v>1</v>
      </c>
      <c r="W1901" s="234">
        <v>35405</v>
      </c>
      <c r="X1901" s="413">
        <v>10.7512557845</v>
      </c>
      <c r="Y1901" s="384">
        <v>914.0212266335742</v>
      </c>
      <c r="Z1901" s="385">
        <v>10.546860968881081</v>
      </c>
      <c r="AA1901" s="385">
        <v>0</v>
      </c>
      <c r="AB1901" s="385">
        <v>0</v>
      </c>
      <c r="AC1901" s="385">
        <v>0</v>
      </c>
      <c r="AD1901" s="385">
        <v>51.748187481698366</v>
      </c>
      <c r="AE1901" s="385">
        <v>0</v>
      </c>
      <c r="AF1901" s="385">
        <v>0</v>
      </c>
      <c r="AG1901" s="385">
        <v>168.54124172288684</v>
      </c>
      <c r="AH1901" s="435">
        <v>1144.8575168070404</v>
      </c>
      <c r="AI1901" s="241">
        <v>65.317021013713926</v>
      </c>
      <c r="AJ1901" s="242">
        <v>0</v>
      </c>
      <c r="AK1901" s="242">
        <v>0</v>
      </c>
      <c r="AL1901" s="242">
        <v>15.982877111689094</v>
      </c>
      <c r="AM1901" s="242">
        <v>1.4208572752983226</v>
      </c>
      <c r="AN1901" s="242">
        <v>0</v>
      </c>
      <c r="AO1901" s="242">
        <v>0</v>
      </c>
      <c r="AP1901" s="225">
        <v>82.720755400701336</v>
      </c>
      <c r="AQ1901" s="243">
        <v>1.7672354170377147</v>
      </c>
      <c r="AR1901" s="384">
        <v>15.300724240712533</v>
      </c>
      <c r="AS1901" s="385">
        <v>0</v>
      </c>
      <c r="AT1901" s="385">
        <v>19.913208679180972</v>
      </c>
      <c r="AU1901" s="385">
        <v>0</v>
      </c>
      <c r="AV1901" s="385">
        <v>1092.4766590460426</v>
      </c>
      <c r="AW1901" s="385">
        <v>2.2991732775660667</v>
      </c>
      <c r="AX1901" s="385">
        <v>0</v>
      </c>
      <c r="AY1901" s="385">
        <v>84.275922567694536</v>
      </c>
      <c r="AZ1901" s="379">
        <v>1214.2656878111968</v>
      </c>
      <c r="BA1901" s="463">
        <v>0</v>
      </c>
      <c r="BB1901" s="464">
        <v>0</v>
      </c>
      <c r="BC1901" s="464">
        <v>478.00183560036101</v>
      </c>
      <c r="BD1901" s="462">
        <v>478.00183560036101</v>
      </c>
      <c r="BE1901" s="244">
        <v>0</v>
      </c>
      <c r="BF1901" s="245">
        <v>1.0603412502226288</v>
      </c>
      <c r="BG1901" s="245">
        <v>0</v>
      </c>
      <c r="BH1901" s="245">
        <v>0</v>
      </c>
      <c r="BI1901" s="229">
        <v>1.0603412502226288</v>
      </c>
      <c r="BJ1901" s="520">
        <v>0</v>
      </c>
      <c r="BK1901" s="521">
        <v>0</v>
      </c>
      <c r="BL1901" s="521">
        <v>0</v>
      </c>
      <c r="BM1901" s="521">
        <v>0</v>
      </c>
      <c r="BN1901" s="519">
        <v>0</v>
      </c>
    </row>
    <row r="1902" spans="1:66" x14ac:dyDescent="0.2">
      <c r="A1902" s="579" t="s">
        <v>74</v>
      </c>
      <c r="B1902" s="636">
        <v>2012</v>
      </c>
      <c r="C1902" s="637">
        <v>5</v>
      </c>
      <c r="D1902" s="637">
        <v>11</v>
      </c>
      <c r="E1902" s="590">
        <v>41221</v>
      </c>
      <c r="F1902" s="668" t="s">
        <v>133</v>
      </c>
      <c r="G1902" s="591">
        <v>1</v>
      </c>
      <c r="H1902" s="592">
        <v>0.40416666666666667</v>
      </c>
      <c r="I1902" s="593">
        <v>10</v>
      </c>
      <c r="J1902" s="236" t="s">
        <v>89</v>
      </c>
      <c r="K1902" s="236" t="s">
        <v>470</v>
      </c>
      <c r="L1902" s="234">
        <v>1</v>
      </c>
      <c r="M1902" s="237">
        <v>2.1335999999999999</v>
      </c>
      <c r="N1902" s="234">
        <v>21290</v>
      </c>
      <c r="O1902" s="238">
        <v>12.74232354080246</v>
      </c>
      <c r="P1902" s="239" t="s">
        <v>471</v>
      </c>
      <c r="Q1902" s="234">
        <v>21430</v>
      </c>
      <c r="R1902" s="240">
        <v>12.833799006242142</v>
      </c>
      <c r="S1902" s="235">
        <v>16.600000000000001</v>
      </c>
      <c r="T1902" s="234">
        <v>50</v>
      </c>
      <c r="U1902" s="235">
        <v>20.399999999999999</v>
      </c>
      <c r="V1902" s="234">
        <v>1</v>
      </c>
      <c r="W1902" s="234">
        <v>31681</v>
      </c>
      <c r="X1902" s="413">
        <v>9.6204076968999992</v>
      </c>
      <c r="Y1902" s="384">
        <v>130.24603940680839</v>
      </c>
      <c r="Z1902" s="385">
        <v>127.17132563874932</v>
      </c>
      <c r="AA1902" s="385">
        <v>0</v>
      </c>
      <c r="AB1902" s="385">
        <v>0</v>
      </c>
      <c r="AC1902" s="385">
        <v>46.775564422805516</v>
      </c>
      <c r="AD1902" s="385">
        <v>11.068137999422959</v>
      </c>
      <c r="AE1902" s="385">
        <v>15.280017711449807</v>
      </c>
      <c r="AF1902" s="385">
        <v>0</v>
      </c>
      <c r="AG1902" s="385">
        <v>4626.2072671141823</v>
      </c>
      <c r="AH1902" s="435">
        <v>4956.7483522934181</v>
      </c>
      <c r="AI1902" s="241">
        <v>6.9851509538056247</v>
      </c>
      <c r="AJ1902" s="242">
        <v>0</v>
      </c>
      <c r="AK1902" s="242">
        <v>0</v>
      </c>
      <c r="AL1902" s="242">
        <v>1.6589733515288361</v>
      </c>
      <c r="AM1902" s="242">
        <v>11.282266138780692</v>
      </c>
      <c r="AN1902" s="242">
        <v>0</v>
      </c>
      <c r="AO1902" s="242">
        <v>0</v>
      </c>
      <c r="AP1902" s="225">
        <v>19.926390444115153</v>
      </c>
      <c r="AQ1902" s="243">
        <v>4.1578279486938241</v>
      </c>
      <c r="AR1902" s="384">
        <v>22.499046487369455</v>
      </c>
      <c r="AS1902" s="385">
        <v>7.7959274038009205</v>
      </c>
      <c r="AT1902" s="385">
        <v>22.123802514999841</v>
      </c>
      <c r="AU1902" s="385">
        <v>0</v>
      </c>
      <c r="AV1902" s="385">
        <v>171.51456071156892</v>
      </c>
      <c r="AW1902" s="385">
        <v>239.36303663534196</v>
      </c>
      <c r="AX1902" s="385">
        <v>0</v>
      </c>
      <c r="AY1902" s="385">
        <v>685.71314312653419</v>
      </c>
      <c r="AZ1902" s="379">
        <v>1149.0095168796151</v>
      </c>
      <c r="BA1902" s="463">
        <v>4.1578279486938242E-2</v>
      </c>
      <c r="BB1902" s="464">
        <v>0</v>
      </c>
      <c r="BC1902" s="464">
        <v>115.25499073779281</v>
      </c>
      <c r="BD1902" s="462">
        <v>115.29656901727975</v>
      </c>
      <c r="BE1902" s="244">
        <v>0</v>
      </c>
      <c r="BF1902" s="245">
        <v>0.72761989102141933</v>
      </c>
      <c r="BG1902" s="245">
        <v>0</v>
      </c>
      <c r="BH1902" s="245">
        <v>0</v>
      </c>
      <c r="BI1902" s="229">
        <v>0.72761989102141933</v>
      </c>
      <c r="BJ1902" s="520">
        <v>0</v>
      </c>
      <c r="BK1902" s="521">
        <v>0</v>
      </c>
      <c r="BL1902" s="521">
        <v>0</v>
      </c>
      <c r="BM1902" s="521">
        <v>0</v>
      </c>
      <c r="BN1902" s="519">
        <v>0</v>
      </c>
    </row>
    <row r="1903" spans="1:66" x14ac:dyDescent="0.2">
      <c r="A1903" s="579" t="s">
        <v>74</v>
      </c>
      <c r="B1903" s="636">
        <v>2012</v>
      </c>
      <c r="C1903" s="637">
        <v>5</v>
      </c>
      <c r="D1903" s="637">
        <v>11</v>
      </c>
      <c r="E1903" s="590">
        <v>41221</v>
      </c>
      <c r="F1903" s="668" t="s">
        <v>138</v>
      </c>
      <c r="G1903" s="591">
        <v>1</v>
      </c>
      <c r="H1903" s="592">
        <v>0.49444444444444446</v>
      </c>
      <c r="I1903" s="593">
        <v>10</v>
      </c>
      <c r="J1903" s="236" t="s">
        <v>89</v>
      </c>
      <c r="K1903" s="236" t="s">
        <v>470</v>
      </c>
      <c r="L1903" s="234">
        <v>2</v>
      </c>
      <c r="M1903" s="237">
        <v>8.5343999999999998</v>
      </c>
      <c r="N1903" s="234">
        <v>11340</v>
      </c>
      <c r="O1903" s="238">
        <v>6.4315948946908321</v>
      </c>
      <c r="P1903" s="239" t="s">
        <v>471</v>
      </c>
      <c r="Q1903" s="234">
        <v>14800</v>
      </c>
      <c r="R1903" s="240">
        <v>8.580320607835171</v>
      </c>
      <c r="S1903" s="235">
        <v>16.7</v>
      </c>
      <c r="T1903" s="234">
        <v>65</v>
      </c>
      <c r="U1903" s="235">
        <v>16.3</v>
      </c>
      <c r="V1903" s="234">
        <v>1</v>
      </c>
      <c r="W1903" s="234">
        <v>26874</v>
      </c>
      <c r="X1903" s="413">
        <v>8.1606905225999995</v>
      </c>
      <c r="Y1903" s="384">
        <v>2644.2130038188297</v>
      </c>
      <c r="Z1903" s="385">
        <v>0</v>
      </c>
      <c r="AA1903" s="385">
        <v>0</v>
      </c>
      <c r="AB1903" s="385">
        <v>64.287206891023388</v>
      </c>
      <c r="AC1903" s="385">
        <v>0</v>
      </c>
      <c r="AD1903" s="385">
        <v>675.55582272510367</v>
      </c>
      <c r="AE1903" s="385">
        <v>0</v>
      </c>
      <c r="AF1903" s="385">
        <v>0</v>
      </c>
      <c r="AG1903" s="385">
        <v>111.02185501225736</v>
      </c>
      <c r="AH1903" s="435">
        <v>3495.0778884472138</v>
      </c>
      <c r="AI1903" s="241">
        <v>23.468602254871641</v>
      </c>
      <c r="AJ1903" s="242">
        <v>0</v>
      </c>
      <c r="AK1903" s="242">
        <v>0</v>
      </c>
      <c r="AL1903" s="242">
        <v>7.7413792160166901</v>
      </c>
      <c r="AM1903" s="242">
        <v>0</v>
      </c>
      <c r="AN1903" s="242">
        <v>0</v>
      </c>
      <c r="AO1903" s="242">
        <v>0</v>
      </c>
      <c r="AP1903" s="225">
        <v>31.20998147088833</v>
      </c>
      <c r="AQ1903" s="243">
        <v>0</v>
      </c>
      <c r="AR1903" s="384">
        <v>1152.357263635562</v>
      </c>
      <c r="AS1903" s="385">
        <v>0</v>
      </c>
      <c r="AT1903" s="385">
        <v>198.2165596796381</v>
      </c>
      <c r="AU1903" s="385">
        <v>4.2164324090845779</v>
      </c>
      <c r="AV1903" s="385">
        <v>148.79745735206814</v>
      </c>
      <c r="AW1903" s="385">
        <v>0</v>
      </c>
      <c r="AX1903" s="385">
        <v>0</v>
      </c>
      <c r="AY1903" s="385">
        <v>0</v>
      </c>
      <c r="AZ1903" s="379">
        <v>1503.5877130763529</v>
      </c>
      <c r="BA1903" s="463">
        <v>9.3129374027268425E-2</v>
      </c>
      <c r="BB1903" s="464">
        <v>0</v>
      </c>
      <c r="BC1903" s="464">
        <v>1200.8101487075992</v>
      </c>
      <c r="BD1903" s="462">
        <v>1200.9032780816265</v>
      </c>
      <c r="BE1903" s="244">
        <v>0</v>
      </c>
      <c r="BF1903" s="245">
        <v>4.8892921364315924</v>
      </c>
      <c r="BG1903" s="245">
        <v>5.3549390065679354</v>
      </c>
      <c r="BH1903" s="245">
        <v>0</v>
      </c>
      <c r="BI1903" s="229">
        <v>10.244231142999528</v>
      </c>
      <c r="BJ1903" s="520">
        <v>0</v>
      </c>
      <c r="BK1903" s="521">
        <v>0</v>
      </c>
      <c r="BL1903" s="521">
        <v>0</v>
      </c>
      <c r="BM1903" s="521">
        <v>0</v>
      </c>
      <c r="BN1903" s="519">
        <v>0</v>
      </c>
    </row>
    <row r="1904" spans="1:66" x14ac:dyDescent="0.2">
      <c r="A1904" s="579" t="s">
        <v>74</v>
      </c>
      <c r="B1904" s="636">
        <v>2012</v>
      </c>
      <c r="C1904" s="637">
        <v>5</v>
      </c>
      <c r="D1904" s="637">
        <v>11</v>
      </c>
      <c r="E1904" s="590">
        <v>41226</v>
      </c>
      <c r="F1904" s="668" t="s">
        <v>143</v>
      </c>
      <c r="G1904" s="591">
        <v>1</v>
      </c>
      <c r="H1904" s="592">
        <v>0.64583333333333337</v>
      </c>
      <c r="I1904" s="593">
        <v>10</v>
      </c>
      <c r="J1904" s="236" t="s">
        <v>89</v>
      </c>
      <c r="K1904" s="236" t="s">
        <v>470</v>
      </c>
      <c r="L1904" s="234">
        <v>1</v>
      </c>
      <c r="M1904" s="237">
        <v>8.2295999999999996</v>
      </c>
      <c r="N1904" s="234">
        <v>7170</v>
      </c>
      <c r="O1904" s="238">
        <v>3.9228342768563209</v>
      </c>
      <c r="P1904" s="239" t="s">
        <v>472</v>
      </c>
      <c r="Q1904" s="234">
        <v>7660</v>
      </c>
      <c r="R1904" s="240">
        <v>4.2122519954675486</v>
      </c>
      <c r="S1904" s="235">
        <v>15.7</v>
      </c>
      <c r="T1904" s="234">
        <v>80</v>
      </c>
      <c r="U1904" s="235">
        <v>10.4</v>
      </c>
      <c r="V1904" s="234">
        <v>1</v>
      </c>
      <c r="W1904" s="234">
        <v>25595</v>
      </c>
      <c r="X1904" s="413">
        <v>7.7723031154999997</v>
      </c>
      <c r="Y1904" s="384">
        <v>646.57926039683423</v>
      </c>
      <c r="Z1904" s="385">
        <v>0</v>
      </c>
      <c r="AA1904" s="385">
        <v>0</v>
      </c>
      <c r="AB1904" s="385">
        <v>1.9736749547773089</v>
      </c>
      <c r="AC1904" s="385">
        <v>0</v>
      </c>
      <c r="AD1904" s="385">
        <v>244.88622892283544</v>
      </c>
      <c r="AE1904" s="385">
        <v>0</v>
      </c>
      <c r="AF1904" s="385">
        <v>0</v>
      </c>
      <c r="AG1904" s="385">
        <v>30.676235403701423</v>
      </c>
      <c r="AH1904" s="435">
        <v>924.11539967814838</v>
      </c>
      <c r="AI1904" s="241">
        <v>0</v>
      </c>
      <c r="AJ1904" s="242">
        <v>0</v>
      </c>
      <c r="AK1904" s="242">
        <v>0</v>
      </c>
      <c r="AL1904" s="242">
        <v>2.5668067371451966</v>
      </c>
      <c r="AM1904" s="242">
        <v>0</v>
      </c>
      <c r="AN1904" s="242">
        <v>0</v>
      </c>
      <c r="AO1904" s="242">
        <v>2.1615214628591124</v>
      </c>
      <c r="AP1904" s="225">
        <v>4.7283282000043094</v>
      </c>
      <c r="AQ1904" s="243">
        <v>1.9299298775527791</v>
      </c>
      <c r="AR1904" s="384">
        <v>3.7131850844115473</v>
      </c>
      <c r="AS1904" s="385">
        <v>0</v>
      </c>
      <c r="AT1904" s="385">
        <v>59.601381098503303</v>
      </c>
      <c r="AU1904" s="385">
        <v>1.1650343360826942</v>
      </c>
      <c r="AV1904" s="385">
        <v>171.18349351901315</v>
      </c>
      <c r="AW1904" s="385">
        <v>0</v>
      </c>
      <c r="AX1904" s="385">
        <v>0</v>
      </c>
      <c r="AY1904" s="385">
        <v>5.1130275555964966</v>
      </c>
      <c r="AZ1904" s="379">
        <v>240.77612159360717</v>
      </c>
      <c r="BA1904" s="463">
        <v>0</v>
      </c>
      <c r="BB1904" s="464">
        <v>0</v>
      </c>
      <c r="BC1904" s="464">
        <v>18.372932434302459</v>
      </c>
      <c r="BD1904" s="462">
        <v>18.372932434302459</v>
      </c>
      <c r="BE1904" s="244">
        <v>0</v>
      </c>
      <c r="BF1904" s="245">
        <v>6.4330995918425976E-2</v>
      </c>
      <c r="BG1904" s="245">
        <v>0.45031697142898186</v>
      </c>
      <c r="BH1904" s="245">
        <v>0</v>
      </c>
      <c r="BI1904" s="229">
        <v>0.51464796734740781</v>
      </c>
      <c r="BJ1904" s="520">
        <v>0</v>
      </c>
      <c r="BK1904" s="521">
        <v>0</v>
      </c>
      <c r="BL1904" s="521">
        <v>0</v>
      </c>
      <c r="BM1904" s="521">
        <v>2.5732398367370388</v>
      </c>
      <c r="BN1904" s="519">
        <v>2.5732398367370388</v>
      </c>
    </row>
    <row r="1905" spans="1:66" x14ac:dyDescent="0.2">
      <c r="A1905" s="579" t="s">
        <v>74</v>
      </c>
      <c r="B1905" s="636">
        <v>2012</v>
      </c>
      <c r="C1905" s="637">
        <v>5</v>
      </c>
      <c r="D1905" s="637">
        <v>11</v>
      </c>
      <c r="E1905" s="590">
        <v>41227</v>
      </c>
      <c r="F1905" s="668" t="s">
        <v>152</v>
      </c>
      <c r="G1905" s="591">
        <v>1</v>
      </c>
      <c r="H1905" s="592">
        <v>0.37777777777777777</v>
      </c>
      <c r="I1905" s="593">
        <v>10</v>
      </c>
      <c r="J1905" s="236" t="s">
        <v>153</v>
      </c>
      <c r="K1905" s="236" t="s">
        <v>470</v>
      </c>
      <c r="L1905" s="234">
        <v>2</v>
      </c>
      <c r="M1905" s="237">
        <v>10.058400000000001</v>
      </c>
      <c r="N1905" s="234">
        <v>3004</v>
      </c>
      <c r="O1905" s="238">
        <v>1.5407219483256727</v>
      </c>
      <c r="P1905" s="239" t="s">
        <v>472</v>
      </c>
      <c r="Q1905" s="234">
        <v>4243</v>
      </c>
      <c r="R1905" s="240">
        <v>2.2318394748464132</v>
      </c>
      <c r="S1905" s="235">
        <v>14.7</v>
      </c>
      <c r="T1905" s="234">
        <v>48</v>
      </c>
      <c r="U1905" s="235">
        <v>21.2</v>
      </c>
      <c r="V1905" s="234">
        <v>1</v>
      </c>
      <c r="W1905" s="234">
        <v>20152</v>
      </c>
      <c r="X1905" s="413">
        <v>6.1194550648000003</v>
      </c>
      <c r="Y1905" s="384">
        <v>49.665206588118473</v>
      </c>
      <c r="Z1905" s="385">
        <v>0</v>
      </c>
      <c r="AA1905" s="385">
        <v>0</v>
      </c>
      <c r="AB1905" s="385">
        <v>0</v>
      </c>
      <c r="AC1905" s="385">
        <v>0</v>
      </c>
      <c r="AD1905" s="385">
        <v>247.95345074563278</v>
      </c>
      <c r="AE1905" s="385">
        <v>0</v>
      </c>
      <c r="AF1905" s="385">
        <v>0</v>
      </c>
      <c r="AG1905" s="385">
        <v>0</v>
      </c>
      <c r="AH1905" s="435">
        <v>297.61865733375123</v>
      </c>
      <c r="AI1905" s="241">
        <v>0</v>
      </c>
      <c r="AJ1905" s="242">
        <v>0</v>
      </c>
      <c r="AK1905" s="242">
        <v>0</v>
      </c>
      <c r="AL1905" s="242">
        <v>3.7165073947222944</v>
      </c>
      <c r="AM1905" s="242">
        <v>0</v>
      </c>
      <c r="AN1905" s="242">
        <v>0</v>
      </c>
      <c r="AO1905" s="242">
        <v>0</v>
      </c>
      <c r="AP1905" s="225">
        <v>3.7165073947222944</v>
      </c>
      <c r="AQ1905" s="243">
        <v>3.1048516246635711</v>
      </c>
      <c r="AR1905" s="384">
        <v>0</v>
      </c>
      <c r="AS1905" s="385">
        <v>0</v>
      </c>
      <c r="AT1905" s="385">
        <v>209.91280864025472</v>
      </c>
      <c r="AU1905" s="385">
        <v>16.868658876797181</v>
      </c>
      <c r="AV1905" s="385">
        <v>0</v>
      </c>
      <c r="AW1905" s="385">
        <v>0</v>
      </c>
      <c r="AX1905" s="385">
        <v>0</v>
      </c>
      <c r="AY1905" s="385">
        <v>0</v>
      </c>
      <c r="AZ1905" s="379">
        <v>226.78146751705191</v>
      </c>
      <c r="BA1905" s="463">
        <v>0</v>
      </c>
      <c r="BB1905" s="464">
        <v>0</v>
      </c>
      <c r="BC1905" s="464">
        <v>20.864602917739198</v>
      </c>
      <c r="BD1905" s="462">
        <v>20.864602917739198</v>
      </c>
      <c r="BE1905" s="244">
        <v>0</v>
      </c>
      <c r="BF1905" s="245">
        <v>0</v>
      </c>
      <c r="BG1905" s="245">
        <v>1.2419406498654286</v>
      </c>
      <c r="BH1905" s="245">
        <v>0</v>
      </c>
      <c r="BI1905" s="229">
        <v>1.2419406498654286</v>
      </c>
      <c r="BJ1905" s="520">
        <v>0</v>
      </c>
      <c r="BK1905" s="521">
        <v>0</v>
      </c>
      <c r="BL1905" s="521">
        <v>0</v>
      </c>
      <c r="BM1905" s="521">
        <v>0</v>
      </c>
      <c r="BN1905" s="519">
        <v>0</v>
      </c>
    </row>
    <row r="1906" spans="1:66" x14ac:dyDescent="0.2">
      <c r="A1906" s="579" t="s">
        <v>74</v>
      </c>
      <c r="B1906" s="636">
        <v>2012</v>
      </c>
      <c r="C1906" s="637">
        <v>5</v>
      </c>
      <c r="D1906" s="637">
        <v>11</v>
      </c>
      <c r="E1906" s="590">
        <v>41227</v>
      </c>
      <c r="F1906" s="668" t="s">
        <v>158</v>
      </c>
      <c r="G1906" s="591">
        <v>1</v>
      </c>
      <c r="H1906" s="592">
        <v>0.42083333333333334</v>
      </c>
      <c r="I1906" s="593">
        <v>10</v>
      </c>
      <c r="J1906" s="236" t="s">
        <v>153</v>
      </c>
      <c r="K1906" s="236" t="s">
        <v>470</v>
      </c>
      <c r="L1906" s="234">
        <v>2</v>
      </c>
      <c r="M1906" s="237">
        <v>10.058400000000001</v>
      </c>
      <c r="N1906" s="234">
        <v>690</v>
      </c>
      <c r="O1906" s="238">
        <v>0.31865889723594776</v>
      </c>
      <c r="P1906" s="239" t="s">
        <v>473</v>
      </c>
      <c r="Q1906" s="234">
        <v>736</v>
      </c>
      <c r="R1906" s="240">
        <v>0.34145402696334254</v>
      </c>
      <c r="S1906" s="235">
        <v>14.8</v>
      </c>
      <c r="T1906" s="234">
        <v>51</v>
      </c>
      <c r="U1906" s="235">
        <v>17.2</v>
      </c>
      <c r="V1906" s="234">
        <v>1</v>
      </c>
      <c r="W1906" s="234">
        <v>18120</v>
      </c>
      <c r="X1906" s="413">
        <v>5.5024079879999999</v>
      </c>
      <c r="Y1906" s="384">
        <v>147.29260385044353</v>
      </c>
      <c r="Z1906" s="385">
        <v>0</v>
      </c>
      <c r="AA1906" s="385">
        <v>0</v>
      </c>
      <c r="AB1906" s="385">
        <v>0</v>
      </c>
      <c r="AC1906" s="385">
        <v>0</v>
      </c>
      <c r="AD1906" s="385">
        <v>3410.222949828998</v>
      </c>
      <c r="AE1906" s="385">
        <v>0</v>
      </c>
      <c r="AF1906" s="385">
        <v>35.355611656617853</v>
      </c>
      <c r="AG1906" s="385">
        <v>0</v>
      </c>
      <c r="AH1906" s="435">
        <v>3592.8711653360592</v>
      </c>
      <c r="AI1906" s="241">
        <v>0</v>
      </c>
      <c r="AJ1906" s="242">
        <v>0</v>
      </c>
      <c r="AK1906" s="242">
        <v>0.45925347693428809</v>
      </c>
      <c r="AL1906" s="242">
        <v>1.8370139077371523</v>
      </c>
      <c r="AM1906" s="242">
        <v>0</v>
      </c>
      <c r="AN1906" s="242">
        <v>0</v>
      </c>
      <c r="AO1906" s="242">
        <v>0</v>
      </c>
      <c r="AP1906" s="225">
        <v>2.2962673846714403</v>
      </c>
      <c r="AQ1906" s="243">
        <v>0</v>
      </c>
      <c r="AR1906" s="384">
        <v>0</v>
      </c>
      <c r="AS1906" s="385">
        <v>0</v>
      </c>
      <c r="AT1906" s="385">
        <v>2395.0517716499066</v>
      </c>
      <c r="AU1906" s="385">
        <v>137.57576712793912</v>
      </c>
      <c r="AV1906" s="385">
        <v>4.0124251142679901</v>
      </c>
      <c r="AW1906" s="385">
        <v>0</v>
      </c>
      <c r="AX1906" s="385">
        <v>0</v>
      </c>
      <c r="AY1906" s="385">
        <v>0</v>
      </c>
      <c r="AZ1906" s="379">
        <v>2536.6399638921139</v>
      </c>
      <c r="BA1906" s="463">
        <v>0</v>
      </c>
      <c r="BB1906" s="464">
        <v>0</v>
      </c>
      <c r="BC1906" s="464">
        <v>40.607675855242306</v>
      </c>
      <c r="BD1906" s="462">
        <v>40.607675855242306</v>
      </c>
      <c r="BE1906" s="244">
        <v>0</v>
      </c>
      <c r="BF1906" s="245">
        <v>0</v>
      </c>
      <c r="BG1906" s="245">
        <v>6.5607639562041147</v>
      </c>
      <c r="BH1906" s="245">
        <v>0.48342471256240854</v>
      </c>
      <c r="BI1906" s="229">
        <v>7.0441886687665232</v>
      </c>
      <c r="BJ1906" s="520">
        <v>0</v>
      </c>
      <c r="BK1906" s="521">
        <v>0</v>
      </c>
      <c r="BL1906" s="521">
        <v>0</v>
      </c>
      <c r="BM1906" s="521">
        <v>0</v>
      </c>
      <c r="BN1906" s="519">
        <v>0</v>
      </c>
    </row>
    <row r="1907" spans="1:66" x14ac:dyDescent="0.2">
      <c r="A1907" s="579" t="s">
        <v>74</v>
      </c>
      <c r="B1907" s="636">
        <v>2012</v>
      </c>
      <c r="C1907" s="637">
        <v>5</v>
      </c>
      <c r="D1907" s="637">
        <v>11</v>
      </c>
      <c r="E1907" s="590">
        <v>41227</v>
      </c>
      <c r="F1907" s="668" t="s">
        <v>162</v>
      </c>
      <c r="G1907" s="591">
        <v>1</v>
      </c>
      <c r="H1907" s="592">
        <v>0.43611111111111112</v>
      </c>
      <c r="I1907" s="593">
        <v>10</v>
      </c>
      <c r="J1907" s="236" t="s">
        <v>153</v>
      </c>
      <c r="K1907" s="236" t="s">
        <v>470</v>
      </c>
      <c r="L1907" s="234">
        <v>2</v>
      </c>
      <c r="M1907" s="237">
        <v>10.058400000000001</v>
      </c>
      <c r="N1907" s="234">
        <v>211</v>
      </c>
      <c r="O1907" s="238">
        <v>8.9657050521103829E-2</v>
      </c>
      <c r="P1907" s="239" t="s">
        <v>473</v>
      </c>
      <c r="Q1907" s="234">
        <v>208</v>
      </c>
      <c r="R1907" s="240">
        <v>8.8293567337775589E-2</v>
      </c>
      <c r="S1907" s="235">
        <v>14.6</v>
      </c>
      <c r="T1907" s="234">
        <v>65</v>
      </c>
      <c r="U1907" s="235">
        <v>12.8</v>
      </c>
      <c r="V1907" s="234">
        <v>1</v>
      </c>
      <c r="W1907" s="234">
        <v>23244</v>
      </c>
      <c r="X1907" s="413">
        <v>7.0583869355999997</v>
      </c>
      <c r="Y1907" s="384">
        <v>14.352854402050188</v>
      </c>
      <c r="Z1907" s="385">
        <v>0</v>
      </c>
      <c r="AA1907" s="385">
        <v>0</v>
      </c>
      <c r="AB1907" s="385">
        <v>0</v>
      </c>
      <c r="AC1907" s="385">
        <v>0</v>
      </c>
      <c r="AD1907" s="385">
        <v>3496.8420157745145</v>
      </c>
      <c r="AE1907" s="385">
        <v>0</v>
      </c>
      <c r="AF1907" s="385">
        <v>542.04636766272324</v>
      </c>
      <c r="AG1907" s="385">
        <v>0</v>
      </c>
      <c r="AH1907" s="435">
        <v>4053.2412378392878</v>
      </c>
      <c r="AI1907" s="241">
        <v>18.089118826289809</v>
      </c>
      <c r="AJ1907" s="242">
        <v>0</v>
      </c>
      <c r="AK1907" s="242">
        <v>0</v>
      </c>
      <c r="AL1907" s="242">
        <v>0.35801381010365246</v>
      </c>
      <c r="AM1907" s="242">
        <v>0</v>
      </c>
      <c r="AN1907" s="242">
        <v>0</v>
      </c>
      <c r="AO1907" s="242">
        <v>18.089118826289809</v>
      </c>
      <c r="AP1907" s="225">
        <v>36.536251462683268</v>
      </c>
      <c r="AQ1907" s="243">
        <v>0</v>
      </c>
      <c r="AR1907" s="384">
        <v>3.8843152479666956</v>
      </c>
      <c r="AS1907" s="385">
        <v>0</v>
      </c>
      <c r="AT1907" s="385">
        <v>2621.9962392054381</v>
      </c>
      <c r="AU1907" s="385">
        <v>399.74260772941795</v>
      </c>
      <c r="AV1907" s="385">
        <v>0</v>
      </c>
      <c r="AW1907" s="385">
        <v>0</v>
      </c>
      <c r="AX1907" s="385">
        <v>5.3836663173481574</v>
      </c>
      <c r="AY1907" s="385">
        <v>0</v>
      </c>
      <c r="AZ1907" s="379">
        <v>3031.0068285001712</v>
      </c>
      <c r="BA1907" s="463">
        <v>0</v>
      </c>
      <c r="BB1907" s="464">
        <v>0</v>
      </c>
      <c r="BC1907" s="464">
        <v>45.222797065724521</v>
      </c>
      <c r="BD1907" s="462">
        <v>45.222797065724521</v>
      </c>
      <c r="BE1907" s="244">
        <v>0</v>
      </c>
      <c r="BF1907" s="245">
        <v>0</v>
      </c>
      <c r="BG1907" s="245">
        <v>1.3459165793370396</v>
      </c>
      <c r="BH1907" s="245">
        <v>0</v>
      </c>
      <c r="BI1907" s="229">
        <v>1.3459165793370396</v>
      </c>
      <c r="BJ1907" s="520">
        <v>9.690599371226682</v>
      </c>
      <c r="BK1907" s="521">
        <v>0</v>
      </c>
      <c r="BL1907" s="521">
        <v>0</v>
      </c>
      <c r="BM1907" s="521">
        <v>2.6918331586740787</v>
      </c>
      <c r="BN1907" s="519">
        <v>12.382432529900761</v>
      </c>
    </row>
    <row r="1908" spans="1:66" x14ac:dyDescent="0.2">
      <c r="A1908" s="579" t="s">
        <v>74</v>
      </c>
      <c r="B1908" s="636">
        <v>2012</v>
      </c>
      <c r="C1908" s="637">
        <v>5</v>
      </c>
      <c r="D1908" s="637">
        <v>11</v>
      </c>
      <c r="E1908" s="590">
        <v>41227</v>
      </c>
      <c r="F1908" s="668" t="s">
        <v>167</v>
      </c>
      <c r="G1908" s="591">
        <v>1</v>
      </c>
      <c r="H1908" s="592">
        <v>0.52916666666666667</v>
      </c>
      <c r="I1908" s="593">
        <v>10</v>
      </c>
      <c r="J1908" s="236" t="s">
        <v>153</v>
      </c>
      <c r="K1908" s="236" t="s">
        <v>470</v>
      </c>
      <c r="L1908" s="234">
        <v>4</v>
      </c>
      <c r="M1908" s="237">
        <v>12.192</v>
      </c>
      <c r="N1908" s="234">
        <v>176</v>
      </c>
      <c r="O1908" s="238">
        <v>7.3839720852674665E-2</v>
      </c>
      <c r="P1908" s="239" t="s">
        <v>473</v>
      </c>
      <c r="Q1908" s="234">
        <v>175</v>
      </c>
      <c r="R1908" s="240">
        <v>7.3390846890790826E-2</v>
      </c>
      <c r="S1908" s="235">
        <v>14.2</v>
      </c>
      <c r="T1908" s="234">
        <v>70</v>
      </c>
      <c r="U1908" s="235">
        <v>9.4</v>
      </c>
      <c r="V1908" s="234">
        <v>1</v>
      </c>
      <c r="W1908" s="234">
        <v>24557</v>
      </c>
      <c r="X1908" s="413">
        <v>7.4570989492999997</v>
      </c>
      <c r="Y1908" s="384">
        <v>0</v>
      </c>
      <c r="Z1908" s="385">
        <v>0</v>
      </c>
      <c r="AA1908" s="385">
        <v>0</v>
      </c>
      <c r="AB1908" s="385">
        <v>0</v>
      </c>
      <c r="AC1908" s="385">
        <v>0</v>
      </c>
      <c r="AD1908" s="385">
        <v>771.06660902491399</v>
      </c>
      <c r="AE1908" s="385">
        <v>0</v>
      </c>
      <c r="AF1908" s="385">
        <v>302.07189354936077</v>
      </c>
      <c r="AG1908" s="385">
        <v>0</v>
      </c>
      <c r="AH1908" s="435">
        <v>1073.1385025742748</v>
      </c>
      <c r="AI1908" s="241">
        <v>0</v>
      </c>
      <c r="AJ1908" s="242">
        <v>2.140242486858535</v>
      </c>
      <c r="AK1908" s="242">
        <v>0</v>
      </c>
      <c r="AL1908" s="242">
        <v>0</v>
      </c>
      <c r="AM1908" s="242">
        <v>0</v>
      </c>
      <c r="AN1908" s="242">
        <v>0</v>
      </c>
      <c r="AO1908" s="242">
        <v>4.5057736565442834</v>
      </c>
      <c r="AP1908" s="225">
        <v>6.646016143402818</v>
      </c>
      <c r="AQ1908" s="243">
        <v>0</v>
      </c>
      <c r="AR1908" s="384">
        <v>0</v>
      </c>
      <c r="AS1908" s="385">
        <v>0</v>
      </c>
      <c r="AT1908" s="385">
        <v>1047.6567433416392</v>
      </c>
      <c r="AU1908" s="385">
        <v>242.85583607147916</v>
      </c>
      <c r="AV1908" s="385">
        <v>0</v>
      </c>
      <c r="AW1908" s="385">
        <v>0</v>
      </c>
      <c r="AX1908" s="385">
        <v>0</v>
      </c>
      <c r="AY1908" s="385">
        <v>0</v>
      </c>
      <c r="AZ1908" s="379">
        <v>1290.5125794131184</v>
      </c>
      <c r="BA1908" s="463">
        <v>0</v>
      </c>
      <c r="BB1908" s="464">
        <v>0</v>
      </c>
      <c r="BC1908" s="464">
        <v>31.540415595809989</v>
      </c>
      <c r="BD1908" s="462">
        <v>31.540415595809989</v>
      </c>
      <c r="BE1908" s="244">
        <v>0</v>
      </c>
      <c r="BF1908" s="245">
        <v>0</v>
      </c>
      <c r="BG1908" s="245">
        <v>2.2797069095610958</v>
      </c>
      <c r="BH1908" s="245">
        <v>0.18774056902267849</v>
      </c>
      <c r="BI1908" s="229">
        <v>2.4674474785837743</v>
      </c>
      <c r="BJ1908" s="520">
        <v>2.4138073160058666</v>
      </c>
      <c r="BK1908" s="521">
        <v>0</v>
      </c>
      <c r="BL1908" s="521">
        <v>0</v>
      </c>
      <c r="BM1908" s="521">
        <v>1.3410040644477035</v>
      </c>
      <c r="BN1908" s="519">
        <v>3.7548113804535701</v>
      </c>
    </row>
    <row r="1909" spans="1:66" x14ac:dyDescent="0.2">
      <c r="A1909" s="579" t="s">
        <v>74</v>
      </c>
      <c r="B1909" s="636">
        <v>2012</v>
      </c>
      <c r="C1909" s="637">
        <v>5</v>
      </c>
      <c r="D1909" s="637">
        <v>11</v>
      </c>
      <c r="E1909" s="590">
        <v>41227</v>
      </c>
      <c r="F1909" s="668" t="s">
        <v>172</v>
      </c>
      <c r="G1909" s="591">
        <v>0</v>
      </c>
      <c r="H1909" s="592">
        <v>0.59722222222222221</v>
      </c>
      <c r="I1909" s="593">
        <v>10</v>
      </c>
      <c r="J1909" s="236" t="s">
        <v>173</v>
      </c>
      <c r="K1909" s="233" t="s">
        <v>475</v>
      </c>
      <c r="L1909" s="234">
        <v>4</v>
      </c>
      <c r="M1909" s="237">
        <v>14.020800000000001</v>
      </c>
      <c r="N1909" s="234">
        <v>181</v>
      </c>
      <c r="O1909" s="238">
        <v>7.6086759994469358E-2</v>
      </c>
      <c r="P1909" s="239" t="s">
        <v>473</v>
      </c>
      <c r="Q1909" s="234">
        <v>174</v>
      </c>
      <c r="R1909" s="240">
        <v>7.2942153072540053E-2</v>
      </c>
      <c r="S1909" s="235">
        <v>14</v>
      </c>
      <c r="T1909" s="234">
        <v>90</v>
      </c>
      <c r="U1909" s="235">
        <v>10.7</v>
      </c>
      <c r="V1909" s="234">
        <v>1</v>
      </c>
      <c r="W1909" s="234">
        <v>20304</v>
      </c>
      <c r="X1909" s="413">
        <v>6.1656121296000004</v>
      </c>
      <c r="Y1909" s="384">
        <v>0</v>
      </c>
      <c r="Z1909" s="385">
        <v>0</v>
      </c>
      <c r="AA1909" s="385">
        <v>0</v>
      </c>
      <c r="AB1909" s="385">
        <v>0</v>
      </c>
      <c r="AC1909" s="385">
        <v>0</v>
      </c>
      <c r="AD1909" s="385">
        <v>1214.0796149117527</v>
      </c>
      <c r="AE1909" s="385">
        <v>0</v>
      </c>
      <c r="AF1909" s="385">
        <v>809.84967835204066</v>
      </c>
      <c r="AG1909" s="385">
        <v>0</v>
      </c>
      <c r="AH1909" s="435">
        <v>2023.9292932637934</v>
      </c>
      <c r="AI1909" s="241">
        <v>10.354203063393427</v>
      </c>
      <c r="AJ1909" s="242">
        <v>0</v>
      </c>
      <c r="AK1909" s="242">
        <v>2.0492693562966156</v>
      </c>
      <c r="AL1909" s="242">
        <v>0</v>
      </c>
      <c r="AM1909" s="242">
        <v>0</v>
      </c>
      <c r="AN1909" s="242">
        <v>0</v>
      </c>
      <c r="AO1909" s="242">
        <v>20.708406126786855</v>
      </c>
      <c r="AP1909" s="225">
        <v>33.111878546476902</v>
      </c>
      <c r="AQ1909" s="243">
        <v>0</v>
      </c>
      <c r="AR1909" s="384">
        <v>0</v>
      </c>
      <c r="AS1909" s="385">
        <v>0</v>
      </c>
      <c r="AT1909" s="385">
        <v>2527.1035012400043</v>
      </c>
      <c r="AU1909" s="385">
        <v>541.33684212414676</v>
      </c>
      <c r="AV1909" s="385">
        <v>0</v>
      </c>
      <c r="AW1909" s="385">
        <v>0</v>
      </c>
      <c r="AX1909" s="385">
        <v>6.1632161091627546</v>
      </c>
      <c r="AY1909" s="385">
        <v>0</v>
      </c>
      <c r="AZ1909" s="379">
        <v>3074.6035594733139</v>
      </c>
      <c r="BA1909" s="463">
        <v>0</v>
      </c>
      <c r="BB1909" s="464">
        <v>0</v>
      </c>
      <c r="BC1909" s="464">
        <v>129.42753829241784</v>
      </c>
      <c r="BD1909" s="462">
        <v>129.42753829241784</v>
      </c>
      <c r="BE1909" s="244">
        <v>0</v>
      </c>
      <c r="BF1909" s="245">
        <v>0</v>
      </c>
      <c r="BG1909" s="245">
        <v>9.8611457746604074</v>
      </c>
      <c r="BH1909" s="245">
        <v>0.43142512764139285</v>
      </c>
      <c r="BI1909" s="229">
        <v>10.292570902301801</v>
      </c>
      <c r="BJ1909" s="520">
        <v>20.338613160237088</v>
      </c>
      <c r="BK1909" s="521">
        <v>0</v>
      </c>
      <c r="BL1909" s="521">
        <v>0</v>
      </c>
      <c r="BM1909" s="521">
        <v>12.326432218325509</v>
      </c>
      <c r="BN1909" s="519">
        <v>32.665045378562596</v>
      </c>
    </row>
    <row r="1910" spans="1:66" x14ac:dyDescent="0.2">
      <c r="A1910" s="579" t="s">
        <v>74</v>
      </c>
      <c r="B1910" s="636">
        <v>2012</v>
      </c>
      <c r="C1910" s="637">
        <v>5</v>
      </c>
      <c r="D1910" s="637">
        <v>11</v>
      </c>
      <c r="E1910" s="590">
        <v>41228</v>
      </c>
      <c r="F1910" s="668" t="s">
        <v>178</v>
      </c>
      <c r="G1910" s="591">
        <v>0</v>
      </c>
      <c r="H1910" s="592">
        <v>0.37986111111111109</v>
      </c>
      <c r="I1910" s="593">
        <v>10</v>
      </c>
      <c r="J1910" s="236" t="s">
        <v>179</v>
      </c>
      <c r="K1910" s="233" t="s">
        <v>475</v>
      </c>
      <c r="L1910" s="234">
        <v>2</v>
      </c>
      <c r="M1910" s="237">
        <v>10.668000000000001</v>
      </c>
      <c r="N1910" s="234">
        <v>361</v>
      </c>
      <c r="O1910" s="238">
        <v>0.15928766775994307</v>
      </c>
      <c r="P1910" s="239" t="s">
        <v>473</v>
      </c>
      <c r="Q1910" s="234">
        <v>376</v>
      </c>
      <c r="R1910" s="240">
        <v>0.16638158327927757</v>
      </c>
      <c r="S1910" s="235">
        <v>14.5</v>
      </c>
      <c r="T1910" s="234">
        <v>33</v>
      </c>
      <c r="U1910" s="235">
        <v>27.7</v>
      </c>
      <c r="V1910" s="234">
        <v>1</v>
      </c>
      <c r="W1910" s="234">
        <v>23803</v>
      </c>
      <c r="X1910" s="413">
        <v>7.2281356147000002</v>
      </c>
      <c r="Y1910" s="384">
        <v>0</v>
      </c>
      <c r="Z1910" s="385">
        <v>0</v>
      </c>
      <c r="AA1910" s="385">
        <v>10.51446791416549</v>
      </c>
      <c r="AB1910" s="385">
        <v>0</v>
      </c>
      <c r="AC1910" s="385">
        <v>0</v>
      </c>
      <c r="AD1910" s="385">
        <v>1763.3393560130376</v>
      </c>
      <c r="AE1910" s="385">
        <v>0</v>
      </c>
      <c r="AF1910" s="385">
        <v>4440.8775251420429</v>
      </c>
      <c r="AG1910" s="385">
        <v>0</v>
      </c>
      <c r="AH1910" s="435">
        <v>6214.7313490692459</v>
      </c>
      <c r="AI1910" s="241">
        <v>0</v>
      </c>
      <c r="AJ1910" s="242">
        <v>0.34960605814600254</v>
      </c>
      <c r="AK1910" s="242">
        <v>2.0976363488760152</v>
      </c>
      <c r="AL1910" s="242">
        <v>0</v>
      </c>
      <c r="AM1910" s="242">
        <v>0</v>
      </c>
      <c r="AN1910" s="242">
        <v>0</v>
      </c>
      <c r="AO1910" s="242">
        <v>70.657224383192087</v>
      </c>
      <c r="AP1910" s="225">
        <v>73.104466790214104</v>
      </c>
      <c r="AQ1910" s="243">
        <v>2.6286169785413724</v>
      </c>
      <c r="AR1910" s="384">
        <v>0</v>
      </c>
      <c r="AS1910" s="385">
        <v>0</v>
      </c>
      <c r="AT1910" s="385">
        <v>1921.9606189661383</v>
      </c>
      <c r="AU1910" s="385">
        <v>1152.0229342494988</v>
      </c>
      <c r="AV1910" s="385">
        <v>0</v>
      </c>
      <c r="AW1910" s="385">
        <v>0</v>
      </c>
      <c r="AX1910" s="385">
        <v>0</v>
      </c>
      <c r="AY1910" s="385">
        <v>0</v>
      </c>
      <c r="AZ1910" s="379">
        <v>3073.9835532156371</v>
      </c>
      <c r="BA1910" s="463">
        <v>0</v>
      </c>
      <c r="BB1910" s="464">
        <v>0</v>
      </c>
      <c r="BC1910" s="464">
        <v>17.664306095798022</v>
      </c>
      <c r="BD1910" s="462">
        <v>17.664306095798022</v>
      </c>
      <c r="BE1910" s="244">
        <v>0</v>
      </c>
      <c r="BF1910" s="245">
        <v>0</v>
      </c>
      <c r="BG1910" s="245">
        <v>4.7315105613744697</v>
      </c>
      <c r="BH1910" s="245">
        <v>0.1840031884978961</v>
      </c>
      <c r="BI1910" s="229">
        <v>4.9155137498723658</v>
      </c>
      <c r="BJ1910" s="520">
        <v>0</v>
      </c>
      <c r="BK1910" s="521">
        <v>0</v>
      </c>
      <c r="BL1910" s="521">
        <v>0</v>
      </c>
      <c r="BM1910" s="521">
        <v>0</v>
      </c>
      <c r="BN1910" s="519">
        <v>0</v>
      </c>
    </row>
    <row r="1911" spans="1:66" x14ac:dyDescent="0.2">
      <c r="A1911" s="579" t="s">
        <v>74</v>
      </c>
      <c r="B1911" s="636">
        <v>2012</v>
      </c>
      <c r="C1911" s="637">
        <v>5</v>
      </c>
      <c r="D1911" s="637">
        <v>11</v>
      </c>
      <c r="E1911" s="590">
        <v>41227</v>
      </c>
      <c r="F1911" s="668" t="s">
        <v>181</v>
      </c>
      <c r="G1911" s="591">
        <v>0</v>
      </c>
      <c r="H1911" s="592">
        <v>0.61458333333333337</v>
      </c>
      <c r="I1911" s="593">
        <v>10</v>
      </c>
      <c r="J1911" s="236" t="s">
        <v>173</v>
      </c>
      <c r="K1911" s="233" t="s">
        <v>475</v>
      </c>
      <c r="L1911" s="234">
        <v>4</v>
      </c>
      <c r="M1911" s="237">
        <v>3.6576000000000004</v>
      </c>
      <c r="N1911" s="234">
        <v>216</v>
      </c>
      <c r="O1911" s="238">
        <v>9.1932543861783109E-2</v>
      </c>
      <c r="P1911" s="239" t="s">
        <v>473</v>
      </c>
      <c r="Q1911" s="234">
        <v>179</v>
      </c>
      <c r="R1911" s="240">
        <v>7.5187414171507094E-2</v>
      </c>
      <c r="S1911" s="235">
        <v>14.5</v>
      </c>
      <c r="T1911" s="234">
        <v>55.000000000000007</v>
      </c>
      <c r="U1911" s="235">
        <v>13.7</v>
      </c>
      <c r="V1911" s="234">
        <v>1</v>
      </c>
      <c r="W1911" s="234">
        <v>25641</v>
      </c>
      <c r="X1911" s="413">
        <v>7.7862717009000004</v>
      </c>
      <c r="Y1911" s="384">
        <v>0</v>
      </c>
      <c r="Z1911" s="385">
        <v>0</v>
      </c>
      <c r="AA1911" s="385">
        <v>17.980364078974752</v>
      </c>
      <c r="AB1911" s="385">
        <v>0</v>
      </c>
      <c r="AC1911" s="385">
        <v>0</v>
      </c>
      <c r="AD1911" s="385">
        <v>341.02907039489429</v>
      </c>
      <c r="AE1911" s="385">
        <v>0</v>
      </c>
      <c r="AF1911" s="385">
        <v>2738.5015985937589</v>
      </c>
      <c r="AG1911" s="385">
        <v>0</v>
      </c>
      <c r="AH1911" s="435">
        <v>3097.511033067628</v>
      </c>
      <c r="AI1911" s="241">
        <v>0</v>
      </c>
      <c r="AJ1911" s="242">
        <v>0</v>
      </c>
      <c r="AK1911" s="242">
        <v>4.1849297393813734</v>
      </c>
      <c r="AL1911" s="242">
        <v>0</v>
      </c>
      <c r="AM1911" s="242">
        <v>0</v>
      </c>
      <c r="AN1911" s="242">
        <v>0</v>
      </c>
      <c r="AO1911" s="242">
        <v>7.5517529131693957</v>
      </c>
      <c r="AP1911" s="225">
        <v>11.736682652550769</v>
      </c>
      <c r="AQ1911" s="243">
        <v>0</v>
      </c>
      <c r="AR1911" s="384">
        <v>0</v>
      </c>
      <c r="AS1911" s="385">
        <v>0</v>
      </c>
      <c r="AT1911" s="385">
        <v>6775.9361638897944</v>
      </c>
      <c r="AU1911" s="385">
        <v>3012.0256395996525</v>
      </c>
      <c r="AV1911" s="385">
        <v>0</v>
      </c>
      <c r="AW1911" s="385">
        <v>0</v>
      </c>
      <c r="AX1911" s="385">
        <v>8.9901820394873759</v>
      </c>
      <c r="AY1911" s="385">
        <v>0</v>
      </c>
      <c r="AZ1911" s="379">
        <v>9796.9519855289345</v>
      </c>
      <c r="BA1911" s="463">
        <v>0</v>
      </c>
      <c r="BB1911" s="464">
        <v>0</v>
      </c>
      <c r="BC1911" s="464">
        <v>135.93155243704911</v>
      </c>
      <c r="BD1911" s="462">
        <v>135.93155243704911</v>
      </c>
      <c r="BE1911" s="244">
        <v>0</v>
      </c>
      <c r="BF1911" s="245">
        <v>0</v>
      </c>
      <c r="BG1911" s="245">
        <v>55.963883195808911</v>
      </c>
      <c r="BH1911" s="245">
        <v>2.6745791567474946</v>
      </c>
      <c r="BI1911" s="229">
        <v>58.638462352556402</v>
      </c>
      <c r="BJ1911" s="520">
        <v>49.895510319154916</v>
      </c>
      <c r="BK1911" s="521">
        <v>89.901820394873752</v>
      </c>
      <c r="BL1911" s="521">
        <v>2.247545509871844</v>
      </c>
      <c r="BM1911" s="521">
        <v>15.732818569102907</v>
      </c>
      <c r="BN1911" s="519">
        <v>157.77769479300343</v>
      </c>
    </row>
    <row r="1912" spans="1:66" x14ac:dyDescent="0.2">
      <c r="A1912" s="579" t="s">
        <v>74</v>
      </c>
      <c r="B1912" s="636">
        <v>2012</v>
      </c>
      <c r="C1912" s="637">
        <v>5</v>
      </c>
      <c r="D1912" s="637">
        <v>11</v>
      </c>
      <c r="E1912" s="590">
        <v>41228</v>
      </c>
      <c r="F1912" s="668" t="s">
        <v>182</v>
      </c>
      <c r="G1912" s="591">
        <v>0</v>
      </c>
      <c r="H1912" s="592">
        <v>0.3576388888888889</v>
      </c>
      <c r="I1912" s="593">
        <v>10</v>
      </c>
      <c r="J1912" s="236" t="s">
        <v>179</v>
      </c>
      <c r="K1912" s="233" t="s">
        <v>475</v>
      </c>
      <c r="L1912" s="234">
        <v>2</v>
      </c>
      <c r="M1912" s="237">
        <v>11.8872</v>
      </c>
      <c r="N1912" s="234">
        <v>173</v>
      </c>
      <c r="O1912" s="238">
        <v>7.2493640356455183E-2</v>
      </c>
      <c r="P1912" s="239" t="s">
        <v>473</v>
      </c>
      <c r="Q1912" s="234">
        <v>176</v>
      </c>
      <c r="R1912" s="240">
        <v>7.3839720852674665E-2</v>
      </c>
      <c r="S1912" s="235">
        <v>13.3</v>
      </c>
      <c r="T1912" s="234">
        <v>110.00000000000001</v>
      </c>
      <c r="U1912" s="235">
        <v>7.1</v>
      </c>
      <c r="V1912" s="234">
        <v>1</v>
      </c>
      <c r="W1912" s="234">
        <v>25745</v>
      </c>
      <c r="X1912" s="413">
        <v>7.8178528505000005</v>
      </c>
      <c r="Y1912" s="384">
        <v>0</v>
      </c>
      <c r="Z1912" s="385">
        <v>0</v>
      </c>
      <c r="AA1912" s="385">
        <v>0</v>
      </c>
      <c r="AB1912" s="385">
        <v>0</v>
      </c>
      <c r="AC1912" s="385">
        <v>0</v>
      </c>
      <c r="AD1912" s="385">
        <v>181.14743614155211</v>
      </c>
      <c r="AE1912" s="385">
        <v>0</v>
      </c>
      <c r="AF1912" s="385">
        <v>174.18938755196771</v>
      </c>
      <c r="AG1912" s="385">
        <v>0</v>
      </c>
      <c r="AH1912" s="435">
        <v>355.33682369351982</v>
      </c>
      <c r="AI1912" s="241">
        <v>32.663699980445159</v>
      </c>
      <c r="AJ1912" s="242">
        <v>0</v>
      </c>
      <c r="AK1912" s="242">
        <v>1.6161726552824429</v>
      </c>
      <c r="AL1912" s="242">
        <v>0</v>
      </c>
      <c r="AM1912" s="242">
        <v>0</v>
      </c>
      <c r="AN1912" s="242">
        <v>0</v>
      </c>
      <c r="AO1912" s="242">
        <v>16.33184999022258</v>
      </c>
      <c r="AP1912" s="225">
        <v>50.611722625950179</v>
      </c>
      <c r="AQ1912" s="243">
        <v>2.4303348199735981</v>
      </c>
      <c r="AR1912" s="384">
        <v>0</v>
      </c>
      <c r="AS1912" s="385">
        <v>0</v>
      </c>
      <c r="AT1912" s="385">
        <v>2394.667226155666</v>
      </c>
      <c r="AU1912" s="385">
        <v>440.13363589721865</v>
      </c>
      <c r="AV1912" s="385">
        <v>0</v>
      </c>
      <c r="AW1912" s="385">
        <v>0</v>
      </c>
      <c r="AX1912" s="385">
        <v>4.8606696399471963</v>
      </c>
      <c r="AY1912" s="385">
        <v>0</v>
      </c>
      <c r="AZ1912" s="379">
        <v>2839.6615316928314</v>
      </c>
      <c r="BA1912" s="463">
        <v>0</v>
      </c>
      <c r="BB1912" s="464">
        <v>0</v>
      </c>
      <c r="BC1912" s="464">
        <v>106.15702493644677</v>
      </c>
      <c r="BD1912" s="462">
        <v>106.15702493644677</v>
      </c>
      <c r="BE1912" s="244">
        <v>0</v>
      </c>
      <c r="BF1912" s="245">
        <v>0</v>
      </c>
      <c r="BG1912" s="245">
        <v>11.422573653875912</v>
      </c>
      <c r="BH1912" s="245">
        <v>0.34024687479630378</v>
      </c>
      <c r="BI1912" s="229">
        <v>11.762820528672215</v>
      </c>
      <c r="BJ1912" s="520">
        <v>21.873013379762384</v>
      </c>
      <c r="BK1912" s="521">
        <v>19.442678559788785</v>
      </c>
      <c r="BL1912" s="521">
        <v>0</v>
      </c>
      <c r="BM1912" s="521">
        <v>4.8606696399471963</v>
      </c>
      <c r="BN1912" s="519">
        <v>46.176361579498369</v>
      </c>
    </row>
    <row r="1913" spans="1:66" x14ac:dyDescent="0.2">
      <c r="A1913" s="579" t="s">
        <v>74</v>
      </c>
      <c r="B1913" s="636">
        <v>2012</v>
      </c>
      <c r="C1913" s="637">
        <v>5</v>
      </c>
      <c r="D1913" s="637">
        <v>11</v>
      </c>
      <c r="E1913" s="590">
        <v>41228</v>
      </c>
      <c r="F1913" s="668" t="s">
        <v>184</v>
      </c>
      <c r="G1913" s="591">
        <v>0</v>
      </c>
      <c r="H1913" s="592">
        <v>0.51180555555555551</v>
      </c>
      <c r="I1913" s="593">
        <v>10</v>
      </c>
      <c r="J1913" s="236" t="s">
        <v>179</v>
      </c>
      <c r="K1913" s="233" t="s">
        <v>475</v>
      </c>
      <c r="L1913" s="234">
        <v>2</v>
      </c>
      <c r="M1913" s="237">
        <v>11.277600000000001</v>
      </c>
      <c r="N1913" s="234">
        <v>991</v>
      </c>
      <c r="O1913" s="238">
        <v>0.46952488388851515</v>
      </c>
      <c r="P1913" s="239" t="s">
        <v>473</v>
      </c>
      <c r="Q1913" s="234">
        <v>978</v>
      </c>
      <c r="R1913" s="240">
        <v>0.46293275392814448</v>
      </c>
      <c r="S1913" s="235">
        <v>15.9</v>
      </c>
      <c r="T1913" s="234">
        <v>70</v>
      </c>
      <c r="U1913" s="235">
        <v>11.4</v>
      </c>
      <c r="V1913" s="234">
        <v>1</v>
      </c>
      <c r="W1913" s="234">
        <v>25131</v>
      </c>
      <c r="X1913" s="413">
        <v>7.6314026018999996</v>
      </c>
      <c r="Y1913" s="384">
        <v>0</v>
      </c>
      <c r="Z1913" s="385">
        <v>0</v>
      </c>
      <c r="AA1913" s="385">
        <v>1454.5163686209428</v>
      </c>
      <c r="AB1913" s="385">
        <v>50.252885348300133</v>
      </c>
      <c r="AC1913" s="385">
        <v>0</v>
      </c>
      <c r="AD1913" s="385">
        <v>3078.3528566755385</v>
      </c>
      <c r="AE1913" s="385">
        <v>0</v>
      </c>
      <c r="AF1913" s="385">
        <v>6216.5112332284289</v>
      </c>
      <c r="AG1913" s="385">
        <v>0</v>
      </c>
      <c r="AH1913" s="435">
        <v>10799.633343873211</v>
      </c>
      <c r="AI1913" s="241">
        <v>0</v>
      </c>
      <c r="AJ1913" s="242">
        <v>0</v>
      </c>
      <c r="AK1913" s="242">
        <v>3.4855977842627999</v>
      </c>
      <c r="AL1913" s="242">
        <v>0</v>
      </c>
      <c r="AM1913" s="242">
        <v>0</v>
      </c>
      <c r="AN1913" s="242">
        <v>0</v>
      </c>
      <c r="AO1913" s="242">
        <v>319.2073760324879</v>
      </c>
      <c r="AP1913" s="225">
        <v>322.69297381675068</v>
      </c>
      <c r="AQ1913" s="243">
        <v>0</v>
      </c>
      <c r="AR1913" s="384">
        <v>4.7271781980180636</v>
      </c>
      <c r="AS1913" s="385">
        <v>0</v>
      </c>
      <c r="AT1913" s="385">
        <v>7899.439086727135</v>
      </c>
      <c r="AU1913" s="385">
        <v>4372.4170693985416</v>
      </c>
      <c r="AV1913" s="385">
        <v>0</v>
      </c>
      <c r="AW1913" s="385">
        <v>0</v>
      </c>
      <c r="AX1913" s="385">
        <v>838.64006839405704</v>
      </c>
      <c r="AY1913" s="385">
        <v>0</v>
      </c>
      <c r="AZ1913" s="379">
        <v>13115.223402717753</v>
      </c>
      <c r="BA1913" s="463">
        <v>0.13103751068657141</v>
      </c>
      <c r="BB1913" s="464">
        <v>0</v>
      </c>
      <c r="BC1913" s="464">
        <v>588.88257302545185</v>
      </c>
      <c r="BD1913" s="462">
        <v>589.01361053613846</v>
      </c>
      <c r="BE1913" s="244">
        <v>0</v>
      </c>
      <c r="BF1913" s="245">
        <v>0.32759377671642853</v>
      </c>
      <c r="BG1913" s="245">
        <v>51.104629167762845</v>
      </c>
      <c r="BH1913" s="245">
        <v>8.026047529552498</v>
      </c>
      <c r="BI1913" s="229">
        <v>59.458270474031771</v>
      </c>
      <c r="BJ1913" s="520">
        <v>25.552314583881422</v>
      </c>
      <c r="BK1913" s="521">
        <v>209.66001709851417</v>
      </c>
      <c r="BL1913" s="521">
        <v>648.63567789852846</v>
      </c>
      <c r="BM1913" s="521">
        <v>6.5518755343285706</v>
      </c>
      <c r="BN1913" s="519">
        <v>890.39988511525269</v>
      </c>
    </row>
    <row r="1914" spans="1:66" x14ac:dyDescent="0.2">
      <c r="A1914" s="579" t="s">
        <v>74</v>
      </c>
      <c r="B1914" s="636">
        <v>2012</v>
      </c>
      <c r="C1914" s="637">
        <v>5</v>
      </c>
      <c r="D1914" s="637">
        <v>11</v>
      </c>
      <c r="E1914" s="590">
        <v>41228</v>
      </c>
      <c r="F1914" s="668" t="s">
        <v>187</v>
      </c>
      <c r="G1914" s="591">
        <v>0</v>
      </c>
      <c r="H1914" s="592">
        <v>0.45833333333333331</v>
      </c>
      <c r="I1914" s="593">
        <v>10</v>
      </c>
      <c r="J1914" s="236" t="s">
        <v>179</v>
      </c>
      <c r="K1914" s="233" t="s">
        <v>475</v>
      </c>
      <c r="L1914" s="234">
        <v>2</v>
      </c>
      <c r="M1914" s="237">
        <v>10.363200000000001</v>
      </c>
      <c r="N1914" s="234">
        <v>802</v>
      </c>
      <c r="O1914" s="238">
        <v>0.37433621598700489</v>
      </c>
      <c r="P1914" s="239" t="s">
        <v>473</v>
      </c>
      <c r="Q1914" s="234">
        <v>835</v>
      </c>
      <c r="R1914" s="240">
        <v>0.39085079273353351</v>
      </c>
      <c r="S1914" s="235">
        <v>15.3</v>
      </c>
      <c r="T1914" s="234">
        <v>44</v>
      </c>
      <c r="U1914" s="235">
        <v>22</v>
      </c>
      <c r="V1914" s="234">
        <v>1</v>
      </c>
      <c r="W1914" s="234">
        <v>23952</v>
      </c>
      <c r="X1914" s="413">
        <v>7.2733816847999995</v>
      </c>
      <c r="Y1914" s="384">
        <v>0</v>
      </c>
      <c r="Z1914" s="385">
        <v>0</v>
      </c>
      <c r="AA1914" s="385">
        <v>1111.5874775135383</v>
      </c>
      <c r="AB1914" s="385">
        <v>0</v>
      </c>
      <c r="AC1914" s="385">
        <v>0</v>
      </c>
      <c r="AD1914" s="385">
        <v>9741.7938547175745</v>
      </c>
      <c r="AE1914" s="385">
        <v>0</v>
      </c>
      <c r="AF1914" s="385">
        <v>6392.8803361401724</v>
      </c>
      <c r="AG1914" s="385">
        <v>0</v>
      </c>
      <c r="AH1914" s="435">
        <v>17246.261668371284</v>
      </c>
      <c r="AI1914" s="241">
        <v>0</v>
      </c>
      <c r="AJ1914" s="242">
        <v>0</v>
      </c>
      <c r="AK1914" s="242">
        <v>8.6400663024915918</v>
      </c>
      <c r="AL1914" s="242">
        <v>0</v>
      </c>
      <c r="AM1914" s="242">
        <v>0</v>
      </c>
      <c r="AN1914" s="242">
        <v>0</v>
      </c>
      <c r="AO1914" s="242">
        <v>339.53944767686255</v>
      </c>
      <c r="AP1914" s="225">
        <v>348.17951397935417</v>
      </c>
      <c r="AQ1914" s="243">
        <v>10.827150755001995</v>
      </c>
      <c r="AR1914" s="384">
        <v>0</v>
      </c>
      <c r="AS1914" s="385">
        <v>0</v>
      </c>
      <c r="AT1914" s="385">
        <v>8296.0227601006463</v>
      </c>
      <c r="AU1914" s="385">
        <v>1849.6851716327787</v>
      </c>
      <c r="AV1914" s="385">
        <v>0</v>
      </c>
      <c r="AW1914" s="385">
        <v>0</v>
      </c>
      <c r="AX1914" s="385">
        <v>288.72402013338649</v>
      </c>
      <c r="AY1914" s="385">
        <v>0</v>
      </c>
      <c r="AZ1914" s="379">
        <v>10434.431951866811</v>
      </c>
      <c r="BA1914" s="463">
        <v>0.14436201006669327</v>
      </c>
      <c r="BB1914" s="464">
        <v>0</v>
      </c>
      <c r="BC1914" s="464">
        <v>121.26408845602232</v>
      </c>
      <c r="BD1914" s="462">
        <v>121.40845046608901</v>
      </c>
      <c r="BE1914" s="244">
        <v>0</v>
      </c>
      <c r="BF1914" s="245">
        <v>0</v>
      </c>
      <c r="BG1914" s="245">
        <v>10.827150755001993</v>
      </c>
      <c r="BH1914" s="245">
        <v>0.75790055285013969</v>
      </c>
      <c r="BI1914" s="229">
        <v>11.585051307852133</v>
      </c>
      <c r="BJ1914" s="520">
        <v>0</v>
      </c>
      <c r="BK1914" s="521">
        <v>0</v>
      </c>
      <c r="BL1914" s="521">
        <v>541.35753775009994</v>
      </c>
      <c r="BM1914" s="521">
        <v>0</v>
      </c>
      <c r="BN1914" s="519">
        <v>541.35753775009994</v>
      </c>
    </row>
    <row r="1915" spans="1:66" x14ac:dyDescent="0.2">
      <c r="A1915" s="579" t="s">
        <v>74</v>
      </c>
      <c r="B1915" s="636">
        <v>2012</v>
      </c>
      <c r="C1915" s="637">
        <v>5</v>
      </c>
      <c r="D1915" s="637">
        <v>11</v>
      </c>
      <c r="E1915" s="590">
        <v>41228</v>
      </c>
      <c r="F1915" s="668" t="s">
        <v>190</v>
      </c>
      <c r="G1915" s="591">
        <v>0</v>
      </c>
      <c r="H1915" s="592">
        <v>0.43888888888888888</v>
      </c>
      <c r="I1915" s="593">
        <v>10</v>
      </c>
      <c r="J1915" s="236" t="s">
        <v>179</v>
      </c>
      <c r="K1915" s="233" t="s">
        <v>475</v>
      </c>
      <c r="L1915" s="234">
        <v>2</v>
      </c>
      <c r="M1915" s="237">
        <v>10.363200000000001</v>
      </c>
      <c r="N1915" s="234">
        <v>611</v>
      </c>
      <c r="O1915" s="238">
        <v>0.27976620062815083</v>
      </c>
      <c r="P1915" s="239" t="s">
        <v>473</v>
      </c>
      <c r="Q1915" s="234">
        <v>617</v>
      </c>
      <c r="R1915" s="240">
        <v>0.28270811205704982</v>
      </c>
      <c r="S1915" s="235">
        <v>14.9</v>
      </c>
      <c r="T1915" s="234">
        <v>27</v>
      </c>
      <c r="U1915" s="235">
        <v>39.200000000000003</v>
      </c>
      <c r="V1915" s="234">
        <v>1</v>
      </c>
      <c r="W1915" s="234">
        <v>34396</v>
      </c>
      <c r="X1915" s="413">
        <v>10.444857900399999</v>
      </c>
      <c r="Y1915" s="384">
        <v>0</v>
      </c>
      <c r="Z1915" s="385">
        <v>0</v>
      </c>
      <c r="AA1915" s="385">
        <v>94.592000142210011</v>
      </c>
      <c r="AB1915" s="385">
        <v>0</v>
      </c>
      <c r="AC1915" s="385">
        <v>0</v>
      </c>
      <c r="AD1915" s="385">
        <v>1283.2314357753692</v>
      </c>
      <c r="AE1915" s="385">
        <v>0</v>
      </c>
      <c r="AF1915" s="385">
        <v>2179.186851276198</v>
      </c>
      <c r="AG1915" s="385">
        <v>0</v>
      </c>
      <c r="AH1915" s="435">
        <v>3557.010287193777</v>
      </c>
      <c r="AI1915" s="241">
        <v>0</v>
      </c>
      <c r="AJ1915" s="242">
        <v>0</v>
      </c>
      <c r="AK1915" s="242">
        <v>1.6935606179307217</v>
      </c>
      <c r="AL1915" s="242">
        <v>0</v>
      </c>
      <c r="AM1915" s="242">
        <v>0</v>
      </c>
      <c r="AN1915" s="242">
        <v>0</v>
      </c>
      <c r="AO1915" s="242">
        <v>36.672590824364491</v>
      </c>
      <c r="AP1915" s="225">
        <v>38.366151442295212</v>
      </c>
      <c r="AQ1915" s="243">
        <v>0</v>
      </c>
      <c r="AR1915" s="384">
        <v>0</v>
      </c>
      <c r="AS1915" s="385">
        <v>0</v>
      </c>
      <c r="AT1915" s="385">
        <v>1628.4012824481456</v>
      </c>
      <c r="AU1915" s="385">
        <v>919.12317922796751</v>
      </c>
      <c r="AV1915" s="385">
        <v>2.113767387793231</v>
      </c>
      <c r="AW1915" s="385">
        <v>0</v>
      </c>
      <c r="AX1915" s="385">
        <v>7.2763077032469239</v>
      </c>
      <c r="AY1915" s="385">
        <v>0</v>
      </c>
      <c r="AZ1915" s="379">
        <v>2556.9145367671531</v>
      </c>
      <c r="BA1915" s="463">
        <v>0</v>
      </c>
      <c r="BB1915" s="464">
        <v>0</v>
      </c>
      <c r="BC1915" s="464">
        <v>0</v>
      </c>
      <c r="BD1915" s="462">
        <v>0</v>
      </c>
      <c r="BE1915" s="244">
        <v>0</v>
      </c>
      <c r="BF1915" s="245">
        <v>0</v>
      </c>
      <c r="BG1915" s="245">
        <v>12.915446173263291</v>
      </c>
      <c r="BH1915" s="245">
        <v>0.76401230884092708</v>
      </c>
      <c r="BI1915" s="229">
        <v>13.679458482104218</v>
      </c>
      <c r="BJ1915" s="520">
        <v>0</v>
      </c>
      <c r="BK1915" s="521">
        <v>0</v>
      </c>
      <c r="BL1915" s="521">
        <v>21.828923109740771</v>
      </c>
      <c r="BM1915" s="521">
        <v>0</v>
      </c>
      <c r="BN1915" s="519">
        <v>21.828923109740771</v>
      </c>
    </row>
    <row r="1916" spans="1:66" x14ac:dyDescent="0.2">
      <c r="A1916" s="579" t="s">
        <v>74</v>
      </c>
      <c r="B1916" s="636">
        <v>2012</v>
      </c>
      <c r="C1916" s="637">
        <v>5</v>
      </c>
      <c r="D1916" s="637">
        <v>11</v>
      </c>
      <c r="E1916" s="590">
        <v>41221</v>
      </c>
      <c r="F1916" s="668" t="s">
        <v>193</v>
      </c>
      <c r="G1916" s="591">
        <v>1</v>
      </c>
      <c r="H1916" s="592">
        <v>0.58472222222222225</v>
      </c>
      <c r="I1916" s="593">
        <v>10</v>
      </c>
      <c r="J1916" s="236" t="s">
        <v>118</v>
      </c>
      <c r="K1916" s="236" t="s">
        <v>470</v>
      </c>
      <c r="L1916" s="234">
        <v>2</v>
      </c>
      <c r="M1916" s="237">
        <v>7.62</v>
      </c>
      <c r="N1916" s="234">
        <v>10820</v>
      </c>
      <c r="O1916" s="238">
        <v>6.1135322551011635</v>
      </c>
      <c r="P1916" s="239" t="s">
        <v>471</v>
      </c>
      <c r="Q1916" s="234">
        <v>12040</v>
      </c>
      <c r="R1916" s="240">
        <v>6.8618613792952177</v>
      </c>
      <c r="S1916" s="235">
        <v>16.5</v>
      </c>
      <c r="T1916" s="234">
        <v>100</v>
      </c>
      <c r="U1916" s="235">
        <v>9.1</v>
      </c>
      <c r="V1916" s="234">
        <v>1</v>
      </c>
      <c r="W1916" s="234">
        <v>22636</v>
      </c>
      <c r="X1916" s="413">
        <v>6.8737586763999996</v>
      </c>
      <c r="Y1916" s="384">
        <v>4485.5066131224485</v>
      </c>
      <c r="Z1916" s="385">
        <v>0</v>
      </c>
      <c r="AA1916" s="385">
        <v>0</v>
      </c>
      <c r="AB1916" s="385">
        <v>0</v>
      </c>
      <c r="AC1916" s="385">
        <v>0</v>
      </c>
      <c r="AD1916" s="385">
        <v>592.52298367464414</v>
      </c>
      <c r="AE1916" s="385">
        <v>0</v>
      </c>
      <c r="AF1916" s="385">
        <v>0</v>
      </c>
      <c r="AG1916" s="385">
        <v>485.60767945786949</v>
      </c>
      <c r="AH1916" s="435">
        <v>5563.6372762549618</v>
      </c>
      <c r="AI1916" s="241">
        <v>7.3322329707385121</v>
      </c>
      <c r="AJ1916" s="242">
        <v>0</v>
      </c>
      <c r="AK1916" s="242">
        <v>0</v>
      </c>
      <c r="AL1916" s="242">
        <v>3.4828106611007943</v>
      </c>
      <c r="AM1916" s="242">
        <v>0.87724930185621497</v>
      </c>
      <c r="AN1916" s="242">
        <v>0</v>
      </c>
      <c r="AO1916" s="242">
        <v>0</v>
      </c>
      <c r="AP1916" s="225">
        <v>11.692292933695521</v>
      </c>
      <c r="AQ1916" s="243">
        <v>0</v>
      </c>
      <c r="AR1916" s="384">
        <v>22.042525368282654</v>
      </c>
      <c r="AS1916" s="385">
        <v>0</v>
      </c>
      <c r="AT1916" s="385">
        <v>43.714074663641036</v>
      </c>
      <c r="AU1916" s="385">
        <v>0</v>
      </c>
      <c r="AV1916" s="385">
        <v>263.7159791808952</v>
      </c>
      <c r="AW1916" s="385">
        <v>0</v>
      </c>
      <c r="AX1916" s="385">
        <v>0</v>
      </c>
      <c r="AY1916" s="385">
        <v>34.688445030612918</v>
      </c>
      <c r="AZ1916" s="379">
        <v>364.16102424343183</v>
      </c>
      <c r="BA1916" s="463">
        <v>0</v>
      </c>
      <c r="BB1916" s="464">
        <v>0</v>
      </c>
      <c r="BC1916" s="464">
        <v>139.31242644403173</v>
      </c>
      <c r="BD1916" s="462">
        <v>139.31242644403173</v>
      </c>
      <c r="BE1916" s="244">
        <v>0</v>
      </c>
      <c r="BF1916" s="245">
        <v>0.65466365810165295</v>
      </c>
      <c r="BG1916" s="245">
        <v>0.65466365810165295</v>
      </c>
      <c r="BH1916" s="245">
        <v>0</v>
      </c>
      <c r="BI1916" s="229">
        <v>1.3093273162033059</v>
      </c>
      <c r="BJ1916" s="520">
        <v>5.2373092648132227</v>
      </c>
      <c r="BK1916" s="521">
        <v>0</v>
      </c>
      <c r="BL1916" s="521">
        <v>0</v>
      </c>
      <c r="BM1916" s="521">
        <v>4.3644243873443527</v>
      </c>
      <c r="BN1916" s="519">
        <v>9.6017336521575753</v>
      </c>
    </row>
    <row r="1917" spans="1:66" x14ac:dyDescent="0.2">
      <c r="A1917" s="579" t="s">
        <v>74</v>
      </c>
      <c r="B1917" s="636">
        <v>2012</v>
      </c>
      <c r="C1917" s="637">
        <v>5</v>
      </c>
      <c r="D1917" s="637">
        <v>11</v>
      </c>
      <c r="E1917" s="590">
        <v>41221</v>
      </c>
      <c r="F1917" s="668" t="s">
        <v>198</v>
      </c>
      <c r="G1917" s="591">
        <v>1</v>
      </c>
      <c r="H1917" s="592">
        <v>0.59930555555555554</v>
      </c>
      <c r="I1917" s="593">
        <v>10</v>
      </c>
      <c r="J1917" s="236" t="s">
        <v>118</v>
      </c>
      <c r="K1917" s="236" t="s">
        <v>470</v>
      </c>
      <c r="L1917" s="234">
        <v>2</v>
      </c>
      <c r="M1917" s="237">
        <v>10.972800000000001</v>
      </c>
      <c r="N1917" s="234">
        <v>6240</v>
      </c>
      <c r="O1917" s="238">
        <v>3.3781158828768425</v>
      </c>
      <c r="P1917" s="239" t="s">
        <v>472</v>
      </c>
      <c r="Q1917" s="234">
        <v>8250</v>
      </c>
      <c r="R1917" s="240">
        <v>4.5628004253682697</v>
      </c>
      <c r="S1917" s="235">
        <v>16.399999999999999</v>
      </c>
      <c r="T1917" s="234">
        <v>95</v>
      </c>
      <c r="U1917" s="235">
        <v>9.6999999999999993</v>
      </c>
      <c r="V1917" s="234">
        <v>1</v>
      </c>
      <c r="W1917" s="234">
        <v>20710</v>
      </c>
      <c r="X1917" s="413">
        <v>6.2889000790000003</v>
      </c>
      <c r="Y1917" s="384">
        <v>936.8665308698728</v>
      </c>
      <c r="Z1917" s="385">
        <v>0</v>
      </c>
      <c r="AA1917" s="385">
        <v>0</v>
      </c>
      <c r="AB1917" s="385">
        <v>0</v>
      </c>
      <c r="AC1917" s="385">
        <v>0</v>
      </c>
      <c r="AD1917" s="385">
        <v>1489.9648400026676</v>
      </c>
      <c r="AE1917" s="385">
        <v>0</v>
      </c>
      <c r="AF1917" s="385">
        <v>0</v>
      </c>
      <c r="AG1917" s="385">
        <v>75.824070029718783</v>
      </c>
      <c r="AH1917" s="435">
        <v>2502.6554409022592</v>
      </c>
      <c r="AI1917" s="241">
        <v>5.3427466771491057</v>
      </c>
      <c r="AJ1917" s="242">
        <v>0</v>
      </c>
      <c r="AK1917" s="242">
        <v>0</v>
      </c>
      <c r="AL1917" s="242">
        <v>2.1148372263715212</v>
      </c>
      <c r="AM1917" s="242">
        <v>0.3196107387223126</v>
      </c>
      <c r="AN1917" s="242">
        <v>0</v>
      </c>
      <c r="AO1917" s="242">
        <v>0</v>
      </c>
      <c r="AP1917" s="225">
        <v>7.7771946422429394</v>
      </c>
      <c r="AQ1917" s="243">
        <v>3.1802063554458964</v>
      </c>
      <c r="AR1917" s="384">
        <v>2.2945188854542145</v>
      </c>
      <c r="AS1917" s="385">
        <v>0</v>
      </c>
      <c r="AT1917" s="385">
        <v>135.37502413862092</v>
      </c>
      <c r="AU1917" s="385">
        <v>5.759353709712518</v>
      </c>
      <c r="AV1917" s="385">
        <v>35.106297957767246</v>
      </c>
      <c r="AW1917" s="385">
        <v>0</v>
      </c>
      <c r="AX1917" s="385">
        <v>0</v>
      </c>
      <c r="AY1917" s="385">
        <v>0</v>
      </c>
      <c r="AZ1917" s="379">
        <v>178.53519469155489</v>
      </c>
      <c r="BA1917" s="463">
        <v>0</v>
      </c>
      <c r="BB1917" s="464">
        <v>0</v>
      </c>
      <c r="BC1917" s="464">
        <v>10.685493354298211</v>
      </c>
      <c r="BD1917" s="462">
        <v>10.685493354298211</v>
      </c>
      <c r="BE1917" s="244">
        <v>0</v>
      </c>
      <c r="BF1917" s="245">
        <v>0</v>
      </c>
      <c r="BG1917" s="245">
        <v>2.5441650843567172</v>
      </c>
      <c r="BH1917" s="245">
        <v>0</v>
      </c>
      <c r="BI1917" s="229">
        <v>2.5441650843567172</v>
      </c>
      <c r="BJ1917" s="520">
        <v>0</v>
      </c>
      <c r="BK1917" s="521">
        <v>0</v>
      </c>
      <c r="BL1917" s="521">
        <v>0</v>
      </c>
      <c r="BM1917" s="521">
        <v>0</v>
      </c>
      <c r="BN1917" s="519">
        <v>0</v>
      </c>
    </row>
    <row r="1918" spans="1:66" x14ac:dyDescent="0.2">
      <c r="A1918" s="579" t="s">
        <v>74</v>
      </c>
      <c r="B1918" s="636">
        <v>2012</v>
      </c>
      <c r="C1918" s="637">
        <v>5</v>
      </c>
      <c r="D1918" s="637">
        <v>11</v>
      </c>
      <c r="E1918" s="590">
        <v>41218</v>
      </c>
      <c r="F1918" s="668" t="s">
        <v>203</v>
      </c>
      <c r="G1918" s="591">
        <v>1</v>
      </c>
      <c r="H1918" s="592">
        <v>0.38819444444444445</v>
      </c>
      <c r="I1918" s="593">
        <v>10</v>
      </c>
      <c r="J1918" s="236" t="s">
        <v>204</v>
      </c>
      <c r="K1918" s="236" t="s">
        <v>470</v>
      </c>
      <c r="L1918" s="234">
        <v>4</v>
      </c>
      <c r="M1918" s="237">
        <v>15.5448</v>
      </c>
      <c r="N1918" s="234">
        <v>1090</v>
      </c>
      <c r="O1918" s="238">
        <v>0.51992454485081174</v>
      </c>
      <c r="P1918" s="239" t="s">
        <v>473</v>
      </c>
      <c r="Q1918" s="234">
        <v>1132</v>
      </c>
      <c r="R1918" s="240">
        <v>0.54140742284957044</v>
      </c>
      <c r="S1918" s="235">
        <v>17.5</v>
      </c>
      <c r="T1918" s="234">
        <v>119</v>
      </c>
      <c r="U1918" s="235">
        <v>8.6</v>
      </c>
      <c r="V1918" s="234">
        <v>2</v>
      </c>
      <c r="W1918" s="234">
        <v>17455</v>
      </c>
      <c r="X1918" s="413">
        <v>5.3004708295</v>
      </c>
      <c r="Y1918" s="384">
        <v>133.79113343161171</v>
      </c>
      <c r="Z1918" s="385">
        <v>0</v>
      </c>
      <c r="AA1918" s="385">
        <v>0</v>
      </c>
      <c r="AB1918" s="385">
        <v>21.995027187235277</v>
      </c>
      <c r="AC1918" s="385">
        <v>0</v>
      </c>
      <c r="AD1918" s="385">
        <v>1965.6872634808637</v>
      </c>
      <c r="AE1918" s="385">
        <v>0</v>
      </c>
      <c r="AF1918" s="385">
        <v>0</v>
      </c>
      <c r="AG1918" s="385">
        <v>0</v>
      </c>
      <c r="AH1918" s="435">
        <v>2121.4734240997109</v>
      </c>
      <c r="AI1918" s="241">
        <v>0</v>
      </c>
      <c r="AJ1918" s="242">
        <v>0</v>
      </c>
      <c r="AK1918" s="242">
        <v>0</v>
      </c>
      <c r="AL1918" s="242">
        <v>0</v>
      </c>
      <c r="AM1918" s="242">
        <v>0</v>
      </c>
      <c r="AN1918" s="242">
        <v>0</v>
      </c>
      <c r="AO1918" s="242">
        <v>12.044213062110581</v>
      </c>
      <c r="AP1918" s="225">
        <v>12.044213062110581</v>
      </c>
      <c r="AQ1918" s="243">
        <v>3.5845872208662444</v>
      </c>
      <c r="AR1918" s="384">
        <v>20.690237438839965</v>
      </c>
      <c r="AS1918" s="385">
        <v>0</v>
      </c>
      <c r="AT1918" s="385">
        <v>1377.786282561033</v>
      </c>
      <c r="AU1918" s="385">
        <v>0</v>
      </c>
      <c r="AV1918" s="385">
        <v>0</v>
      </c>
      <c r="AW1918" s="385">
        <v>9.3270959486939677</v>
      </c>
      <c r="AX1918" s="385">
        <v>0</v>
      </c>
      <c r="AY1918" s="385">
        <v>0</v>
      </c>
      <c r="AZ1918" s="379">
        <v>1407.8036159485669</v>
      </c>
      <c r="BA1918" s="463">
        <v>0</v>
      </c>
      <c r="BB1918" s="464">
        <v>0</v>
      </c>
      <c r="BC1918" s="464">
        <v>0</v>
      </c>
      <c r="BD1918" s="462">
        <v>0</v>
      </c>
      <c r="BE1918" s="244">
        <v>0</v>
      </c>
      <c r="BF1918" s="245">
        <v>0</v>
      </c>
      <c r="BG1918" s="245">
        <v>15.413725049724849</v>
      </c>
      <c r="BH1918" s="245">
        <v>0</v>
      </c>
      <c r="BI1918" s="229">
        <v>15.413725049724849</v>
      </c>
      <c r="BJ1918" s="520">
        <v>0</v>
      </c>
      <c r="BK1918" s="521">
        <v>0</v>
      </c>
      <c r="BL1918" s="521">
        <v>0</v>
      </c>
      <c r="BM1918" s="521">
        <v>35.845872208662442</v>
      </c>
      <c r="BN1918" s="519">
        <v>35.845872208662442</v>
      </c>
    </row>
    <row r="1919" spans="1:66" x14ac:dyDescent="0.2">
      <c r="A1919" s="579" t="s">
        <v>74</v>
      </c>
      <c r="B1919" s="636">
        <v>2012</v>
      </c>
      <c r="C1919" s="637">
        <v>5</v>
      </c>
      <c r="D1919" s="637">
        <v>11</v>
      </c>
      <c r="E1919" s="590">
        <v>41219</v>
      </c>
      <c r="F1919" s="668" t="s">
        <v>209</v>
      </c>
      <c r="G1919" s="591">
        <v>1</v>
      </c>
      <c r="H1919" s="592">
        <v>0.56388888888888888</v>
      </c>
      <c r="I1919" s="593">
        <v>10</v>
      </c>
      <c r="J1919" s="236" t="s">
        <v>204</v>
      </c>
      <c r="K1919" s="236" t="s">
        <v>470</v>
      </c>
      <c r="L1919" s="234">
        <v>2</v>
      </c>
      <c r="M1919" s="237">
        <v>12.192</v>
      </c>
      <c r="N1919" s="234">
        <v>598</v>
      </c>
      <c r="O1919" s="238">
        <v>0.27339911183998417</v>
      </c>
      <c r="P1919" s="239" t="s">
        <v>473</v>
      </c>
      <c r="Q1919" s="234">
        <v>783</v>
      </c>
      <c r="R1919" s="240">
        <v>0.3648496428465261</v>
      </c>
      <c r="S1919" s="235">
        <v>18</v>
      </c>
      <c r="T1919" s="234">
        <v>132</v>
      </c>
      <c r="U1919" s="235">
        <v>5</v>
      </c>
      <c r="V1919" s="234">
        <v>2</v>
      </c>
      <c r="W1919" s="234">
        <v>15434</v>
      </c>
      <c r="X1919" s="413">
        <v>4.6867640665999994</v>
      </c>
      <c r="Y1919" s="384">
        <v>108.07883494922073</v>
      </c>
      <c r="Z1919" s="385">
        <v>0</v>
      </c>
      <c r="AA1919" s="385">
        <v>0</v>
      </c>
      <c r="AB1919" s="385">
        <v>49.750317422987138</v>
      </c>
      <c r="AC1919" s="385">
        <v>0</v>
      </c>
      <c r="AD1919" s="385">
        <v>1424.5001252737052</v>
      </c>
      <c r="AE1919" s="385">
        <v>0</v>
      </c>
      <c r="AF1919" s="385">
        <v>69.180994688989202</v>
      </c>
      <c r="AG1919" s="385">
        <v>0</v>
      </c>
      <c r="AH1919" s="435">
        <v>1651.5102723349021</v>
      </c>
      <c r="AI1919" s="241">
        <v>0</v>
      </c>
      <c r="AJ1919" s="242">
        <v>0</v>
      </c>
      <c r="AK1919" s="242">
        <v>0</v>
      </c>
      <c r="AL1919" s="242">
        <v>0</v>
      </c>
      <c r="AM1919" s="242">
        <v>1.6296958608247092</v>
      </c>
      <c r="AN1919" s="242">
        <v>0</v>
      </c>
      <c r="AO1919" s="242">
        <v>13.621338538236374</v>
      </c>
      <c r="AP1919" s="225">
        <v>15.251034399061083</v>
      </c>
      <c r="AQ1919" s="243">
        <v>4.0539698030465399</v>
      </c>
      <c r="AR1919" s="384">
        <v>46.799027406369255</v>
      </c>
      <c r="AS1919" s="385">
        <v>0</v>
      </c>
      <c r="AT1919" s="385">
        <v>6786.0373485948767</v>
      </c>
      <c r="AU1919" s="385">
        <v>36.708696566586411</v>
      </c>
      <c r="AV1919" s="385">
        <v>0</v>
      </c>
      <c r="AW1919" s="385">
        <v>0</v>
      </c>
      <c r="AX1919" s="385">
        <v>0</v>
      </c>
      <c r="AY1919" s="385">
        <v>0</v>
      </c>
      <c r="AZ1919" s="379">
        <v>6869.5450725678329</v>
      </c>
      <c r="BA1919" s="463">
        <v>0</v>
      </c>
      <c r="BB1919" s="464">
        <v>0</v>
      </c>
      <c r="BC1919" s="464">
        <v>6.8106692691181872</v>
      </c>
      <c r="BD1919" s="462">
        <v>6.8106692691181872</v>
      </c>
      <c r="BE1919" s="244">
        <v>0</v>
      </c>
      <c r="BF1919" s="245">
        <v>0</v>
      </c>
      <c r="BG1919" s="245">
        <v>66.079707789658613</v>
      </c>
      <c r="BH1919" s="245">
        <v>0.28377788621325784</v>
      </c>
      <c r="BI1919" s="229">
        <v>66.363485675871871</v>
      </c>
      <c r="BJ1919" s="520">
        <v>7.2971456454837718</v>
      </c>
      <c r="BK1919" s="521">
        <v>0</v>
      </c>
      <c r="BL1919" s="521">
        <v>0</v>
      </c>
      <c r="BM1919" s="521">
        <v>24.323818818279239</v>
      </c>
      <c r="BN1919" s="519">
        <v>31.620964463763009</v>
      </c>
    </row>
    <row r="1920" spans="1:66" x14ac:dyDescent="0.2">
      <c r="A1920" s="579" t="s">
        <v>74</v>
      </c>
      <c r="B1920" s="636">
        <v>2012</v>
      </c>
      <c r="C1920" s="637">
        <v>5</v>
      </c>
      <c r="D1920" s="637">
        <v>11</v>
      </c>
      <c r="E1920" s="590">
        <v>41219</v>
      </c>
      <c r="F1920" s="668" t="s">
        <v>214</v>
      </c>
      <c r="G1920" s="591">
        <v>1</v>
      </c>
      <c r="H1920" s="592">
        <v>0.50555555555555554</v>
      </c>
      <c r="I1920" s="593">
        <v>10</v>
      </c>
      <c r="J1920" s="236" t="s">
        <v>204</v>
      </c>
      <c r="K1920" s="236" t="s">
        <v>470</v>
      </c>
      <c r="L1920" s="234">
        <v>4</v>
      </c>
      <c r="M1920" s="237">
        <v>15.5448</v>
      </c>
      <c r="N1920" s="234">
        <v>291</v>
      </c>
      <c r="O1920" s="238">
        <v>0.12647150560765483</v>
      </c>
      <c r="P1920" s="239" t="s">
        <v>473</v>
      </c>
      <c r="Q1920" s="234">
        <v>297</v>
      </c>
      <c r="R1920" s="240">
        <v>0.1292642662974916</v>
      </c>
      <c r="S1920" s="235">
        <v>17.7</v>
      </c>
      <c r="T1920" s="234">
        <v>179</v>
      </c>
      <c r="U1920" s="235">
        <v>3.9</v>
      </c>
      <c r="V1920" s="234">
        <v>2</v>
      </c>
      <c r="W1920" s="234">
        <v>19257</v>
      </c>
      <c r="X1920" s="413">
        <v>5.8476749792999998</v>
      </c>
      <c r="Y1920" s="384">
        <v>0</v>
      </c>
      <c r="Z1920" s="385">
        <v>0</v>
      </c>
      <c r="AA1920" s="385">
        <v>0</v>
      </c>
      <c r="AB1920" s="385">
        <v>29.905218846642132</v>
      </c>
      <c r="AC1920" s="385">
        <v>0</v>
      </c>
      <c r="AD1920" s="385">
        <v>3416.4535598713319</v>
      </c>
      <c r="AE1920" s="385">
        <v>0</v>
      </c>
      <c r="AF1920" s="385">
        <v>0</v>
      </c>
      <c r="AG1920" s="385">
        <v>0</v>
      </c>
      <c r="AH1920" s="435">
        <v>3446.358778717974</v>
      </c>
      <c r="AI1920" s="241">
        <v>10.917159422502996</v>
      </c>
      <c r="AJ1920" s="242">
        <v>0</v>
      </c>
      <c r="AK1920" s="242">
        <v>0</v>
      </c>
      <c r="AL1920" s="242">
        <v>0</v>
      </c>
      <c r="AM1920" s="242">
        <v>0</v>
      </c>
      <c r="AN1920" s="242">
        <v>0</v>
      </c>
      <c r="AO1920" s="242">
        <v>32.751478267508986</v>
      </c>
      <c r="AP1920" s="225">
        <v>43.668637690011984</v>
      </c>
      <c r="AQ1920" s="243">
        <v>0</v>
      </c>
      <c r="AR1920" s="384">
        <v>28.131180440485398</v>
      </c>
      <c r="AS1920" s="385">
        <v>0</v>
      </c>
      <c r="AT1920" s="385">
        <v>6748.7150260057888</v>
      </c>
      <c r="AU1920" s="385">
        <v>0</v>
      </c>
      <c r="AV1920" s="385">
        <v>0</v>
      </c>
      <c r="AW1920" s="385">
        <v>0</v>
      </c>
      <c r="AX1920" s="385">
        <v>0</v>
      </c>
      <c r="AY1920" s="385">
        <v>0</v>
      </c>
      <c r="AZ1920" s="379">
        <v>6776.8462064462738</v>
      </c>
      <c r="BA1920" s="463">
        <v>0</v>
      </c>
      <c r="BB1920" s="464">
        <v>0</v>
      </c>
      <c r="BC1920" s="464">
        <v>54.585797112514975</v>
      </c>
      <c r="BD1920" s="462">
        <v>54.585797112514975</v>
      </c>
      <c r="BE1920" s="244">
        <v>0.3249154590030654</v>
      </c>
      <c r="BF1920" s="245">
        <v>0.3249154590030654</v>
      </c>
      <c r="BG1920" s="245">
        <v>100.39887683194721</v>
      </c>
      <c r="BH1920" s="245">
        <v>0</v>
      </c>
      <c r="BI1920" s="229">
        <v>101.04870774995334</v>
      </c>
      <c r="BJ1920" s="520">
        <v>11.696956524110352</v>
      </c>
      <c r="BK1920" s="521">
        <v>0</v>
      </c>
      <c r="BL1920" s="521">
        <v>6.4983091800613071</v>
      </c>
      <c r="BM1920" s="521">
        <v>16.245772950153267</v>
      </c>
      <c r="BN1920" s="519">
        <v>34.441038654324927</v>
      </c>
    </row>
    <row r="1921" spans="1:66" x14ac:dyDescent="0.2">
      <c r="A1921" s="579" t="s">
        <v>74</v>
      </c>
      <c r="B1921" s="636">
        <v>2012</v>
      </c>
      <c r="C1921" s="637">
        <v>5</v>
      </c>
      <c r="D1921" s="637">
        <v>11</v>
      </c>
      <c r="E1921" s="590">
        <v>41218</v>
      </c>
      <c r="F1921" s="668" t="s">
        <v>225</v>
      </c>
      <c r="G1921" s="591">
        <v>1</v>
      </c>
      <c r="H1921" s="592">
        <v>0.64375000000000004</v>
      </c>
      <c r="I1921" s="593">
        <v>10</v>
      </c>
      <c r="J1921" s="236" t="s">
        <v>204</v>
      </c>
      <c r="K1921" s="236" t="s">
        <v>470</v>
      </c>
      <c r="L1921" s="234">
        <v>2</v>
      </c>
      <c r="M1921" s="237">
        <v>13.411200000000001</v>
      </c>
      <c r="N1921" s="234">
        <v>253</v>
      </c>
      <c r="O1921" s="238">
        <v>0.10888153068108022</v>
      </c>
      <c r="P1921" s="239" t="s">
        <v>473</v>
      </c>
      <c r="Q1921" s="234">
        <v>239</v>
      </c>
      <c r="R1921" s="240">
        <v>0.10244638761121999</v>
      </c>
      <c r="S1921" s="235">
        <v>18.600000000000001</v>
      </c>
      <c r="T1921" s="234">
        <v>200</v>
      </c>
      <c r="U1921" s="235">
        <v>1.6</v>
      </c>
      <c r="V1921" s="234">
        <v>2</v>
      </c>
      <c r="W1921" s="234">
        <v>17715</v>
      </c>
      <c r="X1921" s="413">
        <v>5.3794237034999997</v>
      </c>
      <c r="Y1921" s="384">
        <v>0</v>
      </c>
      <c r="Z1921" s="385">
        <v>0</v>
      </c>
      <c r="AA1921" s="385">
        <v>13.181540406076495</v>
      </c>
      <c r="AB1921" s="385">
        <v>151.6536223719101</v>
      </c>
      <c r="AC1921" s="385">
        <v>0</v>
      </c>
      <c r="AD1921" s="385">
        <v>1982.5432216951231</v>
      </c>
      <c r="AE1921" s="385">
        <v>0</v>
      </c>
      <c r="AF1921" s="385">
        <v>22.494298702969537</v>
      </c>
      <c r="AG1921" s="385">
        <v>0</v>
      </c>
      <c r="AH1921" s="435">
        <v>2169.8726831760791</v>
      </c>
      <c r="AI1921" s="241">
        <v>0</v>
      </c>
      <c r="AJ1921" s="242">
        <v>0</v>
      </c>
      <c r="AK1921" s="242">
        <v>0</v>
      </c>
      <c r="AL1921" s="242">
        <v>0</v>
      </c>
      <c r="AM1921" s="242">
        <v>0</v>
      </c>
      <c r="AN1921" s="242">
        <v>0</v>
      </c>
      <c r="AO1921" s="242">
        <v>44.289975764417022</v>
      </c>
      <c r="AP1921" s="225">
        <v>44.289975764417022</v>
      </c>
      <c r="AQ1921" s="243">
        <v>0</v>
      </c>
      <c r="AR1921" s="384">
        <v>632.44701329844872</v>
      </c>
      <c r="AS1921" s="385">
        <v>0</v>
      </c>
      <c r="AT1921" s="385">
        <v>9675.0529349540557</v>
      </c>
      <c r="AU1921" s="385">
        <v>0</v>
      </c>
      <c r="AV1921" s="385">
        <v>0</v>
      </c>
      <c r="AW1921" s="385">
        <v>0</v>
      </c>
      <c r="AX1921" s="385">
        <v>0</v>
      </c>
      <c r="AY1921" s="385">
        <v>0</v>
      </c>
      <c r="AZ1921" s="379">
        <v>10307.499948252504</v>
      </c>
      <c r="BA1921" s="463">
        <v>0</v>
      </c>
      <c r="BB1921" s="464">
        <v>0</v>
      </c>
      <c r="BC1921" s="464">
        <v>44.289975764417022</v>
      </c>
      <c r="BD1921" s="462">
        <v>44.289975764417022</v>
      </c>
      <c r="BE1921" s="244">
        <v>0</v>
      </c>
      <c r="BF1921" s="245">
        <v>0.32953851015191238</v>
      </c>
      <c r="BG1921" s="245">
        <v>126.54278789833437</v>
      </c>
      <c r="BH1921" s="245">
        <v>0</v>
      </c>
      <c r="BI1921" s="229">
        <v>126.87232640848627</v>
      </c>
      <c r="BJ1921" s="520">
        <v>106.7704772892196</v>
      </c>
      <c r="BK1921" s="521">
        <v>0</v>
      </c>
      <c r="BL1921" s="521">
        <v>36.249236116710364</v>
      </c>
      <c r="BM1921" s="521">
        <v>161.47386997443709</v>
      </c>
      <c r="BN1921" s="519">
        <v>304.49358338036706</v>
      </c>
    </row>
    <row r="1922" spans="1:66" x14ac:dyDescent="0.2">
      <c r="A1922" s="579" t="s">
        <v>74</v>
      </c>
      <c r="B1922" s="636">
        <v>2012</v>
      </c>
      <c r="C1922" s="637">
        <v>5</v>
      </c>
      <c r="D1922" s="637">
        <v>11</v>
      </c>
      <c r="E1922" s="590">
        <v>41218</v>
      </c>
      <c r="F1922" s="668" t="s">
        <v>229</v>
      </c>
      <c r="G1922" s="591">
        <v>1</v>
      </c>
      <c r="H1922" s="592">
        <v>0.52916666666666667</v>
      </c>
      <c r="I1922" s="593">
        <v>10</v>
      </c>
      <c r="J1922" s="236" t="s">
        <v>220</v>
      </c>
      <c r="K1922" s="236" t="s">
        <v>470</v>
      </c>
      <c r="L1922" s="234">
        <v>1</v>
      </c>
      <c r="M1922" s="237">
        <v>12.192</v>
      </c>
      <c r="N1922" s="234">
        <v>335</v>
      </c>
      <c r="O1922" s="238">
        <v>0.14704121587369701</v>
      </c>
      <c r="P1922" s="239" t="s">
        <v>473</v>
      </c>
      <c r="Q1922" s="234">
        <v>383</v>
      </c>
      <c r="R1922" s="240">
        <v>0.16969896620989008</v>
      </c>
      <c r="S1922" s="235">
        <v>18.399999999999999</v>
      </c>
      <c r="T1922" s="234">
        <v>200</v>
      </c>
      <c r="U1922" s="235">
        <v>2.2999999999999998</v>
      </c>
      <c r="V1922" s="234">
        <v>2</v>
      </c>
      <c r="W1922" s="234">
        <v>15037</v>
      </c>
      <c r="X1922" s="413">
        <v>4.5662091013000001</v>
      </c>
      <c r="Y1922" s="384">
        <v>0</v>
      </c>
      <c r="Z1922" s="385">
        <v>0</v>
      </c>
      <c r="AA1922" s="385">
        <v>0</v>
      </c>
      <c r="AB1922" s="385">
        <v>487.12180074424134</v>
      </c>
      <c r="AC1922" s="385">
        <v>0</v>
      </c>
      <c r="AD1922" s="385">
        <v>4503.5059813939406</v>
      </c>
      <c r="AE1922" s="385">
        <v>0</v>
      </c>
      <c r="AF1922" s="385">
        <v>56.058536593763051</v>
      </c>
      <c r="AG1922" s="385">
        <v>0</v>
      </c>
      <c r="AH1922" s="435">
        <v>5046.686318731945</v>
      </c>
      <c r="AI1922" s="241">
        <v>18.396003804575045</v>
      </c>
      <c r="AJ1922" s="242">
        <v>0</v>
      </c>
      <c r="AK1922" s="242">
        <v>0</v>
      </c>
      <c r="AL1922" s="242">
        <v>0</v>
      </c>
      <c r="AM1922" s="242">
        <v>0</v>
      </c>
      <c r="AN1922" s="242">
        <v>0</v>
      </c>
      <c r="AO1922" s="242">
        <v>312.73206467777578</v>
      </c>
      <c r="AP1922" s="225">
        <v>331.12806848235084</v>
      </c>
      <c r="AQ1922" s="243">
        <v>5.4750011323140013</v>
      </c>
      <c r="AR1922" s="384">
        <v>1832.8989790715523</v>
      </c>
      <c r="AS1922" s="385">
        <v>0</v>
      </c>
      <c r="AT1922" s="385">
        <v>13448.92418144329</v>
      </c>
      <c r="AU1922" s="385">
        <v>109.06749755682723</v>
      </c>
      <c r="AV1922" s="385">
        <v>0</v>
      </c>
      <c r="AW1922" s="385">
        <v>0</v>
      </c>
      <c r="AX1922" s="385">
        <v>0</v>
      </c>
      <c r="AY1922" s="385">
        <v>0</v>
      </c>
      <c r="AZ1922" s="379">
        <v>15390.89065807167</v>
      </c>
      <c r="BA1922" s="463">
        <v>0</v>
      </c>
      <c r="BB1922" s="464">
        <v>0</v>
      </c>
      <c r="BC1922" s="464">
        <v>340.32607038463823</v>
      </c>
      <c r="BD1922" s="462">
        <v>340.32607038463823</v>
      </c>
      <c r="BE1922" s="244">
        <v>1.6425003396942004</v>
      </c>
      <c r="BF1922" s="245">
        <v>1.0950002264628003</v>
      </c>
      <c r="BG1922" s="245">
        <v>177.93753680020504</v>
      </c>
      <c r="BH1922" s="245">
        <v>0.38325007926198013</v>
      </c>
      <c r="BI1922" s="229">
        <v>181.05828744562402</v>
      </c>
      <c r="BJ1922" s="520">
        <v>164.25003396942009</v>
      </c>
      <c r="BK1922" s="521">
        <v>65.700013587768012</v>
      </c>
      <c r="BL1922" s="521">
        <v>120.45002491090804</v>
      </c>
      <c r="BM1922" s="521">
        <v>673.4251392746221</v>
      </c>
      <c r="BN1922" s="519">
        <v>1023.8252117427182</v>
      </c>
    </row>
    <row r="1923" spans="1:66" x14ac:dyDescent="0.2">
      <c r="A1923" s="579" t="s">
        <v>74</v>
      </c>
      <c r="B1923" s="636">
        <v>2012</v>
      </c>
      <c r="C1923" s="637">
        <v>5</v>
      </c>
      <c r="D1923" s="637">
        <v>11</v>
      </c>
      <c r="E1923" s="590">
        <v>41218</v>
      </c>
      <c r="F1923" s="668" t="s">
        <v>234</v>
      </c>
      <c r="G1923" s="591">
        <v>1</v>
      </c>
      <c r="H1923" s="592">
        <v>0.57499999999999996</v>
      </c>
      <c r="I1923" s="593">
        <v>10</v>
      </c>
      <c r="J1923" s="236" t="s">
        <v>220</v>
      </c>
      <c r="K1923" s="236" t="s">
        <v>470</v>
      </c>
      <c r="L1923" s="234">
        <v>1</v>
      </c>
      <c r="M1923" s="237">
        <v>9.7536000000000005</v>
      </c>
      <c r="N1923" s="234">
        <v>480</v>
      </c>
      <c r="O1923" s="238">
        <v>0.21608075448794159</v>
      </c>
      <c r="P1923" s="239" t="s">
        <v>473</v>
      </c>
      <c r="Q1923" s="234">
        <v>539</v>
      </c>
      <c r="R1923" s="240">
        <v>0.24462864050648792</v>
      </c>
      <c r="S1923" s="235">
        <v>18.8</v>
      </c>
      <c r="T1923" s="234">
        <v>137</v>
      </c>
      <c r="U1923" s="235">
        <v>3.7</v>
      </c>
      <c r="V1923" s="234">
        <v>2</v>
      </c>
      <c r="W1923" s="234">
        <v>14468</v>
      </c>
      <c r="X1923" s="413">
        <v>4.3934237731999994</v>
      </c>
      <c r="Y1923" s="384">
        <v>0</v>
      </c>
      <c r="Z1923" s="385">
        <v>0</v>
      </c>
      <c r="AA1923" s="385">
        <v>0</v>
      </c>
      <c r="AB1923" s="385">
        <v>519.92832298116423</v>
      </c>
      <c r="AC1923" s="385">
        <v>0</v>
      </c>
      <c r="AD1923" s="385">
        <v>1890.4254241676852</v>
      </c>
      <c r="AE1923" s="385">
        <v>0</v>
      </c>
      <c r="AF1923" s="385">
        <v>123.94175123403194</v>
      </c>
      <c r="AG1923" s="385">
        <v>0</v>
      </c>
      <c r="AH1923" s="435">
        <v>2534.2954983828813</v>
      </c>
      <c r="AI1923" s="241">
        <v>13.557453011242874</v>
      </c>
      <c r="AJ1923" s="242">
        <v>0</v>
      </c>
      <c r="AK1923" s="242">
        <v>3.2198950901701826</v>
      </c>
      <c r="AL1923" s="242">
        <v>0</v>
      </c>
      <c r="AM1923" s="242">
        <v>0.81102620692256489</v>
      </c>
      <c r="AN1923" s="242">
        <v>0</v>
      </c>
      <c r="AO1923" s="242">
        <v>149.13198312367163</v>
      </c>
      <c r="AP1923" s="225">
        <v>166.72035743200726</v>
      </c>
      <c r="AQ1923" s="243">
        <v>8.0699125066921873</v>
      </c>
      <c r="AR1923" s="384">
        <v>8168.8859486305128</v>
      </c>
      <c r="AS1923" s="385">
        <v>0</v>
      </c>
      <c r="AT1923" s="385">
        <v>6829.9865898639464</v>
      </c>
      <c r="AU1923" s="385">
        <v>94.994975072527069</v>
      </c>
      <c r="AV1923" s="385">
        <v>0</v>
      </c>
      <c r="AW1923" s="385">
        <v>0</v>
      </c>
      <c r="AX1923" s="385">
        <v>32.279650026768749</v>
      </c>
      <c r="AY1923" s="385">
        <v>0</v>
      </c>
      <c r="AZ1923" s="379">
        <v>15126.147163593754</v>
      </c>
      <c r="BA1923" s="463">
        <v>0</v>
      </c>
      <c r="BB1923" s="464">
        <v>0</v>
      </c>
      <c r="BC1923" s="464">
        <v>433.83849635977208</v>
      </c>
      <c r="BD1923" s="462">
        <v>433.83849635977208</v>
      </c>
      <c r="BE1923" s="244">
        <v>0.40349562533460936</v>
      </c>
      <c r="BF1923" s="245">
        <v>2.8244693773422651</v>
      </c>
      <c r="BG1923" s="245">
        <v>33.490136902772569</v>
      </c>
      <c r="BH1923" s="245">
        <v>0.84734081320267962</v>
      </c>
      <c r="BI1923" s="229">
        <v>37.565442718652122</v>
      </c>
      <c r="BJ1923" s="520">
        <v>1304.9048523321264</v>
      </c>
      <c r="BK1923" s="521">
        <v>0</v>
      </c>
      <c r="BL1923" s="521">
        <v>96.838950080306233</v>
      </c>
      <c r="BM1923" s="521">
        <v>197.7128564139586</v>
      </c>
      <c r="BN1923" s="519">
        <v>1599.4566588263913</v>
      </c>
    </row>
    <row r="1924" spans="1:66" x14ac:dyDescent="0.2">
      <c r="A1924" s="579" t="s">
        <v>74</v>
      </c>
      <c r="B1924" s="636">
        <v>2012</v>
      </c>
      <c r="C1924" s="637">
        <v>5</v>
      </c>
      <c r="D1924" s="637">
        <v>11</v>
      </c>
      <c r="E1924" s="590">
        <v>41219</v>
      </c>
      <c r="F1924" s="668" t="s">
        <v>248</v>
      </c>
      <c r="G1924" s="591">
        <v>0</v>
      </c>
      <c r="H1924" s="592">
        <v>0.3215277777777778</v>
      </c>
      <c r="I1924" s="593">
        <v>10</v>
      </c>
      <c r="J1924" s="236" t="s">
        <v>204</v>
      </c>
      <c r="K1924" s="236" t="s">
        <v>470</v>
      </c>
      <c r="L1924" s="234">
        <v>4</v>
      </c>
      <c r="M1924" s="237">
        <v>6.0960000000000001</v>
      </c>
      <c r="N1924" s="234">
        <v>145</v>
      </c>
      <c r="O1924" s="238">
        <v>6.0013074332479988E-2</v>
      </c>
      <c r="P1924" s="239" t="s">
        <v>473</v>
      </c>
      <c r="Q1924" s="234">
        <v>144</v>
      </c>
      <c r="R1924" s="240">
        <v>5.9570285159549742E-2</v>
      </c>
      <c r="S1924" s="235">
        <v>16.2</v>
      </c>
      <c r="T1924" s="234">
        <v>200</v>
      </c>
      <c r="U1924" s="235">
        <v>1.9</v>
      </c>
      <c r="V1924" s="234">
        <v>1</v>
      </c>
      <c r="W1924" s="234">
        <v>22822</v>
      </c>
      <c r="X1924" s="413">
        <v>6.9302403477999999</v>
      </c>
      <c r="Y1924" s="384">
        <v>0</v>
      </c>
      <c r="Z1924" s="385">
        <v>0</v>
      </c>
      <c r="AA1924" s="385">
        <v>0</v>
      </c>
      <c r="AB1924" s="385">
        <v>159.81379352183512</v>
      </c>
      <c r="AC1924" s="385">
        <v>0</v>
      </c>
      <c r="AD1924" s="385">
        <v>182.45398955050655</v>
      </c>
      <c r="AE1924" s="385">
        <v>0</v>
      </c>
      <c r="AF1924" s="385">
        <v>0</v>
      </c>
      <c r="AG1924" s="385">
        <v>0</v>
      </c>
      <c r="AH1924" s="435">
        <v>342.26778307234167</v>
      </c>
      <c r="AI1924" s="241">
        <v>9.2118017263666729</v>
      </c>
      <c r="AJ1924" s="242">
        <v>0</v>
      </c>
      <c r="AK1924" s="242">
        <v>0</v>
      </c>
      <c r="AL1924" s="242">
        <v>0</v>
      </c>
      <c r="AM1924" s="242">
        <v>0</v>
      </c>
      <c r="AN1924" s="242">
        <v>0</v>
      </c>
      <c r="AO1924" s="242">
        <v>64.482612084566696</v>
      </c>
      <c r="AP1924" s="225">
        <v>73.694413810933369</v>
      </c>
      <c r="AQ1924" s="243">
        <v>2.7416076566567478</v>
      </c>
      <c r="AR1924" s="384">
        <v>261.10523000467532</v>
      </c>
      <c r="AS1924" s="385">
        <v>0</v>
      </c>
      <c r="AT1924" s="385">
        <v>696.79603558525218</v>
      </c>
      <c r="AU1924" s="385">
        <v>4.9650514662053702</v>
      </c>
      <c r="AV1924" s="385">
        <v>0</v>
      </c>
      <c r="AW1924" s="385">
        <v>0</v>
      </c>
      <c r="AX1924" s="385">
        <v>27.416076566567472</v>
      </c>
      <c r="AY1924" s="385">
        <v>0</v>
      </c>
      <c r="AZ1924" s="379">
        <v>990.2823936227004</v>
      </c>
      <c r="BA1924" s="463">
        <v>0</v>
      </c>
      <c r="BB1924" s="464">
        <v>0</v>
      </c>
      <c r="BC1924" s="464">
        <v>202.6596379800668</v>
      </c>
      <c r="BD1924" s="462">
        <v>202.6596379800668</v>
      </c>
      <c r="BE1924" s="244">
        <v>0.27416076566567477</v>
      </c>
      <c r="BF1924" s="245">
        <v>0.82248229699702424</v>
      </c>
      <c r="BG1924" s="245">
        <v>16.449645939940485</v>
      </c>
      <c r="BH1924" s="245">
        <v>0</v>
      </c>
      <c r="BI1924" s="229">
        <v>17.546289002603185</v>
      </c>
      <c r="BJ1924" s="520">
        <v>404.66129012253595</v>
      </c>
      <c r="BK1924" s="521">
        <v>0</v>
      </c>
      <c r="BL1924" s="521">
        <v>49.348937819821458</v>
      </c>
      <c r="BM1924" s="521">
        <v>392.04989490191485</v>
      </c>
      <c r="BN1924" s="519">
        <v>846.0601228442722</v>
      </c>
    </row>
    <row r="1925" spans="1:66" x14ac:dyDescent="0.2">
      <c r="A1925" s="579" t="s">
        <v>74</v>
      </c>
      <c r="B1925" s="636">
        <v>2012</v>
      </c>
      <c r="C1925" s="637">
        <v>6</v>
      </c>
      <c r="D1925" s="637">
        <v>12</v>
      </c>
      <c r="E1925" s="590">
        <v>41248</v>
      </c>
      <c r="F1925" s="668" t="s">
        <v>83</v>
      </c>
      <c r="G1925" s="591">
        <v>1</v>
      </c>
      <c r="H1925" s="592">
        <v>0.34722222222222221</v>
      </c>
      <c r="I1925" s="593">
        <v>10</v>
      </c>
      <c r="J1925" s="236" t="s">
        <v>76</v>
      </c>
      <c r="K1925" s="236" t="s">
        <v>470</v>
      </c>
      <c r="L1925" s="234">
        <v>1</v>
      </c>
      <c r="M1925" s="237">
        <v>10.058400000000001</v>
      </c>
      <c r="N1925" s="234">
        <v>13950</v>
      </c>
      <c r="O1925" s="238">
        <v>8.0475014036232562</v>
      </c>
      <c r="P1925" s="239" t="s">
        <v>471</v>
      </c>
      <c r="Q1925" s="234">
        <v>23400</v>
      </c>
      <c r="R1925" s="240">
        <v>14.128054814720526</v>
      </c>
      <c r="S1925" s="235">
        <v>14.1</v>
      </c>
      <c r="T1925" s="234">
        <v>52</v>
      </c>
      <c r="U1925" s="235">
        <v>18.7</v>
      </c>
      <c r="V1925" s="234">
        <v>1</v>
      </c>
      <c r="W1925" s="234">
        <v>15371</v>
      </c>
      <c r="X1925" s="413">
        <v>4.6676331779</v>
      </c>
      <c r="Y1925" s="384">
        <v>171.3502260175114</v>
      </c>
      <c r="Z1925" s="385">
        <v>1112.3753307315355</v>
      </c>
      <c r="AA1925" s="385">
        <v>0</v>
      </c>
      <c r="AB1925" s="385">
        <v>0</v>
      </c>
      <c r="AC1925" s="385">
        <v>107.97763680023223</v>
      </c>
      <c r="AD1925" s="385">
        <v>6.8437254562432912</v>
      </c>
      <c r="AE1925" s="385">
        <v>214.15564632046062</v>
      </c>
      <c r="AF1925" s="385">
        <v>0</v>
      </c>
      <c r="AG1925" s="385">
        <v>653.83029978654906</v>
      </c>
      <c r="AH1925" s="435">
        <v>2266.5328651125319</v>
      </c>
      <c r="AI1925" s="241">
        <v>8.6382109440185797</v>
      </c>
      <c r="AJ1925" s="242">
        <v>0</v>
      </c>
      <c r="AK1925" s="242">
        <v>0</v>
      </c>
      <c r="AL1925" s="242">
        <v>0.68385836640147091</v>
      </c>
      <c r="AM1925" s="242">
        <v>133.83828081388785</v>
      </c>
      <c r="AN1925" s="242">
        <v>0</v>
      </c>
      <c r="AO1925" s="242">
        <v>0</v>
      </c>
      <c r="AP1925" s="225">
        <v>143.16035012430791</v>
      </c>
      <c r="AQ1925" s="243">
        <v>7.7126883428737312</v>
      </c>
      <c r="AR1925" s="384">
        <v>3.709803092922265</v>
      </c>
      <c r="AS1925" s="385">
        <v>57.84516257155299</v>
      </c>
      <c r="AT1925" s="385">
        <v>144.84428707916868</v>
      </c>
      <c r="AU1925" s="385">
        <v>0</v>
      </c>
      <c r="AV1925" s="385">
        <v>14.936906424032124</v>
      </c>
      <c r="AW1925" s="385">
        <v>749.22082921121137</v>
      </c>
      <c r="AX1925" s="385">
        <v>0</v>
      </c>
      <c r="AY1925" s="385">
        <v>326.93571706218893</v>
      </c>
      <c r="AZ1925" s="379">
        <v>1297.4927054410764</v>
      </c>
      <c r="BA1925" s="463">
        <v>0</v>
      </c>
      <c r="BB1925" s="464">
        <v>0.50689189956106895</v>
      </c>
      <c r="BC1925" s="464">
        <v>138.21137510429728</v>
      </c>
      <c r="BD1925" s="462">
        <v>138.71826700385836</v>
      </c>
      <c r="BE1925" s="244">
        <v>0</v>
      </c>
      <c r="BF1925" s="245">
        <v>4.884702617153363</v>
      </c>
      <c r="BG1925" s="245">
        <v>0</v>
      </c>
      <c r="BH1925" s="245">
        <v>0</v>
      </c>
      <c r="BI1925" s="229">
        <v>4.884702617153363</v>
      </c>
      <c r="BJ1925" s="520">
        <v>0</v>
      </c>
      <c r="BK1925" s="521">
        <v>0</v>
      </c>
      <c r="BL1925" s="521">
        <v>0</v>
      </c>
      <c r="BM1925" s="521">
        <v>0</v>
      </c>
      <c r="BN1925" s="519">
        <v>0</v>
      </c>
    </row>
    <row r="1926" spans="1:66" x14ac:dyDescent="0.2">
      <c r="A1926" s="579" t="s">
        <v>74</v>
      </c>
      <c r="B1926" s="636">
        <v>2012</v>
      </c>
      <c r="C1926" s="637">
        <v>6</v>
      </c>
      <c r="D1926" s="637">
        <v>12</v>
      </c>
      <c r="E1926" s="590">
        <v>41248</v>
      </c>
      <c r="F1926" s="668" t="s">
        <v>88</v>
      </c>
      <c r="G1926" s="591">
        <v>1</v>
      </c>
      <c r="H1926" s="592">
        <v>0.43680555555555556</v>
      </c>
      <c r="I1926" s="593">
        <v>10</v>
      </c>
      <c r="J1926" s="236" t="s">
        <v>89</v>
      </c>
      <c r="K1926" s="236" t="s">
        <v>470</v>
      </c>
      <c r="L1926" s="234">
        <v>2</v>
      </c>
      <c r="M1926" s="237">
        <v>14.630400000000002</v>
      </c>
      <c r="N1926" s="234">
        <v>8860</v>
      </c>
      <c r="O1926" s="238">
        <v>4.927486090162736</v>
      </c>
      <c r="P1926" s="239" t="s">
        <v>472</v>
      </c>
      <c r="Q1926" s="234">
        <v>15990</v>
      </c>
      <c r="R1926" s="240">
        <v>9.3313350347066155</v>
      </c>
      <c r="S1926" s="235">
        <v>14</v>
      </c>
      <c r="T1926" s="234">
        <v>52</v>
      </c>
      <c r="U1926" s="235">
        <v>21.1</v>
      </c>
      <c r="V1926" s="234">
        <v>1</v>
      </c>
      <c r="W1926" s="234">
        <v>9419</v>
      </c>
      <c r="X1926" s="413">
        <v>2.8602196930999999</v>
      </c>
      <c r="Y1926" s="384">
        <v>4632.5182754193238</v>
      </c>
      <c r="Z1926" s="385">
        <v>31.298295098085735</v>
      </c>
      <c r="AA1926" s="385">
        <v>0</v>
      </c>
      <c r="AB1926" s="385">
        <v>10.726448766859587</v>
      </c>
      <c r="AC1926" s="385">
        <v>0</v>
      </c>
      <c r="AD1926" s="385">
        <v>46.534886925326305</v>
      </c>
      <c r="AE1926" s="385">
        <v>51.394653478760091</v>
      </c>
      <c r="AF1926" s="385">
        <v>0</v>
      </c>
      <c r="AG1926" s="385">
        <v>1000.3077759733366</v>
      </c>
      <c r="AH1926" s="435">
        <v>5772.7803356616932</v>
      </c>
      <c r="AI1926" s="241">
        <v>23.494698733147466</v>
      </c>
      <c r="AJ1926" s="242">
        <v>0</v>
      </c>
      <c r="AK1926" s="242">
        <v>0</v>
      </c>
      <c r="AL1926" s="242">
        <v>2.7899954745612621</v>
      </c>
      <c r="AM1926" s="242">
        <v>11.243891536577717</v>
      </c>
      <c r="AN1926" s="242">
        <v>0</v>
      </c>
      <c r="AO1926" s="242">
        <v>11.747349366573733</v>
      </c>
      <c r="AP1926" s="225">
        <v>49.275935110860175</v>
      </c>
      <c r="AQ1926" s="243">
        <v>13.984939722111587</v>
      </c>
      <c r="AR1926" s="384">
        <v>30.270402028510535</v>
      </c>
      <c r="AS1926" s="385">
        <v>0</v>
      </c>
      <c r="AT1926" s="385">
        <v>21.886430665104633</v>
      </c>
      <c r="AU1926" s="385">
        <v>6.3316814591860213</v>
      </c>
      <c r="AV1926" s="385">
        <v>243.75749935640496</v>
      </c>
      <c r="AW1926" s="385">
        <v>31.840211512317559</v>
      </c>
      <c r="AX1926" s="385">
        <v>0</v>
      </c>
      <c r="AY1926" s="385">
        <v>138.94037613917865</v>
      </c>
      <c r="AZ1926" s="379">
        <v>473.0266011607024</v>
      </c>
      <c r="BA1926" s="463">
        <v>0.13984939722111586</v>
      </c>
      <c r="BB1926" s="464">
        <v>0.22977891578939708</v>
      </c>
      <c r="BC1926" s="464">
        <v>182.08391518189285</v>
      </c>
      <c r="BD1926" s="462">
        <v>182.45354349490336</v>
      </c>
      <c r="BE1926" s="244">
        <v>0</v>
      </c>
      <c r="BF1926" s="245">
        <v>3.1466114374751073</v>
      </c>
      <c r="BG1926" s="245">
        <v>0</v>
      </c>
      <c r="BH1926" s="245">
        <v>0</v>
      </c>
      <c r="BI1926" s="229">
        <v>3.1466114374751073</v>
      </c>
      <c r="BJ1926" s="520">
        <v>0</v>
      </c>
      <c r="BK1926" s="521">
        <v>0</v>
      </c>
      <c r="BL1926" s="521">
        <v>0</v>
      </c>
      <c r="BM1926" s="521">
        <v>0</v>
      </c>
      <c r="BN1926" s="519">
        <v>0</v>
      </c>
    </row>
    <row r="1927" spans="1:66" x14ac:dyDescent="0.2">
      <c r="A1927" s="579" t="s">
        <v>74</v>
      </c>
      <c r="B1927" s="636">
        <v>2012</v>
      </c>
      <c r="C1927" s="637">
        <v>6</v>
      </c>
      <c r="D1927" s="637">
        <v>12</v>
      </c>
      <c r="E1927" s="590">
        <v>41249</v>
      </c>
      <c r="F1927" s="668" t="s">
        <v>94</v>
      </c>
      <c r="G1927" s="591">
        <v>1</v>
      </c>
      <c r="H1927" s="592">
        <v>0.35555555555555557</v>
      </c>
      <c r="I1927" s="593">
        <v>10</v>
      </c>
      <c r="J1927" s="236" t="s">
        <v>89</v>
      </c>
      <c r="K1927" s="236" t="s">
        <v>470</v>
      </c>
      <c r="L1927" s="234">
        <v>4</v>
      </c>
      <c r="M1927" s="237">
        <v>9.4488000000000003</v>
      </c>
      <c r="N1927" s="234">
        <v>1096</v>
      </c>
      <c r="O1927" s="238">
        <v>0.52298994386777342</v>
      </c>
      <c r="P1927" s="239" t="s">
        <v>473</v>
      </c>
      <c r="Q1927" s="234">
        <v>2008</v>
      </c>
      <c r="R1927" s="240">
        <v>1.0004069492446452</v>
      </c>
      <c r="S1927" s="235">
        <v>13.9</v>
      </c>
      <c r="T1927" s="234">
        <v>45</v>
      </c>
      <c r="U1927" s="235">
        <v>18</v>
      </c>
      <c r="V1927" s="234">
        <v>1</v>
      </c>
      <c r="W1927" s="234">
        <v>13968</v>
      </c>
      <c r="X1927" s="413">
        <v>4.2415913231999998</v>
      </c>
      <c r="Y1927" s="384">
        <v>895.66620414855731</v>
      </c>
      <c r="Z1927" s="385">
        <v>173.76685867132198</v>
      </c>
      <c r="AA1927" s="385">
        <v>0</v>
      </c>
      <c r="AB1927" s="385">
        <v>0</v>
      </c>
      <c r="AC1927" s="385">
        <v>80.63011590234575</v>
      </c>
      <c r="AD1927" s="385">
        <v>0</v>
      </c>
      <c r="AE1927" s="385">
        <v>197.54378396074711</v>
      </c>
      <c r="AF1927" s="385">
        <v>0</v>
      </c>
      <c r="AG1927" s="385">
        <v>996.8122050971665</v>
      </c>
      <c r="AH1927" s="435">
        <v>2344.4191677801387</v>
      </c>
      <c r="AI1927" s="241">
        <v>30.101909936875742</v>
      </c>
      <c r="AJ1927" s="242">
        <v>0</v>
      </c>
      <c r="AK1927" s="242">
        <v>0</v>
      </c>
      <c r="AL1927" s="242">
        <v>13.106873285014647</v>
      </c>
      <c r="AM1927" s="242">
        <v>46.819220633962097</v>
      </c>
      <c r="AN1927" s="242">
        <v>0</v>
      </c>
      <c r="AO1927" s="242">
        <v>15.050954968437871</v>
      </c>
      <c r="AP1927" s="225">
        <v>105.07895882429037</v>
      </c>
      <c r="AQ1927" s="243">
        <v>35.835607067709219</v>
      </c>
      <c r="AR1927" s="384">
        <v>12.927695249676102</v>
      </c>
      <c r="AS1927" s="385">
        <v>20.157528975586438</v>
      </c>
      <c r="AT1927" s="385">
        <v>67.299270073157913</v>
      </c>
      <c r="AU1927" s="385">
        <v>0</v>
      </c>
      <c r="AV1927" s="385">
        <v>104.10243853169527</v>
      </c>
      <c r="AW1927" s="385">
        <v>215.62732717728983</v>
      </c>
      <c r="AX1927" s="385">
        <v>0</v>
      </c>
      <c r="AY1927" s="385">
        <v>35.602675621769109</v>
      </c>
      <c r="AZ1927" s="379">
        <v>455.71693562917466</v>
      </c>
      <c r="BA1927" s="463">
        <v>0.53753410601563834</v>
      </c>
      <c r="BB1927" s="464">
        <v>0</v>
      </c>
      <c r="BC1927" s="464">
        <v>180.61145962125445</v>
      </c>
      <c r="BD1927" s="462">
        <v>181.1489937272701</v>
      </c>
      <c r="BE1927" s="244">
        <v>0</v>
      </c>
      <c r="BF1927" s="245">
        <v>10.750682120312767</v>
      </c>
      <c r="BG1927" s="245">
        <v>0</v>
      </c>
      <c r="BH1927" s="245">
        <v>0</v>
      </c>
      <c r="BI1927" s="229">
        <v>10.750682120312767</v>
      </c>
      <c r="BJ1927" s="520">
        <v>2.6876705300781913</v>
      </c>
      <c r="BK1927" s="521">
        <v>0</v>
      </c>
      <c r="BL1927" s="521">
        <v>0</v>
      </c>
      <c r="BM1927" s="521">
        <v>0</v>
      </c>
      <c r="BN1927" s="519">
        <v>2.6876705300781913</v>
      </c>
    </row>
    <row r="1928" spans="1:66" x14ac:dyDescent="0.2">
      <c r="A1928" s="579" t="s">
        <v>74</v>
      </c>
      <c r="B1928" s="636">
        <v>2012</v>
      </c>
      <c r="C1928" s="637">
        <v>6</v>
      </c>
      <c r="D1928" s="637">
        <v>12</v>
      </c>
      <c r="E1928" s="590">
        <v>41249</v>
      </c>
      <c r="F1928" s="668" t="s">
        <v>99</v>
      </c>
      <c r="G1928" s="591">
        <v>1</v>
      </c>
      <c r="H1928" s="592">
        <v>0.39583333333333331</v>
      </c>
      <c r="I1928" s="593">
        <v>10</v>
      </c>
      <c r="J1928" s="236" t="s">
        <v>89</v>
      </c>
      <c r="K1928" s="236" t="s">
        <v>470</v>
      </c>
      <c r="L1928" s="234">
        <v>4</v>
      </c>
      <c r="M1928" s="237">
        <v>9.7536000000000005</v>
      </c>
      <c r="N1928" s="234">
        <v>5280</v>
      </c>
      <c r="O1928" s="238">
        <v>2.8227368056681863</v>
      </c>
      <c r="P1928" s="239" t="s">
        <v>472</v>
      </c>
      <c r="Q1928" s="234">
        <v>5365</v>
      </c>
      <c r="R1928" s="240">
        <v>2.871604998548166</v>
      </c>
      <c r="S1928" s="235">
        <v>13.9</v>
      </c>
      <c r="T1928" s="234">
        <v>32</v>
      </c>
      <c r="U1928" s="235">
        <v>25.3</v>
      </c>
      <c r="V1928" s="234">
        <v>1</v>
      </c>
      <c r="W1928" s="234">
        <v>9596</v>
      </c>
      <c r="X1928" s="413">
        <v>2.9139683804000001</v>
      </c>
      <c r="Y1928" s="384">
        <v>2351.3021095511949</v>
      </c>
      <c r="Z1928" s="385">
        <v>20.480661492904645</v>
      </c>
      <c r="AA1928" s="385">
        <v>0</v>
      </c>
      <c r="AB1928" s="385">
        <v>21.057194859326895</v>
      </c>
      <c r="AC1928" s="385">
        <v>10.295238686111585</v>
      </c>
      <c r="AD1928" s="385">
        <v>18.270616921619357</v>
      </c>
      <c r="AE1928" s="385">
        <v>67.262226082595689</v>
      </c>
      <c r="AF1928" s="385">
        <v>0</v>
      </c>
      <c r="AG1928" s="385">
        <v>1145.4997324102053</v>
      </c>
      <c r="AH1928" s="435">
        <v>3634.1677800039588</v>
      </c>
      <c r="AI1928" s="241">
        <v>23.061334656889947</v>
      </c>
      <c r="AJ1928" s="242">
        <v>0</v>
      </c>
      <c r="AK1928" s="242">
        <v>0</v>
      </c>
      <c r="AL1928" s="242">
        <v>9.128444968352273</v>
      </c>
      <c r="AM1928" s="242">
        <v>44.835764478015953</v>
      </c>
      <c r="AN1928" s="242">
        <v>0</v>
      </c>
      <c r="AO1928" s="242">
        <v>11.530667328444974</v>
      </c>
      <c r="AP1928" s="225">
        <v>88.556211431703147</v>
      </c>
      <c r="AQ1928" s="243">
        <v>6.8634924574077232</v>
      </c>
      <c r="AR1928" s="384">
        <v>59.424117696236067</v>
      </c>
      <c r="AS1928" s="385">
        <v>15.442858029167377</v>
      </c>
      <c r="AT1928" s="385">
        <v>30.075823948360643</v>
      </c>
      <c r="AU1928" s="385">
        <v>0</v>
      </c>
      <c r="AV1928" s="385">
        <v>167.48294294566324</v>
      </c>
      <c r="AW1928" s="385">
        <v>49.111720278980954</v>
      </c>
      <c r="AX1928" s="385">
        <v>0</v>
      </c>
      <c r="AY1928" s="385">
        <v>27.275519025738294</v>
      </c>
      <c r="AZ1928" s="379">
        <v>348.81298192414653</v>
      </c>
      <c r="BA1928" s="463">
        <v>0.13726984914815446</v>
      </c>
      <c r="BB1928" s="464">
        <v>0.22554060106506157</v>
      </c>
      <c r="BC1928" s="464">
        <v>230.61334656889954</v>
      </c>
      <c r="BD1928" s="462">
        <v>230.97615701911275</v>
      </c>
      <c r="BE1928" s="244">
        <v>0</v>
      </c>
      <c r="BF1928" s="245">
        <v>20.247302749352784</v>
      </c>
      <c r="BG1928" s="245">
        <v>0.34317462287038619</v>
      </c>
      <c r="BH1928" s="245">
        <v>0</v>
      </c>
      <c r="BI1928" s="229">
        <v>20.59047737222317</v>
      </c>
      <c r="BJ1928" s="520">
        <v>2.059047737222317</v>
      </c>
      <c r="BK1928" s="521">
        <v>0</v>
      </c>
      <c r="BL1928" s="521">
        <v>0</v>
      </c>
      <c r="BM1928" s="521">
        <v>0</v>
      </c>
      <c r="BN1928" s="519">
        <v>2.059047737222317</v>
      </c>
    </row>
    <row r="1929" spans="1:66" x14ac:dyDescent="0.2">
      <c r="A1929" s="579" t="s">
        <v>74</v>
      </c>
      <c r="B1929" s="636">
        <v>2012</v>
      </c>
      <c r="C1929" s="637">
        <v>6</v>
      </c>
      <c r="D1929" s="637">
        <v>12</v>
      </c>
      <c r="E1929" s="590">
        <v>41248</v>
      </c>
      <c r="F1929" s="668" t="s">
        <v>104</v>
      </c>
      <c r="G1929" s="591">
        <v>1</v>
      </c>
      <c r="H1929" s="592">
        <v>0.49166666666666664</v>
      </c>
      <c r="I1929" s="593">
        <v>10</v>
      </c>
      <c r="J1929" s="236" t="s">
        <v>89</v>
      </c>
      <c r="K1929" s="236" t="s">
        <v>470</v>
      </c>
      <c r="L1929" s="234">
        <v>2</v>
      </c>
      <c r="M1929" s="237">
        <v>10.668000000000001</v>
      </c>
      <c r="N1929" s="234">
        <v>5190</v>
      </c>
      <c r="O1929" s="238">
        <v>2.7710621038618068</v>
      </c>
      <c r="P1929" s="239" t="s">
        <v>472</v>
      </c>
      <c r="Q1929" s="234">
        <v>9390</v>
      </c>
      <c r="R1929" s="240">
        <v>5.2461168278693497</v>
      </c>
      <c r="S1929" s="235">
        <v>14.1</v>
      </c>
      <c r="T1929" s="234">
        <v>56.999999999999993</v>
      </c>
      <c r="U1929" s="235">
        <v>15.4</v>
      </c>
      <c r="V1929" s="234">
        <v>1</v>
      </c>
      <c r="W1929" s="234">
        <v>10193</v>
      </c>
      <c r="X1929" s="413">
        <v>3.0952563256999999</v>
      </c>
      <c r="Y1929" s="384">
        <v>4025.8003502123333</v>
      </c>
      <c r="Z1929" s="385">
        <v>0</v>
      </c>
      <c r="AA1929" s="385">
        <v>0</v>
      </c>
      <c r="AB1929" s="385">
        <v>0</v>
      </c>
      <c r="AC1929" s="385">
        <v>0</v>
      </c>
      <c r="AD1929" s="385">
        <v>81.702441862487206</v>
      </c>
      <c r="AE1929" s="385">
        <v>60.156568764265565</v>
      </c>
      <c r="AF1929" s="385">
        <v>0</v>
      </c>
      <c r="AG1929" s="385">
        <v>97.570271480408266</v>
      </c>
      <c r="AH1929" s="435">
        <v>4265.2296323194951</v>
      </c>
      <c r="AI1929" s="241">
        <v>0</v>
      </c>
      <c r="AJ1929" s="242">
        <v>0</v>
      </c>
      <c r="AK1929" s="242">
        <v>0</v>
      </c>
      <c r="AL1929" s="242">
        <v>2.4492317282593836</v>
      </c>
      <c r="AM1929" s="242">
        <v>1.2338235022058548</v>
      </c>
      <c r="AN1929" s="242">
        <v>0</v>
      </c>
      <c r="AO1929" s="242">
        <v>20.625109290605334</v>
      </c>
      <c r="AP1929" s="225">
        <v>24.308164521070573</v>
      </c>
      <c r="AQ1929" s="243">
        <v>0</v>
      </c>
      <c r="AR1929" s="384">
        <v>0</v>
      </c>
      <c r="AS1929" s="385">
        <v>0</v>
      </c>
      <c r="AT1929" s="385">
        <v>15.37061716180826</v>
      </c>
      <c r="AU1929" s="385">
        <v>11.11668837062091</v>
      </c>
      <c r="AV1929" s="385">
        <v>7.1328502963343441</v>
      </c>
      <c r="AW1929" s="385">
        <v>0</v>
      </c>
      <c r="AX1929" s="385">
        <v>0</v>
      </c>
      <c r="AY1929" s="385">
        <v>0</v>
      </c>
      <c r="AZ1929" s="379">
        <v>33.620155828763515</v>
      </c>
      <c r="BA1929" s="463">
        <v>0</v>
      </c>
      <c r="BB1929" s="464">
        <v>0</v>
      </c>
      <c r="BC1929" s="464">
        <v>175.31342897014537</v>
      </c>
      <c r="BD1929" s="462">
        <v>175.31342897014537</v>
      </c>
      <c r="BE1929" s="244">
        <v>0</v>
      </c>
      <c r="BF1929" s="245">
        <v>1.8415276152326194</v>
      </c>
      <c r="BG1929" s="245">
        <v>0</v>
      </c>
      <c r="BH1929" s="245">
        <v>0</v>
      </c>
      <c r="BI1929" s="229">
        <v>1.8415276152326194</v>
      </c>
      <c r="BJ1929" s="520">
        <v>0</v>
      </c>
      <c r="BK1929" s="521">
        <v>0</v>
      </c>
      <c r="BL1929" s="521">
        <v>0</v>
      </c>
      <c r="BM1929" s="521">
        <v>0</v>
      </c>
      <c r="BN1929" s="519">
        <v>0</v>
      </c>
    </row>
    <row r="1930" spans="1:66" x14ac:dyDescent="0.2">
      <c r="A1930" s="579" t="s">
        <v>74</v>
      </c>
      <c r="B1930" s="636">
        <v>2012</v>
      </c>
      <c r="C1930" s="637">
        <v>6</v>
      </c>
      <c r="D1930" s="637">
        <v>12</v>
      </c>
      <c r="E1930" s="590">
        <v>41248</v>
      </c>
      <c r="F1930" s="668" t="s">
        <v>113</v>
      </c>
      <c r="G1930" s="591">
        <v>1</v>
      </c>
      <c r="H1930" s="592">
        <v>0.55069444444444449</v>
      </c>
      <c r="I1930" s="593">
        <v>10</v>
      </c>
      <c r="J1930" s="236" t="s">
        <v>89</v>
      </c>
      <c r="K1930" s="236" t="s">
        <v>470</v>
      </c>
      <c r="L1930" s="234">
        <v>2</v>
      </c>
      <c r="M1930" s="237">
        <v>12.4968</v>
      </c>
      <c r="N1930" s="234">
        <v>2503</v>
      </c>
      <c r="O1930" s="238">
        <v>1.2669314784161994</v>
      </c>
      <c r="P1930" s="239" t="s">
        <v>472</v>
      </c>
      <c r="Q1930" s="234">
        <v>4435</v>
      </c>
      <c r="R1930" s="240">
        <v>2.3404664339033676</v>
      </c>
      <c r="S1930" s="235">
        <v>13.7</v>
      </c>
      <c r="T1930" s="234">
        <v>59</v>
      </c>
      <c r="U1930" s="235">
        <v>19.399999999999999</v>
      </c>
      <c r="V1930" s="234">
        <v>1</v>
      </c>
      <c r="W1930" s="234">
        <v>14178</v>
      </c>
      <c r="X1930" s="413">
        <v>4.3053609522</v>
      </c>
      <c r="Y1930" s="384">
        <v>1269.4173753787777</v>
      </c>
      <c r="Z1930" s="385">
        <v>0</v>
      </c>
      <c r="AA1930" s="385">
        <v>0</v>
      </c>
      <c r="AB1930" s="385">
        <v>0</v>
      </c>
      <c r="AC1930" s="385">
        <v>0</v>
      </c>
      <c r="AD1930" s="385">
        <v>204.03864153390319</v>
      </c>
      <c r="AE1930" s="385">
        <v>0</v>
      </c>
      <c r="AF1930" s="385">
        <v>0</v>
      </c>
      <c r="AG1930" s="385">
        <v>0</v>
      </c>
      <c r="AH1930" s="435">
        <v>1473.456016912681</v>
      </c>
      <c r="AI1930" s="241">
        <v>15.60844740919142</v>
      </c>
      <c r="AJ1930" s="242">
        <v>0</v>
      </c>
      <c r="AK1930" s="242">
        <v>0</v>
      </c>
      <c r="AL1930" s="242">
        <v>17.91719692180099</v>
      </c>
      <c r="AM1930" s="242">
        <v>0.93371962179984391</v>
      </c>
      <c r="AN1930" s="242">
        <v>0</v>
      </c>
      <c r="AO1930" s="242">
        <v>46.825342227574268</v>
      </c>
      <c r="AP1930" s="225">
        <v>81.284706180366527</v>
      </c>
      <c r="AQ1930" s="243">
        <v>2.3226856263677709</v>
      </c>
      <c r="AR1930" s="384">
        <v>10.05490607654608</v>
      </c>
      <c r="AS1930" s="385">
        <v>0</v>
      </c>
      <c r="AT1930" s="385">
        <v>61.068050488461431</v>
      </c>
      <c r="AU1930" s="385">
        <v>8.4127673387040662</v>
      </c>
      <c r="AV1930" s="385">
        <v>0</v>
      </c>
      <c r="AW1930" s="385">
        <v>0</v>
      </c>
      <c r="AX1930" s="385">
        <v>9.2907425054710835</v>
      </c>
      <c r="AY1930" s="385">
        <v>0</v>
      </c>
      <c r="AZ1930" s="379">
        <v>88.826466409182672</v>
      </c>
      <c r="BA1930" s="463">
        <v>9.2907425054710835E-2</v>
      </c>
      <c r="BB1930" s="464">
        <v>0</v>
      </c>
      <c r="BC1930" s="464">
        <v>214.61615187638202</v>
      </c>
      <c r="BD1930" s="462">
        <v>214.70905930143672</v>
      </c>
      <c r="BE1930" s="244">
        <v>0</v>
      </c>
      <c r="BF1930" s="245">
        <v>1.6258799384574396</v>
      </c>
      <c r="BG1930" s="245">
        <v>0</v>
      </c>
      <c r="BH1930" s="245">
        <v>0</v>
      </c>
      <c r="BI1930" s="229">
        <v>1.6258799384574396</v>
      </c>
      <c r="BJ1930" s="520">
        <v>23.691393388951266</v>
      </c>
      <c r="BK1930" s="521">
        <v>9.2907425054710835</v>
      </c>
      <c r="BL1930" s="521">
        <v>0</v>
      </c>
      <c r="BM1930" s="521">
        <v>34.840284395516562</v>
      </c>
      <c r="BN1930" s="519">
        <v>67.822420289938918</v>
      </c>
    </row>
    <row r="1931" spans="1:66" x14ac:dyDescent="0.2">
      <c r="A1931" s="579" t="s">
        <v>74</v>
      </c>
      <c r="B1931" s="636">
        <v>2012</v>
      </c>
      <c r="C1931" s="637">
        <v>6</v>
      </c>
      <c r="D1931" s="637">
        <v>12</v>
      </c>
      <c r="E1931" s="590">
        <v>41250</v>
      </c>
      <c r="F1931" s="668" t="s">
        <v>117</v>
      </c>
      <c r="G1931" s="591">
        <v>1</v>
      </c>
      <c r="H1931" s="592">
        <v>0.4826388888888889</v>
      </c>
      <c r="I1931" s="593">
        <v>10</v>
      </c>
      <c r="J1931" s="236" t="s">
        <v>118</v>
      </c>
      <c r="K1931" s="236" t="s">
        <v>470</v>
      </c>
      <c r="L1931" s="234">
        <v>2</v>
      </c>
      <c r="M1931" s="237">
        <v>18.288</v>
      </c>
      <c r="N1931" s="234">
        <v>921</v>
      </c>
      <c r="O1931" s="238">
        <v>0.43410380835146961</v>
      </c>
      <c r="P1931" s="239" t="s">
        <v>473</v>
      </c>
      <c r="Q1931" s="234">
        <v>976</v>
      </c>
      <c r="R1931" s="240">
        <v>0.46191913440305316</v>
      </c>
      <c r="S1931" s="235">
        <v>13.6</v>
      </c>
      <c r="T1931" s="234">
        <v>32</v>
      </c>
      <c r="U1931" s="235">
        <v>34.799999999999997</v>
      </c>
      <c r="V1931" s="234">
        <v>1</v>
      </c>
      <c r="W1931" s="234">
        <v>21746</v>
      </c>
      <c r="X1931" s="413">
        <v>6.6034969154000001</v>
      </c>
      <c r="Y1931" s="384">
        <v>403.72548577748665</v>
      </c>
      <c r="Z1931" s="385">
        <v>0</v>
      </c>
      <c r="AA1931" s="385">
        <v>6.0573966358212559</v>
      </c>
      <c r="AB1931" s="385">
        <v>0</v>
      </c>
      <c r="AC1931" s="385">
        <v>0</v>
      </c>
      <c r="AD1931" s="385">
        <v>395.05735119162648</v>
      </c>
      <c r="AE1931" s="385">
        <v>0</v>
      </c>
      <c r="AF1931" s="385">
        <v>15.505421038543458</v>
      </c>
      <c r="AG1931" s="385">
        <v>0</v>
      </c>
      <c r="AH1931" s="435">
        <v>820.34565464347781</v>
      </c>
      <c r="AI1931" s="241">
        <v>15.264639522269563</v>
      </c>
      <c r="AJ1931" s="242">
        <v>0</v>
      </c>
      <c r="AK1931" s="242">
        <v>0</v>
      </c>
      <c r="AL1931" s="242">
        <v>7.0492953349369865</v>
      </c>
      <c r="AM1931" s="242">
        <v>0</v>
      </c>
      <c r="AN1931" s="242">
        <v>0</v>
      </c>
      <c r="AO1931" s="242">
        <v>25.441065870449275</v>
      </c>
      <c r="AP1931" s="225">
        <v>47.755000727655826</v>
      </c>
      <c r="AQ1931" s="243">
        <v>4.5430474768659419</v>
      </c>
      <c r="AR1931" s="384">
        <v>8.7408233454900728</v>
      </c>
      <c r="AS1931" s="385">
        <v>4.5430474768659419</v>
      </c>
      <c r="AT1931" s="385">
        <v>85.31843161554238</v>
      </c>
      <c r="AU1931" s="385">
        <v>128.89685736279944</v>
      </c>
      <c r="AV1931" s="385">
        <v>0</v>
      </c>
      <c r="AW1931" s="385">
        <v>0</v>
      </c>
      <c r="AX1931" s="385">
        <v>12.114793271642512</v>
      </c>
      <c r="AY1931" s="385">
        <v>0</v>
      </c>
      <c r="AZ1931" s="379">
        <v>239.61395307234034</v>
      </c>
      <c r="BA1931" s="463">
        <v>0</v>
      </c>
      <c r="BB1931" s="464">
        <v>0</v>
      </c>
      <c r="BC1931" s="464">
        <v>203.5285269635942</v>
      </c>
      <c r="BD1931" s="462">
        <v>203.5285269635942</v>
      </c>
      <c r="BE1931" s="244">
        <v>0</v>
      </c>
      <c r="BF1931" s="245">
        <v>1.514349158955314</v>
      </c>
      <c r="BG1931" s="245">
        <v>1.0600444112687197</v>
      </c>
      <c r="BH1931" s="245">
        <v>0.53002220563435998</v>
      </c>
      <c r="BI1931" s="229">
        <v>3.1044157758583939</v>
      </c>
      <c r="BJ1931" s="520">
        <v>52.69935073164492</v>
      </c>
      <c r="BK1931" s="521">
        <v>0</v>
      </c>
      <c r="BL1931" s="521">
        <v>1.514349158955314</v>
      </c>
      <c r="BM1931" s="521">
        <v>19.68653906641908</v>
      </c>
      <c r="BN1931" s="519">
        <v>73.900238957019312</v>
      </c>
    </row>
    <row r="1932" spans="1:66" x14ac:dyDescent="0.2">
      <c r="A1932" s="579" t="s">
        <v>74</v>
      </c>
      <c r="B1932" s="636">
        <v>2012</v>
      </c>
      <c r="C1932" s="637">
        <v>6</v>
      </c>
      <c r="D1932" s="637">
        <v>12</v>
      </c>
      <c r="E1932" s="590">
        <v>41250</v>
      </c>
      <c r="F1932" s="668" t="s">
        <v>123</v>
      </c>
      <c r="G1932" s="591">
        <v>1</v>
      </c>
      <c r="H1932" s="592">
        <v>0.59027777777777779</v>
      </c>
      <c r="I1932" s="593">
        <v>10</v>
      </c>
      <c r="J1932" s="236" t="s">
        <v>118</v>
      </c>
      <c r="K1932" s="236" t="s">
        <v>470</v>
      </c>
      <c r="L1932" s="234">
        <v>2</v>
      </c>
      <c r="M1932" s="237">
        <v>9.1440000000000001</v>
      </c>
      <c r="N1932" s="234">
        <v>573</v>
      </c>
      <c r="O1932" s="238">
        <v>0.26118245150154284</v>
      </c>
      <c r="P1932" s="239" t="s">
        <v>473</v>
      </c>
      <c r="Q1932" s="234">
        <v>569</v>
      </c>
      <c r="R1932" s="240">
        <v>0.25923124780740858</v>
      </c>
      <c r="S1932" s="235">
        <v>13.6</v>
      </c>
      <c r="T1932" s="234">
        <v>18</v>
      </c>
      <c r="U1932" s="235">
        <v>112</v>
      </c>
      <c r="V1932" s="234">
        <v>1</v>
      </c>
      <c r="W1932" s="234">
        <v>22971</v>
      </c>
      <c r="X1932" s="413">
        <v>6.9754864179</v>
      </c>
      <c r="Y1932" s="384">
        <v>0</v>
      </c>
      <c r="Z1932" s="385">
        <v>0</v>
      </c>
      <c r="AA1932" s="385">
        <v>0</v>
      </c>
      <c r="AB1932" s="385">
        <v>0</v>
      </c>
      <c r="AC1932" s="385">
        <v>0</v>
      </c>
      <c r="AD1932" s="385">
        <v>181.27051279968916</v>
      </c>
      <c r="AE1932" s="385">
        <v>0</v>
      </c>
      <c r="AF1932" s="385">
        <v>9.2964126248736161</v>
      </c>
      <c r="AG1932" s="385">
        <v>0</v>
      </c>
      <c r="AH1932" s="435">
        <v>190.56692542456278</v>
      </c>
      <c r="AI1932" s="241">
        <v>0</v>
      </c>
      <c r="AJ1932" s="242">
        <v>0.72453728632182313</v>
      </c>
      <c r="AK1932" s="242">
        <v>0</v>
      </c>
      <c r="AL1932" s="242">
        <v>1.8113432158045577</v>
      </c>
      <c r="AM1932" s="242">
        <v>0</v>
      </c>
      <c r="AN1932" s="242">
        <v>0</v>
      </c>
      <c r="AO1932" s="242">
        <v>0</v>
      </c>
      <c r="AP1932" s="225">
        <v>2.5358805021263811</v>
      </c>
      <c r="AQ1932" s="243">
        <v>13.619121923342538</v>
      </c>
      <c r="AR1932" s="384">
        <v>3.930478587076657</v>
      </c>
      <c r="AS1932" s="385">
        <v>4.0857365770027618</v>
      </c>
      <c r="AT1932" s="385">
        <v>27.281825036839773</v>
      </c>
      <c r="AU1932" s="385">
        <v>49.328459606346669</v>
      </c>
      <c r="AV1932" s="385">
        <v>0</v>
      </c>
      <c r="AW1932" s="385">
        <v>0</v>
      </c>
      <c r="AX1932" s="385">
        <v>5.4476487693370155</v>
      </c>
      <c r="AY1932" s="385">
        <v>0</v>
      </c>
      <c r="AZ1932" s="379">
        <v>90.07414857660288</v>
      </c>
      <c r="BA1932" s="463">
        <v>0</v>
      </c>
      <c r="BB1932" s="464">
        <v>0</v>
      </c>
      <c r="BC1932" s="464">
        <v>105.24857422359113</v>
      </c>
      <c r="BD1932" s="462">
        <v>105.24857422359113</v>
      </c>
      <c r="BE1932" s="244">
        <v>0</v>
      </c>
      <c r="BF1932" s="245">
        <v>1.9066770692679551</v>
      </c>
      <c r="BG1932" s="245">
        <v>1.3619121923342539</v>
      </c>
      <c r="BH1932" s="245">
        <v>0.3813354138535911</v>
      </c>
      <c r="BI1932" s="229">
        <v>3.6499246754557997</v>
      </c>
      <c r="BJ1932" s="520">
        <v>26.148714092817674</v>
      </c>
      <c r="BK1932" s="521">
        <v>0</v>
      </c>
      <c r="BL1932" s="521">
        <v>0</v>
      </c>
      <c r="BM1932" s="521">
        <v>32.685892616022088</v>
      </c>
      <c r="BN1932" s="519">
        <v>58.834606708839758</v>
      </c>
    </row>
    <row r="1933" spans="1:66" x14ac:dyDescent="0.2">
      <c r="A1933" s="579" t="s">
        <v>74</v>
      </c>
      <c r="B1933" s="636">
        <v>2012</v>
      </c>
      <c r="C1933" s="637">
        <v>6</v>
      </c>
      <c r="D1933" s="637">
        <v>12</v>
      </c>
      <c r="E1933" s="590">
        <v>41250</v>
      </c>
      <c r="F1933" s="668" t="s">
        <v>127</v>
      </c>
      <c r="G1933" s="591">
        <v>1</v>
      </c>
      <c r="H1933" s="592">
        <v>0.43125000000000002</v>
      </c>
      <c r="I1933" s="593">
        <v>10</v>
      </c>
      <c r="J1933" s="236" t="s">
        <v>89</v>
      </c>
      <c r="K1933" s="236" t="s">
        <v>470</v>
      </c>
      <c r="L1933" s="234">
        <v>4</v>
      </c>
      <c r="M1933" s="237">
        <v>3.3528000000000002</v>
      </c>
      <c r="N1933" s="234">
        <v>1042</v>
      </c>
      <c r="O1933" s="238">
        <v>0.49544543791150608</v>
      </c>
      <c r="P1933" s="239" t="s">
        <v>473</v>
      </c>
      <c r="Q1933" s="234">
        <v>1031</v>
      </c>
      <c r="R1933" s="240">
        <v>0.48984688570238738</v>
      </c>
      <c r="S1933" s="235">
        <v>13.3</v>
      </c>
      <c r="T1933" s="234">
        <v>21</v>
      </c>
      <c r="U1933" s="235">
        <v>51.1</v>
      </c>
      <c r="V1933" s="234">
        <v>1</v>
      </c>
      <c r="W1933" s="234">
        <v>26373</v>
      </c>
      <c r="X1933" s="413">
        <v>8.0085544077000002</v>
      </c>
      <c r="Y1933" s="384">
        <v>303.59936091116327</v>
      </c>
      <c r="Z1933" s="385">
        <v>0</v>
      </c>
      <c r="AA1933" s="385">
        <v>18.979704983193507</v>
      </c>
      <c r="AB1933" s="385">
        <v>0</v>
      </c>
      <c r="AC1933" s="385">
        <v>0</v>
      </c>
      <c r="AD1933" s="385">
        <v>593.65670231681815</v>
      </c>
      <c r="AE1933" s="385">
        <v>0</v>
      </c>
      <c r="AF1933" s="385">
        <v>8.0972166384549293</v>
      </c>
      <c r="AG1933" s="385">
        <v>0</v>
      </c>
      <c r="AH1933" s="435">
        <v>924.33298484962984</v>
      </c>
      <c r="AI1933" s="241">
        <v>111.6006653011778</v>
      </c>
      <c r="AJ1933" s="242">
        <v>0.31553759534559206</v>
      </c>
      <c r="AK1933" s="242">
        <v>0</v>
      </c>
      <c r="AL1933" s="242">
        <v>7.572902288294209</v>
      </c>
      <c r="AM1933" s="242">
        <v>0</v>
      </c>
      <c r="AN1933" s="242">
        <v>0</v>
      </c>
      <c r="AO1933" s="242">
        <v>15.942952185882545</v>
      </c>
      <c r="AP1933" s="225">
        <v>135.43205737070014</v>
      </c>
      <c r="AQ1933" s="243">
        <v>11.862315614495941</v>
      </c>
      <c r="AR1933" s="384">
        <v>10.270392859030586</v>
      </c>
      <c r="AS1933" s="385">
        <v>3.5586946843487826</v>
      </c>
      <c r="AT1933" s="385">
        <v>100.99101021557266</v>
      </c>
      <c r="AU1933" s="385">
        <v>47.261837871274729</v>
      </c>
      <c r="AV1933" s="385">
        <v>0</v>
      </c>
      <c r="AW1933" s="385">
        <v>0</v>
      </c>
      <c r="AX1933" s="385">
        <v>14.234778737395128</v>
      </c>
      <c r="AY1933" s="385">
        <v>0</v>
      </c>
      <c r="AZ1933" s="379">
        <v>176.31671436762187</v>
      </c>
      <c r="BA1933" s="463">
        <v>0</v>
      </c>
      <c r="BB1933" s="464">
        <v>0</v>
      </c>
      <c r="BC1933" s="464">
        <v>565.97480259883014</v>
      </c>
      <c r="BD1933" s="462">
        <v>565.97480259883014</v>
      </c>
      <c r="BE1933" s="244">
        <v>0</v>
      </c>
      <c r="BF1933" s="245">
        <v>3.7959409966387017</v>
      </c>
      <c r="BG1933" s="245">
        <v>0.71173893686975642</v>
      </c>
      <c r="BH1933" s="245">
        <v>0.83036209301471597</v>
      </c>
      <c r="BI1933" s="229">
        <v>5.3380420265231736</v>
      </c>
      <c r="BJ1933" s="520">
        <v>31.316513222269283</v>
      </c>
      <c r="BK1933" s="521">
        <v>18.979704983193507</v>
      </c>
      <c r="BL1933" s="521">
        <v>0</v>
      </c>
      <c r="BM1933" s="521">
        <v>21.352168106092691</v>
      </c>
      <c r="BN1933" s="519">
        <v>71.648386311555484</v>
      </c>
    </row>
    <row r="1934" spans="1:66" x14ac:dyDescent="0.2">
      <c r="A1934" s="579" t="s">
        <v>74</v>
      </c>
      <c r="B1934" s="636">
        <v>2012</v>
      </c>
      <c r="C1934" s="637">
        <v>6</v>
      </c>
      <c r="D1934" s="637">
        <v>12</v>
      </c>
      <c r="E1934" s="590">
        <v>41249</v>
      </c>
      <c r="F1934" s="668" t="s">
        <v>133</v>
      </c>
      <c r="G1934" s="591">
        <v>1</v>
      </c>
      <c r="H1934" s="592">
        <v>0.40902777777777777</v>
      </c>
      <c r="I1934" s="593">
        <v>10</v>
      </c>
      <c r="J1934" s="236" t="s">
        <v>89</v>
      </c>
      <c r="K1934" s="236" t="s">
        <v>470</v>
      </c>
      <c r="L1934" s="234">
        <v>2</v>
      </c>
      <c r="M1934" s="237">
        <v>1.8288000000000002</v>
      </c>
      <c r="N1934" s="234">
        <v>5530</v>
      </c>
      <c r="O1934" s="238">
        <v>2.9666421499992035</v>
      </c>
      <c r="P1934" s="239" t="s">
        <v>472</v>
      </c>
      <c r="Q1934" s="234">
        <v>5810</v>
      </c>
      <c r="R1934" s="240">
        <v>3.128433809016538</v>
      </c>
      <c r="S1934" s="235">
        <v>13.9</v>
      </c>
      <c r="T1934" s="234">
        <v>40</v>
      </c>
      <c r="U1934" s="235">
        <v>25.7</v>
      </c>
      <c r="V1934" s="234">
        <v>1</v>
      </c>
      <c r="W1934" s="234">
        <v>19311</v>
      </c>
      <c r="X1934" s="413">
        <v>5.8640728839000005</v>
      </c>
      <c r="Y1934" s="384">
        <v>591.93193343999928</v>
      </c>
      <c r="Z1934" s="385">
        <v>0</v>
      </c>
      <c r="AA1934" s="385">
        <v>0</v>
      </c>
      <c r="AB1934" s="385">
        <v>3.1391151447895123</v>
      </c>
      <c r="AC1934" s="385">
        <v>0</v>
      </c>
      <c r="AD1934" s="385">
        <v>32.684450516674111</v>
      </c>
      <c r="AE1934" s="385">
        <v>0</v>
      </c>
      <c r="AF1934" s="385">
        <v>3.4921121216318789</v>
      </c>
      <c r="AG1934" s="385">
        <v>65.053761703297639</v>
      </c>
      <c r="AH1934" s="435">
        <v>696.30137292639233</v>
      </c>
      <c r="AI1934" s="241">
        <v>103.1365080165524</v>
      </c>
      <c r="AJ1934" s="242">
        <v>0</v>
      </c>
      <c r="AK1934" s="242">
        <v>0</v>
      </c>
      <c r="AL1934" s="242">
        <v>3.9464038831333603</v>
      </c>
      <c r="AM1934" s="242">
        <v>0.61697732474187605</v>
      </c>
      <c r="AN1934" s="242">
        <v>0</v>
      </c>
      <c r="AO1934" s="242">
        <v>20.627301603310482</v>
      </c>
      <c r="AP1934" s="225">
        <v>128.32719082773812</v>
      </c>
      <c r="AQ1934" s="243">
        <v>37.857646791790074</v>
      </c>
      <c r="AR1934" s="384">
        <v>50.199239645913643</v>
      </c>
      <c r="AS1934" s="385">
        <v>1.53476946453203</v>
      </c>
      <c r="AT1934" s="385">
        <v>62.770024740073978</v>
      </c>
      <c r="AU1934" s="385">
        <v>18.529783335116704</v>
      </c>
      <c r="AV1934" s="385">
        <v>3.5668042355724374</v>
      </c>
      <c r="AW1934" s="385">
        <v>2.6623134311415613</v>
      </c>
      <c r="AX1934" s="385">
        <v>0</v>
      </c>
      <c r="AY1934" s="385">
        <v>0</v>
      </c>
      <c r="AZ1934" s="379">
        <v>139.26293485235036</v>
      </c>
      <c r="BA1934" s="463">
        <v>0</v>
      </c>
      <c r="BB1934" s="464">
        <v>0</v>
      </c>
      <c r="BC1934" s="464">
        <v>522.55830728386559</v>
      </c>
      <c r="BD1934" s="462">
        <v>522.55830728386559</v>
      </c>
      <c r="BE1934" s="244">
        <v>0.20463592860427068</v>
      </c>
      <c r="BF1934" s="245">
        <v>0.51158982151067656</v>
      </c>
      <c r="BG1934" s="245">
        <v>0.51158982151067656</v>
      </c>
      <c r="BH1934" s="245">
        <v>0</v>
      </c>
      <c r="BI1934" s="229">
        <v>1.2278155716256238</v>
      </c>
      <c r="BJ1934" s="520">
        <v>2.4556311432512481</v>
      </c>
      <c r="BK1934" s="521">
        <v>0</v>
      </c>
      <c r="BL1934" s="521">
        <v>0</v>
      </c>
      <c r="BM1934" s="521">
        <v>5.1158982151067667</v>
      </c>
      <c r="BN1934" s="519">
        <v>7.5715293583580152</v>
      </c>
    </row>
    <row r="1935" spans="1:66" x14ac:dyDescent="0.2">
      <c r="A1935" s="579" t="s">
        <v>74</v>
      </c>
      <c r="B1935" s="636">
        <v>2012</v>
      </c>
      <c r="C1935" s="637">
        <v>6</v>
      </c>
      <c r="D1935" s="637">
        <v>12</v>
      </c>
      <c r="E1935" s="590">
        <v>41249</v>
      </c>
      <c r="F1935" s="668" t="s">
        <v>138</v>
      </c>
      <c r="G1935" s="591">
        <v>1</v>
      </c>
      <c r="H1935" s="592">
        <v>0.49652777777777779</v>
      </c>
      <c r="I1935" s="593">
        <v>10</v>
      </c>
      <c r="J1935" s="236" t="s">
        <v>89</v>
      </c>
      <c r="K1935" s="236" t="s">
        <v>470</v>
      </c>
      <c r="L1935" s="234">
        <v>2</v>
      </c>
      <c r="M1935" s="237">
        <v>7.62</v>
      </c>
      <c r="N1935" s="234">
        <v>5560</v>
      </c>
      <c r="O1935" s="238">
        <v>2.9839461669842011</v>
      </c>
      <c r="P1935" s="239" t="s">
        <v>472</v>
      </c>
      <c r="Q1935" s="234">
        <v>8150</v>
      </c>
      <c r="R1935" s="240">
        <v>4.5032313938176154</v>
      </c>
      <c r="S1935" s="235">
        <v>14.1</v>
      </c>
      <c r="T1935" s="234">
        <v>30</v>
      </c>
      <c r="U1935" s="235">
        <v>25.8</v>
      </c>
      <c r="V1935" s="234">
        <v>1</v>
      </c>
      <c r="W1935" s="234">
        <v>17679</v>
      </c>
      <c r="X1935" s="413">
        <v>5.3684917671000001</v>
      </c>
      <c r="Y1935" s="384">
        <v>217.01476886670221</v>
      </c>
      <c r="Z1935" s="385">
        <v>0</v>
      </c>
      <c r="AA1935" s="385">
        <v>0</v>
      </c>
      <c r="AB1935" s="385">
        <v>162.87256047564554</v>
      </c>
      <c r="AC1935" s="385">
        <v>0</v>
      </c>
      <c r="AD1935" s="385">
        <v>244.95296948371097</v>
      </c>
      <c r="AE1935" s="385">
        <v>0</v>
      </c>
      <c r="AF1935" s="385">
        <v>0</v>
      </c>
      <c r="AG1935" s="385">
        <v>56.255092324215255</v>
      </c>
      <c r="AH1935" s="435">
        <v>681.09539115027405</v>
      </c>
      <c r="AI1935" s="241">
        <v>642.14683556499631</v>
      </c>
      <c r="AJ1935" s="242">
        <v>0</v>
      </c>
      <c r="AK1935" s="242">
        <v>0</v>
      </c>
      <c r="AL1935" s="242">
        <v>1.4121284578396909</v>
      </c>
      <c r="AM1935" s="242">
        <v>0</v>
      </c>
      <c r="AN1935" s="242">
        <v>0</v>
      </c>
      <c r="AO1935" s="242">
        <v>0</v>
      </c>
      <c r="AP1935" s="225">
        <v>643.55896402283599</v>
      </c>
      <c r="AQ1935" s="243">
        <v>3.5391690672673959</v>
      </c>
      <c r="AR1935" s="384">
        <v>1067.3673814899721</v>
      </c>
      <c r="AS1935" s="385">
        <v>0</v>
      </c>
      <c r="AT1935" s="385">
        <v>4.4310396722187795</v>
      </c>
      <c r="AU1935" s="385">
        <v>0</v>
      </c>
      <c r="AV1935" s="385">
        <v>0</v>
      </c>
      <c r="AW1935" s="385">
        <v>0</v>
      </c>
      <c r="AX1935" s="385">
        <v>0</v>
      </c>
      <c r="AY1935" s="385">
        <v>253.1638417197714</v>
      </c>
      <c r="AZ1935" s="379">
        <v>1324.9622628819623</v>
      </c>
      <c r="BA1935" s="463">
        <v>0</v>
      </c>
      <c r="BB1935" s="464">
        <v>0</v>
      </c>
      <c r="BC1935" s="464">
        <v>8240.884389750785</v>
      </c>
      <c r="BD1935" s="462">
        <v>8240.884389750785</v>
      </c>
      <c r="BE1935" s="244">
        <v>2.8313352538139167</v>
      </c>
      <c r="BF1935" s="245">
        <v>11.325341015255667</v>
      </c>
      <c r="BG1935" s="245">
        <v>0</v>
      </c>
      <c r="BH1935" s="245">
        <v>0</v>
      </c>
      <c r="BI1935" s="229">
        <v>14.156676269069584</v>
      </c>
      <c r="BJ1935" s="520">
        <v>2.1235014403604375</v>
      </c>
      <c r="BK1935" s="521">
        <v>0</v>
      </c>
      <c r="BL1935" s="521">
        <v>0</v>
      </c>
      <c r="BM1935" s="521">
        <v>0</v>
      </c>
      <c r="BN1935" s="519">
        <v>2.1235014403604375</v>
      </c>
    </row>
    <row r="1936" spans="1:66" x14ac:dyDescent="0.2">
      <c r="A1936" s="579" t="s">
        <v>74</v>
      </c>
      <c r="B1936" s="636">
        <v>2012</v>
      </c>
      <c r="C1936" s="637">
        <v>6</v>
      </c>
      <c r="D1936" s="637">
        <v>12</v>
      </c>
      <c r="E1936" s="590">
        <v>41250</v>
      </c>
      <c r="F1936" s="668" t="s">
        <v>143</v>
      </c>
      <c r="G1936" s="591">
        <v>1</v>
      </c>
      <c r="H1936" s="592">
        <v>0.60833333333333328</v>
      </c>
      <c r="I1936" s="593">
        <v>10</v>
      </c>
      <c r="J1936" s="236" t="s">
        <v>89</v>
      </c>
      <c r="K1936" s="236" t="s">
        <v>470</v>
      </c>
      <c r="L1936" s="234">
        <v>2</v>
      </c>
      <c r="M1936" s="237">
        <v>7.3152000000000008</v>
      </c>
      <c r="N1936" s="234">
        <v>849</v>
      </c>
      <c r="O1936" s="238">
        <v>0.3978711566838673</v>
      </c>
      <c r="P1936" s="239" t="s">
        <v>473</v>
      </c>
      <c r="Q1936" s="234">
        <v>846</v>
      </c>
      <c r="R1936" s="240">
        <v>0.39636609316281762</v>
      </c>
      <c r="S1936" s="235">
        <v>13.8</v>
      </c>
      <c r="T1936" s="234">
        <v>22</v>
      </c>
      <c r="U1936" s="235">
        <v>57.3</v>
      </c>
      <c r="V1936" s="234">
        <v>1</v>
      </c>
      <c r="W1936" s="234">
        <v>23242</v>
      </c>
      <c r="X1936" s="413">
        <v>7.0577796057999995</v>
      </c>
      <c r="Y1936" s="384">
        <v>0</v>
      </c>
      <c r="Z1936" s="385">
        <v>0</v>
      </c>
      <c r="AA1936" s="385">
        <v>0</v>
      </c>
      <c r="AB1936" s="385">
        <v>0</v>
      </c>
      <c r="AC1936" s="385">
        <v>0</v>
      </c>
      <c r="AD1936" s="385">
        <v>21.498829444221634</v>
      </c>
      <c r="AE1936" s="385">
        <v>0</v>
      </c>
      <c r="AF1936" s="385">
        <v>0</v>
      </c>
      <c r="AG1936" s="385">
        <v>0</v>
      </c>
      <c r="AH1936" s="435">
        <v>21.498829444221634</v>
      </c>
      <c r="AI1936" s="241">
        <v>63.317363952929242</v>
      </c>
      <c r="AJ1936" s="242">
        <v>0</v>
      </c>
      <c r="AK1936" s="242">
        <v>0</v>
      </c>
      <c r="AL1936" s="242">
        <v>2.8643569407277516</v>
      </c>
      <c r="AM1936" s="242">
        <v>0</v>
      </c>
      <c r="AN1936" s="242">
        <v>0</v>
      </c>
      <c r="AO1936" s="242">
        <v>9.0453377075613197</v>
      </c>
      <c r="AP1936" s="225">
        <v>75.227058601218303</v>
      </c>
      <c r="AQ1936" s="243">
        <v>34.996842320921772</v>
      </c>
      <c r="AR1936" s="384">
        <v>3.8846494976223171</v>
      </c>
      <c r="AS1936" s="385">
        <v>0</v>
      </c>
      <c r="AT1936" s="385">
        <v>13.481860487936634</v>
      </c>
      <c r="AU1936" s="385">
        <v>4.8753293417837948</v>
      </c>
      <c r="AV1936" s="385">
        <v>0</v>
      </c>
      <c r="AW1936" s="385">
        <v>0</v>
      </c>
      <c r="AX1936" s="385">
        <v>0</v>
      </c>
      <c r="AY1936" s="385">
        <v>0</v>
      </c>
      <c r="AZ1936" s="379">
        <v>22.241839327342745</v>
      </c>
      <c r="BA1936" s="463">
        <v>0</v>
      </c>
      <c r="BB1936" s="464">
        <v>0</v>
      </c>
      <c r="BC1936" s="464">
        <v>366.33617715623342</v>
      </c>
      <c r="BD1936" s="462">
        <v>366.33617715623342</v>
      </c>
      <c r="BE1936" s="244">
        <v>0</v>
      </c>
      <c r="BF1936" s="245">
        <v>3.2304777527004713</v>
      </c>
      <c r="BG1936" s="245">
        <v>0.53841295878341189</v>
      </c>
      <c r="BH1936" s="245">
        <v>0.18844453557419419</v>
      </c>
      <c r="BI1936" s="229">
        <v>3.9573352470580776</v>
      </c>
      <c r="BJ1936" s="520">
        <v>14.53714988715212</v>
      </c>
      <c r="BK1936" s="521">
        <v>193.82866516202827</v>
      </c>
      <c r="BL1936" s="521">
        <v>0</v>
      </c>
      <c r="BM1936" s="521">
        <v>10.768259175668238</v>
      </c>
      <c r="BN1936" s="519">
        <v>219.13407422484863</v>
      </c>
    </row>
    <row r="1937" spans="1:66" x14ac:dyDescent="0.2">
      <c r="A1937" s="579" t="s">
        <v>74</v>
      </c>
      <c r="B1937" s="636">
        <v>2012</v>
      </c>
      <c r="C1937" s="637">
        <v>6</v>
      </c>
      <c r="D1937" s="637">
        <v>12</v>
      </c>
      <c r="E1937" s="590">
        <v>41255</v>
      </c>
      <c r="F1937" s="668" t="s">
        <v>152</v>
      </c>
      <c r="G1937" s="591">
        <v>1</v>
      </c>
      <c r="H1937" s="592">
        <v>0.37430555555555556</v>
      </c>
      <c r="I1937" s="593">
        <v>10</v>
      </c>
      <c r="J1937" s="236" t="s">
        <v>153</v>
      </c>
      <c r="K1937" s="236" t="s">
        <v>470</v>
      </c>
      <c r="L1937" s="234">
        <v>2</v>
      </c>
      <c r="M1937" s="237">
        <v>11.277600000000001</v>
      </c>
      <c r="N1937" s="234">
        <v>184</v>
      </c>
      <c r="O1937" s="238">
        <v>7.7437086086412768E-2</v>
      </c>
      <c r="P1937" s="239" t="s">
        <v>473</v>
      </c>
      <c r="Q1937" s="234">
        <v>170</v>
      </c>
      <c r="R1937" s="240">
        <v>7.1149198568042984E-2</v>
      </c>
      <c r="S1937" s="235">
        <v>11.5</v>
      </c>
      <c r="T1937" s="234">
        <v>20</v>
      </c>
      <c r="U1937" s="235">
        <v>70.099999999999994</v>
      </c>
      <c r="V1937" s="234">
        <v>1</v>
      </c>
      <c r="W1937" s="234">
        <v>34094</v>
      </c>
      <c r="X1937" s="413">
        <v>10.3531511006</v>
      </c>
      <c r="Y1937" s="384">
        <v>0</v>
      </c>
      <c r="Z1937" s="385">
        <v>0</v>
      </c>
      <c r="AA1937" s="385">
        <v>5.795337034781884</v>
      </c>
      <c r="AB1937" s="385">
        <v>0</v>
      </c>
      <c r="AC1937" s="385">
        <v>0</v>
      </c>
      <c r="AD1937" s="385">
        <v>19.28398398323672</v>
      </c>
      <c r="AE1937" s="385">
        <v>0</v>
      </c>
      <c r="AF1937" s="385">
        <v>0</v>
      </c>
      <c r="AG1937" s="385">
        <v>0</v>
      </c>
      <c r="AH1937" s="435">
        <v>25.079321018018604</v>
      </c>
      <c r="AI1937" s="241">
        <v>19.472332436867131</v>
      </c>
      <c r="AJ1937" s="242">
        <v>0.77077982562599057</v>
      </c>
      <c r="AK1937" s="242">
        <v>0</v>
      </c>
      <c r="AL1937" s="242">
        <v>0</v>
      </c>
      <c r="AM1937" s="242">
        <v>0</v>
      </c>
      <c r="AN1937" s="242">
        <v>0</v>
      </c>
      <c r="AO1937" s="242">
        <v>107.09782840276922</v>
      </c>
      <c r="AP1937" s="225">
        <v>127.34094066526234</v>
      </c>
      <c r="AQ1937" s="243">
        <v>2.897668517390942</v>
      </c>
      <c r="AR1937" s="384">
        <v>0</v>
      </c>
      <c r="AS1937" s="385">
        <v>6.5197541641296191</v>
      </c>
      <c r="AT1937" s="385">
        <v>5.4418214756601895</v>
      </c>
      <c r="AU1937" s="385">
        <v>5.2476776849949962</v>
      </c>
      <c r="AV1937" s="385">
        <v>0</v>
      </c>
      <c r="AW1937" s="385">
        <v>0</v>
      </c>
      <c r="AX1937" s="385">
        <v>49.260364795646012</v>
      </c>
      <c r="AY1937" s="385">
        <v>0</v>
      </c>
      <c r="AZ1937" s="379">
        <v>66.469618120430823</v>
      </c>
      <c r="BA1937" s="463">
        <v>0</v>
      </c>
      <c r="BB1937" s="464">
        <v>0</v>
      </c>
      <c r="BC1937" s="464">
        <v>442.99556293872723</v>
      </c>
      <c r="BD1937" s="462">
        <v>442.99556293872723</v>
      </c>
      <c r="BE1937" s="244">
        <v>0</v>
      </c>
      <c r="BF1937" s="245">
        <v>1.448834258695471</v>
      </c>
      <c r="BG1937" s="245">
        <v>0.7244171293477355</v>
      </c>
      <c r="BH1937" s="245">
        <v>0.30425519432604892</v>
      </c>
      <c r="BI1937" s="229">
        <v>2.4775065823692555</v>
      </c>
      <c r="BJ1937" s="520">
        <v>41.726426650429552</v>
      </c>
      <c r="BK1937" s="521">
        <v>23.181348139127536</v>
      </c>
      <c r="BL1937" s="521">
        <v>0</v>
      </c>
      <c r="BM1937" s="521">
        <v>82.583552745641853</v>
      </c>
      <c r="BN1937" s="519">
        <v>147.49132753519893</v>
      </c>
    </row>
    <row r="1938" spans="1:66" x14ac:dyDescent="0.2">
      <c r="A1938" s="579" t="s">
        <v>74</v>
      </c>
      <c r="B1938" s="636">
        <v>2012</v>
      </c>
      <c r="C1938" s="637">
        <v>6</v>
      </c>
      <c r="D1938" s="637">
        <v>12</v>
      </c>
      <c r="E1938" s="590">
        <v>41255</v>
      </c>
      <c r="F1938" s="668" t="s">
        <v>158</v>
      </c>
      <c r="G1938" s="591">
        <v>1</v>
      </c>
      <c r="H1938" s="592">
        <v>0.42083333333333334</v>
      </c>
      <c r="I1938" s="593">
        <v>10</v>
      </c>
      <c r="J1938" s="236" t="s">
        <v>153</v>
      </c>
      <c r="K1938" s="236" t="s">
        <v>470</v>
      </c>
      <c r="L1938" s="234">
        <v>4</v>
      </c>
      <c r="M1938" s="237">
        <v>10.363200000000001</v>
      </c>
      <c r="N1938" s="234">
        <v>204</v>
      </c>
      <c r="O1938" s="238">
        <v>8.647774235527772E-2</v>
      </c>
      <c r="P1938" s="239" t="s">
        <v>473</v>
      </c>
      <c r="Q1938" s="234">
        <v>182</v>
      </c>
      <c r="R1938" s="240">
        <v>7.6536695265922772E-2</v>
      </c>
      <c r="S1938" s="235">
        <v>11.6</v>
      </c>
      <c r="T1938" s="234">
        <v>25</v>
      </c>
      <c r="U1938" s="235">
        <v>67.900000000000006</v>
      </c>
      <c r="V1938" s="234">
        <v>1</v>
      </c>
      <c r="W1938" s="234">
        <v>29410</v>
      </c>
      <c r="X1938" s="413">
        <v>8.9307847089999992</v>
      </c>
      <c r="Y1938" s="384">
        <v>0</v>
      </c>
      <c r="Z1938" s="385">
        <v>0</v>
      </c>
      <c r="AA1938" s="385">
        <v>4.4788897396317253</v>
      </c>
      <c r="AB1938" s="385">
        <v>0</v>
      </c>
      <c r="AC1938" s="385">
        <v>6.718334609447588</v>
      </c>
      <c r="AD1938" s="385">
        <v>71.536826921397918</v>
      </c>
      <c r="AE1938" s="385">
        <v>0</v>
      </c>
      <c r="AF1938" s="385">
        <v>19.108063351703848</v>
      </c>
      <c r="AG1938" s="385">
        <v>0</v>
      </c>
      <c r="AH1938" s="435">
        <v>101.84211462218109</v>
      </c>
      <c r="AI1938" s="241">
        <v>18.811336906453246</v>
      </c>
      <c r="AJ1938" s="242">
        <v>0.29784616768550976</v>
      </c>
      <c r="AK1938" s="242">
        <v>0</v>
      </c>
      <c r="AL1938" s="242">
        <v>0</v>
      </c>
      <c r="AM1938" s="242">
        <v>0</v>
      </c>
      <c r="AN1938" s="242">
        <v>0</v>
      </c>
      <c r="AO1938" s="242">
        <v>82.769882388394279</v>
      </c>
      <c r="AP1938" s="225">
        <v>101.87906546253303</v>
      </c>
      <c r="AQ1938" s="243">
        <v>2.2394448698158627</v>
      </c>
      <c r="AR1938" s="384">
        <v>0</v>
      </c>
      <c r="AS1938" s="385">
        <v>6.718334609447588</v>
      </c>
      <c r="AT1938" s="385">
        <v>4.2056774655141904</v>
      </c>
      <c r="AU1938" s="385">
        <v>18.250355966564371</v>
      </c>
      <c r="AV1938" s="385">
        <v>0</v>
      </c>
      <c r="AW1938" s="385">
        <v>0</v>
      </c>
      <c r="AX1938" s="385">
        <v>17.915558958526901</v>
      </c>
      <c r="AY1938" s="385">
        <v>0</v>
      </c>
      <c r="AZ1938" s="379">
        <v>47.089927000053052</v>
      </c>
      <c r="BA1938" s="463">
        <v>4.4788897396317251E-2</v>
      </c>
      <c r="BB1938" s="464">
        <v>0</v>
      </c>
      <c r="BC1938" s="464">
        <v>423.25508039519804</v>
      </c>
      <c r="BD1938" s="462">
        <v>423.29986929259434</v>
      </c>
      <c r="BE1938" s="244">
        <v>0</v>
      </c>
      <c r="BF1938" s="245">
        <v>1.4556391653803109</v>
      </c>
      <c r="BG1938" s="245">
        <v>0.55986121745396566</v>
      </c>
      <c r="BH1938" s="245">
        <v>0</v>
      </c>
      <c r="BI1938" s="229">
        <v>2.0155003828342766</v>
      </c>
      <c r="BJ1938" s="520">
        <v>106.82152029021664</v>
      </c>
      <c r="BK1938" s="521">
        <v>44.788897396317253</v>
      </c>
      <c r="BL1938" s="521">
        <v>0</v>
      </c>
      <c r="BM1938" s="521">
        <v>257.53616002882416</v>
      </c>
      <c r="BN1938" s="519">
        <v>409.14657771535803</v>
      </c>
    </row>
    <row r="1939" spans="1:66" x14ac:dyDescent="0.2">
      <c r="A1939" s="579" t="s">
        <v>74</v>
      </c>
      <c r="B1939" s="636">
        <v>2012</v>
      </c>
      <c r="C1939" s="637">
        <v>6</v>
      </c>
      <c r="D1939" s="637">
        <v>12</v>
      </c>
      <c r="E1939" s="590">
        <v>41255</v>
      </c>
      <c r="F1939" s="668" t="s">
        <v>162</v>
      </c>
      <c r="G1939" s="591">
        <v>1</v>
      </c>
      <c r="H1939" s="592">
        <v>0.43611111111111112</v>
      </c>
      <c r="I1939" s="593">
        <v>10</v>
      </c>
      <c r="J1939" s="236" t="s">
        <v>153</v>
      </c>
      <c r="K1939" s="236" t="s">
        <v>470</v>
      </c>
      <c r="L1939" s="234">
        <v>4</v>
      </c>
      <c r="M1939" s="237">
        <v>10.668000000000001</v>
      </c>
      <c r="N1939" s="234">
        <v>191</v>
      </c>
      <c r="O1939" s="238">
        <v>8.0593826471905175E-2</v>
      </c>
      <c r="P1939" s="239" t="s">
        <v>473</v>
      </c>
      <c r="Q1939" s="234">
        <v>205</v>
      </c>
      <c r="R1939" s="240">
        <v>8.6931465897676252E-2</v>
      </c>
      <c r="S1939" s="235">
        <v>11.6</v>
      </c>
      <c r="T1939" s="234">
        <v>25</v>
      </c>
      <c r="U1939" s="235">
        <v>61.6</v>
      </c>
      <c r="V1939" s="234">
        <v>1</v>
      </c>
      <c r="W1939" s="234">
        <v>27723</v>
      </c>
      <c r="X1939" s="413">
        <v>8.4185020227000003</v>
      </c>
      <c r="Y1939" s="384">
        <v>0</v>
      </c>
      <c r="Z1939" s="385">
        <v>0</v>
      </c>
      <c r="AA1939" s="385">
        <v>0</v>
      </c>
      <c r="AB1939" s="385">
        <v>6.9242722568479547</v>
      </c>
      <c r="AC1939" s="385">
        <v>13.541601545334984</v>
      </c>
      <c r="AD1939" s="385">
        <v>48.063657751575633</v>
      </c>
      <c r="AE1939" s="385">
        <v>0</v>
      </c>
      <c r="AF1939" s="385">
        <v>0</v>
      </c>
      <c r="AG1939" s="385">
        <v>0</v>
      </c>
      <c r="AH1939" s="435">
        <v>68.529531553758574</v>
      </c>
      <c r="AI1939" s="241">
        <v>22.749890596162768</v>
      </c>
      <c r="AJ1939" s="242">
        <v>0</v>
      </c>
      <c r="AK1939" s="242">
        <v>0</v>
      </c>
      <c r="AL1939" s="242">
        <v>0</v>
      </c>
      <c r="AM1939" s="242">
        <v>0</v>
      </c>
      <c r="AN1939" s="242">
        <v>0</v>
      </c>
      <c r="AO1939" s="242">
        <v>128.91604671158902</v>
      </c>
      <c r="AP1939" s="225">
        <v>151.66593730775179</v>
      </c>
      <c r="AQ1939" s="243">
        <v>0</v>
      </c>
      <c r="AR1939" s="384">
        <v>6.5135103433061277</v>
      </c>
      <c r="AS1939" s="385">
        <v>3.3854003863337461</v>
      </c>
      <c r="AT1939" s="385">
        <v>11.302723423172933</v>
      </c>
      <c r="AU1939" s="385">
        <v>8.174613466200551</v>
      </c>
      <c r="AV1939" s="385">
        <v>0</v>
      </c>
      <c r="AW1939" s="385">
        <v>0</v>
      </c>
      <c r="AX1939" s="385">
        <v>31.597070272448292</v>
      </c>
      <c r="AY1939" s="385">
        <v>0</v>
      </c>
      <c r="AZ1939" s="379">
        <v>60.973317891461647</v>
      </c>
      <c r="BA1939" s="463">
        <v>0</v>
      </c>
      <c r="BB1939" s="464">
        <v>0</v>
      </c>
      <c r="BC1939" s="464">
        <v>508.08088998096861</v>
      </c>
      <c r="BD1939" s="462">
        <v>508.08088998096861</v>
      </c>
      <c r="BE1939" s="244">
        <v>0</v>
      </c>
      <c r="BF1939" s="245">
        <v>2.7083203090669965</v>
      </c>
      <c r="BG1939" s="245">
        <v>1.3541601545334983</v>
      </c>
      <c r="BH1939" s="245">
        <v>0.31597070272448297</v>
      </c>
      <c r="BI1939" s="229">
        <v>4.3784511663249779</v>
      </c>
      <c r="BJ1939" s="520">
        <v>109.68697251721336</v>
      </c>
      <c r="BK1939" s="521">
        <v>126.3882810897932</v>
      </c>
      <c r="BL1939" s="521">
        <v>0</v>
      </c>
      <c r="BM1939" s="521">
        <v>176.04082008935478</v>
      </c>
      <c r="BN1939" s="519">
        <v>412.11607369636135</v>
      </c>
    </row>
    <row r="1940" spans="1:66" x14ac:dyDescent="0.2">
      <c r="A1940" s="579" t="s">
        <v>74</v>
      </c>
      <c r="B1940" s="636">
        <v>2012</v>
      </c>
      <c r="C1940" s="637">
        <v>6</v>
      </c>
      <c r="D1940" s="637">
        <v>12</v>
      </c>
      <c r="E1940" s="590">
        <v>41255</v>
      </c>
      <c r="F1940" s="668" t="s">
        <v>167</v>
      </c>
      <c r="G1940" s="591">
        <v>1</v>
      </c>
      <c r="H1940" s="592">
        <v>0.51736111111111116</v>
      </c>
      <c r="I1940" s="593">
        <v>10</v>
      </c>
      <c r="J1940" s="236" t="s">
        <v>153</v>
      </c>
      <c r="K1940" s="236" t="s">
        <v>470</v>
      </c>
      <c r="L1940" s="234">
        <v>4</v>
      </c>
      <c r="M1940" s="237">
        <v>16.154400000000003</v>
      </c>
      <c r="N1940" s="234">
        <v>194</v>
      </c>
      <c r="O1940" s="238">
        <v>8.1949223596475773E-2</v>
      </c>
      <c r="P1940" s="239" t="s">
        <v>473</v>
      </c>
      <c r="Q1940" s="234">
        <v>185</v>
      </c>
      <c r="R1940" s="240">
        <v>7.7887539886541193E-2</v>
      </c>
      <c r="S1940" s="235">
        <v>11.7</v>
      </c>
      <c r="T1940" s="234">
        <v>22</v>
      </c>
      <c r="U1940" s="235">
        <v>56.9</v>
      </c>
      <c r="V1940" s="234">
        <v>1</v>
      </c>
      <c r="W1940" s="234">
        <v>30589</v>
      </c>
      <c r="X1940" s="413">
        <v>9.2888056260999985</v>
      </c>
      <c r="Y1940" s="384">
        <v>0</v>
      </c>
      <c r="Z1940" s="385">
        <v>0</v>
      </c>
      <c r="AA1940" s="385">
        <v>8.1818915218176862</v>
      </c>
      <c r="AB1940" s="385">
        <v>0</v>
      </c>
      <c r="AC1940" s="385">
        <v>6.1364186413632646</v>
      </c>
      <c r="AD1940" s="385">
        <v>59.89553688546637</v>
      </c>
      <c r="AE1940" s="385">
        <v>0</v>
      </c>
      <c r="AF1940" s="385">
        <v>13.962397881981881</v>
      </c>
      <c r="AG1940" s="385">
        <v>0</v>
      </c>
      <c r="AH1940" s="435">
        <v>88.17624493062921</v>
      </c>
      <c r="AI1940" s="241">
        <v>27.491155513307426</v>
      </c>
      <c r="AJ1940" s="242">
        <v>0</v>
      </c>
      <c r="AK1940" s="242">
        <v>0.27204789310043809</v>
      </c>
      <c r="AL1940" s="242">
        <v>0</v>
      </c>
      <c r="AM1940" s="242">
        <v>0</v>
      </c>
      <c r="AN1940" s="242">
        <v>0</v>
      </c>
      <c r="AO1940" s="242">
        <v>123.71019980988339</v>
      </c>
      <c r="AP1940" s="225">
        <v>151.47340321629125</v>
      </c>
      <c r="AQ1940" s="243">
        <v>0</v>
      </c>
      <c r="AR1940" s="384">
        <v>8.8548520994871893</v>
      </c>
      <c r="AS1940" s="385">
        <v>6.1364186413632646</v>
      </c>
      <c r="AT1940" s="385">
        <v>0</v>
      </c>
      <c r="AU1940" s="385">
        <v>33.33916247852661</v>
      </c>
      <c r="AV1940" s="385">
        <v>0</v>
      </c>
      <c r="AW1940" s="385">
        <v>0</v>
      </c>
      <c r="AX1940" s="385">
        <v>16.363783043635372</v>
      </c>
      <c r="AY1940" s="385">
        <v>0</v>
      </c>
      <c r="AZ1940" s="379">
        <v>64.694216263012436</v>
      </c>
      <c r="BA1940" s="463">
        <v>0</v>
      </c>
      <c r="BB1940" s="464">
        <v>0</v>
      </c>
      <c r="BC1940" s="464">
        <v>463.9132492870628</v>
      </c>
      <c r="BD1940" s="462">
        <v>463.9132492870628</v>
      </c>
      <c r="BE1940" s="244">
        <v>0</v>
      </c>
      <c r="BF1940" s="245">
        <v>1.8409255924089791</v>
      </c>
      <c r="BG1940" s="245">
        <v>1.2272837282726528</v>
      </c>
      <c r="BH1940" s="245">
        <v>0.57273240652723811</v>
      </c>
      <c r="BI1940" s="229">
        <v>3.6409417272088698</v>
      </c>
      <c r="BJ1940" s="520">
        <v>93.273563348721623</v>
      </c>
      <c r="BK1940" s="521">
        <v>81.818915218176841</v>
      </c>
      <c r="BL1940" s="521">
        <v>0</v>
      </c>
      <c r="BM1940" s="521">
        <v>180.00161347998909</v>
      </c>
      <c r="BN1940" s="519">
        <v>355.09409204688757</v>
      </c>
    </row>
    <row r="1941" spans="1:66" x14ac:dyDescent="0.2">
      <c r="A1941" s="579" t="s">
        <v>74</v>
      </c>
      <c r="B1941" s="636">
        <v>2012</v>
      </c>
      <c r="C1941" s="637">
        <v>6</v>
      </c>
      <c r="D1941" s="637">
        <v>12</v>
      </c>
      <c r="E1941" s="590">
        <v>41255</v>
      </c>
      <c r="F1941" s="668" t="s">
        <v>172</v>
      </c>
      <c r="G1941" s="591">
        <v>0</v>
      </c>
      <c r="H1941" s="592">
        <v>0.57777777777777772</v>
      </c>
      <c r="I1941" s="593">
        <v>10</v>
      </c>
      <c r="J1941" s="236" t="s">
        <v>173</v>
      </c>
      <c r="K1941" s="233" t="s">
        <v>475</v>
      </c>
      <c r="L1941" s="234">
        <v>4</v>
      </c>
      <c r="M1941" s="237">
        <v>12.4968</v>
      </c>
      <c r="N1941" s="234">
        <v>206</v>
      </c>
      <c r="O1941" s="238">
        <v>8.7385345040491696E-2</v>
      </c>
      <c r="P1941" s="239" t="s">
        <v>473</v>
      </c>
      <c r="Q1941" s="234">
        <v>191</v>
      </c>
      <c r="R1941" s="240">
        <v>8.0593826471905175E-2</v>
      </c>
      <c r="S1941" s="235">
        <v>11.5</v>
      </c>
      <c r="T1941" s="234">
        <v>22</v>
      </c>
      <c r="U1941" s="235">
        <v>66.7</v>
      </c>
      <c r="V1941" s="234">
        <v>1</v>
      </c>
      <c r="W1941" s="234">
        <v>31386</v>
      </c>
      <c r="X1941" s="413">
        <v>9.5308265513999988</v>
      </c>
      <c r="Y1941" s="384">
        <v>0</v>
      </c>
      <c r="Z1941" s="385">
        <v>0</v>
      </c>
      <c r="AA1941" s="385">
        <v>14.879945726989432</v>
      </c>
      <c r="AB1941" s="385">
        <v>0</v>
      </c>
      <c r="AC1941" s="385">
        <v>5.5799796476210366</v>
      </c>
      <c r="AD1941" s="385">
        <v>29.707811643934399</v>
      </c>
      <c r="AE1941" s="385">
        <v>0</v>
      </c>
      <c r="AF1941" s="385">
        <v>12.696313691553732</v>
      </c>
      <c r="AG1941" s="385">
        <v>0</v>
      </c>
      <c r="AH1941" s="435">
        <v>62.864050710098603</v>
      </c>
      <c r="AI1941" s="241">
        <v>62.495772053355608</v>
      </c>
      <c r="AJ1941" s="242">
        <v>0.49475819542239863</v>
      </c>
      <c r="AK1941" s="242">
        <v>0</v>
      </c>
      <c r="AL1941" s="242">
        <v>0</v>
      </c>
      <c r="AM1941" s="242">
        <v>0</v>
      </c>
      <c r="AN1941" s="242">
        <v>0</v>
      </c>
      <c r="AO1941" s="242">
        <v>118.74196690137565</v>
      </c>
      <c r="AP1941" s="225">
        <v>181.73249715015365</v>
      </c>
      <c r="AQ1941" s="243">
        <v>3.7199864317473579</v>
      </c>
      <c r="AR1941" s="384">
        <v>10.735880842022874</v>
      </c>
      <c r="AS1941" s="385">
        <v>5.5799796476210366</v>
      </c>
      <c r="AT1941" s="385">
        <v>18.629692050190769</v>
      </c>
      <c r="AU1941" s="385">
        <v>13.473790855788931</v>
      </c>
      <c r="AV1941" s="385">
        <v>0</v>
      </c>
      <c r="AW1941" s="385">
        <v>0</v>
      </c>
      <c r="AX1941" s="385">
        <v>11.159959295242073</v>
      </c>
      <c r="AY1941" s="385">
        <v>0</v>
      </c>
      <c r="AZ1941" s="379">
        <v>59.579302690865688</v>
      </c>
      <c r="BA1941" s="463">
        <v>0</v>
      </c>
      <c r="BB1941" s="464">
        <v>0</v>
      </c>
      <c r="BC1941" s="464">
        <v>468.71829040016712</v>
      </c>
      <c r="BD1941" s="462">
        <v>468.71829040016712</v>
      </c>
      <c r="BE1941" s="244">
        <v>0</v>
      </c>
      <c r="BF1941" s="245">
        <v>1.6739938942863111</v>
      </c>
      <c r="BG1941" s="245">
        <v>0.1859993215873679</v>
      </c>
      <c r="BH1941" s="245">
        <v>0</v>
      </c>
      <c r="BI1941" s="229">
        <v>1.8599932158736789</v>
      </c>
      <c r="BJ1941" s="520">
        <v>63.611767982879819</v>
      </c>
      <c r="BK1941" s="521">
        <v>74.399728634947152</v>
      </c>
      <c r="BL1941" s="521">
        <v>1.8599932158736789</v>
      </c>
      <c r="BM1941" s="521">
        <v>182.27933515562052</v>
      </c>
      <c r="BN1941" s="519">
        <v>322.15082498932117</v>
      </c>
    </row>
    <row r="1942" spans="1:66" x14ac:dyDescent="0.2">
      <c r="A1942" s="579" t="s">
        <v>74</v>
      </c>
      <c r="B1942" s="636">
        <v>2012</v>
      </c>
      <c r="C1942" s="637">
        <v>6</v>
      </c>
      <c r="D1942" s="637">
        <v>12</v>
      </c>
      <c r="E1942" s="590">
        <v>41254</v>
      </c>
      <c r="F1942" s="668" t="s">
        <v>178</v>
      </c>
      <c r="G1942" s="591">
        <v>0</v>
      </c>
      <c r="H1942" s="592">
        <v>0.52638888888888891</v>
      </c>
      <c r="I1942" s="593">
        <v>10</v>
      </c>
      <c r="J1942" s="236" t="s">
        <v>179</v>
      </c>
      <c r="K1942" s="233" t="s">
        <v>475</v>
      </c>
      <c r="L1942" s="234">
        <v>4</v>
      </c>
      <c r="M1942" s="237">
        <v>11.5824</v>
      </c>
      <c r="N1942" s="234">
        <v>331</v>
      </c>
      <c r="O1942" s="238">
        <v>0.14516296196233039</v>
      </c>
      <c r="P1942" s="239" t="s">
        <v>473</v>
      </c>
      <c r="Q1942" s="234">
        <v>322</v>
      </c>
      <c r="R1942" s="240">
        <v>0.14094276534212472</v>
      </c>
      <c r="S1942" s="235">
        <v>12.9</v>
      </c>
      <c r="T1942" s="234">
        <v>22</v>
      </c>
      <c r="U1942" s="235">
        <v>70.900000000000006</v>
      </c>
      <c r="V1942" s="234">
        <v>1</v>
      </c>
      <c r="W1942" s="234">
        <v>25140</v>
      </c>
      <c r="X1942" s="413">
        <v>7.6341355859999993</v>
      </c>
      <c r="Y1942" s="384">
        <v>0</v>
      </c>
      <c r="Z1942" s="385">
        <v>0</v>
      </c>
      <c r="AA1942" s="385">
        <v>9.955285591124948</v>
      </c>
      <c r="AB1942" s="385">
        <v>0</v>
      </c>
      <c r="AC1942" s="385">
        <v>0</v>
      </c>
      <c r="AD1942" s="385">
        <v>682.3999837720462</v>
      </c>
      <c r="AE1942" s="385">
        <v>0</v>
      </c>
      <c r="AF1942" s="385">
        <v>1010.827344244656</v>
      </c>
      <c r="AG1942" s="385">
        <v>0</v>
      </c>
      <c r="AH1942" s="435">
        <v>1703.1826136078271</v>
      </c>
      <c r="AI1942" s="241">
        <v>16.724879793089912</v>
      </c>
      <c r="AJ1942" s="242">
        <v>0</v>
      </c>
      <c r="AK1942" s="242">
        <v>0.99303973771471366</v>
      </c>
      <c r="AL1942" s="242">
        <v>0</v>
      </c>
      <c r="AM1942" s="242">
        <v>0</v>
      </c>
      <c r="AN1942" s="242">
        <v>0</v>
      </c>
      <c r="AO1942" s="242">
        <v>8.3624398965449558</v>
      </c>
      <c r="AP1942" s="225">
        <v>26.080359427349581</v>
      </c>
      <c r="AQ1942" s="243">
        <v>0</v>
      </c>
      <c r="AR1942" s="384">
        <v>0</v>
      </c>
      <c r="AS1942" s="385">
        <v>0</v>
      </c>
      <c r="AT1942" s="385">
        <v>124.64017560088435</v>
      </c>
      <c r="AU1942" s="385">
        <v>301.98612194258197</v>
      </c>
      <c r="AV1942" s="385">
        <v>0</v>
      </c>
      <c r="AW1942" s="385">
        <v>0</v>
      </c>
      <c r="AX1942" s="385">
        <v>9.955285591124948</v>
      </c>
      <c r="AY1942" s="385">
        <v>0</v>
      </c>
      <c r="AZ1942" s="379">
        <v>436.58158313459126</v>
      </c>
      <c r="BA1942" s="463">
        <v>0</v>
      </c>
      <c r="BB1942" s="464">
        <v>0</v>
      </c>
      <c r="BC1942" s="464">
        <v>62.718299224087168</v>
      </c>
      <c r="BD1942" s="462">
        <v>62.718299224087168</v>
      </c>
      <c r="BE1942" s="244">
        <v>0</v>
      </c>
      <c r="BF1942" s="245">
        <v>0.49776427955624741</v>
      </c>
      <c r="BG1942" s="245">
        <v>1.4932928386687423</v>
      </c>
      <c r="BH1942" s="245">
        <v>0.69686999137874639</v>
      </c>
      <c r="BI1942" s="229">
        <v>2.687927109603736</v>
      </c>
      <c r="BJ1942" s="520">
        <v>14.932928386687422</v>
      </c>
      <c r="BK1942" s="521">
        <v>29.865856773374844</v>
      </c>
      <c r="BL1942" s="521">
        <v>0</v>
      </c>
      <c r="BM1942" s="521">
        <v>17.421749784468659</v>
      </c>
      <c r="BN1942" s="519">
        <v>62.220534944530925</v>
      </c>
    </row>
    <row r="1943" spans="1:66" x14ac:dyDescent="0.2">
      <c r="A1943" s="579" t="s">
        <v>74</v>
      </c>
      <c r="B1943" s="636">
        <v>2012</v>
      </c>
      <c r="C1943" s="637">
        <v>6</v>
      </c>
      <c r="D1943" s="637">
        <v>12</v>
      </c>
      <c r="E1943" s="590">
        <v>41255</v>
      </c>
      <c r="F1943" s="668" t="s">
        <v>181</v>
      </c>
      <c r="G1943" s="591">
        <v>0</v>
      </c>
      <c r="H1943" s="592">
        <v>0.59444444444444444</v>
      </c>
      <c r="I1943" s="593">
        <v>10</v>
      </c>
      <c r="J1943" s="236" t="s">
        <v>173</v>
      </c>
      <c r="K1943" s="233" t="s">
        <v>475</v>
      </c>
      <c r="L1943" s="234">
        <v>4</v>
      </c>
      <c r="M1943" s="237">
        <v>3.6576000000000004</v>
      </c>
      <c r="N1943" s="234">
        <v>313</v>
      </c>
      <c r="O1943" s="238">
        <v>0.13673087405577081</v>
      </c>
      <c r="P1943" s="239" t="s">
        <v>473</v>
      </c>
      <c r="Q1943" s="234">
        <v>328</v>
      </c>
      <c r="R1943" s="240">
        <v>0.14375532004155542</v>
      </c>
      <c r="S1943" s="235">
        <v>11.8</v>
      </c>
      <c r="T1943" s="234">
        <v>24</v>
      </c>
      <c r="U1943" s="235">
        <v>56.9</v>
      </c>
      <c r="V1943" s="234">
        <v>1</v>
      </c>
      <c r="W1943" s="234">
        <v>35928</v>
      </c>
      <c r="X1943" s="413">
        <v>10.910072527199999</v>
      </c>
      <c r="Y1943" s="384">
        <v>0</v>
      </c>
      <c r="Z1943" s="385">
        <v>0</v>
      </c>
      <c r="AA1943" s="385">
        <v>10.999010290795677</v>
      </c>
      <c r="AB1943" s="385">
        <v>0</v>
      </c>
      <c r="AC1943" s="385">
        <v>0</v>
      </c>
      <c r="AD1943" s="385">
        <v>114.67751446021754</v>
      </c>
      <c r="AE1943" s="385">
        <v>0</v>
      </c>
      <c r="AF1943" s="385">
        <v>197.08301614304963</v>
      </c>
      <c r="AG1943" s="385">
        <v>0</v>
      </c>
      <c r="AH1943" s="435">
        <v>322.75954089406287</v>
      </c>
      <c r="AI1943" s="241">
        <v>18.478337288536739</v>
      </c>
      <c r="AJ1943" s="242">
        <v>0.85333988172756481</v>
      </c>
      <c r="AK1943" s="242">
        <v>0</v>
      </c>
      <c r="AL1943" s="242">
        <v>0.12190569738965211</v>
      </c>
      <c r="AM1943" s="242">
        <v>0</v>
      </c>
      <c r="AN1943" s="242">
        <v>0</v>
      </c>
      <c r="AO1943" s="242">
        <v>70.83362627272416</v>
      </c>
      <c r="AP1943" s="225">
        <v>90.28720914037811</v>
      </c>
      <c r="AQ1943" s="243">
        <v>0.91658419089963983</v>
      </c>
      <c r="AR1943" s="384">
        <v>6.6131549373409015</v>
      </c>
      <c r="AS1943" s="385">
        <v>5.4995051453978387</v>
      </c>
      <c r="AT1943" s="385">
        <v>91.805072560507924</v>
      </c>
      <c r="AU1943" s="385">
        <v>92.95630230427787</v>
      </c>
      <c r="AV1943" s="385">
        <v>0</v>
      </c>
      <c r="AW1943" s="385">
        <v>0</v>
      </c>
      <c r="AX1943" s="385">
        <v>16.498515436193518</v>
      </c>
      <c r="AY1943" s="385">
        <v>0</v>
      </c>
      <c r="AZ1943" s="379">
        <v>213.37255038371805</v>
      </c>
      <c r="BA1943" s="463">
        <v>0</v>
      </c>
      <c r="BB1943" s="464">
        <v>0</v>
      </c>
      <c r="BC1943" s="464">
        <v>401.90383602567408</v>
      </c>
      <c r="BD1943" s="462">
        <v>401.90383602567408</v>
      </c>
      <c r="BE1943" s="244">
        <v>0</v>
      </c>
      <c r="BF1943" s="245">
        <v>0.36663367635985594</v>
      </c>
      <c r="BG1943" s="245">
        <v>2.9330694108788475</v>
      </c>
      <c r="BH1943" s="245">
        <v>0.57744804026677321</v>
      </c>
      <c r="BI1943" s="229">
        <v>3.8771511275054769</v>
      </c>
      <c r="BJ1943" s="520">
        <v>30.247278299688112</v>
      </c>
      <c r="BK1943" s="521">
        <v>84.325745562766855</v>
      </c>
      <c r="BL1943" s="521">
        <v>0</v>
      </c>
      <c r="BM1943" s="521">
        <v>126.4886183441503</v>
      </c>
      <c r="BN1943" s="519">
        <v>241.06164220660526</v>
      </c>
    </row>
    <row r="1944" spans="1:66" x14ac:dyDescent="0.2">
      <c r="A1944" s="579" t="s">
        <v>74</v>
      </c>
      <c r="B1944" s="636">
        <v>2012</v>
      </c>
      <c r="C1944" s="637">
        <v>6</v>
      </c>
      <c r="D1944" s="637">
        <v>12</v>
      </c>
      <c r="E1944" s="590">
        <v>41254</v>
      </c>
      <c r="F1944" s="668" t="s">
        <v>182</v>
      </c>
      <c r="G1944" s="591">
        <v>0</v>
      </c>
      <c r="H1944" s="592">
        <v>0.50555555555555554</v>
      </c>
      <c r="I1944" s="593">
        <v>10</v>
      </c>
      <c r="J1944" s="236" t="s">
        <v>179</v>
      </c>
      <c r="K1944" s="233" t="s">
        <v>475</v>
      </c>
      <c r="L1944" s="234">
        <v>4</v>
      </c>
      <c r="M1944" s="237">
        <v>11.8872</v>
      </c>
      <c r="N1944" s="234">
        <v>197</v>
      </c>
      <c r="O1944" s="238">
        <v>8.3306094502219541E-2</v>
      </c>
      <c r="P1944" s="239" t="s">
        <v>473</v>
      </c>
      <c r="Q1944" s="234">
        <v>199</v>
      </c>
      <c r="R1944" s="240">
        <v>8.4211483584013785E-2</v>
      </c>
      <c r="S1944" s="235">
        <v>11.7</v>
      </c>
      <c r="T1944" s="234">
        <v>21</v>
      </c>
      <c r="U1944" s="235">
        <v>76.599999999999994</v>
      </c>
      <c r="V1944" s="234">
        <v>1</v>
      </c>
      <c r="W1944" s="234">
        <v>21345</v>
      </c>
      <c r="X1944" s="413">
        <v>6.4817272905000003</v>
      </c>
      <c r="Y1944" s="384">
        <v>0</v>
      </c>
      <c r="Z1944" s="385">
        <v>0</v>
      </c>
      <c r="AA1944" s="385">
        <v>43.759379394452111</v>
      </c>
      <c r="AB1944" s="385">
        <v>0</v>
      </c>
      <c r="AC1944" s="385">
        <v>0</v>
      </c>
      <c r="AD1944" s="385">
        <v>43.682800480511816</v>
      </c>
      <c r="AE1944" s="385">
        <v>0</v>
      </c>
      <c r="AF1944" s="385">
        <v>18.66884523415813</v>
      </c>
      <c r="AG1944" s="385">
        <v>0</v>
      </c>
      <c r="AH1944" s="435">
        <v>106.11102510912205</v>
      </c>
      <c r="AI1944" s="241">
        <v>55.136818037009661</v>
      </c>
      <c r="AJ1944" s="242">
        <v>0</v>
      </c>
      <c r="AK1944" s="242">
        <v>0.36374984121638321</v>
      </c>
      <c r="AL1944" s="242">
        <v>0</v>
      </c>
      <c r="AM1944" s="242">
        <v>0</v>
      </c>
      <c r="AN1944" s="242">
        <v>0</v>
      </c>
      <c r="AO1944" s="242">
        <v>266.49462051221337</v>
      </c>
      <c r="AP1944" s="225">
        <v>321.99518839043941</v>
      </c>
      <c r="AQ1944" s="243">
        <v>2.7349612121532569</v>
      </c>
      <c r="AR1944" s="384">
        <v>11.83964708741145</v>
      </c>
      <c r="AS1944" s="385">
        <v>16.409767272919542</v>
      </c>
      <c r="AT1944" s="385">
        <v>6.8483428752317552</v>
      </c>
      <c r="AU1944" s="385">
        <v>24.765073776047743</v>
      </c>
      <c r="AV1944" s="385">
        <v>0</v>
      </c>
      <c r="AW1944" s="385">
        <v>0</v>
      </c>
      <c r="AX1944" s="385">
        <v>76.578913940291201</v>
      </c>
      <c r="AY1944" s="385">
        <v>0</v>
      </c>
      <c r="AZ1944" s="379">
        <v>136.44174495190168</v>
      </c>
      <c r="BA1944" s="463">
        <v>0</v>
      </c>
      <c r="BB1944" s="464">
        <v>0</v>
      </c>
      <c r="BC1944" s="464">
        <v>473.25768815099963</v>
      </c>
      <c r="BD1944" s="462">
        <v>473.25768815099963</v>
      </c>
      <c r="BE1944" s="244">
        <v>0</v>
      </c>
      <c r="BF1944" s="245">
        <v>3.2819534545839084</v>
      </c>
      <c r="BG1944" s="245">
        <v>0.54699224243065137</v>
      </c>
      <c r="BH1944" s="245">
        <v>0</v>
      </c>
      <c r="BI1944" s="229">
        <v>3.8289456970145599</v>
      </c>
      <c r="BJ1944" s="520">
        <v>111.58641745585288</v>
      </c>
      <c r="BK1944" s="521">
        <v>120.33829333474333</v>
      </c>
      <c r="BL1944" s="521">
        <v>0</v>
      </c>
      <c r="BM1944" s="521">
        <v>410.24418182298854</v>
      </c>
      <c r="BN1944" s="519">
        <v>642.16889261358472</v>
      </c>
    </row>
    <row r="1945" spans="1:66" x14ac:dyDescent="0.2">
      <c r="A1945" s="579" t="s">
        <v>74</v>
      </c>
      <c r="B1945" s="636">
        <v>2012</v>
      </c>
      <c r="C1945" s="637">
        <v>6</v>
      </c>
      <c r="D1945" s="637">
        <v>12</v>
      </c>
      <c r="E1945" s="590">
        <v>41254</v>
      </c>
      <c r="F1945" s="668" t="s">
        <v>184</v>
      </c>
      <c r="G1945" s="591">
        <v>0</v>
      </c>
      <c r="H1945" s="592">
        <v>0.62986111111111109</v>
      </c>
      <c r="I1945" s="593">
        <v>10</v>
      </c>
      <c r="J1945" s="236" t="s">
        <v>179</v>
      </c>
      <c r="K1945" s="233" t="s">
        <v>475</v>
      </c>
      <c r="L1945" s="234">
        <v>4</v>
      </c>
      <c r="M1945" s="237">
        <v>12.801600000000001</v>
      </c>
      <c r="N1945" s="234">
        <v>991</v>
      </c>
      <c r="O1945" s="238">
        <v>0.46952488388851515</v>
      </c>
      <c r="P1945" s="239" t="s">
        <v>473</v>
      </c>
      <c r="Q1945" s="234">
        <v>997</v>
      </c>
      <c r="R1945" s="240">
        <v>0.47256949831099943</v>
      </c>
      <c r="S1945" s="235">
        <v>13.8</v>
      </c>
      <c r="T1945" s="234">
        <v>51</v>
      </c>
      <c r="U1945" s="235">
        <v>15.4</v>
      </c>
      <c r="V1945" s="234">
        <v>1</v>
      </c>
      <c r="W1945" s="234">
        <v>26312</v>
      </c>
      <c r="X1945" s="413">
        <v>7.9900308488</v>
      </c>
      <c r="Y1945" s="384">
        <v>0</v>
      </c>
      <c r="Z1945" s="385">
        <v>0</v>
      </c>
      <c r="AA1945" s="385">
        <v>428.03339119943951</v>
      </c>
      <c r="AB1945" s="385">
        <v>0</v>
      </c>
      <c r="AC1945" s="385">
        <v>0</v>
      </c>
      <c r="AD1945" s="385">
        <v>1171.0755786888219</v>
      </c>
      <c r="AE1945" s="385">
        <v>0</v>
      </c>
      <c r="AF1945" s="385">
        <v>3700.8908425480063</v>
      </c>
      <c r="AG1945" s="385">
        <v>0</v>
      </c>
      <c r="AH1945" s="435">
        <v>5299.9998124362683</v>
      </c>
      <c r="AI1945" s="241">
        <v>0</v>
      </c>
      <c r="AJ1945" s="242">
        <v>0</v>
      </c>
      <c r="AK1945" s="242">
        <v>2.5301529346455762</v>
      </c>
      <c r="AL1945" s="242">
        <v>0</v>
      </c>
      <c r="AM1945" s="242">
        <v>0</v>
      </c>
      <c r="AN1945" s="242">
        <v>0</v>
      </c>
      <c r="AO1945" s="242">
        <v>151.80917607873454</v>
      </c>
      <c r="AP1945" s="225">
        <v>154.33932901338011</v>
      </c>
      <c r="AQ1945" s="243">
        <v>0</v>
      </c>
      <c r="AR1945" s="384">
        <v>30.882609175039562</v>
      </c>
      <c r="AS1945" s="385">
        <v>0</v>
      </c>
      <c r="AT1945" s="385">
        <v>381.08288411142985</v>
      </c>
      <c r="AU1945" s="385">
        <v>4362.4758977288511</v>
      </c>
      <c r="AV1945" s="385">
        <v>0</v>
      </c>
      <c r="AW1945" s="385">
        <v>0</v>
      </c>
      <c r="AX1945" s="385">
        <v>128.41001735983187</v>
      </c>
      <c r="AY1945" s="385">
        <v>0</v>
      </c>
      <c r="AZ1945" s="379">
        <v>4902.8514083751525</v>
      </c>
      <c r="BA1945" s="463">
        <v>0</v>
      </c>
      <c r="BB1945" s="464">
        <v>0</v>
      </c>
      <c r="BC1945" s="464">
        <v>167.78908935018029</v>
      </c>
      <c r="BD1945" s="462">
        <v>167.78908935018029</v>
      </c>
      <c r="BE1945" s="244">
        <v>0</v>
      </c>
      <c r="BF1945" s="245">
        <v>0</v>
      </c>
      <c r="BG1945" s="245">
        <v>21.163873231527845</v>
      </c>
      <c r="BH1945" s="245">
        <v>7.6570417759010843</v>
      </c>
      <c r="BI1945" s="229">
        <v>28.82091500742893</v>
      </c>
      <c r="BJ1945" s="520">
        <v>27.108781442631166</v>
      </c>
      <c r="BK1945" s="521">
        <v>85.606678239887898</v>
      </c>
      <c r="BL1945" s="521">
        <v>42.803339119943949</v>
      </c>
      <c r="BM1945" s="521">
        <v>0</v>
      </c>
      <c r="BN1945" s="519">
        <v>155.51879880246301</v>
      </c>
    </row>
    <row r="1946" spans="1:66" x14ac:dyDescent="0.2">
      <c r="A1946" s="579" t="s">
        <v>74</v>
      </c>
      <c r="B1946" s="636">
        <v>2012</v>
      </c>
      <c r="C1946" s="637">
        <v>6</v>
      </c>
      <c r="D1946" s="637">
        <v>12</v>
      </c>
      <c r="E1946" s="590">
        <v>41254</v>
      </c>
      <c r="F1946" s="668" t="s">
        <v>190</v>
      </c>
      <c r="G1946" s="591">
        <v>0</v>
      </c>
      <c r="H1946" s="592">
        <v>0.57361111111111107</v>
      </c>
      <c r="I1946" s="593">
        <v>10</v>
      </c>
      <c r="J1946" s="236" t="s">
        <v>179</v>
      </c>
      <c r="K1946" s="233" t="s">
        <v>475</v>
      </c>
      <c r="L1946" s="234">
        <v>4</v>
      </c>
      <c r="M1946" s="237">
        <v>11.8872</v>
      </c>
      <c r="N1946" s="234">
        <v>589</v>
      </c>
      <c r="O1946" s="238">
        <v>0.2689968614174324</v>
      </c>
      <c r="P1946" s="239" t="s">
        <v>473</v>
      </c>
      <c r="Q1946" s="234">
        <v>556</v>
      </c>
      <c r="R1946" s="240">
        <v>0.25289658022722655</v>
      </c>
      <c r="S1946" s="235">
        <v>13.3</v>
      </c>
      <c r="T1946" s="234">
        <v>19</v>
      </c>
      <c r="U1946" s="235">
        <v>71.3</v>
      </c>
      <c r="V1946" s="234">
        <v>1</v>
      </c>
      <c r="W1946" s="234">
        <v>25325</v>
      </c>
      <c r="X1946" s="413">
        <v>7.690313592499999</v>
      </c>
      <c r="Y1946" s="384">
        <v>0</v>
      </c>
      <c r="Z1946" s="385">
        <v>0</v>
      </c>
      <c r="AA1946" s="385">
        <v>0</v>
      </c>
      <c r="AB1946" s="385">
        <v>0</v>
      </c>
      <c r="AC1946" s="385">
        <v>0</v>
      </c>
      <c r="AD1946" s="385">
        <v>1920.4387210429616</v>
      </c>
      <c r="AE1946" s="385">
        <v>0</v>
      </c>
      <c r="AF1946" s="385">
        <v>2124.9385741482688</v>
      </c>
      <c r="AG1946" s="385">
        <v>0</v>
      </c>
      <c r="AH1946" s="435">
        <v>4045.3772951912306</v>
      </c>
      <c r="AI1946" s="241">
        <v>0</v>
      </c>
      <c r="AJ1946" s="242">
        <v>0</v>
      </c>
      <c r="AK1946" s="242">
        <v>2.3001662789474864</v>
      </c>
      <c r="AL1946" s="242">
        <v>0</v>
      </c>
      <c r="AM1946" s="242">
        <v>0</v>
      </c>
      <c r="AN1946" s="242">
        <v>0</v>
      </c>
      <c r="AO1946" s="242">
        <v>8.3013519841713794</v>
      </c>
      <c r="AP1946" s="225">
        <v>10.601518263118866</v>
      </c>
      <c r="AQ1946" s="243">
        <v>0</v>
      </c>
      <c r="AR1946" s="384">
        <v>0</v>
      </c>
      <c r="AS1946" s="385">
        <v>0</v>
      </c>
      <c r="AT1946" s="385">
        <v>244.36610775310206</v>
      </c>
      <c r="AU1946" s="385">
        <v>398.2153605526068</v>
      </c>
      <c r="AV1946" s="385">
        <v>0</v>
      </c>
      <c r="AW1946" s="385">
        <v>0</v>
      </c>
      <c r="AX1946" s="385">
        <v>4.9412809429591551</v>
      </c>
      <c r="AY1946" s="385">
        <v>0</v>
      </c>
      <c r="AZ1946" s="379">
        <v>647.52274924866799</v>
      </c>
      <c r="BA1946" s="463">
        <v>0</v>
      </c>
      <c r="BB1946" s="464">
        <v>0</v>
      </c>
      <c r="BC1946" s="464">
        <v>8.3013519841713794</v>
      </c>
      <c r="BD1946" s="462">
        <v>8.3013519841713794</v>
      </c>
      <c r="BE1946" s="244">
        <v>0</v>
      </c>
      <c r="BF1946" s="245">
        <v>0</v>
      </c>
      <c r="BG1946" s="245">
        <v>0</v>
      </c>
      <c r="BH1946" s="245">
        <v>0.17294483300357044</v>
      </c>
      <c r="BI1946" s="229">
        <v>0.17294483300357044</v>
      </c>
      <c r="BJ1946" s="520">
        <v>0</v>
      </c>
      <c r="BK1946" s="521">
        <v>0</v>
      </c>
      <c r="BL1946" s="521">
        <v>0</v>
      </c>
      <c r="BM1946" s="521">
        <v>9.8825618859183102</v>
      </c>
      <c r="BN1946" s="519">
        <v>9.8825618859183102</v>
      </c>
    </row>
    <row r="1947" spans="1:66" x14ac:dyDescent="0.2">
      <c r="A1947" s="579" t="s">
        <v>74</v>
      </c>
      <c r="B1947" s="636">
        <v>2012</v>
      </c>
      <c r="C1947" s="637">
        <v>6</v>
      </c>
      <c r="D1947" s="637">
        <v>12</v>
      </c>
      <c r="E1947" s="590">
        <v>41249</v>
      </c>
      <c r="F1947" s="668" t="s">
        <v>193</v>
      </c>
      <c r="G1947" s="591">
        <v>1</v>
      </c>
      <c r="H1947" s="592">
        <v>0.58333333333333337</v>
      </c>
      <c r="I1947" s="593">
        <v>10</v>
      </c>
      <c r="J1947" s="236" t="s">
        <v>118</v>
      </c>
      <c r="K1947" s="236" t="s">
        <v>470</v>
      </c>
      <c r="L1947" s="234">
        <v>2</v>
      </c>
      <c r="M1947" s="237">
        <v>6.7056000000000004</v>
      </c>
      <c r="N1947" s="234">
        <v>199</v>
      </c>
      <c r="O1947" s="238">
        <v>8.4211483584013785E-2</v>
      </c>
      <c r="P1947" s="239" t="s">
        <v>473</v>
      </c>
      <c r="Q1947" s="234">
        <v>831</v>
      </c>
      <c r="R1947" s="240">
        <v>0.38884650962262696</v>
      </c>
      <c r="S1947" s="235">
        <v>13.5</v>
      </c>
      <c r="T1947" s="234">
        <v>35</v>
      </c>
      <c r="U1947" s="235">
        <v>51.7</v>
      </c>
      <c r="V1947" s="234">
        <v>1</v>
      </c>
      <c r="W1947" s="234">
        <v>13010</v>
      </c>
      <c r="X1947" s="413">
        <v>3.9506803489999998</v>
      </c>
      <c r="Y1947" s="384">
        <v>25.643178149212499</v>
      </c>
      <c r="Z1947" s="385">
        <v>0</v>
      </c>
      <c r="AA1947" s="385">
        <v>0</v>
      </c>
      <c r="AB1947" s="385">
        <v>0</v>
      </c>
      <c r="AC1947" s="385">
        <v>0</v>
      </c>
      <c r="AD1947" s="385">
        <v>307.25644516070668</v>
      </c>
      <c r="AE1947" s="385">
        <v>0</v>
      </c>
      <c r="AF1947" s="385">
        <v>32.828269701148635</v>
      </c>
      <c r="AG1947" s="385">
        <v>0</v>
      </c>
      <c r="AH1947" s="435">
        <v>365.72789301106781</v>
      </c>
      <c r="AI1947" s="241">
        <v>16.159242044515004</v>
      </c>
      <c r="AJ1947" s="242">
        <v>0</v>
      </c>
      <c r="AK1947" s="242">
        <v>0</v>
      </c>
      <c r="AL1947" s="242">
        <v>0.63963666426205223</v>
      </c>
      <c r="AM1947" s="242">
        <v>0</v>
      </c>
      <c r="AN1947" s="242">
        <v>0</v>
      </c>
      <c r="AO1947" s="242">
        <v>32.318484089030008</v>
      </c>
      <c r="AP1947" s="225">
        <v>49.117362797807061</v>
      </c>
      <c r="AQ1947" s="243">
        <v>0</v>
      </c>
      <c r="AR1947" s="384">
        <v>0</v>
      </c>
      <c r="AS1947" s="385">
        <v>0</v>
      </c>
      <c r="AT1947" s="385">
        <v>48.169931046982811</v>
      </c>
      <c r="AU1947" s="385">
        <v>43.548195450322424</v>
      </c>
      <c r="AV1947" s="385">
        <v>0</v>
      </c>
      <c r="AW1947" s="385">
        <v>0</v>
      </c>
      <c r="AX1947" s="385">
        <v>9.6185964550684542</v>
      </c>
      <c r="AY1947" s="385">
        <v>0</v>
      </c>
      <c r="AZ1947" s="379">
        <v>101.33672295237369</v>
      </c>
      <c r="BA1947" s="463">
        <v>0</v>
      </c>
      <c r="BB1947" s="464">
        <v>0</v>
      </c>
      <c r="BC1947" s="464">
        <v>145.43317840063506</v>
      </c>
      <c r="BD1947" s="462">
        <v>145.43317840063506</v>
      </c>
      <c r="BE1947" s="244">
        <v>0</v>
      </c>
      <c r="BF1947" s="245">
        <v>0</v>
      </c>
      <c r="BG1947" s="245">
        <v>0</v>
      </c>
      <c r="BH1947" s="245">
        <v>0.33665087592739595</v>
      </c>
      <c r="BI1947" s="229">
        <v>0.33665087592739595</v>
      </c>
      <c r="BJ1947" s="520">
        <v>37.512526174766968</v>
      </c>
      <c r="BK1947" s="521">
        <v>19.237192910136908</v>
      </c>
      <c r="BL1947" s="521">
        <v>0</v>
      </c>
      <c r="BM1947" s="521">
        <v>14.42789468260268</v>
      </c>
      <c r="BN1947" s="519">
        <v>71.177613767506557</v>
      </c>
    </row>
    <row r="1948" spans="1:66" x14ac:dyDescent="0.2">
      <c r="A1948" s="579" t="s">
        <v>74</v>
      </c>
      <c r="B1948" s="636">
        <v>2012</v>
      </c>
      <c r="C1948" s="637">
        <v>6</v>
      </c>
      <c r="D1948" s="637">
        <v>12</v>
      </c>
      <c r="E1948" s="590">
        <v>41249</v>
      </c>
      <c r="F1948" s="668" t="s">
        <v>198</v>
      </c>
      <c r="G1948" s="591">
        <v>1</v>
      </c>
      <c r="H1948" s="592">
        <v>0.59791666666666665</v>
      </c>
      <c r="I1948" s="593">
        <v>10</v>
      </c>
      <c r="J1948" s="236" t="s">
        <v>118</v>
      </c>
      <c r="K1948" s="236" t="s">
        <v>470</v>
      </c>
      <c r="L1948" s="234">
        <v>2</v>
      </c>
      <c r="M1948" s="237">
        <v>10.668000000000001</v>
      </c>
      <c r="N1948" s="234">
        <v>1387</v>
      </c>
      <c r="O1948" s="238">
        <v>0.67300692440126442</v>
      </c>
      <c r="P1948" s="239" t="s">
        <v>473</v>
      </c>
      <c r="Q1948" s="234">
        <v>1362</v>
      </c>
      <c r="R1948" s="240">
        <v>0.66002201975684927</v>
      </c>
      <c r="S1948" s="235">
        <v>13.8</v>
      </c>
      <c r="T1948" s="234">
        <v>33</v>
      </c>
      <c r="U1948" s="235">
        <v>24.4</v>
      </c>
      <c r="V1948" s="234">
        <v>1</v>
      </c>
      <c r="W1948" s="234">
        <v>10846</v>
      </c>
      <c r="X1948" s="413">
        <v>3.2935495054000001</v>
      </c>
      <c r="Y1948" s="384">
        <v>107.65831799966725</v>
      </c>
      <c r="Z1948" s="385">
        <v>0</v>
      </c>
      <c r="AA1948" s="385">
        <v>0</v>
      </c>
      <c r="AB1948" s="385">
        <v>17.698838260796226</v>
      </c>
      <c r="AC1948" s="385">
        <v>0</v>
      </c>
      <c r="AD1948" s="385">
        <v>1520.3117462756566</v>
      </c>
      <c r="AE1948" s="385">
        <v>0</v>
      </c>
      <c r="AF1948" s="385">
        <v>137.82364566123942</v>
      </c>
      <c r="AG1948" s="385">
        <v>0</v>
      </c>
      <c r="AH1948" s="435">
        <v>1783.4925481973594</v>
      </c>
      <c r="AI1948" s="241">
        <v>0</v>
      </c>
      <c r="AJ1948" s="242">
        <v>0</v>
      </c>
      <c r="AK1948" s="242">
        <v>0.76725733008014929</v>
      </c>
      <c r="AL1948" s="242">
        <v>0.76725733008014929</v>
      </c>
      <c r="AM1948" s="242">
        <v>0</v>
      </c>
      <c r="AN1948" s="242">
        <v>0</v>
      </c>
      <c r="AO1948" s="242">
        <v>38.766686151418064</v>
      </c>
      <c r="AP1948" s="225">
        <v>40.301200811578362</v>
      </c>
      <c r="AQ1948" s="243">
        <v>5.7688521058657836</v>
      </c>
      <c r="AR1948" s="384">
        <v>0</v>
      </c>
      <c r="AS1948" s="385">
        <v>0</v>
      </c>
      <c r="AT1948" s="385">
        <v>115.56164538470335</v>
      </c>
      <c r="AU1948" s="385">
        <v>125.36869396467519</v>
      </c>
      <c r="AV1948" s="385">
        <v>0</v>
      </c>
      <c r="AW1948" s="385">
        <v>0</v>
      </c>
      <c r="AX1948" s="385">
        <v>0</v>
      </c>
      <c r="AY1948" s="385">
        <v>0</v>
      </c>
      <c r="AZ1948" s="379">
        <v>240.93033934937853</v>
      </c>
      <c r="BA1948" s="463">
        <v>0</v>
      </c>
      <c r="BB1948" s="464">
        <v>0</v>
      </c>
      <c r="BC1948" s="464">
        <v>19.383343075709032</v>
      </c>
      <c r="BD1948" s="462">
        <v>19.383343075709032</v>
      </c>
      <c r="BE1948" s="244">
        <v>0</v>
      </c>
      <c r="BF1948" s="245">
        <v>0</v>
      </c>
      <c r="BG1948" s="245">
        <v>1.7306556317597348</v>
      </c>
      <c r="BH1948" s="245">
        <v>0</v>
      </c>
      <c r="BI1948" s="229">
        <v>1.7306556317597348</v>
      </c>
      <c r="BJ1948" s="520">
        <v>10.383933790558409</v>
      </c>
      <c r="BK1948" s="521">
        <v>23.075408423463134</v>
      </c>
      <c r="BL1948" s="521">
        <v>0</v>
      </c>
      <c r="BM1948" s="521">
        <v>0</v>
      </c>
      <c r="BN1948" s="519">
        <v>33.459342214021547</v>
      </c>
    </row>
    <row r="1949" spans="1:66" x14ac:dyDescent="0.2">
      <c r="A1949" s="579" t="s">
        <v>74</v>
      </c>
      <c r="B1949" s="636">
        <v>2012</v>
      </c>
      <c r="C1949" s="637">
        <v>6</v>
      </c>
      <c r="D1949" s="637">
        <v>12</v>
      </c>
      <c r="E1949" s="590">
        <v>41246</v>
      </c>
      <c r="F1949" s="668" t="s">
        <v>203</v>
      </c>
      <c r="G1949" s="591">
        <v>1</v>
      </c>
      <c r="H1949" s="592">
        <v>0.39166666666666666</v>
      </c>
      <c r="I1949" s="593">
        <v>10</v>
      </c>
      <c r="J1949" s="236" t="s">
        <v>204</v>
      </c>
      <c r="K1949" s="236" t="s">
        <v>470</v>
      </c>
      <c r="L1949" s="234">
        <v>1</v>
      </c>
      <c r="M1949" s="237">
        <v>16.763999999999999</v>
      </c>
      <c r="N1949" s="234" t="s">
        <v>81</v>
      </c>
      <c r="O1949" s="238"/>
      <c r="P1949" s="239" t="s">
        <v>473</v>
      </c>
      <c r="Q1949" s="234" t="s">
        <v>81</v>
      </c>
      <c r="R1949" s="240" t="e">
        <v>#VALUE!</v>
      </c>
      <c r="S1949" s="235" t="s">
        <v>81</v>
      </c>
      <c r="T1949" s="234">
        <v>120</v>
      </c>
      <c r="U1949" s="235">
        <v>8.1</v>
      </c>
      <c r="V1949" s="234">
        <v>1</v>
      </c>
      <c r="W1949" s="234">
        <v>24247</v>
      </c>
      <c r="X1949" s="413">
        <v>7.3629628302999999</v>
      </c>
      <c r="Y1949" s="384">
        <v>86.899800358482878</v>
      </c>
      <c r="Z1949" s="385">
        <v>0</v>
      </c>
      <c r="AA1949" s="385">
        <v>5.4325956713230106</v>
      </c>
      <c r="AB1949" s="385">
        <v>8.3336017598094987</v>
      </c>
      <c r="AC1949" s="385">
        <v>0</v>
      </c>
      <c r="AD1949" s="385">
        <v>676.07838240264175</v>
      </c>
      <c r="AE1949" s="385">
        <v>0</v>
      </c>
      <c r="AF1949" s="385">
        <v>18.541449026225433</v>
      </c>
      <c r="AG1949" s="385">
        <v>0</v>
      </c>
      <c r="AH1949" s="435">
        <v>795.2858292184826</v>
      </c>
      <c r="AI1949" s="241">
        <v>9.1267607278226581</v>
      </c>
      <c r="AJ1949" s="242">
        <v>0</v>
      </c>
      <c r="AK1949" s="242">
        <v>0.1806338060714901</v>
      </c>
      <c r="AL1949" s="242">
        <v>2.7095070910723518</v>
      </c>
      <c r="AM1949" s="242">
        <v>0</v>
      </c>
      <c r="AN1949" s="242">
        <v>0</v>
      </c>
      <c r="AO1949" s="242">
        <v>9.1267607278226581</v>
      </c>
      <c r="AP1949" s="225">
        <v>21.143662352789157</v>
      </c>
      <c r="AQ1949" s="243">
        <v>0</v>
      </c>
      <c r="AR1949" s="384">
        <v>9.7990444421488814</v>
      </c>
      <c r="AS1949" s="385">
        <v>0</v>
      </c>
      <c r="AT1949" s="385">
        <v>132.63139071967998</v>
      </c>
      <c r="AU1949" s="385">
        <v>14.757646141148959</v>
      </c>
      <c r="AV1949" s="385">
        <v>0</v>
      </c>
      <c r="AW1949" s="385">
        <v>0</v>
      </c>
      <c r="AX1949" s="385">
        <v>0</v>
      </c>
      <c r="AY1949" s="385">
        <v>0</v>
      </c>
      <c r="AZ1949" s="379">
        <v>157.18808130297782</v>
      </c>
      <c r="BA1949" s="463">
        <v>0</v>
      </c>
      <c r="BB1949" s="464">
        <v>0</v>
      </c>
      <c r="BC1949" s="464">
        <v>43.352113457157621</v>
      </c>
      <c r="BD1949" s="462">
        <v>43.352113457157621</v>
      </c>
      <c r="BE1949" s="244">
        <v>0</v>
      </c>
      <c r="BF1949" s="245">
        <v>0.13581489178307526</v>
      </c>
      <c r="BG1949" s="245">
        <v>0.54325956713230106</v>
      </c>
      <c r="BH1949" s="245">
        <v>0</v>
      </c>
      <c r="BI1949" s="229">
        <v>0.67907445891537632</v>
      </c>
      <c r="BJ1949" s="520">
        <v>4.8893361041907095</v>
      </c>
      <c r="BK1949" s="521">
        <v>0</v>
      </c>
      <c r="BL1949" s="521">
        <v>0</v>
      </c>
      <c r="BM1949" s="521">
        <v>24.446680520953546</v>
      </c>
      <c r="BN1949" s="519">
        <v>29.336016625144254</v>
      </c>
    </row>
    <row r="1950" spans="1:66" x14ac:dyDescent="0.2">
      <c r="A1950" s="579" t="s">
        <v>74</v>
      </c>
      <c r="B1950" s="636">
        <v>2012</v>
      </c>
      <c r="C1950" s="637">
        <v>6</v>
      </c>
      <c r="D1950" s="637">
        <v>12</v>
      </c>
      <c r="E1950" s="590">
        <v>41247</v>
      </c>
      <c r="F1950" s="668" t="s">
        <v>209</v>
      </c>
      <c r="G1950" s="591">
        <v>1</v>
      </c>
      <c r="H1950" s="592">
        <v>0.55902777777777779</v>
      </c>
      <c r="I1950" s="593">
        <v>10</v>
      </c>
      <c r="J1950" s="236" t="s">
        <v>204</v>
      </c>
      <c r="K1950" s="236" t="s">
        <v>470</v>
      </c>
      <c r="L1950" s="234">
        <v>2</v>
      </c>
      <c r="M1950" s="237">
        <v>12.801600000000001</v>
      </c>
      <c r="N1950" s="234">
        <v>520</v>
      </c>
      <c r="O1950" s="238">
        <v>0.23540986008498116</v>
      </c>
      <c r="P1950" s="239" t="s">
        <v>473</v>
      </c>
      <c r="Q1950" s="234">
        <v>581</v>
      </c>
      <c r="R1950" s="240">
        <v>0.26508774957535197</v>
      </c>
      <c r="S1950" s="235">
        <v>13.7</v>
      </c>
      <c r="T1950" s="234">
        <v>98</v>
      </c>
      <c r="U1950" s="235">
        <v>10.4</v>
      </c>
      <c r="V1950" s="234">
        <v>1</v>
      </c>
      <c r="W1950" s="234">
        <v>24311</v>
      </c>
      <c r="X1950" s="413">
        <v>7.3823973838999999</v>
      </c>
      <c r="Y1950" s="384">
        <v>74.03150651195061</v>
      </c>
      <c r="Z1950" s="385">
        <v>0</v>
      </c>
      <c r="AA1950" s="385">
        <v>8.1274411115895511</v>
      </c>
      <c r="AB1950" s="385">
        <v>8.3116631101189142</v>
      </c>
      <c r="AC1950" s="385">
        <v>0</v>
      </c>
      <c r="AD1950" s="385">
        <v>167.6731738526482</v>
      </c>
      <c r="AE1950" s="385">
        <v>0</v>
      </c>
      <c r="AF1950" s="385">
        <v>2.3115797094879276</v>
      </c>
      <c r="AG1950" s="385">
        <v>0</v>
      </c>
      <c r="AH1950" s="435">
        <v>260.45536429579522</v>
      </c>
      <c r="AI1950" s="241">
        <v>2.2756835112450742</v>
      </c>
      <c r="AJ1950" s="242">
        <v>0</v>
      </c>
      <c r="AK1950" s="242">
        <v>0</v>
      </c>
      <c r="AL1950" s="242">
        <v>0.63055397290748927</v>
      </c>
      <c r="AM1950" s="242">
        <v>0</v>
      </c>
      <c r="AN1950" s="242">
        <v>0</v>
      </c>
      <c r="AO1950" s="242">
        <v>47.789353736146552</v>
      </c>
      <c r="AP1950" s="225">
        <v>50.695591220299114</v>
      </c>
      <c r="AQ1950" s="243">
        <v>2.7091470371965167</v>
      </c>
      <c r="AR1950" s="384">
        <v>13.682547111361009</v>
      </c>
      <c r="AS1950" s="385">
        <v>4.0637205557947755</v>
      </c>
      <c r="AT1950" s="385">
        <v>161.11297430207685</v>
      </c>
      <c r="AU1950" s="385">
        <v>3.6796989632721693</v>
      </c>
      <c r="AV1950" s="385">
        <v>0</v>
      </c>
      <c r="AW1950" s="385">
        <v>0</v>
      </c>
      <c r="AX1950" s="385">
        <v>6.7728675929912914</v>
      </c>
      <c r="AY1950" s="385">
        <v>0</v>
      </c>
      <c r="AZ1950" s="379">
        <v>189.3118085254961</v>
      </c>
      <c r="BA1950" s="463">
        <v>0</v>
      </c>
      <c r="BB1950" s="464">
        <v>0</v>
      </c>
      <c r="BC1950" s="464">
        <v>120.61122609598891</v>
      </c>
      <c r="BD1950" s="462">
        <v>120.61122609598891</v>
      </c>
      <c r="BE1950" s="244">
        <v>0</v>
      </c>
      <c r="BF1950" s="245">
        <v>0.54182940743930341</v>
      </c>
      <c r="BG1950" s="245">
        <v>0.74501543522904212</v>
      </c>
      <c r="BH1950" s="245">
        <v>4.741007315093905E-2</v>
      </c>
      <c r="BI1950" s="229">
        <v>1.3342549158192847</v>
      </c>
      <c r="BJ1950" s="520">
        <v>24.38232333476865</v>
      </c>
      <c r="BK1950" s="521">
        <v>16.254882223179102</v>
      </c>
      <c r="BL1950" s="521">
        <v>0</v>
      </c>
      <c r="BM1950" s="521">
        <v>46.055499632340783</v>
      </c>
      <c r="BN1950" s="519">
        <v>86.692705190288535</v>
      </c>
    </row>
    <row r="1951" spans="1:66" x14ac:dyDescent="0.2">
      <c r="A1951" s="579" t="s">
        <v>74</v>
      </c>
      <c r="B1951" s="636">
        <v>2012</v>
      </c>
      <c r="C1951" s="637">
        <v>6</v>
      </c>
      <c r="D1951" s="637">
        <v>12</v>
      </c>
      <c r="E1951" s="590">
        <v>41247</v>
      </c>
      <c r="F1951" s="668" t="s">
        <v>214</v>
      </c>
      <c r="G1951" s="591">
        <v>1</v>
      </c>
      <c r="H1951" s="592">
        <v>0.50208333333333333</v>
      </c>
      <c r="I1951" s="593">
        <v>10</v>
      </c>
      <c r="J1951" s="236" t="s">
        <v>204</v>
      </c>
      <c r="K1951" s="236" t="s">
        <v>470</v>
      </c>
      <c r="L1951" s="234">
        <v>2</v>
      </c>
      <c r="M1951" s="237">
        <v>14.325600000000001</v>
      </c>
      <c r="N1951" s="234">
        <v>274</v>
      </c>
      <c r="O1951" s="238">
        <v>0.11858095426658889</v>
      </c>
      <c r="P1951" s="239" t="s">
        <v>473</v>
      </c>
      <c r="Q1951" s="234">
        <v>286</v>
      </c>
      <c r="R1951" s="240">
        <v>0.12414729736464584</v>
      </c>
      <c r="S1951" s="235">
        <v>13.4</v>
      </c>
      <c r="T1951" s="234">
        <v>64</v>
      </c>
      <c r="U1951" s="235">
        <v>17.3</v>
      </c>
      <c r="V1951" s="234">
        <v>1</v>
      </c>
      <c r="W1951" s="234">
        <v>25446</v>
      </c>
      <c r="X1951" s="413">
        <v>7.7270570454000005</v>
      </c>
      <c r="Y1951" s="384">
        <v>6.9004278972861952</v>
      </c>
      <c r="Z1951" s="385">
        <v>0</v>
      </c>
      <c r="AA1951" s="385">
        <v>5.1766150767338299</v>
      </c>
      <c r="AB1951" s="385">
        <v>7.9409275277096949</v>
      </c>
      <c r="AC1951" s="385">
        <v>0</v>
      </c>
      <c r="AD1951" s="385">
        <v>289.38313601957447</v>
      </c>
      <c r="AE1951" s="385">
        <v>0</v>
      </c>
      <c r="AF1951" s="385">
        <v>8.8338936284462797</v>
      </c>
      <c r="AG1951" s="385">
        <v>0</v>
      </c>
      <c r="AH1951" s="435">
        <v>318.23500014975048</v>
      </c>
      <c r="AI1951" s="241">
        <v>4.3483566644564169</v>
      </c>
      <c r="AJ1951" s="242">
        <v>0</v>
      </c>
      <c r="AK1951" s="242">
        <v>0</v>
      </c>
      <c r="AL1951" s="242">
        <v>0.17212245130139986</v>
      </c>
      <c r="AM1951" s="242">
        <v>0</v>
      </c>
      <c r="AN1951" s="242">
        <v>0</v>
      </c>
      <c r="AO1951" s="242">
        <v>60.876993302389835</v>
      </c>
      <c r="AP1951" s="225">
        <v>65.397472418147657</v>
      </c>
      <c r="AQ1951" s="243">
        <v>0</v>
      </c>
      <c r="AR1951" s="384">
        <v>22.409566667180748</v>
      </c>
      <c r="AS1951" s="385">
        <v>9.70615326887593</v>
      </c>
      <c r="AT1951" s="385">
        <v>72.912623355795986</v>
      </c>
      <c r="AU1951" s="385">
        <v>0</v>
      </c>
      <c r="AV1951" s="385">
        <v>0</v>
      </c>
      <c r="AW1951" s="385">
        <v>0</v>
      </c>
      <c r="AX1951" s="385">
        <v>10.35323015346766</v>
      </c>
      <c r="AY1951" s="385">
        <v>0</v>
      </c>
      <c r="AZ1951" s="379">
        <v>115.38157344532033</v>
      </c>
      <c r="BA1951" s="463">
        <v>0</v>
      </c>
      <c r="BB1951" s="464">
        <v>0</v>
      </c>
      <c r="BC1951" s="464">
        <v>189.1535149038541</v>
      </c>
      <c r="BD1951" s="462">
        <v>189.1535149038541</v>
      </c>
      <c r="BE1951" s="244">
        <v>0</v>
      </c>
      <c r="BF1951" s="245">
        <v>0.25883075383669152</v>
      </c>
      <c r="BG1951" s="245">
        <v>0.90590763842842026</v>
      </c>
      <c r="BH1951" s="245">
        <v>0</v>
      </c>
      <c r="BI1951" s="229">
        <v>1.1647383922651118</v>
      </c>
      <c r="BJ1951" s="520">
        <v>65.225349966846252</v>
      </c>
      <c r="BK1951" s="521">
        <v>31.059690460402976</v>
      </c>
      <c r="BL1951" s="521">
        <v>0</v>
      </c>
      <c r="BM1951" s="521">
        <v>93.179071381208928</v>
      </c>
      <c r="BN1951" s="519">
        <v>189.46411180845814</v>
      </c>
    </row>
    <row r="1952" spans="1:66" x14ac:dyDescent="0.2">
      <c r="A1952" s="579" t="s">
        <v>74</v>
      </c>
      <c r="B1952" s="636">
        <v>2012</v>
      </c>
      <c r="C1952" s="637">
        <v>6</v>
      </c>
      <c r="D1952" s="637">
        <v>12</v>
      </c>
      <c r="E1952" s="590">
        <v>41246</v>
      </c>
      <c r="F1952" s="668" t="s">
        <v>225</v>
      </c>
      <c r="G1952" s="591">
        <v>1</v>
      </c>
      <c r="H1952" s="592">
        <v>0.65902777777777777</v>
      </c>
      <c r="I1952" s="593">
        <v>10</v>
      </c>
      <c r="J1952" s="236" t="s">
        <v>204</v>
      </c>
      <c r="K1952" s="236" t="s">
        <v>470</v>
      </c>
      <c r="L1952" s="234">
        <v>3</v>
      </c>
      <c r="M1952" s="237">
        <v>14.020800000000001</v>
      </c>
      <c r="N1952" s="234" t="s">
        <v>81</v>
      </c>
      <c r="O1952" s="238"/>
      <c r="P1952" s="239" t="s">
        <v>473</v>
      </c>
      <c r="Q1952" s="234" t="s">
        <v>81</v>
      </c>
      <c r="R1952" s="240" t="e">
        <v>#VALUE!</v>
      </c>
      <c r="S1952" s="235" t="s">
        <v>81</v>
      </c>
      <c r="T1952" s="234">
        <v>120</v>
      </c>
      <c r="U1952" s="235">
        <v>6.4</v>
      </c>
      <c r="V1952" s="234">
        <v>1</v>
      </c>
      <c r="W1952" s="234">
        <v>23938</v>
      </c>
      <c r="X1952" s="413">
        <v>7.2691303761999997</v>
      </c>
      <c r="Y1952" s="384">
        <v>0</v>
      </c>
      <c r="Z1952" s="385">
        <v>0</v>
      </c>
      <c r="AA1952" s="385">
        <v>11.005442997958813</v>
      </c>
      <c r="AB1952" s="385">
        <v>0</v>
      </c>
      <c r="AC1952" s="385">
        <v>4.1270411242345553</v>
      </c>
      <c r="AD1952" s="385">
        <v>1673.5619490098534</v>
      </c>
      <c r="AE1952" s="385">
        <v>0</v>
      </c>
      <c r="AF1952" s="385">
        <v>107.98953373709611</v>
      </c>
      <c r="AG1952" s="385">
        <v>0</v>
      </c>
      <c r="AH1952" s="435">
        <v>1796.6839668691428</v>
      </c>
      <c r="AI1952" s="241">
        <v>9.2445721182854026</v>
      </c>
      <c r="AJ1952" s="242">
        <v>0</v>
      </c>
      <c r="AK1952" s="242">
        <v>0</v>
      </c>
      <c r="AL1952" s="242">
        <v>0</v>
      </c>
      <c r="AM1952" s="242">
        <v>0</v>
      </c>
      <c r="AN1952" s="242">
        <v>0</v>
      </c>
      <c r="AO1952" s="242">
        <v>41.600574532284313</v>
      </c>
      <c r="AP1952" s="225">
        <v>50.845146650569717</v>
      </c>
      <c r="AQ1952" s="243">
        <v>2.7513607494897032</v>
      </c>
      <c r="AR1952" s="384">
        <v>53.597883080434165</v>
      </c>
      <c r="AS1952" s="385">
        <v>2.0635205621172776</v>
      </c>
      <c r="AT1952" s="385">
        <v>351.35977315283299</v>
      </c>
      <c r="AU1952" s="385">
        <v>7.4740714759887794</v>
      </c>
      <c r="AV1952" s="385">
        <v>0</v>
      </c>
      <c r="AW1952" s="385">
        <v>0</v>
      </c>
      <c r="AX1952" s="385">
        <v>2.7513607494897032</v>
      </c>
      <c r="AY1952" s="385">
        <v>0</v>
      </c>
      <c r="AZ1952" s="379">
        <v>417.24660902086288</v>
      </c>
      <c r="BA1952" s="463">
        <v>0</v>
      </c>
      <c r="BB1952" s="464">
        <v>0</v>
      </c>
      <c r="BC1952" s="464">
        <v>85.51229209413998</v>
      </c>
      <c r="BD1952" s="462">
        <v>85.51229209413998</v>
      </c>
      <c r="BE1952" s="244">
        <v>0</v>
      </c>
      <c r="BF1952" s="245">
        <v>0.41270411242345556</v>
      </c>
      <c r="BG1952" s="245">
        <v>3.7143370118110997</v>
      </c>
      <c r="BH1952" s="245">
        <v>0</v>
      </c>
      <c r="BI1952" s="229">
        <v>4.1270411242345553</v>
      </c>
      <c r="BJ1952" s="520">
        <v>29.714696094488797</v>
      </c>
      <c r="BK1952" s="521">
        <v>0</v>
      </c>
      <c r="BL1952" s="521">
        <v>0</v>
      </c>
      <c r="BM1952" s="521">
        <v>37.143370118110994</v>
      </c>
      <c r="BN1952" s="519">
        <v>66.858066212599795</v>
      </c>
    </row>
    <row r="1953" spans="1:66" x14ac:dyDescent="0.2">
      <c r="A1953" s="579" t="s">
        <v>74</v>
      </c>
      <c r="B1953" s="636">
        <v>2012</v>
      </c>
      <c r="C1953" s="637">
        <v>6</v>
      </c>
      <c r="D1953" s="637">
        <v>12</v>
      </c>
      <c r="E1953" s="590">
        <v>41246</v>
      </c>
      <c r="F1953" s="668" t="s">
        <v>229</v>
      </c>
      <c r="G1953" s="591">
        <v>1</v>
      </c>
      <c r="H1953" s="592">
        <v>0.56944444444444442</v>
      </c>
      <c r="I1953" s="593">
        <v>10</v>
      </c>
      <c r="J1953" s="236" t="s">
        <v>220</v>
      </c>
      <c r="K1953" s="236" t="s">
        <v>470</v>
      </c>
      <c r="L1953" s="234">
        <v>1</v>
      </c>
      <c r="M1953" s="237">
        <v>11.8872</v>
      </c>
      <c r="N1953" s="234" t="s">
        <v>81</v>
      </c>
      <c r="O1953" s="238"/>
      <c r="P1953" s="239" t="s">
        <v>473</v>
      </c>
      <c r="Q1953" s="234" t="s">
        <v>81</v>
      </c>
      <c r="R1953" s="240" t="e">
        <v>#VALUE!</v>
      </c>
      <c r="S1953" s="235" t="s">
        <v>81</v>
      </c>
      <c r="T1953" s="234">
        <v>100</v>
      </c>
      <c r="U1953" s="235">
        <v>7.1</v>
      </c>
      <c r="V1953" s="234">
        <v>1</v>
      </c>
      <c r="W1953" s="234">
        <v>23621</v>
      </c>
      <c r="X1953" s="413">
        <v>7.1728686029000004</v>
      </c>
      <c r="Y1953" s="384">
        <v>0</v>
      </c>
      <c r="Z1953" s="385">
        <v>0</v>
      </c>
      <c r="AA1953" s="385">
        <v>0</v>
      </c>
      <c r="AB1953" s="385">
        <v>19.247529495268065</v>
      </c>
      <c r="AC1953" s="385">
        <v>0</v>
      </c>
      <c r="AD1953" s="385">
        <v>551.11423599782211</v>
      </c>
      <c r="AE1953" s="385">
        <v>0</v>
      </c>
      <c r="AF1953" s="385">
        <v>42.823871034778293</v>
      </c>
      <c r="AG1953" s="385">
        <v>0</v>
      </c>
      <c r="AH1953" s="435">
        <v>613.1856365278685</v>
      </c>
      <c r="AI1953" s="241">
        <v>7.026477521088732</v>
      </c>
      <c r="AJ1953" s="242">
        <v>0.83439420562928712</v>
      </c>
      <c r="AK1953" s="242">
        <v>0</v>
      </c>
      <c r="AL1953" s="242">
        <v>0</v>
      </c>
      <c r="AM1953" s="242">
        <v>0</v>
      </c>
      <c r="AN1953" s="242">
        <v>0</v>
      </c>
      <c r="AO1953" s="242">
        <v>63.2382976897986</v>
      </c>
      <c r="AP1953" s="225">
        <v>71.099169416516617</v>
      </c>
      <c r="AQ1953" s="243">
        <v>4.1824270958861502</v>
      </c>
      <c r="AR1953" s="384">
        <v>193.12775357963892</v>
      </c>
      <c r="AS1953" s="385">
        <v>0</v>
      </c>
      <c r="AT1953" s="385">
        <v>887.5695837263836</v>
      </c>
      <c r="AU1953" s="385">
        <v>18.935938676624545</v>
      </c>
      <c r="AV1953" s="385">
        <v>0</v>
      </c>
      <c r="AW1953" s="385">
        <v>0</v>
      </c>
      <c r="AX1953" s="385">
        <v>0</v>
      </c>
      <c r="AY1953" s="385">
        <v>0</v>
      </c>
      <c r="AZ1953" s="379">
        <v>1099.6332759826471</v>
      </c>
      <c r="BA1953" s="463">
        <v>0</v>
      </c>
      <c r="BB1953" s="464">
        <v>0</v>
      </c>
      <c r="BC1953" s="464">
        <v>98.370685295242268</v>
      </c>
      <c r="BD1953" s="462">
        <v>98.370685295242268</v>
      </c>
      <c r="BE1953" s="244">
        <v>0</v>
      </c>
      <c r="BF1953" s="245">
        <v>0.62736406438292258</v>
      </c>
      <c r="BG1953" s="245">
        <v>7.5283687725950719</v>
      </c>
      <c r="BH1953" s="245">
        <v>0.29276989671203052</v>
      </c>
      <c r="BI1953" s="229">
        <v>8.4485027336900256</v>
      </c>
      <c r="BJ1953" s="520">
        <v>38.896571991741197</v>
      </c>
      <c r="BK1953" s="521">
        <v>8.3648541917723005</v>
      </c>
      <c r="BL1953" s="521">
        <v>2.0912135479430751</v>
      </c>
      <c r="BM1953" s="521">
        <v>64.827619986235348</v>
      </c>
      <c r="BN1953" s="519">
        <v>114.18025971769192</v>
      </c>
    </row>
    <row r="1954" spans="1:66" x14ac:dyDescent="0.2">
      <c r="A1954" s="579" t="s">
        <v>74</v>
      </c>
      <c r="B1954" s="636">
        <v>2012</v>
      </c>
      <c r="C1954" s="637">
        <v>6</v>
      </c>
      <c r="D1954" s="637">
        <v>12</v>
      </c>
      <c r="E1954" s="590">
        <v>41246</v>
      </c>
      <c r="F1954" s="668" t="s">
        <v>234</v>
      </c>
      <c r="G1954" s="591">
        <v>1</v>
      </c>
      <c r="H1954" s="592">
        <v>0.60277777777777775</v>
      </c>
      <c r="I1954" s="593">
        <v>10</v>
      </c>
      <c r="J1954" s="236" t="s">
        <v>220</v>
      </c>
      <c r="K1954" s="236" t="s">
        <v>470</v>
      </c>
      <c r="L1954" s="234">
        <v>1</v>
      </c>
      <c r="M1954" s="237">
        <v>12.192</v>
      </c>
      <c r="N1954" s="234" t="s">
        <v>81</v>
      </c>
      <c r="O1954" s="238"/>
      <c r="P1954" s="239" t="s">
        <v>473</v>
      </c>
      <c r="Q1954" s="234" t="s">
        <v>81</v>
      </c>
      <c r="R1954" s="240" t="e">
        <v>#VALUE!</v>
      </c>
      <c r="S1954" s="235" t="s">
        <v>81</v>
      </c>
      <c r="T1954" s="234">
        <v>80</v>
      </c>
      <c r="U1954" s="235">
        <v>11.5</v>
      </c>
      <c r="V1954" s="234">
        <v>1</v>
      </c>
      <c r="W1954" s="234">
        <v>26937</v>
      </c>
      <c r="X1954" s="413">
        <v>8.1798214113000007</v>
      </c>
      <c r="Y1954" s="384">
        <v>0</v>
      </c>
      <c r="Z1954" s="385">
        <v>0</v>
      </c>
      <c r="AA1954" s="385">
        <v>6.8461152370195872</v>
      </c>
      <c r="AB1954" s="385">
        <v>52.509703867940239</v>
      </c>
      <c r="AC1954" s="385">
        <v>0</v>
      </c>
      <c r="AD1954" s="385">
        <v>25.058493296300945</v>
      </c>
      <c r="AE1954" s="385">
        <v>0</v>
      </c>
      <c r="AF1954" s="385">
        <v>43.810858694902223</v>
      </c>
      <c r="AG1954" s="385">
        <v>0</v>
      </c>
      <c r="AH1954" s="435">
        <v>128.225171096163</v>
      </c>
      <c r="AI1954" s="241">
        <v>0</v>
      </c>
      <c r="AJ1954" s="242">
        <v>0</v>
      </c>
      <c r="AK1954" s="242">
        <v>1.024349992339056</v>
      </c>
      <c r="AL1954" s="242">
        <v>0</v>
      </c>
      <c r="AM1954" s="242">
        <v>0</v>
      </c>
      <c r="AN1954" s="242">
        <v>0</v>
      </c>
      <c r="AO1954" s="242">
        <v>37.37978919412695</v>
      </c>
      <c r="AP1954" s="225">
        <v>38.404139186466004</v>
      </c>
      <c r="AQ1954" s="243">
        <v>3.4230576185097936</v>
      </c>
      <c r="AR1954" s="384">
        <v>521.11431114026618</v>
      </c>
      <c r="AS1954" s="385">
        <v>2.567293213882345</v>
      </c>
      <c r="AT1954" s="385">
        <v>174.64097663875114</v>
      </c>
      <c r="AU1954" s="385">
        <v>65.091152144772977</v>
      </c>
      <c r="AV1954" s="385">
        <v>0</v>
      </c>
      <c r="AW1954" s="385">
        <v>0</v>
      </c>
      <c r="AX1954" s="385">
        <v>10.269172855529382</v>
      </c>
      <c r="AY1954" s="385">
        <v>0</v>
      </c>
      <c r="AZ1954" s="379">
        <v>773.68290599320198</v>
      </c>
      <c r="BA1954" s="463">
        <v>0</v>
      </c>
      <c r="BB1954" s="464">
        <v>0</v>
      </c>
      <c r="BC1954" s="464">
        <v>150.95684097628191</v>
      </c>
      <c r="BD1954" s="462">
        <v>150.95684097628191</v>
      </c>
      <c r="BE1954" s="244">
        <v>0</v>
      </c>
      <c r="BF1954" s="245">
        <v>8.5576440462744846E-2</v>
      </c>
      <c r="BG1954" s="245">
        <v>1.1124937260156831</v>
      </c>
      <c r="BH1954" s="245">
        <v>0.11980701664784278</v>
      </c>
      <c r="BI1954" s="229">
        <v>1.3178771831262708</v>
      </c>
      <c r="BJ1954" s="520">
        <v>41.076691422117527</v>
      </c>
      <c r="BK1954" s="521">
        <v>3.4230576185097936</v>
      </c>
      <c r="BL1954" s="521">
        <v>2.5672932138823454</v>
      </c>
      <c r="BM1954" s="521">
        <v>58.191979514666485</v>
      </c>
      <c r="BN1954" s="519">
        <v>105.25902176917614</v>
      </c>
    </row>
    <row r="1955" spans="1:66" x14ac:dyDescent="0.2">
      <c r="A1955" s="579" t="s">
        <v>74</v>
      </c>
      <c r="B1955" s="636">
        <v>2012</v>
      </c>
      <c r="C1955" s="637">
        <v>6</v>
      </c>
      <c r="D1955" s="637">
        <v>12</v>
      </c>
      <c r="E1955" s="590">
        <v>41247</v>
      </c>
      <c r="F1955" s="668" t="s">
        <v>248</v>
      </c>
      <c r="G1955" s="591">
        <v>0</v>
      </c>
      <c r="H1955" s="592">
        <v>0.32013888888888886</v>
      </c>
      <c r="I1955" s="593">
        <v>10</v>
      </c>
      <c r="J1955" s="236" t="s">
        <v>204</v>
      </c>
      <c r="K1955" s="236" t="s">
        <v>470</v>
      </c>
      <c r="L1955" s="234">
        <v>4</v>
      </c>
      <c r="M1955" s="237">
        <v>6.0960000000000001</v>
      </c>
      <c r="N1955" s="234">
        <v>139</v>
      </c>
      <c r="O1955" s="238">
        <v>5.7359604639850834E-2</v>
      </c>
      <c r="P1955" s="239" t="s">
        <v>473</v>
      </c>
      <c r="Q1955" s="234">
        <v>138</v>
      </c>
      <c r="R1955" s="240">
        <v>5.6918131664087948E-2</v>
      </c>
      <c r="S1955" s="235">
        <v>13.2</v>
      </c>
      <c r="T1955" s="234">
        <v>30</v>
      </c>
      <c r="U1955" s="235">
        <v>26.6</v>
      </c>
      <c r="V1955" s="234">
        <v>1</v>
      </c>
      <c r="W1955" s="234">
        <v>29129</v>
      </c>
      <c r="X1955" s="413">
        <v>8.8454548720999995</v>
      </c>
      <c r="Y1955" s="384">
        <v>0</v>
      </c>
      <c r="Z1955" s="385">
        <v>0</v>
      </c>
      <c r="AA1955" s="385">
        <v>32.559094378334201</v>
      </c>
      <c r="AB1955" s="385">
        <v>33.297100517576446</v>
      </c>
      <c r="AC1955" s="385">
        <v>0</v>
      </c>
      <c r="AD1955" s="385">
        <v>158.89923359773039</v>
      </c>
      <c r="AE1955" s="385">
        <v>0</v>
      </c>
      <c r="AF1955" s="385">
        <v>0</v>
      </c>
      <c r="AG1955" s="385">
        <v>0</v>
      </c>
      <c r="AH1955" s="435">
        <v>224.75542849364103</v>
      </c>
      <c r="AI1955" s="241">
        <v>4.558273212966788</v>
      </c>
      <c r="AJ1955" s="242">
        <v>0</v>
      </c>
      <c r="AK1955" s="242">
        <v>0</v>
      </c>
      <c r="AL1955" s="242">
        <v>0</v>
      </c>
      <c r="AM1955" s="242">
        <v>0</v>
      </c>
      <c r="AN1955" s="242">
        <v>0</v>
      </c>
      <c r="AO1955" s="242">
        <v>182.3309285186715</v>
      </c>
      <c r="AP1955" s="225">
        <v>186.88920173163828</v>
      </c>
      <c r="AQ1955" s="243">
        <v>1.3566289324305918</v>
      </c>
      <c r="AR1955" s="384">
        <v>70.47415978190439</v>
      </c>
      <c r="AS1955" s="385">
        <v>4.0698867972917752</v>
      </c>
      <c r="AT1955" s="385">
        <v>5.0954982702093021</v>
      </c>
      <c r="AU1955" s="385">
        <v>0</v>
      </c>
      <c r="AV1955" s="385">
        <v>0</v>
      </c>
      <c r="AW1955" s="385">
        <v>0</v>
      </c>
      <c r="AX1955" s="385">
        <v>97.677283135002625</v>
      </c>
      <c r="AY1955" s="385">
        <v>0</v>
      </c>
      <c r="AZ1955" s="379">
        <v>177.31682798440809</v>
      </c>
      <c r="BA1955" s="463">
        <v>0</v>
      </c>
      <c r="BB1955" s="464">
        <v>0</v>
      </c>
      <c r="BC1955" s="464">
        <v>230.19279725482278</v>
      </c>
      <c r="BD1955" s="462">
        <v>230.19279725482278</v>
      </c>
      <c r="BE1955" s="244">
        <v>0</v>
      </c>
      <c r="BF1955" s="245">
        <v>1.7636176121597693</v>
      </c>
      <c r="BG1955" s="245">
        <v>0.27132578648611838</v>
      </c>
      <c r="BH1955" s="245">
        <v>0</v>
      </c>
      <c r="BI1955" s="229">
        <v>2.0349433986458876</v>
      </c>
      <c r="BJ1955" s="520">
        <v>468.8509590480125</v>
      </c>
      <c r="BK1955" s="521">
        <v>124.80986178361445</v>
      </c>
      <c r="BL1955" s="521">
        <v>8.1397735945835503</v>
      </c>
      <c r="BM1955" s="521">
        <v>217.06062918889472</v>
      </c>
      <c r="BN1955" s="519">
        <v>818.86122361510525</v>
      </c>
    </row>
    <row r="1956" spans="1:66" x14ac:dyDescent="0.2">
      <c r="A1956" s="579" t="s">
        <v>253</v>
      </c>
      <c r="B1956" s="636">
        <v>2013</v>
      </c>
      <c r="C1956" s="637">
        <v>1</v>
      </c>
      <c r="D1956" s="637">
        <v>6</v>
      </c>
      <c r="E1956" s="590">
        <v>41437</v>
      </c>
      <c r="F1956" s="668" t="s">
        <v>254</v>
      </c>
      <c r="G1956" s="591">
        <v>1</v>
      </c>
      <c r="H1956" s="592">
        <v>0.30555555555555558</v>
      </c>
      <c r="I1956" s="593">
        <v>10</v>
      </c>
      <c r="J1956" s="236" t="s">
        <v>89</v>
      </c>
      <c r="K1956" s="236" t="s">
        <v>470</v>
      </c>
      <c r="L1956" s="234">
        <v>2</v>
      </c>
      <c r="M1956" s="235">
        <v>3.048</v>
      </c>
      <c r="N1956" s="234">
        <v>35914</v>
      </c>
      <c r="O1956" s="240">
        <v>22.63408883</v>
      </c>
      <c r="P1956" s="239" t="s">
        <v>471</v>
      </c>
      <c r="Q1956" s="234">
        <v>34160</v>
      </c>
      <c r="R1956" s="240">
        <v>21.41384343</v>
      </c>
      <c r="S1956" s="235">
        <v>17.8</v>
      </c>
      <c r="T1956" s="234">
        <v>67</v>
      </c>
      <c r="U1956" s="235">
        <v>12.8</v>
      </c>
      <c r="V1956" s="234">
        <v>1</v>
      </c>
      <c r="W1956" s="234">
        <v>11804</v>
      </c>
      <c r="X1956" s="413">
        <v>3.5844604795999997</v>
      </c>
      <c r="Y1956" s="384">
        <v>0</v>
      </c>
      <c r="Z1956" s="385">
        <v>1599.1985495791209</v>
      </c>
      <c r="AA1956" s="385">
        <v>0</v>
      </c>
      <c r="AB1956" s="385">
        <v>0</v>
      </c>
      <c r="AC1956" s="385">
        <v>42.68424798397379</v>
      </c>
      <c r="AD1956" s="385">
        <v>0</v>
      </c>
      <c r="AE1956" s="385">
        <v>23.239201680163507</v>
      </c>
      <c r="AF1956" s="385">
        <v>0</v>
      </c>
      <c r="AG1956" s="385">
        <v>0</v>
      </c>
      <c r="AH1956" s="435">
        <v>1665.1219992432582</v>
      </c>
      <c r="AI1956" s="241">
        <v>0</v>
      </c>
      <c r="AJ1956" s="242">
        <v>0</v>
      </c>
      <c r="AK1956" s="242">
        <v>0</v>
      </c>
      <c r="AL1956" s="242">
        <v>0</v>
      </c>
      <c r="AM1956" s="242">
        <v>210.67521996623327</v>
      </c>
      <c r="AN1956" s="242">
        <v>0</v>
      </c>
      <c r="AO1956" s="242">
        <v>0</v>
      </c>
      <c r="AP1956" s="225">
        <v>210.67521996623327</v>
      </c>
      <c r="AQ1956" s="243">
        <v>194.45046303810281</v>
      </c>
      <c r="AR1956" s="384">
        <v>0</v>
      </c>
      <c r="AS1956" s="385">
        <v>64.026371975960686</v>
      </c>
      <c r="AT1956" s="385">
        <v>1080.6892758466893</v>
      </c>
      <c r="AU1956" s="385">
        <v>0</v>
      </c>
      <c r="AV1956" s="385">
        <v>0</v>
      </c>
      <c r="AW1956" s="385">
        <v>1807.8818379727688</v>
      </c>
      <c r="AX1956" s="385">
        <v>0</v>
      </c>
      <c r="AY1956" s="385">
        <v>226.16960198441578</v>
      </c>
      <c r="AZ1956" s="379">
        <v>3178.7670877798346</v>
      </c>
      <c r="BA1956" s="463">
        <v>0</v>
      </c>
      <c r="BB1956" s="464">
        <v>0.9350954591565307</v>
      </c>
      <c r="BC1956" s="464">
        <v>0</v>
      </c>
      <c r="BD1956" s="462">
        <v>0.9350954591565307</v>
      </c>
      <c r="BE1956" s="227">
        <v>0</v>
      </c>
      <c r="BF1956" s="245">
        <v>8.5368495967947577</v>
      </c>
      <c r="BG1956" s="245">
        <v>0</v>
      </c>
      <c r="BH1956" s="245">
        <v>0</v>
      </c>
      <c r="BI1956" s="229">
        <v>8.5368495967947577</v>
      </c>
      <c r="BJ1956" s="520">
        <v>0</v>
      </c>
      <c r="BK1956" s="521">
        <v>0</v>
      </c>
      <c r="BL1956" s="521">
        <v>0</v>
      </c>
      <c r="BM1956" s="521">
        <v>0</v>
      </c>
      <c r="BN1956" s="519">
        <v>0</v>
      </c>
    </row>
    <row r="1957" spans="1:66" x14ac:dyDescent="0.2">
      <c r="A1957" s="579" t="s">
        <v>253</v>
      </c>
      <c r="B1957" s="636">
        <v>2013</v>
      </c>
      <c r="C1957" s="637">
        <v>2</v>
      </c>
      <c r="D1957" s="637">
        <v>6</v>
      </c>
      <c r="E1957" s="590">
        <v>41453</v>
      </c>
      <c r="F1957" s="668" t="s">
        <v>254</v>
      </c>
      <c r="G1957" s="591">
        <v>1</v>
      </c>
      <c r="H1957" s="592">
        <v>0.30972222222222223</v>
      </c>
      <c r="I1957" s="593">
        <v>10</v>
      </c>
      <c r="J1957" s="236" t="s">
        <v>89</v>
      </c>
      <c r="K1957" s="236" t="s">
        <v>470</v>
      </c>
      <c r="L1957" s="234">
        <v>1</v>
      </c>
      <c r="M1957" s="235">
        <v>3.3527999999999998</v>
      </c>
      <c r="N1957" s="234">
        <v>33137</v>
      </c>
      <c r="O1957" s="240">
        <v>20.7062223</v>
      </c>
      <c r="P1957" s="239" t="s">
        <v>471</v>
      </c>
      <c r="Q1957" s="234">
        <v>37359</v>
      </c>
      <c r="R1957" s="240">
        <v>23.64591609</v>
      </c>
      <c r="S1957" s="235">
        <v>19.600000000000001</v>
      </c>
      <c r="T1957" s="234">
        <v>92</v>
      </c>
      <c r="U1957" s="235">
        <v>7.5</v>
      </c>
      <c r="V1957" s="234">
        <v>1</v>
      </c>
      <c r="W1957" s="234">
        <v>8684</v>
      </c>
      <c r="X1957" s="413">
        <v>2.6370259915999998</v>
      </c>
      <c r="Y1957" s="384">
        <v>0</v>
      </c>
      <c r="Z1957" s="385">
        <v>72.744285433523771</v>
      </c>
      <c r="AA1957" s="385">
        <v>0</v>
      </c>
      <c r="AB1957" s="385">
        <v>0</v>
      </c>
      <c r="AC1957" s="385">
        <v>0</v>
      </c>
      <c r="AD1957" s="385">
        <v>0</v>
      </c>
      <c r="AE1957" s="385">
        <v>0</v>
      </c>
      <c r="AF1957" s="385">
        <v>0</v>
      </c>
      <c r="AG1957" s="385">
        <v>43.054454012729387</v>
      </c>
      <c r="AH1957" s="435">
        <v>115.79873944625317</v>
      </c>
      <c r="AI1957" s="241">
        <v>0</v>
      </c>
      <c r="AJ1957" s="242">
        <v>0</v>
      </c>
      <c r="AK1957" s="242">
        <v>0</v>
      </c>
      <c r="AL1957" s="242">
        <v>0</v>
      </c>
      <c r="AM1957" s="242">
        <v>303.8000285095755</v>
      </c>
      <c r="AN1957" s="242">
        <v>1.3543395411365016</v>
      </c>
      <c r="AO1957" s="242">
        <v>0</v>
      </c>
      <c r="AP1957" s="225">
        <v>305.15436805071198</v>
      </c>
      <c r="AQ1957" s="243">
        <v>2.7086790822730031</v>
      </c>
      <c r="AR1957" s="384">
        <v>0</v>
      </c>
      <c r="AS1957" s="385">
        <v>0</v>
      </c>
      <c r="AT1957" s="385">
        <v>33.912662110057987</v>
      </c>
      <c r="AU1957" s="385">
        <v>0</v>
      </c>
      <c r="AV1957" s="385">
        <v>0</v>
      </c>
      <c r="AW1957" s="385">
        <v>891.56984596740563</v>
      </c>
      <c r="AX1957" s="385">
        <v>0</v>
      </c>
      <c r="AY1957" s="385">
        <v>258.3429761508699</v>
      </c>
      <c r="AZ1957" s="379">
        <v>1183.8254842283336</v>
      </c>
      <c r="BA1957" s="463">
        <v>0</v>
      </c>
      <c r="BB1957" s="464">
        <v>1.0681158819933199</v>
      </c>
      <c r="BC1957" s="464">
        <v>0</v>
      </c>
      <c r="BD1957" s="462">
        <v>1.0681158819933199</v>
      </c>
      <c r="BE1957" s="227">
        <v>0</v>
      </c>
      <c r="BF1957" s="245">
        <v>8.3969051550463085</v>
      </c>
      <c r="BG1957" s="245">
        <v>0</v>
      </c>
      <c r="BH1957" s="245">
        <v>0</v>
      </c>
      <c r="BI1957" s="229">
        <v>8.3969051550463085</v>
      </c>
      <c r="BJ1957" s="520">
        <v>0</v>
      </c>
      <c r="BK1957" s="521">
        <v>0</v>
      </c>
      <c r="BL1957" s="521">
        <v>0</v>
      </c>
      <c r="BM1957" s="521">
        <v>0</v>
      </c>
      <c r="BN1957" s="519">
        <v>0</v>
      </c>
    </row>
    <row r="1958" spans="1:66" x14ac:dyDescent="0.2">
      <c r="A1958" s="579" t="s">
        <v>253</v>
      </c>
      <c r="B1958" s="636">
        <v>2013</v>
      </c>
      <c r="C1958" s="637">
        <v>1</v>
      </c>
      <c r="D1958" s="637">
        <v>6</v>
      </c>
      <c r="E1958" s="590">
        <v>41437</v>
      </c>
      <c r="F1958" s="668" t="s">
        <v>75</v>
      </c>
      <c r="G1958" s="591">
        <v>0</v>
      </c>
      <c r="H1958" s="592">
        <v>0.34791666666666665</v>
      </c>
      <c r="I1958" s="593">
        <v>10</v>
      </c>
      <c r="J1958" s="236" t="s">
        <v>257</v>
      </c>
      <c r="K1958" s="236" t="s">
        <v>470</v>
      </c>
      <c r="L1958" s="234">
        <v>2</v>
      </c>
      <c r="M1958" s="235">
        <v>4.8768000000000002</v>
      </c>
      <c r="N1958" s="234">
        <v>27580</v>
      </c>
      <c r="O1958" s="240">
        <v>16.916244389999999</v>
      </c>
      <c r="P1958" s="239" t="s">
        <v>471</v>
      </c>
      <c r="Q1958" s="234">
        <v>27470</v>
      </c>
      <c r="R1958" s="240">
        <v>16.842164019999998</v>
      </c>
      <c r="S1958" s="235">
        <v>18.399999999999999</v>
      </c>
      <c r="T1958" s="234">
        <v>25</v>
      </c>
      <c r="U1958" s="235">
        <v>71.599999999999994</v>
      </c>
      <c r="V1958" s="234">
        <v>1</v>
      </c>
      <c r="W1958" s="234">
        <v>12425</v>
      </c>
      <c r="X1958" s="413">
        <v>3.7730363824999995</v>
      </c>
      <c r="Y1958" s="384">
        <v>0</v>
      </c>
      <c r="Z1958" s="385">
        <v>165.29286674589866</v>
      </c>
      <c r="AA1958" s="385">
        <v>0</v>
      </c>
      <c r="AB1958" s="385">
        <v>0</v>
      </c>
      <c r="AC1958" s="385">
        <v>15.1071959614214</v>
      </c>
      <c r="AD1958" s="385">
        <v>26.810237099535843</v>
      </c>
      <c r="AE1958" s="385">
        <v>98.70034694795315</v>
      </c>
      <c r="AF1958" s="385">
        <v>0</v>
      </c>
      <c r="AG1958" s="385">
        <v>160.08591987119541</v>
      </c>
      <c r="AH1958" s="435">
        <v>465.99656662600449</v>
      </c>
      <c r="AI1958" s="241">
        <v>0</v>
      </c>
      <c r="AJ1958" s="242">
        <v>0</v>
      </c>
      <c r="AK1958" s="242">
        <v>0</v>
      </c>
      <c r="AL1958" s="242">
        <v>1.3395047085793641</v>
      </c>
      <c r="AM1958" s="242">
        <v>36.438556658948414</v>
      </c>
      <c r="AN1958" s="242">
        <v>0</v>
      </c>
      <c r="AO1958" s="242">
        <v>0</v>
      </c>
      <c r="AP1958" s="225">
        <v>37.778061367527776</v>
      </c>
      <c r="AQ1958" s="243">
        <v>40.285855897123731</v>
      </c>
      <c r="AR1958" s="384">
        <v>0</v>
      </c>
      <c r="AS1958" s="385">
        <v>0</v>
      </c>
      <c r="AT1958" s="385">
        <v>151.31367474959674</v>
      </c>
      <c r="AU1958" s="385">
        <v>0</v>
      </c>
      <c r="AV1958" s="385">
        <v>5.8515205690572216</v>
      </c>
      <c r="AW1958" s="385">
        <v>104.82379704431597</v>
      </c>
      <c r="AX1958" s="385">
        <v>0</v>
      </c>
      <c r="AY1958" s="385">
        <v>2481.4878656951309</v>
      </c>
      <c r="AZ1958" s="379">
        <v>2743.4768580581008</v>
      </c>
      <c r="BA1958" s="463">
        <v>0</v>
      </c>
      <c r="BB1958" s="464">
        <v>0.33095746115562408</v>
      </c>
      <c r="BC1958" s="464">
        <v>0</v>
      </c>
      <c r="BD1958" s="462">
        <v>0.33095746115562408</v>
      </c>
      <c r="BE1958" s="227">
        <v>0</v>
      </c>
      <c r="BF1958" s="245">
        <v>17.625061954991633</v>
      </c>
      <c r="BG1958" s="245">
        <v>0</v>
      </c>
      <c r="BH1958" s="245">
        <v>0</v>
      </c>
      <c r="BI1958" s="229">
        <v>17.625061954991633</v>
      </c>
      <c r="BJ1958" s="520">
        <v>0</v>
      </c>
      <c r="BK1958" s="521">
        <v>0</v>
      </c>
      <c r="BL1958" s="521">
        <v>0</v>
      </c>
      <c r="BM1958" s="521">
        <v>0</v>
      </c>
      <c r="BN1958" s="519">
        <v>0</v>
      </c>
    </row>
    <row r="1959" spans="1:66" x14ac:dyDescent="0.2">
      <c r="A1959" s="579" t="s">
        <v>253</v>
      </c>
      <c r="B1959" s="636">
        <v>2013</v>
      </c>
      <c r="C1959" s="637">
        <v>2</v>
      </c>
      <c r="D1959" s="637">
        <v>6</v>
      </c>
      <c r="E1959" s="590">
        <v>41453</v>
      </c>
      <c r="F1959" s="668" t="s">
        <v>75</v>
      </c>
      <c r="G1959" s="591">
        <v>0</v>
      </c>
      <c r="H1959" s="592">
        <v>0.35625000000000001</v>
      </c>
      <c r="I1959" s="593">
        <v>10</v>
      </c>
      <c r="J1959" s="236" t="s">
        <v>257</v>
      </c>
      <c r="K1959" s="236" t="s">
        <v>470</v>
      </c>
      <c r="L1959" s="234">
        <v>2</v>
      </c>
      <c r="M1959" s="235">
        <v>3.6576</v>
      </c>
      <c r="N1959" s="234">
        <v>30520</v>
      </c>
      <c r="O1959" s="240">
        <v>18.90989793</v>
      </c>
      <c r="P1959" s="239" t="s">
        <v>471</v>
      </c>
      <c r="Q1959" s="234">
        <v>30765</v>
      </c>
      <c r="R1959" s="240">
        <v>19.07721059</v>
      </c>
      <c r="S1959" s="235">
        <v>20.6</v>
      </c>
      <c r="T1959" s="234">
        <v>29</v>
      </c>
      <c r="U1959" s="235">
        <v>53</v>
      </c>
      <c r="V1959" s="234">
        <v>1</v>
      </c>
      <c r="W1959" s="234">
        <v>9172</v>
      </c>
      <c r="X1959" s="413">
        <v>2.7852144628</v>
      </c>
      <c r="Y1959" s="384">
        <v>0</v>
      </c>
      <c r="Z1959" s="385">
        <v>131.2430352786979</v>
      </c>
      <c r="AA1959" s="385">
        <v>0</v>
      </c>
      <c r="AB1959" s="385">
        <v>0</v>
      </c>
      <c r="AC1959" s="385">
        <v>0</v>
      </c>
      <c r="AD1959" s="385">
        <v>16.725821520102155</v>
      </c>
      <c r="AE1959" s="385">
        <v>985.20240959880471</v>
      </c>
      <c r="AF1959" s="385">
        <v>0</v>
      </c>
      <c r="AG1959" s="385">
        <v>599.22674619539544</v>
      </c>
      <c r="AH1959" s="435">
        <v>1732.3980125930002</v>
      </c>
      <c r="AI1959" s="241">
        <v>0</v>
      </c>
      <c r="AJ1959" s="242">
        <v>0</v>
      </c>
      <c r="AK1959" s="242">
        <v>0</v>
      </c>
      <c r="AL1959" s="242">
        <v>0.83566275814184321</v>
      </c>
      <c r="AM1959" s="242">
        <v>27.784215913558132</v>
      </c>
      <c r="AN1959" s="242">
        <v>0</v>
      </c>
      <c r="AO1959" s="242">
        <v>0</v>
      </c>
      <c r="AP1959" s="225">
        <v>28.619878671699976</v>
      </c>
      <c r="AQ1959" s="243">
        <v>0</v>
      </c>
      <c r="AR1959" s="384">
        <v>0</v>
      </c>
      <c r="AS1959" s="385">
        <v>9.4247679489681566</v>
      </c>
      <c r="AT1959" s="385">
        <v>173.06387225758593</v>
      </c>
      <c r="AU1959" s="385">
        <v>11.378836503720887</v>
      </c>
      <c r="AV1959" s="385">
        <v>0</v>
      </c>
      <c r="AW1959" s="385">
        <v>40.87207700535857</v>
      </c>
      <c r="AX1959" s="385">
        <v>0</v>
      </c>
      <c r="AY1959" s="385">
        <v>499.38703772265944</v>
      </c>
      <c r="AZ1959" s="379">
        <v>734.12659143829296</v>
      </c>
      <c r="BA1959" s="463">
        <v>0</v>
      </c>
      <c r="BB1959" s="464">
        <v>0</v>
      </c>
      <c r="BC1959" s="464">
        <v>0</v>
      </c>
      <c r="BD1959" s="462">
        <v>0</v>
      </c>
      <c r="BE1959" s="227">
        <v>0</v>
      </c>
      <c r="BF1959" s="245">
        <v>6.2831786326454377</v>
      </c>
      <c r="BG1959" s="245">
        <v>0</v>
      </c>
      <c r="BH1959" s="245">
        <v>0</v>
      </c>
      <c r="BI1959" s="229">
        <v>6.2831786326454377</v>
      </c>
      <c r="BJ1959" s="520">
        <v>0</v>
      </c>
      <c r="BK1959" s="521">
        <v>0</v>
      </c>
      <c r="BL1959" s="521">
        <v>0</v>
      </c>
      <c r="BM1959" s="521">
        <v>6.2831786326454377</v>
      </c>
      <c r="BN1959" s="519">
        <v>6.2831786326454377</v>
      </c>
    </row>
    <row r="1960" spans="1:66" x14ac:dyDescent="0.2">
      <c r="A1960" s="579" t="s">
        <v>253</v>
      </c>
      <c r="B1960" s="636">
        <v>2013</v>
      </c>
      <c r="C1960" s="637">
        <v>1</v>
      </c>
      <c r="D1960" s="637">
        <v>6</v>
      </c>
      <c r="E1960" s="590">
        <v>41437</v>
      </c>
      <c r="F1960" s="668" t="s">
        <v>83</v>
      </c>
      <c r="G1960" s="591">
        <v>1</v>
      </c>
      <c r="H1960" s="592">
        <v>0.3923611111111111</v>
      </c>
      <c r="I1960" s="593">
        <v>10</v>
      </c>
      <c r="J1960" s="236" t="s">
        <v>89</v>
      </c>
      <c r="K1960" s="236" t="s">
        <v>470</v>
      </c>
      <c r="L1960" s="234">
        <v>2</v>
      </c>
      <c r="M1960" s="235">
        <v>5.4863999999999997</v>
      </c>
      <c r="N1960" s="234">
        <v>24979</v>
      </c>
      <c r="O1960" s="240">
        <v>15.17472615</v>
      </c>
      <c r="P1960" s="239" t="s">
        <v>471</v>
      </c>
      <c r="Q1960" s="234">
        <v>24960</v>
      </c>
      <c r="R1960" s="240">
        <v>15.162083519999999</v>
      </c>
      <c r="S1960" s="235">
        <v>18.5</v>
      </c>
      <c r="T1960" s="234">
        <v>20</v>
      </c>
      <c r="U1960" s="235">
        <v>68.900000000000006</v>
      </c>
      <c r="V1960" s="234">
        <v>1</v>
      </c>
      <c r="W1960" s="234">
        <v>11456</v>
      </c>
      <c r="X1960" s="413">
        <v>3.4787850944000001</v>
      </c>
      <c r="Y1960" s="384">
        <v>0</v>
      </c>
      <c r="Z1960" s="385">
        <v>77.199364925507027</v>
      </c>
      <c r="AA1960" s="385">
        <v>0</v>
      </c>
      <c r="AB1960" s="385">
        <v>0</v>
      </c>
      <c r="AC1960" s="385">
        <v>25.871100846349538</v>
      </c>
      <c r="AD1960" s="385">
        <v>45.912580301988314</v>
      </c>
      <c r="AE1960" s="385">
        <v>126.76839414711276</v>
      </c>
      <c r="AF1960" s="385">
        <v>0</v>
      </c>
      <c r="AG1960" s="385">
        <v>685.36857992120986</v>
      </c>
      <c r="AH1960" s="435">
        <v>961.1200201421675</v>
      </c>
      <c r="AI1960" s="241">
        <v>0</v>
      </c>
      <c r="AJ1960" s="242">
        <v>0</v>
      </c>
      <c r="AK1960" s="242">
        <v>0</v>
      </c>
      <c r="AL1960" s="242">
        <v>1.1469521375214962</v>
      </c>
      <c r="AM1960" s="242">
        <v>22.533728837170447</v>
      </c>
      <c r="AN1960" s="242">
        <v>0</v>
      </c>
      <c r="AO1960" s="242">
        <v>0</v>
      </c>
      <c r="AP1960" s="225">
        <v>23.680680974691942</v>
      </c>
      <c r="AQ1960" s="243">
        <v>60.3659019748156</v>
      </c>
      <c r="AR1960" s="384">
        <v>0</v>
      </c>
      <c r="AS1960" s="385">
        <v>0</v>
      </c>
      <c r="AT1960" s="385">
        <v>183.54683680456782</v>
      </c>
      <c r="AU1960" s="385">
        <v>0</v>
      </c>
      <c r="AV1960" s="385">
        <v>0</v>
      </c>
      <c r="AW1960" s="385">
        <v>78.536038469235066</v>
      </c>
      <c r="AX1960" s="385">
        <v>0</v>
      </c>
      <c r="AY1960" s="385">
        <v>1576.4469063720269</v>
      </c>
      <c r="AZ1960" s="379">
        <v>1838.5297816458296</v>
      </c>
      <c r="BA1960" s="463">
        <v>0</v>
      </c>
      <c r="BB1960" s="464">
        <v>0</v>
      </c>
      <c r="BC1960" s="464">
        <v>0</v>
      </c>
      <c r="BD1960" s="462">
        <v>0</v>
      </c>
      <c r="BE1960" s="227">
        <v>0</v>
      </c>
      <c r="BF1960" s="245">
        <v>6.0365901974815603</v>
      </c>
      <c r="BG1960" s="245">
        <v>0</v>
      </c>
      <c r="BH1960" s="245">
        <v>0</v>
      </c>
      <c r="BI1960" s="229">
        <v>6.0365901974815603</v>
      </c>
      <c r="BJ1960" s="520">
        <v>0</v>
      </c>
      <c r="BK1960" s="521">
        <v>0</v>
      </c>
      <c r="BL1960" s="521">
        <v>0</v>
      </c>
      <c r="BM1960" s="521">
        <v>0</v>
      </c>
      <c r="BN1960" s="519">
        <v>0</v>
      </c>
    </row>
    <row r="1961" spans="1:66" x14ac:dyDescent="0.2">
      <c r="A1961" s="579" t="s">
        <v>253</v>
      </c>
      <c r="B1961" s="636">
        <v>2013</v>
      </c>
      <c r="C1961" s="637">
        <v>2</v>
      </c>
      <c r="D1961" s="637">
        <v>6</v>
      </c>
      <c r="E1961" s="590">
        <v>41453</v>
      </c>
      <c r="F1961" s="668" t="s">
        <v>83</v>
      </c>
      <c r="G1961" s="591">
        <v>1</v>
      </c>
      <c r="H1961" s="592">
        <v>0.40208333333333335</v>
      </c>
      <c r="I1961" s="593">
        <v>10</v>
      </c>
      <c r="J1961" s="236" t="s">
        <v>89</v>
      </c>
      <c r="K1961" s="236" t="s">
        <v>470</v>
      </c>
      <c r="L1961" s="234">
        <v>2</v>
      </c>
      <c r="M1961" s="235">
        <v>6.0960000000000001</v>
      </c>
      <c r="N1961" s="234">
        <v>26287</v>
      </c>
      <c r="O1961" s="240">
        <v>16.047842939999999</v>
      </c>
      <c r="P1961" s="239" t="s">
        <v>471</v>
      </c>
      <c r="Q1961" s="234">
        <v>30047</v>
      </c>
      <c r="R1961" s="240">
        <v>18.587388390000001</v>
      </c>
      <c r="S1961" s="235">
        <v>20.5</v>
      </c>
      <c r="T1961" s="234">
        <v>24</v>
      </c>
      <c r="U1961" s="235">
        <v>51.1</v>
      </c>
      <c r="V1961" s="234">
        <v>1</v>
      </c>
      <c r="W1961" s="234">
        <v>9468</v>
      </c>
      <c r="X1961" s="413">
        <v>2.8750992732</v>
      </c>
      <c r="Y1961" s="384">
        <v>0</v>
      </c>
      <c r="Z1961" s="385">
        <v>169.30371919235614</v>
      </c>
      <c r="AA1961" s="385">
        <v>0</v>
      </c>
      <c r="AB1961" s="385">
        <v>0</v>
      </c>
      <c r="AC1961" s="385">
        <v>56.737171311111311</v>
      </c>
      <c r="AD1961" s="385">
        <v>33.563188895595175</v>
      </c>
      <c r="AE1961" s="385">
        <v>2378.5483039646992</v>
      </c>
      <c r="AF1961" s="385">
        <v>0</v>
      </c>
      <c r="AG1961" s="385">
        <v>1402.8580813179553</v>
      </c>
      <c r="AH1961" s="435">
        <v>4041.0104646817172</v>
      </c>
      <c r="AI1961" s="241">
        <v>0</v>
      </c>
      <c r="AJ1961" s="242">
        <v>0</v>
      </c>
      <c r="AK1961" s="242">
        <v>0</v>
      </c>
      <c r="AL1961" s="242">
        <v>0</v>
      </c>
      <c r="AM1961" s="242">
        <v>25.342603185629716</v>
      </c>
      <c r="AN1961" s="242">
        <v>0</v>
      </c>
      <c r="AO1961" s="242">
        <v>0</v>
      </c>
      <c r="AP1961" s="225">
        <v>25.342603185629716</v>
      </c>
      <c r="AQ1961" s="243">
        <v>6.304130145679034</v>
      </c>
      <c r="AR1961" s="384">
        <v>0</v>
      </c>
      <c r="AS1961" s="385">
        <v>0</v>
      </c>
      <c r="AT1961" s="385">
        <v>149.96264790541287</v>
      </c>
      <c r="AU1961" s="385">
        <v>0</v>
      </c>
      <c r="AV1961" s="385">
        <v>0</v>
      </c>
      <c r="AW1961" s="385">
        <v>24.60501995858527</v>
      </c>
      <c r="AX1961" s="385">
        <v>0</v>
      </c>
      <c r="AY1961" s="385">
        <v>50.105226397856967</v>
      </c>
      <c r="AZ1961" s="379">
        <v>224.67289426185511</v>
      </c>
      <c r="BA1961" s="463">
        <v>0</v>
      </c>
      <c r="BB1961" s="464">
        <v>0</v>
      </c>
      <c r="BC1961" s="464">
        <v>0</v>
      </c>
      <c r="BD1961" s="462">
        <v>0</v>
      </c>
      <c r="BE1961" s="227">
        <v>0</v>
      </c>
      <c r="BF1961" s="245">
        <v>0</v>
      </c>
      <c r="BG1961" s="245">
        <v>0</v>
      </c>
      <c r="BH1961" s="245">
        <v>0</v>
      </c>
      <c r="BI1961" s="229">
        <v>0</v>
      </c>
      <c r="BJ1961" s="520">
        <v>0</v>
      </c>
      <c r="BK1961" s="521">
        <v>0</v>
      </c>
      <c r="BL1961" s="521">
        <v>0</v>
      </c>
      <c r="BM1961" s="521">
        <v>0</v>
      </c>
      <c r="BN1961" s="519">
        <v>0</v>
      </c>
    </row>
    <row r="1962" spans="1:66" x14ac:dyDescent="0.2">
      <c r="A1962" s="579" t="s">
        <v>253</v>
      </c>
      <c r="B1962" s="636">
        <v>2013</v>
      </c>
      <c r="C1962" s="637">
        <v>1</v>
      </c>
      <c r="D1962" s="637">
        <v>6</v>
      </c>
      <c r="E1962" s="590">
        <v>41437</v>
      </c>
      <c r="F1962" s="668" t="s">
        <v>88</v>
      </c>
      <c r="G1962" s="591">
        <v>1</v>
      </c>
      <c r="H1962" s="592">
        <v>0.48402777777777778</v>
      </c>
      <c r="I1962" s="593">
        <v>10</v>
      </c>
      <c r="J1962" s="236" t="s">
        <v>89</v>
      </c>
      <c r="K1962" s="236" t="s">
        <v>470</v>
      </c>
      <c r="L1962" s="234">
        <v>2</v>
      </c>
      <c r="M1962" s="235">
        <v>10.667999999999999</v>
      </c>
      <c r="N1962" s="234">
        <v>14785</v>
      </c>
      <c r="O1962" s="240">
        <v>8.5708913599999992</v>
      </c>
      <c r="P1962" s="239" t="s">
        <v>471</v>
      </c>
      <c r="Q1962" s="234">
        <v>15024</v>
      </c>
      <c r="R1962" s="240">
        <v>8.7212426500000007</v>
      </c>
      <c r="S1962" s="235">
        <v>19.600000000000001</v>
      </c>
      <c r="T1962" s="234">
        <v>25</v>
      </c>
      <c r="U1962" s="235">
        <v>42.6</v>
      </c>
      <c r="V1962" s="234">
        <v>1</v>
      </c>
      <c r="W1962" s="234">
        <v>12904</v>
      </c>
      <c r="X1962" s="413">
        <v>3.9184918696</v>
      </c>
      <c r="Y1962" s="384">
        <v>51.707648437888182</v>
      </c>
      <c r="Z1962" s="385">
        <v>0</v>
      </c>
      <c r="AA1962" s="385">
        <v>0</v>
      </c>
      <c r="AB1962" s="385">
        <v>0</v>
      </c>
      <c r="AC1962" s="385">
        <v>0</v>
      </c>
      <c r="AD1962" s="385">
        <v>12.907516892503596</v>
      </c>
      <c r="AE1962" s="385">
        <v>23.759140786351473</v>
      </c>
      <c r="AF1962" s="385">
        <v>0</v>
      </c>
      <c r="AG1962" s="385">
        <v>231.21523028513676</v>
      </c>
      <c r="AH1962" s="435">
        <v>319.58953640187997</v>
      </c>
      <c r="AI1962" s="241">
        <v>0</v>
      </c>
      <c r="AJ1962" s="242">
        <v>0</v>
      </c>
      <c r="AK1962" s="242">
        <v>0</v>
      </c>
      <c r="AL1962" s="242">
        <v>3.8693457852058124</v>
      </c>
      <c r="AM1962" s="242">
        <v>1.9492193053292435</v>
      </c>
      <c r="AN1962" s="242">
        <v>0</v>
      </c>
      <c r="AO1962" s="242">
        <v>0</v>
      </c>
      <c r="AP1962" s="225">
        <v>5.8185650905350563</v>
      </c>
      <c r="AQ1962" s="243">
        <v>4.8488042421125455</v>
      </c>
      <c r="AR1962" s="384">
        <v>0</v>
      </c>
      <c r="AS1962" s="385">
        <v>0</v>
      </c>
      <c r="AT1962" s="385">
        <v>12.141405822249814</v>
      </c>
      <c r="AU1962" s="385">
        <v>0</v>
      </c>
      <c r="AV1962" s="385">
        <v>123.95483164536512</v>
      </c>
      <c r="AW1962" s="385">
        <v>0</v>
      </c>
      <c r="AX1962" s="385">
        <v>0</v>
      </c>
      <c r="AY1962" s="385">
        <v>1348.8403640708677</v>
      </c>
      <c r="AZ1962" s="379">
        <v>1484.9366015384826</v>
      </c>
      <c r="BA1962" s="463">
        <v>0</v>
      </c>
      <c r="BB1962" s="464">
        <v>0</v>
      </c>
      <c r="BC1962" s="464">
        <v>8.1459911267490757</v>
      </c>
      <c r="BD1962" s="462">
        <v>8.1459911267490757</v>
      </c>
      <c r="BE1962" s="227">
        <v>0</v>
      </c>
      <c r="BF1962" s="245">
        <v>6.7883259389575645</v>
      </c>
      <c r="BG1962" s="245">
        <v>0</v>
      </c>
      <c r="BH1962" s="245">
        <v>0</v>
      </c>
      <c r="BI1962" s="229">
        <v>6.7883259389575645</v>
      </c>
      <c r="BJ1962" s="520">
        <v>0</v>
      </c>
      <c r="BK1962" s="521">
        <v>0</v>
      </c>
      <c r="BL1962" s="521">
        <v>0</v>
      </c>
      <c r="BM1962" s="521">
        <v>0</v>
      </c>
      <c r="BN1962" s="519">
        <v>0</v>
      </c>
    </row>
    <row r="1963" spans="1:66" x14ac:dyDescent="0.2">
      <c r="A1963" s="579" t="s">
        <v>253</v>
      </c>
      <c r="B1963" s="636">
        <v>2013</v>
      </c>
      <c r="C1963" s="637">
        <v>2</v>
      </c>
      <c r="D1963" s="637">
        <v>6</v>
      </c>
      <c r="E1963" s="590">
        <v>41452</v>
      </c>
      <c r="F1963" s="668" t="s">
        <v>88</v>
      </c>
      <c r="G1963" s="591">
        <v>1</v>
      </c>
      <c r="H1963" s="592">
        <v>0.52916666666666667</v>
      </c>
      <c r="I1963" s="593">
        <v>10</v>
      </c>
      <c r="J1963" s="236" t="s">
        <v>89</v>
      </c>
      <c r="K1963" s="236" t="s">
        <v>470</v>
      </c>
      <c r="L1963" s="234">
        <v>2</v>
      </c>
      <c r="M1963" s="235">
        <v>3.048</v>
      </c>
      <c r="N1963" s="234">
        <v>14350</v>
      </c>
      <c r="O1963" s="240">
        <v>8.2978559000000001</v>
      </c>
      <c r="P1963" s="239" t="s">
        <v>471</v>
      </c>
      <c r="Q1963" s="234">
        <v>13250</v>
      </c>
      <c r="R1963" s="240">
        <v>7.6110601100000004</v>
      </c>
      <c r="S1963" s="235">
        <v>21.6</v>
      </c>
      <c r="T1963" s="234">
        <v>24</v>
      </c>
      <c r="U1963" s="235">
        <v>63.5</v>
      </c>
      <c r="V1963" s="234">
        <v>1</v>
      </c>
      <c r="W1963" s="234">
        <v>7201</v>
      </c>
      <c r="X1963" s="413">
        <v>2.1866909449</v>
      </c>
      <c r="Y1963" s="384">
        <v>46.32936366077692</v>
      </c>
      <c r="Z1963" s="385">
        <v>0</v>
      </c>
      <c r="AA1963" s="385">
        <v>0</v>
      </c>
      <c r="AB1963" s="385">
        <v>0</v>
      </c>
      <c r="AC1963" s="385">
        <v>0</v>
      </c>
      <c r="AD1963" s="385">
        <v>0</v>
      </c>
      <c r="AE1963" s="385">
        <v>42.575746800038814</v>
      </c>
      <c r="AF1963" s="385">
        <v>29.655310985414786</v>
      </c>
      <c r="AG1963" s="385">
        <v>0</v>
      </c>
      <c r="AH1963" s="435">
        <v>118.56042144623052</v>
      </c>
      <c r="AI1963" s="241">
        <v>0</v>
      </c>
      <c r="AJ1963" s="242">
        <v>0</v>
      </c>
      <c r="AK1963" s="242">
        <v>0</v>
      </c>
      <c r="AL1963" s="242">
        <v>4.6225096525756424</v>
      </c>
      <c r="AM1963" s="242">
        <v>1.7464745115934288</v>
      </c>
      <c r="AN1963" s="242">
        <v>0</v>
      </c>
      <c r="AO1963" s="242">
        <v>0</v>
      </c>
      <c r="AP1963" s="225">
        <v>6.3689841641690714</v>
      </c>
      <c r="AQ1963" s="243">
        <v>17.377855836750534</v>
      </c>
      <c r="AR1963" s="384">
        <v>0</v>
      </c>
      <c r="AS1963" s="385">
        <v>0</v>
      </c>
      <c r="AT1963" s="385">
        <v>10.878537753805833</v>
      </c>
      <c r="AU1963" s="385">
        <v>0</v>
      </c>
      <c r="AV1963" s="385">
        <v>111.06187665267265</v>
      </c>
      <c r="AW1963" s="385">
        <v>0</v>
      </c>
      <c r="AX1963" s="385">
        <v>0</v>
      </c>
      <c r="AY1963" s="385">
        <v>1104.953585523946</v>
      </c>
      <c r="AZ1963" s="379">
        <v>1226.8939999304246</v>
      </c>
      <c r="BA1963" s="463">
        <v>0.34755711673501066</v>
      </c>
      <c r="BB1963" s="464">
        <v>0</v>
      </c>
      <c r="BC1963" s="464">
        <v>0</v>
      </c>
      <c r="BD1963" s="462">
        <v>0.34755711673501066</v>
      </c>
      <c r="BE1963" s="227">
        <v>0</v>
      </c>
      <c r="BF1963" s="245">
        <v>14.771177461237952</v>
      </c>
      <c r="BG1963" s="245">
        <v>0</v>
      </c>
      <c r="BH1963" s="245">
        <v>0</v>
      </c>
      <c r="BI1963" s="229">
        <v>14.771177461237952</v>
      </c>
      <c r="BJ1963" s="520">
        <v>0</v>
      </c>
      <c r="BK1963" s="521">
        <v>0</v>
      </c>
      <c r="BL1963" s="521">
        <v>0</v>
      </c>
      <c r="BM1963" s="521">
        <v>0</v>
      </c>
      <c r="BN1963" s="519">
        <v>0</v>
      </c>
    </row>
    <row r="1964" spans="1:66" x14ac:dyDescent="0.2">
      <c r="A1964" s="579" t="s">
        <v>253</v>
      </c>
      <c r="B1964" s="636">
        <v>2013</v>
      </c>
      <c r="C1964" s="637">
        <v>1</v>
      </c>
      <c r="D1964" s="637">
        <v>6</v>
      </c>
      <c r="E1964" s="590">
        <v>41437</v>
      </c>
      <c r="F1964" s="668" t="s">
        <v>99</v>
      </c>
      <c r="G1964" s="591">
        <v>1</v>
      </c>
      <c r="H1964" s="592">
        <v>0.44236111111111109</v>
      </c>
      <c r="I1964" s="593">
        <v>10</v>
      </c>
      <c r="J1964" s="236" t="s">
        <v>89</v>
      </c>
      <c r="K1964" s="236" t="s">
        <v>470</v>
      </c>
      <c r="L1964" s="234">
        <v>2</v>
      </c>
      <c r="M1964" s="235">
        <v>9.1440000000000001</v>
      </c>
      <c r="N1964" s="234">
        <v>14748</v>
      </c>
      <c r="O1964" s="240">
        <v>8.5476365699999999</v>
      </c>
      <c r="P1964" s="239" t="s">
        <v>471</v>
      </c>
      <c r="Q1964" s="234">
        <v>16234</v>
      </c>
      <c r="R1964" s="240">
        <v>9.4860340900000004</v>
      </c>
      <c r="S1964" s="235">
        <v>19.399999999999999</v>
      </c>
      <c r="T1964" s="234">
        <v>30</v>
      </c>
      <c r="U1964" s="235">
        <v>49.6</v>
      </c>
      <c r="V1964" s="234">
        <v>1</v>
      </c>
      <c r="W1964" s="234">
        <v>11739</v>
      </c>
      <c r="X1964" s="413">
        <v>3.5647222611</v>
      </c>
      <c r="Y1964" s="384">
        <v>13.555403888629757</v>
      </c>
      <c r="Z1964" s="385">
        <v>15.172290023882669</v>
      </c>
      <c r="AA1964" s="385">
        <v>0</v>
      </c>
      <c r="AB1964" s="385">
        <v>0</v>
      </c>
      <c r="AC1964" s="385">
        <v>0</v>
      </c>
      <c r="AD1964" s="385">
        <v>27.070131396498436</v>
      </c>
      <c r="AE1964" s="385">
        <v>74.74284964848367</v>
      </c>
      <c r="AF1964" s="385">
        <v>0</v>
      </c>
      <c r="AG1964" s="385">
        <v>242.45665207400975</v>
      </c>
      <c r="AH1964" s="435">
        <v>372.99732703150426</v>
      </c>
      <c r="AI1964" s="241">
        <v>0</v>
      </c>
      <c r="AJ1964" s="242">
        <v>0</v>
      </c>
      <c r="AK1964" s="242">
        <v>0</v>
      </c>
      <c r="AL1964" s="242">
        <v>6.0862034713765265</v>
      </c>
      <c r="AM1964" s="242">
        <v>5.1099703331106179</v>
      </c>
      <c r="AN1964" s="242">
        <v>0</v>
      </c>
      <c r="AO1964" s="242">
        <v>0</v>
      </c>
      <c r="AP1964" s="225">
        <v>11.196173804487145</v>
      </c>
      <c r="AQ1964" s="243">
        <v>0</v>
      </c>
      <c r="AR1964" s="384">
        <v>0</v>
      </c>
      <c r="AS1964" s="385">
        <v>0</v>
      </c>
      <c r="AT1964" s="385">
        <v>38.195121534653687</v>
      </c>
      <c r="AU1964" s="385">
        <v>0</v>
      </c>
      <c r="AV1964" s="385">
        <v>11.816488611093606</v>
      </c>
      <c r="AW1964" s="385">
        <v>6.6149964212705603</v>
      </c>
      <c r="AX1964" s="385">
        <v>0</v>
      </c>
      <c r="AY1964" s="385">
        <v>4606.9662086191074</v>
      </c>
      <c r="AZ1964" s="379">
        <v>4663.5928151861253</v>
      </c>
      <c r="BA1964" s="463">
        <v>0.20338190380539772</v>
      </c>
      <c r="BB1964" s="464">
        <v>0</v>
      </c>
      <c r="BC1964" s="464">
        <v>8.5420399598267043</v>
      </c>
      <c r="BD1964" s="462">
        <v>8.7454218636321013</v>
      </c>
      <c r="BE1964" s="227">
        <v>0</v>
      </c>
      <c r="BF1964" s="245">
        <v>29.490376051782672</v>
      </c>
      <c r="BG1964" s="245">
        <v>1.0169095190269886</v>
      </c>
      <c r="BH1964" s="245">
        <v>0</v>
      </c>
      <c r="BI1964" s="229">
        <v>30.50728557080966</v>
      </c>
      <c r="BJ1964" s="520">
        <v>0</v>
      </c>
      <c r="BK1964" s="521">
        <v>0</v>
      </c>
      <c r="BL1964" s="521">
        <v>0</v>
      </c>
      <c r="BM1964" s="521">
        <v>0</v>
      </c>
      <c r="BN1964" s="519">
        <v>0</v>
      </c>
    </row>
    <row r="1965" spans="1:66" x14ac:dyDescent="0.2">
      <c r="A1965" s="579" t="s">
        <v>253</v>
      </c>
      <c r="B1965" s="636">
        <v>2013</v>
      </c>
      <c r="C1965" s="637">
        <v>2</v>
      </c>
      <c r="D1965" s="637">
        <v>6</v>
      </c>
      <c r="E1965" s="590">
        <v>41452</v>
      </c>
      <c r="F1965" s="668" t="s">
        <v>99</v>
      </c>
      <c r="G1965" s="591">
        <v>1</v>
      </c>
      <c r="H1965" s="592">
        <v>0.48888888888888887</v>
      </c>
      <c r="I1965" s="593">
        <v>10</v>
      </c>
      <c r="J1965" s="236" t="s">
        <v>89</v>
      </c>
      <c r="K1965" s="236" t="s">
        <v>470</v>
      </c>
      <c r="L1965" s="234">
        <v>2</v>
      </c>
      <c r="M1965" s="235">
        <v>8.5343999999999998</v>
      </c>
      <c r="N1965" s="234">
        <v>15830</v>
      </c>
      <c r="O1965" s="240">
        <v>9.2300224800000006</v>
      </c>
      <c r="P1965" s="239" t="s">
        <v>471</v>
      </c>
      <c r="Q1965" s="234">
        <v>16340</v>
      </c>
      <c r="R1965" s="240">
        <v>9.5533132799999994</v>
      </c>
      <c r="S1965" s="235">
        <v>21.4</v>
      </c>
      <c r="T1965" s="234">
        <v>21</v>
      </c>
      <c r="U1965" s="235">
        <v>46.4</v>
      </c>
      <c r="V1965" s="234">
        <v>1</v>
      </c>
      <c r="W1965" s="234">
        <v>8463</v>
      </c>
      <c r="X1965" s="413">
        <v>2.5699160486999997</v>
      </c>
      <c r="Y1965" s="384">
        <v>19.710371482999797</v>
      </c>
      <c r="Z1965" s="385">
        <v>22.061421044737958</v>
      </c>
      <c r="AA1965" s="385">
        <v>0</v>
      </c>
      <c r="AB1965" s="385">
        <v>0</v>
      </c>
      <c r="AC1965" s="385">
        <v>0</v>
      </c>
      <c r="AD1965" s="385">
        <v>0</v>
      </c>
      <c r="AE1965" s="385">
        <v>0</v>
      </c>
      <c r="AF1965" s="385">
        <v>25.233119981799817</v>
      </c>
      <c r="AG1965" s="385">
        <v>587.57755949415196</v>
      </c>
      <c r="AH1965" s="435">
        <v>654.58247200368953</v>
      </c>
      <c r="AI1965" s="241">
        <v>0</v>
      </c>
      <c r="AJ1965" s="242">
        <v>0</v>
      </c>
      <c r="AK1965" s="242">
        <v>0</v>
      </c>
      <c r="AL1965" s="242">
        <v>2.9499018085959943</v>
      </c>
      <c r="AM1965" s="242">
        <v>10.402285325049034</v>
      </c>
      <c r="AN1965" s="242">
        <v>0</v>
      </c>
      <c r="AO1965" s="242">
        <v>0</v>
      </c>
      <c r="AP1965" s="225">
        <v>13.352187133645028</v>
      </c>
      <c r="AQ1965" s="243">
        <v>7.3932376155288066</v>
      </c>
      <c r="AR1965" s="384">
        <v>0</v>
      </c>
      <c r="AS1965" s="385">
        <v>0</v>
      </c>
      <c r="AT1965" s="385">
        <v>27.769000483926195</v>
      </c>
      <c r="AU1965" s="385">
        <v>13.389153321722668</v>
      </c>
      <c r="AV1965" s="385">
        <v>128.86413163866712</v>
      </c>
      <c r="AW1965" s="385">
        <v>0</v>
      </c>
      <c r="AX1965" s="385">
        <v>0</v>
      </c>
      <c r="AY1965" s="385">
        <v>2056.6508398878036</v>
      </c>
      <c r="AZ1965" s="379">
        <v>2226.6731253321195</v>
      </c>
      <c r="BA1965" s="463">
        <v>0.29572950462115227</v>
      </c>
      <c r="BB1965" s="464">
        <v>0</v>
      </c>
      <c r="BC1965" s="464">
        <v>0</v>
      </c>
      <c r="BD1965" s="462">
        <v>0.29572950462115227</v>
      </c>
      <c r="BE1965" s="227">
        <v>0</v>
      </c>
      <c r="BF1965" s="245">
        <v>8.8718851386345676</v>
      </c>
      <c r="BG1965" s="245">
        <v>0.73932376155288071</v>
      </c>
      <c r="BH1965" s="245">
        <v>0</v>
      </c>
      <c r="BI1965" s="229">
        <v>9.6112089001874477</v>
      </c>
      <c r="BJ1965" s="520">
        <v>0</v>
      </c>
      <c r="BK1965" s="521">
        <v>0</v>
      </c>
      <c r="BL1965" s="521">
        <v>0</v>
      </c>
      <c r="BM1965" s="521">
        <v>0</v>
      </c>
      <c r="BN1965" s="519">
        <v>0</v>
      </c>
    </row>
    <row r="1966" spans="1:66" x14ac:dyDescent="0.2">
      <c r="A1966" s="579" t="s">
        <v>253</v>
      </c>
      <c r="B1966" s="636">
        <v>2013</v>
      </c>
      <c r="C1966" s="637">
        <v>1</v>
      </c>
      <c r="D1966" s="637">
        <v>6</v>
      </c>
      <c r="E1966" s="590">
        <v>41436</v>
      </c>
      <c r="F1966" s="668" t="s">
        <v>104</v>
      </c>
      <c r="G1966" s="591">
        <v>1</v>
      </c>
      <c r="H1966" s="592">
        <v>0.55763888888888891</v>
      </c>
      <c r="I1966" s="593">
        <v>10</v>
      </c>
      <c r="J1966" s="236" t="s">
        <v>89</v>
      </c>
      <c r="K1966" s="236" t="s">
        <v>470</v>
      </c>
      <c r="L1966" s="234">
        <v>4</v>
      </c>
      <c r="M1966" s="235">
        <v>9.1440000000000001</v>
      </c>
      <c r="N1966" s="234">
        <v>8844</v>
      </c>
      <c r="O1966" s="240">
        <v>4.9178922700000003</v>
      </c>
      <c r="P1966" s="239" t="s">
        <v>472</v>
      </c>
      <c r="Q1966" s="234">
        <v>7222</v>
      </c>
      <c r="R1966" s="240">
        <v>3.9534716599999999</v>
      </c>
      <c r="S1966" s="235">
        <v>21.7</v>
      </c>
      <c r="T1966" s="234">
        <v>30</v>
      </c>
      <c r="U1966" s="235">
        <v>43.3</v>
      </c>
      <c r="V1966" s="234">
        <v>1</v>
      </c>
      <c r="W1966" s="234">
        <v>10898</v>
      </c>
      <c r="X1966" s="413">
        <v>3.3093400802000001</v>
      </c>
      <c r="Y1966" s="384">
        <v>273.90355117121089</v>
      </c>
      <c r="Z1966" s="385">
        <v>0</v>
      </c>
      <c r="AA1966" s="385">
        <v>0</v>
      </c>
      <c r="AB1966" s="385">
        <v>0</v>
      </c>
      <c r="AC1966" s="385">
        <v>0</v>
      </c>
      <c r="AD1966" s="385">
        <v>112.61459716085663</v>
      </c>
      <c r="AE1966" s="385">
        <v>0</v>
      </c>
      <c r="AF1966" s="385">
        <v>20.626468826339146</v>
      </c>
      <c r="AG1966" s="385">
        <v>144.0921719871055</v>
      </c>
      <c r="AH1966" s="435">
        <v>551.23678914551215</v>
      </c>
      <c r="AI1966" s="241">
        <v>0</v>
      </c>
      <c r="AJ1966" s="242">
        <v>0</v>
      </c>
      <c r="AK1966" s="242">
        <v>0</v>
      </c>
      <c r="AL1966" s="242">
        <v>13.26246288877857</v>
      </c>
      <c r="AM1966" s="242">
        <v>0</v>
      </c>
      <c r="AN1966" s="242">
        <v>0</v>
      </c>
      <c r="AO1966" s="242">
        <v>0</v>
      </c>
      <c r="AP1966" s="225">
        <v>13.26246288877857</v>
      </c>
      <c r="AQ1966" s="243">
        <v>3.0217504873042995</v>
      </c>
      <c r="AR1966" s="384">
        <v>0</v>
      </c>
      <c r="AS1966" s="385">
        <v>0</v>
      </c>
      <c r="AT1966" s="385">
        <v>7.5664632202099664</v>
      </c>
      <c r="AU1966" s="385">
        <v>0</v>
      </c>
      <c r="AV1966" s="385">
        <v>28.090192529980762</v>
      </c>
      <c r="AW1966" s="385">
        <v>0</v>
      </c>
      <c r="AX1966" s="385">
        <v>0</v>
      </c>
      <c r="AY1966" s="385">
        <v>720.50618619283716</v>
      </c>
      <c r="AZ1966" s="379">
        <v>756.16284194302784</v>
      </c>
      <c r="BA1966" s="463">
        <v>0</v>
      </c>
      <c r="BB1966" s="464">
        <v>0</v>
      </c>
      <c r="BC1966" s="464">
        <v>0</v>
      </c>
      <c r="BD1966" s="462">
        <v>0</v>
      </c>
      <c r="BE1966" s="227">
        <v>0</v>
      </c>
      <c r="BF1966" s="245">
        <v>4.5326257309564495</v>
      </c>
      <c r="BG1966" s="245">
        <v>0</v>
      </c>
      <c r="BH1966" s="245">
        <v>0</v>
      </c>
      <c r="BI1966" s="229">
        <v>4.5326257309564495</v>
      </c>
      <c r="BJ1966" s="520">
        <v>0</v>
      </c>
      <c r="BK1966" s="521">
        <v>0</v>
      </c>
      <c r="BL1966" s="521">
        <v>0</v>
      </c>
      <c r="BM1966" s="521">
        <v>0</v>
      </c>
      <c r="BN1966" s="519">
        <v>0</v>
      </c>
    </row>
    <row r="1967" spans="1:66" x14ac:dyDescent="0.2">
      <c r="A1967" s="579" t="s">
        <v>253</v>
      </c>
      <c r="B1967" s="636">
        <v>2013</v>
      </c>
      <c r="C1967" s="637">
        <v>2</v>
      </c>
      <c r="D1967" s="637">
        <v>6</v>
      </c>
      <c r="E1967" s="590">
        <v>41451</v>
      </c>
      <c r="F1967" s="668" t="s">
        <v>104</v>
      </c>
      <c r="G1967" s="591">
        <v>1</v>
      </c>
      <c r="H1967" s="592">
        <v>0.4909722222222222</v>
      </c>
      <c r="I1967" s="593">
        <v>10</v>
      </c>
      <c r="J1967" s="236" t="s">
        <v>89</v>
      </c>
      <c r="K1967" s="236" t="s">
        <v>470</v>
      </c>
      <c r="L1967" s="234">
        <v>2</v>
      </c>
      <c r="M1967" s="235">
        <v>12.4968</v>
      </c>
      <c r="N1967" s="234">
        <v>11483</v>
      </c>
      <c r="O1967" s="240">
        <v>6.5192983199999999</v>
      </c>
      <c r="P1967" s="239" t="s">
        <v>471</v>
      </c>
      <c r="Q1967" s="234">
        <v>11604</v>
      </c>
      <c r="R1967" s="240">
        <v>6.5935872900000003</v>
      </c>
      <c r="S1967" s="235">
        <v>20.8</v>
      </c>
      <c r="T1967" s="234">
        <v>24</v>
      </c>
      <c r="U1967" s="235">
        <v>44.4</v>
      </c>
      <c r="V1967" s="234">
        <v>1</v>
      </c>
      <c r="W1967" s="234">
        <v>16910</v>
      </c>
      <c r="X1967" s="413">
        <v>5.1349734590000002</v>
      </c>
      <c r="Y1967" s="384">
        <v>335.39335962515241</v>
      </c>
      <c r="Z1967" s="385">
        <v>0</v>
      </c>
      <c r="AA1967" s="385">
        <v>0</v>
      </c>
      <c r="AB1967" s="385">
        <v>0</v>
      </c>
      <c r="AC1967" s="385">
        <v>0</v>
      </c>
      <c r="AD1967" s="385">
        <v>88.647391001052497</v>
      </c>
      <c r="AE1967" s="385">
        <v>0</v>
      </c>
      <c r="AF1967" s="385">
        <v>0</v>
      </c>
      <c r="AG1967" s="385">
        <v>58.813351697208844</v>
      </c>
      <c r="AH1967" s="435">
        <v>482.85410232341371</v>
      </c>
      <c r="AI1967" s="241">
        <v>0</v>
      </c>
      <c r="AJ1967" s="242">
        <v>0</v>
      </c>
      <c r="AK1967" s="242">
        <v>0</v>
      </c>
      <c r="AL1967" s="242">
        <v>15.74769580517904</v>
      </c>
      <c r="AM1967" s="242">
        <v>0.7437234156111342</v>
      </c>
      <c r="AN1967" s="242">
        <v>0</v>
      </c>
      <c r="AO1967" s="242">
        <v>0</v>
      </c>
      <c r="AP1967" s="225">
        <v>16.491419220790174</v>
      </c>
      <c r="AQ1967" s="243">
        <v>3.7001164955777819</v>
      </c>
      <c r="AR1967" s="384">
        <v>0</v>
      </c>
      <c r="AS1967" s="385">
        <v>0</v>
      </c>
      <c r="AT1967" s="385">
        <v>27.795275114780296</v>
      </c>
      <c r="AU1967" s="385">
        <v>0</v>
      </c>
      <c r="AV1967" s="385">
        <v>515.94424414336584</v>
      </c>
      <c r="AW1967" s="385">
        <v>0</v>
      </c>
      <c r="AX1967" s="385">
        <v>0</v>
      </c>
      <c r="AY1967" s="385">
        <v>764.62167357815736</v>
      </c>
      <c r="AZ1967" s="379">
        <v>1308.3611928363034</v>
      </c>
      <c r="BA1967" s="463">
        <v>0.14800465982311128</v>
      </c>
      <c r="BB1967" s="464">
        <v>0</v>
      </c>
      <c r="BC1967" s="464">
        <v>0</v>
      </c>
      <c r="BD1967" s="462">
        <v>0.14800465982311128</v>
      </c>
      <c r="BE1967" s="227">
        <v>0</v>
      </c>
      <c r="BF1967" s="245">
        <v>9.2502912389444543</v>
      </c>
      <c r="BG1967" s="245">
        <v>0</v>
      </c>
      <c r="BH1967" s="245">
        <v>0</v>
      </c>
      <c r="BI1967" s="229">
        <v>9.2502912389444543</v>
      </c>
      <c r="BJ1967" s="520">
        <v>0</v>
      </c>
      <c r="BK1967" s="521">
        <v>0</v>
      </c>
      <c r="BL1967" s="521">
        <v>0</v>
      </c>
      <c r="BM1967" s="521">
        <v>0</v>
      </c>
      <c r="BN1967" s="519">
        <v>0</v>
      </c>
    </row>
    <row r="1968" spans="1:66" x14ac:dyDescent="0.2">
      <c r="A1968" s="579" t="s">
        <v>253</v>
      </c>
      <c r="B1968" s="636">
        <v>2013</v>
      </c>
      <c r="C1968" s="637">
        <v>1</v>
      </c>
      <c r="D1968" s="637">
        <v>6</v>
      </c>
      <c r="E1968" s="590">
        <v>41436</v>
      </c>
      <c r="F1968" s="668" t="s">
        <v>113</v>
      </c>
      <c r="G1968" s="591">
        <v>1</v>
      </c>
      <c r="H1968" s="592">
        <v>0.50694444444444442</v>
      </c>
      <c r="I1968" s="593">
        <v>10</v>
      </c>
      <c r="J1968" s="236" t="s">
        <v>89</v>
      </c>
      <c r="K1968" s="236" t="s">
        <v>470</v>
      </c>
      <c r="L1968" s="234">
        <v>2</v>
      </c>
      <c r="M1968" s="235">
        <v>7.3151999999999999</v>
      </c>
      <c r="N1968" s="234">
        <v>6562</v>
      </c>
      <c r="O1968" s="240">
        <v>3.5660101200000001</v>
      </c>
      <c r="P1968" s="239" t="s">
        <v>472</v>
      </c>
      <c r="Q1968" s="234">
        <v>3920</v>
      </c>
      <c r="R1968" s="240">
        <v>2.0499625699999999</v>
      </c>
      <c r="S1968" s="235">
        <v>20.8</v>
      </c>
      <c r="T1968" s="234">
        <v>25</v>
      </c>
      <c r="U1968" s="235">
        <v>43.3</v>
      </c>
      <c r="V1968" s="234">
        <v>1</v>
      </c>
      <c r="W1968" s="234">
        <v>12087</v>
      </c>
      <c r="X1968" s="413">
        <v>3.6703976463000001</v>
      </c>
      <c r="Y1968" s="384">
        <v>122.02710527877008</v>
      </c>
      <c r="Z1968" s="385">
        <v>0</v>
      </c>
      <c r="AA1968" s="385">
        <v>0</v>
      </c>
      <c r="AB1968" s="385">
        <v>0</v>
      </c>
      <c r="AC1968" s="385">
        <v>0</v>
      </c>
      <c r="AD1968" s="385">
        <v>152.30502356155569</v>
      </c>
      <c r="AE1968" s="385">
        <v>0</v>
      </c>
      <c r="AF1968" s="385">
        <v>0</v>
      </c>
      <c r="AG1968" s="385">
        <v>0</v>
      </c>
      <c r="AH1968" s="435">
        <v>274.33212884032577</v>
      </c>
      <c r="AI1968" s="241">
        <v>0</v>
      </c>
      <c r="AJ1968" s="242">
        <v>0</v>
      </c>
      <c r="AK1968" s="242">
        <v>0</v>
      </c>
      <c r="AL1968" s="242">
        <v>16.487314408836077</v>
      </c>
      <c r="AM1968" s="242">
        <v>0.76667442363818417</v>
      </c>
      <c r="AN1968" s="242">
        <v>0</v>
      </c>
      <c r="AO1968" s="242">
        <v>0</v>
      </c>
      <c r="AP1968" s="225">
        <v>17.253988832474263</v>
      </c>
      <c r="AQ1968" s="243">
        <v>1.9071503075576719</v>
      </c>
      <c r="AR1968" s="384">
        <v>0</v>
      </c>
      <c r="AS1968" s="385">
        <v>0</v>
      </c>
      <c r="AT1968" s="385">
        <v>9.5510087402488217</v>
      </c>
      <c r="AU1968" s="385">
        <v>3.4538492069869435</v>
      </c>
      <c r="AV1968" s="385">
        <v>17.728869259056118</v>
      </c>
      <c r="AW1968" s="385">
        <v>0</v>
      </c>
      <c r="AX1968" s="385">
        <v>0</v>
      </c>
      <c r="AY1968" s="385">
        <v>121.26424515574702</v>
      </c>
      <c r="AZ1968" s="379">
        <v>151.99797236203889</v>
      </c>
      <c r="BA1968" s="463">
        <v>0</v>
      </c>
      <c r="BB1968" s="464">
        <v>0</v>
      </c>
      <c r="BC1968" s="464">
        <v>3.2040125166968885</v>
      </c>
      <c r="BD1968" s="462">
        <v>3.2040125166968885</v>
      </c>
      <c r="BE1968" s="227">
        <v>0</v>
      </c>
      <c r="BF1968" s="245">
        <v>4.3864457073826451</v>
      </c>
      <c r="BG1968" s="245">
        <v>0.57214509226730159</v>
      </c>
      <c r="BH1968" s="245">
        <v>0</v>
      </c>
      <c r="BI1968" s="229">
        <v>4.9585907996499463</v>
      </c>
      <c r="BJ1968" s="520">
        <v>0</v>
      </c>
      <c r="BK1968" s="521">
        <v>0</v>
      </c>
      <c r="BL1968" s="521">
        <v>0</v>
      </c>
      <c r="BM1968" s="521">
        <v>0</v>
      </c>
      <c r="BN1968" s="519">
        <v>0</v>
      </c>
    </row>
    <row r="1969" spans="1:66" x14ac:dyDescent="0.2">
      <c r="A1969" s="579" t="s">
        <v>253</v>
      </c>
      <c r="B1969" s="636">
        <v>2013</v>
      </c>
      <c r="C1969" s="637">
        <v>2</v>
      </c>
      <c r="D1969" s="637">
        <v>6</v>
      </c>
      <c r="E1969" s="590">
        <v>41451</v>
      </c>
      <c r="F1969" s="668" t="s">
        <v>113</v>
      </c>
      <c r="G1969" s="591">
        <v>1</v>
      </c>
      <c r="H1969" s="592">
        <v>0.53125</v>
      </c>
      <c r="I1969" s="593">
        <v>10</v>
      </c>
      <c r="J1969" s="236" t="s">
        <v>89</v>
      </c>
      <c r="K1969" s="236" t="s">
        <v>470</v>
      </c>
      <c r="L1969" s="234">
        <v>2</v>
      </c>
      <c r="M1969" s="235">
        <v>7.9248000000000003</v>
      </c>
      <c r="N1969" s="234">
        <v>7122</v>
      </c>
      <c r="O1969" s="240">
        <v>3.8945699999999999</v>
      </c>
      <c r="P1969" s="239" t="s">
        <v>472</v>
      </c>
      <c r="Q1969" s="234">
        <v>10396</v>
      </c>
      <c r="R1969" s="240">
        <v>5.8552080200000001</v>
      </c>
      <c r="S1969" s="235">
        <v>21</v>
      </c>
      <c r="T1969" s="234">
        <v>23</v>
      </c>
      <c r="U1969" s="235">
        <v>38</v>
      </c>
      <c r="V1969" s="234">
        <v>1</v>
      </c>
      <c r="W1969" s="234">
        <v>16898</v>
      </c>
      <c r="X1969" s="413">
        <v>5.1313294801999998</v>
      </c>
      <c r="Y1969" s="384">
        <v>493.57578962192946</v>
      </c>
      <c r="Z1969" s="385">
        <v>0</v>
      </c>
      <c r="AA1969" s="385">
        <v>0</v>
      </c>
      <c r="AB1969" s="385">
        <v>0</v>
      </c>
      <c r="AC1969" s="385">
        <v>0</v>
      </c>
      <c r="AD1969" s="385">
        <v>2799.304167745654</v>
      </c>
      <c r="AE1969" s="385">
        <v>0</v>
      </c>
      <c r="AF1969" s="385">
        <v>0</v>
      </c>
      <c r="AG1969" s="385">
        <v>0</v>
      </c>
      <c r="AH1969" s="435">
        <v>3292.8799573675833</v>
      </c>
      <c r="AI1969" s="241">
        <v>0</v>
      </c>
      <c r="AJ1969" s="242">
        <v>0</v>
      </c>
      <c r="AK1969" s="242">
        <v>0</v>
      </c>
      <c r="AL1969" s="242">
        <v>5.4171146302841935</v>
      </c>
      <c r="AM1969" s="242">
        <v>1.4885031314929908</v>
      </c>
      <c r="AN1969" s="242">
        <v>0</v>
      </c>
      <c r="AO1969" s="242">
        <v>0</v>
      </c>
      <c r="AP1969" s="225">
        <v>6.9056177617771848</v>
      </c>
      <c r="AQ1969" s="243">
        <v>0</v>
      </c>
      <c r="AR1969" s="384">
        <v>0</v>
      </c>
      <c r="AS1969" s="385">
        <v>0</v>
      </c>
      <c r="AT1969" s="385">
        <v>129.8033974567619</v>
      </c>
      <c r="AU1969" s="385">
        <v>0</v>
      </c>
      <c r="AV1969" s="385">
        <v>666.90124132637447</v>
      </c>
      <c r="AW1969" s="385">
        <v>0</v>
      </c>
      <c r="AX1969" s="385">
        <v>0</v>
      </c>
      <c r="AY1969" s="385">
        <v>147.14705085953099</v>
      </c>
      <c r="AZ1969" s="379">
        <v>943.85168964266734</v>
      </c>
      <c r="BA1969" s="463">
        <v>0</v>
      </c>
      <c r="BB1969" s="464">
        <v>0</v>
      </c>
      <c r="BC1969" s="464">
        <v>0</v>
      </c>
      <c r="BD1969" s="462">
        <v>0</v>
      </c>
      <c r="BE1969" s="227">
        <v>0</v>
      </c>
      <c r="BF1969" s="245">
        <v>3.3324696973723675</v>
      </c>
      <c r="BG1969" s="245">
        <v>1.1108232324574558</v>
      </c>
      <c r="BH1969" s="245">
        <v>0</v>
      </c>
      <c r="BI1969" s="229">
        <v>4.4432929298298234</v>
      </c>
      <c r="BJ1969" s="520">
        <v>0</v>
      </c>
      <c r="BK1969" s="521">
        <v>0</v>
      </c>
      <c r="BL1969" s="521">
        <v>0</v>
      </c>
      <c r="BM1969" s="521">
        <v>0</v>
      </c>
      <c r="BN1969" s="519">
        <v>0</v>
      </c>
    </row>
    <row r="1970" spans="1:66" x14ac:dyDescent="0.2">
      <c r="A1970" s="579" t="s">
        <v>253</v>
      </c>
      <c r="B1970" s="636">
        <v>2013</v>
      </c>
      <c r="C1970" s="637">
        <v>1</v>
      </c>
      <c r="D1970" s="637">
        <v>6</v>
      </c>
      <c r="E1970" s="590">
        <v>41437</v>
      </c>
      <c r="F1970" s="668" t="s">
        <v>117</v>
      </c>
      <c r="G1970" s="591">
        <v>1</v>
      </c>
      <c r="H1970" s="592">
        <v>0.55277777777777781</v>
      </c>
      <c r="I1970" s="593">
        <v>10</v>
      </c>
      <c r="J1970" s="236" t="s">
        <v>89</v>
      </c>
      <c r="K1970" s="236" t="s">
        <v>470</v>
      </c>
      <c r="L1970" s="234">
        <v>2</v>
      </c>
      <c r="M1970" s="235">
        <v>16.459199999999999</v>
      </c>
      <c r="N1970" s="234">
        <v>2998</v>
      </c>
      <c r="O1970" s="240">
        <v>1.5374215200000001</v>
      </c>
      <c r="P1970" s="239" t="s">
        <v>472</v>
      </c>
      <c r="Q1970" s="234">
        <v>3491</v>
      </c>
      <c r="R1970" s="240">
        <v>1.81018937</v>
      </c>
      <c r="S1970" s="235">
        <v>20.8</v>
      </c>
      <c r="T1970" s="234">
        <v>38</v>
      </c>
      <c r="U1970" s="235">
        <v>32.4</v>
      </c>
      <c r="V1970" s="234">
        <v>1</v>
      </c>
      <c r="W1970" s="234">
        <v>9667</v>
      </c>
      <c r="X1970" s="413">
        <v>2.9355285883</v>
      </c>
      <c r="Y1970" s="384">
        <v>426.84646471988168</v>
      </c>
      <c r="Z1970" s="385">
        <v>0</v>
      </c>
      <c r="AA1970" s="385">
        <v>0</v>
      </c>
      <c r="AB1970" s="385">
        <v>0</v>
      </c>
      <c r="AC1970" s="385">
        <v>0</v>
      </c>
      <c r="AD1970" s="385">
        <v>1623.2102180818674</v>
      </c>
      <c r="AE1970" s="385">
        <v>0</v>
      </c>
      <c r="AF1970" s="385">
        <v>34.879578556342814</v>
      </c>
      <c r="AG1970" s="385">
        <v>0</v>
      </c>
      <c r="AH1970" s="435">
        <v>2084.936261358092</v>
      </c>
      <c r="AI1970" s="241">
        <v>0</v>
      </c>
      <c r="AJ1970" s="242">
        <v>0</v>
      </c>
      <c r="AK1970" s="242">
        <v>0</v>
      </c>
      <c r="AL1970" s="242">
        <v>0</v>
      </c>
      <c r="AM1970" s="242">
        <v>0</v>
      </c>
      <c r="AN1970" s="242">
        <v>0</v>
      </c>
      <c r="AO1970" s="242">
        <v>0</v>
      </c>
      <c r="AP1970" s="225">
        <v>0</v>
      </c>
      <c r="AQ1970" s="243">
        <v>6.8130830269250549</v>
      </c>
      <c r="AR1970" s="384">
        <v>0</v>
      </c>
      <c r="AS1970" s="385">
        <v>0</v>
      </c>
      <c r="AT1970" s="385">
        <v>132.21468922050764</v>
      </c>
      <c r="AU1970" s="385">
        <v>6.1692466808806365</v>
      </c>
      <c r="AV1970" s="385">
        <v>3.9584012386434564</v>
      </c>
      <c r="AW1970" s="385">
        <v>0</v>
      </c>
      <c r="AX1970" s="385">
        <v>0</v>
      </c>
      <c r="AY1970" s="385">
        <v>0</v>
      </c>
      <c r="AZ1970" s="379">
        <v>142.34233714003173</v>
      </c>
      <c r="BA1970" s="463">
        <v>0</v>
      </c>
      <c r="BB1970" s="464">
        <v>0</v>
      </c>
      <c r="BC1970" s="464">
        <v>11.445979485234092</v>
      </c>
      <c r="BD1970" s="462">
        <v>11.445979485234092</v>
      </c>
      <c r="BE1970" s="227">
        <v>0</v>
      </c>
      <c r="BF1970" s="245">
        <v>2.3845790594237695</v>
      </c>
      <c r="BG1970" s="245">
        <v>1.0219624540387582</v>
      </c>
      <c r="BH1970" s="245">
        <v>0</v>
      </c>
      <c r="BI1970" s="229">
        <v>3.4065415134625274</v>
      </c>
      <c r="BJ1970" s="520">
        <v>0</v>
      </c>
      <c r="BK1970" s="521">
        <v>0</v>
      </c>
      <c r="BL1970" s="521">
        <v>0</v>
      </c>
      <c r="BM1970" s="521">
        <v>3.4065415134625274</v>
      </c>
      <c r="BN1970" s="519">
        <v>3.4065415134625274</v>
      </c>
    </row>
    <row r="1971" spans="1:66" x14ac:dyDescent="0.2">
      <c r="A1971" s="579" t="s">
        <v>253</v>
      </c>
      <c r="B1971" s="636">
        <v>2013</v>
      </c>
      <c r="C1971" s="637">
        <v>2</v>
      </c>
      <c r="D1971" s="637">
        <v>6</v>
      </c>
      <c r="E1971" s="590">
        <v>41451</v>
      </c>
      <c r="F1971" s="668" t="s">
        <v>117</v>
      </c>
      <c r="G1971" s="591">
        <v>1</v>
      </c>
      <c r="H1971" s="592">
        <v>0.41180555555555554</v>
      </c>
      <c r="I1971" s="593">
        <v>10</v>
      </c>
      <c r="J1971" s="236" t="s">
        <v>89</v>
      </c>
      <c r="K1971" s="236" t="s">
        <v>470</v>
      </c>
      <c r="L1971" s="234">
        <v>2</v>
      </c>
      <c r="M1971" s="235">
        <v>14.020799999999999</v>
      </c>
      <c r="N1971" s="234">
        <v>7824</v>
      </c>
      <c r="O1971" s="240">
        <v>4.30947075</v>
      </c>
      <c r="P1971" s="239" t="s">
        <v>472</v>
      </c>
      <c r="Q1971" s="234">
        <v>8514</v>
      </c>
      <c r="R1971" s="240">
        <v>4.7203571999999996</v>
      </c>
      <c r="S1971" s="235">
        <v>20.5</v>
      </c>
      <c r="T1971" s="234">
        <v>40</v>
      </c>
      <c r="U1971" s="235">
        <v>21.5</v>
      </c>
      <c r="V1971" s="234">
        <v>1</v>
      </c>
      <c r="W1971" s="234">
        <v>16334</v>
      </c>
      <c r="X1971" s="413">
        <v>4.9600624765999992</v>
      </c>
      <c r="Y1971" s="384">
        <v>644.99187562511781</v>
      </c>
      <c r="Z1971" s="385">
        <v>0</v>
      </c>
      <c r="AA1971" s="385">
        <v>0</v>
      </c>
      <c r="AB1971" s="385">
        <v>0</v>
      </c>
      <c r="AC1971" s="385">
        <v>0</v>
      </c>
      <c r="AD1971" s="385">
        <v>236.14218682238931</v>
      </c>
      <c r="AE1971" s="385">
        <v>0</v>
      </c>
      <c r="AF1971" s="385">
        <v>11.009538742228189</v>
      </c>
      <c r="AG1971" s="385">
        <v>230.73096466004307</v>
      </c>
      <c r="AH1971" s="435">
        <v>1122.8745658497785</v>
      </c>
      <c r="AI1971" s="241">
        <v>0</v>
      </c>
      <c r="AJ1971" s="242">
        <v>0</v>
      </c>
      <c r="AK1971" s="242">
        <v>0</v>
      </c>
      <c r="AL1971" s="242">
        <v>3.2177014050315322</v>
      </c>
      <c r="AM1971" s="242">
        <v>0</v>
      </c>
      <c r="AN1971" s="242">
        <v>0</v>
      </c>
      <c r="AO1971" s="242">
        <v>0</v>
      </c>
      <c r="AP1971" s="225">
        <v>3.2177014050315322</v>
      </c>
      <c r="AQ1971" s="243">
        <v>0</v>
      </c>
      <c r="AR1971" s="384">
        <v>0</v>
      </c>
      <c r="AS1971" s="385">
        <v>0</v>
      </c>
      <c r="AT1971" s="385">
        <v>48.463905673377191</v>
      </c>
      <c r="AU1971" s="385">
        <v>0</v>
      </c>
      <c r="AV1971" s="385">
        <v>528.51592341170556</v>
      </c>
      <c r="AW1971" s="385">
        <v>0</v>
      </c>
      <c r="AX1971" s="385">
        <v>0</v>
      </c>
      <c r="AY1971" s="385">
        <v>38.457580101038531</v>
      </c>
      <c r="AZ1971" s="379">
        <v>615.43740918612127</v>
      </c>
      <c r="BA1971" s="463">
        <v>0</v>
      </c>
      <c r="BB1971" s="464">
        <v>0</v>
      </c>
      <c r="BC1971" s="464">
        <v>2.709643288447606</v>
      </c>
      <c r="BD1971" s="462">
        <v>2.709643288447606</v>
      </c>
      <c r="BE1971" s="227">
        <v>0</v>
      </c>
      <c r="BF1971" s="245">
        <v>0.48386487293707259</v>
      </c>
      <c r="BG1971" s="245">
        <v>0.1612882909790242</v>
      </c>
      <c r="BH1971" s="245">
        <v>0</v>
      </c>
      <c r="BI1971" s="229">
        <v>0.64515316391609678</v>
      </c>
      <c r="BJ1971" s="520">
        <v>0</v>
      </c>
      <c r="BK1971" s="521">
        <v>0</v>
      </c>
      <c r="BL1971" s="521">
        <v>0</v>
      </c>
      <c r="BM1971" s="521">
        <v>0</v>
      </c>
      <c r="BN1971" s="519">
        <v>0</v>
      </c>
    </row>
    <row r="1972" spans="1:66" x14ac:dyDescent="0.2">
      <c r="A1972" s="579" t="s">
        <v>253</v>
      </c>
      <c r="B1972" s="636">
        <v>2013</v>
      </c>
      <c r="C1972" s="637">
        <v>1</v>
      </c>
      <c r="D1972" s="637">
        <v>6</v>
      </c>
      <c r="E1972" s="590">
        <v>41435</v>
      </c>
      <c r="F1972" s="668" t="s">
        <v>123</v>
      </c>
      <c r="G1972" s="591">
        <v>1</v>
      </c>
      <c r="H1972" s="592">
        <v>0.38263888888888886</v>
      </c>
      <c r="I1972" s="593">
        <v>10</v>
      </c>
      <c r="J1972" s="236" t="s">
        <v>89</v>
      </c>
      <c r="K1972" s="236" t="s">
        <v>470</v>
      </c>
      <c r="L1972" s="234">
        <v>2</v>
      </c>
      <c r="M1972" s="235">
        <v>19.202400000000001</v>
      </c>
      <c r="N1972" s="234">
        <v>5500</v>
      </c>
      <c r="O1972" s="240">
        <v>2.9493456299999998</v>
      </c>
      <c r="P1972" s="239" t="s">
        <v>472</v>
      </c>
      <c r="Q1972" s="234">
        <v>6832</v>
      </c>
      <c r="R1972" s="240">
        <v>3.72414589</v>
      </c>
      <c r="S1972" s="235">
        <v>19</v>
      </c>
      <c r="T1972" s="234">
        <v>35</v>
      </c>
      <c r="U1972" s="235">
        <v>38.299999999999997</v>
      </c>
      <c r="V1972" s="234">
        <v>1</v>
      </c>
      <c r="W1972" s="234">
        <v>14516</v>
      </c>
      <c r="X1972" s="413">
        <v>4.4079996884000003</v>
      </c>
      <c r="Y1972" s="384">
        <v>287.28450306666309</v>
      </c>
      <c r="Z1972" s="385">
        <v>0</v>
      </c>
      <c r="AA1972" s="385">
        <v>0</v>
      </c>
      <c r="AB1972" s="385">
        <v>0</v>
      </c>
      <c r="AC1972" s="385">
        <v>0</v>
      </c>
      <c r="AD1972" s="385">
        <v>688.44832452824346</v>
      </c>
      <c r="AE1972" s="385">
        <v>0</v>
      </c>
      <c r="AF1972" s="385">
        <v>29.422415872963875</v>
      </c>
      <c r="AG1972" s="385">
        <v>0</v>
      </c>
      <c r="AH1972" s="435">
        <v>1005.1552434678704</v>
      </c>
      <c r="AI1972" s="241">
        <v>0</v>
      </c>
      <c r="AJ1972" s="242">
        <v>0</v>
      </c>
      <c r="AK1972" s="242">
        <v>0</v>
      </c>
      <c r="AL1972" s="242">
        <v>2.2931036103745654</v>
      </c>
      <c r="AM1972" s="242">
        <v>0</v>
      </c>
      <c r="AN1972" s="242">
        <v>0</v>
      </c>
      <c r="AO1972" s="242">
        <v>0</v>
      </c>
      <c r="AP1972" s="225">
        <v>2.2931036103745654</v>
      </c>
      <c r="AQ1972" s="243">
        <v>12.931035396849051</v>
      </c>
      <c r="AR1972" s="384">
        <v>6.2198280258843939</v>
      </c>
      <c r="AS1972" s="385">
        <v>0</v>
      </c>
      <c r="AT1972" s="385">
        <v>16.189656316855011</v>
      </c>
      <c r="AU1972" s="385">
        <v>0</v>
      </c>
      <c r="AV1972" s="385">
        <v>15.025863131138596</v>
      </c>
      <c r="AW1972" s="385">
        <v>0</v>
      </c>
      <c r="AX1972" s="385">
        <v>0</v>
      </c>
      <c r="AY1972" s="385">
        <v>171.29311555692712</v>
      </c>
      <c r="AZ1972" s="379">
        <v>208.72846303080513</v>
      </c>
      <c r="BA1972" s="463">
        <v>0</v>
      </c>
      <c r="BB1972" s="464">
        <v>0</v>
      </c>
      <c r="BC1972" s="464">
        <v>7.2413798222354684</v>
      </c>
      <c r="BD1972" s="462">
        <v>7.2413798222354684</v>
      </c>
      <c r="BE1972" s="227">
        <v>0</v>
      </c>
      <c r="BF1972" s="245">
        <v>6.8965522116528266</v>
      </c>
      <c r="BG1972" s="245">
        <v>1.2931035396849051</v>
      </c>
      <c r="BH1972" s="245">
        <v>0</v>
      </c>
      <c r="BI1972" s="229">
        <v>8.1896557513377317</v>
      </c>
      <c r="BJ1972" s="520">
        <v>0</v>
      </c>
      <c r="BK1972" s="521">
        <v>0</v>
      </c>
      <c r="BL1972" s="521">
        <v>0</v>
      </c>
      <c r="BM1972" s="521">
        <v>0</v>
      </c>
      <c r="BN1972" s="519">
        <v>0</v>
      </c>
    </row>
    <row r="1973" spans="1:66" x14ac:dyDescent="0.2">
      <c r="A1973" s="579" t="s">
        <v>253</v>
      </c>
      <c r="B1973" s="636">
        <v>2013</v>
      </c>
      <c r="C1973" s="637">
        <v>2</v>
      </c>
      <c r="D1973" s="637">
        <v>6</v>
      </c>
      <c r="E1973" s="590">
        <v>41451</v>
      </c>
      <c r="F1973" s="668" t="s">
        <v>123</v>
      </c>
      <c r="G1973" s="591">
        <v>1</v>
      </c>
      <c r="H1973" s="592">
        <v>0.36041666666666666</v>
      </c>
      <c r="I1973" s="593">
        <v>10</v>
      </c>
      <c r="J1973" s="236" t="s">
        <v>89</v>
      </c>
      <c r="K1973" s="236" t="s">
        <v>470</v>
      </c>
      <c r="L1973" s="234">
        <v>2</v>
      </c>
      <c r="M1973" s="235">
        <v>15.5448</v>
      </c>
      <c r="N1973" s="234">
        <v>6531</v>
      </c>
      <c r="O1973" s="240">
        <v>3.5478875400000001</v>
      </c>
      <c r="P1973" s="239" t="s">
        <v>472</v>
      </c>
      <c r="Q1973" s="234">
        <v>8754</v>
      </c>
      <c r="R1973" s="240">
        <v>4.8639550600000003</v>
      </c>
      <c r="S1973" s="235">
        <v>20.2</v>
      </c>
      <c r="T1973" s="234">
        <v>52</v>
      </c>
      <c r="U1973" s="235">
        <v>22.4</v>
      </c>
      <c r="V1973" s="234">
        <v>1</v>
      </c>
      <c r="W1973" s="234">
        <v>18422</v>
      </c>
      <c r="X1973" s="413">
        <v>5.5941147877999997</v>
      </c>
      <c r="Y1973" s="384">
        <v>493.72887485674994</v>
      </c>
      <c r="Z1973" s="385">
        <v>0</v>
      </c>
      <c r="AA1973" s="385">
        <v>0</v>
      </c>
      <c r="AB1973" s="385">
        <v>2.1937340339822051</v>
      </c>
      <c r="AC1973" s="385">
        <v>0</v>
      </c>
      <c r="AD1973" s="385">
        <v>376.87893080026231</v>
      </c>
      <c r="AE1973" s="385">
        <v>0</v>
      </c>
      <c r="AF1973" s="385">
        <v>0</v>
      </c>
      <c r="AG1973" s="385">
        <v>45.462063194455212</v>
      </c>
      <c r="AH1973" s="435">
        <v>918.2636028854497</v>
      </c>
      <c r="AI1973" s="241">
        <v>0</v>
      </c>
      <c r="AJ1973" s="242">
        <v>0</v>
      </c>
      <c r="AK1973" s="242">
        <v>0</v>
      </c>
      <c r="AL1973" s="242">
        <v>0.28529983036470008</v>
      </c>
      <c r="AM1973" s="242">
        <v>0</v>
      </c>
      <c r="AN1973" s="242">
        <v>0</v>
      </c>
      <c r="AO1973" s="242">
        <v>0</v>
      </c>
      <c r="AP1973" s="225">
        <v>0.28529983036470008</v>
      </c>
      <c r="AQ1973" s="243">
        <v>0</v>
      </c>
      <c r="AR1973" s="384">
        <v>2.0635972692544473</v>
      </c>
      <c r="AS1973" s="385">
        <v>0</v>
      </c>
      <c r="AT1973" s="385">
        <v>37.599514485958366</v>
      </c>
      <c r="AU1973" s="385">
        <v>0</v>
      </c>
      <c r="AV1973" s="385">
        <v>430.39231251578644</v>
      </c>
      <c r="AW1973" s="385">
        <v>0</v>
      </c>
      <c r="AX1973" s="385">
        <v>0</v>
      </c>
      <c r="AY1973" s="385">
        <v>62.51426959680451</v>
      </c>
      <c r="AZ1973" s="379">
        <v>532.56969386780372</v>
      </c>
      <c r="BA1973" s="463">
        <v>2.8601486753353389E-2</v>
      </c>
      <c r="BB1973" s="464">
        <v>0</v>
      </c>
      <c r="BC1973" s="464">
        <v>2.4025248872816847</v>
      </c>
      <c r="BD1973" s="462">
        <v>2.431126374035038</v>
      </c>
      <c r="BE1973" s="227">
        <v>0</v>
      </c>
      <c r="BF1973" s="245">
        <v>7.1503716883383472E-2</v>
      </c>
      <c r="BG1973" s="245">
        <v>7.1503716883383472E-2</v>
      </c>
      <c r="BH1973" s="245">
        <v>0</v>
      </c>
      <c r="BI1973" s="229">
        <v>0.14300743376676694</v>
      </c>
      <c r="BJ1973" s="520">
        <v>0</v>
      </c>
      <c r="BK1973" s="521">
        <v>0</v>
      </c>
      <c r="BL1973" s="521">
        <v>0</v>
      </c>
      <c r="BM1973" s="521">
        <v>0.71503716883383472</v>
      </c>
      <c r="BN1973" s="519">
        <v>0.71503716883383472</v>
      </c>
    </row>
    <row r="1974" spans="1:66" x14ac:dyDescent="0.2">
      <c r="A1974" s="579" t="s">
        <v>253</v>
      </c>
      <c r="B1974" s="636">
        <v>2013</v>
      </c>
      <c r="C1974" s="637">
        <v>1</v>
      </c>
      <c r="D1974" s="637">
        <v>6</v>
      </c>
      <c r="E1974" s="590">
        <v>41437</v>
      </c>
      <c r="F1974" s="668" t="s">
        <v>127</v>
      </c>
      <c r="G1974" s="591">
        <v>1</v>
      </c>
      <c r="H1974" s="592">
        <v>0.5083333333333333</v>
      </c>
      <c r="I1974" s="593">
        <v>10</v>
      </c>
      <c r="J1974" s="236" t="s">
        <v>89</v>
      </c>
      <c r="K1974" s="236" t="s">
        <v>470</v>
      </c>
      <c r="L1974" s="234">
        <v>2</v>
      </c>
      <c r="M1974" s="235">
        <v>3.048</v>
      </c>
      <c r="N1974" s="234">
        <v>8161</v>
      </c>
      <c r="O1974" s="240">
        <v>4.5097809599999996</v>
      </c>
      <c r="P1974" s="239" t="s">
        <v>472</v>
      </c>
      <c r="Q1974" s="234">
        <v>9177</v>
      </c>
      <c r="R1974" s="240">
        <v>5.1178700600000004</v>
      </c>
      <c r="S1974" s="235">
        <v>21.1</v>
      </c>
      <c r="T1974" s="234">
        <v>22</v>
      </c>
      <c r="U1974" s="235">
        <v>58.3</v>
      </c>
      <c r="V1974" s="234">
        <v>1</v>
      </c>
      <c r="W1974" s="234">
        <v>13501</v>
      </c>
      <c r="X1974" s="413">
        <v>4.0997798148999998</v>
      </c>
      <c r="Y1974" s="384">
        <v>16.256970620171145</v>
      </c>
      <c r="Z1974" s="385">
        <v>0</v>
      </c>
      <c r="AA1974" s="385">
        <v>0</v>
      </c>
      <c r="AB1974" s="385">
        <v>0</v>
      </c>
      <c r="AC1974" s="385">
        <v>0</v>
      </c>
      <c r="AD1974" s="385">
        <v>58.437284638868768</v>
      </c>
      <c r="AE1974" s="385">
        <v>0</v>
      </c>
      <c r="AF1974" s="385">
        <v>4.1624186591630998</v>
      </c>
      <c r="AG1974" s="385">
        <v>77.540749589683529</v>
      </c>
      <c r="AH1974" s="435">
        <v>156.39742350788654</v>
      </c>
      <c r="AI1974" s="241">
        <v>0</v>
      </c>
      <c r="AJ1974" s="242">
        <v>0</v>
      </c>
      <c r="AK1974" s="242">
        <v>0</v>
      </c>
      <c r="AL1974" s="242">
        <v>2.4330574934164622</v>
      </c>
      <c r="AM1974" s="242">
        <v>0.49027023175609907</v>
      </c>
      <c r="AN1974" s="242">
        <v>0</v>
      </c>
      <c r="AO1974" s="242">
        <v>0</v>
      </c>
      <c r="AP1974" s="225">
        <v>2.9233277251725611</v>
      </c>
      <c r="AQ1974" s="243">
        <v>0</v>
      </c>
      <c r="AR1974" s="384">
        <v>0</v>
      </c>
      <c r="AS1974" s="385">
        <v>0</v>
      </c>
      <c r="AT1974" s="385">
        <v>9.1614676143080001</v>
      </c>
      <c r="AU1974" s="385">
        <v>0</v>
      </c>
      <c r="AV1974" s="385">
        <v>7.0857463843356605</v>
      </c>
      <c r="AW1974" s="385">
        <v>0</v>
      </c>
      <c r="AX1974" s="385">
        <v>0</v>
      </c>
      <c r="AY1974" s="385">
        <v>174.47766277600635</v>
      </c>
      <c r="AZ1974" s="379">
        <v>190.72487677465</v>
      </c>
      <c r="BA1974" s="463">
        <v>0</v>
      </c>
      <c r="BB1974" s="464">
        <v>0</v>
      </c>
      <c r="BC1974" s="464">
        <v>0</v>
      </c>
      <c r="BD1974" s="462">
        <v>0</v>
      </c>
      <c r="BE1974" s="227">
        <v>0</v>
      </c>
      <c r="BF1974" s="245">
        <v>8.1711705292683181</v>
      </c>
      <c r="BG1974" s="245">
        <v>0.36587330728067097</v>
      </c>
      <c r="BH1974" s="245">
        <v>0</v>
      </c>
      <c r="BI1974" s="229">
        <v>8.5370438365489889</v>
      </c>
      <c r="BJ1974" s="520">
        <v>0</v>
      </c>
      <c r="BK1974" s="521">
        <v>0</v>
      </c>
      <c r="BL1974" s="521">
        <v>0</v>
      </c>
      <c r="BM1974" s="521">
        <v>0</v>
      </c>
      <c r="BN1974" s="519">
        <v>0</v>
      </c>
    </row>
    <row r="1975" spans="1:66" x14ac:dyDescent="0.2">
      <c r="A1975" s="579" t="s">
        <v>253</v>
      </c>
      <c r="B1975" s="636">
        <v>2013</v>
      </c>
      <c r="C1975" s="637">
        <v>2</v>
      </c>
      <c r="D1975" s="637">
        <v>6</v>
      </c>
      <c r="E1975" s="590">
        <v>41451</v>
      </c>
      <c r="F1975" s="668" t="s">
        <v>127</v>
      </c>
      <c r="G1975" s="591">
        <v>1</v>
      </c>
      <c r="H1975" s="592">
        <v>0.45277777777777778</v>
      </c>
      <c r="I1975" s="593">
        <v>10</v>
      </c>
      <c r="J1975" s="236" t="s">
        <v>89</v>
      </c>
      <c r="K1975" s="236" t="s">
        <v>470</v>
      </c>
      <c r="L1975" s="234">
        <v>2</v>
      </c>
      <c r="M1975" s="235">
        <v>3.048</v>
      </c>
      <c r="N1975" s="234">
        <v>7965</v>
      </c>
      <c r="O1975" s="240">
        <v>4.3931929099999998</v>
      </c>
      <c r="P1975" s="239" t="s">
        <v>472</v>
      </c>
      <c r="Q1975" s="234">
        <v>10732</v>
      </c>
      <c r="R1975" s="240">
        <v>6.0598415599999997</v>
      </c>
      <c r="S1975" s="235">
        <v>21.2</v>
      </c>
      <c r="T1975" s="234">
        <v>57</v>
      </c>
      <c r="U1975" s="235">
        <v>14.9</v>
      </c>
      <c r="V1975" s="234">
        <v>1</v>
      </c>
      <c r="W1975" s="234">
        <v>15895</v>
      </c>
      <c r="X1975" s="413">
        <v>4.8267535854999997</v>
      </c>
      <c r="Y1975" s="384">
        <v>389.39837443665584</v>
      </c>
      <c r="Z1975" s="385">
        <v>1.8546627337456403</v>
      </c>
      <c r="AA1975" s="385">
        <v>0</v>
      </c>
      <c r="AB1975" s="385">
        <v>0</v>
      </c>
      <c r="AC1975" s="385">
        <v>0</v>
      </c>
      <c r="AD1975" s="385">
        <v>124.08961621726444</v>
      </c>
      <c r="AE1975" s="385">
        <v>6.091050533078846</v>
      </c>
      <c r="AF1975" s="385">
        <v>4.24260315702002</v>
      </c>
      <c r="AG1975" s="385">
        <v>405.05175277089972</v>
      </c>
      <c r="AH1975" s="435">
        <v>930.72805984866443</v>
      </c>
      <c r="AI1975" s="241">
        <v>0</v>
      </c>
      <c r="AJ1975" s="242">
        <v>0</v>
      </c>
      <c r="AK1975" s="242">
        <v>0</v>
      </c>
      <c r="AL1975" s="242">
        <v>0.41332128617320735</v>
      </c>
      <c r="AM1975" s="242">
        <v>0.24985737900996899</v>
      </c>
      <c r="AN1975" s="242">
        <v>0</v>
      </c>
      <c r="AO1975" s="242">
        <v>0</v>
      </c>
      <c r="AP1975" s="225">
        <v>0.66317866518317636</v>
      </c>
      <c r="AQ1975" s="243">
        <v>2.4861430747260593</v>
      </c>
      <c r="AR1975" s="384">
        <v>0</v>
      </c>
      <c r="AS1975" s="385">
        <v>0</v>
      </c>
      <c r="AT1975" s="385">
        <v>39.686301901852083</v>
      </c>
      <c r="AU1975" s="385">
        <v>1.1256012770822232</v>
      </c>
      <c r="AV1975" s="385">
        <v>256.38971993881165</v>
      </c>
      <c r="AW1975" s="385">
        <v>0.8086180350546508</v>
      </c>
      <c r="AX1975" s="385">
        <v>0</v>
      </c>
      <c r="AY1975" s="385">
        <v>172.89882013182384</v>
      </c>
      <c r="AZ1975" s="379">
        <v>470.9090612846245</v>
      </c>
      <c r="BA1975" s="463">
        <v>0</v>
      </c>
      <c r="BB1975" s="464">
        <v>0</v>
      </c>
      <c r="BC1975" s="464">
        <v>3.1325402741548345</v>
      </c>
      <c r="BD1975" s="462">
        <v>3.1325402741548345</v>
      </c>
      <c r="BE1975" s="227">
        <v>0</v>
      </c>
      <c r="BF1975" s="245">
        <v>0.93230365302227236</v>
      </c>
      <c r="BG1975" s="245">
        <v>6.2153576868151483E-2</v>
      </c>
      <c r="BH1975" s="245">
        <v>0</v>
      </c>
      <c r="BI1975" s="229">
        <v>0.99445722989042384</v>
      </c>
      <c r="BJ1975" s="520">
        <v>0</v>
      </c>
      <c r="BK1975" s="521">
        <v>0</v>
      </c>
      <c r="BL1975" s="521">
        <v>0</v>
      </c>
      <c r="BM1975" s="521">
        <v>0</v>
      </c>
      <c r="BN1975" s="519">
        <v>0</v>
      </c>
    </row>
    <row r="1976" spans="1:66" x14ac:dyDescent="0.2">
      <c r="A1976" s="579" t="s">
        <v>253</v>
      </c>
      <c r="B1976" s="636">
        <v>2013</v>
      </c>
      <c r="C1976" s="637">
        <v>1</v>
      </c>
      <c r="D1976" s="637">
        <v>6</v>
      </c>
      <c r="E1976" s="590">
        <v>41437</v>
      </c>
      <c r="F1976" s="668" t="s">
        <v>132</v>
      </c>
      <c r="G1976" s="591">
        <v>1</v>
      </c>
      <c r="H1976" s="592">
        <v>0.59375</v>
      </c>
      <c r="I1976" s="593">
        <v>10</v>
      </c>
      <c r="J1976" s="236" t="s">
        <v>89</v>
      </c>
      <c r="K1976" s="236" t="s">
        <v>470</v>
      </c>
      <c r="L1976" s="234">
        <v>2</v>
      </c>
      <c r="M1976" s="235">
        <v>12.192</v>
      </c>
      <c r="N1976" s="234">
        <v>1179</v>
      </c>
      <c r="O1976" s="240">
        <v>0.56551567000000003</v>
      </c>
      <c r="P1976" s="239" t="s">
        <v>473</v>
      </c>
      <c r="Q1976" s="234">
        <v>1138</v>
      </c>
      <c r="R1976" s="240">
        <v>0.54448112999999998</v>
      </c>
      <c r="S1976" s="235">
        <v>20.6</v>
      </c>
      <c r="T1976" s="234">
        <v>42</v>
      </c>
      <c r="U1976" s="235">
        <v>23.6</v>
      </c>
      <c r="V1976" s="234">
        <v>1</v>
      </c>
      <c r="W1976" s="234">
        <v>9509</v>
      </c>
      <c r="X1976" s="413">
        <v>2.8875495340999997</v>
      </c>
      <c r="Y1976" s="384">
        <v>333.30198794320319</v>
      </c>
      <c r="Z1976" s="385">
        <v>0</v>
      </c>
      <c r="AA1976" s="385">
        <v>0</v>
      </c>
      <c r="AB1976" s="385">
        <v>0</v>
      </c>
      <c r="AC1976" s="385">
        <v>0</v>
      </c>
      <c r="AD1976" s="385">
        <v>7234.0625687346546</v>
      </c>
      <c r="AE1976" s="385">
        <v>0</v>
      </c>
      <c r="AF1976" s="385">
        <v>157.20215173433621</v>
      </c>
      <c r="AG1976" s="385">
        <v>0</v>
      </c>
      <c r="AH1976" s="435">
        <v>7724.5667084121942</v>
      </c>
      <c r="AI1976" s="241">
        <v>0</v>
      </c>
      <c r="AJ1976" s="242">
        <v>0</v>
      </c>
      <c r="AK1976" s="242">
        <v>0</v>
      </c>
      <c r="AL1976" s="242">
        <v>0</v>
      </c>
      <c r="AM1976" s="242">
        <v>0</v>
      </c>
      <c r="AN1976" s="242">
        <v>0</v>
      </c>
      <c r="AO1976" s="242">
        <v>0</v>
      </c>
      <c r="AP1976" s="225">
        <v>0</v>
      </c>
      <c r="AQ1976" s="243">
        <v>0</v>
      </c>
      <c r="AR1976" s="384">
        <v>0</v>
      </c>
      <c r="AS1976" s="385">
        <v>0</v>
      </c>
      <c r="AT1976" s="385">
        <v>3155.202670086725</v>
      </c>
      <c r="AU1976" s="385">
        <v>0</v>
      </c>
      <c r="AV1976" s="385">
        <v>0</v>
      </c>
      <c r="AW1976" s="385">
        <v>0</v>
      </c>
      <c r="AX1976" s="385">
        <v>0</v>
      </c>
      <c r="AY1976" s="385">
        <v>0</v>
      </c>
      <c r="AZ1976" s="379">
        <v>3155.202670086725</v>
      </c>
      <c r="BA1976" s="463">
        <v>0</v>
      </c>
      <c r="BB1976" s="464">
        <v>0</v>
      </c>
      <c r="BC1976" s="464">
        <v>11.054355820756136</v>
      </c>
      <c r="BD1976" s="462">
        <v>11.054355820756136</v>
      </c>
      <c r="BE1976" s="227">
        <v>0</v>
      </c>
      <c r="BF1976" s="245">
        <v>1.3159947405662067</v>
      </c>
      <c r="BG1976" s="245">
        <v>50.007800141515858</v>
      </c>
      <c r="BH1976" s="245">
        <v>1.381794477594517</v>
      </c>
      <c r="BI1976" s="229">
        <v>52.70558935967658</v>
      </c>
      <c r="BJ1976" s="520">
        <v>7.8959684433972397</v>
      </c>
      <c r="BK1976" s="521">
        <v>0</v>
      </c>
      <c r="BL1976" s="521">
        <v>6.5799737028310332</v>
      </c>
      <c r="BM1976" s="521">
        <v>0</v>
      </c>
      <c r="BN1976" s="519">
        <v>14.475942146228274</v>
      </c>
    </row>
    <row r="1977" spans="1:66" x14ac:dyDescent="0.2">
      <c r="A1977" s="579" t="s">
        <v>253</v>
      </c>
      <c r="B1977" s="636">
        <v>2013</v>
      </c>
      <c r="C1977" s="637">
        <v>2</v>
      </c>
      <c r="D1977" s="637">
        <v>6</v>
      </c>
      <c r="E1977" s="590">
        <v>41451</v>
      </c>
      <c r="F1977" s="668" t="s">
        <v>132</v>
      </c>
      <c r="G1977" s="591">
        <v>1</v>
      </c>
      <c r="H1977" s="592">
        <v>0.57638888888888884</v>
      </c>
      <c r="I1977" s="593">
        <v>10</v>
      </c>
      <c r="J1977" s="236" t="s">
        <v>89</v>
      </c>
      <c r="K1977" s="236" t="s">
        <v>470</v>
      </c>
      <c r="L1977" s="234">
        <v>2</v>
      </c>
      <c r="M1977" s="235">
        <v>14.3256</v>
      </c>
      <c r="N1977" s="234">
        <v>1387</v>
      </c>
      <c r="O1977" s="240">
        <v>0.67300691999999995</v>
      </c>
      <c r="P1977" s="239" t="s">
        <v>473</v>
      </c>
      <c r="Q1977" s="234">
        <v>1444</v>
      </c>
      <c r="R1977" s="240">
        <v>0.70267535000000003</v>
      </c>
      <c r="S1977" s="235">
        <v>21.6</v>
      </c>
      <c r="T1977" s="234">
        <v>39</v>
      </c>
      <c r="U1977" s="235">
        <v>24.4</v>
      </c>
      <c r="V1977" s="234">
        <v>1</v>
      </c>
      <c r="W1977" s="234">
        <v>16929</v>
      </c>
      <c r="X1977" s="413">
        <v>5.1407430921000001</v>
      </c>
      <c r="Y1977" s="384">
        <v>303.38220993706523</v>
      </c>
      <c r="Z1977" s="385">
        <v>10.289987433815302</v>
      </c>
      <c r="AA1977" s="385">
        <v>0</v>
      </c>
      <c r="AB1977" s="385">
        <v>0</v>
      </c>
      <c r="AC1977" s="385">
        <v>0</v>
      </c>
      <c r="AD1977" s="385">
        <v>8711.4468079177932</v>
      </c>
      <c r="AE1977" s="385">
        <v>0</v>
      </c>
      <c r="AF1977" s="385">
        <v>35.308036640360214</v>
      </c>
      <c r="AG1977" s="385">
        <v>0</v>
      </c>
      <c r="AH1977" s="435">
        <v>9060.4270419290351</v>
      </c>
      <c r="AI1977" s="241">
        <v>0</v>
      </c>
      <c r="AJ1977" s="242">
        <v>0</v>
      </c>
      <c r="AK1977" s="242">
        <v>0</v>
      </c>
      <c r="AL1977" s="242">
        <v>1.3759064966797272</v>
      </c>
      <c r="AM1977" s="242">
        <v>0</v>
      </c>
      <c r="AN1977" s="242">
        <v>0</v>
      </c>
      <c r="AO1977" s="242">
        <v>11.586581024671386</v>
      </c>
      <c r="AP1977" s="225">
        <v>12.962487521351113</v>
      </c>
      <c r="AQ1977" s="243">
        <v>3.4483872097236268</v>
      </c>
      <c r="AR1977" s="384">
        <v>0</v>
      </c>
      <c r="AS1977" s="385">
        <v>0</v>
      </c>
      <c r="AT1977" s="385">
        <v>3380.5091558874274</v>
      </c>
      <c r="AU1977" s="385">
        <v>12.490058473618976</v>
      </c>
      <c r="AV1977" s="385">
        <v>16.028103750795417</v>
      </c>
      <c r="AW1977" s="385">
        <v>0</v>
      </c>
      <c r="AX1977" s="385">
        <v>0</v>
      </c>
      <c r="AY1977" s="385">
        <v>0</v>
      </c>
      <c r="AZ1977" s="379">
        <v>3409.0273181118414</v>
      </c>
      <c r="BA1977" s="463">
        <v>0</v>
      </c>
      <c r="BB1977" s="464">
        <v>0</v>
      </c>
      <c r="BC1977" s="464">
        <v>5.7932905123356928</v>
      </c>
      <c r="BD1977" s="462">
        <v>5.7932905123356928</v>
      </c>
      <c r="BE1977" s="227">
        <v>0</v>
      </c>
      <c r="BF1977" s="245">
        <v>0.34483872097236268</v>
      </c>
      <c r="BG1977" s="245">
        <v>11.034839071115606</v>
      </c>
      <c r="BH1977" s="245">
        <v>0</v>
      </c>
      <c r="BI1977" s="229">
        <v>11.379677792087968</v>
      </c>
      <c r="BJ1977" s="520">
        <v>0</v>
      </c>
      <c r="BK1977" s="521">
        <v>0</v>
      </c>
      <c r="BL1977" s="521">
        <v>0</v>
      </c>
      <c r="BM1977" s="521">
        <v>0</v>
      </c>
      <c r="BN1977" s="519">
        <v>0</v>
      </c>
    </row>
    <row r="1978" spans="1:66" x14ac:dyDescent="0.2">
      <c r="A1978" s="579" t="s">
        <v>253</v>
      </c>
      <c r="B1978" s="636">
        <v>2013</v>
      </c>
      <c r="C1978" s="637">
        <v>1</v>
      </c>
      <c r="D1978" s="637">
        <v>6</v>
      </c>
      <c r="E1978" s="590">
        <v>41437</v>
      </c>
      <c r="F1978" s="668" t="s">
        <v>133</v>
      </c>
      <c r="G1978" s="591">
        <v>1</v>
      </c>
      <c r="H1978" s="592">
        <v>0.4597222222222222</v>
      </c>
      <c r="I1978" s="593">
        <v>10</v>
      </c>
      <c r="J1978" s="236" t="s">
        <v>89</v>
      </c>
      <c r="K1978" s="236" t="s">
        <v>470</v>
      </c>
      <c r="L1978" s="234">
        <v>2</v>
      </c>
      <c r="M1978" s="235">
        <v>1.2192000000000001</v>
      </c>
      <c r="N1978" s="234">
        <v>12316</v>
      </c>
      <c r="O1978" s="240">
        <v>7.0321551099999997</v>
      </c>
      <c r="P1978" s="239" t="s">
        <v>471</v>
      </c>
      <c r="Q1978" s="234">
        <v>10962</v>
      </c>
      <c r="R1978" s="240">
        <v>6.2002527199999999</v>
      </c>
      <c r="S1978" s="235">
        <v>20.5</v>
      </c>
      <c r="T1978" s="234">
        <v>21</v>
      </c>
      <c r="U1978" s="235">
        <v>70.3</v>
      </c>
      <c r="V1978" s="234">
        <v>1</v>
      </c>
      <c r="W1978" s="234">
        <v>11912</v>
      </c>
      <c r="X1978" s="413">
        <v>3.6172562887999997</v>
      </c>
      <c r="Y1978" s="384">
        <v>44.221362057004157</v>
      </c>
      <c r="Z1978" s="385">
        <v>0</v>
      </c>
      <c r="AA1978" s="385">
        <v>0</v>
      </c>
      <c r="AB1978" s="385">
        <v>0</v>
      </c>
      <c r="AC1978" s="385">
        <v>0</v>
      </c>
      <c r="AD1978" s="385">
        <v>22.077506713380547</v>
      </c>
      <c r="AE1978" s="385">
        <v>0</v>
      </c>
      <c r="AF1978" s="385">
        <v>0</v>
      </c>
      <c r="AG1978" s="385">
        <v>461.39252149967814</v>
      </c>
      <c r="AH1978" s="435">
        <v>527.69139027006281</v>
      </c>
      <c r="AI1978" s="241">
        <v>0</v>
      </c>
      <c r="AJ1978" s="242">
        <v>0</v>
      </c>
      <c r="AK1978" s="242">
        <v>0</v>
      </c>
      <c r="AL1978" s="242">
        <v>4.9637069000594503</v>
      </c>
      <c r="AM1978" s="242">
        <v>1.6670093348570587</v>
      </c>
      <c r="AN1978" s="242">
        <v>0</v>
      </c>
      <c r="AO1978" s="242">
        <v>0</v>
      </c>
      <c r="AP1978" s="225">
        <v>6.630716234916509</v>
      </c>
      <c r="AQ1978" s="243">
        <v>4.1467893901916879</v>
      </c>
      <c r="AR1978" s="384">
        <v>0</v>
      </c>
      <c r="AS1978" s="385">
        <v>0</v>
      </c>
      <c r="AT1978" s="385">
        <v>25.958901582599967</v>
      </c>
      <c r="AU1978" s="385">
        <v>0</v>
      </c>
      <c r="AV1978" s="385">
        <v>81.915677613846611</v>
      </c>
      <c r="AW1978" s="385">
        <v>0</v>
      </c>
      <c r="AX1978" s="385">
        <v>0</v>
      </c>
      <c r="AY1978" s="385">
        <v>3361.7855714708412</v>
      </c>
      <c r="AZ1978" s="379">
        <v>3469.6601506672878</v>
      </c>
      <c r="BA1978" s="463">
        <v>0</v>
      </c>
      <c r="BB1978" s="464">
        <v>0</v>
      </c>
      <c r="BC1978" s="464">
        <v>6.9666061755220356</v>
      </c>
      <c r="BD1978" s="462">
        <v>6.9666061755220356</v>
      </c>
      <c r="BE1978" s="227">
        <v>0</v>
      </c>
      <c r="BF1978" s="245">
        <v>29.856883609380159</v>
      </c>
      <c r="BG1978" s="245">
        <v>0</v>
      </c>
      <c r="BH1978" s="245">
        <v>0</v>
      </c>
      <c r="BI1978" s="229">
        <v>29.856883609380159</v>
      </c>
      <c r="BJ1978" s="520">
        <v>0</v>
      </c>
      <c r="BK1978" s="521">
        <v>0</v>
      </c>
      <c r="BL1978" s="521">
        <v>0</v>
      </c>
      <c r="BM1978" s="521">
        <v>0</v>
      </c>
      <c r="BN1978" s="519">
        <v>0</v>
      </c>
    </row>
    <row r="1979" spans="1:66" x14ac:dyDescent="0.2">
      <c r="A1979" s="579" t="s">
        <v>253</v>
      </c>
      <c r="B1979" s="636">
        <v>2013</v>
      </c>
      <c r="C1979" s="637">
        <v>2</v>
      </c>
      <c r="D1979" s="637">
        <v>6</v>
      </c>
      <c r="E1979" s="590">
        <v>41452</v>
      </c>
      <c r="F1979" s="668" t="s">
        <v>133</v>
      </c>
      <c r="G1979" s="591">
        <v>1</v>
      </c>
      <c r="H1979" s="592">
        <v>0.44930555555555557</v>
      </c>
      <c r="I1979" s="593">
        <v>10</v>
      </c>
      <c r="J1979" s="236" t="s">
        <v>89</v>
      </c>
      <c r="K1979" s="236" t="s">
        <v>470</v>
      </c>
      <c r="L1979" s="234">
        <v>2</v>
      </c>
      <c r="M1979" s="235">
        <v>1.8288</v>
      </c>
      <c r="N1979" s="234">
        <v>12793</v>
      </c>
      <c r="O1979" s="240">
        <v>7.32730646</v>
      </c>
      <c r="P1979" s="239" t="s">
        <v>471</v>
      </c>
      <c r="Q1979" s="234">
        <v>10033</v>
      </c>
      <c r="R1979" s="240">
        <v>5.6347959599999999</v>
      </c>
      <c r="S1979" s="235">
        <v>22</v>
      </c>
      <c r="T1979" s="234">
        <v>25</v>
      </c>
      <c r="U1979" s="235">
        <v>42.3</v>
      </c>
      <c r="V1979" s="234">
        <v>1</v>
      </c>
      <c r="W1979" s="234">
        <v>11700</v>
      </c>
      <c r="X1979" s="413">
        <v>3.5528793300000001</v>
      </c>
      <c r="Y1979" s="384">
        <v>21.010564408895924</v>
      </c>
      <c r="Z1979" s="385">
        <v>0</v>
      </c>
      <c r="AA1979" s="385">
        <v>0</v>
      </c>
      <c r="AB1979" s="385">
        <v>0</v>
      </c>
      <c r="AC1979" s="385">
        <v>0</v>
      </c>
      <c r="AD1979" s="385">
        <v>23.97604649297222</v>
      </c>
      <c r="AE1979" s="385">
        <v>0</v>
      </c>
      <c r="AF1979" s="385">
        <v>0</v>
      </c>
      <c r="AG1979" s="385">
        <v>17.895344618979784</v>
      </c>
      <c r="AH1979" s="435">
        <v>62.881955520847931</v>
      </c>
      <c r="AI1979" s="241">
        <v>0</v>
      </c>
      <c r="AJ1979" s="242">
        <v>0</v>
      </c>
      <c r="AK1979" s="242">
        <v>0</v>
      </c>
      <c r="AL1979" s="242">
        <v>0.44921311751953036</v>
      </c>
      <c r="AM1979" s="242">
        <v>0.22629532987825962</v>
      </c>
      <c r="AN1979" s="242">
        <v>0</v>
      </c>
      <c r="AO1979" s="242">
        <v>0</v>
      </c>
      <c r="AP1979" s="225">
        <v>0.67550844739778992</v>
      </c>
      <c r="AQ1979" s="243">
        <v>0</v>
      </c>
      <c r="AR1979" s="384">
        <v>0</v>
      </c>
      <c r="AS1979" s="385">
        <v>0</v>
      </c>
      <c r="AT1979" s="385">
        <v>9.86692672165705</v>
      </c>
      <c r="AU1979" s="385">
        <v>0</v>
      </c>
      <c r="AV1979" s="385">
        <v>44.479979566319798</v>
      </c>
      <c r="AW1979" s="385">
        <v>0</v>
      </c>
      <c r="AX1979" s="385">
        <v>0</v>
      </c>
      <c r="AY1979" s="385">
        <v>1100.6329336831152</v>
      </c>
      <c r="AZ1979" s="379">
        <v>1154.9798399710921</v>
      </c>
      <c r="BA1979" s="463">
        <v>0</v>
      </c>
      <c r="BB1979" s="464">
        <v>0</v>
      </c>
      <c r="BC1979" s="464">
        <v>0</v>
      </c>
      <c r="BD1979" s="462">
        <v>0</v>
      </c>
      <c r="BE1979" s="227">
        <v>0</v>
      </c>
      <c r="BF1979" s="245">
        <v>3.2649574957559846</v>
      </c>
      <c r="BG1979" s="245">
        <v>0</v>
      </c>
      <c r="BH1979" s="245">
        <v>0</v>
      </c>
      <c r="BI1979" s="229">
        <v>3.2649574957559846</v>
      </c>
      <c r="BJ1979" s="520">
        <v>0</v>
      </c>
      <c r="BK1979" s="521">
        <v>0</v>
      </c>
      <c r="BL1979" s="521">
        <v>0</v>
      </c>
      <c r="BM1979" s="521">
        <v>0</v>
      </c>
      <c r="BN1979" s="519">
        <v>0</v>
      </c>
    </row>
    <row r="1980" spans="1:66" x14ac:dyDescent="0.2">
      <c r="A1980" s="579" t="s">
        <v>253</v>
      </c>
      <c r="B1980" s="636">
        <v>2013</v>
      </c>
      <c r="C1980" s="637">
        <v>1</v>
      </c>
      <c r="D1980" s="637">
        <v>6</v>
      </c>
      <c r="E1980" s="590">
        <v>41437</v>
      </c>
      <c r="F1980" s="668" t="s">
        <v>138</v>
      </c>
      <c r="G1980" s="591">
        <v>1</v>
      </c>
      <c r="H1980" s="592">
        <v>0.41180555555555554</v>
      </c>
      <c r="I1980" s="593">
        <v>10</v>
      </c>
      <c r="J1980" s="236" t="s">
        <v>281</v>
      </c>
      <c r="K1980" s="236" t="s">
        <v>470</v>
      </c>
      <c r="L1980" s="234">
        <v>2</v>
      </c>
      <c r="M1980" s="235">
        <v>7.3151999999999999</v>
      </c>
      <c r="N1980" s="234">
        <v>9280</v>
      </c>
      <c r="O1980" s="240">
        <v>5.1798540199999996</v>
      </c>
      <c r="P1980" s="239" t="s">
        <v>472</v>
      </c>
      <c r="Q1980" s="234">
        <v>9782</v>
      </c>
      <c r="R1980" s="240">
        <v>5.4828024500000003</v>
      </c>
      <c r="S1980" s="235">
        <v>20.8</v>
      </c>
      <c r="T1980" s="234">
        <v>28</v>
      </c>
      <c r="U1980" s="235">
        <v>42.3</v>
      </c>
      <c r="V1980" s="234">
        <v>1</v>
      </c>
      <c r="W1980" s="234">
        <v>12634</v>
      </c>
      <c r="X1980" s="413">
        <v>3.8365023465999997</v>
      </c>
      <c r="Y1980" s="384">
        <v>180.674983977084</v>
      </c>
      <c r="Z1980" s="385">
        <v>0</v>
      </c>
      <c r="AA1980" s="385">
        <v>0</v>
      </c>
      <c r="AB1980" s="385">
        <v>23.990601773401249</v>
      </c>
      <c r="AC1980" s="385">
        <v>0</v>
      </c>
      <c r="AD1980" s="385">
        <v>895.08090697332057</v>
      </c>
      <c r="AE1980" s="385">
        <v>12.772050053201447</v>
      </c>
      <c r="AF1980" s="385">
        <v>8.8961238431788843</v>
      </c>
      <c r="AG1980" s="385">
        <v>580.0335302732484</v>
      </c>
      <c r="AH1980" s="435">
        <v>1701.4481968934347</v>
      </c>
      <c r="AI1980" s="241">
        <v>8.757977179338134</v>
      </c>
      <c r="AJ1980" s="242">
        <v>0</v>
      </c>
      <c r="AK1980" s="242">
        <v>0</v>
      </c>
      <c r="AL1980" s="242">
        <v>2.4266895101082748</v>
      </c>
      <c r="AM1980" s="242">
        <v>0</v>
      </c>
      <c r="AN1980" s="242">
        <v>0</v>
      </c>
      <c r="AO1980" s="242">
        <v>0</v>
      </c>
      <c r="AP1980" s="225">
        <v>11.184666689446409</v>
      </c>
      <c r="AQ1980" s="243">
        <v>5.2130816543679375</v>
      </c>
      <c r="AR1980" s="384">
        <v>3.7612384136264669</v>
      </c>
      <c r="AS1980" s="385">
        <v>0</v>
      </c>
      <c r="AT1980" s="385">
        <v>146.85251020354477</v>
      </c>
      <c r="AU1980" s="385">
        <v>0</v>
      </c>
      <c r="AV1980" s="385">
        <v>69.662410147318738</v>
      </c>
      <c r="AW1980" s="385">
        <v>0</v>
      </c>
      <c r="AX1980" s="385">
        <v>0</v>
      </c>
      <c r="AY1980" s="385">
        <v>497.20287586699641</v>
      </c>
      <c r="AZ1980" s="379">
        <v>717.47903463148646</v>
      </c>
      <c r="BA1980" s="463">
        <v>0</v>
      </c>
      <c r="BB1980" s="464">
        <v>0</v>
      </c>
      <c r="BC1980" s="464">
        <v>17.515954358676268</v>
      </c>
      <c r="BD1980" s="462">
        <v>17.515954358676268</v>
      </c>
      <c r="BE1980" s="227">
        <v>0</v>
      </c>
      <c r="BF1980" s="245">
        <v>6.7770061506783179</v>
      </c>
      <c r="BG1980" s="245">
        <v>1.0426163308735876</v>
      </c>
      <c r="BH1980" s="245">
        <v>0</v>
      </c>
      <c r="BI1980" s="229">
        <v>7.8196224815519058</v>
      </c>
      <c r="BJ1980" s="520">
        <v>0</v>
      </c>
      <c r="BK1980" s="521">
        <v>0</v>
      </c>
      <c r="BL1980" s="521">
        <v>0</v>
      </c>
      <c r="BM1980" s="521">
        <v>0</v>
      </c>
      <c r="BN1980" s="519">
        <v>0</v>
      </c>
    </row>
    <row r="1981" spans="1:66" x14ac:dyDescent="0.2">
      <c r="A1981" s="579" t="s">
        <v>253</v>
      </c>
      <c r="B1981" s="636">
        <v>2013</v>
      </c>
      <c r="C1981" s="637">
        <v>2</v>
      </c>
      <c r="D1981" s="637">
        <v>6</v>
      </c>
      <c r="E1981" s="590">
        <v>41452</v>
      </c>
      <c r="F1981" s="668" t="s">
        <v>138</v>
      </c>
      <c r="G1981" s="591">
        <v>1</v>
      </c>
      <c r="H1981" s="592">
        <v>0.40833333333333333</v>
      </c>
      <c r="I1981" s="593">
        <v>10</v>
      </c>
      <c r="J1981" s="236" t="s">
        <v>281</v>
      </c>
      <c r="K1981" s="236" t="s">
        <v>470</v>
      </c>
      <c r="L1981" s="234">
        <v>2</v>
      </c>
      <c r="M1981" s="235">
        <v>5.4863999999999997</v>
      </c>
      <c r="N1981" s="234">
        <v>11579</v>
      </c>
      <c r="O1981" s="240">
        <v>6.5782324699999997</v>
      </c>
      <c r="P1981" s="239" t="s">
        <v>471</v>
      </c>
      <c r="Q1981" s="234">
        <v>11895</v>
      </c>
      <c r="R1981" s="240">
        <v>6.7725403599999998</v>
      </c>
      <c r="S1981" s="235">
        <v>21.4</v>
      </c>
      <c r="T1981" s="234">
        <v>22</v>
      </c>
      <c r="U1981" s="235">
        <v>63.9</v>
      </c>
      <c r="V1981" s="234">
        <v>1</v>
      </c>
      <c r="W1981" s="234">
        <v>8326</v>
      </c>
      <c r="X1981" s="413">
        <v>2.5283139574</v>
      </c>
      <c r="Y1981" s="384">
        <v>573.62496289480794</v>
      </c>
      <c r="Z1981" s="385">
        <v>0</v>
      </c>
      <c r="AA1981" s="385">
        <v>0</v>
      </c>
      <c r="AB1981" s="385">
        <v>0</v>
      </c>
      <c r="AC1981" s="385">
        <v>0</v>
      </c>
      <c r="AD1981" s="385">
        <v>829.66594946030011</v>
      </c>
      <c r="AE1981" s="385">
        <v>0</v>
      </c>
      <c r="AF1981" s="385">
        <v>0</v>
      </c>
      <c r="AG1981" s="385">
        <v>502.94386750435609</v>
      </c>
      <c r="AH1981" s="435">
        <v>1906.2347798594642</v>
      </c>
      <c r="AI1981" s="241">
        <v>5.3157955168752329</v>
      </c>
      <c r="AJ1981" s="242">
        <v>0</v>
      </c>
      <c r="AK1981" s="242">
        <v>0</v>
      </c>
      <c r="AL1981" s="242">
        <v>0.63125071762893403</v>
      </c>
      <c r="AM1981" s="242">
        <v>0</v>
      </c>
      <c r="AN1981" s="242">
        <v>0</v>
      </c>
      <c r="AO1981" s="242">
        <v>0</v>
      </c>
      <c r="AP1981" s="225">
        <v>5.9470462345041666</v>
      </c>
      <c r="AQ1981" s="243">
        <v>11.07457399349007</v>
      </c>
      <c r="AR1981" s="384">
        <v>0</v>
      </c>
      <c r="AS1981" s="385">
        <v>0</v>
      </c>
      <c r="AT1981" s="385">
        <v>59.422999885069572</v>
      </c>
      <c r="AU1981" s="385">
        <v>0</v>
      </c>
      <c r="AV1981" s="385">
        <v>674.68519683140187</v>
      </c>
      <c r="AW1981" s="385">
        <v>0</v>
      </c>
      <c r="AX1981" s="385">
        <v>0</v>
      </c>
      <c r="AY1981" s="385">
        <v>1596.9472415332718</v>
      </c>
      <c r="AZ1981" s="379">
        <v>2331.055438249743</v>
      </c>
      <c r="BA1981" s="463">
        <v>0</v>
      </c>
      <c r="BB1981" s="464">
        <v>0</v>
      </c>
      <c r="BC1981" s="464">
        <v>5.3157955168752329</v>
      </c>
      <c r="BD1981" s="462">
        <v>5.3157955168752329</v>
      </c>
      <c r="BE1981" s="227">
        <v>0</v>
      </c>
      <c r="BF1981" s="245">
        <v>4.7462459972100302</v>
      </c>
      <c r="BG1981" s="245">
        <v>0</v>
      </c>
      <c r="BH1981" s="245">
        <v>0</v>
      </c>
      <c r="BI1981" s="229">
        <v>4.7462459972100302</v>
      </c>
      <c r="BJ1981" s="520">
        <v>0</v>
      </c>
      <c r="BK1981" s="521">
        <v>0</v>
      </c>
      <c r="BL1981" s="521">
        <v>0</v>
      </c>
      <c r="BM1981" s="521">
        <v>0</v>
      </c>
      <c r="BN1981" s="519">
        <v>0</v>
      </c>
    </row>
    <row r="1982" spans="1:66" x14ac:dyDescent="0.2">
      <c r="A1982" s="579" t="s">
        <v>253</v>
      </c>
      <c r="B1982" s="636">
        <v>2013</v>
      </c>
      <c r="C1982" s="637">
        <v>1</v>
      </c>
      <c r="D1982" s="637">
        <v>6</v>
      </c>
      <c r="E1982" s="590">
        <v>41437</v>
      </c>
      <c r="F1982" s="668" t="s">
        <v>148</v>
      </c>
      <c r="G1982" s="591">
        <v>1</v>
      </c>
      <c r="H1982" s="592">
        <v>0.35486111111111113</v>
      </c>
      <c r="I1982" s="593">
        <v>10</v>
      </c>
      <c r="J1982" s="236" t="s">
        <v>281</v>
      </c>
      <c r="K1982" s="236" t="s">
        <v>470</v>
      </c>
      <c r="L1982" s="234">
        <v>2</v>
      </c>
      <c r="M1982" s="235">
        <v>10.972799999999999</v>
      </c>
      <c r="N1982" s="234">
        <v>5925</v>
      </c>
      <c r="O1982" s="240">
        <v>3.1950674399999999</v>
      </c>
      <c r="P1982" s="239" t="s">
        <v>472</v>
      </c>
      <c r="Q1982" s="234">
        <v>5560</v>
      </c>
      <c r="R1982" s="240">
        <v>2.9839461699999998</v>
      </c>
      <c r="S1982" s="235">
        <v>19.8</v>
      </c>
      <c r="T1982" s="234">
        <v>23</v>
      </c>
      <c r="U1982" s="235">
        <v>54.4</v>
      </c>
      <c r="V1982" s="234">
        <v>1</v>
      </c>
      <c r="W1982" s="234">
        <v>12787</v>
      </c>
      <c r="X1982" s="413">
        <v>3.8829630763000003</v>
      </c>
      <c r="Y1982" s="384">
        <v>146.05621993998386</v>
      </c>
      <c r="Z1982" s="385">
        <v>0</v>
      </c>
      <c r="AA1982" s="385">
        <v>0</v>
      </c>
      <c r="AB1982" s="385">
        <v>28.013283494365492</v>
      </c>
      <c r="AC1982" s="385">
        <v>0</v>
      </c>
      <c r="AD1982" s="385">
        <v>1008.7064757082918</v>
      </c>
      <c r="AE1982" s="385">
        <v>0</v>
      </c>
      <c r="AF1982" s="385">
        <v>15.581704134007403</v>
      </c>
      <c r="AG1982" s="385">
        <v>72.567004749501223</v>
      </c>
      <c r="AH1982" s="435">
        <v>1270.9246880261496</v>
      </c>
      <c r="AI1982" s="241">
        <v>15.339738028205353</v>
      </c>
      <c r="AJ1982" s="242">
        <v>0</v>
      </c>
      <c r="AK1982" s="242">
        <v>0</v>
      </c>
      <c r="AL1982" s="242">
        <v>45.539847271234656</v>
      </c>
      <c r="AM1982" s="242">
        <v>0.91764504275871328</v>
      </c>
      <c r="AN1982" s="242">
        <v>0</v>
      </c>
      <c r="AO1982" s="242">
        <v>30.679476056410707</v>
      </c>
      <c r="AP1982" s="225">
        <v>92.476706398609423</v>
      </c>
      <c r="AQ1982" s="243">
        <v>22.826991113400826</v>
      </c>
      <c r="AR1982" s="384">
        <v>65.87869635327479</v>
      </c>
      <c r="AS1982" s="385">
        <v>0</v>
      </c>
      <c r="AT1982" s="385">
        <v>965.98347914045087</v>
      </c>
      <c r="AU1982" s="385">
        <v>0</v>
      </c>
      <c r="AV1982" s="385">
        <v>0</v>
      </c>
      <c r="AW1982" s="385">
        <v>0</v>
      </c>
      <c r="AX1982" s="385">
        <v>0</v>
      </c>
      <c r="AY1982" s="385">
        <v>108.85735522158585</v>
      </c>
      <c r="AZ1982" s="379">
        <v>1140.7195307153115</v>
      </c>
      <c r="BA1982" s="463">
        <v>0.1826159289072066</v>
      </c>
      <c r="BB1982" s="464">
        <v>0</v>
      </c>
      <c r="BC1982" s="464">
        <v>207.0864633807723</v>
      </c>
      <c r="BD1982" s="462">
        <v>207.26907930967951</v>
      </c>
      <c r="BE1982" s="227">
        <v>0</v>
      </c>
      <c r="BF1982" s="245">
        <v>46.567061871337692</v>
      </c>
      <c r="BG1982" s="245">
        <v>13.239654845772481</v>
      </c>
      <c r="BH1982" s="245">
        <v>0</v>
      </c>
      <c r="BI1982" s="229">
        <v>59.806716717110177</v>
      </c>
      <c r="BJ1982" s="520">
        <v>0</v>
      </c>
      <c r="BK1982" s="521">
        <v>0</v>
      </c>
      <c r="BL1982" s="521">
        <v>0</v>
      </c>
      <c r="BM1982" s="521">
        <v>0</v>
      </c>
      <c r="BN1982" s="519">
        <v>0</v>
      </c>
    </row>
    <row r="1983" spans="1:66" x14ac:dyDescent="0.2">
      <c r="A1983" s="579" t="s">
        <v>253</v>
      </c>
      <c r="B1983" s="636">
        <v>2013</v>
      </c>
      <c r="C1983" s="637">
        <v>2</v>
      </c>
      <c r="D1983" s="637">
        <v>6</v>
      </c>
      <c r="E1983" s="590">
        <v>41452</v>
      </c>
      <c r="F1983" s="668" t="s">
        <v>148</v>
      </c>
      <c r="G1983" s="591">
        <v>1</v>
      </c>
      <c r="H1983" s="592">
        <v>0.34583333333333333</v>
      </c>
      <c r="I1983" s="593">
        <v>10</v>
      </c>
      <c r="J1983" s="236" t="s">
        <v>281</v>
      </c>
      <c r="K1983" s="236" t="s">
        <v>470</v>
      </c>
      <c r="L1983" s="234">
        <v>2</v>
      </c>
      <c r="M1983" s="235">
        <v>8.2295999999999996</v>
      </c>
      <c r="N1983" s="234">
        <v>8251</v>
      </c>
      <c r="O1983" s="240">
        <v>4.5633964300000001</v>
      </c>
      <c r="P1983" s="239" t="s">
        <v>472</v>
      </c>
      <c r="Q1983" s="234">
        <v>8258</v>
      </c>
      <c r="R1983" s="240">
        <v>4.5675686200000003</v>
      </c>
      <c r="S1983" s="235">
        <v>21.1</v>
      </c>
      <c r="T1983" s="234">
        <v>25</v>
      </c>
      <c r="U1983" s="235">
        <v>59</v>
      </c>
      <c r="V1983" s="234">
        <v>1</v>
      </c>
      <c r="W1983" s="234">
        <v>8392</v>
      </c>
      <c r="X1983" s="413">
        <v>2.5483558407999998</v>
      </c>
      <c r="Y1983" s="384">
        <v>330.289150454771</v>
      </c>
      <c r="Z1983" s="385">
        <v>0</v>
      </c>
      <c r="AA1983" s="385">
        <v>0</v>
      </c>
      <c r="AB1983" s="385">
        <v>0</v>
      </c>
      <c r="AC1983" s="385">
        <v>0</v>
      </c>
      <c r="AD1983" s="385">
        <v>950.58153230262178</v>
      </c>
      <c r="AE1983" s="385">
        <v>0</v>
      </c>
      <c r="AF1983" s="385">
        <v>0</v>
      </c>
      <c r="AG1983" s="385">
        <v>0</v>
      </c>
      <c r="AH1983" s="435">
        <v>1280.8706827573928</v>
      </c>
      <c r="AI1983" s="241">
        <v>24.48637627483409</v>
      </c>
      <c r="AJ1983" s="242">
        <v>0</v>
      </c>
      <c r="AK1983" s="242">
        <v>0</v>
      </c>
      <c r="AL1983" s="242">
        <v>5.8155143652730974</v>
      </c>
      <c r="AM1983" s="242">
        <v>0</v>
      </c>
      <c r="AN1983" s="242">
        <v>0</v>
      </c>
      <c r="AO1983" s="242">
        <v>0</v>
      </c>
      <c r="AP1983" s="225">
        <v>30.301890640107189</v>
      </c>
      <c r="AQ1983" s="243">
        <v>21.862835959673298</v>
      </c>
      <c r="AR1983" s="384">
        <v>0</v>
      </c>
      <c r="AS1983" s="385">
        <v>0</v>
      </c>
      <c r="AT1983" s="385">
        <v>319.34315725096133</v>
      </c>
      <c r="AU1983" s="385">
        <v>0</v>
      </c>
      <c r="AV1983" s="385">
        <v>33.872820513520487</v>
      </c>
      <c r="AW1983" s="385">
        <v>0</v>
      </c>
      <c r="AX1983" s="385">
        <v>0</v>
      </c>
      <c r="AY1983" s="385">
        <v>115.84388013832225</v>
      </c>
      <c r="AZ1983" s="379">
        <v>469.05985790280408</v>
      </c>
      <c r="BA1983" s="463">
        <v>0.29150447946231062</v>
      </c>
      <c r="BB1983" s="464">
        <v>0</v>
      </c>
      <c r="BC1983" s="464">
        <v>73.459128824502272</v>
      </c>
      <c r="BD1983" s="462">
        <v>73.750633303964577</v>
      </c>
      <c r="BE1983" s="227">
        <v>0</v>
      </c>
      <c r="BF1983" s="245">
        <v>10.202656781180872</v>
      </c>
      <c r="BG1983" s="245">
        <v>3.6438059932788827</v>
      </c>
      <c r="BH1983" s="245">
        <v>0</v>
      </c>
      <c r="BI1983" s="229">
        <v>13.846462774459756</v>
      </c>
      <c r="BJ1983" s="520">
        <v>0</v>
      </c>
      <c r="BK1983" s="521">
        <v>0</v>
      </c>
      <c r="BL1983" s="521">
        <v>0</v>
      </c>
      <c r="BM1983" s="521">
        <v>0</v>
      </c>
      <c r="BN1983" s="519">
        <v>0</v>
      </c>
    </row>
    <row r="1984" spans="1:66" x14ac:dyDescent="0.2">
      <c r="A1984" s="579" t="s">
        <v>253</v>
      </c>
      <c r="B1984" s="636">
        <v>2013</v>
      </c>
      <c r="C1984" s="637">
        <v>1</v>
      </c>
      <c r="D1984" s="637">
        <v>6</v>
      </c>
      <c r="E1984" s="590">
        <v>41437</v>
      </c>
      <c r="F1984" s="668" t="s">
        <v>284</v>
      </c>
      <c r="G1984" s="591">
        <v>1</v>
      </c>
      <c r="H1984" s="592">
        <v>0.30277777777777776</v>
      </c>
      <c r="I1984" s="593">
        <v>10</v>
      </c>
      <c r="J1984" s="236" t="s">
        <v>281</v>
      </c>
      <c r="K1984" s="236" t="s">
        <v>470</v>
      </c>
      <c r="L1984" s="234">
        <v>4</v>
      </c>
      <c r="M1984" s="235">
        <v>4.2671999999999999</v>
      </c>
      <c r="N1984" s="234">
        <v>6254</v>
      </c>
      <c r="O1984" s="240">
        <v>3.3862690600000001</v>
      </c>
      <c r="P1984" s="239" t="s">
        <v>472</v>
      </c>
      <c r="Q1984" s="234">
        <v>6225</v>
      </c>
      <c r="R1984" s="240">
        <v>3.36938198</v>
      </c>
      <c r="S1984" s="235">
        <v>20.100000000000001</v>
      </c>
      <c r="T1984" s="234">
        <v>34</v>
      </c>
      <c r="U1984" s="235">
        <v>33</v>
      </c>
      <c r="V1984" s="234">
        <v>1</v>
      </c>
      <c r="W1984" s="234">
        <v>16261</v>
      </c>
      <c r="X1984" s="413">
        <v>4.9378949388999995</v>
      </c>
      <c r="Y1984" s="384">
        <v>75.58686537853832</v>
      </c>
      <c r="Z1984" s="385">
        <v>0</v>
      </c>
      <c r="AA1984" s="385">
        <v>0</v>
      </c>
      <c r="AB1984" s="385">
        <v>34.793773890676007</v>
      </c>
      <c r="AC1984" s="385">
        <v>0</v>
      </c>
      <c r="AD1984" s="385">
        <v>1135.8755237610346</v>
      </c>
      <c r="AE1984" s="385">
        <v>0</v>
      </c>
      <c r="AF1984" s="385">
        <v>62.897855025888347</v>
      </c>
      <c r="AG1984" s="385">
        <v>45.065762385291322</v>
      </c>
      <c r="AH1984" s="435">
        <v>1354.2197804414284</v>
      </c>
      <c r="AI1984" s="241">
        <v>0</v>
      </c>
      <c r="AJ1984" s="242">
        <v>0</v>
      </c>
      <c r="AK1984" s="242">
        <v>0</v>
      </c>
      <c r="AL1984" s="242">
        <v>2.0739606910878017</v>
      </c>
      <c r="AM1984" s="242">
        <v>0</v>
      </c>
      <c r="AN1984" s="242">
        <v>0</v>
      </c>
      <c r="AO1984" s="242">
        <v>0</v>
      </c>
      <c r="AP1984" s="225">
        <v>2.0739606910878017</v>
      </c>
      <c r="AQ1984" s="243">
        <v>2.8352162557591272</v>
      </c>
      <c r="AR1984" s="384">
        <v>12.273651171181262</v>
      </c>
      <c r="AS1984" s="385">
        <v>0</v>
      </c>
      <c r="AT1984" s="385">
        <v>695.73938743324379</v>
      </c>
      <c r="AU1984" s="385">
        <v>0</v>
      </c>
      <c r="AV1984" s="385">
        <v>8.2363032229802631</v>
      </c>
      <c r="AW1984" s="385">
        <v>0</v>
      </c>
      <c r="AX1984" s="385">
        <v>0</v>
      </c>
      <c r="AY1984" s="385">
        <v>56.335747001933861</v>
      </c>
      <c r="AZ1984" s="379">
        <v>772.58508882933927</v>
      </c>
      <c r="BA1984" s="463">
        <v>0</v>
      </c>
      <c r="BB1984" s="464">
        <v>0</v>
      </c>
      <c r="BC1984" s="464">
        <v>14.289489929026001</v>
      </c>
      <c r="BD1984" s="462">
        <v>14.289489929026001</v>
      </c>
      <c r="BE1984" s="227">
        <v>0</v>
      </c>
      <c r="BF1984" s="245">
        <v>12.191429899764245</v>
      </c>
      <c r="BG1984" s="245">
        <v>6.8045190138219063</v>
      </c>
      <c r="BH1984" s="245">
        <v>0</v>
      </c>
      <c r="BI1984" s="229">
        <v>18.995948913586151</v>
      </c>
      <c r="BJ1984" s="520">
        <v>0</v>
      </c>
      <c r="BK1984" s="521">
        <v>0</v>
      </c>
      <c r="BL1984" s="521">
        <v>0</v>
      </c>
      <c r="BM1984" s="521">
        <v>0</v>
      </c>
      <c r="BN1984" s="519">
        <v>0</v>
      </c>
    </row>
    <row r="1985" spans="1:66" x14ac:dyDescent="0.2">
      <c r="A1985" s="579" t="s">
        <v>253</v>
      </c>
      <c r="B1985" s="636">
        <v>2013</v>
      </c>
      <c r="C1985" s="637">
        <v>2</v>
      </c>
      <c r="D1985" s="637">
        <v>6</v>
      </c>
      <c r="E1985" s="590">
        <v>41452</v>
      </c>
      <c r="F1985" s="668" t="s">
        <v>284</v>
      </c>
      <c r="G1985" s="591">
        <v>1</v>
      </c>
      <c r="H1985" s="592">
        <v>0.3034722222222222</v>
      </c>
      <c r="I1985" s="593">
        <v>10</v>
      </c>
      <c r="J1985" s="236" t="s">
        <v>281</v>
      </c>
      <c r="K1985" s="236" t="s">
        <v>470</v>
      </c>
      <c r="L1985" s="234">
        <v>4</v>
      </c>
      <c r="M1985" s="235">
        <v>4.5720000000000001</v>
      </c>
      <c r="N1985" s="234">
        <v>7675</v>
      </c>
      <c r="O1985" s="240">
        <v>4.2211367299999996</v>
      </c>
      <c r="P1985" s="239" t="s">
        <v>472</v>
      </c>
      <c r="Q1985" s="234">
        <v>7674</v>
      </c>
      <c r="R1985" s="240">
        <v>4.2205443699999998</v>
      </c>
      <c r="S1985" s="235">
        <v>21.4</v>
      </c>
      <c r="T1985" s="234">
        <v>30</v>
      </c>
      <c r="U1985" s="235">
        <v>45.9</v>
      </c>
      <c r="V1985" s="234">
        <v>1</v>
      </c>
      <c r="W1985" s="234">
        <v>9590</v>
      </c>
      <c r="X1985" s="413">
        <v>2.9121463909999998</v>
      </c>
      <c r="Y1985" s="384">
        <v>219.71422933181799</v>
      </c>
      <c r="Z1985" s="385">
        <v>0</v>
      </c>
      <c r="AA1985" s="385">
        <v>0</v>
      </c>
      <c r="AB1985" s="385">
        <v>0</v>
      </c>
      <c r="AC1985" s="385">
        <v>5.1508399599544727</v>
      </c>
      <c r="AD1985" s="385">
        <v>411.34607920196413</v>
      </c>
      <c r="AE1985" s="385">
        <v>0</v>
      </c>
      <c r="AF1985" s="385">
        <v>0</v>
      </c>
      <c r="AG1985" s="385">
        <v>81.872601163476332</v>
      </c>
      <c r="AH1985" s="435">
        <v>718.08374965721293</v>
      </c>
      <c r="AI1985" s="241">
        <v>0</v>
      </c>
      <c r="AJ1985" s="242">
        <v>0</v>
      </c>
      <c r="AK1985" s="242">
        <v>0</v>
      </c>
      <c r="AL1985" s="242">
        <v>1.5984773342392045</v>
      </c>
      <c r="AM1985" s="242">
        <v>0</v>
      </c>
      <c r="AN1985" s="242">
        <v>0</v>
      </c>
      <c r="AO1985" s="242">
        <v>0</v>
      </c>
      <c r="AP1985" s="225">
        <v>1.5984773342392045</v>
      </c>
      <c r="AQ1985" s="243">
        <v>10.301679919908944</v>
      </c>
      <c r="AR1985" s="384">
        <v>19.820432165904812</v>
      </c>
      <c r="AS1985" s="385">
        <v>0</v>
      </c>
      <c r="AT1985" s="385">
        <v>440.67152804063835</v>
      </c>
      <c r="AU1985" s="385">
        <v>0</v>
      </c>
      <c r="AV1985" s="385">
        <v>79.803680446227943</v>
      </c>
      <c r="AW1985" s="385">
        <v>0</v>
      </c>
      <c r="AX1985" s="385">
        <v>0</v>
      </c>
      <c r="AY1985" s="385">
        <v>54.585168002290864</v>
      </c>
      <c r="AZ1985" s="379">
        <v>594.88080865506197</v>
      </c>
      <c r="BA1985" s="463">
        <v>0</v>
      </c>
      <c r="BB1985" s="464">
        <v>0</v>
      </c>
      <c r="BC1985" s="464">
        <v>17.306822265447025</v>
      </c>
      <c r="BD1985" s="462">
        <v>17.306822265447025</v>
      </c>
      <c r="BE1985" s="227">
        <v>0</v>
      </c>
      <c r="BF1985" s="245">
        <v>3.2621986413044994</v>
      </c>
      <c r="BG1985" s="245">
        <v>8.5847332665907867</v>
      </c>
      <c r="BH1985" s="245">
        <v>0</v>
      </c>
      <c r="BI1985" s="229">
        <v>11.846931907895286</v>
      </c>
      <c r="BJ1985" s="520">
        <v>0</v>
      </c>
      <c r="BK1985" s="521">
        <v>0</v>
      </c>
      <c r="BL1985" s="521">
        <v>0</v>
      </c>
      <c r="BM1985" s="521">
        <v>0</v>
      </c>
      <c r="BN1985" s="519">
        <v>0</v>
      </c>
    </row>
    <row r="1986" spans="1:66" x14ac:dyDescent="0.2">
      <c r="A1986" s="579" t="s">
        <v>253</v>
      </c>
      <c r="B1986" s="636">
        <v>2013</v>
      </c>
      <c r="C1986" s="637">
        <v>1</v>
      </c>
      <c r="D1986" s="637">
        <v>6</v>
      </c>
      <c r="E1986" s="590">
        <v>41435</v>
      </c>
      <c r="F1986" s="668" t="s">
        <v>152</v>
      </c>
      <c r="G1986" s="591">
        <v>1</v>
      </c>
      <c r="H1986" s="592">
        <v>0.4284722222222222</v>
      </c>
      <c r="I1986" s="593">
        <v>10</v>
      </c>
      <c r="J1986" s="236" t="s">
        <v>287</v>
      </c>
      <c r="K1986" s="236" t="s">
        <v>470</v>
      </c>
      <c r="L1986" s="234">
        <v>2</v>
      </c>
      <c r="M1986" s="235">
        <v>9.1440000000000001</v>
      </c>
      <c r="N1986" s="234">
        <v>1466</v>
      </c>
      <c r="O1986" s="240">
        <v>0.71414918999999999</v>
      </c>
      <c r="P1986" s="239" t="s">
        <v>473</v>
      </c>
      <c r="Q1986" s="234">
        <v>1682</v>
      </c>
      <c r="R1986" s="240">
        <v>0.82743935000000002</v>
      </c>
      <c r="S1986" s="235">
        <v>19.2</v>
      </c>
      <c r="T1986" s="234">
        <v>27</v>
      </c>
      <c r="U1986" s="235">
        <v>45</v>
      </c>
      <c r="V1986" s="234">
        <v>1</v>
      </c>
      <c r="W1986" s="234">
        <v>14665</v>
      </c>
      <c r="X1986" s="413">
        <v>4.4532457585000005</v>
      </c>
      <c r="Y1986" s="384">
        <v>838.13025429281356</v>
      </c>
      <c r="Z1986" s="385">
        <v>0</v>
      </c>
      <c r="AA1986" s="385">
        <v>0</v>
      </c>
      <c r="AB1986" s="385">
        <v>0</v>
      </c>
      <c r="AC1986" s="385">
        <v>0</v>
      </c>
      <c r="AD1986" s="385">
        <v>962.40365621402498</v>
      </c>
      <c r="AE1986" s="385">
        <v>0</v>
      </c>
      <c r="AF1986" s="385">
        <v>40.236382566129592</v>
      </c>
      <c r="AG1986" s="385">
        <v>0</v>
      </c>
      <c r="AH1986" s="435">
        <v>1840.7702930729681</v>
      </c>
      <c r="AI1986" s="241">
        <v>13.203852468228874</v>
      </c>
      <c r="AJ1986" s="242">
        <v>0</v>
      </c>
      <c r="AK1986" s="242">
        <v>0</v>
      </c>
      <c r="AL1986" s="242">
        <v>25.087319689634857</v>
      </c>
      <c r="AM1986" s="242">
        <v>0</v>
      </c>
      <c r="AN1986" s="242">
        <v>0</v>
      </c>
      <c r="AO1986" s="242">
        <v>13.203852468228874</v>
      </c>
      <c r="AP1986" s="225">
        <v>51.495024626092601</v>
      </c>
      <c r="AQ1986" s="243">
        <v>7.8594359929933777</v>
      </c>
      <c r="AR1986" s="384">
        <v>0</v>
      </c>
      <c r="AS1986" s="385">
        <v>0</v>
      </c>
      <c r="AT1986" s="385">
        <v>132.84018715357405</v>
      </c>
      <c r="AU1986" s="385">
        <v>7.1167192916555031</v>
      </c>
      <c r="AV1986" s="385">
        <v>0</v>
      </c>
      <c r="AW1986" s="385">
        <v>0</v>
      </c>
      <c r="AX1986" s="385">
        <v>0</v>
      </c>
      <c r="AY1986" s="385">
        <v>31.233398636155684</v>
      </c>
      <c r="AZ1986" s="379">
        <v>171.19030508138525</v>
      </c>
      <c r="BA1986" s="463">
        <v>0</v>
      </c>
      <c r="BB1986" s="464">
        <v>0</v>
      </c>
      <c r="BC1986" s="464">
        <v>19.805778702343311</v>
      </c>
      <c r="BD1986" s="462">
        <v>19.805778702343311</v>
      </c>
      <c r="BE1986" s="227">
        <v>0</v>
      </c>
      <c r="BF1986" s="245">
        <v>1.5718871985986755</v>
      </c>
      <c r="BG1986" s="245">
        <v>2.7508025975476822</v>
      </c>
      <c r="BH1986" s="245">
        <v>0</v>
      </c>
      <c r="BI1986" s="229">
        <v>4.3226897961463582</v>
      </c>
      <c r="BJ1986" s="520">
        <v>0</v>
      </c>
      <c r="BK1986" s="521">
        <v>0</v>
      </c>
      <c r="BL1986" s="521">
        <v>0</v>
      </c>
      <c r="BM1986" s="521">
        <v>7.8594359929933777</v>
      </c>
      <c r="BN1986" s="519">
        <v>7.8594359929933777</v>
      </c>
    </row>
    <row r="1987" spans="1:66" x14ac:dyDescent="0.2">
      <c r="A1987" s="579" t="s">
        <v>253</v>
      </c>
      <c r="B1987" s="636">
        <v>2013</v>
      </c>
      <c r="C1987" s="637">
        <v>2</v>
      </c>
      <c r="D1987" s="637">
        <v>6</v>
      </c>
      <c r="E1987" s="590">
        <v>41450</v>
      </c>
      <c r="F1987" s="668" t="s">
        <v>152</v>
      </c>
      <c r="G1987" s="591">
        <v>1</v>
      </c>
      <c r="H1987" s="592">
        <v>0.57013888888888886</v>
      </c>
      <c r="I1987" s="593">
        <v>10</v>
      </c>
      <c r="J1987" s="236" t="s">
        <v>287</v>
      </c>
      <c r="K1987" s="236" t="s">
        <v>470</v>
      </c>
      <c r="L1987" s="234">
        <v>2</v>
      </c>
      <c r="M1987" s="235">
        <v>10.667999999999999</v>
      </c>
      <c r="N1987" s="234">
        <v>225</v>
      </c>
      <c r="O1987" s="240">
        <v>9.6037719999999993E-2</v>
      </c>
      <c r="P1987" s="239" t="s">
        <v>473</v>
      </c>
      <c r="Q1987" s="234">
        <v>228</v>
      </c>
      <c r="R1987" s="240">
        <v>9.7408700000000001E-2</v>
      </c>
      <c r="S1987" s="235">
        <v>21.2</v>
      </c>
      <c r="T1987" s="234">
        <v>51</v>
      </c>
      <c r="U1987" s="235">
        <v>24.6</v>
      </c>
      <c r="V1987" s="234">
        <v>1</v>
      </c>
      <c r="W1987" s="234">
        <v>12629</v>
      </c>
      <c r="X1987" s="413">
        <v>3.8349840221</v>
      </c>
      <c r="Y1987" s="384">
        <v>34.758945338970726</v>
      </c>
      <c r="Z1987" s="385">
        <v>0</v>
      </c>
      <c r="AA1987" s="385">
        <v>10.430291174484839</v>
      </c>
      <c r="AB1987" s="385">
        <v>0</v>
      </c>
      <c r="AC1987" s="385">
        <v>0</v>
      </c>
      <c r="AD1987" s="385">
        <v>1277.2100148980173</v>
      </c>
      <c r="AE1987" s="385">
        <v>0</v>
      </c>
      <c r="AF1987" s="385">
        <v>88.99645944629188</v>
      </c>
      <c r="AG1987" s="385">
        <v>0</v>
      </c>
      <c r="AH1987" s="435">
        <v>1411.3957108577649</v>
      </c>
      <c r="AI1987" s="241">
        <v>8.761444586567265</v>
      </c>
      <c r="AJ1987" s="242">
        <v>0</v>
      </c>
      <c r="AK1987" s="242">
        <v>0</v>
      </c>
      <c r="AL1987" s="242">
        <v>0</v>
      </c>
      <c r="AM1987" s="242">
        <v>0</v>
      </c>
      <c r="AN1987" s="242">
        <v>0</v>
      </c>
      <c r="AO1987" s="242">
        <v>8.761444586567265</v>
      </c>
      <c r="AP1987" s="225">
        <v>17.52288917313453</v>
      </c>
      <c r="AQ1987" s="243">
        <v>7.8227183808636287</v>
      </c>
      <c r="AR1987" s="384">
        <v>0</v>
      </c>
      <c r="AS1987" s="385">
        <v>0</v>
      </c>
      <c r="AT1987" s="385">
        <v>329.73279489898914</v>
      </c>
      <c r="AU1987" s="385">
        <v>23.611571646240051</v>
      </c>
      <c r="AV1987" s="385">
        <v>0</v>
      </c>
      <c r="AW1987" s="385">
        <v>0</v>
      </c>
      <c r="AX1987" s="385">
        <v>0</v>
      </c>
      <c r="AY1987" s="385">
        <v>0</v>
      </c>
      <c r="AZ1987" s="379">
        <v>353.34436654522921</v>
      </c>
      <c r="BA1987" s="463">
        <v>0</v>
      </c>
      <c r="BB1987" s="464">
        <v>0</v>
      </c>
      <c r="BC1987" s="464">
        <v>13.142166879850896</v>
      </c>
      <c r="BD1987" s="462">
        <v>13.142166879850896</v>
      </c>
      <c r="BE1987" s="227">
        <v>0</v>
      </c>
      <c r="BF1987" s="245">
        <v>0.26075727936212101</v>
      </c>
      <c r="BG1987" s="245">
        <v>4.9543883078802988</v>
      </c>
      <c r="BH1987" s="245">
        <v>0</v>
      </c>
      <c r="BI1987" s="229">
        <v>5.2151455872424197</v>
      </c>
      <c r="BJ1987" s="520">
        <v>1.5645436761727258</v>
      </c>
      <c r="BK1987" s="521">
        <v>0</v>
      </c>
      <c r="BL1987" s="521">
        <v>5.2151455872424197</v>
      </c>
      <c r="BM1987" s="521">
        <v>0</v>
      </c>
      <c r="BN1987" s="519">
        <v>6.7796892634151451</v>
      </c>
    </row>
    <row r="1988" spans="1:66" x14ac:dyDescent="0.2">
      <c r="A1988" s="579" t="s">
        <v>253</v>
      </c>
      <c r="B1988" s="636">
        <v>2013</v>
      </c>
      <c r="C1988" s="637">
        <v>1</v>
      </c>
      <c r="D1988" s="637">
        <v>6</v>
      </c>
      <c r="E1988" s="590">
        <v>41435</v>
      </c>
      <c r="F1988" s="668" t="s">
        <v>158</v>
      </c>
      <c r="G1988" s="591">
        <v>1</v>
      </c>
      <c r="H1988" s="592">
        <v>0.49444444444444446</v>
      </c>
      <c r="I1988" s="593">
        <v>10</v>
      </c>
      <c r="J1988" s="236" t="s">
        <v>287</v>
      </c>
      <c r="K1988" s="236" t="s">
        <v>470</v>
      </c>
      <c r="L1988" s="234">
        <v>2</v>
      </c>
      <c r="M1988" s="235">
        <v>7.9248000000000003</v>
      </c>
      <c r="N1988" s="234">
        <v>262</v>
      </c>
      <c r="O1988" s="240">
        <v>0.11303175</v>
      </c>
      <c r="P1988" s="239" t="s">
        <v>473</v>
      </c>
      <c r="Q1988" s="234">
        <v>331</v>
      </c>
      <c r="R1988" s="240">
        <v>0.14516296000000001</v>
      </c>
      <c r="S1988" s="235">
        <v>21.1</v>
      </c>
      <c r="T1988" s="234">
        <v>35</v>
      </c>
      <c r="U1988" s="235">
        <v>33.1</v>
      </c>
      <c r="V1988" s="234">
        <v>1</v>
      </c>
      <c r="W1988" s="234">
        <v>13501</v>
      </c>
      <c r="X1988" s="413">
        <v>4.0997798148999998</v>
      </c>
      <c r="Y1988" s="384">
        <v>65.027882480684582</v>
      </c>
      <c r="Z1988" s="385">
        <v>0</v>
      </c>
      <c r="AA1988" s="385">
        <v>0</v>
      </c>
      <c r="AB1988" s="385">
        <v>0</v>
      </c>
      <c r="AC1988" s="385">
        <v>0</v>
      </c>
      <c r="AD1988" s="385">
        <v>13960.017997063094</v>
      </c>
      <c r="AE1988" s="385">
        <v>0</v>
      </c>
      <c r="AF1988" s="385">
        <v>1581.7190904819781</v>
      </c>
      <c r="AG1988" s="385">
        <v>0</v>
      </c>
      <c r="AH1988" s="435">
        <v>15606.764970025757</v>
      </c>
      <c r="AI1988" s="241">
        <v>0</v>
      </c>
      <c r="AJ1988" s="242">
        <v>0</v>
      </c>
      <c r="AK1988" s="242">
        <v>0</v>
      </c>
      <c r="AL1988" s="242">
        <v>0</v>
      </c>
      <c r="AM1988" s="242">
        <v>0</v>
      </c>
      <c r="AN1988" s="242">
        <v>0</v>
      </c>
      <c r="AO1988" s="242">
        <v>40.977810415435144</v>
      </c>
      <c r="AP1988" s="225">
        <v>40.977810415435144</v>
      </c>
      <c r="AQ1988" s="243">
        <v>134.15354600291272</v>
      </c>
      <c r="AR1988" s="384">
        <v>0</v>
      </c>
      <c r="AS1988" s="385">
        <v>0</v>
      </c>
      <c r="AT1988" s="385">
        <v>1664.3332832659535</v>
      </c>
      <c r="AU1988" s="385">
        <v>66.259655948529513</v>
      </c>
      <c r="AV1988" s="385">
        <v>0</v>
      </c>
      <c r="AW1988" s="385">
        <v>0</v>
      </c>
      <c r="AX1988" s="385">
        <v>0</v>
      </c>
      <c r="AY1988" s="385">
        <v>0</v>
      </c>
      <c r="AZ1988" s="379">
        <v>1730.5929392144831</v>
      </c>
      <c r="BA1988" s="463">
        <v>0</v>
      </c>
      <c r="BB1988" s="464">
        <v>0</v>
      </c>
      <c r="BC1988" s="464">
        <v>143.422336454023</v>
      </c>
      <c r="BD1988" s="462">
        <v>143.422336454023</v>
      </c>
      <c r="BE1988" s="227">
        <v>0</v>
      </c>
      <c r="BF1988" s="245">
        <v>1.21957769093557</v>
      </c>
      <c r="BG1988" s="245">
        <v>4.87831076374228</v>
      </c>
      <c r="BH1988" s="245">
        <v>0</v>
      </c>
      <c r="BI1988" s="229">
        <v>6.0978884546778502</v>
      </c>
      <c r="BJ1988" s="520">
        <v>0</v>
      </c>
      <c r="BK1988" s="521">
        <v>0</v>
      </c>
      <c r="BL1988" s="521">
        <v>0</v>
      </c>
      <c r="BM1988" s="521">
        <v>12.195776909355699</v>
      </c>
      <c r="BN1988" s="519">
        <v>12.195776909355699</v>
      </c>
    </row>
    <row r="1989" spans="1:66" x14ac:dyDescent="0.2">
      <c r="A1989" s="579" t="s">
        <v>253</v>
      </c>
      <c r="B1989" s="636">
        <v>2013</v>
      </c>
      <c r="C1989" s="637">
        <v>2</v>
      </c>
      <c r="D1989" s="637">
        <v>6</v>
      </c>
      <c r="E1989" s="590">
        <v>41450</v>
      </c>
      <c r="F1989" s="668" t="s">
        <v>158</v>
      </c>
      <c r="G1989" s="591">
        <v>1</v>
      </c>
      <c r="H1989" s="592">
        <v>0.5395833333333333</v>
      </c>
      <c r="I1989" s="593">
        <v>10</v>
      </c>
      <c r="J1989" s="236" t="s">
        <v>287</v>
      </c>
      <c r="K1989" s="236" t="s">
        <v>470</v>
      </c>
      <c r="L1989" s="234">
        <v>2</v>
      </c>
      <c r="M1989" s="235">
        <v>9.7536000000000005</v>
      </c>
      <c r="N1989" s="234">
        <v>172</v>
      </c>
      <c r="O1989" s="240">
        <v>7.2045310000000001E-2</v>
      </c>
      <c r="P1989" s="239" t="s">
        <v>473</v>
      </c>
      <c r="Q1989" s="234">
        <v>175</v>
      </c>
      <c r="R1989" s="240">
        <v>7.3390849999999994E-2</v>
      </c>
      <c r="S1989" s="235">
        <v>21.4</v>
      </c>
      <c r="T1989" s="234">
        <v>47</v>
      </c>
      <c r="U1989" s="235">
        <v>23</v>
      </c>
      <c r="V1989" s="234">
        <v>1</v>
      </c>
      <c r="W1989" s="234">
        <v>12540</v>
      </c>
      <c r="X1989" s="413">
        <v>3.8079578459999994</v>
      </c>
      <c r="Y1989" s="384">
        <v>0</v>
      </c>
      <c r="Z1989" s="385">
        <v>0</v>
      </c>
      <c r="AA1989" s="385">
        <v>0</v>
      </c>
      <c r="AB1989" s="385">
        <v>0</v>
      </c>
      <c r="AC1989" s="385">
        <v>0</v>
      </c>
      <c r="AD1989" s="385">
        <v>3705.7295723015741</v>
      </c>
      <c r="AE1989" s="385">
        <v>0</v>
      </c>
      <c r="AF1989" s="385">
        <v>34.058675343855164</v>
      </c>
      <c r="AG1989" s="385">
        <v>0</v>
      </c>
      <c r="AH1989" s="435">
        <v>3739.7882476454292</v>
      </c>
      <c r="AI1989" s="241">
        <v>0</v>
      </c>
      <c r="AJ1989" s="242">
        <v>0</v>
      </c>
      <c r="AK1989" s="242">
        <v>0</v>
      </c>
      <c r="AL1989" s="242">
        <v>0.66361028724476079</v>
      </c>
      <c r="AM1989" s="242">
        <v>0</v>
      </c>
      <c r="AN1989" s="242">
        <v>0</v>
      </c>
      <c r="AO1989" s="242">
        <v>0</v>
      </c>
      <c r="AP1989" s="225">
        <v>0.66361028724476079</v>
      </c>
      <c r="AQ1989" s="243">
        <v>64.864163414901427</v>
      </c>
      <c r="AR1989" s="384">
        <v>0</v>
      </c>
      <c r="AS1989" s="385">
        <v>0</v>
      </c>
      <c r="AT1989" s="385">
        <v>1168.1736457961831</v>
      </c>
      <c r="AU1989" s="385">
        <v>18.07215383759792</v>
      </c>
      <c r="AV1989" s="385">
        <v>0</v>
      </c>
      <c r="AW1989" s="385">
        <v>0</v>
      </c>
      <c r="AX1989" s="385">
        <v>0</v>
      </c>
      <c r="AY1989" s="385">
        <v>0</v>
      </c>
      <c r="AZ1989" s="379">
        <v>1186.245799633781</v>
      </c>
      <c r="BA1989" s="463">
        <v>0</v>
      </c>
      <c r="BB1989" s="464">
        <v>0</v>
      </c>
      <c r="BC1989" s="464">
        <v>16.764891467236062</v>
      </c>
      <c r="BD1989" s="462">
        <v>16.764891467236062</v>
      </c>
      <c r="BE1989" s="227">
        <v>0</v>
      </c>
      <c r="BF1989" s="245">
        <v>0</v>
      </c>
      <c r="BG1989" s="245">
        <v>9.4801469606394395</v>
      </c>
      <c r="BH1989" s="245">
        <v>0</v>
      </c>
      <c r="BI1989" s="229">
        <v>9.4801469606394395</v>
      </c>
      <c r="BJ1989" s="520">
        <v>0</v>
      </c>
      <c r="BK1989" s="521">
        <v>0</v>
      </c>
      <c r="BL1989" s="521">
        <v>9.9791020638309895</v>
      </c>
      <c r="BM1989" s="521">
        <v>0</v>
      </c>
      <c r="BN1989" s="519">
        <v>9.9791020638309895</v>
      </c>
    </row>
    <row r="1990" spans="1:66" x14ac:dyDescent="0.2">
      <c r="A1990" s="579" t="s">
        <v>253</v>
      </c>
      <c r="B1990" s="636">
        <v>2013</v>
      </c>
      <c r="C1990" s="637">
        <v>1</v>
      </c>
      <c r="D1990" s="637">
        <v>6</v>
      </c>
      <c r="E1990" s="590">
        <v>41435</v>
      </c>
      <c r="F1990" s="668" t="s">
        <v>162</v>
      </c>
      <c r="G1990" s="591">
        <v>1</v>
      </c>
      <c r="H1990" s="592">
        <v>0.56874999999999998</v>
      </c>
      <c r="I1990" s="593">
        <v>10</v>
      </c>
      <c r="J1990" s="236" t="s">
        <v>287</v>
      </c>
      <c r="K1990" s="236" t="s">
        <v>470</v>
      </c>
      <c r="L1990" s="234">
        <v>2</v>
      </c>
      <c r="M1990" s="235">
        <v>9.1440000000000001</v>
      </c>
      <c r="N1990" s="234">
        <v>179</v>
      </c>
      <c r="O1990" s="240">
        <v>7.5187409999999996E-2</v>
      </c>
      <c r="P1990" s="239" t="s">
        <v>473</v>
      </c>
      <c r="Q1990" s="234">
        <v>161</v>
      </c>
      <c r="R1990" s="240">
        <v>6.7125980000000002E-2</v>
      </c>
      <c r="S1990" s="235">
        <v>21.7</v>
      </c>
      <c r="T1990" s="234">
        <v>48</v>
      </c>
      <c r="U1990" s="235">
        <v>19.399999999999999</v>
      </c>
      <c r="V1990" s="234">
        <v>1</v>
      </c>
      <c r="W1990" s="234">
        <v>10906</v>
      </c>
      <c r="X1990" s="413">
        <v>3.3117693993999997</v>
      </c>
      <c r="Y1990" s="384">
        <v>0</v>
      </c>
      <c r="Z1990" s="385">
        <v>0</v>
      </c>
      <c r="AA1990" s="385">
        <v>45.896915415529278</v>
      </c>
      <c r="AB1990" s="385">
        <v>0</v>
      </c>
      <c r="AC1990" s="385">
        <v>0</v>
      </c>
      <c r="AD1990" s="385">
        <v>9758.9349082865992</v>
      </c>
      <c r="AE1990" s="385">
        <v>0</v>
      </c>
      <c r="AF1990" s="385">
        <v>156.64617231320142</v>
      </c>
      <c r="AG1990" s="385">
        <v>0</v>
      </c>
      <c r="AH1990" s="435">
        <v>9961.4779960153301</v>
      </c>
      <c r="AI1990" s="241">
        <v>19.276704474522298</v>
      </c>
      <c r="AJ1990" s="242">
        <v>0</v>
      </c>
      <c r="AK1990" s="242">
        <v>0</v>
      </c>
      <c r="AL1990" s="242">
        <v>0</v>
      </c>
      <c r="AM1990" s="242">
        <v>0</v>
      </c>
      <c r="AN1990" s="242">
        <v>0</v>
      </c>
      <c r="AO1990" s="242">
        <v>19.276704474522298</v>
      </c>
      <c r="AP1990" s="225">
        <v>38.553408949044595</v>
      </c>
      <c r="AQ1990" s="243">
        <v>0</v>
      </c>
      <c r="AR1990" s="384">
        <v>0</v>
      </c>
      <c r="AS1990" s="385">
        <v>0</v>
      </c>
      <c r="AT1990" s="385">
        <v>2686.3923561863444</v>
      </c>
      <c r="AU1990" s="385">
        <v>31.169742681571318</v>
      </c>
      <c r="AV1990" s="385">
        <v>0</v>
      </c>
      <c r="AW1990" s="385">
        <v>0</v>
      </c>
      <c r="AX1990" s="385">
        <v>0</v>
      </c>
      <c r="AY1990" s="385">
        <v>0</v>
      </c>
      <c r="AZ1990" s="379">
        <v>2717.5620988679157</v>
      </c>
      <c r="BA1990" s="463">
        <v>0</v>
      </c>
      <c r="BB1990" s="464">
        <v>0</v>
      </c>
      <c r="BC1990" s="464">
        <v>57.830113423566885</v>
      </c>
      <c r="BD1990" s="462">
        <v>57.830113423566885</v>
      </c>
      <c r="BE1990" s="227">
        <v>0</v>
      </c>
      <c r="BF1990" s="245">
        <v>0</v>
      </c>
      <c r="BG1990" s="245">
        <v>33.275263676258731</v>
      </c>
      <c r="BH1990" s="245">
        <v>0.40159800988588124</v>
      </c>
      <c r="BI1990" s="229">
        <v>33.676861686144612</v>
      </c>
      <c r="BJ1990" s="520">
        <v>44.74949253014104</v>
      </c>
      <c r="BK1990" s="521">
        <v>0</v>
      </c>
      <c r="BL1990" s="521">
        <v>5.7371144269411598</v>
      </c>
      <c r="BM1990" s="521">
        <v>11.47422885388232</v>
      </c>
      <c r="BN1990" s="519">
        <v>61.960835810964525</v>
      </c>
    </row>
    <row r="1991" spans="1:66" x14ac:dyDescent="0.2">
      <c r="A1991" s="579" t="s">
        <v>253</v>
      </c>
      <c r="B1991" s="636">
        <v>2013</v>
      </c>
      <c r="C1991" s="637">
        <v>2</v>
      </c>
      <c r="D1991" s="637">
        <v>6</v>
      </c>
      <c r="E1991" s="590">
        <v>41450</v>
      </c>
      <c r="F1991" s="668" t="s">
        <v>162</v>
      </c>
      <c r="G1991" s="591">
        <v>1</v>
      </c>
      <c r="H1991" s="592">
        <v>0.49375000000000002</v>
      </c>
      <c r="I1991" s="593">
        <v>10</v>
      </c>
      <c r="J1991" s="236" t="s">
        <v>287</v>
      </c>
      <c r="K1991" s="236" t="s">
        <v>470</v>
      </c>
      <c r="L1991" s="234">
        <v>2</v>
      </c>
      <c r="M1991" s="235">
        <v>9.7536000000000005</v>
      </c>
      <c r="N1991" s="234">
        <v>155</v>
      </c>
      <c r="O1991" s="240">
        <v>6.4452540000000003E-2</v>
      </c>
      <c r="P1991" s="239" t="s">
        <v>473</v>
      </c>
      <c r="Q1991" s="234">
        <v>155</v>
      </c>
      <c r="R1991" s="240">
        <v>6.4452540000000003E-2</v>
      </c>
      <c r="S1991" s="235">
        <v>21.4</v>
      </c>
      <c r="T1991" s="234">
        <v>60</v>
      </c>
      <c r="U1991" s="235">
        <v>25.9</v>
      </c>
      <c r="V1991" s="234">
        <v>1</v>
      </c>
      <c r="W1991" s="234">
        <v>13886</v>
      </c>
      <c r="X1991" s="413">
        <v>4.2166908013999995</v>
      </c>
      <c r="Y1991" s="384">
        <v>0</v>
      </c>
      <c r="Z1991" s="385">
        <v>0</v>
      </c>
      <c r="AA1991" s="385">
        <v>0</v>
      </c>
      <c r="AB1991" s="385">
        <v>0</v>
      </c>
      <c r="AC1991" s="385">
        <v>0</v>
      </c>
      <c r="AD1991" s="385">
        <v>10037.681678236226</v>
      </c>
      <c r="AE1991" s="385">
        <v>0</v>
      </c>
      <c r="AF1991" s="385">
        <v>97.128297826347719</v>
      </c>
      <c r="AG1991" s="385">
        <v>0</v>
      </c>
      <c r="AH1991" s="435">
        <v>10134.809976062574</v>
      </c>
      <c r="AI1991" s="241">
        <v>0</v>
      </c>
      <c r="AJ1991" s="242">
        <v>0</v>
      </c>
      <c r="AK1991" s="242">
        <v>0</v>
      </c>
      <c r="AL1991" s="242">
        <v>0</v>
      </c>
      <c r="AM1991" s="242">
        <v>0</v>
      </c>
      <c r="AN1991" s="242">
        <v>0</v>
      </c>
      <c r="AO1991" s="242">
        <v>47.810003032014116</v>
      </c>
      <c r="AP1991" s="225">
        <v>47.810003032014116</v>
      </c>
      <c r="AQ1991" s="243">
        <v>113.8333405524146</v>
      </c>
      <c r="AR1991" s="384">
        <v>0</v>
      </c>
      <c r="AS1991" s="385">
        <v>0</v>
      </c>
      <c r="AT1991" s="385">
        <v>1490.5147889698908</v>
      </c>
      <c r="AU1991" s="385">
        <v>25.769022467552848</v>
      </c>
      <c r="AV1991" s="385">
        <v>0</v>
      </c>
      <c r="AW1991" s="385">
        <v>0</v>
      </c>
      <c r="AX1991" s="385">
        <v>0</v>
      </c>
      <c r="AY1991" s="385">
        <v>0</v>
      </c>
      <c r="AZ1991" s="379">
        <v>1516.2838114374435</v>
      </c>
      <c r="BA1991" s="463">
        <v>0</v>
      </c>
      <c r="BB1991" s="464">
        <v>0</v>
      </c>
      <c r="BC1991" s="464">
        <v>15.936667677338036</v>
      </c>
      <c r="BD1991" s="462">
        <v>15.936667677338036</v>
      </c>
      <c r="BE1991" s="227">
        <v>0</v>
      </c>
      <c r="BF1991" s="245">
        <v>0</v>
      </c>
      <c r="BG1991" s="245">
        <v>38.893058022074975</v>
      </c>
      <c r="BH1991" s="245">
        <v>0</v>
      </c>
      <c r="BI1991" s="229">
        <v>38.893058022074975</v>
      </c>
      <c r="BJ1991" s="520">
        <v>0</v>
      </c>
      <c r="BK1991" s="521">
        <v>0</v>
      </c>
      <c r="BL1991" s="521">
        <v>9.4861117127012129</v>
      </c>
      <c r="BM1991" s="521">
        <v>4.7430558563506064</v>
      </c>
      <c r="BN1991" s="519">
        <v>14.229167569051819</v>
      </c>
    </row>
    <row r="1992" spans="1:66" x14ac:dyDescent="0.2">
      <c r="A1992" s="579" t="s">
        <v>253</v>
      </c>
      <c r="B1992" s="636">
        <v>2013</v>
      </c>
      <c r="C1992" s="637">
        <v>1</v>
      </c>
      <c r="D1992" s="637">
        <v>6</v>
      </c>
      <c r="E1992" s="590">
        <v>41435</v>
      </c>
      <c r="F1992" s="668" t="s">
        <v>167</v>
      </c>
      <c r="G1992" s="591">
        <v>1</v>
      </c>
      <c r="H1992" s="592">
        <v>0.61111111111111116</v>
      </c>
      <c r="I1992" s="593">
        <v>10</v>
      </c>
      <c r="J1992" s="236" t="s">
        <v>287</v>
      </c>
      <c r="K1992" s="236" t="s">
        <v>470</v>
      </c>
      <c r="L1992" s="234">
        <v>2</v>
      </c>
      <c r="M1992" s="235">
        <v>3.6576</v>
      </c>
      <c r="N1992" s="234">
        <v>149</v>
      </c>
      <c r="O1992" s="240">
        <v>6.1786359999999999E-2</v>
      </c>
      <c r="P1992" s="239" t="s">
        <v>473</v>
      </c>
      <c r="Q1992" s="234">
        <v>150</v>
      </c>
      <c r="R1992" s="240">
        <v>6.2230210000000001E-2</v>
      </c>
      <c r="S1992" s="235">
        <v>22.8</v>
      </c>
      <c r="T1992" s="234">
        <v>98</v>
      </c>
      <c r="U1992" s="235">
        <v>6.9</v>
      </c>
      <c r="V1992" s="234">
        <v>1</v>
      </c>
      <c r="W1992" s="234">
        <v>12430</v>
      </c>
      <c r="X1992" s="413">
        <v>3.7745547069999996</v>
      </c>
      <c r="Y1992" s="384">
        <v>0</v>
      </c>
      <c r="Z1992" s="385">
        <v>0</v>
      </c>
      <c r="AA1992" s="385">
        <v>0</v>
      </c>
      <c r="AB1992" s="385">
        <v>0</v>
      </c>
      <c r="AC1992" s="385">
        <v>0</v>
      </c>
      <c r="AD1992" s="385">
        <v>53.598905223126764</v>
      </c>
      <c r="AE1992" s="385">
        <v>0</v>
      </c>
      <c r="AF1992" s="385">
        <v>0</v>
      </c>
      <c r="AG1992" s="385">
        <v>0</v>
      </c>
      <c r="AH1992" s="435">
        <v>53.598905223126764</v>
      </c>
      <c r="AI1992" s="241">
        <v>152.21928004764774</v>
      </c>
      <c r="AJ1992" s="242">
        <v>0</v>
      </c>
      <c r="AK1992" s="242">
        <v>0</v>
      </c>
      <c r="AL1992" s="242">
        <v>0</v>
      </c>
      <c r="AM1992" s="242">
        <v>0</v>
      </c>
      <c r="AN1992" s="242">
        <v>0</v>
      </c>
      <c r="AO1992" s="242">
        <v>0</v>
      </c>
      <c r="AP1992" s="225">
        <v>152.21928004764774</v>
      </c>
      <c r="AQ1992" s="243">
        <v>0</v>
      </c>
      <c r="AR1992" s="384">
        <v>0</v>
      </c>
      <c r="AS1992" s="385">
        <v>0</v>
      </c>
      <c r="AT1992" s="385">
        <v>44.115402458253463</v>
      </c>
      <c r="AU1992" s="385">
        <v>0</v>
      </c>
      <c r="AV1992" s="385">
        <v>0</v>
      </c>
      <c r="AW1992" s="385">
        <v>0</v>
      </c>
      <c r="AX1992" s="385">
        <v>0</v>
      </c>
      <c r="AY1992" s="385">
        <v>0</v>
      </c>
      <c r="AZ1992" s="379">
        <v>44.115402458253463</v>
      </c>
      <c r="BA1992" s="463">
        <v>0</v>
      </c>
      <c r="BB1992" s="464">
        <v>0</v>
      </c>
      <c r="BC1992" s="464">
        <v>372.09157344980565</v>
      </c>
      <c r="BD1992" s="462">
        <v>372.09157344980565</v>
      </c>
      <c r="BE1992" s="227">
        <v>0</v>
      </c>
      <c r="BF1992" s="245">
        <v>1.0067412701564007</v>
      </c>
      <c r="BG1992" s="245">
        <v>10.067412701564006</v>
      </c>
      <c r="BH1992" s="245">
        <v>0</v>
      </c>
      <c r="BI1992" s="229">
        <v>11.074153971720406</v>
      </c>
      <c r="BJ1992" s="520">
        <v>172.15275719674449</v>
      </c>
      <c r="BK1992" s="521">
        <v>0</v>
      </c>
      <c r="BL1992" s="521">
        <v>5.033706350782003</v>
      </c>
      <c r="BM1992" s="521">
        <v>261.75273024066416</v>
      </c>
      <c r="BN1992" s="519">
        <v>438.93919378819066</v>
      </c>
    </row>
    <row r="1993" spans="1:66" x14ac:dyDescent="0.2">
      <c r="A1993" s="579" t="s">
        <v>253</v>
      </c>
      <c r="B1993" s="636">
        <v>2013</v>
      </c>
      <c r="C1993" s="637">
        <v>2</v>
      </c>
      <c r="D1993" s="637">
        <v>6</v>
      </c>
      <c r="E1993" s="590">
        <v>41450</v>
      </c>
      <c r="F1993" s="668" t="s">
        <v>167</v>
      </c>
      <c r="G1993" s="591">
        <v>1</v>
      </c>
      <c r="H1993" s="592">
        <v>0.45624999999999999</v>
      </c>
      <c r="I1993" s="593">
        <v>10</v>
      </c>
      <c r="J1993" s="236" t="s">
        <v>287</v>
      </c>
      <c r="K1993" s="236" t="s">
        <v>470</v>
      </c>
      <c r="L1993" s="234">
        <v>2</v>
      </c>
      <c r="M1993" s="235">
        <v>3.6576</v>
      </c>
      <c r="N1993" s="234">
        <v>136</v>
      </c>
      <c r="O1993" s="240">
        <v>5.603586E-2</v>
      </c>
      <c r="P1993" s="239" t="s">
        <v>473</v>
      </c>
      <c r="Q1993" s="234">
        <v>139</v>
      </c>
      <c r="R1993" s="240">
        <v>5.7359599999999997E-2</v>
      </c>
      <c r="S1993" s="235">
        <v>21.8</v>
      </c>
      <c r="T1993" s="234">
        <v>80</v>
      </c>
      <c r="U1993" s="235">
        <v>10.7</v>
      </c>
      <c r="V1993" s="234">
        <v>1</v>
      </c>
      <c r="W1993" s="234">
        <v>12667</v>
      </c>
      <c r="X1993" s="413">
        <v>3.8465232883000002</v>
      </c>
      <c r="Y1993" s="384">
        <v>0</v>
      </c>
      <c r="Z1993" s="385">
        <v>0</v>
      </c>
      <c r="AA1993" s="385">
        <v>0</v>
      </c>
      <c r="AB1993" s="385">
        <v>0</v>
      </c>
      <c r="AC1993" s="385">
        <v>14.136142153459165</v>
      </c>
      <c r="AD1993" s="385">
        <v>288.49981316256361</v>
      </c>
      <c r="AE1993" s="385">
        <v>0</v>
      </c>
      <c r="AF1993" s="385">
        <v>16.082217723252043</v>
      </c>
      <c r="AG1993" s="385">
        <v>0</v>
      </c>
      <c r="AH1993" s="435">
        <v>318.7181730392748</v>
      </c>
      <c r="AI1993" s="241">
        <v>47.497437635622795</v>
      </c>
      <c r="AJ1993" s="242">
        <v>0</v>
      </c>
      <c r="AK1993" s="242">
        <v>0</v>
      </c>
      <c r="AL1993" s="242">
        <v>0</v>
      </c>
      <c r="AM1993" s="242">
        <v>0</v>
      </c>
      <c r="AN1993" s="242">
        <v>0</v>
      </c>
      <c r="AO1993" s="242">
        <v>31.66495842374853</v>
      </c>
      <c r="AP1993" s="225">
        <v>79.162396059371332</v>
      </c>
      <c r="AQ1993" s="243">
        <v>4.7120473844863886</v>
      </c>
      <c r="AR1993" s="384">
        <v>0</v>
      </c>
      <c r="AS1993" s="385">
        <v>0</v>
      </c>
      <c r="AT1993" s="385">
        <v>117.98966650753916</v>
      </c>
      <c r="AU1993" s="385">
        <v>0</v>
      </c>
      <c r="AV1993" s="385">
        <v>0</v>
      </c>
      <c r="AW1993" s="385">
        <v>0</v>
      </c>
      <c r="AX1993" s="385">
        <v>18.848189537945554</v>
      </c>
      <c r="AY1993" s="385">
        <v>0</v>
      </c>
      <c r="AZ1993" s="379">
        <v>136.8378560454847</v>
      </c>
      <c r="BA1993" s="463">
        <v>0</v>
      </c>
      <c r="BB1993" s="464">
        <v>0</v>
      </c>
      <c r="BC1993" s="464">
        <v>182.07351093655402</v>
      </c>
      <c r="BD1993" s="462">
        <v>182.07351093655402</v>
      </c>
      <c r="BE1993" s="227">
        <v>0</v>
      </c>
      <c r="BF1993" s="245">
        <v>0.47120473844863886</v>
      </c>
      <c r="BG1993" s="245">
        <v>11.78011846121597</v>
      </c>
      <c r="BH1993" s="245">
        <v>0</v>
      </c>
      <c r="BI1993" s="229">
        <v>12.251323199664609</v>
      </c>
      <c r="BJ1993" s="520">
        <v>33.926741168302001</v>
      </c>
      <c r="BK1993" s="521">
        <v>0</v>
      </c>
      <c r="BL1993" s="521">
        <v>4.7120473844863886</v>
      </c>
      <c r="BM1993" s="521">
        <v>70.680710767295835</v>
      </c>
      <c r="BN1993" s="519">
        <v>109.31949932008422</v>
      </c>
    </row>
    <row r="1994" spans="1:66" x14ac:dyDescent="0.2">
      <c r="A1994" s="579" t="s">
        <v>253</v>
      </c>
      <c r="B1994" s="636">
        <v>2013</v>
      </c>
      <c r="C1994" s="637">
        <v>1</v>
      </c>
      <c r="D1994" s="637">
        <v>6</v>
      </c>
      <c r="E1994" s="590">
        <v>41436</v>
      </c>
      <c r="F1994" s="668" t="s">
        <v>294</v>
      </c>
      <c r="G1994" s="591">
        <v>0</v>
      </c>
      <c r="H1994" s="592">
        <v>0.30902777777777779</v>
      </c>
      <c r="I1994" s="593">
        <v>10</v>
      </c>
      <c r="J1994" s="236" t="s">
        <v>295</v>
      </c>
      <c r="K1994" s="233" t="s">
        <v>475</v>
      </c>
      <c r="L1994" s="234">
        <v>2</v>
      </c>
      <c r="M1994" s="235">
        <v>12.801600000000001</v>
      </c>
      <c r="N1994" s="234">
        <v>171</v>
      </c>
      <c r="O1994" s="240">
        <v>7.1597160000000007E-2</v>
      </c>
      <c r="P1994" s="239" t="s">
        <v>473</v>
      </c>
      <c r="Q1994" s="234">
        <v>159</v>
      </c>
      <c r="R1994" s="240">
        <v>6.6234039999999994E-2</v>
      </c>
      <c r="S1994" s="235">
        <v>20.7</v>
      </c>
      <c r="T1994" s="234">
        <v>62</v>
      </c>
      <c r="U1994" s="235">
        <v>14.2</v>
      </c>
      <c r="V1994" s="234">
        <v>1</v>
      </c>
      <c r="W1994" s="234">
        <v>13223</v>
      </c>
      <c r="X1994" s="413">
        <v>4.0153609726999999</v>
      </c>
      <c r="Y1994" s="384">
        <v>0</v>
      </c>
      <c r="Z1994" s="385">
        <v>0</v>
      </c>
      <c r="AA1994" s="385">
        <v>29.88523343626311</v>
      </c>
      <c r="AB1994" s="385">
        <v>0</v>
      </c>
      <c r="AC1994" s="385">
        <v>0</v>
      </c>
      <c r="AD1994" s="385">
        <v>3391.0101962375434</v>
      </c>
      <c r="AE1994" s="385">
        <v>0</v>
      </c>
      <c r="AF1994" s="385">
        <v>178.49702800644047</v>
      </c>
      <c r="AG1994" s="385">
        <v>0</v>
      </c>
      <c r="AH1994" s="435">
        <v>3599.3924576802469</v>
      </c>
      <c r="AI1994" s="241">
        <v>50.207192172922021</v>
      </c>
      <c r="AJ1994" s="242">
        <v>0</v>
      </c>
      <c r="AK1994" s="242">
        <v>0</v>
      </c>
      <c r="AL1994" s="242">
        <v>0</v>
      </c>
      <c r="AM1994" s="242">
        <v>0</v>
      </c>
      <c r="AN1994" s="242">
        <v>0</v>
      </c>
      <c r="AO1994" s="242">
        <v>12.551798043230505</v>
      </c>
      <c r="AP1994" s="225">
        <v>62.758990216152526</v>
      </c>
      <c r="AQ1994" s="243">
        <v>11.206962538598665</v>
      </c>
      <c r="AR1994" s="384">
        <v>0</v>
      </c>
      <c r="AS1994" s="385">
        <v>0</v>
      </c>
      <c r="AT1994" s="385">
        <v>1482.6213733897309</v>
      </c>
      <c r="AU1994" s="385">
        <v>20.295809157402182</v>
      </c>
      <c r="AV1994" s="385">
        <v>0</v>
      </c>
      <c r="AW1994" s="385">
        <v>0</v>
      </c>
      <c r="AX1994" s="385">
        <v>7.4713083590657776</v>
      </c>
      <c r="AY1994" s="385">
        <v>0</v>
      </c>
      <c r="AZ1994" s="379">
        <v>1510.3884909061987</v>
      </c>
      <c r="BA1994" s="463">
        <v>0</v>
      </c>
      <c r="BB1994" s="464">
        <v>0</v>
      </c>
      <c r="BC1994" s="464">
        <v>112.96618238907456</v>
      </c>
      <c r="BD1994" s="462">
        <v>112.96618238907456</v>
      </c>
      <c r="BE1994" s="227">
        <v>0</v>
      </c>
      <c r="BF1994" s="245">
        <v>0</v>
      </c>
      <c r="BG1994" s="245">
        <v>17.931140061757869</v>
      </c>
      <c r="BH1994" s="245">
        <v>0</v>
      </c>
      <c r="BI1994" s="229">
        <v>17.931140061757869</v>
      </c>
      <c r="BJ1994" s="520">
        <v>29.138102600356532</v>
      </c>
      <c r="BK1994" s="521">
        <v>14.942616718131555</v>
      </c>
      <c r="BL1994" s="521">
        <v>3.7356541795328888</v>
      </c>
      <c r="BM1994" s="521">
        <v>59.770466872526214</v>
      </c>
      <c r="BN1994" s="519">
        <v>107.58684037054718</v>
      </c>
    </row>
    <row r="1995" spans="1:66" x14ac:dyDescent="0.2">
      <c r="A1995" s="579" t="s">
        <v>253</v>
      </c>
      <c r="B1995" s="636">
        <v>2013</v>
      </c>
      <c r="C1995" s="637">
        <v>2</v>
      </c>
      <c r="D1995" s="637">
        <v>6</v>
      </c>
      <c r="E1995" s="590">
        <v>41449</v>
      </c>
      <c r="F1995" s="668" t="s">
        <v>294</v>
      </c>
      <c r="G1995" s="591">
        <v>0</v>
      </c>
      <c r="H1995" s="592">
        <v>0.31736111111111109</v>
      </c>
      <c r="I1995" s="593">
        <v>10</v>
      </c>
      <c r="J1995" s="236" t="s">
        <v>295</v>
      </c>
      <c r="K1995" s="233" t="s">
        <v>475</v>
      </c>
      <c r="L1995" s="234">
        <v>2</v>
      </c>
      <c r="M1995" s="235">
        <v>12.801600000000001</v>
      </c>
      <c r="N1995" s="234">
        <v>157</v>
      </c>
      <c r="O1995" s="240">
        <v>6.5342890000000001E-2</v>
      </c>
      <c r="P1995" s="239" t="s">
        <v>473</v>
      </c>
      <c r="Q1995" s="234">
        <v>154</v>
      </c>
      <c r="R1995" s="240">
        <v>6.4007670000000003E-2</v>
      </c>
      <c r="S1995" s="235">
        <v>21.1</v>
      </c>
      <c r="T1995" s="234">
        <v>65</v>
      </c>
      <c r="U1995" s="235">
        <v>15.1</v>
      </c>
      <c r="V1995" s="234">
        <v>1</v>
      </c>
      <c r="W1995" s="234">
        <v>9503</v>
      </c>
      <c r="X1995" s="413">
        <v>2.8857275446999999</v>
      </c>
      <c r="Y1995" s="384">
        <v>17.553285684586687</v>
      </c>
      <c r="Z1995" s="385">
        <v>19.647038440662669</v>
      </c>
      <c r="AA1995" s="385">
        <v>0</v>
      </c>
      <c r="AB1995" s="385">
        <v>0</v>
      </c>
      <c r="AC1995" s="385">
        <v>0</v>
      </c>
      <c r="AD1995" s="385">
        <v>5205.5039040636984</v>
      </c>
      <c r="AE1995" s="385">
        <v>0</v>
      </c>
      <c r="AF1995" s="385">
        <v>202.24466480624503</v>
      </c>
      <c r="AG1995" s="385">
        <v>0</v>
      </c>
      <c r="AH1995" s="435">
        <v>5444.9488929951931</v>
      </c>
      <c r="AI1995" s="241">
        <v>0</v>
      </c>
      <c r="AJ1995" s="242">
        <v>0</v>
      </c>
      <c r="AK1995" s="242">
        <v>0</v>
      </c>
      <c r="AL1995" s="242">
        <v>0</v>
      </c>
      <c r="AM1995" s="242">
        <v>0</v>
      </c>
      <c r="AN1995" s="242">
        <v>0</v>
      </c>
      <c r="AO1995" s="242">
        <v>0</v>
      </c>
      <c r="AP1995" s="225">
        <v>0</v>
      </c>
      <c r="AQ1995" s="243">
        <v>13.168256327521897</v>
      </c>
      <c r="AR1995" s="384">
        <v>0</v>
      </c>
      <c r="AS1995" s="385">
        <v>0</v>
      </c>
      <c r="AT1995" s="385">
        <v>1426.0958237579664</v>
      </c>
      <c r="AU1995" s="385">
        <v>11.923856104571078</v>
      </c>
      <c r="AV1995" s="385">
        <v>0</v>
      </c>
      <c r="AW1995" s="385">
        <v>8.565950741052994</v>
      </c>
      <c r="AX1995" s="385">
        <v>0</v>
      </c>
      <c r="AY1995" s="385">
        <v>0</v>
      </c>
      <c r="AZ1995" s="379">
        <v>1446.5856306035905</v>
      </c>
      <c r="BA1995" s="463">
        <v>0</v>
      </c>
      <c r="BB1995" s="464">
        <v>0</v>
      </c>
      <c r="BC1995" s="464">
        <v>33.184005945355182</v>
      </c>
      <c r="BD1995" s="462">
        <v>33.184005945355182</v>
      </c>
      <c r="BE1995" s="227">
        <v>0</v>
      </c>
      <c r="BF1995" s="245">
        <v>0</v>
      </c>
      <c r="BG1995" s="245">
        <v>10.534605062017519</v>
      </c>
      <c r="BH1995" s="245">
        <v>0</v>
      </c>
      <c r="BI1995" s="229">
        <v>10.534605062017519</v>
      </c>
      <c r="BJ1995" s="520">
        <v>3.9504768982565688</v>
      </c>
      <c r="BK1995" s="521">
        <v>0</v>
      </c>
      <c r="BL1995" s="521">
        <v>0</v>
      </c>
      <c r="BM1995" s="521">
        <v>0</v>
      </c>
      <c r="BN1995" s="519">
        <v>3.9504768982565688</v>
      </c>
    </row>
    <row r="1996" spans="1:66" x14ac:dyDescent="0.2">
      <c r="A1996" s="579" t="s">
        <v>253</v>
      </c>
      <c r="B1996" s="636">
        <v>2013</v>
      </c>
      <c r="C1996" s="637">
        <v>1</v>
      </c>
      <c r="D1996" s="637">
        <v>6</v>
      </c>
      <c r="E1996" s="590">
        <v>41436</v>
      </c>
      <c r="F1996" s="668" t="s">
        <v>172</v>
      </c>
      <c r="G1996" s="591">
        <v>0</v>
      </c>
      <c r="H1996" s="592">
        <v>0.33263888888888887</v>
      </c>
      <c r="I1996" s="593">
        <v>10</v>
      </c>
      <c r="J1996" s="236" t="s">
        <v>295</v>
      </c>
      <c r="K1996" s="233" t="s">
        <v>475</v>
      </c>
      <c r="L1996" s="234">
        <v>2</v>
      </c>
      <c r="M1996" s="235">
        <v>13.715999999999999</v>
      </c>
      <c r="N1996" s="234">
        <v>168</v>
      </c>
      <c r="O1996" s="240">
        <v>7.0253830000000003E-2</v>
      </c>
      <c r="P1996" s="239" t="s">
        <v>473</v>
      </c>
      <c r="Q1996" s="234">
        <v>104</v>
      </c>
      <c r="R1996" s="240">
        <v>4.2052869999999999E-2</v>
      </c>
      <c r="S1996" s="235">
        <v>21</v>
      </c>
      <c r="T1996" s="234">
        <v>50</v>
      </c>
      <c r="U1996" s="235">
        <v>15.7</v>
      </c>
      <c r="V1996" s="234">
        <v>1</v>
      </c>
      <c r="W1996" s="234">
        <v>13785</v>
      </c>
      <c r="X1996" s="413">
        <v>4.1860206465000003</v>
      </c>
      <c r="Y1996" s="384">
        <v>0</v>
      </c>
      <c r="Z1996" s="385">
        <v>0</v>
      </c>
      <c r="AA1996" s="385">
        <v>0</v>
      </c>
      <c r="AB1996" s="385">
        <v>0</v>
      </c>
      <c r="AC1996" s="385">
        <v>0</v>
      </c>
      <c r="AD1996" s="385">
        <v>4682.006290720763</v>
      </c>
      <c r="AE1996" s="385">
        <v>0</v>
      </c>
      <c r="AF1996" s="385">
        <v>103.27548997991624</v>
      </c>
      <c r="AG1996" s="385">
        <v>0</v>
      </c>
      <c r="AH1996" s="435">
        <v>4785.2817807006795</v>
      </c>
      <c r="AI1996" s="241">
        <v>0</v>
      </c>
      <c r="AJ1996" s="242">
        <v>0</v>
      </c>
      <c r="AK1996" s="242">
        <v>0</v>
      </c>
      <c r="AL1996" s="242">
        <v>0</v>
      </c>
      <c r="AM1996" s="242">
        <v>0</v>
      </c>
      <c r="AN1996" s="242">
        <v>0</v>
      </c>
      <c r="AO1996" s="242">
        <v>12.708967416221748</v>
      </c>
      <c r="AP1996" s="225">
        <v>12.708967416221748</v>
      </c>
      <c r="AQ1996" s="243">
        <v>3.7824307786374249</v>
      </c>
      <c r="AR1996" s="384">
        <v>5.4580476135738047</v>
      </c>
      <c r="AS1996" s="385">
        <v>0</v>
      </c>
      <c r="AT1996" s="385">
        <v>2012.6314173129738</v>
      </c>
      <c r="AU1996" s="385">
        <v>47.949874980786639</v>
      </c>
      <c r="AV1996" s="385">
        <v>0</v>
      </c>
      <c r="AW1996" s="385">
        <v>0</v>
      </c>
      <c r="AX1996" s="385">
        <v>7.5648615572748499</v>
      </c>
      <c r="AY1996" s="385">
        <v>0</v>
      </c>
      <c r="AZ1996" s="379">
        <v>2073.6042014646091</v>
      </c>
      <c r="BA1996" s="463">
        <v>0</v>
      </c>
      <c r="BB1996" s="464">
        <v>0</v>
      </c>
      <c r="BC1996" s="464">
        <v>101.67173932977398</v>
      </c>
      <c r="BD1996" s="462">
        <v>101.67173932977398</v>
      </c>
      <c r="BE1996" s="227">
        <v>0</v>
      </c>
      <c r="BF1996" s="245">
        <v>0</v>
      </c>
      <c r="BG1996" s="245">
        <v>26.85525852832572</v>
      </c>
      <c r="BH1996" s="245">
        <v>0</v>
      </c>
      <c r="BI1996" s="229">
        <v>26.85525852832572</v>
      </c>
      <c r="BJ1996" s="520">
        <v>45.389169343649108</v>
      </c>
      <c r="BK1996" s="521">
        <v>30.2594462290994</v>
      </c>
      <c r="BL1996" s="521">
        <v>7.5648615572748499</v>
      </c>
      <c r="BM1996" s="521">
        <v>26.477015450461977</v>
      </c>
      <c r="BN1996" s="519">
        <v>109.69049258048534</v>
      </c>
    </row>
    <row r="1997" spans="1:66" x14ac:dyDescent="0.2">
      <c r="A1997" s="579" t="s">
        <v>253</v>
      </c>
      <c r="B1997" s="636">
        <v>2013</v>
      </c>
      <c r="C1997" s="637">
        <v>2</v>
      </c>
      <c r="D1997" s="637">
        <v>6</v>
      </c>
      <c r="E1997" s="590">
        <v>41449</v>
      </c>
      <c r="F1997" s="668" t="s">
        <v>172</v>
      </c>
      <c r="G1997" s="591">
        <v>0</v>
      </c>
      <c r="H1997" s="592">
        <v>0.35</v>
      </c>
      <c r="I1997" s="593">
        <v>10</v>
      </c>
      <c r="J1997" s="236" t="s">
        <v>295</v>
      </c>
      <c r="K1997" s="233" t="s">
        <v>475</v>
      </c>
      <c r="L1997" s="234">
        <v>2</v>
      </c>
      <c r="M1997" s="235">
        <v>13.106400000000001</v>
      </c>
      <c r="N1997" s="234">
        <v>156</v>
      </c>
      <c r="O1997" s="240">
        <v>6.4897620000000003E-2</v>
      </c>
      <c r="P1997" s="239" t="s">
        <v>473</v>
      </c>
      <c r="Q1997" s="234">
        <v>157</v>
      </c>
      <c r="R1997" s="240">
        <v>6.5342890000000001E-2</v>
      </c>
      <c r="S1997" s="235">
        <v>20.399999999999999</v>
      </c>
      <c r="T1997" s="234">
        <v>65</v>
      </c>
      <c r="U1997" s="235">
        <v>16</v>
      </c>
      <c r="V1997" s="234">
        <v>1</v>
      </c>
      <c r="W1997" s="234">
        <v>10323</v>
      </c>
      <c r="X1997" s="413">
        <v>3.1347327627000001</v>
      </c>
      <c r="Y1997" s="384">
        <v>0</v>
      </c>
      <c r="Z1997" s="385">
        <v>0</v>
      </c>
      <c r="AA1997" s="385">
        <v>0</v>
      </c>
      <c r="AB1997" s="385">
        <v>0</v>
      </c>
      <c r="AC1997" s="385">
        <v>0</v>
      </c>
      <c r="AD1997" s="385">
        <v>5991.921296608969</v>
      </c>
      <c r="AE1997" s="385">
        <v>0</v>
      </c>
      <c r="AF1997" s="385">
        <v>91.456599877135019</v>
      </c>
      <c r="AG1997" s="385">
        <v>0</v>
      </c>
      <c r="AH1997" s="435">
        <v>6083.377896486104</v>
      </c>
      <c r="AI1997" s="241">
        <v>12.862340445656258</v>
      </c>
      <c r="AJ1997" s="242">
        <v>0</v>
      </c>
      <c r="AK1997" s="242">
        <v>0</v>
      </c>
      <c r="AL1997" s="242">
        <v>0</v>
      </c>
      <c r="AM1997" s="242">
        <v>0</v>
      </c>
      <c r="AN1997" s="242">
        <v>0</v>
      </c>
      <c r="AO1997" s="242">
        <v>0</v>
      </c>
      <c r="AP1997" s="225">
        <v>12.862340445656258</v>
      </c>
      <c r="AQ1997" s="243">
        <v>3.8280775135881724</v>
      </c>
      <c r="AR1997" s="384">
        <v>0</v>
      </c>
      <c r="AS1997" s="385">
        <v>0</v>
      </c>
      <c r="AT1997" s="385">
        <v>977.721621590528</v>
      </c>
      <c r="AU1997" s="385">
        <v>34.663241885540899</v>
      </c>
      <c r="AV1997" s="385">
        <v>0</v>
      </c>
      <c r="AW1997" s="385">
        <v>0</v>
      </c>
      <c r="AX1997" s="385">
        <v>0</v>
      </c>
      <c r="AY1997" s="385">
        <v>0</v>
      </c>
      <c r="AZ1997" s="379">
        <v>1012.3848634760689</v>
      </c>
      <c r="BA1997" s="463">
        <v>0</v>
      </c>
      <c r="BB1997" s="464">
        <v>0</v>
      </c>
      <c r="BC1997" s="464">
        <v>51.449361782625033</v>
      </c>
      <c r="BD1997" s="462">
        <v>51.449361782625033</v>
      </c>
      <c r="BE1997" s="227">
        <v>0</v>
      </c>
      <c r="BF1997" s="245">
        <v>0</v>
      </c>
      <c r="BG1997" s="245">
        <v>12.632655794840971</v>
      </c>
      <c r="BH1997" s="245">
        <v>0.26796542595117206</v>
      </c>
      <c r="BI1997" s="229">
        <v>12.900621220792143</v>
      </c>
      <c r="BJ1997" s="520">
        <v>4.5936930163058065</v>
      </c>
      <c r="BK1997" s="521">
        <v>15.31231005435269</v>
      </c>
      <c r="BL1997" s="521">
        <v>7.6561550271763448</v>
      </c>
      <c r="BM1997" s="521">
        <v>11.484232540764518</v>
      </c>
      <c r="BN1997" s="519">
        <v>39.046390638599355</v>
      </c>
    </row>
    <row r="1998" spans="1:66" x14ac:dyDescent="0.2">
      <c r="A1998" s="579" t="s">
        <v>253</v>
      </c>
      <c r="B1998" s="636">
        <v>2013</v>
      </c>
      <c r="C1998" s="637">
        <v>1</v>
      </c>
      <c r="D1998" s="637">
        <v>6</v>
      </c>
      <c r="E1998" s="590">
        <v>41436</v>
      </c>
      <c r="F1998" s="668" t="s">
        <v>178</v>
      </c>
      <c r="G1998" s="591">
        <v>0</v>
      </c>
      <c r="H1998" s="592">
        <v>0.41249999999999998</v>
      </c>
      <c r="I1998" s="593">
        <v>10</v>
      </c>
      <c r="J1998" s="236" t="s">
        <v>179</v>
      </c>
      <c r="K1998" s="233" t="s">
        <v>475</v>
      </c>
      <c r="L1998" s="234">
        <v>2</v>
      </c>
      <c r="M1998" s="235">
        <v>11.2776</v>
      </c>
      <c r="N1998" s="234">
        <v>408</v>
      </c>
      <c r="O1998" s="240">
        <v>0.18158121999999999</v>
      </c>
      <c r="P1998" s="239" t="s">
        <v>473</v>
      </c>
      <c r="Q1998" s="234">
        <v>380</v>
      </c>
      <c r="R1998" s="240">
        <v>0.1682767</v>
      </c>
      <c r="S1998" s="235">
        <v>21</v>
      </c>
      <c r="T1998" s="234">
        <v>28</v>
      </c>
      <c r="U1998" s="235">
        <v>41.1</v>
      </c>
      <c r="V1998" s="234">
        <v>1</v>
      </c>
      <c r="W1998" s="234">
        <v>14029</v>
      </c>
      <c r="X1998" s="413">
        <v>4.2601148820999999</v>
      </c>
      <c r="Y1998" s="384">
        <v>0</v>
      </c>
      <c r="Z1998" s="385">
        <v>0</v>
      </c>
      <c r="AA1998" s="385">
        <v>17.839894487196606</v>
      </c>
      <c r="AB1998" s="385">
        <v>0</v>
      </c>
      <c r="AC1998" s="385">
        <v>0</v>
      </c>
      <c r="AD1998" s="385">
        <v>3241.1787902756096</v>
      </c>
      <c r="AE1998" s="385">
        <v>0</v>
      </c>
      <c r="AF1998" s="385">
        <v>5084.1112503809672</v>
      </c>
      <c r="AG1998" s="385">
        <v>0</v>
      </c>
      <c r="AH1998" s="435">
        <v>8343.1299351437738</v>
      </c>
      <c r="AI1998" s="241">
        <v>0</v>
      </c>
      <c r="AJ1998" s="242">
        <v>0</v>
      </c>
      <c r="AK1998" s="242">
        <v>0.59317649169928721</v>
      </c>
      <c r="AL1998" s="242">
        <v>0</v>
      </c>
      <c r="AM1998" s="242">
        <v>0</v>
      </c>
      <c r="AN1998" s="242">
        <v>0</v>
      </c>
      <c r="AO1998" s="242">
        <v>0</v>
      </c>
      <c r="AP1998" s="225">
        <v>0.59317649169928721</v>
      </c>
      <c r="AQ1998" s="243">
        <v>8.9199472435983029</v>
      </c>
      <c r="AR1998" s="384">
        <v>0</v>
      </c>
      <c r="AS1998" s="385">
        <v>0</v>
      </c>
      <c r="AT1998" s="385">
        <v>4433.6062577470739</v>
      </c>
      <c r="AU1998" s="385">
        <v>993.47250417662622</v>
      </c>
      <c r="AV1998" s="385">
        <v>0</v>
      </c>
      <c r="AW1998" s="385">
        <v>0</v>
      </c>
      <c r="AX1998" s="385">
        <v>0</v>
      </c>
      <c r="AY1998" s="385">
        <v>0</v>
      </c>
      <c r="AZ1998" s="379">
        <v>5427.0787619236999</v>
      </c>
      <c r="BA1998" s="463">
        <v>0</v>
      </c>
      <c r="BB1998" s="464">
        <v>0</v>
      </c>
      <c r="BC1998" s="464">
        <v>0</v>
      </c>
      <c r="BD1998" s="462">
        <v>0</v>
      </c>
      <c r="BE1998" s="227">
        <v>0</v>
      </c>
      <c r="BF1998" s="245">
        <v>0</v>
      </c>
      <c r="BG1998" s="245">
        <v>24.975852282075252</v>
      </c>
      <c r="BH1998" s="245">
        <v>1.2487926141037626</v>
      </c>
      <c r="BI1998" s="229">
        <v>26.224644896179015</v>
      </c>
      <c r="BJ1998" s="520">
        <v>2.6759841730794909</v>
      </c>
      <c r="BK1998" s="521">
        <v>35.679788974393212</v>
      </c>
      <c r="BL1998" s="521">
        <v>35.679788974393212</v>
      </c>
      <c r="BM1998" s="521">
        <v>0</v>
      </c>
      <c r="BN1998" s="519">
        <v>74.035562121865922</v>
      </c>
    </row>
    <row r="1999" spans="1:66" x14ac:dyDescent="0.2">
      <c r="A1999" s="579" t="s">
        <v>253</v>
      </c>
      <c r="B1999" s="636">
        <v>2013</v>
      </c>
      <c r="C1999" s="637">
        <v>2</v>
      </c>
      <c r="D1999" s="637">
        <v>6</v>
      </c>
      <c r="E1999" s="590">
        <v>41449</v>
      </c>
      <c r="F1999" s="668" t="s">
        <v>178</v>
      </c>
      <c r="G1999" s="591">
        <v>0</v>
      </c>
      <c r="H1999" s="592">
        <v>0.43680555555555556</v>
      </c>
      <c r="I1999" s="593">
        <v>10</v>
      </c>
      <c r="J1999" s="236" t="s">
        <v>179</v>
      </c>
      <c r="K1999" s="233" t="s">
        <v>475</v>
      </c>
      <c r="L1999" s="234">
        <v>2</v>
      </c>
      <c r="M1999" s="235">
        <v>10.363200000000001</v>
      </c>
      <c r="N1999" s="234">
        <v>432</v>
      </c>
      <c r="O1999" s="240">
        <v>0.19303672999999999</v>
      </c>
      <c r="P1999" s="239" t="s">
        <v>473</v>
      </c>
      <c r="Q1999" s="234">
        <v>372</v>
      </c>
      <c r="R1999" s="240">
        <v>0.16448789</v>
      </c>
      <c r="S1999" s="235">
        <v>20.9</v>
      </c>
      <c r="T1999" s="234">
        <v>31</v>
      </c>
      <c r="U1999" s="235">
        <v>50.3</v>
      </c>
      <c r="V1999" s="234">
        <v>1</v>
      </c>
      <c r="W1999" s="234">
        <v>9772</v>
      </c>
      <c r="X1999" s="413">
        <v>2.9674134028000001</v>
      </c>
      <c r="Y1999" s="384">
        <v>0</v>
      </c>
      <c r="Z1999" s="385">
        <v>0</v>
      </c>
      <c r="AA1999" s="385">
        <v>25.611530880155662</v>
      </c>
      <c r="AB1999" s="385">
        <v>0</v>
      </c>
      <c r="AC1999" s="385">
        <v>0</v>
      </c>
      <c r="AD1999" s="385">
        <v>2778.249229521206</v>
      </c>
      <c r="AE1999" s="385">
        <v>0</v>
      </c>
      <c r="AF1999" s="385">
        <v>3037.5723825655018</v>
      </c>
      <c r="AG1999" s="385">
        <v>0</v>
      </c>
      <c r="AH1999" s="435">
        <v>5841.4331429668637</v>
      </c>
      <c r="AI1999" s="241">
        <v>0</v>
      </c>
      <c r="AJ1999" s="242">
        <v>0</v>
      </c>
      <c r="AK1999" s="242">
        <v>4.2579170088258795</v>
      </c>
      <c r="AL1999" s="242">
        <v>0</v>
      </c>
      <c r="AM1999" s="242">
        <v>0</v>
      </c>
      <c r="AN1999" s="242">
        <v>0</v>
      </c>
      <c r="AO1999" s="242">
        <v>0</v>
      </c>
      <c r="AP1999" s="225">
        <v>4.2579170088258795</v>
      </c>
      <c r="AQ1999" s="243">
        <v>25.611530880155662</v>
      </c>
      <c r="AR1999" s="384">
        <v>0</v>
      </c>
      <c r="AS1999" s="385">
        <v>0</v>
      </c>
      <c r="AT1999" s="385">
        <v>5948.1756007926324</v>
      </c>
      <c r="AU1999" s="385">
        <v>2087.2117090782858</v>
      </c>
      <c r="AV1999" s="385">
        <v>0</v>
      </c>
      <c r="AW1999" s="385">
        <v>0</v>
      </c>
      <c r="AX1999" s="385">
        <v>0</v>
      </c>
      <c r="AY1999" s="385">
        <v>0</v>
      </c>
      <c r="AZ1999" s="379">
        <v>8035.3873098709182</v>
      </c>
      <c r="BA1999" s="463">
        <v>0</v>
      </c>
      <c r="BB1999" s="464">
        <v>0</v>
      </c>
      <c r="BC1999" s="464">
        <v>21.513685939330756</v>
      </c>
      <c r="BD1999" s="462">
        <v>21.513685939330756</v>
      </c>
      <c r="BE1999" s="227">
        <v>0</v>
      </c>
      <c r="BF1999" s="245">
        <v>0</v>
      </c>
      <c r="BG1999" s="245">
        <v>35.856143232217924</v>
      </c>
      <c r="BH1999" s="245">
        <v>0.89640358080544824</v>
      </c>
      <c r="BI1999" s="229">
        <v>36.752546813023372</v>
      </c>
      <c r="BJ1999" s="520">
        <v>0</v>
      </c>
      <c r="BK1999" s="521">
        <v>0</v>
      </c>
      <c r="BL1999" s="521">
        <v>723.52574736439749</v>
      </c>
      <c r="BM1999" s="521">
        <v>0</v>
      </c>
      <c r="BN1999" s="519">
        <v>723.52574736439749</v>
      </c>
    </row>
    <row r="2000" spans="1:66" x14ac:dyDescent="0.2">
      <c r="A2000" s="579" t="s">
        <v>253</v>
      </c>
      <c r="B2000" s="636">
        <v>2013</v>
      </c>
      <c r="C2000" s="637">
        <v>1</v>
      </c>
      <c r="D2000" s="637">
        <v>6</v>
      </c>
      <c r="E2000" s="590">
        <v>41436</v>
      </c>
      <c r="F2000" s="668" t="s">
        <v>181</v>
      </c>
      <c r="G2000" s="591">
        <v>0</v>
      </c>
      <c r="H2000" s="592">
        <v>0.35486111111111113</v>
      </c>
      <c r="I2000" s="593">
        <v>5</v>
      </c>
      <c r="J2000" s="236" t="s">
        <v>295</v>
      </c>
      <c r="K2000" s="233" t="s">
        <v>475</v>
      </c>
      <c r="L2000" s="234">
        <v>2</v>
      </c>
      <c r="M2000" s="235">
        <v>4.2671999999999999</v>
      </c>
      <c r="N2000" s="234">
        <v>188</v>
      </c>
      <c r="O2000" s="240">
        <v>7.9239920000000005E-2</v>
      </c>
      <c r="P2000" s="239" t="s">
        <v>473</v>
      </c>
      <c r="Q2000" s="234">
        <v>128</v>
      </c>
      <c r="R2000" s="240">
        <v>5.2516010000000002E-2</v>
      </c>
      <c r="S2000" s="235">
        <v>20.100000000000001</v>
      </c>
      <c r="T2000" s="234">
        <v>35</v>
      </c>
      <c r="U2000" s="235">
        <v>33.1</v>
      </c>
      <c r="V2000" s="234">
        <v>1</v>
      </c>
      <c r="W2000" s="234">
        <v>6561</v>
      </c>
      <c r="X2000" s="413">
        <v>1.9923454089000001</v>
      </c>
      <c r="Y2000" s="384">
        <v>0</v>
      </c>
      <c r="Z2000" s="385">
        <v>0</v>
      </c>
      <c r="AA2000" s="385">
        <v>13.38456000026104</v>
      </c>
      <c r="AB2000" s="385">
        <v>0</v>
      </c>
      <c r="AC2000" s="385">
        <v>0</v>
      </c>
      <c r="AD2000" s="385">
        <v>3224.4877342228874</v>
      </c>
      <c r="AE2000" s="385">
        <v>0</v>
      </c>
      <c r="AF2000" s="385">
        <v>422.55390534824107</v>
      </c>
      <c r="AG2000" s="385">
        <v>0</v>
      </c>
      <c r="AH2000" s="435">
        <v>3660.4261995713896</v>
      </c>
      <c r="AI2000" s="241">
        <v>0</v>
      </c>
      <c r="AJ2000" s="242">
        <v>0</v>
      </c>
      <c r="AK2000" s="242">
        <v>0</v>
      </c>
      <c r="AL2000" s="242">
        <v>0</v>
      </c>
      <c r="AM2000" s="242">
        <v>0</v>
      </c>
      <c r="AN2000" s="242">
        <v>0</v>
      </c>
      <c r="AO2000" s="242">
        <v>0</v>
      </c>
      <c r="AP2000" s="225">
        <v>0</v>
      </c>
      <c r="AQ2000" s="243">
        <v>0</v>
      </c>
      <c r="AR2000" s="384">
        <v>0</v>
      </c>
      <c r="AS2000" s="385">
        <v>0</v>
      </c>
      <c r="AT2000" s="385">
        <v>2400.507451486817</v>
      </c>
      <c r="AU2000" s="385">
        <v>212.09508390413652</v>
      </c>
      <c r="AV2000" s="385">
        <v>0</v>
      </c>
      <c r="AW2000" s="385">
        <v>0</v>
      </c>
      <c r="AX2000" s="385">
        <v>0</v>
      </c>
      <c r="AY2000" s="385">
        <v>0</v>
      </c>
      <c r="AZ2000" s="379">
        <v>2612.6025353909536</v>
      </c>
      <c r="BA2000" s="463">
        <v>0</v>
      </c>
      <c r="BB2000" s="464">
        <v>0</v>
      </c>
      <c r="BC2000" s="464">
        <v>33.72909120065782</v>
      </c>
      <c r="BD2000" s="462">
        <v>33.72909120065782</v>
      </c>
      <c r="BE2000" s="227">
        <v>0</v>
      </c>
      <c r="BF2000" s="245">
        <v>0</v>
      </c>
      <c r="BG2000" s="245">
        <v>16.730700000326298</v>
      </c>
      <c r="BH2000" s="245">
        <v>0</v>
      </c>
      <c r="BI2000" s="229">
        <v>16.730700000326298</v>
      </c>
      <c r="BJ2000" s="520">
        <v>12.046104000234935</v>
      </c>
      <c r="BK2000" s="521">
        <v>66.922800001305191</v>
      </c>
      <c r="BL2000" s="521">
        <v>13.38456000026104</v>
      </c>
      <c r="BM2000" s="521">
        <v>40.153680000783126</v>
      </c>
      <c r="BN2000" s="519">
        <v>132.50714400258431</v>
      </c>
    </row>
    <row r="2001" spans="1:66" x14ac:dyDescent="0.2">
      <c r="A2001" s="579" t="s">
        <v>253</v>
      </c>
      <c r="B2001" s="636">
        <v>2013</v>
      </c>
      <c r="C2001" s="637">
        <v>2</v>
      </c>
      <c r="D2001" s="637">
        <v>6</v>
      </c>
      <c r="E2001" s="590">
        <v>41449</v>
      </c>
      <c r="F2001" s="668" t="s">
        <v>181</v>
      </c>
      <c r="G2001" s="591">
        <v>0</v>
      </c>
      <c r="H2001" s="592">
        <v>0.37708333333333333</v>
      </c>
      <c r="I2001" s="593">
        <v>5</v>
      </c>
      <c r="J2001" s="236" t="s">
        <v>295</v>
      </c>
      <c r="K2001" s="233" t="s">
        <v>475</v>
      </c>
      <c r="L2001" s="234">
        <v>2</v>
      </c>
      <c r="M2001" s="235">
        <v>3.3527999999999998</v>
      </c>
      <c r="N2001" s="234">
        <v>181</v>
      </c>
      <c r="O2001" s="240">
        <v>7.6086760000000003E-2</v>
      </c>
      <c r="P2001" s="239" t="s">
        <v>473</v>
      </c>
      <c r="Q2001" s="234">
        <v>178</v>
      </c>
      <c r="R2001" s="240">
        <v>7.4738009999999994E-2</v>
      </c>
      <c r="S2001" s="235">
        <v>20</v>
      </c>
      <c r="T2001" s="234">
        <v>38</v>
      </c>
      <c r="U2001" s="235">
        <v>36.200000000000003</v>
      </c>
      <c r="V2001" s="234">
        <v>1</v>
      </c>
      <c r="W2001" s="234">
        <v>4531</v>
      </c>
      <c r="X2001" s="413">
        <v>1.3759056619000001</v>
      </c>
      <c r="Y2001" s="384">
        <v>0</v>
      </c>
      <c r="Z2001" s="385">
        <v>0</v>
      </c>
      <c r="AA2001" s="385">
        <v>19.381173728031932</v>
      </c>
      <c r="AB2001" s="385">
        <v>0</v>
      </c>
      <c r="AC2001" s="385">
        <v>0</v>
      </c>
      <c r="AD2001" s="385">
        <v>4153.2110993536908</v>
      </c>
      <c r="AE2001" s="385">
        <v>0</v>
      </c>
      <c r="AF2001" s="385">
        <v>578.79452692051359</v>
      </c>
      <c r="AG2001" s="385">
        <v>0</v>
      </c>
      <c r="AH2001" s="435">
        <v>4751.3868000022367</v>
      </c>
      <c r="AI2001" s="241">
        <v>0</v>
      </c>
      <c r="AJ2001" s="242">
        <v>0</v>
      </c>
      <c r="AK2001" s="242">
        <v>0</v>
      </c>
      <c r="AL2001" s="242">
        <v>0</v>
      </c>
      <c r="AM2001" s="242">
        <v>0.97390397983360466</v>
      </c>
      <c r="AN2001" s="242">
        <v>0</v>
      </c>
      <c r="AO2001" s="242">
        <v>16.280185931546821</v>
      </c>
      <c r="AP2001" s="225">
        <v>17.254089911380426</v>
      </c>
      <c r="AQ2001" s="243">
        <v>0</v>
      </c>
      <c r="AR2001" s="384">
        <v>0</v>
      </c>
      <c r="AS2001" s="385">
        <v>0</v>
      </c>
      <c r="AT2001" s="385">
        <v>3203.010294989469</v>
      </c>
      <c r="AU2001" s="385">
        <v>298.34409778245953</v>
      </c>
      <c r="AV2001" s="385">
        <v>0</v>
      </c>
      <c r="AW2001" s="385">
        <v>0</v>
      </c>
      <c r="AX2001" s="385">
        <v>0</v>
      </c>
      <c r="AY2001" s="385">
        <v>0</v>
      </c>
      <c r="AZ2001" s="379">
        <v>3501.3543927719284</v>
      </c>
      <c r="BA2001" s="463">
        <v>0</v>
      </c>
      <c r="BB2001" s="464">
        <v>0</v>
      </c>
      <c r="BC2001" s="464">
        <v>8.1400929657734107</v>
      </c>
      <c r="BD2001" s="462">
        <v>8.1400929657734107</v>
      </c>
      <c r="BE2001" s="227">
        <v>0</v>
      </c>
      <c r="BF2001" s="245">
        <v>0</v>
      </c>
      <c r="BG2001" s="245">
        <v>34.40158336725667</v>
      </c>
      <c r="BH2001" s="245">
        <v>0</v>
      </c>
      <c r="BI2001" s="229">
        <v>34.40158336725667</v>
      </c>
      <c r="BJ2001" s="520">
        <v>5.8143521184095794</v>
      </c>
      <c r="BK2001" s="521">
        <v>0</v>
      </c>
      <c r="BL2001" s="521">
        <v>67.834108048111759</v>
      </c>
      <c r="BM2001" s="521">
        <v>9.690586864015966</v>
      </c>
      <c r="BN2001" s="519">
        <v>83.339047030537301</v>
      </c>
    </row>
    <row r="2002" spans="1:66" x14ac:dyDescent="0.2">
      <c r="A2002" s="579" t="s">
        <v>253</v>
      </c>
      <c r="B2002" s="636">
        <v>2013</v>
      </c>
      <c r="C2002" s="637">
        <v>1</v>
      </c>
      <c r="D2002" s="637">
        <v>6</v>
      </c>
      <c r="E2002" s="590">
        <v>41436</v>
      </c>
      <c r="F2002" s="668" t="s">
        <v>182</v>
      </c>
      <c r="G2002" s="591">
        <v>0</v>
      </c>
      <c r="H2002" s="592">
        <v>0.37777777777777777</v>
      </c>
      <c r="I2002" s="593">
        <v>10</v>
      </c>
      <c r="J2002" s="236" t="s">
        <v>179</v>
      </c>
      <c r="K2002" s="233" t="s">
        <v>475</v>
      </c>
      <c r="L2002" s="234">
        <v>2</v>
      </c>
      <c r="M2002" s="235">
        <v>11.2776</v>
      </c>
      <c r="N2002" s="234">
        <v>169</v>
      </c>
      <c r="O2002" s="240">
        <v>7.0701420000000001E-2</v>
      </c>
      <c r="P2002" s="239" t="s">
        <v>473</v>
      </c>
      <c r="Q2002" s="234">
        <v>168</v>
      </c>
      <c r="R2002" s="240">
        <v>7.0253830000000003E-2</v>
      </c>
      <c r="S2002" s="235">
        <v>21.1</v>
      </c>
      <c r="T2002" s="234">
        <v>43</v>
      </c>
      <c r="U2002" s="235">
        <v>23.4</v>
      </c>
      <c r="V2002" s="234">
        <v>1</v>
      </c>
      <c r="W2002" s="234">
        <v>13690</v>
      </c>
      <c r="X2002" s="413">
        <v>4.1571724809999999</v>
      </c>
      <c r="Y2002" s="384">
        <v>0</v>
      </c>
      <c r="Z2002" s="385">
        <v>0</v>
      </c>
      <c r="AA2002" s="385">
        <v>0</v>
      </c>
      <c r="AB2002" s="385">
        <v>0</v>
      </c>
      <c r="AC2002" s="385">
        <v>0</v>
      </c>
      <c r="AD2002" s="385">
        <v>6291.3314565453566</v>
      </c>
      <c r="AE2002" s="385">
        <v>0</v>
      </c>
      <c r="AF2002" s="385">
        <v>197.03777116386621</v>
      </c>
      <c r="AG2002" s="385">
        <v>0</v>
      </c>
      <c r="AH2002" s="435">
        <v>6488.3692277092232</v>
      </c>
      <c r="AI2002" s="241">
        <v>12.123624947088164</v>
      </c>
      <c r="AJ2002" s="242">
        <v>0</v>
      </c>
      <c r="AK2002" s="242">
        <v>0</v>
      </c>
      <c r="AL2002" s="242">
        <v>0</v>
      </c>
      <c r="AM2002" s="242">
        <v>0</v>
      </c>
      <c r="AN2002" s="242">
        <v>0</v>
      </c>
      <c r="AO2002" s="242">
        <v>0</v>
      </c>
      <c r="AP2002" s="225">
        <v>12.123624947088164</v>
      </c>
      <c r="AQ2002" s="243">
        <v>0</v>
      </c>
      <c r="AR2002" s="384">
        <v>0</v>
      </c>
      <c r="AS2002" s="385">
        <v>0</v>
      </c>
      <c r="AT2002" s="385">
        <v>1639.8501700752502</v>
      </c>
      <c r="AU2002" s="385">
        <v>32.672447588060514</v>
      </c>
      <c r="AV2002" s="385">
        <v>0</v>
      </c>
      <c r="AW2002" s="385">
        <v>0</v>
      </c>
      <c r="AX2002" s="385">
        <v>0</v>
      </c>
      <c r="AY2002" s="385">
        <v>0</v>
      </c>
      <c r="AZ2002" s="379">
        <v>1672.5226176633107</v>
      </c>
      <c r="BA2002" s="463">
        <v>0</v>
      </c>
      <c r="BB2002" s="464">
        <v>0</v>
      </c>
      <c r="BC2002" s="464">
        <v>66.67993720898491</v>
      </c>
      <c r="BD2002" s="462">
        <v>66.67993720898491</v>
      </c>
      <c r="BE2002" s="227">
        <v>0</v>
      </c>
      <c r="BF2002" s="245">
        <v>0</v>
      </c>
      <c r="BG2002" s="245">
        <v>16.236997696993075</v>
      </c>
      <c r="BH2002" s="245">
        <v>0</v>
      </c>
      <c r="BI2002" s="229">
        <v>16.236997696993075</v>
      </c>
      <c r="BJ2002" s="520">
        <v>47.628526577846358</v>
      </c>
      <c r="BK2002" s="521">
        <v>28.865773683543249</v>
      </c>
      <c r="BL2002" s="521">
        <v>10.824665131328718</v>
      </c>
      <c r="BM2002" s="521">
        <v>39.690438814871968</v>
      </c>
      <c r="BN2002" s="519">
        <v>127.00940420759029</v>
      </c>
    </row>
    <row r="2003" spans="1:66" x14ac:dyDescent="0.2">
      <c r="A2003" s="579" t="s">
        <v>253</v>
      </c>
      <c r="B2003" s="636">
        <v>2013</v>
      </c>
      <c r="C2003" s="637">
        <v>2</v>
      </c>
      <c r="D2003" s="637">
        <v>6</v>
      </c>
      <c r="E2003" s="590">
        <v>41449</v>
      </c>
      <c r="F2003" s="668" t="s">
        <v>182</v>
      </c>
      <c r="G2003" s="591">
        <v>0</v>
      </c>
      <c r="H2003" s="592">
        <v>0.40138888888888891</v>
      </c>
      <c r="I2003" s="593">
        <v>10</v>
      </c>
      <c r="J2003" s="236" t="s">
        <v>179</v>
      </c>
      <c r="K2003" s="233" t="s">
        <v>475</v>
      </c>
      <c r="L2003" s="234">
        <v>2</v>
      </c>
      <c r="M2003" s="235">
        <v>11.2776</v>
      </c>
      <c r="N2003" s="234">
        <v>163</v>
      </c>
      <c r="O2003" s="240">
        <v>6.8018690000000007E-2</v>
      </c>
      <c r="P2003" s="239" t="s">
        <v>473</v>
      </c>
      <c r="Q2003" s="234">
        <v>164</v>
      </c>
      <c r="R2003" s="240">
        <v>6.846534E-2</v>
      </c>
      <c r="S2003" s="235">
        <v>20.7</v>
      </c>
      <c r="T2003" s="234">
        <v>59</v>
      </c>
      <c r="U2003" s="235">
        <v>20</v>
      </c>
      <c r="V2003" s="234">
        <v>1</v>
      </c>
      <c r="W2003" s="234">
        <v>9929</v>
      </c>
      <c r="X2003" s="413">
        <v>3.0150887920999998</v>
      </c>
      <c r="Y2003" s="384">
        <v>0</v>
      </c>
      <c r="Z2003" s="385">
        <v>0</v>
      </c>
      <c r="AA2003" s="385">
        <v>13.266607638490182</v>
      </c>
      <c r="AB2003" s="385">
        <v>0</v>
      </c>
      <c r="AC2003" s="385">
        <v>0</v>
      </c>
      <c r="AD2003" s="385">
        <v>3593.3734450499933</v>
      </c>
      <c r="AE2003" s="385">
        <v>0</v>
      </c>
      <c r="AF2003" s="385">
        <v>90.557863740333971</v>
      </c>
      <c r="AG2003" s="385">
        <v>0</v>
      </c>
      <c r="AH2003" s="435">
        <v>3697.1979164288177</v>
      </c>
      <c r="AI2003" s="241">
        <v>22.287900832663507</v>
      </c>
      <c r="AJ2003" s="242">
        <v>0</v>
      </c>
      <c r="AK2003" s="242">
        <v>0</v>
      </c>
      <c r="AL2003" s="242">
        <v>0</v>
      </c>
      <c r="AM2003" s="242">
        <v>0</v>
      </c>
      <c r="AN2003" s="242">
        <v>0</v>
      </c>
      <c r="AO2003" s="242">
        <v>0</v>
      </c>
      <c r="AP2003" s="225">
        <v>22.287900832663507</v>
      </c>
      <c r="AQ2003" s="243">
        <v>3.3166519096225455</v>
      </c>
      <c r="AR2003" s="384">
        <v>0</v>
      </c>
      <c r="AS2003" s="385">
        <v>0</v>
      </c>
      <c r="AT2003" s="385">
        <v>979.97777303999283</v>
      </c>
      <c r="AU2003" s="385">
        <v>24.025826433305721</v>
      </c>
      <c r="AV2003" s="385">
        <v>0</v>
      </c>
      <c r="AW2003" s="385">
        <v>0</v>
      </c>
      <c r="AX2003" s="385">
        <v>0</v>
      </c>
      <c r="AY2003" s="385">
        <v>0</v>
      </c>
      <c r="AZ2003" s="379">
        <v>1004.0035994732986</v>
      </c>
      <c r="BA2003" s="463">
        <v>0</v>
      </c>
      <c r="BB2003" s="464">
        <v>0</v>
      </c>
      <c r="BC2003" s="464">
        <v>39.003826457161139</v>
      </c>
      <c r="BD2003" s="462">
        <v>39.003826457161139</v>
      </c>
      <c r="BE2003" s="227">
        <v>0</v>
      </c>
      <c r="BF2003" s="245">
        <v>0</v>
      </c>
      <c r="BG2003" s="245">
        <v>17.909920311961748</v>
      </c>
      <c r="BH2003" s="245">
        <v>0</v>
      </c>
      <c r="BI2003" s="229">
        <v>17.909920311961748</v>
      </c>
      <c r="BJ2003" s="520">
        <v>13.929938020414692</v>
      </c>
      <c r="BK2003" s="521">
        <v>0</v>
      </c>
      <c r="BL2003" s="521">
        <v>16.583259548112729</v>
      </c>
      <c r="BM2003" s="521">
        <v>0</v>
      </c>
      <c r="BN2003" s="519">
        <v>30.513197568527421</v>
      </c>
    </row>
    <row r="2004" spans="1:66" x14ac:dyDescent="0.2">
      <c r="A2004" s="579" t="s">
        <v>253</v>
      </c>
      <c r="B2004" s="636">
        <v>2013</v>
      </c>
      <c r="C2004" s="637">
        <v>1</v>
      </c>
      <c r="D2004" s="637">
        <v>6</v>
      </c>
      <c r="E2004" s="590">
        <v>41436</v>
      </c>
      <c r="F2004" s="668" t="s">
        <v>184</v>
      </c>
      <c r="G2004" s="591">
        <v>0</v>
      </c>
      <c r="H2004" s="592">
        <v>0.49027777777777776</v>
      </c>
      <c r="I2004" s="593">
        <v>10</v>
      </c>
      <c r="J2004" s="236" t="s">
        <v>179</v>
      </c>
      <c r="K2004" s="233" t="s">
        <v>475</v>
      </c>
      <c r="L2004" s="234">
        <v>2</v>
      </c>
      <c r="M2004" s="235">
        <v>10.972799999999999</v>
      </c>
      <c r="N2004" s="234">
        <v>1125</v>
      </c>
      <c r="O2004" s="240">
        <v>0.53782291000000004</v>
      </c>
      <c r="P2004" s="239" t="s">
        <v>473</v>
      </c>
      <c r="Q2004" s="234">
        <v>844</v>
      </c>
      <c r="R2004" s="240">
        <v>0.39536293</v>
      </c>
      <c r="S2004" s="235">
        <v>24.4</v>
      </c>
      <c r="T2004" s="234">
        <v>60</v>
      </c>
      <c r="U2004" s="235">
        <v>12.3</v>
      </c>
      <c r="V2004" s="234">
        <v>1</v>
      </c>
      <c r="W2004" s="234">
        <v>13787</v>
      </c>
      <c r="X2004" s="413">
        <v>4.1866279763000005</v>
      </c>
      <c r="Y2004" s="384">
        <v>0</v>
      </c>
      <c r="Z2004" s="385">
        <v>0</v>
      </c>
      <c r="AA2004" s="385">
        <v>2386.1685481853638</v>
      </c>
      <c r="AB2004" s="385">
        <v>0</v>
      </c>
      <c r="AC2004" s="385">
        <v>0</v>
      </c>
      <c r="AD2004" s="385">
        <v>7639.544325661891</v>
      </c>
      <c r="AE2004" s="385">
        <v>0</v>
      </c>
      <c r="AF2004" s="385">
        <v>8896.0286681395792</v>
      </c>
      <c r="AG2004" s="385">
        <v>0</v>
      </c>
      <c r="AH2004" s="435">
        <v>18921.741541986834</v>
      </c>
      <c r="AI2004" s="241">
        <v>18.057491715997347</v>
      </c>
      <c r="AJ2004" s="242">
        <v>0</v>
      </c>
      <c r="AK2004" s="242">
        <v>63.615038524482323</v>
      </c>
      <c r="AL2004" s="242">
        <v>0</v>
      </c>
      <c r="AM2004" s="242">
        <v>0</v>
      </c>
      <c r="AN2004" s="242">
        <v>0</v>
      </c>
      <c r="AO2004" s="242">
        <v>1155.6794698238302</v>
      </c>
      <c r="AP2004" s="225">
        <v>1237.35200006431</v>
      </c>
      <c r="AQ2004" s="243">
        <v>0</v>
      </c>
      <c r="AR2004" s="384">
        <v>0</v>
      </c>
      <c r="AS2004" s="385">
        <v>0</v>
      </c>
      <c r="AT2004" s="385">
        <v>4588.8815793417743</v>
      </c>
      <c r="AU2004" s="385">
        <v>5304.3613203067862</v>
      </c>
      <c r="AV2004" s="385">
        <v>0</v>
      </c>
      <c r="AW2004" s="385">
        <v>0</v>
      </c>
      <c r="AX2004" s="385">
        <v>569.67086961182099</v>
      </c>
      <c r="AY2004" s="385">
        <v>0</v>
      </c>
      <c r="AZ2004" s="379">
        <v>10462.913769260382</v>
      </c>
      <c r="BA2004" s="463">
        <v>0</v>
      </c>
      <c r="BB2004" s="464">
        <v>0</v>
      </c>
      <c r="BC2004" s="464">
        <v>713.27092278189514</v>
      </c>
      <c r="BD2004" s="462">
        <v>713.27092278189514</v>
      </c>
      <c r="BE2004" s="227">
        <v>0</v>
      </c>
      <c r="BF2004" s="245">
        <v>0</v>
      </c>
      <c r="BG2004" s="245">
        <v>19.347312552854302</v>
      </c>
      <c r="BH2004" s="245">
        <v>6.0191639053324497</v>
      </c>
      <c r="BI2004" s="229">
        <v>25.366476458186753</v>
      </c>
      <c r="BJ2004" s="520">
        <v>35.470073013566207</v>
      </c>
      <c r="BK2004" s="521">
        <v>8168.8653000940394</v>
      </c>
      <c r="BL2004" s="521">
        <v>4702.4718010409761</v>
      </c>
      <c r="BM2004" s="521">
        <v>91.362309277367515</v>
      </c>
      <c r="BN2004" s="519">
        <v>12998.169483425949</v>
      </c>
    </row>
    <row r="2005" spans="1:66" x14ac:dyDescent="0.2">
      <c r="A2005" s="579" t="s">
        <v>253</v>
      </c>
      <c r="B2005" s="636">
        <v>2013</v>
      </c>
      <c r="C2005" s="637">
        <v>2</v>
      </c>
      <c r="D2005" s="637">
        <v>6</v>
      </c>
      <c r="E2005" s="590">
        <v>41449</v>
      </c>
      <c r="F2005" s="668" t="s">
        <v>184</v>
      </c>
      <c r="G2005" s="591">
        <v>0</v>
      </c>
      <c r="H2005" s="592">
        <v>0.55625000000000002</v>
      </c>
      <c r="I2005" s="593">
        <v>10</v>
      </c>
      <c r="J2005" s="236" t="s">
        <v>179</v>
      </c>
      <c r="K2005" s="233" t="s">
        <v>475</v>
      </c>
      <c r="L2005" s="234">
        <v>4</v>
      </c>
      <c r="M2005" s="235">
        <v>10.667999999999999</v>
      </c>
      <c r="N2005" s="234">
        <v>1135</v>
      </c>
      <c r="O2005" s="240">
        <v>0.54294412999999997</v>
      </c>
      <c r="P2005" s="239" t="s">
        <v>473</v>
      </c>
      <c r="Q2005" s="234">
        <v>1151</v>
      </c>
      <c r="R2005" s="240">
        <v>0.55114481000000004</v>
      </c>
      <c r="S2005" s="235">
        <v>22.3</v>
      </c>
      <c r="T2005" s="234">
        <v>63</v>
      </c>
      <c r="U2005" s="235">
        <v>18.2</v>
      </c>
      <c r="V2005" s="234">
        <v>1</v>
      </c>
      <c r="W2005" s="234">
        <v>9589</v>
      </c>
      <c r="X2005" s="413">
        <v>2.9118427261000002</v>
      </c>
      <c r="Y2005" s="384">
        <v>0</v>
      </c>
      <c r="Z2005" s="385">
        <v>0</v>
      </c>
      <c r="AA2005" s="385">
        <v>1226.7146051477123</v>
      </c>
      <c r="AB2005" s="385">
        <v>0</v>
      </c>
      <c r="AC2005" s="385">
        <v>0</v>
      </c>
      <c r="AD2005" s="385">
        <v>694.79027210706613</v>
      </c>
      <c r="AE2005" s="385">
        <v>0</v>
      </c>
      <c r="AF2005" s="385">
        <v>3585.4845134384668</v>
      </c>
      <c r="AG2005" s="385">
        <v>0</v>
      </c>
      <c r="AH2005" s="435">
        <v>5506.9893906932448</v>
      </c>
      <c r="AI2005" s="241">
        <v>0</v>
      </c>
      <c r="AJ2005" s="242">
        <v>0</v>
      </c>
      <c r="AK2005" s="242">
        <v>15.621035982572465</v>
      </c>
      <c r="AL2005" s="242">
        <v>0</v>
      </c>
      <c r="AM2005" s="242">
        <v>0</v>
      </c>
      <c r="AN2005" s="242">
        <v>0</v>
      </c>
      <c r="AO2005" s="242">
        <v>21.924261028171877</v>
      </c>
      <c r="AP2005" s="225">
        <v>37.545297010744342</v>
      </c>
      <c r="AQ2005" s="243">
        <v>0</v>
      </c>
      <c r="AR2005" s="384">
        <v>0</v>
      </c>
      <c r="AS2005" s="385">
        <v>0</v>
      </c>
      <c r="AT2005" s="385">
        <v>2189.3984667704403</v>
      </c>
      <c r="AU2005" s="385">
        <v>2658.806030492362</v>
      </c>
      <c r="AV2005" s="385">
        <v>0</v>
      </c>
      <c r="AW2005" s="385">
        <v>0</v>
      </c>
      <c r="AX2005" s="385">
        <v>1265.8650712694478</v>
      </c>
      <c r="AY2005" s="385">
        <v>0</v>
      </c>
      <c r="AZ2005" s="379">
        <v>6114.0695685322507</v>
      </c>
      <c r="BA2005" s="463">
        <v>0</v>
      </c>
      <c r="BB2005" s="464">
        <v>0</v>
      </c>
      <c r="BC2005" s="464">
        <v>43.848522056343754</v>
      </c>
      <c r="BD2005" s="462">
        <v>43.848522056343754</v>
      </c>
      <c r="BE2005" s="227">
        <v>0</v>
      </c>
      <c r="BF2005" s="245">
        <v>0</v>
      </c>
      <c r="BG2005" s="245">
        <v>7.8300932243470998</v>
      </c>
      <c r="BH2005" s="245">
        <v>0</v>
      </c>
      <c r="BI2005" s="229">
        <v>7.8300932243470998</v>
      </c>
      <c r="BJ2005" s="520">
        <v>3.9150466121735494</v>
      </c>
      <c r="BK2005" s="521">
        <v>156.60186448694199</v>
      </c>
      <c r="BL2005" s="521">
        <v>5598.5166554081761</v>
      </c>
      <c r="BM2005" s="521">
        <v>0</v>
      </c>
      <c r="BN2005" s="519">
        <v>5759.0335665072917</v>
      </c>
    </row>
    <row r="2006" spans="1:66" x14ac:dyDescent="0.2">
      <c r="A2006" s="579" t="s">
        <v>253</v>
      </c>
      <c r="B2006" s="636">
        <v>2013</v>
      </c>
      <c r="C2006" s="637">
        <v>1</v>
      </c>
      <c r="D2006" s="637">
        <v>6</v>
      </c>
      <c r="E2006" s="590">
        <v>41436</v>
      </c>
      <c r="F2006" s="668" t="s">
        <v>187</v>
      </c>
      <c r="G2006" s="591">
        <v>0</v>
      </c>
      <c r="H2006" s="592">
        <v>0.46388888888888891</v>
      </c>
      <c r="I2006" s="593">
        <v>10</v>
      </c>
      <c r="J2006" s="236" t="s">
        <v>179</v>
      </c>
      <c r="K2006" s="233" t="s">
        <v>475</v>
      </c>
      <c r="L2006" s="234">
        <v>2</v>
      </c>
      <c r="M2006" s="235">
        <v>10.972799999999999</v>
      </c>
      <c r="N2006" s="234">
        <v>1014</v>
      </c>
      <c r="O2006" s="240">
        <v>0.48120300999999999</v>
      </c>
      <c r="P2006" s="239" t="s">
        <v>473</v>
      </c>
      <c r="Q2006" s="234">
        <v>939</v>
      </c>
      <c r="R2006" s="240">
        <v>0.44319427</v>
      </c>
      <c r="S2006" s="235">
        <v>22.4</v>
      </c>
      <c r="T2006" s="234">
        <v>42</v>
      </c>
      <c r="U2006" s="235">
        <v>17.8</v>
      </c>
      <c r="V2006" s="234">
        <v>1</v>
      </c>
      <c r="W2006" s="234">
        <v>13897</v>
      </c>
      <c r="X2006" s="413">
        <v>4.2200311153000003</v>
      </c>
      <c r="Y2006" s="384">
        <v>0</v>
      </c>
      <c r="Z2006" s="385">
        <v>0</v>
      </c>
      <c r="AA2006" s="385">
        <v>54.028037654360176</v>
      </c>
      <c r="AB2006" s="385">
        <v>0</v>
      </c>
      <c r="AC2006" s="385">
        <v>0</v>
      </c>
      <c r="AD2006" s="385">
        <v>1749.8420742035325</v>
      </c>
      <c r="AE2006" s="385">
        <v>0</v>
      </c>
      <c r="AF2006" s="385">
        <v>11709.253474660036</v>
      </c>
      <c r="AG2006" s="385">
        <v>0</v>
      </c>
      <c r="AH2006" s="435">
        <v>13513.123586517928</v>
      </c>
      <c r="AI2006" s="241">
        <v>0</v>
      </c>
      <c r="AJ2006" s="242">
        <v>0</v>
      </c>
      <c r="AK2006" s="242">
        <v>5.3892967560224276</v>
      </c>
      <c r="AL2006" s="242">
        <v>0</v>
      </c>
      <c r="AM2006" s="242">
        <v>0</v>
      </c>
      <c r="AN2006" s="242">
        <v>0</v>
      </c>
      <c r="AO2006" s="242">
        <v>0</v>
      </c>
      <c r="AP2006" s="225">
        <v>5.3892967560224276</v>
      </c>
      <c r="AQ2006" s="243">
        <v>4.5023364711966813</v>
      </c>
      <c r="AR2006" s="384">
        <v>0</v>
      </c>
      <c r="AS2006" s="385">
        <v>0</v>
      </c>
      <c r="AT2006" s="385">
        <v>2474.6101899908899</v>
      </c>
      <c r="AU2006" s="385">
        <v>6351.7567211336709</v>
      </c>
      <c r="AV2006" s="385">
        <v>0</v>
      </c>
      <c r="AW2006" s="385">
        <v>0</v>
      </c>
      <c r="AX2006" s="385">
        <v>27.014018827180088</v>
      </c>
      <c r="AY2006" s="385">
        <v>0</v>
      </c>
      <c r="AZ2006" s="379">
        <v>8853.3809299517416</v>
      </c>
      <c r="BA2006" s="463">
        <v>0</v>
      </c>
      <c r="BB2006" s="464">
        <v>0</v>
      </c>
      <c r="BC2006" s="464">
        <v>30.255701086441697</v>
      </c>
      <c r="BD2006" s="462">
        <v>30.255701086441697</v>
      </c>
      <c r="BE2006" s="227">
        <v>0</v>
      </c>
      <c r="BF2006" s="245">
        <v>0</v>
      </c>
      <c r="BG2006" s="245">
        <v>9.4549065895130333</v>
      </c>
      <c r="BH2006" s="245">
        <v>3.151635529837677</v>
      </c>
      <c r="BI2006" s="229">
        <v>12.60654211935071</v>
      </c>
      <c r="BJ2006" s="520">
        <v>0</v>
      </c>
      <c r="BK2006" s="521">
        <v>18.009345884786725</v>
      </c>
      <c r="BL2006" s="521">
        <v>995.01636013446659</v>
      </c>
      <c r="BM2006" s="521">
        <v>0</v>
      </c>
      <c r="BN2006" s="519">
        <v>1013.0257060192533</v>
      </c>
    </row>
    <row r="2007" spans="1:66" x14ac:dyDescent="0.2">
      <c r="A2007" s="579" t="s">
        <v>253</v>
      </c>
      <c r="B2007" s="636">
        <v>2013</v>
      </c>
      <c r="C2007" s="637">
        <v>2</v>
      </c>
      <c r="D2007" s="637">
        <v>6</v>
      </c>
      <c r="E2007" s="590">
        <v>41449</v>
      </c>
      <c r="F2007" s="668" t="s">
        <v>187</v>
      </c>
      <c r="G2007" s="591">
        <v>0</v>
      </c>
      <c r="H2007" s="592">
        <v>0.51666666666666672</v>
      </c>
      <c r="I2007" s="593">
        <v>10</v>
      </c>
      <c r="J2007" s="236" t="s">
        <v>179</v>
      </c>
      <c r="K2007" s="233" t="s">
        <v>475</v>
      </c>
      <c r="L2007" s="234">
        <v>2</v>
      </c>
      <c r="M2007" s="235">
        <v>9.7536000000000005</v>
      </c>
      <c r="N2007" s="234">
        <v>1014</v>
      </c>
      <c r="O2007" s="240">
        <v>0.48120300999999999</v>
      </c>
      <c r="P2007" s="239" t="s">
        <v>473</v>
      </c>
      <c r="Q2007" s="234">
        <v>1004</v>
      </c>
      <c r="R2007" s="240">
        <v>0.47612321000000002</v>
      </c>
      <c r="S2007" s="235">
        <v>22.1</v>
      </c>
      <c r="T2007" s="234">
        <v>48</v>
      </c>
      <c r="U2007" s="235">
        <v>22.6</v>
      </c>
      <c r="V2007" s="234">
        <v>1</v>
      </c>
      <c r="W2007" s="234">
        <v>9298</v>
      </c>
      <c r="X2007" s="413">
        <v>2.8234762402000002</v>
      </c>
      <c r="Y2007" s="384">
        <v>0</v>
      </c>
      <c r="Z2007" s="385">
        <v>0</v>
      </c>
      <c r="AA2007" s="385">
        <v>269.17173560000123</v>
      </c>
      <c r="AB2007" s="385">
        <v>0</v>
      </c>
      <c r="AC2007" s="385">
        <v>0</v>
      </c>
      <c r="AD2007" s="385">
        <v>3725.9828328694571</v>
      </c>
      <c r="AE2007" s="385">
        <v>0</v>
      </c>
      <c r="AF2007" s="385">
        <v>4134.0741012126191</v>
      </c>
      <c r="AG2007" s="385">
        <v>0</v>
      </c>
      <c r="AH2007" s="435">
        <v>8129.2286696820775</v>
      </c>
      <c r="AI2007" s="241">
        <v>0</v>
      </c>
      <c r="AJ2007" s="242">
        <v>0</v>
      </c>
      <c r="AK2007" s="242">
        <v>34.009848793060158</v>
      </c>
      <c r="AL2007" s="242">
        <v>0</v>
      </c>
      <c r="AM2007" s="242">
        <v>0</v>
      </c>
      <c r="AN2007" s="242">
        <v>0</v>
      </c>
      <c r="AO2007" s="242">
        <v>0</v>
      </c>
      <c r="AP2007" s="225">
        <v>34.009848793060158</v>
      </c>
      <c r="AQ2007" s="243">
        <v>0</v>
      </c>
      <c r="AR2007" s="384">
        <v>0</v>
      </c>
      <c r="AS2007" s="385">
        <v>0</v>
      </c>
      <c r="AT2007" s="385">
        <v>3285.7793764692146</v>
      </c>
      <c r="AU2007" s="385">
        <v>2717.6453234316823</v>
      </c>
      <c r="AV2007" s="385">
        <v>0</v>
      </c>
      <c r="AW2007" s="385">
        <v>0</v>
      </c>
      <c r="AX2007" s="385">
        <v>80.751520680000368</v>
      </c>
      <c r="AY2007" s="385">
        <v>0</v>
      </c>
      <c r="AZ2007" s="379">
        <v>6084.1762205808982</v>
      </c>
      <c r="BA2007" s="463">
        <v>0</v>
      </c>
      <c r="BB2007" s="464">
        <v>0</v>
      </c>
      <c r="BC2007" s="464">
        <v>146.96776763760067</v>
      </c>
      <c r="BD2007" s="462">
        <v>146.96776763760067</v>
      </c>
      <c r="BE2007" s="227">
        <v>0</v>
      </c>
      <c r="BF2007" s="245">
        <v>0</v>
      </c>
      <c r="BG2007" s="245">
        <v>20.187880170000092</v>
      </c>
      <c r="BH2007" s="245">
        <v>2.3552526865000112</v>
      </c>
      <c r="BI2007" s="229">
        <v>22.543132856500105</v>
      </c>
      <c r="BJ2007" s="520">
        <v>0</v>
      </c>
      <c r="BK2007" s="521">
        <v>0</v>
      </c>
      <c r="BL2007" s="521">
        <v>6318.8064932100287</v>
      </c>
      <c r="BM2007" s="521">
        <v>0</v>
      </c>
      <c r="BN2007" s="519">
        <v>6318.8064932100287</v>
      </c>
    </row>
    <row r="2008" spans="1:66" x14ac:dyDescent="0.2">
      <c r="A2008" s="579" t="s">
        <v>253</v>
      </c>
      <c r="B2008" s="636">
        <v>2013</v>
      </c>
      <c r="C2008" s="637">
        <v>1</v>
      </c>
      <c r="D2008" s="637">
        <v>6</v>
      </c>
      <c r="E2008" s="590">
        <v>41436</v>
      </c>
      <c r="F2008" s="668" t="s">
        <v>190</v>
      </c>
      <c r="G2008" s="591">
        <v>0</v>
      </c>
      <c r="H2008" s="592">
        <v>0.43680555555555556</v>
      </c>
      <c r="I2008" s="593">
        <v>10</v>
      </c>
      <c r="J2008" s="236" t="s">
        <v>179</v>
      </c>
      <c r="K2008" s="233" t="s">
        <v>475</v>
      </c>
      <c r="L2008" s="234">
        <v>2</v>
      </c>
      <c r="M2008" s="235">
        <v>9.7536000000000005</v>
      </c>
      <c r="N2008" s="234">
        <v>682</v>
      </c>
      <c r="O2008" s="240">
        <v>0.31470534999999999</v>
      </c>
      <c r="P2008" s="239" t="s">
        <v>473</v>
      </c>
      <c r="Q2008" s="234">
        <v>384</v>
      </c>
      <c r="R2008" s="240">
        <v>0.17017323000000001</v>
      </c>
      <c r="S2008" s="235">
        <v>21.1</v>
      </c>
      <c r="T2008" s="234">
        <v>23</v>
      </c>
      <c r="U2008" s="235">
        <v>37.1</v>
      </c>
      <c r="V2008" s="234">
        <v>1</v>
      </c>
      <c r="W2008" s="234">
        <v>13978</v>
      </c>
      <c r="X2008" s="413">
        <v>4.2446279722</v>
      </c>
      <c r="Y2008" s="384">
        <v>0</v>
      </c>
      <c r="Z2008" s="385">
        <v>0</v>
      </c>
      <c r="AA2008" s="385">
        <v>183.7616877400269</v>
      </c>
      <c r="AB2008" s="385">
        <v>0</v>
      </c>
      <c r="AC2008" s="385">
        <v>0</v>
      </c>
      <c r="AD2008" s="385">
        <v>1878.8713762979046</v>
      </c>
      <c r="AE2008" s="385">
        <v>0</v>
      </c>
      <c r="AF2008" s="385">
        <v>10690.545004375768</v>
      </c>
      <c r="AG2008" s="385">
        <v>0</v>
      </c>
      <c r="AH2008" s="435">
        <v>12753.178068413699</v>
      </c>
      <c r="AI2008" s="241">
        <v>0</v>
      </c>
      <c r="AJ2008" s="242">
        <v>0</v>
      </c>
      <c r="AK2008" s="242">
        <v>6.6655375825700673</v>
      </c>
      <c r="AL2008" s="242">
        <v>0</v>
      </c>
      <c r="AM2008" s="242">
        <v>0</v>
      </c>
      <c r="AN2008" s="242">
        <v>0</v>
      </c>
      <c r="AO2008" s="242">
        <v>0</v>
      </c>
      <c r="AP2008" s="225">
        <v>6.6655375825700673</v>
      </c>
      <c r="AQ2008" s="243">
        <v>0</v>
      </c>
      <c r="AR2008" s="384">
        <v>0</v>
      </c>
      <c r="AS2008" s="385">
        <v>0</v>
      </c>
      <c r="AT2008" s="385">
        <v>4057.5917101636041</v>
      </c>
      <c r="AU2008" s="385">
        <v>5581.8364403392106</v>
      </c>
      <c r="AV2008" s="385">
        <v>0</v>
      </c>
      <c r="AW2008" s="385">
        <v>0</v>
      </c>
      <c r="AX2008" s="385">
        <v>16.705607976366082</v>
      </c>
      <c r="AY2008" s="385">
        <v>0</v>
      </c>
      <c r="AZ2008" s="379">
        <v>9656.1337584791818</v>
      </c>
      <c r="BA2008" s="463">
        <v>0</v>
      </c>
      <c r="BB2008" s="464">
        <v>0</v>
      </c>
      <c r="BC2008" s="464">
        <v>7.0163553500737539</v>
      </c>
      <c r="BD2008" s="462">
        <v>7.0163553500737539</v>
      </c>
      <c r="BE2008" s="227">
        <v>0</v>
      </c>
      <c r="BF2008" s="245">
        <v>0</v>
      </c>
      <c r="BG2008" s="245">
        <v>34.664136550959618</v>
      </c>
      <c r="BH2008" s="245">
        <v>8.1857479084193816</v>
      </c>
      <c r="BI2008" s="229">
        <v>42.849884459378998</v>
      </c>
      <c r="BJ2008" s="520">
        <v>0</v>
      </c>
      <c r="BK2008" s="521">
        <v>0</v>
      </c>
      <c r="BL2008" s="521">
        <v>1023.2184885524225</v>
      </c>
      <c r="BM2008" s="521">
        <v>4.1764019940915205</v>
      </c>
      <c r="BN2008" s="519">
        <v>1027.394890546514</v>
      </c>
    </row>
    <row r="2009" spans="1:66" x14ac:dyDescent="0.2">
      <c r="A2009" s="579" t="s">
        <v>253</v>
      </c>
      <c r="B2009" s="636">
        <v>2013</v>
      </c>
      <c r="C2009" s="637">
        <v>2</v>
      </c>
      <c r="D2009" s="637">
        <v>6</v>
      </c>
      <c r="E2009" s="590">
        <v>41449</v>
      </c>
      <c r="F2009" s="668" t="s">
        <v>190</v>
      </c>
      <c r="G2009" s="591">
        <v>0</v>
      </c>
      <c r="H2009" s="592">
        <v>0.47013888888888888</v>
      </c>
      <c r="I2009" s="593">
        <v>10</v>
      </c>
      <c r="J2009" s="236" t="s">
        <v>179</v>
      </c>
      <c r="K2009" s="233" t="s">
        <v>475</v>
      </c>
      <c r="L2009" s="234">
        <v>2</v>
      </c>
      <c r="M2009" s="235">
        <v>10.667999999999999</v>
      </c>
      <c r="N2009" s="234">
        <v>709</v>
      </c>
      <c r="O2009" s="240">
        <v>0.32806158000000002</v>
      </c>
      <c r="P2009" s="239" t="s">
        <v>473</v>
      </c>
      <c r="Q2009" s="234">
        <v>535</v>
      </c>
      <c r="R2009" s="240">
        <v>0.24268590000000001</v>
      </c>
      <c r="S2009" s="235">
        <v>21</v>
      </c>
      <c r="T2009" s="234">
        <v>33</v>
      </c>
      <c r="U2009" s="235">
        <v>44.9</v>
      </c>
      <c r="V2009" s="234">
        <v>1</v>
      </c>
      <c r="W2009" s="234">
        <v>9878</v>
      </c>
      <c r="X2009" s="413">
        <v>2.9996018821999999</v>
      </c>
      <c r="Y2009" s="384">
        <v>0</v>
      </c>
      <c r="Z2009" s="385">
        <v>0</v>
      </c>
      <c r="AA2009" s="385">
        <v>126.68347831589449</v>
      </c>
      <c r="AB2009" s="385">
        <v>0</v>
      </c>
      <c r="AC2009" s="385">
        <v>0</v>
      </c>
      <c r="AD2009" s="385">
        <v>3642.0993281906408</v>
      </c>
      <c r="AE2009" s="385">
        <v>0</v>
      </c>
      <c r="AF2009" s="385">
        <v>3372.4915496387539</v>
      </c>
      <c r="AG2009" s="385">
        <v>0</v>
      </c>
      <c r="AH2009" s="435">
        <v>7141.2743561452889</v>
      </c>
      <c r="AI2009" s="241">
        <v>0</v>
      </c>
      <c r="AJ2009" s="242">
        <v>0</v>
      </c>
      <c r="AK2009" s="242">
        <v>6.7395610464055871</v>
      </c>
      <c r="AL2009" s="242">
        <v>0</v>
      </c>
      <c r="AM2009" s="242">
        <v>0</v>
      </c>
      <c r="AN2009" s="242">
        <v>0</v>
      </c>
      <c r="AO2009" s="242">
        <v>0</v>
      </c>
      <c r="AP2009" s="225">
        <v>6.7395610464055871</v>
      </c>
      <c r="AQ2009" s="243">
        <v>0</v>
      </c>
      <c r="AR2009" s="384">
        <v>0</v>
      </c>
      <c r="AS2009" s="385">
        <v>0</v>
      </c>
      <c r="AT2009" s="385">
        <v>6138.1185647530465</v>
      </c>
      <c r="AU2009" s="385">
        <v>4014.9161365264858</v>
      </c>
      <c r="AV2009" s="385">
        <v>0</v>
      </c>
      <c r="AW2009" s="385">
        <v>0</v>
      </c>
      <c r="AX2009" s="385">
        <v>12.668347831589449</v>
      </c>
      <c r="AY2009" s="385">
        <v>0</v>
      </c>
      <c r="AZ2009" s="379">
        <v>10165.703049111122</v>
      </c>
      <c r="BA2009" s="463">
        <v>0</v>
      </c>
      <c r="BB2009" s="464">
        <v>0</v>
      </c>
      <c r="BC2009" s="464">
        <v>0</v>
      </c>
      <c r="BD2009" s="462">
        <v>0</v>
      </c>
      <c r="BE2009" s="227">
        <v>0</v>
      </c>
      <c r="BF2009" s="245">
        <v>0</v>
      </c>
      <c r="BG2009" s="245">
        <v>22.169608705281536</v>
      </c>
      <c r="BH2009" s="245">
        <v>1.773568696422523</v>
      </c>
      <c r="BI2009" s="229">
        <v>23.943177401704059</v>
      </c>
      <c r="BJ2009" s="520">
        <v>0</v>
      </c>
      <c r="BK2009" s="521">
        <v>0</v>
      </c>
      <c r="BL2009" s="521">
        <v>3528.1348710976622</v>
      </c>
      <c r="BM2009" s="521">
        <v>0</v>
      </c>
      <c r="BN2009" s="519">
        <v>3528.1348710976622</v>
      </c>
    </row>
    <row r="2010" spans="1:66" x14ac:dyDescent="0.2">
      <c r="A2010" s="579" t="s">
        <v>253</v>
      </c>
      <c r="B2010" s="636">
        <v>2013</v>
      </c>
      <c r="C2010" s="637">
        <v>1</v>
      </c>
      <c r="D2010" s="637">
        <v>6</v>
      </c>
      <c r="E2010" s="590">
        <v>41435</v>
      </c>
      <c r="F2010" s="668" t="s">
        <v>310</v>
      </c>
      <c r="G2010" s="591">
        <v>1</v>
      </c>
      <c r="H2010" s="592">
        <v>0.34722222222222221</v>
      </c>
      <c r="I2010" s="593">
        <v>10</v>
      </c>
      <c r="J2010" s="236" t="s">
        <v>311</v>
      </c>
      <c r="K2010" s="236" t="s">
        <v>470</v>
      </c>
      <c r="L2010" s="234">
        <v>2</v>
      </c>
      <c r="M2010" s="235">
        <v>7.0103999999999997</v>
      </c>
      <c r="N2010" s="234">
        <v>5060</v>
      </c>
      <c r="O2010" s="240">
        <v>2.6965464400000001</v>
      </c>
      <c r="P2010" s="239" t="s">
        <v>472</v>
      </c>
      <c r="Q2010" s="234">
        <v>6135</v>
      </c>
      <c r="R2010" s="240">
        <v>3.3170146100000002</v>
      </c>
      <c r="S2010" s="235">
        <v>19</v>
      </c>
      <c r="T2010" s="234">
        <v>35</v>
      </c>
      <c r="U2010" s="235">
        <v>24.2</v>
      </c>
      <c r="V2010" s="234">
        <v>1</v>
      </c>
      <c r="W2010" s="234">
        <v>16978</v>
      </c>
      <c r="X2010" s="413">
        <v>5.1556226721999998</v>
      </c>
      <c r="Y2010" s="384">
        <v>318.01978233220012</v>
      </c>
      <c r="Z2010" s="385">
        <v>0</v>
      </c>
      <c r="AA2010" s="385">
        <v>0</v>
      </c>
      <c r="AB2010" s="385">
        <v>0</v>
      </c>
      <c r="AC2010" s="385">
        <v>0</v>
      </c>
      <c r="AD2010" s="385">
        <v>875.17847734085774</v>
      </c>
      <c r="AE2010" s="385">
        <v>0</v>
      </c>
      <c r="AF2010" s="385">
        <v>29.789806152447234</v>
      </c>
      <c r="AG2010" s="385">
        <v>0</v>
      </c>
      <c r="AH2010" s="435">
        <v>1222.9880658255051</v>
      </c>
      <c r="AI2010" s="241">
        <v>0</v>
      </c>
      <c r="AJ2010" s="242">
        <v>0</v>
      </c>
      <c r="AK2010" s="242">
        <v>0</v>
      </c>
      <c r="AL2010" s="242">
        <v>1.1608685081381431</v>
      </c>
      <c r="AM2010" s="242">
        <v>0</v>
      </c>
      <c r="AN2010" s="242">
        <v>0</v>
      </c>
      <c r="AO2010" s="242">
        <v>0</v>
      </c>
      <c r="AP2010" s="225">
        <v>1.1608685081381431</v>
      </c>
      <c r="AQ2010" s="243">
        <v>8.7283346476552115</v>
      </c>
      <c r="AR2010" s="384">
        <v>0</v>
      </c>
      <c r="AS2010" s="385">
        <v>0</v>
      </c>
      <c r="AT2010" s="385">
        <v>43.711499915457303</v>
      </c>
      <c r="AU2010" s="385">
        <v>0</v>
      </c>
      <c r="AV2010" s="385">
        <v>6.7615499070502354</v>
      </c>
      <c r="AW2010" s="385">
        <v>0</v>
      </c>
      <c r="AX2010" s="385">
        <v>0</v>
      </c>
      <c r="AY2010" s="385">
        <v>23.124267926521206</v>
      </c>
      <c r="AZ2010" s="379">
        <v>73.597317749028747</v>
      </c>
      <c r="BA2010" s="463">
        <v>0</v>
      </c>
      <c r="BB2010" s="464">
        <v>0</v>
      </c>
      <c r="BC2010" s="464">
        <v>4.8878674026869176</v>
      </c>
      <c r="BD2010" s="462">
        <v>4.8878674026869176</v>
      </c>
      <c r="BE2010" s="227">
        <v>0</v>
      </c>
      <c r="BF2010" s="245">
        <v>1.1637779530206946</v>
      </c>
      <c r="BG2010" s="245">
        <v>2.9094448825517372</v>
      </c>
      <c r="BH2010" s="245">
        <v>0.2036611417786216</v>
      </c>
      <c r="BI2010" s="229">
        <v>4.2768839773510532</v>
      </c>
      <c r="BJ2010" s="520">
        <v>0</v>
      </c>
      <c r="BK2010" s="521">
        <v>0</v>
      </c>
      <c r="BL2010" s="521">
        <v>0</v>
      </c>
      <c r="BM2010" s="521">
        <v>0</v>
      </c>
      <c r="BN2010" s="519">
        <v>0</v>
      </c>
    </row>
    <row r="2011" spans="1:66" x14ac:dyDescent="0.2">
      <c r="A2011" s="579" t="s">
        <v>253</v>
      </c>
      <c r="B2011" s="636">
        <v>2013</v>
      </c>
      <c r="C2011" s="637">
        <v>2</v>
      </c>
      <c r="D2011" s="637">
        <v>6</v>
      </c>
      <c r="E2011" s="590">
        <v>41451</v>
      </c>
      <c r="F2011" s="668" t="s">
        <v>310</v>
      </c>
      <c r="G2011" s="591">
        <v>1</v>
      </c>
      <c r="H2011" s="592">
        <v>0.32291666666666669</v>
      </c>
      <c r="I2011" s="593">
        <v>10</v>
      </c>
      <c r="J2011" s="236" t="s">
        <v>311</v>
      </c>
      <c r="K2011" s="236" t="s">
        <v>470</v>
      </c>
      <c r="L2011" s="234">
        <v>2</v>
      </c>
      <c r="M2011" s="235">
        <v>7.3151999999999999</v>
      </c>
      <c r="N2011" s="234">
        <v>4677</v>
      </c>
      <c r="O2011" s="240">
        <v>2.47790248</v>
      </c>
      <c r="P2011" s="239" t="s">
        <v>472</v>
      </c>
      <c r="Q2011" s="234">
        <v>7008</v>
      </c>
      <c r="R2011" s="240">
        <v>3.82750586</v>
      </c>
      <c r="S2011" s="235">
        <v>20</v>
      </c>
      <c r="T2011" s="234">
        <v>51</v>
      </c>
      <c r="U2011" s="235">
        <v>22.3</v>
      </c>
      <c r="V2011" s="234">
        <v>1</v>
      </c>
      <c r="W2011" s="234">
        <v>17764</v>
      </c>
      <c r="X2011" s="413">
        <v>5.3943032836000002</v>
      </c>
      <c r="Y2011" s="384">
        <v>895.53585440529218</v>
      </c>
      <c r="Z2011" s="385">
        <v>0</v>
      </c>
      <c r="AA2011" s="385">
        <v>0</v>
      </c>
      <c r="AB2011" s="385">
        <v>0</v>
      </c>
      <c r="AC2011" s="385">
        <v>0</v>
      </c>
      <c r="AD2011" s="385">
        <v>3730.7357302627133</v>
      </c>
      <c r="AE2011" s="385">
        <v>0</v>
      </c>
      <c r="AF2011" s="385">
        <v>0</v>
      </c>
      <c r="AG2011" s="385">
        <v>212.15714798227549</v>
      </c>
      <c r="AH2011" s="435">
        <v>4838.4287326502808</v>
      </c>
      <c r="AI2011" s="241">
        <v>0</v>
      </c>
      <c r="AJ2011" s="242">
        <v>0</v>
      </c>
      <c r="AK2011" s="242">
        <v>0</v>
      </c>
      <c r="AL2011" s="242">
        <v>0.29586768041986627</v>
      </c>
      <c r="AM2011" s="242">
        <v>0</v>
      </c>
      <c r="AN2011" s="242">
        <v>0</v>
      </c>
      <c r="AO2011" s="242">
        <v>0</v>
      </c>
      <c r="AP2011" s="225">
        <v>0.29586768041986627</v>
      </c>
      <c r="AQ2011" s="243">
        <v>0</v>
      </c>
      <c r="AR2011" s="384">
        <v>0</v>
      </c>
      <c r="AS2011" s="385">
        <v>0</v>
      </c>
      <c r="AT2011" s="385">
        <v>164.32446479138861</v>
      </c>
      <c r="AU2011" s="385">
        <v>0</v>
      </c>
      <c r="AV2011" s="385">
        <v>411.00692405273423</v>
      </c>
      <c r="AW2011" s="385">
        <v>0</v>
      </c>
      <c r="AX2011" s="385">
        <v>0</v>
      </c>
      <c r="AY2011" s="385">
        <v>70.723498465476609</v>
      </c>
      <c r="AZ2011" s="379">
        <v>646.05488730959939</v>
      </c>
      <c r="BA2011" s="463">
        <v>0</v>
      </c>
      <c r="BB2011" s="464">
        <v>0</v>
      </c>
      <c r="BC2011" s="464">
        <v>3.7372759631983108</v>
      </c>
      <c r="BD2011" s="462">
        <v>3.7372759631983108</v>
      </c>
      <c r="BE2011" s="227">
        <v>0</v>
      </c>
      <c r="BF2011" s="245">
        <v>0.22245690257132802</v>
      </c>
      <c r="BG2011" s="245">
        <v>0.22245690257132802</v>
      </c>
      <c r="BH2011" s="245">
        <v>0</v>
      </c>
      <c r="BI2011" s="229">
        <v>0.44491380514265605</v>
      </c>
      <c r="BJ2011" s="520">
        <v>0</v>
      </c>
      <c r="BK2011" s="521">
        <v>0</v>
      </c>
      <c r="BL2011" s="521">
        <v>0</v>
      </c>
      <c r="BM2011" s="521">
        <v>0</v>
      </c>
      <c r="BN2011" s="519">
        <v>0</v>
      </c>
    </row>
    <row r="2012" spans="1:66" x14ac:dyDescent="0.2">
      <c r="A2012" s="579" t="s">
        <v>253</v>
      </c>
      <c r="B2012" s="636">
        <v>2013</v>
      </c>
      <c r="C2012" s="637">
        <v>1</v>
      </c>
      <c r="D2012" s="637">
        <v>6</v>
      </c>
      <c r="E2012" s="590">
        <v>41435</v>
      </c>
      <c r="F2012" s="668" t="s">
        <v>198</v>
      </c>
      <c r="G2012" s="591">
        <v>1</v>
      </c>
      <c r="H2012" s="592">
        <v>0.30486111111111114</v>
      </c>
      <c r="I2012" s="593">
        <v>10</v>
      </c>
      <c r="J2012" s="236" t="s">
        <v>311</v>
      </c>
      <c r="K2012" s="236" t="s">
        <v>470</v>
      </c>
      <c r="L2012" s="234">
        <v>2</v>
      </c>
      <c r="M2012" s="235">
        <v>11.8872</v>
      </c>
      <c r="N2012" s="234">
        <v>3294</v>
      </c>
      <c r="O2012" s="240">
        <v>1.70081832</v>
      </c>
      <c r="P2012" s="239" t="s">
        <v>472</v>
      </c>
      <c r="Q2012" s="234">
        <v>3327</v>
      </c>
      <c r="R2012" s="240">
        <v>1.71910557</v>
      </c>
      <c r="S2012" s="235">
        <v>19.5</v>
      </c>
      <c r="T2012" s="234">
        <v>40</v>
      </c>
      <c r="U2012" s="235">
        <v>34.1</v>
      </c>
      <c r="V2012" s="234">
        <v>1</v>
      </c>
      <c r="W2012" s="234">
        <v>17864</v>
      </c>
      <c r="X2012" s="413">
        <v>5.4246697735999998</v>
      </c>
      <c r="Y2012" s="384">
        <v>831.05630170151312</v>
      </c>
      <c r="Z2012" s="385">
        <v>0</v>
      </c>
      <c r="AA2012" s="385">
        <v>0</v>
      </c>
      <c r="AB2012" s="385">
        <v>10.745723229769137</v>
      </c>
      <c r="AC2012" s="385">
        <v>0</v>
      </c>
      <c r="AD2012" s="385">
        <v>4419.4343620091058</v>
      </c>
      <c r="AE2012" s="385">
        <v>0</v>
      </c>
      <c r="AF2012" s="385">
        <v>47.816366862062658</v>
      </c>
      <c r="AG2012" s="385">
        <v>0</v>
      </c>
      <c r="AH2012" s="435">
        <v>5309.0527538024508</v>
      </c>
      <c r="AI2012" s="241">
        <v>0</v>
      </c>
      <c r="AJ2012" s="242">
        <v>0</v>
      </c>
      <c r="AK2012" s="242">
        <v>0</v>
      </c>
      <c r="AL2012" s="242">
        <v>1.3975044226459863</v>
      </c>
      <c r="AM2012" s="242">
        <v>0</v>
      </c>
      <c r="AN2012" s="242">
        <v>0</v>
      </c>
      <c r="AO2012" s="242">
        <v>11.768458295966198</v>
      </c>
      <c r="AP2012" s="225">
        <v>13.165962718612185</v>
      </c>
      <c r="AQ2012" s="243">
        <v>3.5025173499899402</v>
      </c>
      <c r="AR2012" s="384">
        <v>0</v>
      </c>
      <c r="AS2012" s="385">
        <v>0</v>
      </c>
      <c r="AT2012" s="385">
        <v>254.33879988686948</v>
      </c>
      <c r="AU2012" s="385">
        <v>19.029176762495347</v>
      </c>
      <c r="AV2012" s="385">
        <v>4.0699251606883102</v>
      </c>
      <c r="AW2012" s="385">
        <v>0</v>
      </c>
      <c r="AX2012" s="385">
        <v>0</v>
      </c>
      <c r="AY2012" s="385">
        <v>27.838007897720047</v>
      </c>
      <c r="AZ2012" s="379">
        <v>305.27590970777317</v>
      </c>
      <c r="BA2012" s="463">
        <v>0</v>
      </c>
      <c r="BB2012" s="464">
        <v>0</v>
      </c>
      <c r="BC2012" s="464">
        <v>0</v>
      </c>
      <c r="BD2012" s="462">
        <v>0</v>
      </c>
      <c r="BE2012" s="227">
        <v>0</v>
      </c>
      <c r="BF2012" s="245">
        <v>0.70050346999798807</v>
      </c>
      <c r="BG2012" s="245">
        <v>1.7512586749949701</v>
      </c>
      <c r="BH2012" s="245">
        <v>0</v>
      </c>
      <c r="BI2012" s="229">
        <v>2.4517621449929581</v>
      </c>
      <c r="BJ2012" s="520">
        <v>2.1015104099939639</v>
      </c>
      <c r="BK2012" s="521">
        <v>0</v>
      </c>
      <c r="BL2012" s="521">
        <v>0</v>
      </c>
      <c r="BM2012" s="521">
        <v>0</v>
      </c>
      <c r="BN2012" s="519">
        <v>2.1015104099939639</v>
      </c>
    </row>
    <row r="2013" spans="1:66" x14ac:dyDescent="0.2">
      <c r="A2013" s="579" t="s">
        <v>253</v>
      </c>
      <c r="B2013" s="636">
        <v>2013</v>
      </c>
      <c r="C2013" s="637">
        <v>2</v>
      </c>
      <c r="D2013" s="637">
        <v>6</v>
      </c>
      <c r="E2013" s="590">
        <v>41451</v>
      </c>
      <c r="F2013" s="668" t="s">
        <v>198</v>
      </c>
      <c r="G2013" s="591">
        <v>1</v>
      </c>
      <c r="H2013" s="592">
        <v>0.27569444444444446</v>
      </c>
      <c r="I2013" s="593">
        <v>10</v>
      </c>
      <c r="J2013" s="236" t="s">
        <v>311</v>
      </c>
      <c r="K2013" s="236" t="s">
        <v>470</v>
      </c>
      <c r="L2013" s="234">
        <v>2</v>
      </c>
      <c r="M2013" s="235">
        <v>11.2776</v>
      </c>
      <c r="N2013" s="234">
        <v>3035</v>
      </c>
      <c r="O2013" s="240">
        <v>1.5577820499999999</v>
      </c>
      <c r="P2013" s="239" t="s">
        <v>472</v>
      </c>
      <c r="Q2013" s="234">
        <v>3307</v>
      </c>
      <c r="R2013" s="240">
        <v>1.70802074</v>
      </c>
      <c r="S2013" s="235">
        <v>20</v>
      </c>
      <c r="T2013" s="234">
        <v>41</v>
      </c>
      <c r="U2013" s="235">
        <v>27.7</v>
      </c>
      <c r="V2013" s="234">
        <v>1</v>
      </c>
      <c r="W2013" s="234">
        <v>16713</v>
      </c>
      <c r="X2013" s="413">
        <v>5.0751514737000001</v>
      </c>
      <c r="Y2013" s="384">
        <v>583.08801527111359</v>
      </c>
      <c r="Z2013" s="385">
        <v>0</v>
      </c>
      <c r="AA2013" s="385">
        <v>0</v>
      </c>
      <c r="AB2013" s="385">
        <v>0</v>
      </c>
      <c r="AC2013" s="385">
        <v>0</v>
      </c>
      <c r="AD2013" s="385">
        <v>4106.9631336154453</v>
      </c>
      <c r="AE2013" s="385">
        <v>0</v>
      </c>
      <c r="AF2013" s="385">
        <v>20.174767301152759</v>
      </c>
      <c r="AG2013" s="385">
        <v>0</v>
      </c>
      <c r="AH2013" s="435">
        <v>4710.2259161877109</v>
      </c>
      <c r="AI2013" s="241">
        <v>0</v>
      </c>
      <c r="AJ2013" s="242">
        <v>0</v>
      </c>
      <c r="AK2013" s="242">
        <v>0</v>
      </c>
      <c r="AL2013" s="242">
        <v>2.3585502939232201</v>
      </c>
      <c r="AM2013" s="242">
        <v>0</v>
      </c>
      <c r="AN2013" s="242">
        <v>0</v>
      </c>
      <c r="AO2013" s="242">
        <v>0</v>
      </c>
      <c r="AP2013" s="225">
        <v>2.3585502939232201</v>
      </c>
      <c r="AQ2013" s="243">
        <v>8.8667304282827821</v>
      </c>
      <c r="AR2013" s="384">
        <v>4.2648973360040188</v>
      </c>
      <c r="AS2013" s="385">
        <v>0</v>
      </c>
      <c r="AT2013" s="385">
        <v>1073.1108279669706</v>
      </c>
      <c r="AU2013" s="385">
        <v>5.3525496018733731</v>
      </c>
      <c r="AV2013" s="385">
        <v>34.343802525548639</v>
      </c>
      <c r="AW2013" s="385">
        <v>0</v>
      </c>
      <c r="AX2013" s="385">
        <v>0</v>
      </c>
      <c r="AY2013" s="385">
        <v>0</v>
      </c>
      <c r="AZ2013" s="379">
        <v>1117.0720774303966</v>
      </c>
      <c r="BA2013" s="463">
        <v>0</v>
      </c>
      <c r="BB2013" s="464">
        <v>0</v>
      </c>
      <c r="BC2013" s="464">
        <v>0</v>
      </c>
      <c r="BD2013" s="462">
        <v>0</v>
      </c>
      <c r="BE2013" s="227">
        <v>0</v>
      </c>
      <c r="BF2013" s="245">
        <v>0.29555768094275947</v>
      </c>
      <c r="BG2013" s="245">
        <v>0.29555768094275947</v>
      </c>
      <c r="BH2013" s="245">
        <v>0</v>
      </c>
      <c r="BI2013" s="229">
        <v>0.59111536188551894</v>
      </c>
      <c r="BJ2013" s="520">
        <v>0</v>
      </c>
      <c r="BK2013" s="521">
        <v>0</v>
      </c>
      <c r="BL2013" s="521">
        <v>0</v>
      </c>
      <c r="BM2013" s="521">
        <v>0</v>
      </c>
      <c r="BN2013" s="519">
        <v>0</v>
      </c>
    </row>
    <row r="2014" spans="1:66" x14ac:dyDescent="0.2">
      <c r="A2014" s="579" t="s">
        <v>253</v>
      </c>
      <c r="B2014" s="636">
        <v>2013</v>
      </c>
      <c r="C2014" s="637">
        <v>1</v>
      </c>
      <c r="D2014" s="637">
        <v>6</v>
      </c>
      <c r="E2014" s="590">
        <v>41435</v>
      </c>
      <c r="F2014" s="668" t="s">
        <v>203</v>
      </c>
      <c r="G2014" s="591">
        <v>1</v>
      </c>
      <c r="H2014" s="592">
        <v>0.31388888888888888</v>
      </c>
      <c r="I2014" s="593">
        <v>10</v>
      </c>
      <c r="J2014" s="236" t="s">
        <v>311</v>
      </c>
      <c r="K2014" s="236" t="s">
        <v>470</v>
      </c>
      <c r="L2014" s="234">
        <v>2</v>
      </c>
      <c r="M2014" s="235">
        <v>14.6304</v>
      </c>
      <c r="N2014" s="234">
        <v>960</v>
      </c>
      <c r="O2014" s="240">
        <v>0.45381555000000001</v>
      </c>
      <c r="P2014" s="239" t="s">
        <v>473</v>
      </c>
      <c r="Q2014" s="234">
        <v>580</v>
      </c>
      <c r="R2014" s="240">
        <v>0.26459938</v>
      </c>
      <c r="S2014" s="235">
        <v>18.8</v>
      </c>
      <c r="T2014" s="234">
        <v>58</v>
      </c>
      <c r="U2014" s="235">
        <v>25.8</v>
      </c>
      <c r="V2014" s="234">
        <v>1</v>
      </c>
      <c r="W2014" s="234">
        <v>12087</v>
      </c>
      <c r="X2014" s="413">
        <v>3.6703976463000001</v>
      </c>
      <c r="Y2014" s="384">
        <v>414.02053576725569</v>
      </c>
      <c r="Z2014" s="385">
        <v>0</v>
      </c>
      <c r="AA2014" s="385">
        <v>0</v>
      </c>
      <c r="AB2014" s="385">
        <v>0</v>
      </c>
      <c r="AC2014" s="385">
        <v>0</v>
      </c>
      <c r="AD2014" s="385">
        <v>6710.8494429289276</v>
      </c>
      <c r="AE2014" s="385">
        <v>0</v>
      </c>
      <c r="AF2014" s="385">
        <v>265.01351998755501</v>
      </c>
      <c r="AG2014" s="385">
        <v>0</v>
      </c>
      <c r="AH2014" s="435">
        <v>7389.8834986837383</v>
      </c>
      <c r="AI2014" s="241">
        <v>0</v>
      </c>
      <c r="AJ2014" s="242">
        <v>0</v>
      </c>
      <c r="AK2014" s="242">
        <v>0</v>
      </c>
      <c r="AL2014" s="242">
        <v>0</v>
      </c>
      <c r="AM2014" s="242">
        <v>0</v>
      </c>
      <c r="AN2014" s="242">
        <v>0</v>
      </c>
      <c r="AO2014" s="242">
        <v>0</v>
      </c>
      <c r="AP2014" s="225">
        <v>0</v>
      </c>
      <c r="AQ2014" s="243">
        <v>5.1765508347993947</v>
      </c>
      <c r="AR2014" s="384">
        <v>0</v>
      </c>
      <c r="AS2014" s="385">
        <v>0</v>
      </c>
      <c r="AT2014" s="385">
        <v>2080.4143680991983</v>
      </c>
      <c r="AU2014" s="385">
        <v>9.3747335618217029</v>
      </c>
      <c r="AV2014" s="385">
        <v>0</v>
      </c>
      <c r="AW2014" s="385">
        <v>0</v>
      </c>
      <c r="AX2014" s="385">
        <v>0</v>
      </c>
      <c r="AY2014" s="385">
        <v>0</v>
      </c>
      <c r="AZ2014" s="379">
        <v>2089.7891016610201</v>
      </c>
      <c r="BA2014" s="463">
        <v>0</v>
      </c>
      <c r="BB2014" s="464">
        <v>0</v>
      </c>
      <c r="BC2014" s="464">
        <v>34.786421609851928</v>
      </c>
      <c r="BD2014" s="462">
        <v>34.786421609851928</v>
      </c>
      <c r="BE2014" s="227">
        <v>0</v>
      </c>
      <c r="BF2014" s="245">
        <v>0.51765508347993949</v>
      </c>
      <c r="BG2014" s="245">
        <v>22.776823673117338</v>
      </c>
      <c r="BH2014" s="245">
        <v>0</v>
      </c>
      <c r="BI2014" s="229">
        <v>23.294478756597279</v>
      </c>
      <c r="BJ2014" s="520">
        <v>0</v>
      </c>
      <c r="BK2014" s="521">
        <v>0</v>
      </c>
      <c r="BL2014" s="521">
        <v>0</v>
      </c>
      <c r="BM2014" s="521">
        <v>15.529652504398186</v>
      </c>
      <c r="BN2014" s="519">
        <v>15.529652504398186</v>
      </c>
    </row>
    <row r="2015" spans="1:66" x14ac:dyDescent="0.2">
      <c r="A2015" s="579" t="s">
        <v>253</v>
      </c>
      <c r="B2015" s="636">
        <v>2013</v>
      </c>
      <c r="C2015" s="637">
        <v>2</v>
      </c>
      <c r="D2015" s="637">
        <v>6</v>
      </c>
      <c r="E2015" s="590">
        <v>41449</v>
      </c>
      <c r="F2015" s="668" t="s">
        <v>203</v>
      </c>
      <c r="G2015" s="591">
        <v>1</v>
      </c>
      <c r="H2015" s="592">
        <v>0.29166666666666669</v>
      </c>
      <c r="I2015" s="593">
        <v>10</v>
      </c>
      <c r="J2015" s="236" t="s">
        <v>311</v>
      </c>
      <c r="K2015" s="236" t="s">
        <v>470</v>
      </c>
      <c r="L2015" s="234">
        <v>2</v>
      </c>
      <c r="M2015" s="235">
        <v>14.9352</v>
      </c>
      <c r="N2015" s="234">
        <v>820</v>
      </c>
      <c r="O2015" s="240">
        <v>0.38333829000000003</v>
      </c>
      <c r="P2015" s="239" t="s">
        <v>473</v>
      </c>
      <c r="Q2015" s="234">
        <v>957</v>
      </c>
      <c r="R2015" s="240">
        <v>0.45229720000000001</v>
      </c>
      <c r="S2015" s="235">
        <v>20.3</v>
      </c>
      <c r="T2015" s="234">
        <v>57</v>
      </c>
      <c r="U2015" s="235">
        <v>20.100000000000001</v>
      </c>
      <c r="V2015" s="234">
        <v>1</v>
      </c>
      <c r="W2015" s="234">
        <v>11525</v>
      </c>
      <c r="X2015" s="413">
        <v>3.4997379724999997</v>
      </c>
      <c r="Y2015" s="384">
        <v>318.42040997256402</v>
      </c>
      <c r="Z2015" s="385">
        <v>0</v>
      </c>
      <c r="AA2015" s="385">
        <v>0</v>
      </c>
      <c r="AB2015" s="385">
        <v>0</v>
      </c>
      <c r="AC2015" s="385">
        <v>0</v>
      </c>
      <c r="AD2015" s="385">
        <v>6676.7958583219342</v>
      </c>
      <c r="AE2015" s="385">
        <v>0</v>
      </c>
      <c r="AF2015" s="385">
        <v>18.529101466895604</v>
      </c>
      <c r="AG2015" s="385">
        <v>0</v>
      </c>
      <c r="AH2015" s="435">
        <v>7013.7453697613937</v>
      </c>
      <c r="AI2015" s="241">
        <v>18.241365639838627</v>
      </c>
      <c r="AJ2015" s="242">
        <v>0</v>
      </c>
      <c r="AK2015" s="242">
        <v>0</v>
      </c>
      <c r="AL2015" s="242">
        <v>0.72205405657694566</v>
      </c>
      <c r="AM2015" s="242">
        <v>0</v>
      </c>
      <c r="AN2015" s="242">
        <v>0</v>
      </c>
      <c r="AO2015" s="242">
        <v>0</v>
      </c>
      <c r="AP2015" s="225">
        <v>18.963419696415571</v>
      </c>
      <c r="AQ2015" s="243">
        <v>5.4289778689995911</v>
      </c>
      <c r="AR2015" s="384">
        <v>0</v>
      </c>
      <c r="AS2015" s="385">
        <v>0</v>
      </c>
      <c r="AT2015" s="385">
        <v>4608.4204379675166</v>
      </c>
      <c r="AU2015" s="385">
        <v>68.823152445307812</v>
      </c>
      <c r="AV2015" s="385">
        <v>12.616944567555048</v>
      </c>
      <c r="AW2015" s="385">
        <v>0</v>
      </c>
      <c r="AX2015" s="385">
        <v>0</v>
      </c>
      <c r="AY2015" s="385">
        <v>0</v>
      </c>
      <c r="AZ2015" s="379">
        <v>4689.8605349803793</v>
      </c>
      <c r="BA2015" s="463">
        <v>0</v>
      </c>
      <c r="BB2015" s="464">
        <v>0</v>
      </c>
      <c r="BC2015" s="464">
        <v>9.1206828199193133</v>
      </c>
      <c r="BD2015" s="462">
        <v>9.1206828199193133</v>
      </c>
      <c r="BE2015" s="227">
        <v>0</v>
      </c>
      <c r="BF2015" s="245">
        <v>1.0857955737999183</v>
      </c>
      <c r="BG2015" s="245">
        <v>19.00142254149857</v>
      </c>
      <c r="BH2015" s="245">
        <v>0</v>
      </c>
      <c r="BI2015" s="229">
        <v>20.087218115298487</v>
      </c>
      <c r="BJ2015" s="520">
        <v>0</v>
      </c>
      <c r="BK2015" s="521">
        <v>0</v>
      </c>
      <c r="BL2015" s="521">
        <v>0</v>
      </c>
      <c r="BM2015" s="521">
        <v>16.286933606998772</v>
      </c>
      <c r="BN2015" s="519">
        <v>16.286933606998772</v>
      </c>
    </row>
    <row r="2016" spans="1:66" x14ac:dyDescent="0.2">
      <c r="A2016" s="579" t="s">
        <v>253</v>
      </c>
      <c r="B2016" s="636">
        <v>2013</v>
      </c>
      <c r="C2016" s="637">
        <v>1</v>
      </c>
      <c r="D2016" s="637">
        <v>6</v>
      </c>
      <c r="E2016" s="590">
        <v>41436</v>
      </c>
      <c r="F2016" s="668" t="s">
        <v>209</v>
      </c>
      <c r="G2016" s="591">
        <v>1</v>
      </c>
      <c r="H2016" s="592">
        <v>0.3972222222222222</v>
      </c>
      <c r="I2016" s="593">
        <v>10</v>
      </c>
      <c r="J2016" s="236" t="s">
        <v>311</v>
      </c>
      <c r="K2016" s="236" t="s">
        <v>470</v>
      </c>
      <c r="L2016" s="234">
        <v>2</v>
      </c>
      <c r="M2016" s="235">
        <v>5.7911999999999999</v>
      </c>
      <c r="N2016" s="234">
        <v>274</v>
      </c>
      <c r="O2016" s="240">
        <v>0.11858095</v>
      </c>
      <c r="P2016" s="239" t="s">
        <v>473</v>
      </c>
      <c r="Q2016" s="234">
        <v>168</v>
      </c>
      <c r="R2016" s="240">
        <v>7.0253830000000003E-2</v>
      </c>
      <c r="S2016" s="235">
        <v>20.5</v>
      </c>
      <c r="T2016" s="234">
        <v>60</v>
      </c>
      <c r="U2016" s="235">
        <v>18.2</v>
      </c>
      <c r="V2016" s="234">
        <v>1</v>
      </c>
      <c r="W2016" s="234">
        <v>10425</v>
      </c>
      <c r="X2016" s="413">
        <v>3.1657065824999999</v>
      </c>
      <c r="Y2016" s="384">
        <v>29.227561033111371</v>
      </c>
      <c r="Z2016" s="385">
        <v>0</v>
      </c>
      <c r="AA2016" s="385">
        <v>0</v>
      </c>
      <c r="AB2016" s="385">
        <v>0</v>
      </c>
      <c r="AC2016" s="385">
        <v>0</v>
      </c>
      <c r="AD2016" s="385">
        <v>3443.6776299612948</v>
      </c>
      <c r="AE2016" s="385">
        <v>0</v>
      </c>
      <c r="AF2016" s="385">
        <v>336.75281029785526</v>
      </c>
      <c r="AG2016" s="385">
        <v>0</v>
      </c>
      <c r="AH2016" s="435">
        <v>3809.6580012922614</v>
      </c>
      <c r="AI2016" s="241">
        <v>18.417967942845877</v>
      </c>
      <c r="AJ2016" s="242">
        <v>0</v>
      </c>
      <c r="AK2016" s="242">
        <v>0</v>
      </c>
      <c r="AL2016" s="242">
        <v>0</v>
      </c>
      <c r="AM2016" s="242">
        <v>0</v>
      </c>
      <c r="AN2016" s="242">
        <v>0</v>
      </c>
      <c r="AO2016" s="242">
        <v>0</v>
      </c>
      <c r="AP2016" s="225">
        <v>18.417967942845877</v>
      </c>
      <c r="AQ2016" s="243">
        <v>10.963076156455879</v>
      </c>
      <c r="AR2016" s="384">
        <v>0</v>
      </c>
      <c r="AS2016" s="385">
        <v>0</v>
      </c>
      <c r="AT2016" s="385">
        <v>4893.2374855202033</v>
      </c>
      <c r="AU2016" s="385">
        <v>9.9270654596707981</v>
      </c>
      <c r="AV2016" s="385">
        <v>0</v>
      </c>
      <c r="AW2016" s="385">
        <v>0</v>
      </c>
      <c r="AX2016" s="385">
        <v>10.963076156455879</v>
      </c>
      <c r="AY2016" s="385">
        <v>0</v>
      </c>
      <c r="AZ2016" s="379">
        <v>4914.1276271363304</v>
      </c>
      <c r="BA2016" s="463">
        <v>0</v>
      </c>
      <c r="BB2016" s="464">
        <v>0</v>
      </c>
      <c r="BC2016" s="464">
        <v>27.626951914268815</v>
      </c>
      <c r="BD2016" s="462">
        <v>27.626951914268815</v>
      </c>
      <c r="BE2016" s="227">
        <v>0</v>
      </c>
      <c r="BF2016" s="245">
        <v>0</v>
      </c>
      <c r="BG2016" s="245">
        <v>172.12029565635729</v>
      </c>
      <c r="BH2016" s="245">
        <v>0</v>
      </c>
      <c r="BI2016" s="229">
        <v>172.12029565635729</v>
      </c>
      <c r="BJ2016" s="520">
        <v>26.311382775494106</v>
      </c>
      <c r="BK2016" s="521">
        <v>65.778456938735275</v>
      </c>
      <c r="BL2016" s="521">
        <v>38.370766547595572</v>
      </c>
      <c r="BM2016" s="521">
        <v>32.889228469367637</v>
      </c>
      <c r="BN2016" s="519">
        <v>163.34983473119257</v>
      </c>
    </row>
    <row r="2017" spans="1:66" x14ac:dyDescent="0.2">
      <c r="A2017" s="579" t="s">
        <v>253</v>
      </c>
      <c r="B2017" s="636">
        <v>2013</v>
      </c>
      <c r="C2017" s="637">
        <v>2</v>
      </c>
      <c r="D2017" s="637">
        <v>6</v>
      </c>
      <c r="E2017" s="590">
        <v>41450</v>
      </c>
      <c r="F2017" s="668" t="s">
        <v>209</v>
      </c>
      <c r="G2017" s="591">
        <v>1</v>
      </c>
      <c r="H2017" s="592">
        <v>0.40694444444444444</v>
      </c>
      <c r="I2017" s="593">
        <v>10</v>
      </c>
      <c r="J2017" s="236" t="s">
        <v>311</v>
      </c>
      <c r="K2017" s="236" t="s">
        <v>470</v>
      </c>
      <c r="L2017" s="234">
        <v>2</v>
      </c>
      <c r="M2017" s="235">
        <v>5.1816000000000004</v>
      </c>
      <c r="N2017" s="234">
        <v>282</v>
      </c>
      <c r="O2017" s="240">
        <v>0.12228999</v>
      </c>
      <c r="P2017" s="239" t="s">
        <v>473</v>
      </c>
      <c r="Q2017" s="234">
        <v>196</v>
      </c>
      <c r="R2017" s="240">
        <v>8.2853640000000006E-2</v>
      </c>
      <c r="S2017" s="235">
        <v>20.9</v>
      </c>
      <c r="T2017" s="234">
        <v>62</v>
      </c>
      <c r="U2017" s="235">
        <v>19.600000000000001</v>
      </c>
      <c r="V2017" s="234">
        <v>2</v>
      </c>
      <c r="W2017" s="234">
        <v>13423</v>
      </c>
      <c r="X2017" s="413">
        <v>4.0760939527</v>
      </c>
      <c r="Y2017" s="384">
        <v>11.446007020789052</v>
      </c>
      <c r="Z2017" s="385">
        <v>0</v>
      </c>
      <c r="AA2017" s="385">
        <v>17.173303857147864</v>
      </c>
      <c r="AB2017" s="385">
        <v>0</v>
      </c>
      <c r="AC2017" s="385">
        <v>0</v>
      </c>
      <c r="AD2017" s="385">
        <v>10183.09084178633</v>
      </c>
      <c r="AE2017" s="385">
        <v>0</v>
      </c>
      <c r="AF2017" s="385">
        <v>117.2249721288913</v>
      </c>
      <c r="AG2017" s="385">
        <v>0</v>
      </c>
      <c r="AH2017" s="435">
        <v>10328.935124793159</v>
      </c>
      <c r="AI2017" s="241">
        <v>0</v>
      </c>
      <c r="AJ2017" s="242">
        <v>0</v>
      </c>
      <c r="AK2017" s="242">
        <v>0</v>
      </c>
      <c r="AL2017" s="242">
        <v>0</v>
      </c>
      <c r="AM2017" s="242">
        <v>0</v>
      </c>
      <c r="AN2017" s="242">
        <v>0</v>
      </c>
      <c r="AO2017" s="242">
        <v>0</v>
      </c>
      <c r="AP2017" s="225">
        <v>0</v>
      </c>
      <c r="AQ2017" s="243">
        <v>4.2933259642869661</v>
      </c>
      <c r="AR2017" s="384">
        <v>6.1952693664660927</v>
      </c>
      <c r="AS2017" s="385">
        <v>0</v>
      </c>
      <c r="AT2017" s="385">
        <v>6686.8036694653783</v>
      </c>
      <c r="AU2017" s="385">
        <v>46.65127992794217</v>
      </c>
      <c r="AV2017" s="385">
        <v>0</v>
      </c>
      <c r="AW2017" s="385">
        <v>0</v>
      </c>
      <c r="AX2017" s="385">
        <v>8.5866519285739322</v>
      </c>
      <c r="AY2017" s="385">
        <v>0</v>
      </c>
      <c r="AZ2017" s="379">
        <v>6748.2368706883608</v>
      </c>
      <c r="BA2017" s="463">
        <v>0</v>
      </c>
      <c r="BB2017" s="464">
        <v>0</v>
      </c>
      <c r="BC2017" s="464">
        <v>21.638362860006307</v>
      </c>
      <c r="BD2017" s="462">
        <v>21.638362860006307</v>
      </c>
      <c r="BE2017" s="227">
        <v>0</v>
      </c>
      <c r="BF2017" s="245">
        <v>0.42933259642869664</v>
      </c>
      <c r="BG2017" s="245">
        <v>90.159845250026294</v>
      </c>
      <c r="BH2017" s="245">
        <v>0</v>
      </c>
      <c r="BI2017" s="229">
        <v>90.589177846454987</v>
      </c>
      <c r="BJ2017" s="520">
        <v>41.215929257154862</v>
      </c>
      <c r="BK2017" s="521">
        <v>17.173303857147864</v>
      </c>
      <c r="BL2017" s="521">
        <v>193.19966839291348</v>
      </c>
      <c r="BM2017" s="521">
        <v>21.466629821434829</v>
      </c>
      <c r="BN2017" s="519">
        <v>273.05553132865106</v>
      </c>
    </row>
    <row r="2018" spans="1:66" x14ac:dyDescent="0.2">
      <c r="A2018" s="579" t="s">
        <v>253</v>
      </c>
      <c r="B2018" s="636">
        <v>2013</v>
      </c>
      <c r="C2018" s="637">
        <v>1</v>
      </c>
      <c r="D2018" s="637">
        <v>6</v>
      </c>
      <c r="E2018" s="590">
        <v>41436</v>
      </c>
      <c r="F2018" s="668" t="s">
        <v>214</v>
      </c>
      <c r="G2018" s="591">
        <v>1</v>
      </c>
      <c r="H2018" s="592">
        <v>0.35069444444444442</v>
      </c>
      <c r="I2018" s="593">
        <v>10</v>
      </c>
      <c r="J2018" s="236" t="s">
        <v>317</v>
      </c>
      <c r="K2018" s="236" t="s">
        <v>470</v>
      </c>
      <c r="L2018" s="234">
        <v>2</v>
      </c>
      <c r="M2018" s="235">
        <v>5.4863999999999997</v>
      </c>
      <c r="N2018" s="234">
        <v>225</v>
      </c>
      <c r="O2018" s="240">
        <v>9.6037719999999993E-2</v>
      </c>
      <c r="P2018" s="239" t="s">
        <v>473</v>
      </c>
      <c r="Q2018" s="234">
        <v>137</v>
      </c>
      <c r="R2018" s="240">
        <v>5.647688E-2</v>
      </c>
      <c r="S2018" s="235">
        <v>20.7</v>
      </c>
      <c r="T2018" s="234">
        <v>73</v>
      </c>
      <c r="U2018" s="235">
        <v>12</v>
      </c>
      <c r="V2018" s="234">
        <v>1</v>
      </c>
      <c r="W2018" s="234">
        <v>10994</v>
      </c>
      <c r="X2018" s="413">
        <v>3.3384919106000002</v>
      </c>
      <c r="Y2018" s="384">
        <v>60.690876427370299</v>
      </c>
      <c r="Z2018" s="385">
        <v>0</v>
      </c>
      <c r="AA2018" s="385">
        <v>45.529539705454091</v>
      </c>
      <c r="AB2018" s="385">
        <v>0</v>
      </c>
      <c r="AC2018" s="385">
        <v>0</v>
      </c>
      <c r="AD2018" s="385">
        <v>9983.8199080763115</v>
      </c>
      <c r="AE2018" s="385">
        <v>0</v>
      </c>
      <c r="AF2018" s="385">
        <v>388.48079753678701</v>
      </c>
      <c r="AG2018" s="385">
        <v>0</v>
      </c>
      <c r="AH2018" s="435">
        <v>10478.521121745924</v>
      </c>
      <c r="AI2018" s="241">
        <v>0</v>
      </c>
      <c r="AJ2018" s="242">
        <v>0</v>
      </c>
      <c r="AK2018" s="242">
        <v>0</v>
      </c>
      <c r="AL2018" s="242">
        <v>0</v>
      </c>
      <c r="AM2018" s="242">
        <v>0</v>
      </c>
      <c r="AN2018" s="242">
        <v>0</v>
      </c>
      <c r="AO2018" s="242">
        <v>0</v>
      </c>
      <c r="AP2018" s="225">
        <v>0</v>
      </c>
      <c r="AQ2018" s="243">
        <v>0</v>
      </c>
      <c r="AR2018" s="384">
        <v>0</v>
      </c>
      <c r="AS2018" s="385">
        <v>0</v>
      </c>
      <c r="AT2018" s="385">
        <v>7196.6266935426011</v>
      </c>
      <c r="AU2018" s="385">
        <v>30.920248652466512</v>
      </c>
      <c r="AV2018" s="385">
        <v>0</v>
      </c>
      <c r="AW2018" s="385">
        <v>0</v>
      </c>
      <c r="AX2018" s="385">
        <v>22.764769852727046</v>
      </c>
      <c r="AY2018" s="385">
        <v>0</v>
      </c>
      <c r="AZ2018" s="379">
        <v>7250.3117120477946</v>
      </c>
      <c r="BA2018" s="463">
        <v>0</v>
      </c>
      <c r="BB2018" s="464">
        <v>0</v>
      </c>
      <c r="BC2018" s="464">
        <v>133.856846734035</v>
      </c>
      <c r="BD2018" s="462">
        <v>133.856846734035</v>
      </c>
      <c r="BE2018" s="227">
        <v>0</v>
      </c>
      <c r="BF2018" s="245">
        <v>0</v>
      </c>
      <c r="BG2018" s="245">
        <v>293.6655311001789</v>
      </c>
      <c r="BH2018" s="245">
        <v>0.79676694484544663</v>
      </c>
      <c r="BI2018" s="229">
        <v>294.46229804502434</v>
      </c>
      <c r="BJ2018" s="520">
        <v>78.538455991908293</v>
      </c>
      <c r="BK2018" s="521">
        <v>45.529539705454091</v>
      </c>
      <c r="BL2018" s="521">
        <v>85.367886947726419</v>
      </c>
      <c r="BM2018" s="521">
        <v>85.367886947726419</v>
      </c>
      <c r="BN2018" s="519">
        <v>294.80376959281523</v>
      </c>
    </row>
    <row r="2019" spans="1:66" x14ac:dyDescent="0.2">
      <c r="A2019" s="579" t="s">
        <v>253</v>
      </c>
      <c r="B2019" s="636">
        <v>2013</v>
      </c>
      <c r="C2019" s="637">
        <v>2</v>
      </c>
      <c r="D2019" s="637">
        <v>6</v>
      </c>
      <c r="E2019" s="590">
        <v>41450</v>
      </c>
      <c r="F2019" s="668" t="s">
        <v>214</v>
      </c>
      <c r="G2019" s="591">
        <v>1</v>
      </c>
      <c r="H2019" s="592">
        <v>0.36041666666666666</v>
      </c>
      <c r="I2019" s="593">
        <v>10</v>
      </c>
      <c r="J2019" s="236" t="s">
        <v>317</v>
      </c>
      <c r="K2019" s="236" t="s">
        <v>470</v>
      </c>
      <c r="L2019" s="234">
        <v>2</v>
      </c>
      <c r="M2019" s="235">
        <v>5.1816000000000004</v>
      </c>
      <c r="N2019" s="234">
        <v>205</v>
      </c>
      <c r="O2019" s="240">
        <v>8.6931469999999997E-2</v>
      </c>
      <c r="P2019" s="239" t="s">
        <v>473</v>
      </c>
      <c r="Q2019" s="234">
        <v>181</v>
      </c>
      <c r="R2019" s="240">
        <v>7.6086760000000003E-2</v>
      </c>
      <c r="S2019" s="235">
        <v>21.1</v>
      </c>
      <c r="T2019" s="234">
        <v>92</v>
      </c>
      <c r="U2019" s="235">
        <v>9.8000000000000007</v>
      </c>
      <c r="V2019" s="234">
        <v>2</v>
      </c>
      <c r="W2019" s="234">
        <v>13098</v>
      </c>
      <c r="X2019" s="413">
        <v>3.9774028601999998</v>
      </c>
      <c r="Y2019" s="384">
        <v>12.735446164347787</v>
      </c>
      <c r="Z2019" s="385">
        <v>0</v>
      </c>
      <c r="AA2019" s="385">
        <v>0</v>
      </c>
      <c r="AB2019" s="385">
        <v>0</v>
      </c>
      <c r="AC2019" s="385">
        <v>0</v>
      </c>
      <c r="AD2019" s="385">
        <v>4209.1079501959675</v>
      </c>
      <c r="AE2019" s="385">
        <v>0</v>
      </c>
      <c r="AF2019" s="385">
        <v>65.215420493501867</v>
      </c>
      <c r="AG2019" s="385">
        <v>0</v>
      </c>
      <c r="AH2019" s="435">
        <v>4287.0588168538179</v>
      </c>
      <c r="AI2019" s="241">
        <v>16.050674835787156</v>
      </c>
      <c r="AJ2019" s="242">
        <v>0</v>
      </c>
      <c r="AK2019" s="242">
        <v>0</v>
      </c>
      <c r="AL2019" s="242">
        <v>0</v>
      </c>
      <c r="AM2019" s="242">
        <v>0</v>
      </c>
      <c r="AN2019" s="242">
        <v>0</v>
      </c>
      <c r="AO2019" s="242">
        <v>0</v>
      </c>
      <c r="AP2019" s="225">
        <v>16.050674835787156</v>
      </c>
      <c r="AQ2019" s="243">
        <v>0</v>
      </c>
      <c r="AR2019" s="384">
        <v>0</v>
      </c>
      <c r="AS2019" s="385">
        <v>0</v>
      </c>
      <c r="AT2019" s="385">
        <v>3343.2600285632993</v>
      </c>
      <c r="AU2019" s="385">
        <v>25.953367971080837</v>
      </c>
      <c r="AV2019" s="385">
        <v>0</v>
      </c>
      <c r="AW2019" s="385">
        <v>0</v>
      </c>
      <c r="AX2019" s="385">
        <v>9.5539731165399751</v>
      </c>
      <c r="AY2019" s="385">
        <v>0</v>
      </c>
      <c r="AZ2019" s="379">
        <v>3378.76736965092</v>
      </c>
      <c r="BA2019" s="463">
        <v>0</v>
      </c>
      <c r="BB2019" s="464">
        <v>0</v>
      </c>
      <c r="BC2019" s="464">
        <v>24.076012253680734</v>
      </c>
      <c r="BD2019" s="462">
        <v>24.076012253680734</v>
      </c>
      <c r="BE2019" s="227">
        <v>0</v>
      </c>
      <c r="BF2019" s="245">
        <v>0</v>
      </c>
      <c r="BG2019" s="245">
        <v>25.795727414657932</v>
      </c>
      <c r="BH2019" s="245">
        <v>0</v>
      </c>
      <c r="BI2019" s="229">
        <v>25.795727414657932</v>
      </c>
      <c r="BJ2019" s="520">
        <v>42.99287902442989</v>
      </c>
      <c r="BK2019" s="521">
        <v>19.10794623307995</v>
      </c>
      <c r="BL2019" s="521">
        <v>109.8706908402097</v>
      </c>
      <c r="BM2019" s="521">
        <v>14.330959674809963</v>
      </c>
      <c r="BN2019" s="519">
        <v>186.3024757725295</v>
      </c>
    </row>
    <row r="2020" spans="1:66" x14ac:dyDescent="0.2">
      <c r="A2020" s="579" t="s">
        <v>253</v>
      </c>
      <c r="B2020" s="636">
        <v>2013</v>
      </c>
      <c r="C2020" s="637">
        <v>1</v>
      </c>
      <c r="D2020" s="637">
        <v>6</v>
      </c>
      <c r="E2020" s="590">
        <v>41435</v>
      </c>
      <c r="F2020" s="668" t="s">
        <v>219</v>
      </c>
      <c r="G2020" s="591">
        <v>1</v>
      </c>
      <c r="H2020" s="592">
        <v>0.37569444444444444</v>
      </c>
      <c r="I2020" s="593">
        <v>10</v>
      </c>
      <c r="J2020" s="236" t="s">
        <v>220</v>
      </c>
      <c r="K2020" s="236" t="s">
        <v>470</v>
      </c>
      <c r="L2020" s="234">
        <v>2</v>
      </c>
      <c r="M2020" s="235">
        <v>7.9248000000000003</v>
      </c>
      <c r="N2020" s="234">
        <v>298</v>
      </c>
      <c r="O2020" s="240">
        <v>0.12973012</v>
      </c>
      <c r="P2020" s="239" t="s">
        <v>473</v>
      </c>
      <c r="Q2020" s="234">
        <v>136</v>
      </c>
      <c r="R2020" s="240">
        <v>5.603586E-2</v>
      </c>
      <c r="S2020" s="235">
        <v>20.2</v>
      </c>
      <c r="T2020" s="234">
        <v>41</v>
      </c>
      <c r="U2020" s="235">
        <v>25</v>
      </c>
      <c r="V2020" s="234">
        <v>1</v>
      </c>
      <c r="W2020" s="234">
        <v>11033</v>
      </c>
      <c r="X2020" s="413">
        <v>3.3503348417000001</v>
      </c>
      <c r="Y2020" s="384">
        <v>13.808452994207652</v>
      </c>
      <c r="Z2020" s="385">
        <v>0</v>
      </c>
      <c r="AA2020" s="385">
        <v>0</v>
      </c>
      <c r="AB2020" s="385">
        <v>0</v>
      </c>
      <c r="AC2020" s="385">
        <v>0</v>
      </c>
      <c r="AD2020" s="385">
        <v>14284.093600120659</v>
      </c>
      <c r="AE2020" s="385">
        <v>0</v>
      </c>
      <c r="AF2020" s="385">
        <v>866.19814455825406</v>
      </c>
      <c r="AG2020" s="385">
        <v>0</v>
      </c>
      <c r="AH2020" s="435">
        <v>15164.10019767312</v>
      </c>
      <c r="AI2020" s="241">
        <v>0</v>
      </c>
      <c r="AJ2020" s="242">
        <v>0</v>
      </c>
      <c r="AK2020" s="242">
        <v>0</v>
      </c>
      <c r="AL2020" s="242">
        <v>0</v>
      </c>
      <c r="AM2020" s="242">
        <v>0</v>
      </c>
      <c r="AN2020" s="242">
        <v>0</v>
      </c>
      <c r="AO2020" s="242">
        <v>34.806003046164825</v>
      </c>
      <c r="AP2020" s="225">
        <v>34.806003046164825</v>
      </c>
      <c r="AQ2020" s="243">
        <v>0</v>
      </c>
      <c r="AR2020" s="384">
        <v>0</v>
      </c>
      <c r="AS2020" s="385">
        <v>0</v>
      </c>
      <c r="AT2020" s="385">
        <v>8196.647974500167</v>
      </c>
      <c r="AU2020" s="385">
        <v>37.520042569407437</v>
      </c>
      <c r="AV2020" s="385">
        <v>0</v>
      </c>
      <c r="AW2020" s="385">
        <v>0</v>
      </c>
      <c r="AX2020" s="385">
        <v>0</v>
      </c>
      <c r="AY2020" s="385">
        <v>0</v>
      </c>
      <c r="AZ2020" s="379">
        <v>8234.1680170695745</v>
      </c>
      <c r="BA2020" s="463">
        <v>0</v>
      </c>
      <c r="BB2020" s="464">
        <v>0</v>
      </c>
      <c r="BC2020" s="464">
        <v>26.104502284623617</v>
      </c>
      <c r="BD2020" s="462">
        <v>26.104502284623617</v>
      </c>
      <c r="BE2020" s="227">
        <v>0</v>
      </c>
      <c r="BF2020" s="245">
        <v>0</v>
      </c>
      <c r="BG2020" s="245">
        <v>189.56840944786202</v>
      </c>
      <c r="BH2020" s="245">
        <v>0.72512506346176731</v>
      </c>
      <c r="BI2020" s="229">
        <v>190.2935345113238</v>
      </c>
      <c r="BJ2020" s="520">
        <v>31.076788434075731</v>
      </c>
      <c r="BK2020" s="521">
        <v>103.58929478025244</v>
      </c>
      <c r="BL2020" s="521">
        <v>51.794647390126222</v>
      </c>
      <c r="BM2020" s="521">
        <v>243.43484273359329</v>
      </c>
      <c r="BN2020" s="519">
        <v>429.89557333804771</v>
      </c>
    </row>
    <row r="2021" spans="1:66" x14ac:dyDescent="0.2">
      <c r="A2021" s="579" t="s">
        <v>253</v>
      </c>
      <c r="B2021" s="636">
        <v>2013</v>
      </c>
      <c r="C2021" s="637">
        <v>2</v>
      </c>
      <c r="D2021" s="637">
        <v>6</v>
      </c>
      <c r="E2021" s="590">
        <v>41449</v>
      </c>
      <c r="F2021" s="668" t="s">
        <v>219</v>
      </c>
      <c r="G2021" s="591">
        <v>1</v>
      </c>
      <c r="H2021" s="592">
        <v>0.33541666666666664</v>
      </c>
      <c r="I2021" s="593">
        <v>10</v>
      </c>
      <c r="J2021" s="236" t="s">
        <v>220</v>
      </c>
      <c r="K2021" s="236" t="s">
        <v>470</v>
      </c>
      <c r="L2021" s="234">
        <v>2</v>
      </c>
      <c r="M2021" s="235">
        <v>8.2295999999999996</v>
      </c>
      <c r="N2021" s="234">
        <v>287</v>
      </c>
      <c r="O2021" s="240">
        <v>0.12461191000000001</v>
      </c>
      <c r="P2021" s="239" t="s">
        <v>473</v>
      </c>
      <c r="Q2021" s="234">
        <v>297</v>
      </c>
      <c r="R2021" s="240">
        <v>0.12926426999999999</v>
      </c>
      <c r="S2021" s="235">
        <v>20.6</v>
      </c>
      <c r="T2021" s="234">
        <v>92</v>
      </c>
      <c r="U2021" s="235">
        <v>9.1999999999999993</v>
      </c>
      <c r="V2021" s="234">
        <v>2</v>
      </c>
      <c r="W2021" s="234">
        <v>13133</v>
      </c>
      <c r="X2021" s="413">
        <v>3.9880311316999997</v>
      </c>
      <c r="Y2021" s="384">
        <v>0</v>
      </c>
      <c r="Z2021" s="385">
        <v>0</v>
      </c>
      <c r="AA2021" s="385">
        <v>0</v>
      </c>
      <c r="AB2021" s="385">
        <v>13.462783570877813</v>
      </c>
      <c r="AC2021" s="385">
        <v>0</v>
      </c>
      <c r="AD2021" s="385">
        <v>11949.870356123631</v>
      </c>
      <c r="AE2021" s="385">
        <v>0</v>
      </c>
      <c r="AF2021" s="385">
        <v>119.81350802452666</v>
      </c>
      <c r="AG2021" s="385">
        <v>0</v>
      </c>
      <c r="AH2021" s="435">
        <v>12083.146647719035</v>
      </c>
      <c r="AI2021" s="241">
        <v>0</v>
      </c>
      <c r="AJ2021" s="242">
        <v>0</v>
      </c>
      <c r="AK2021" s="242">
        <v>0</v>
      </c>
      <c r="AL2021" s="242">
        <v>0</v>
      </c>
      <c r="AM2021" s="242">
        <v>0</v>
      </c>
      <c r="AN2021" s="242">
        <v>0</v>
      </c>
      <c r="AO2021" s="242">
        <v>58.976470401759386</v>
      </c>
      <c r="AP2021" s="225">
        <v>58.976470401759386</v>
      </c>
      <c r="AQ2021" s="243">
        <v>0</v>
      </c>
      <c r="AR2021" s="384">
        <v>0</v>
      </c>
      <c r="AS2021" s="385">
        <v>0</v>
      </c>
      <c r="AT2021" s="385">
        <v>8762.8327979233163</v>
      </c>
      <c r="AU2021" s="385">
        <v>79.469038614275476</v>
      </c>
      <c r="AV2021" s="385">
        <v>0</v>
      </c>
      <c r="AW2021" s="385">
        <v>0</v>
      </c>
      <c r="AX2021" s="385">
        <v>0</v>
      </c>
      <c r="AY2021" s="385">
        <v>0</v>
      </c>
      <c r="AZ2021" s="379">
        <v>8842.301836537592</v>
      </c>
      <c r="BA2021" s="463">
        <v>0</v>
      </c>
      <c r="BB2021" s="464">
        <v>0</v>
      </c>
      <c r="BC2021" s="464">
        <v>14.744117600439846</v>
      </c>
      <c r="BD2021" s="462">
        <v>14.744117600439846</v>
      </c>
      <c r="BE2021" s="227">
        <v>0</v>
      </c>
      <c r="BF2021" s="245">
        <v>0</v>
      </c>
      <c r="BG2021" s="245">
        <v>93.905987098039503</v>
      </c>
      <c r="BH2021" s="245">
        <v>0.30716911667583019</v>
      </c>
      <c r="BI2021" s="229">
        <v>94.21315621471534</v>
      </c>
      <c r="BJ2021" s="520">
        <v>10.531512571742747</v>
      </c>
      <c r="BK2021" s="521">
        <v>122.86764667033205</v>
      </c>
      <c r="BL2021" s="521">
        <v>57.045693096939885</v>
      </c>
      <c r="BM2021" s="521">
        <v>96.538865240975184</v>
      </c>
      <c r="BN2021" s="519">
        <v>286.98371757998984</v>
      </c>
    </row>
    <row r="2022" spans="1:66" x14ac:dyDescent="0.2">
      <c r="A2022" s="579" t="s">
        <v>253</v>
      </c>
      <c r="B2022" s="636">
        <v>2013</v>
      </c>
      <c r="C2022" s="637">
        <v>1</v>
      </c>
      <c r="D2022" s="637">
        <v>6</v>
      </c>
      <c r="E2022" s="590">
        <v>41436</v>
      </c>
      <c r="F2022" s="668" t="s">
        <v>225</v>
      </c>
      <c r="G2022" s="591">
        <v>1</v>
      </c>
      <c r="H2022" s="592">
        <v>0.31041666666666667</v>
      </c>
      <c r="I2022" s="593">
        <v>10</v>
      </c>
      <c r="J2022" s="236" t="s">
        <v>317</v>
      </c>
      <c r="K2022" s="236" t="s">
        <v>470</v>
      </c>
      <c r="L2022" s="234">
        <v>1</v>
      </c>
      <c r="M2022" s="235">
        <v>10.972799999999999</v>
      </c>
      <c r="N2022" s="234">
        <v>240</v>
      </c>
      <c r="O2022" s="240">
        <v>0.10290518</v>
      </c>
      <c r="P2022" s="239" t="s">
        <v>473</v>
      </c>
      <c r="Q2022" s="234">
        <v>187</v>
      </c>
      <c r="R2022" s="240">
        <v>7.8788960000000005E-2</v>
      </c>
      <c r="S2022" s="235">
        <v>20.8</v>
      </c>
      <c r="T2022" s="234">
        <v>83</v>
      </c>
      <c r="U2022" s="235">
        <v>9.6</v>
      </c>
      <c r="V2022" s="234">
        <v>1</v>
      </c>
      <c r="W2022" s="234">
        <v>12414</v>
      </c>
      <c r="X2022" s="413">
        <v>3.7696960686000001</v>
      </c>
      <c r="Y2022" s="384">
        <v>0</v>
      </c>
      <c r="Z2022" s="385">
        <v>0</v>
      </c>
      <c r="AA2022" s="385">
        <v>0</v>
      </c>
      <c r="AB2022" s="385">
        <v>0</v>
      </c>
      <c r="AC2022" s="385">
        <v>0</v>
      </c>
      <c r="AD2022" s="385">
        <v>18981.519649825277</v>
      </c>
      <c r="AE2022" s="385">
        <v>0</v>
      </c>
      <c r="AF2022" s="385">
        <v>2028.0467870289785</v>
      </c>
      <c r="AG2022" s="385">
        <v>0</v>
      </c>
      <c r="AH2022" s="435">
        <v>21009.566436854257</v>
      </c>
      <c r="AI2022" s="241">
        <v>0</v>
      </c>
      <c r="AJ2022" s="242">
        <v>0</v>
      </c>
      <c r="AK2022" s="242">
        <v>2.4696951241105158</v>
      </c>
      <c r="AL2022" s="242">
        <v>0</v>
      </c>
      <c r="AM2022" s="242">
        <v>0</v>
      </c>
      <c r="AN2022" s="242">
        <v>0</v>
      </c>
      <c r="AO2022" s="242">
        <v>93.588446808398487</v>
      </c>
      <c r="AP2022" s="225">
        <v>96.058141932509002</v>
      </c>
      <c r="AQ2022" s="243">
        <v>18.569136271507638</v>
      </c>
      <c r="AR2022" s="384">
        <v>0</v>
      </c>
      <c r="AS2022" s="385">
        <v>0</v>
      </c>
      <c r="AT2022" s="385">
        <v>15599.782828603396</v>
      </c>
      <c r="AU2022" s="385">
        <v>67.257411575400667</v>
      </c>
      <c r="AV2022" s="385">
        <v>0</v>
      </c>
      <c r="AW2022" s="385">
        <v>0</v>
      </c>
      <c r="AX2022" s="385">
        <v>0</v>
      </c>
      <c r="AY2022" s="385">
        <v>0</v>
      </c>
      <c r="AZ2022" s="379">
        <v>15667.040240178798</v>
      </c>
      <c r="BA2022" s="463">
        <v>0</v>
      </c>
      <c r="BB2022" s="464">
        <v>0</v>
      </c>
      <c r="BC2022" s="464">
        <v>171.57881914873056</v>
      </c>
      <c r="BD2022" s="462">
        <v>171.57881914873056</v>
      </c>
      <c r="BE2022" s="227">
        <v>0</v>
      </c>
      <c r="BF2022" s="245">
        <v>0.9284568135753819</v>
      </c>
      <c r="BG2022" s="245">
        <v>1168.9271282914058</v>
      </c>
      <c r="BH2022" s="245">
        <v>7.1491174645304403</v>
      </c>
      <c r="BI2022" s="229">
        <v>1177.0047025695117</v>
      </c>
      <c r="BJ2022" s="520">
        <v>356.52741641294648</v>
      </c>
      <c r="BK2022" s="521">
        <v>297.10618034412221</v>
      </c>
      <c r="BL2022" s="521">
        <v>659.20433763852111</v>
      </c>
      <c r="BM2022" s="521">
        <v>510.65124746646006</v>
      </c>
      <c r="BN2022" s="519">
        <v>1823.4891818620499</v>
      </c>
    </row>
    <row r="2023" spans="1:66" x14ac:dyDescent="0.2">
      <c r="A2023" s="579" t="s">
        <v>253</v>
      </c>
      <c r="B2023" s="636">
        <v>2013</v>
      </c>
      <c r="C2023" s="637">
        <v>2</v>
      </c>
      <c r="D2023" s="637">
        <v>6</v>
      </c>
      <c r="E2023" s="590">
        <v>41450</v>
      </c>
      <c r="F2023" s="668" t="s">
        <v>225</v>
      </c>
      <c r="G2023" s="591">
        <v>1</v>
      </c>
      <c r="H2023" s="592">
        <v>0.3125</v>
      </c>
      <c r="I2023" s="593">
        <v>10</v>
      </c>
      <c r="J2023" s="236" t="s">
        <v>317</v>
      </c>
      <c r="K2023" s="236" t="s">
        <v>470</v>
      </c>
      <c r="L2023" s="234">
        <v>1</v>
      </c>
      <c r="M2023" s="235">
        <v>12.192</v>
      </c>
      <c r="N2023" s="234">
        <v>222</v>
      </c>
      <c r="O2023" s="240">
        <v>9.4668020000000005E-2</v>
      </c>
      <c r="P2023" s="239" t="s">
        <v>473</v>
      </c>
      <c r="Q2023" s="234">
        <v>175</v>
      </c>
      <c r="R2023" s="240">
        <v>7.3390849999999994E-2</v>
      </c>
      <c r="S2023" s="235">
        <v>21.3</v>
      </c>
      <c r="T2023" s="234">
        <v>91</v>
      </c>
      <c r="U2023" s="235">
        <v>9.3000000000000007</v>
      </c>
      <c r="V2023" s="234">
        <v>2</v>
      </c>
      <c r="W2023" s="234">
        <v>11538</v>
      </c>
      <c r="X2023" s="413">
        <v>3.5036856161999999</v>
      </c>
      <c r="Y2023" s="384">
        <v>13.791548470152948</v>
      </c>
      <c r="Z2023" s="385">
        <v>0</v>
      </c>
      <c r="AA2023" s="385">
        <v>0</v>
      </c>
      <c r="AB2023" s="385">
        <v>0</v>
      </c>
      <c r="AC2023" s="385">
        <v>0</v>
      </c>
      <c r="AD2023" s="385">
        <v>4089.9442243741569</v>
      </c>
      <c r="AE2023" s="385">
        <v>0</v>
      </c>
      <c r="AF2023" s="385">
        <v>158.9028485962821</v>
      </c>
      <c r="AG2023" s="385">
        <v>0</v>
      </c>
      <c r="AH2023" s="435">
        <v>4262.6386214405911</v>
      </c>
      <c r="AI2023" s="241">
        <v>0</v>
      </c>
      <c r="AJ2023" s="242">
        <v>0</v>
      </c>
      <c r="AK2023" s="242">
        <v>0</v>
      </c>
      <c r="AL2023" s="242">
        <v>0</v>
      </c>
      <c r="AM2023" s="242">
        <v>0</v>
      </c>
      <c r="AN2023" s="242">
        <v>0</v>
      </c>
      <c r="AO2023" s="242">
        <v>86.908482482584219</v>
      </c>
      <c r="AP2023" s="225">
        <v>86.908482482584219</v>
      </c>
      <c r="AQ2023" s="243">
        <v>0</v>
      </c>
      <c r="AR2023" s="384">
        <v>0</v>
      </c>
      <c r="AS2023" s="385">
        <v>0</v>
      </c>
      <c r="AT2023" s="385">
        <v>3011.6893054589809</v>
      </c>
      <c r="AU2023" s="385">
        <v>28.10558245999286</v>
      </c>
      <c r="AV2023" s="385">
        <v>0</v>
      </c>
      <c r="AW2023" s="385">
        <v>0</v>
      </c>
      <c r="AX2023" s="385">
        <v>0</v>
      </c>
      <c r="AY2023" s="385">
        <v>0</v>
      </c>
      <c r="AZ2023" s="379">
        <v>3039.7948879189739</v>
      </c>
      <c r="BA2023" s="463">
        <v>0</v>
      </c>
      <c r="BB2023" s="464">
        <v>0</v>
      </c>
      <c r="BC2023" s="464">
        <v>26.072544744775264</v>
      </c>
      <c r="BD2023" s="462">
        <v>26.072544744775264</v>
      </c>
      <c r="BE2023" s="227">
        <v>0</v>
      </c>
      <c r="BF2023" s="245">
        <v>0</v>
      </c>
      <c r="BG2023" s="245">
        <v>15.519371871890042</v>
      </c>
      <c r="BH2023" s="245">
        <v>0</v>
      </c>
      <c r="BI2023" s="229">
        <v>15.519371871890042</v>
      </c>
      <c r="BJ2023" s="520">
        <v>90.012356856962242</v>
      </c>
      <c r="BK2023" s="521">
        <v>20.692495829186718</v>
      </c>
      <c r="BL2023" s="521">
        <v>863.91170086854572</v>
      </c>
      <c r="BM2023" s="521">
        <v>72.423735402153525</v>
      </c>
      <c r="BN2023" s="519">
        <v>1047.0402889568484</v>
      </c>
    </row>
    <row r="2024" spans="1:66" x14ac:dyDescent="0.2">
      <c r="A2024" s="579" t="s">
        <v>253</v>
      </c>
      <c r="B2024" s="636">
        <v>2013</v>
      </c>
      <c r="C2024" s="637">
        <v>1</v>
      </c>
      <c r="D2024" s="637">
        <v>6</v>
      </c>
      <c r="E2024" s="590">
        <v>41435</v>
      </c>
      <c r="F2024" s="668" t="s">
        <v>229</v>
      </c>
      <c r="G2024" s="591">
        <v>1</v>
      </c>
      <c r="H2024" s="592">
        <v>0.56944444444444442</v>
      </c>
      <c r="I2024" s="593">
        <v>10</v>
      </c>
      <c r="J2024" s="236" t="s">
        <v>317</v>
      </c>
      <c r="K2024" s="236" t="s">
        <v>470</v>
      </c>
      <c r="L2024" s="234">
        <v>2</v>
      </c>
      <c r="M2024" s="235">
        <v>11.2776</v>
      </c>
      <c r="N2024" s="234">
        <v>351</v>
      </c>
      <c r="O2024" s="240">
        <v>0.15456987999999999</v>
      </c>
      <c r="P2024" s="239" t="s">
        <v>473</v>
      </c>
      <c r="Q2024" s="234">
        <v>308</v>
      </c>
      <c r="R2024" s="240">
        <v>0.1343946</v>
      </c>
      <c r="S2024" s="235">
        <v>22.8</v>
      </c>
      <c r="T2024" s="234">
        <v>96</v>
      </c>
      <c r="U2024" s="235">
        <v>8.6</v>
      </c>
      <c r="V2024" s="234">
        <v>2</v>
      </c>
      <c r="W2024" s="234">
        <v>11697</v>
      </c>
      <c r="X2024" s="413">
        <v>3.5519683352999998</v>
      </c>
      <c r="Y2024" s="384">
        <v>0</v>
      </c>
      <c r="Z2024" s="385">
        <v>0</v>
      </c>
      <c r="AA2024" s="385">
        <v>0</v>
      </c>
      <c r="AB2024" s="385">
        <v>0</v>
      </c>
      <c r="AC2024" s="385">
        <v>0</v>
      </c>
      <c r="AD2024" s="385">
        <v>3556.1099671045254</v>
      </c>
      <c r="AE2024" s="385">
        <v>0</v>
      </c>
      <c r="AF2024" s="385">
        <v>968.0822505726461</v>
      </c>
      <c r="AG2024" s="385">
        <v>0</v>
      </c>
      <c r="AH2024" s="435">
        <v>4524.1922176771714</v>
      </c>
      <c r="AI2024" s="241">
        <v>0</v>
      </c>
      <c r="AJ2024" s="242">
        <v>0</v>
      </c>
      <c r="AK2024" s="242">
        <v>0</v>
      </c>
      <c r="AL2024" s="242">
        <v>0</v>
      </c>
      <c r="AM2024" s="242">
        <v>0</v>
      </c>
      <c r="AN2024" s="242">
        <v>0</v>
      </c>
      <c r="AO2024" s="242">
        <v>61.487034619511576</v>
      </c>
      <c r="AP2024" s="225">
        <v>61.487034619511576</v>
      </c>
      <c r="AQ2024" s="243">
        <v>0</v>
      </c>
      <c r="AR2024" s="384">
        <v>13.203242701779049</v>
      </c>
      <c r="AS2024" s="385">
        <v>0</v>
      </c>
      <c r="AT2024" s="385">
        <v>27940.257522486594</v>
      </c>
      <c r="AU2024" s="385">
        <v>629.67481375677789</v>
      </c>
      <c r="AV2024" s="385">
        <v>0</v>
      </c>
      <c r="AW2024" s="385">
        <v>0</v>
      </c>
      <c r="AX2024" s="385">
        <v>0</v>
      </c>
      <c r="AY2024" s="385">
        <v>0</v>
      </c>
      <c r="AZ2024" s="379">
        <v>28583.135578945152</v>
      </c>
      <c r="BA2024" s="463">
        <v>0</v>
      </c>
      <c r="BB2024" s="464">
        <v>0</v>
      </c>
      <c r="BC2024" s="464">
        <v>230.57637982316834</v>
      </c>
      <c r="BD2024" s="462">
        <v>230.57637982316834</v>
      </c>
      <c r="BE2024" s="227">
        <v>0</v>
      </c>
      <c r="BF2024" s="245">
        <v>1.8299712684378446</v>
      </c>
      <c r="BG2024" s="245">
        <v>290.0504460473984</v>
      </c>
      <c r="BH2024" s="245">
        <v>2.5619597758129826</v>
      </c>
      <c r="BI2024" s="229">
        <v>294.44237709164918</v>
      </c>
      <c r="BJ2024" s="520">
        <v>104.30836230095714</v>
      </c>
      <c r="BK2024" s="521">
        <v>5599.7120814198042</v>
      </c>
      <c r="BL2024" s="521">
        <v>2735.8070463145782</v>
      </c>
      <c r="BM2024" s="521">
        <v>3586.7436861381748</v>
      </c>
      <c r="BN2024" s="519">
        <v>12026.571176173515</v>
      </c>
    </row>
    <row r="2025" spans="1:66" x14ac:dyDescent="0.2">
      <c r="A2025" s="579" t="s">
        <v>253</v>
      </c>
      <c r="B2025" s="636">
        <v>2013</v>
      </c>
      <c r="C2025" s="637">
        <v>2</v>
      </c>
      <c r="D2025" s="637">
        <v>6</v>
      </c>
      <c r="E2025" s="590">
        <v>41449</v>
      </c>
      <c r="F2025" s="668" t="s">
        <v>229</v>
      </c>
      <c r="G2025" s="591">
        <v>1</v>
      </c>
      <c r="H2025" s="592">
        <v>0.5444444444444444</v>
      </c>
      <c r="I2025" s="593">
        <v>10</v>
      </c>
      <c r="J2025" s="236" t="s">
        <v>317</v>
      </c>
      <c r="K2025" s="236" t="s">
        <v>470</v>
      </c>
      <c r="L2025" s="234">
        <v>2</v>
      </c>
      <c r="M2025" s="235">
        <v>12.192</v>
      </c>
      <c r="N2025" s="234">
        <v>834</v>
      </c>
      <c r="O2025" s="240">
        <v>0.39034965999999999</v>
      </c>
      <c r="P2025" s="239" t="s">
        <v>473</v>
      </c>
      <c r="Q2025" s="234">
        <v>822</v>
      </c>
      <c r="R2025" s="240">
        <v>0.38433939</v>
      </c>
      <c r="S2025" s="235">
        <v>23.6</v>
      </c>
      <c r="T2025" s="234">
        <v>200</v>
      </c>
      <c r="U2025" s="235">
        <v>9</v>
      </c>
      <c r="V2025" s="234">
        <v>3</v>
      </c>
      <c r="W2025" s="234">
        <v>11370</v>
      </c>
      <c r="X2025" s="413">
        <v>3.4526699130000003</v>
      </c>
      <c r="Y2025" s="384">
        <v>0</v>
      </c>
      <c r="Z2025" s="385">
        <v>0</v>
      </c>
      <c r="AA2025" s="385">
        <v>0</v>
      </c>
      <c r="AB2025" s="385">
        <v>0</v>
      </c>
      <c r="AC2025" s="385">
        <v>0</v>
      </c>
      <c r="AD2025" s="385">
        <v>667.87661667789428</v>
      </c>
      <c r="AE2025" s="385">
        <v>0</v>
      </c>
      <c r="AF2025" s="385">
        <v>1011.9874873772793</v>
      </c>
      <c r="AG2025" s="385">
        <v>0</v>
      </c>
      <c r="AH2025" s="435">
        <v>1679.8641040551736</v>
      </c>
      <c r="AI2025" s="241">
        <v>0</v>
      </c>
      <c r="AJ2025" s="242">
        <v>0</v>
      </c>
      <c r="AK2025" s="242">
        <v>0</v>
      </c>
      <c r="AL2025" s="242">
        <v>0</v>
      </c>
      <c r="AM2025" s="242">
        <v>0</v>
      </c>
      <c r="AN2025" s="242">
        <v>0</v>
      </c>
      <c r="AO2025" s="242">
        <v>0</v>
      </c>
      <c r="AP2025" s="225">
        <v>0</v>
      </c>
      <c r="AQ2025" s="243">
        <v>7.6028119285783573</v>
      </c>
      <c r="AR2025" s="384">
        <v>10.97085761293857</v>
      </c>
      <c r="AS2025" s="385">
        <v>0</v>
      </c>
      <c r="AT2025" s="385">
        <v>5825.4569671630225</v>
      </c>
      <c r="AU2025" s="385">
        <v>536.97900370356069</v>
      </c>
      <c r="AV2025" s="385">
        <v>0</v>
      </c>
      <c r="AW2025" s="385">
        <v>0</v>
      </c>
      <c r="AX2025" s="385">
        <v>0</v>
      </c>
      <c r="AY2025" s="385">
        <v>0</v>
      </c>
      <c r="AZ2025" s="379">
        <v>6373.4068284795221</v>
      </c>
      <c r="BA2025" s="463">
        <v>0</v>
      </c>
      <c r="BB2025" s="464">
        <v>0</v>
      </c>
      <c r="BC2025" s="464">
        <v>932.40885492084954</v>
      </c>
      <c r="BD2025" s="462">
        <v>932.40885492084954</v>
      </c>
      <c r="BE2025" s="227">
        <v>0</v>
      </c>
      <c r="BF2025" s="245">
        <v>4.5616871571470154</v>
      </c>
      <c r="BG2025" s="245">
        <v>27.370122942882091</v>
      </c>
      <c r="BH2025" s="245">
        <v>0</v>
      </c>
      <c r="BI2025" s="229">
        <v>31.931810100029107</v>
      </c>
      <c r="BJ2025" s="520">
        <v>59.301933042911187</v>
      </c>
      <c r="BK2025" s="521">
        <v>7177.0544605779705</v>
      </c>
      <c r="BL2025" s="521">
        <v>3208.3866338600665</v>
      </c>
      <c r="BM2025" s="521">
        <v>19341.553546303337</v>
      </c>
      <c r="BN2025" s="519">
        <v>29786.296573784286</v>
      </c>
    </row>
    <row r="2026" spans="1:66" x14ac:dyDescent="0.2">
      <c r="A2026" s="579" t="s">
        <v>253</v>
      </c>
      <c r="B2026" s="636">
        <v>2013</v>
      </c>
      <c r="C2026" s="637">
        <v>1</v>
      </c>
      <c r="D2026" s="637">
        <v>6</v>
      </c>
      <c r="E2026" s="590">
        <v>41435</v>
      </c>
      <c r="F2026" s="668" t="s">
        <v>234</v>
      </c>
      <c r="G2026" s="591">
        <v>1</v>
      </c>
      <c r="H2026" s="592">
        <v>0.60763888888888884</v>
      </c>
      <c r="I2026" s="593">
        <v>10</v>
      </c>
      <c r="J2026" s="236" t="s">
        <v>317</v>
      </c>
      <c r="K2026" s="236" t="s">
        <v>470</v>
      </c>
      <c r="L2026" s="234">
        <v>3</v>
      </c>
      <c r="M2026" s="235">
        <v>10.972799999999999</v>
      </c>
      <c r="N2026" s="234">
        <v>685</v>
      </c>
      <c r="O2026" s="240">
        <v>0.31618753999999999</v>
      </c>
      <c r="P2026" s="239" t="s">
        <v>473</v>
      </c>
      <c r="Q2026" s="234">
        <v>48</v>
      </c>
      <c r="R2026" s="240">
        <v>1.8385780000000001E-2</v>
      </c>
      <c r="S2026" s="235">
        <v>24.2</v>
      </c>
      <c r="T2026" s="234">
        <v>129</v>
      </c>
      <c r="U2026" s="235">
        <v>5.5</v>
      </c>
      <c r="V2026" s="234">
        <v>1</v>
      </c>
      <c r="W2026" s="234">
        <v>12908</v>
      </c>
      <c r="X2026" s="413">
        <v>3.9197065292</v>
      </c>
      <c r="Y2026" s="384">
        <v>0</v>
      </c>
      <c r="Z2026" s="385">
        <v>0</v>
      </c>
      <c r="AA2026" s="385">
        <v>0</v>
      </c>
      <c r="AB2026" s="385">
        <v>187.85079814388061</v>
      </c>
      <c r="AC2026" s="385">
        <v>0</v>
      </c>
      <c r="AD2026" s="385">
        <v>11205.685852446855</v>
      </c>
      <c r="AE2026" s="385">
        <v>0</v>
      </c>
      <c r="AF2026" s="385">
        <v>2977.8913071796505</v>
      </c>
      <c r="AG2026" s="385">
        <v>0</v>
      </c>
      <c r="AH2026" s="435">
        <v>14371.427957770386</v>
      </c>
      <c r="AI2026" s="241">
        <v>0</v>
      </c>
      <c r="AJ2026" s="242">
        <v>0</v>
      </c>
      <c r="AK2026" s="242">
        <v>2.035866700874847</v>
      </c>
      <c r="AL2026" s="242">
        <v>0</v>
      </c>
      <c r="AM2026" s="242">
        <v>0</v>
      </c>
      <c r="AN2026" s="242">
        <v>0</v>
      </c>
      <c r="AO2026" s="242">
        <v>565.75664108522051</v>
      </c>
      <c r="AP2026" s="225">
        <v>567.79250778609537</v>
      </c>
      <c r="AQ2026" s="243">
        <v>0</v>
      </c>
      <c r="AR2026" s="384">
        <v>242.97227175177778</v>
      </c>
      <c r="AS2026" s="385">
        <v>0</v>
      </c>
      <c r="AT2026" s="385">
        <v>24741.627792168743</v>
      </c>
      <c r="AU2026" s="385">
        <v>3742.3975215292248</v>
      </c>
      <c r="AV2026" s="385">
        <v>0</v>
      </c>
      <c r="AW2026" s="385">
        <v>0</v>
      </c>
      <c r="AX2026" s="385">
        <v>0</v>
      </c>
      <c r="AY2026" s="385">
        <v>0</v>
      </c>
      <c r="AZ2026" s="379">
        <v>28726.997585449746</v>
      </c>
      <c r="BA2026" s="463">
        <v>0</v>
      </c>
      <c r="BB2026" s="464">
        <v>0</v>
      </c>
      <c r="BC2026" s="464">
        <v>925.78359450308824</v>
      </c>
      <c r="BD2026" s="462">
        <v>925.78359450308824</v>
      </c>
      <c r="BE2026" s="227">
        <v>0</v>
      </c>
      <c r="BF2026" s="245">
        <v>6.1229073710521718</v>
      </c>
      <c r="BG2026" s="245">
        <v>263.28501695524335</v>
      </c>
      <c r="BH2026" s="245">
        <v>4.2860351597365201</v>
      </c>
      <c r="BI2026" s="229">
        <v>273.69395948603204</v>
      </c>
      <c r="BJ2026" s="520">
        <v>349.00572014997368</v>
      </c>
      <c r="BK2026" s="521">
        <v>16899.224344103997</v>
      </c>
      <c r="BL2026" s="521">
        <v>8403.690366769104</v>
      </c>
      <c r="BM2026" s="521">
        <v>19409.616366235379</v>
      </c>
      <c r="BN2026" s="519">
        <v>45061.53679725845</v>
      </c>
    </row>
    <row r="2027" spans="1:66" x14ac:dyDescent="0.2">
      <c r="A2027" s="579" t="s">
        <v>253</v>
      </c>
      <c r="B2027" s="636">
        <v>2013</v>
      </c>
      <c r="C2027" s="637">
        <v>2</v>
      </c>
      <c r="D2027" s="637">
        <v>6</v>
      </c>
      <c r="E2027" s="590">
        <v>41449</v>
      </c>
      <c r="F2027" s="668" t="s">
        <v>234</v>
      </c>
      <c r="G2027" s="591">
        <v>1</v>
      </c>
      <c r="H2027" s="592">
        <v>0.58125000000000004</v>
      </c>
      <c r="I2027" s="593">
        <v>10</v>
      </c>
      <c r="J2027" s="236" t="s">
        <v>317</v>
      </c>
      <c r="K2027" s="236" t="s">
        <v>470</v>
      </c>
      <c r="L2027" s="234">
        <v>2</v>
      </c>
      <c r="M2027" s="235">
        <v>11.2776</v>
      </c>
      <c r="N2027" s="234">
        <v>459</v>
      </c>
      <c r="O2027" s="240">
        <v>0.20597793</v>
      </c>
      <c r="P2027" s="239" t="s">
        <v>473</v>
      </c>
      <c r="Q2027" s="234">
        <v>445</v>
      </c>
      <c r="R2027" s="240">
        <v>0.19926074999999999</v>
      </c>
      <c r="S2027" s="235">
        <v>22.7</v>
      </c>
      <c r="T2027" s="234">
        <v>123</v>
      </c>
      <c r="U2027" s="235">
        <v>6.5</v>
      </c>
      <c r="V2027" s="234">
        <v>3</v>
      </c>
      <c r="W2027" s="234">
        <v>12697</v>
      </c>
      <c r="X2027" s="413">
        <v>3.8556332352999996</v>
      </c>
      <c r="Y2027" s="384">
        <v>0</v>
      </c>
      <c r="Z2027" s="385">
        <v>0</v>
      </c>
      <c r="AA2027" s="385">
        <v>0</v>
      </c>
      <c r="AB2027" s="385">
        <v>0</v>
      </c>
      <c r="AC2027" s="385">
        <v>0</v>
      </c>
      <c r="AD2027" s="385">
        <v>446.01026473572165</v>
      </c>
      <c r="AE2027" s="385">
        <v>0</v>
      </c>
      <c r="AF2027" s="385">
        <v>302.73781990292935</v>
      </c>
      <c r="AG2027" s="385">
        <v>0</v>
      </c>
      <c r="AH2027" s="435">
        <v>748.74808463865099</v>
      </c>
      <c r="AI2027" s="241">
        <v>0</v>
      </c>
      <c r="AJ2027" s="242">
        <v>0</v>
      </c>
      <c r="AK2027" s="242">
        <v>0</v>
      </c>
      <c r="AL2027" s="242">
        <v>0</v>
      </c>
      <c r="AM2027" s="242">
        <v>0</v>
      </c>
      <c r="AN2027" s="242">
        <v>0</v>
      </c>
      <c r="AO2027" s="242">
        <v>0</v>
      </c>
      <c r="AP2027" s="225">
        <v>0</v>
      </c>
      <c r="AQ2027" s="243">
        <v>0</v>
      </c>
      <c r="AR2027" s="384">
        <v>49.776259381441697</v>
      </c>
      <c r="AS2027" s="385">
        <v>0</v>
      </c>
      <c r="AT2027" s="385">
        <v>3689.4650325559714</v>
      </c>
      <c r="AU2027" s="385">
        <v>116.01648100359191</v>
      </c>
      <c r="AV2027" s="385">
        <v>5.7261670528893429</v>
      </c>
      <c r="AW2027" s="385">
        <v>0</v>
      </c>
      <c r="AX2027" s="385">
        <v>0</v>
      </c>
      <c r="AY2027" s="385">
        <v>0</v>
      </c>
      <c r="AZ2027" s="379">
        <v>3860.9839399938942</v>
      </c>
      <c r="BA2027" s="463">
        <v>0</v>
      </c>
      <c r="BB2027" s="464">
        <v>0</v>
      </c>
      <c r="BC2027" s="464">
        <v>74.509161652054104</v>
      </c>
      <c r="BD2027" s="462">
        <v>74.509161652054104</v>
      </c>
      <c r="BE2027" s="227">
        <v>0</v>
      </c>
      <c r="BF2027" s="245">
        <v>1.4783563819852004</v>
      </c>
      <c r="BG2027" s="245">
        <v>28.088771257718811</v>
      </c>
      <c r="BH2027" s="245">
        <v>0.68989964492642697</v>
      </c>
      <c r="BI2027" s="229">
        <v>30.257027284630439</v>
      </c>
      <c r="BJ2027" s="520">
        <v>26.610414875733611</v>
      </c>
      <c r="BK2027" s="521">
        <v>216.82560269116274</v>
      </c>
      <c r="BL2027" s="521">
        <v>3996.4900859666582</v>
      </c>
      <c r="BM2027" s="521">
        <v>340.02196785659612</v>
      </c>
      <c r="BN2027" s="519">
        <v>4579.9480713901512</v>
      </c>
    </row>
    <row r="2028" spans="1:66" x14ac:dyDescent="0.2">
      <c r="A2028" s="579" t="s">
        <v>253</v>
      </c>
      <c r="B2028" s="636">
        <v>2013</v>
      </c>
      <c r="C2028" s="637">
        <v>1</v>
      </c>
      <c r="D2028" s="637">
        <v>6</v>
      </c>
      <c r="E2028" s="590">
        <v>41435</v>
      </c>
      <c r="F2028" s="668" t="s">
        <v>238</v>
      </c>
      <c r="G2028" s="591">
        <v>1</v>
      </c>
      <c r="H2028" s="592">
        <v>0.52083333333333337</v>
      </c>
      <c r="I2028" s="593">
        <v>10</v>
      </c>
      <c r="J2028" s="236" t="s">
        <v>220</v>
      </c>
      <c r="K2028" s="236" t="s">
        <v>470</v>
      </c>
      <c r="L2028" s="234">
        <v>2</v>
      </c>
      <c r="M2028" s="235">
        <v>9.1440000000000001</v>
      </c>
      <c r="N2028" s="234">
        <v>295</v>
      </c>
      <c r="O2028" s="240">
        <v>0.1283329</v>
      </c>
      <c r="P2028" s="239" t="s">
        <v>473</v>
      </c>
      <c r="Q2028" s="234">
        <v>184</v>
      </c>
      <c r="R2028" s="240">
        <v>7.743709E-2</v>
      </c>
      <c r="S2028" s="235">
        <v>22.8</v>
      </c>
      <c r="T2028" s="234">
        <v>128</v>
      </c>
      <c r="U2028" s="235">
        <v>6.8</v>
      </c>
      <c r="V2028" s="234">
        <v>1</v>
      </c>
      <c r="W2028" s="234">
        <v>13107</v>
      </c>
      <c r="X2028" s="413">
        <v>3.9801358442999999</v>
      </c>
      <c r="Y2028" s="384">
        <v>0</v>
      </c>
      <c r="Z2028" s="385">
        <v>0</v>
      </c>
      <c r="AA2028" s="385">
        <v>40.199632941960488</v>
      </c>
      <c r="AB2028" s="385">
        <v>0</v>
      </c>
      <c r="AC2028" s="385">
        <v>0</v>
      </c>
      <c r="AD2028" s="385">
        <v>19930.877513541651</v>
      </c>
      <c r="AE2028" s="385">
        <v>0</v>
      </c>
      <c r="AF2028" s="385">
        <v>994.70976742410562</v>
      </c>
      <c r="AG2028" s="385">
        <v>0</v>
      </c>
      <c r="AH2028" s="435">
        <v>20965.786913907716</v>
      </c>
      <c r="AI2028" s="241">
        <v>0</v>
      </c>
      <c r="AJ2028" s="242">
        <v>0</v>
      </c>
      <c r="AK2028" s="242">
        <v>1.3366377953201862</v>
      </c>
      <c r="AL2028" s="242">
        <v>0</v>
      </c>
      <c r="AM2028" s="242">
        <v>0</v>
      </c>
      <c r="AN2028" s="242">
        <v>0</v>
      </c>
      <c r="AO2028" s="242">
        <v>0</v>
      </c>
      <c r="AP2028" s="225">
        <v>1.3366377953201862</v>
      </c>
      <c r="AQ2028" s="243">
        <v>0</v>
      </c>
      <c r="AR2028" s="384">
        <v>0</v>
      </c>
      <c r="AS2028" s="385">
        <v>0</v>
      </c>
      <c r="AT2028" s="385">
        <v>27933.116946050668</v>
      </c>
      <c r="AU2028" s="385">
        <v>673.41420113548656</v>
      </c>
      <c r="AV2028" s="385">
        <v>0</v>
      </c>
      <c r="AW2028" s="385">
        <v>0</v>
      </c>
      <c r="AX2028" s="385">
        <v>0</v>
      </c>
      <c r="AY2028" s="385">
        <v>0</v>
      </c>
      <c r="AZ2028" s="379">
        <v>28606.531147186153</v>
      </c>
      <c r="BA2028" s="463">
        <v>0</v>
      </c>
      <c r="BB2028" s="464">
        <v>0</v>
      </c>
      <c r="BC2028" s="464">
        <v>101.30307501374044</v>
      </c>
      <c r="BD2028" s="462">
        <v>101.30307501374044</v>
      </c>
      <c r="BE2028" s="227">
        <v>0</v>
      </c>
      <c r="BF2028" s="245">
        <v>0</v>
      </c>
      <c r="BG2028" s="245">
        <v>420.08616424348702</v>
      </c>
      <c r="BH2028" s="245">
        <v>4.2209614589058519</v>
      </c>
      <c r="BI2028" s="229">
        <v>424.30712570239285</v>
      </c>
      <c r="BJ2028" s="520">
        <v>337.67691671246808</v>
      </c>
      <c r="BK2028" s="521">
        <v>2532.5768753435104</v>
      </c>
      <c r="BL2028" s="521">
        <v>502.49541177450612</v>
      </c>
      <c r="BM2028" s="521">
        <v>4090.3126518444783</v>
      </c>
      <c r="BN2028" s="519">
        <v>7463.0618556749632</v>
      </c>
    </row>
    <row r="2029" spans="1:66" x14ac:dyDescent="0.2">
      <c r="A2029" s="579" t="s">
        <v>253</v>
      </c>
      <c r="B2029" s="636">
        <v>2013</v>
      </c>
      <c r="C2029" s="637">
        <v>2</v>
      </c>
      <c r="D2029" s="637">
        <v>6</v>
      </c>
      <c r="E2029" s="590">
        <v>41449</v>
      </c>
      <c r="F2029" s="668" t="s">
        <v>238</v>
      </c>
      <c r="G2029" s="591">
        <v>1</v>
      </c>
      <c r="H2029" s="592">
        <v>0.47847222222222224</v>
      </c>
      <c r="I2029" s="593">
        <v>10</v>
      </c>
      <c r="J2029" s="236" t="s">
        <v>220</v>
      </c>
      <c r="K2029" s="236" t="s">
        <v>470</v>
      </c>
      <c r="L2029" s="234">
        <v>2</v>
      </c>
      <c r="M2029" s="235">
        <v>9.1440000000000001</v>
      </c>
      <c r="N2029" s="234">
        <v>292</v>
      </c>
      <c r="O2029" s="240">
        <v>0.12693668999999999</v>
      </c>
      <c r="P2029" s="239" t="s">
        <v>473</v>
      </c>
      <c r="Q2029" s="234">
        <v>286</v>
      </c>
      <c r="R2029" s="240">
        <v>0.1241473</v>
      </c>
      <c r="S2029" s="235">
        <v>22.1</v>
      </c>
      <c r="T2029" s="234">
        <v>135</v>
      </c>
      <c r="U2029" s="235">
        <v>6.1</v>
      </c>
      <c r="V2029" s="234">
        <v>2</v>
      </c>
      <c r="W2029" s="234">
        <v>12798</v>
      </c>
      <c r="X2029" s="413">
        <v>3.8863033901999997</v>
      </c>
      <c r="Y2029" s="384">
        <v>0</v>
      </c>
      <c r="Z2029" s="385">
        <v>0</v>
      </c>
      <c r="AA2029" s="385">
        <v>54.035925380800713</v>
      </c>
      <c r="AB2029" s="385">
        <v>0</v>
      </c>
      <c r="AC2029" s="385">
        <v>0</v>
      </c>
      <c r="AD2029" s="385">
        <v>13323.516540311923</v>
      </c>
      <c r="AE2029" s="385">
        <v>0</v>
      </c>
      <c r="AF2029" s="385">
        <v>645.48614663635499</v>
      </c>
      <c r="AG2029" s="385">
        <v>0</v>
      </c>
      <c r="AH2029" s="435">
        <v>14023.038612329077</v>
      </c>
      <c r="AI2029" s="241">
        <v>22.6950886599363</v>
      </c>
      <c r="AJ2029" s="242">
        <v>0</v>
      </c>
      <c r="AK2029" s="242">
        <v>0</v>
      </c>
      <c r="AL2029" s="242">
        <v>0</v>
      </c>
      <c r="AM2029" s="242">
        <v>0</v>
      </c>
      <c r="AN2029" s="242">
        <v>0</v>
      </c>
      <c r="AO2029" s="242">
        <v>204.25579793942669</v>
      </c>
      <c r="AP2029" s="225">
        <v>226.95088659936297</v>
      </c>
      <c r="AQ2029" s="243">
        <v>0</v>
      </c>
      <c r="AR2029" s="384">
        <v>9.7467300405619284</v>
      </c>
      <c r="AS2029" s="385">
        <v>0</v>
      </c>
      <c r="AT2029" s="385">
        <v>13386.833135876874</v>
      </c>
      <c r="AU2029" s="385">
        <v>550.45721736354437</v>
      </c>
      <c r="AV2029" s="385">
        <v>0</v>
      </c>
      <c r="AW2029" s="385">
        <v>0</v>
      </c>
      <c r="AX2029" s="385">
        <v>0</v>
      </c>
      <c r="AY2029" s="385">
        <v>0</v>
      </c>
      <c r="AZ2029" s="379">
        <v>13947.03708328098</v>
      </c>
      <c r="BA2029" s="463">
        <v>0</v>
      </c>
      <c r="BB2029" s="464">
        <v>0</v>
      </c>
      <c r="BC2029" s="464">
        <v>158.86562061955411</v>
      </c>
      <c r="BD2029" s="462">
        <v>158.86562061955411</v>
      </c>
      <c r="BE2029" s="227">
        <v>0</v>
      </c>
      <c r="BF2029" s="245">
        <v>0.67544906726000897</v>
      </c>
      <c r="BG2029" s="245">
        <v>128.33532277940171</v>
      </c>
      <c r="BH2029" s="245">
        <v>3.3097004295740438</v>
      </c>
      <c r="BI2029" s="229">
        <v>132.32047227623576</v>
      </c>
      <c r="BJ2029" s="520">
        <v>105.37005449256138</v>
      </c>
      <c r="BK2029" s="521">
        <v>2944.9579332536387</v>
      </c>
      <c r="BL2029" s="521">
        <v>3674.4429258944474</v>
      </c>
      <c r="BM2029" s="521">
        <v>4539.01773198726</v>
      </c>
      <c r="BN2029" s="519">
        <v>11263.788645627908</v>
      </c>
    </row>
    <row r="2030" spans="1:66" x14ac:dyDescent="0.2">
      <c r="A2030" s="579" t="s">
        <v>253</v>
      </c>
      <c r="B2030" s="636">
        <v>2013</v>
      </c>
      <c r="C2030" s="637">
        <v>1</v>
      </c>
      <c r="D2030" s="637">
        <v>6</v>
      </c>
      <c r="E2030" s="590">
        <v>41435</v>
      </c>
      <c r="F2030" s="668" t="s">
        <v>243</v>
      </c>
      <c r="G2030" s="591">
        <v>1</v>
      </c>
      <c r="H2030" s="592">
        <v>0.41666666666666669</v>
      </c>
      <c r="I2030" s="593">
        <v>10</v>
      </c>
      <c r="J2030" s="236" t="s">
        <v>220</v>
      </c>
      <c r="K2030" s="236" t="s">
        <v>470</v>
      </c>
      <c r="L2030" s="234">
        <v>2</v>
      </c>
      <c r="M2030" s="235">
        <v>9.7536000000000005</v>
      </c>
      <c r="N2030" s="234">
        <v>294</v>
      </c>
      <c r="O2030" s="240">
        <v>0.12786738</v>
      </c>
      <c r="P2030" s="239" t="s">
        <v>473</v>
      </c>
      <c r="Q2030" s="234">
        <v>137</v>
      </c>
      <c r="R2030" s="240">
        <v>5.647688E-2</v>
      </c>
      <c r="S2030" s="235">
        <v>21.8</v>
      </c>
      <c r="T2030" s="234">
        <v>122</v>
      </c>
      <c r="U2030" s="235">
        <v>7.9</v>
      </c>
      <c r="V2030" s="234">
        <v>1</v>
      </c>
      <c r="W2030" s="234">
        <v>12877</v>
      </c>
      <c r="X2030" s="413">
        <v>3.9102929173000001</v>
      </c>
      <c r="Y2030" s="384">
        <v>0</v>
      </c>
      <c r="Z2030" s="385">
        <v>0</v>
      </c>
      <c r="AA2030" s="385">
        <v>0</v>
      </c>
      <c r="AB2030" s="385">
        <v>0</v>
      </c>
      <c r="AC2030" s="385">
        <v>0</v>
      </c>
      <c r="AD2030" s="385">
        <v>5563.4169767059875</v>
      </c>
      <c r="AE2030" s="385">
        <v>0</v>
      </c>
      <c r="AF2030" s="385">
        <v>881.9496228475964</v>
      </c>
      <c r="AG2030" s="385">
        <v>0</v>
      </c>
      <c r="AH2030" s="435">
        <v>6445.3665995535839</v>
      </c>
      <c r="AI2030" s="241">
        <v>0</v>
      </c>
      <c r="AJ2030" s="242">
        <v>0</v>
      </c>
      <c r="AK2030" s="242">
        <v>0.60295413223295014</v>
      </c>
      <c r="AL2030" s="242">
        <v>0</v>
      </c>
      <c r="AM2030" s="242">
        <v>0</v>
      </c>
      <c r="AN2030" s="242">
        <v>0</v>
      </c>
      <c r="AO2030" s="242">
        <v>45.697576337655171</v>
      </c>
      <c r="AP2030" s="225">
        <v>46.300530469888123</v>
      </c>
      <c r="AQ2030" s="243">
        <v>0</v>
      </c>
      <c r="AR2030" s="384">
        <v>0</v>
      </c>
      <c r="AS2030" s="385">
        <v>0</v>
      </c>
      <c r="AT2030" s="385">
        <v>7185.726271589906</v>
      </c>
      <c r="AU2030" s="385">
        <v>123.15224813615107</v>
      </c>
      <c r="AV2030" s="385">
        <v>0</v>
      </c>
      <c r="AW2030" s="385">
        <v>0</v>
      </c>
      <c r="AX2030" s="385">
        <v>0</v>
      </c>
      <c r="AY2030" s="385">
        <v>0</v>
      </c>
      <c r="AZ2030" s="379">
        <v>7308.8785197260568</v>
      </c>
      <c r="BA2030" s="463">
        <v>0</v>
      </c>
      <c r="BB2030" s="464">
        <v>0</v>
      </c>
      <c r="BC2030" s="464">
        <v>38.081313614712634</v>
      </c>
      <c r="BD2030" s="462">
        <v>38.081313614712634</v>
      </c>
      <c r="BE2030" s="227">
        <v>0</v>
      </c>
      <c r="BF2030" s="245">
        <v>0</v>
      </c>
      <c r="BG2030" s="245">
        <v>102.91021655404489</v>
      </c>
      <c r="BH2030" s="245">
        <v>0.6346885602452107</v>
      </c>
      <c r="BI2030" s="229">
        <v>103.5449051142901</v>
      </c>
      <c r="BJ2030" s="520">
        <v>114.24394084413791</v>
      </c>
      <c r="BK2030" s="521">
        <v>1994.7354750563768</v>
      </c>
      <c r="BL2030" s="521">
        <v>122.40422233300495</v>
      </c>
      <c r="BM2030" s="521">
        <v>680.02345740558292</v>
      </c>
      <c r="BN2030" s="519">
        <v>2911.4070956391024</v>
      </c>
    </row>
    <row r="2031" spans="1:66" x14ac:dyDescent="0.2">
      <c r="A2031" s="579" t="s">
        <v>253</v>
      </c>
      <c r="B2031" s="636">
        <v>2013</v>
      </c>
      <c r="C2031" s="637">
        <v>2</v>
      </c>
      <c r="D2031" s="637">
        <v>6</v>
      </c>
      <c r="E2031" s="590">
        <v>41449</v>
      </c>
      <c r="F2031" s="668" t="s">
        <v>243</v>
      </c>
      <c r="G2031" s="591">
        <v>1</v>
      </c>
      <c r="H2031" s="592">
        <v>0.37291666666666667</v>
      </c>
      <c r="I2031" s="593">
        <v>10</v>
      </c>
      <c r="J2031" s="236" t="s">
        <v>220</v>
      </c>
      <c r="K2031" s="236" t="s">
        <v>470</v>
      </c>
      <c r="L2031" s="234">
        <v>2</v>
      </c>
      <c r="M2031" s="235">
        <v>6.0960000000000001</v>
      </c>
      <c r="N2031" s="234">
        <v>290</v>
      </c>
      <c r="O2031" s="240">
        <v>0.12600644</v>
      </c>
      <c r="P2031" s="239" t="s">
        <v>473</v>
      </c>
      <c r="Q2031" s="234">
        <v>287</v>
      </c>
      <c r="R2031" s="240">
        <v>0.12461191000000001</v>
      </c>
      <c r="S2031" s="235">
        <v>21.4</v>
      </c>
      <c r="T2031" s="234">
        <v>88</v>
      </c>
      <c r="U2031" s="235">
        <v>9.6999999999999993</v>
      </c>
      <c r="V2031" s="234">
        <v>2</v>
      </c>
      <c r="W2031" s="234">
        <v>12296</v>
      </c>
      <c r="X2031" s="413">
        <v>3.7338636103999998</v>
      </c>
      <c r="Y2031" s="384">
        <v>0</v>
      </c>
      <c r="Z2031" s="385">
        <v>0</v>
      </c>
      <c r="AA2031" s="385">
        <v>0</v>
      </c>
      <c r="AB2031" s="385">
        <v>0</v>
      </c>
      <c r="AC2031" s="385">
        <v>0</v>
      </c>
      <c r="AD2031" s="385">
        <v>4802.5857050731875</v>
      </c>
      <c r="AE2031" s="385">
        <v>0</v>
      </c>
      <c r="AF2031" s="385">
        <v>307.87424889960153</v>
      </c>
      <c r="AG2031" s="385">
        <v>0</v>
      </c>
      <c r="AH2031" s="435">
        <v>5110.4599539727888</v>
      </c>
      <c r="AI2031" s="241">
        <v>0</v>
      </c>
      <c r="AJ2031" s="242">
        <v>0</v>
      </c>
      <c r="AK2031" s="242">
        <v>0.63144440149346948</v>
      </c>
      <c r="AL2031" s="242">
        <v>0</v>
      </c>
      <c r="AM2031" s="242">
        <v>0</v>
      </c>
      <c r="AN2031" s="242">
        <v>0</v>
      </c>
      <c r="AO2031" s="242">
        <v>79.761398083385615</v>
      </c>
      <c r="AP2031" s="225">
        <v>80.392842484879083</v>
      </c>
      <c r="AQ2031" s="243">
        <v>0</v>
      </c>
      <c r="AR2031" s="384">
        <v>0</v>
      </c>
      <c r="AS2031" s="385">
        <v>0</v>
      </c>
      <c r="AT2031" s="385">
        <v>6110.5586887863074</v>
      </c>
      <c r="AU2031" s="385">
        <v>103.17706566357953</v>
      </c>
      <c r="AV2031" s="385">
        <v>0</v>
      </c>
      <c r="AW2031" s="385">
        <v>0</v>
      </c>
      <c r="AX2031" s="385">
        <v>0</v>
      </c>
      <c r="AY2031" s="385">
        <v>0</v>
      </c>
      <c r="AZ2031" s="379">
        <v>6213.7357544498873</v>
      </c>
      <c r="BA2031" s="463">
        <v>0</v>
      </c>
      <c r="BB2031" s="464">
        <v>0</v>
      </c>
      <c r="BC2031" s="464">
        <v>79.761398083385615</v>
      </c>
      <c r="BD2031" s="462">
        <v>79.761398083385615</v>
      </c>
      <c r="BE2031" s="227">
        <v>0</v>
      </c>
      <c r="BF2031" s="245">
        <v>0</v>
      </c>
      <c r="BG2031" s="245">
        <v>43.204090628500545</v>
      </c>
      <c r="BH2031" s="245">
        <v>0.33233915868077341</v>
      </c>
      <c r="BI2031" s="229">
        <v>43.536429787181319</v>
      </c>
      <c r="BJ2031" s="520">
        <v>25.637592241088228</v>
      </c>
      <c r="BK2031" s="521">
        <v>645.68750829407395</v>
      </c>
      <c r="BL2031" s="521">
        <v>484.26563122055546</v>
      </c>
      <c r="BM2031" s="521">
        <v>721.65074456396508</v>
      </c>
      <c r="BN2031" s="519">
        <v>1877.2414763196825</v>
      </c>
    </row>
    <row r="2032" spans="1:66" x14ac:dyDescent="0.2">
      <c r="A2032" s="579" t="s">
        <v>253</v>
      </c>
      <c r="B2032" s="636">
        <v>2013</v>
      </c>
      <c r="C2032" s="637">
        <v>1</v>
      </c>
      <c r="D2032" s="637">
        <v>6</v>
      </c>
      <c r="E2032" s="590">
        <v>41435</v>
      </c>
      <c r="F2032" s="668" t="s">
        <v>330</v>
      </c>
      <c r="G2032" s="591">
        <v>1</v>
      </c>
      <c r="H2032" s="592">
        <v>0.46319444444444446</v>
      </c>
      <c r="I2032" s="593">
        <v>10</v>
      </c>
      <c r="J2032" s="236" t="s">
        <v>220</v>
      </c>
      <c r="K2032" s="236" t="s">
        <v>470</v>
      </c>
      <c r="L2032" s="234">
        <v>2</v>
      </c>
      <c r="M2032" s="235">
        <v>5.4863999999999997</v>
      </c>
      <c r="N2032" s="234">
        <v>341</v>
      </c>
      <c r="O2032" s="240">
        <v>0.14986156</v>
      </c>
      <c r="P2032" s="239" t="s">
        <v>473</v>
      </c>
      <c r="Q2032" s="234">
        <v>327</v>
      </c>
      <c r="R2032" s="240">
        <v>0.14328631</v>
      </c>
      <c r="S2032" s="235">
        <v>23.1</v>
      </c>
      <c r="T2032" s="234">
        <v>109</v>
      </c>
      <c r="U2032" s="235">
        <v>7.6</v>
      </c>
      <c r="V2032" s="234">
        <v>1</v>
      </c>
      <c r="W2032" s="234">
        <v>14580</v>
      </c>
      <c r="X2032" s="413">
        <v>4.4274342419999995</v>
      </c>
      <c r="Y2032" s="384">
        <v>0</v>
      </c>
      <c r="Z2032" s="385">
        <v>0</v>
      </c>
      <c r="AA2032" s="385">
        <v>0</v>
      </c>
      <c r="AB2032" s="385">
        <v>0</v>
      </c>
      <c r="AC2032" s="385">
        <v>0</v>
      </c>
      <c r="AD2032" s="385">
        <v>5860.3951141415955</v>
      </c>
      <c r="AE2032" s="385">
        <v>0</v>
      </c>
      <c r="AF2032" s="385">
        <v>322.22590376758438</v>
      </c>
      <c r="AG2032" s="385">
        <v>0</v>
      </c>
      <c r="AH2032" s="435">
        <v>6182.6210179091795</v>
      </c>
      <c r="AI2032" s="241">
        <v>0</v>
      </c>
      <c r="AJ2032" s="242">
        <v>0</v>
      </c>
      <c r="AK2032" s="242">
        <v>0</v>
      </c>
      <c r="AL2032" s="242">
        <v>0</v>
      </c>
      <c r="AM2032" s="242">
        <v>0</v>
      </c>
      <c r="AN2032" s="242">
        <v>0</v>
      </c>
      <c r="AO2032" s="242">
        <v>14.419186488281222</v>
      </c>
      <c r="AP2032" s="225">
        <v>14.419186488281222</v>
      </c>
      <c r="AQ2032" s="243">
        <v>0</v>
      </c>
      <c r="AR2032" s="384">
        <v>0</v>
      </c>
      <c r="AS2032" s="385">
        <v>0</v>
      </c>
      <c r="AT2032" s="385">
        <v>4319.7822835106499</v>
      </c>
      <c r="AU2032" s="385">
        <v>23.31530958060473</v>
      </c>
      <c r="AV2032" s="385">
        <v>0</v>
      </c>
      <c r="AW2032" s="385">
        <v>0</v>
      </c>
      <c r="AX2032" s="385">
        <v>0</v>
      </c>
      <c r="AY2032" s="385">
        <v>0</v>
      </c>
      <c r="AZ2032" s="379">
        <v>4343.0975930912546</v>
      </c>
      <c r="BA2032" s="463">
        <v>0</v>
      </c>
      <c r="BB2032" s="464">
        <v>0</v>
      </c>
      <c r="BC2032" s="464">
        <v>72.095932441406106</v>
      </c>
      <c r="BD2032" s="462">
        <v>72.095932441406106</v>
      </c>
      <c r="BE2032" s="227">
        <v>0</v>
      </c>
      <c r="BF2032" s="245">
        <v>0</v>
      </c>
      <c r="BG2032" s="245">
        <v>25.319404845493811</v>
      </c>
      <c r="BH2032" s="245">
        <v>0</v>
      </c>
      <c r="BI2032" s="229">
        <v>25.319404845493811</v>
      </c>
      <c r="BJ2032" s="520">
        <v>51.497094601004363</v>
      </c>
      <c r="BK2032" s="521">
        <v>583.63373881138273</v>
      </c>
      <c r="BL2032" s="521">
        <v>64.371368251255461</v>
      </c>
      <c r="BM2032" s="521">
        <v>386.22820950753265</v>
      </c>
      <c r="BN2032" s="519">
        <v>1085.7304111711753</v>
      </c>
    </row>
    <row r="2033" spans="1:66" x14ac:dyDescent="0.2">
      <c r="A2033" s="579" t="s">
        <v>253</v>
      </c>
      <c r="B2033" s="636">
        <v>2013</v>
      </c>
      <c r="C2033" s="637">
        <v>2</v>
      </c>
      <c r="D2033" s="637">
        <v>6</v>
      </c>
      <c r="E2033" s="590">
        <v>41449</v>
      </c>
      <c r="F2033" s="668" t="s">
        <v>330</v>
      </c>
      <c r="G2033" s="591">
        <v>1</v>
      </c>
      <c r="H2033" s="592">
        <v>0.42638888888888887</v>
      </c>
      <c r="I2033" s="593">
        <v>10</v>
      </c>
      <c r="J2033" s="236" t="s">
        <v>220</v>
      </c>
      <c r="K2033" s="236" t="s">
        <v>470</v>
      </c>
      <c r="L2033" s="234">
        <v>2</v>
      </c>
      <c r="M2033" s="235">
        <v>7.62</v>
      </c>
      <c r="N2033" s="234">
        <v>325</v>
      </c>
      <c r="O2033" s="240">
        <v>0.14234859</v>
      </c>
      <c r="P2033" s="239" t="s">
        <v>473</v>
      </c>
      <c r="Q2033" s="234">
        <v>383</v>
      </c>
      <c r="R2033" s="240">
        <v>0.16969897</v>
      </c>
      <c r="S2033" s="235">
        <v>21.9</v>
      </c>
      <c r="T2033" s="234">
        <v>95</v>
      </c>
      <c r="U2033" s="235">
        <v>9.6999999999999993</v>
      </c>
      <c r="V2033" s="234">
        <v>1</v>
      </c>
      <c r="W2033" s="234">
        <v>13047</v>
      </c>
      <c r="X2033" s="413">
        <v>3.9619159502999999</v>
      </c>
      <c r="Y2033" s="384">
        <v>0</v>
      </c>
      <c r="Z2033" s="385">
        <v>0</v>
      </c>
      <c r="AA2033" s="385">
        <v>0</v>
      </c>
      <c r="AB2033" s="385">
        <v>0</v>
      </c>
      <c r="AC2033" s="385">
        <v>0</v>
      </c>
      <c r="AD2033" s="385">
        <v>2531.9323931073686</v>
      </c>
      <c r="AE2033" s="385">
        <v>0</v>
      </c>
      <c r="AF2033" s="385">
        <v>150.03620490442822</v>
      </c>
      <c r="AG2033" s="385">
        <v>0</v>
      </c>
      <c r="AH2033" s="435">
        <v>2681.968598011797</v>
      </c>
      <c r="AI2033" s="241">
        <v>0</v>
      </c>
      <c r="AJ2033" s="242">
        <v>0</v>
      </c>
      <c r="AK2033" s="242">
        <v>0</v>
      </c>
      <c r="AL2033" s="242">
        <v>0</v>
      </c>
      <c r="AM2033" s="242">
        <v>0</v>
      </c>
      <c r="AN2033" s="242">
        <v>0</v>
      </c>
      <c r="AO2033" s="242">
        <v>53.711386780904974</v>
      </c>
      <c r="AP2033" s="225">
        <v>53.711386780904974</v>
      </c>
      <c r="AQ2033" s="243">
        <v>0</v>
      </c>
      <c r="AR2033" s="384">
        <v>0</v>
      </c>
      <c r="AS2033" s="385">
        <v>0</v>
      </c>
      <c r="AT2033" s="385">
        <v>3382.3466982732511</v>
      </c>
      <c r="AU2033" s="385">
        <v>43.424697080454877</v>
      </c>
      <c r="AV2033" s="385">
        <v>0</v>
      </c>
      <c r="AW2033" s="385">
        <v>0</v>
      </c>
      <c r="AX2033" s="385">
        <v>0</v>
      </c>
      <c r="AY2033" s="385">
        <v>0</v>
      </c>
      <c r="AZ2033" s="379">
        <v>3425.7713953537059</v>
      </c>
      <c r="BA2033" s="463">
        <v>0</v>
      </c>
      <c r="BB2033" s="464">
        <v>0</v>
      </c>
      <c r="BC2033" s="464">
        <v>60.425310128518092</v>
      </c>
      <c r="BD2033" s="462">
        <v>60.425310128518092</v>
      </c>
      <c r="BE2033" s="227">
        <v>0</v>
      </c>
      <c r="BF2033" s="245">
        <v>0</v>
      </c>
      <c r="BG2033" s="245">
        <v>10.790233951521088</v>
      </c>
      <c r="BH2033" s="245">
        <v>0</v>
      </c>
      <c r="BI2033" s="229">
        <v>10.790233951521088</v>
      </c>
      <c r="BJ2033" s="520">
        <v>11.98914883502343</v>
      </c>
      <c r="BK2033" s="521">
        <v>143.86978602028117</v>
      </c>
      <c r="BL2033" s="521">
        <v>211.80829608541399</v>
      </c>
      <c r="BM2033" s="521">
        <v>267.75765731552332</v>
      </c>
      <c r="BN2033" s="519">
        <v>635.42488825624196</v>
      </c>
    </row>
    <row r="2034" spans="1:66" x14ac:dyDescent="0.2">
      <c r="A2034" s="579" t="s">
        <v>253</v>
      </c>
      <c r="B2034" s="636">
        <v>2013</v>
      </c>
      <c r="C2034" s="637">
        <v>1</v>
      </c>
      <c r="D2034" s="637">
        <v>6</v>
      </c>
      <c r="E2034" s="590">
        <v>41436</v>
      </c>
      <c r="F2034" s="668" t="s">
        <v>248</v>
      </c>
      <c r="G2034" s="591">
        <v>1</v>
      </c>
      <c r="H2034" s="592">
        <v>0.25416666666666665</v>
      </c>
      <c r="I2034" s="593">
        <v>10</v>
      </c>
      <c r="J2034" s="236" t="s">
        <v>317</v>
      </c>
      <c r="K2034" s="236" t="s">
        <v>470</v>
      </c>
      <c r="L2034" s="234">
        <v>4</v>
      </c>
      <c r="M2034" s="235">
        <v>6.7055999999999996</v>
      </c>
      <c r="N2034" s="234">
        <v>184</v>
      </c>
      <c r="O2034" s="240">
        <v>7.743709E-2</v>
      </c>
      <c r="P2034" s="239" t="s">
        <v>473</v>
      </c>
      <c r="Q2034" s="234">
        <v>107</v>
      </c>
      <c r="R2034" s="240">
        <v>4.3352229999999999E-2</v>
      </c>
      <c r="S2034" s="235">
        <v>20.7</v>
      </c>
      <c r="T2034" s="234">
        <v>114</v>
      </c>
      <c r="U2034" s="235">
        <v>8.1999999999999993</v>
      </c>
      <c r="V2034" s="234">
        <v>1</v>
      </c>
      <c r="W2034" s="234">
        <v>12123</v>
      </c>
      <c r="X2034" s="413">
        <v>3.6813295827000001</v>
      </c>
      <c r="Y2034" s="384">
        <v>0</v>
      </c>
      <c r="Z2034" s="385">
        <v>0</v>
      </c>
      <c r="AA2034" s="385">
        <v>0</v>
      </c>
      <c r="AB2034" s="385">
        <v>0</v>
      </c>
      <c r="AC2034" s="385">
        <v>0</v>
      </c>
      <c r="AD2034" s="385">
        <v>6399.5085120092199</v>
      </c>
      <c r="AE2034" s="385">
        <v>0</v>
      </c>
      <c r="AF2034" s="385">
        <v>0</v>
      </c>
      <c r="AG2034" s="385">
        <v>0</v>
      </c>
      <c r="AH2034" s="435">
        <v>6399.5085120092199</v>
      </c>
      <c r="AI2034" s="241">
        <v>0</v>
      </c>
      <c r="AJ2034" s="242">
        <v>0</v>
      </c>
      <c r="AK2034" s="242">
        <v>0</v>
      </c>
      <c r="AL2034" s="242">
        <v>0</v>
      </c>
      <c r="AM2034" s="242">
        <v>0</v>
      </c>
      <c r="AN2034" s="242">
        <v>0</v>
      </c>
      <c r="AO2034" s="242">
        <v>0</v>
      </c>
      <c r="AP2034" s="225">
        <v>0</v>
      </c>
      <c r="AQ2034" s="243">
        <v>40.746147996340333</v>
      </c>
      <c r="AR2034" s="384">
        <v>0</v>
      </c>
      <c r="AS2034" s="385">
        <v>0</v>
      </c>
      <c r="AT2034" s="385">
        <v>31832.846629844895</v>
      </c>
      <c r="AU2034" s="385">
        <v>0</v>
      </c>
      <c r="AV2034" s="385">
        <v>0</v>
      </c>
      <c r="AW2034" s="385">
        <v>0</v>
      </c>
      <c r="AX2034" s="385">
        <v>0</v>
      </c>
      <c r="AY2034" s="385">
        <v>0</v>
      </c>
      <c r="AZ2034" s="379">
        <v>31832.846629844895</v>
      </c>
      <c r="BA2034" s="463">
        <v>0</v>
      </c>
      <c r="BB2034" s="464">
        <v>0</v>
      </c>
      <c r="BC2034" s="464">
        <v>821.44234360622102</v>
      </c>
      <c r="BD2034" s="462">
        <v>821.44234360622102</v>
      </c>
      <c r="BE2034" s="227">
        <v>0</v>
      </c>
      <c r="BF2034" s="245">
        <v>61.119221994510511</v>
      </c>
      <c r="BG2034" s="245">
        <v>1902.8451114290938</v>
      </c>
      <c r="BH2034" s="245">
        <v>0</v>
      </c>
      <c r="BI2034" s="229">
        <v>1963.9643334236043</v>
      </c>
      <c r="BJ2034" s="520">
        <v>513.40146475388826</v>
      </c>
      <c r="BK2034" s="521">
        <v>0</v>
      </c>
      <c r="BL2034" s="521">
        <v>488.95377595608409</v>
      </c>
      <c r="BM2034" s="521">
        <v>285.2230359743823</v>
      </c>
      <c r="BN2034" s="519">
        <v>1287.5782766843547</v>
      </c>
    </row>
    <row r="2035" spans="1:66" x14ac:dyDescent="0.2">
      <c r="A2035" s="579" t="s">
        <v>253</v>
      </c>
      <c r="B2035" s="636">
        <v>2013</v>
      </c>
      <c r="C2035" s="637">
        <v>2</v>
      </c>
      <c r="D2035" s="637">
        <v>6</v>
      </c>
      <c r="E2035" s="590">
        <v>41450</v>
      </c>
      <c r="F2035" s="668" t="s">
        <v>248</v>
      </c>
      <c r="G2035" s="591">
        <v>1</v>
      </c>
      <c r="H2035" s="592">
        <v>0.26874999999999999</v>
      </c>
      <c r="I2035" s="593">
        <v>10</v>
      </c>
      <c r="J2035" s="236" t="s">
        <v>317</v>
      </c>
      <c r="K2035" s="236" t="s">
        <v>470</v>
      </c>
      <c r="L2035" s="234">
        <v>1</v>
      </c>
      <c r="M2035" s="235">
        <v>5.1816000000000004</v>
      </c>
      <c r="N2035" s="234">
        <v>180</v>
      </c>
      <c r="O2035" s="240">
        <v>7.5636999999999996E-2</v>
      </c>
      <c r="P2035" s="239" t="s">
        <v>473</v>
      </c>
      <c r="Q2035" s="234">
        <v>152</v>
      </c>
      <c r="R2035" s="240">
        <v>6.3118530000000006E-2</v>
      </c>
      <c r="S2035" s="235">
        <v>21.2</v>
      </c>
      <c r="T2035" s="234">
        <v>106</v>
      </c>
      <c r="U2035" s="235">
        <v>5.7</v>
      </c>
      <c r="V2035" s="234">
        <v>1</v>
      </c>
      <c r="W2035" s="234">
        <v>11250</v>
      </c>
      <c r="X2035" s="413">
        <v>3.4162301250000002</v>
      </c>
      <c r="Y2035" s="384">
        <v>0</v>
      </c>
      <c r="Z2035" s="385">
        <v>0</v>
      </c>
      <c r="AA2035" s="385">
        <v>0</v>
      </c>
      <c r="AB2035" s="385">
        <v>0</v>
      </c>
      <c r="AC2035" s="385">
        <v>0</v>
      </c>
      <c r="AD2035" s="385">
        <v>1569.3521231974967</v>
      </c>
      <c r="AE2035" s="385">
        <v>0</v>
      </c>
      <c r="AF2035" s="385">
        <v>0</v>
      </c>
      <c r="AG2035" s="385">
        <v>0</v>
      </c>
      <c r="AH2035" s="435">
        <v>1569.3521231974967</v>
      </c>
      <c r="AI2035" s="241">
        <v>261.62171964337443</v>
      </c>
      <c r="AJ2035" s="242">
        <v>0</v>
      </c>
      <c r="AK2035" s="242">
        <v>0</v>
      </c>
      <c r="AL2035" s="242">
        <v>0</v>
      </c>
      <c r="AM2035" s="242">
        <v>0</v>
      </c>
      <c r="AN2035" s="242">
        <v>0</v>
      </c>
      <c r="AO2035" s="242">
        <v>242.93445395456195</v>
      </c>
      <c r="AP2035" s="225">
        <v>504.55617359793638</v>
      </c>
      <c r="AQ2035" s="243">
        <v>11.12337243381694</v>
      </c>
      <c r="AR2035" s="384">
        <v>0</v>
      </c>
      <c r="AS2035" s="385">
        <v>8.3425293253627046</v>
      </c>
      <c r="AT2035" s="385">
        <v>3948.1520584038512</v>
      </c>
      <c r="AU2035" s="385">
        <v>0</v>
      </c>
      <c r="AV2035" s="385">
        <v>0</v>
      </c>
      <c r="AW2035" s="385">
        <v>0</v>
      </c>
      <c r="AX2035" s="385">
        <v>22.246744867633879</v>
      </c>
      <c r="AY2035" s="385">
        <v>0</v>
      </c>
      <c r="AZ2035" s="379">
        <v>3978.7413325968478</v>
      </c>
      <c r="BA2035" s="463">
        <v>0</v>
      </c>
      <c r="BB2035" s="464">
        <v>0</v>
      </c>
      <c r="BC2035" s="464">
        <v>429.80711084268654</v>
      </c>
      <c r="BD2035" s="462">
        <v>429.80711084268654</v>
      </c>
      <c r="BE2035" s="227">
        <v>0</v>
      </c>
      <c r="BF2035" s="245">
        <v>0.55616862169084702</v>
      </c>
      <c r="BG2035" s="245">
        <v>96.773340174207377</v>
      </c>
      <c r="BH2035" s="245">
        <v>0</v>
      </c>
      <c r="BI2035" s="229">
        <v>97.329508795898221</v>
      </c>
      <c r="BJ2035" s="520">
        <v>76.751269793336874</v>
      </c>
      <c r="BK2035" s="521">
        <v>88.986979470535516</v>
      </c>
      <c r="BL2035" s="521">
        <v>44.493489735267758</v>
      </c>
      <c r="BM2035" s="521">
        <v>773.07438415027741</v>
      </c>
      <c r="BN2035" s="519">
        <v>983.30612314941754</v>
      </c>
    </row>
    <row r="2036" spans="1:66" x14ac:dyDescent="0.2">
      <c r="A2036" s="579" t="s">
        <v>253</v>
      </c>
      <c r="B2036" s="636">
        <v>2013</v>
      </c>
      <c r="C2036" s="637">
        <v>3</v>
      </c>
      <c r="D2036" s="637">
        <v>7</v>
      </c>
      <c r="E2036" s="590">
        <v>41467</v>
      </c>
      <c r="F2036" s="668" t="s">
        <v>254</v>
      </c>
      <c r="G2036" s="591">
        <v>1</v>
      </c>
      <c r="H2036" s="592">
        <v>0.31805555555555554</v>
      </c>
      <c r="I2036" s="593">
        <v>10</v>
      </c>
      <c r="J2036" s="236" t="s">
        <v>89</v>
      </c>
      <c r="K2036" s="236" t="s">
        <v>470</v>
      </c>
      <c r="L2036" s="234">
        <v>2</v>
      </c>
      <c r="M2036" s="235">
        <v>4.5720000000000001</v>
      </c>
      <c r="N2036" s="234">
        <v>35389</v>
      </c>
      <c r="O2036" s="240">
        <v>22.26793091</v>
      </c>
      <c r="P2036" s="239" t="s">
        <v>471</v>
      </c>
      <c r="Q2036" s="234">
        <v>38986</v>
      </c>
      <c r="R2036" s="240">
        <v>24.7921838</v>
      </c>
      <c r="S2036" s="235">
        <v>18.899999999999999</v>
      </c>
      <c r="T2036" s="234">
        <v>65</v>
      </c>
      <c r="U2036" s="235">
        <v>12.6</v>
      </c>
      <c r="V2036" s="234">
        <v>1</v>
      </c>
      <c r="W2036" s="234">
        <v>7867</v>
      </c>
      <c r="X2036" s="413">
        <v>2.3889317683</v>
      </c>
      <c r="Y2036" s="384">
        <v>0</v>
      </c>
      <c r="Z2036" s="385">
        <v>1562.1480067032853</v>
      </c>
      <c r="AA2036" s="385">
        <v>0</v>
      </c>
      <c r="AB2036" s="385">
        <v>0</v>
      </c>
      <c r="AC2036" s="385">
        <v>113.80609676996775</v>
      </c>
      <c r="AD2036" s="385">
        <v>0</v>
      </c>
      <c r="AE2036" s="385">
        <v>557.64987417284203</v>
      </c>
      <c r="AF2036" s="385">
        <v>0</v>
      </c>
      <c r="AG2036" s="385">
        <v>0</v>
      </c>
      <c r="AH2036" s="435">
        <v>2233.6039776460952</v>
      </c>
      <c r="AI2036" s="241">
        <v>0</v>
      </c>
      <c r="AJ2036" s="242">
        <v>0</v>
      </c>
      <c r="AK2036" s="242">
        <v>0</v>
      </c>
      <c r="AL2036" s="242">
        <v>0</v>
      </c>
      <c r="AM2036" s="242">
        <v>2196.0024432732985</v>
      </c>
      <c r="AN2036" s="242">
        <v>7.5870731179978508</v>
      </c>
      <c r="AO2036" s="242">
        <v>0</v>
      </c>
      <c r="AP2036" s="225">
        <v>2203.5895163912965</v>
      </c>
      <c r="AQ2036" s="243">
        <v>440.05024084387526</v>
      </c>
      <c r="AR2036" s="384">
        <v>0</v>
      </c>
      <c r="AS2036" s="385">
        <v>125.18670644696455</v>
      </c>
      <c r="AT2036" s="385">
        <v>2982.6908807322584</v>
      </c>
      <c r="AU2036" s="385">
        <v>0</v>
      </c>
      <c r="AV2036" s="385">
        <v>0</v>
      </c>
      <c r="AW2036" s="385">
        <v>2852.6560345628941</v>
      </c>
      <c r="AX2036" s="385">
        <v>0</v>
      </c>
      <c r="AY2036" s="385">
        <v>241.20822856738769</v>
      </c>
      <c r="AZ2036" s="379">
        <v>6201.741850309505</v>
      </c>
      <c r="BA2036" s="463">
        <v>0</v>
      </c>
      <c r="BB2036" s="464">
        <v>9.9727247722749475</v>
      </c>
      <c r="BC2036" s="464">
        <v>0</v>
      </c>
      <c r="BD2036" s="462">
        <v>9.9727247722749475</v>
      </c>
      <c r="BE2036" s="227">
        <v>0</v>
      </c>
      <c r="BF2036" s="245">
        <v>23.519926665793339</v>
      </c>
      <c r="BG2036" s="245">
        <v>0</v>
      </c>
      <c r="BH2036" s="245">
        <v>0</v>
      </c>
      <c r="BI2036" s="229">
        <v>23.519926665793339</v>
      </c>
      <c r="BJ2036" s="520">
        <v>0</v>
      </c>
      <c r="BK2036" s="521">
        <v>0</v>
      </c>
      <c r="BL2036" s="521">
        <v>0</v>
      </c>
      <c r="BM2036" s="521">
        <v>0</v>
      </c>
      <c r="BN2036" s="519">
        <v>0</v>
      </c>
    </row>
    <row r="2037" spans="1:66" x14ac:dyDescent="0.2">
      <c r="A2037" s="579" t="s">
        <v>253</v>
      </c>
      <c r="B2037" s="636">
        <v>2013</v>
      </c>
      <c r="C2037" s="637">
        <v>4</v>
      </c>
      <c r="D2037" s="637">
        <v>7</v>
      </c>
      <c r="E2037" s="590">
        <v>41481</v>
      </c>
      <c r="F2037" s="668" t="s">
        <v>254</v>
      </c>
      <c r="G2037" s="591">
        <v>1</v>
      </c>
      <c r="H2037" s="592">
        <v>0.33402777777777776</v>
      </c>
      <c r="I2037" s="593">
        <v>10</v>
      </c>
      <c r="J2037" s="236" t="s">
        <v>89</v>
      </c>
      <c r="K2037" s="236" t="s">
        <v>470</v>
      </c>
      <c r="L2037" s="234">
        <v>2</v>
      </c>
      <c r="M2037" s="235">
        <v>4.8768000000000002</v>
      </c>
      <c r="N2037" s="234">
        <v>38930</v>
      </c>
      <c r="O2037" s="240">
        <v>24.752607860000001</v>
      </c>
      <c r="P2037" s="239" t="s">
        <v>471</v>
      </c>
      <c r="Q2037" s="234">
        <v>40242</v>
      </c>
      <c r="R2037" s="240">
        <v>25.682093699999999</v>
      </c>
      <c r="S2037" s="235">
        <v>18.5</v>
      </c>
      <c r="T2037" s="234">
        <v>50</v>
      </c>
      <c r="U2037" s="235">
        <v>29</v>
      </c>
      <c r="V2037" s="234">
        <v>1</v>
      </c>
      <c r="W2037" s="234">
        <v>6336</v>
      </c>
      <c r="X2037" s="413">
        <v>1.9240208064000002</v>
      </c>
      <c r="Y2037" s="384">
        <v>0</v>
      </c>
      <c r="Z2037" s="385">
        <v>1885.9172353698718</v>
      </c>
      <c r="AA2037" s="385">
        <v>0</v>
      </c>
      <c r="AB2037" s="385">
        <v>0</v>
      </c>
      <c r="AC2037" s="385">
        <v>829.51285905595068</v>
      </c>
      <c r="AD2037" s="385">
        <v>0</v>
      </c>
      <c r="AE2037" s="385">
        <v>3483.9540080349934</v>
      </c>
      <c r="AF2037" s="385">
        <v>0</v>
      </c>
      <c r="AG2037" s="385">
        <v>0</v>
      </c>
      <c r="AH2037" s="435">
        <v>6199.3841024608155</v>
      </c>
      <c r="AI2037" s="241">
        <v>0</v>
      </c>
      <c r="AJ2037" s="242">
        <v>0</v>
      </c>
      <c r="AK2037" s="242">
        <v>0</v>
      </c>
      <c r="AL2037" s="242">
        <v>0</v>
      </c>
      <c r="AM2037" s="242">
        <v>799.91702526320455</v>
      </c>
      <c r="AN2037" s="242">
        <v>14.81272962599912</v>
      </c>
      <c r="AO2037" s="242">
        <v>0</v>
      </c>
      <c r="AP2037" s="225">
        <v>814.72975488920372</v>
      </c>
      <c r="AQ2037" s="243">
        <v>523.38311345196894</v>
      </c>
      <c r="AR2037" s="384">
        <v>0</v>
      </c>
      <c r="AS2037" s="385">
        <v>207.37821476398767</v>
      </c>
      <c r="AT2037" s="385">
        <v>3882.1991816065211</v>
      </c>
      <c r="AU2037" s="385">
        <v>0</v>
      </c>
      <c r="AV2037" s="385">
        <v>0</v>
      </c>
      <c r="AW2037" s="385">
        <v>2184.0876075881501</v>
      </c>
      <c r="AX2037" s="385">
        <v>0</v>
      </c>
      <c r="AY2037" s="385">
        <v>627.90173369301874</v>
      </c>
      <c r="AZ2037" s="379">
        <v>6901.5667376516776</v>
      </c>
      <c r="BA2037" s="463">
        <v>0</v>
      </c>
      <c r="BB2037" s="464">
        <v>0</v>
      </c>
      <c r="BC2037" s="464">
        <v>0</v>
      </c>
      <c r="BD2037" s="462">
        <v>0</v>
      </c>
      <c r="BE2037" s="227">
        <v>0</v>
      </c>
      <c r="BF2037" s="245">
        <v>23.700367401598594</v>
      </c>
      <c r="BG2037" s="245">
        <v>0</v>
      </c>
      <c r="BH2037" s="245">
        <v>0</v>
      </c>
      <c r="BI2037" s="229">
        <v>23.700367401598594</v>
      </c>
      <c r="BJ2037" s="520">
        <v>0</v>
      </c>
      <c r="BK2037" s="521">
        <v>0</v>
      </c>
      <c r="BL2037" s="521">
        <v>0</v>
      </c>
      <c r="BM2037" s="521">
        <v>0</v>
      </c>
      <c r="BN2037" s="519">
        <v>0</v>
      </c>
    </row>
    <row r="2038" spans="1:66" x14ac:dyDescent="0.2">
      <c r="A2038" s="579" t="s">
        <v>253</v>
      </c>
      <c r="B2038" s="636">
        <v>2013</v>
      </c>
      <c r="C2038" s="637">
        <v>3</v>
      </c>
      <c r="D2038" s="637">
        <v>7</v>
      </c>
      <c r="E2038" s="590">
        <v>41467</v>
      </c>
      <c r="F2038" s="668" t="s">
        <v>75</v>
      </c>
      <c r="G2038" s="591">
        <v>0</v>
      </c>
      <c r="H2038" s="592">
        <v>0.3576388888888889</v>
      </c>
      <c r="I2038" s="593">
        <v>10</v>
      </c>
      <c r="J2038" s="236" t="s">
        <v>257</v>
      </c>
      <c r="K2038" s="236" t="s">
        <v>470</v>
      </c>
      <c r="L2038" s="234">
        <v>2</v>
      </c>
      <c r="M2038" s="235">
        <v>3.048</v>
      </c>
      <c r="N2038" s="234">
        <v>22975</v>
      </c>
      <c r="O2038" s="240">
        <v>13.84773397</v>
      </c>
      <c r="P2038" s="239" t="s">
        <v>471</v>
      </c>
      <c r="Q2038" s="234">
        <v>27427</v>
      </c>
      <c r="R2038" s="240">
        <v>16.813215499999998</v>
      </c>
      <c r="S2038" s="235">
        <v>19.2</v>
      </c>
      <c r="T2038" s="234">
        <v>17</v>
      </c>
      <c r="U2038" s="235">
        <v>59.5</v>
      </c>
      <c r="V2038" s="234">
        <v>1</v>
      </c>
      <c r="W2038" s="234">
        <v>6752</v>
      </c>
      <c r="X2038" s="413">
        <v>2.0503454047999998</v>
      </c>
      <c r="Y2038" s="384">
        <v>0</v>
      </c>
      <c r="Z2038" s="385">
        <v>55.303852577493295</v>
      </c>
      <c r="AA2038" s="385">
        <v>0</v>
      </c>
      <c r="AB2038" s="385">
        <v>0</v>
      </c>
      <c r="AC2038" s="385">
        <v>27.800193990026791</v>
      </c>
      <c r="AD2038" s="385">
        <v>0</v>
      </c>
      <c r="AE2038" s="385">
        <v>363.25586813635005</v>
      </c>
      <c r="AF2038" s="385">
        <v>0</v>
      </c>
      <c r="AG2038" s="385">
        <v>147.29469449049193</v>
      </c>
      <c r="AH2038" s="435">
        <v>593.65460919436202</v>
      </c>
      <c r="AI2038" s="241">
        <v>0</v>
      </c>
      <c r="AJ2038" s="242">
        <v>0</v>
      </c>
      <c r="AK2038" s="242">
        <v>0</v>
      </c>
      <c r="AL2038" s="242">
        <v>0</v>
      </c>
      <c r="AM2038" s="242">
        <v>426.53837638898096</v>
      </c>
      <c r="AN2038" s="242">
        <v>0</v>
      </c>
      <c r="AO2038" s="242">
        <v>31.136217268830006</v>
      </c>
      <c r="AP2038" s="225">
        <v>457.67459365781099</v>
      </c>
      <c r="AQ2038" s="243">
        <v>454.06983517043756</v>
      </c>
      <c r="AR2038" s="384">
        <v>0</v>
      </c>
      <c r="AS2038" s="385">
        <v>13.900096995013396</v>
      </c>
      <c r="AT2038" s="385">
        <v>336.45648112996423</v>
      </c>
      <c r="AU2038" s="385">
        <v>0</v>
      </c>
      <c r="AV2038" s="385">
        <v>10.767941805470377</v>
      </c>
      <c r="AW2038" s="385">
        <v>156.72822698444099</v>
      </c>
      <c r="AX2038" s="385">
        <v>0</v>
      </c>
      <c r="AY2038" s="385">
        <v>2872.427243825528</v>
      </c>
      <c r="AZ2038" s="379">
        <v>3390.2799907404169</v>
      </c>
      <c r="BA2038" s="463">
        <v>0</v>
      </c>
      <c r="BB2038" s="464">
        <v>0.60902642992574485</v>
      </c>
      <c r="BC2038" s="464">
        <v>0</v>
      </c>
      <c r="BD2038" s="462">
        <v>0.60902642992574485</v>
      </c>
      <c r="BE2038" s="227">
        <v>0</v>
      </c>
      <c r="BF2038" s="245">
        <v>88.960620768085732</v>
      </c>
      <c r="BG2038" s="245">
        <v>0</v>
      </c>
      <c r="BH2038" s="245">
        <v>0</v>
      </c>
      <c r="BI2038" s="229">
        <v>88.960620768085732</v>
      </c>
      <c r="BJ2038" s="520">
        <v>0</v>
      </c>
      <c r="BK2038" s="521">
        <v>0</v>
      </c>
      <c r="BL2038" s="521">
        <v>0</v>
      </c>
      <c r="BM2038" s="521">
        <v>0</v>
      </c>
      <c r="BN2038" s="519">
        <v>0</v>
      </c>
    </row>
    <row r="2039" spans="1:66" x14ac:dyDescent="0.2">
      <c r="A2039" s="579" t="s">
        <v>253</v>
      </c>
      <c r="B2039" s="636">
        <v>2013</v>
      </c>
      <c r="C2039" s="637">
        <v>4</v>
      </c>
      <c r="D2039" s="637">
        <v>7</v>
      </c>
      <c r="E2039" s="590">
        <v>41481</v>
      </c>
      <c r="F2039" s="668" t="s">
        <v>75</v>
      </c>
      <c r="G2039" s="591">
        <v>0</v>
      </c>
      <c r="H2039" s="592">
        <v>0.37777777777777777</v>
      </c>
      <c r="I2039" s="593">
        <v>10</v>
      </c>
      <c r="J2039" s="236" t="s">
        <v>257</v>
      </c>
      <c r="K2039" s="236" t="s">
        <v>470</v>
      </c>
      <c r="L2039" s="234">
        <v>2</v>
      </c>
      <c r="M2039" s="235">
        <v>4.5720000000000001</v>
      </c>
      <c r="N2039" s="234">
        <v>31844</v>
      </c>
      <c r="O2039" s="240">
        <v>19.816184929999999</v>
      </c>
      <c r="P2039" s="239" t="s">
        <v>471</v>
      </c>
      <c r="Q2039" s="234">
        <v>31756</v>
      </c>
      <c r="R2039" s="240">
        <v>19.755787819999998</v>
      </c>
      <c r="S2039" s="235">
        <v>19.100000000000001</v>
      </c>
      <c r="T2039" s="234">
        <v>28</v>
      </c>
      <c r="U2039" s="235">
        <v>54.3</v>
      </c>
      <c r="V2039" s="234">
        <v>1</v>
      </c>
      <c r="W2039" s="234">
        <v>11740</v>
      </c>
      <c r="X2039" s="413">
        <v>3.5650259260000001</v>
      </c>
      <c r="Y2039" s="384">
        <v>0</v>
      </c>
      <c r="Z2039" s="385">
        <v>95.420343936090617</v>
      </c>
      <c r="AA2039" s="385">
        <v>0</v>
      </c>
      <c r="AB2039" s="385">
        <v>0</v>
      </c>
      <c r="AC2039" s="385">
        <v>47.965990584495955</v>
      </c>
      <c r="AD2039" s="385">
        <v>0</v>
      </c>
      <c r="AE2039" s="385">
        <v>287.26298805603693</v>
      </c>
      <c r="AF2039" s="385">
        <v>0</v>
      </c>
      <c r="AG2039" s="385">
        <v>254.13980678018774</v>
      </c>
      <c r="AH2039" s="435">
        <v>684.78912935681126</v>
      </c>
      <c r="AI2039" s="241">
        <v>0</v>
      </c>
      <c r="AJ2039" s="242">
        <v>0</v>
      </c>
      <c r="AK2039" s="242">
        <v>0</v>
      </c>
      <c r="AL2039" s="242">
        <v>0.70883074974866256</v>
      </c>
      <c r="AM2039" s="242">
        <v>266.73887364038205</v>
      </c>
      <c r="AN2039" s="242">
        <v>0</v>
      </c>
      <c r="AO2039" s="242">
        <v>0</v>
      </c>
      <c r="AP2039" s="225">
        <v>267.4477043901307</v>
      </c>
      <c r="AQ2039" s="243">
        <v>95.931981168991939</v>
      </c>
      <c r="AR2039" s="384">
        <v>0</v>
      </c>
      <c r="AS2039" s="385">
        <v>23.982995292247978</v>
      </c>
      <c r="AT2039" s="385">
        <v>273.57669207592744</v>
      </c>
      <c r="AU2039" s="385">
        <v>0</v>
      </c>
      <c r="AV2039" s="385">
        <v>0</v>
      </c>
      <c r="AW2039" s="385">
        <v>55.470003333714878</v>
      </c>
      <c r="AX2039" s="385">
        <v>0</v>
      </c>
      <c r="AY2039" s="385">
        <v>296.51509468433528</v>
      </c>
      <c r="AZ2039" s="379">
        <v>649.54478538622561</v>
      </c>
      <c r="BA2039" s="463">
        <v>0</v>
      </c>
      <c r="BB2039" s="464">
        <v>0.35026801148710635</v>
      </c>
      <c r="BC2039" s="464">
        <v>0</v>
      </c>
      <c r="BD2039" s="462">
        <v>0.35026801148710635</v>
      </c>
      <c r="BE2039" s="227">
        <v>0</v>
      </c>
      <c r="BF2039" s="245">
        <v>29.312549801636422</v>
      </c>
      <c r="BG2039" s="245">
        <v>0</v>
      </c>
      <c r="BH2039" s="245">
        <v>0</v>
      </c>
      <c r="BI2039" s="229">
        <v>29.312549801636422</v>
      </c>
      <c r="BJ2039" s="520">
        <v>0</v>
      </c>
      <c r="BK2039" s="521">
        <v>0</v>
      </c>
      <c r="BL2039" s="521">
        <v>0</v>
      </c>
      <c r="BM2039" s="521">
        <v>0</v>
      </c>
      <c r="BN2039" s="519">
        <v>0</v>
      </c>
    </row>
    <row r="2040" spans="1:66" x14ac:dyDescent="0.2">
      <c r="A2040" s="579" t="s">
        <v>253</v>
      </c>
      <c r="B2040" s="636">
        <v>2013</v>
      </c>
      <c r="C2040" s="637">
        <v>4</v>
      </c>
      <c r="D2040" s="637">
        <v>7</v>
      </c>
      <c r="E2040" s="590">
        <v>41481</v>
      </c>
      <c r="F2040" s="668" t="s">
        <v>83</v>
      </c>
      <c r="G2040" s="591">
        <v>1</v>
      </c>
      <c r="H2040" s="592">
        <v>0.4284722222222222</v>
      </c>
      <c r="I2040" s="593">
        <v>10</v>
      </c>
      <c r="J2040" s="236" t="s">
        <v>89</v>
      </c>
      <c r="K2040" s="236" t="s">
        <v>470</v>
      </c>
      <c r="L2040" s="234">
        <v>2</v>
      </c>
      <c r="M2040" s="235">
        <v>5.4863999999999997</v>
      </c>
      <c r="N2040" s="234">
        <v>27527</v>
      </c>
      <c r="O2040" s="240">
        <v>16.880546450000001</v>
      </c>
      <c r="P2040" s="239" t="s">
        <v>471</v>
      </c>
      <c r="Q2040" s="234">
        <v>28100</v>
      </c>
      <c r="R2040" s="240">
        <v>17.266947859999998</v>
      </c>
      <c r="S2040" s="235">
        <v>19.3</v>
      </c>
      <c r="T2040" s="234">
        <v>17</v>
      </c>
      <c r="U2040" s="235">
        <v>121</v>
      </c>
      <c r="V2040" s="234">
        <v>1</v>
      </c>
      <c r="W2040" s="234">
        <v>11006</v>
      </c>
      <c r="X2040" s="413">
        <v>3.3421358894000002</v>
      </c>
      <c r="Y2040" s="384">
        <v>0</v>
      </c>
      <c r="Z2040" s="385">
        <v>0</v>
      </c>
      <c r="AA2040" s="385">
        <v>0</v>
      </c>
      <c r="AB2040" s="385">
        <v>0</v>
      </c>
      <c r="AC2040" s="385">
        <v>0</v>
      </c>
      <c r="AD2040" s="385">
        <v>0</v>
      </c>
      <c r="AE2040" s="385">
        <v>1898.6361446659132</v>
      </c>
      <c r="AF2040" s="385">
        <v>0</v>
      </c>
      <c r="AG2040" s="385">
        <v>2663.3267750217046</v>
      </c>
      <c r="AH2040" s="435">
        <v>4561.9629196876176</v>
      </c>
      <c r="AI2040" s="241">
        <v>0</v>
      </c>
      <c r="AJ2040" s="242">
        <v>0</v>
      </c>
      <c r="AK2040" s="242">
        <v>0</v>
      </c>
      <c r="AL2040" s="242">
        <v>1.3928218821873497</v>
      </c>
      <c r="AM2040" s="242">
        <v>61.043298881729775</v>
      </c>
      <c r="AN2040" s="242">
        <v>0</v>
      </c>
      <c r="AO2040" s="242">
        <v>0</v>
      </c>
      <c r="AP2040" s="225">
        <v>62.436120763917124</v>
      </c>
      <c r="AQ2040" s="243">
        <v>52.361724894261258</v>
      </c>
      <c r="AR2040" s="384">
        <v>0</v>
      </c>
      <c r="AS2040" s="385">
        <v>0</v>
      </c>
      <c r="AT2040" s="385">
        <v>91.779631394661138</v>
      </c>
      <c r="AU2040" s="385">
        <v>0</v>
      </c>
      <c r="AV2040" s="385">
        <v>0</v>
      </c>
      <c r="AW2040" s="385">
        <v>40.873562452460341</v>
      </c>
      <c r="AX2040" s="385">
        <v>0</v>
      </c>
      <c r="AY2040" s="385">
        <v>332.93679156767081</v>
      </c>
      <c r="AZ2040" s="379">
        <v>465.5899854147923</v>
      </c>
      <c r="BA2040" s="463">
        <v>0</v>
      </c>
      <c r="BB2040" s="464">
        <v>0</v>
      </c>
      <c r="BC2040" s="464">
        <v>0</v>
      </c>
      <c r="BD2040" s="462">
        <v>0</v>
      </c>
      <c r="BE2040" s="227">
        <v>0</v>
      </c>
      <c r="BF2040" s="245">
        <v>6.2834069873113521</v>
      </c>
      <c r="BG2040" s="245">
        <v>0</v>
      </c>
      <c r="BH2040" s="245">
        <v>0</v>
      </c>
      <c r="BI2040" s="229">
        <v>6.2834069873113521</v>
      </c>
      <c r="BJ2040" s="520">
        <v>0</v>
      </c>
      <c r="BK2040" s="521">
        <v>0</v>
      </c>
      <c r="BL2040" s="521">
        <v>0</v>
      </c>
      <c r="BM2040" s="521">
        <v>0</v>
      </c>
      <c r="BN2040" s="519">
        <v>0</v>
      </c>
    </row>
    <row r="2041" spans="1:66" x14ac:dyDescent="0.2">
      <c r="A2041" s="579" t="s">
        <v>253</v>
      </c>
      <c r="B2041" s="636">
        <v>2013</v>
      </c>
      <c r="C2041" s="637">
        <v>3</v>
      </c>
      <c r="D2041" s="637">
        <v>7</v>
      </c>
      <c r="E2041" s="590">
        <v>41466</v>
      </c>
      <c r="F2041" s="668" t="s">
        <v>88</v>
      </c>
      <c r="G2041" s="591">
        <v>1</v>
      </c>
      <c r="H2041" s="592">
        <v>0.54722222222222228</v>
      </c>
      <c r="I2041" s="593">
        <v>10</v>
      </c>
      <c r="J2041" s="236" t="s">
        <v>89</v>
      </c>
      <c r="K2041" s="236" t="s">
        <v>470</v>
      </c>
      <c r="L2041" s="234">
        <v>2</v>
      </c>
      <c r="M2041" s="235">
        <v>3.048</v>
      </c>
      <c r="N2041" s="234">
        <v>14899</v>
      </c>
      <c r="O2041" s="240">
        <v>8.6425772900000002</v>
      </c>
      <c r="P2041" s="239" t="s">
        <v>471</v>
      </c>
      <c r="Q2041" s="234">
        <v>15220</v>
      </c>
      <c r="R2041" s="240">
        <v>8.8447205199999992</v>
      </c>
      <c r="S2041" s="235">
        <v>21.6</v>
      </c>
      <c r="T2041" s="234">
        <v>40</v>
      </c>
      <c r="U2041" s="235">
        <v>28.1</v>
      </c>
      <c r="V2041" s="234">
        <v>1</v>
      </c>
      <c r="W2041" s="234">
        <v>5800</v>
      </c>
      <c r="X2041" s="413">
        <v>1.76125642</v>
      </c>
      <c r="Y2041" s="384">
        <v>27.246458525329324</v>
      </c>
      <c r="Z2041" s="385">
        <v>0</v>
      </c>
      <c r="AA2041" s="385">
        <v>0</v>
      </c>
      <c r="AB2041" s="385">
        <v>0</v>
      </c>
      <c r="AC2041" s="385">
        <v>0</v>
      </c>
      <c r="AD2041" s="385">
        <v>54.411157235128776</v>
      </c>
      <c r="AE2041" s="385">
        <v>0</v>
      </c>
      <c r="AF2041" s="385">
        <v>0</v>
      </c>
      <c r="AG2041" s="385">
        <v>0</v>
      </c>
      <c r="AH2041" s="435">
        <v>81.6576157604581</v>
      </c>
      <c r="AI2041" s="241">
        <v>0</v>
      </c>
      <c r="AJ2041" s="242">
        <v>0</v>
      </c>
      <c r="AK2041" s="242">
        <v>0</v>
      </c>
      <c r="AL2041" s="242">
        <v>2.2654282219734934</v>
      </c>
      <c r="AM2041" s="242">
        <v>13.010030646190634</v>
      </c>
      <c r="AN2041" s="242">
        <v>0</v>
      </c>
      <c r="AO2041" s="242">
        <v>0</v>
      </c>
      <c r="AP2041" s="225">
        <v>15.275458868164128</v>
      </c>
      <c r="AQ2041" s="243">
        <v>23.846612862878878</v>
      </c>
      <c r="AR2041" s="384">
        <v>4.9158089087334602</v>
      </c>
      <c r="AS2041" s="385">
        <v>0</v>
      </c>
      <c r="AT2041" s="385">
        <v>8.5302740869498148</v>
      </c>
      <c r="AU2041" s="385">
        <v>0</v>
      </c>
      <c r="AV2041" s="385">
        <v>427.52207540569236</v>
      </c>
      <c r="AW2041" s="385">
        <v>0</v>
      </c>
      <c r="AX2041" s="385">
        <v>0</v>
      </c>
      <c r="AY2041" s="385">
        <v>5767.2147477537656</v>
      </c>
      <c r="AZ2041" s="379">
        <v>6208.1829061551416</v>
      </c>
      <c r="BA2041" s="463">
        <v>0.13626635921645072</v>
      </c>
      <c r="BB2041" s="464">
        <v>0</v>
      </c>
      <c r="BC2041" s="464">
        <v>0</v>
      </c>
      <c r="BD2041" s="462">
        <v>0.13626635921645072</v>
      </c>
      <c r="BE2041" s="227">
        <v>0</v>
      </c>
      <c r="BF2041" s="245">
        <v>16.011297207932962</v>
      </c>
      <c r="BG2041" s="245">
        <v>0</v>
      </c>
      <c r="BH2041" s="245">
        <v>0</v>
      </c>
      <c r="BI2041" s="229">
        <v>16.011297207932962</v>
      </c>
      <c r="BJ2041" s="520">
        <v>0</v>
      </c>
      <c r="BK2041" s="521">
        <v>0</v>
      </c>
      <c r="BL2041" s="521">
        <v>0</v>
      </c>
      <c r="BM2041" s="521">
        <v>0</v>
      </c>
      <c r="BN2041" s="519">
        <v>0</v>
      </c>
    </row>
    <row r="2042" spans="1:66" x14ac:dyDescent="0.2">
      <c r="A2042" s="579" t="s">
        <v>253</v>
      </c>
      <c r="B2042" s="636">
        <v>2013</v>
      </c>
      <c r="C2042" s="637">
        <v>4</v>
      </c>
      <c r="D2042" s="637">
        <v>7</v>
      </c>
      <c r="E2042" s="590">
        <v>41480</v>
      </c>
      <c r="F2042" s="668" t="s">
        <v>88</v>
      </c>
      <c r="G2042" s="591">
        <v>1</v>
      </c>
      <c r="H2042" s="592">
        <v>0.53194444444444444</v>
      </c>
      <c r="I2042" s="593">
        <v>10</v>
      </c>
      <c r="J2042" s="236" t="s">
        <v>89</v>
      </c>
      <c r="K2042" s="236" t="s">
        <v>470</v>
      </c>
      <c r="L2042" s="234">
        <v>2</v>
      </c>
      <c r="M2042" s="235">
        <v>3.048</v>
      </c>
      <c r="N2042" s="234">
        <v>16906</v>
      </c>
      <c r="O2042" s="240">
        <v>9.9133081399999998</v>
      </c>
      <c r="P2042" s="239" t="s">
        <v>471</v>
      </c>
      <c r="Q2042" s="234">
        <v>16850</v>
      </c>
      <c r="R2042" s="240">
        <v>9.8776343900000008</v>
      </c>
      <c r="S2042" s="235">
        <v>20.8</v>
      </c>
      <c r="T2042" s="234">
        <v>20</v>
      </c>
      <c r="U2042" s="235">
        <v>59.3</v>
      </c>
      <c r="V2042" s="234">
        <v>1</v>
      </c>
      <c r="W2042" s="234">
        <v>10516</v>
      </c>
      <c r="X2042" s="413">
        <v>3.1933400883999998</v>
      </c>
      <c r="Y2042" s="384">
        <v>16.697250691740635</v>
      </c>
      <c r="Z2042" s="385">
        <v>0</v>
      </c>
      <c r="AA2042" s="385">
        <v>0</v>
      </c>
      <c r="AB2042" s="385">
        <v>0</v>
      </c>
      <c r="AC2042" s="385">
        <v>0</v>
      </c>
      <c r="AD2042" s="385">
        <v>41.680496381670643</v>
      </c>
      <c r="AE2042" s="385">
        <v>0</v>
      </c>
      <c r="AF2042" s="385">
        <v>0</v>
      </c>
      <c r="AG2042" s="385">
        <v>0</v>
      </c>
      <c r="AH2042" s="435">
        <v>58.377747073411278</v>
      </c>
      <c r="AI2042" s="241">
        <v>0</v>
      </c>
      <c r="AJ2042" s="242">
        <v>0</v>
      </c>
      <c r="AK2042" s="242">
        <v>0</v>
      </c>
      <c r="AL2042" s="242">
        <v>0.41649181207830172</v>
      </c>
      <c r="AM2042" s="242">
        <v>5.0354799535481893</v>
      </c>
      <c r="AN2042" s="242">
        <v>0</v>
      </c>
      <c r="AO2042" s="242">
        <v>0</v>
      </c>
      <c r="AP2042" s="225">
        <v>5.4519717656264914</v>
      </c>
      <c r="AQ2042" s="243">
        <v>9.3945521521421433</v>
      </c>
      <c r="AR2042" s="384">
        <v>0</v>
      </c>
      <c r="AS2042" s="385">
        <v>0</v>
      </c>
      <c r="AT2042" s="385">
        <v>3.9206597648273211</v>
      </c>
      <c r="AU2042" s="385">
        <v>0</v>
      </c>
      <c r="AV2042" s="385">
        <v>92.789991606707943</v>
      </c>
      <c r="AW2042" s="385">
        <v>0</v>
      </c>
      <c r="AX2042" s="385">
        <v>0</v>
      </c>
      <c r="AY2042" s="385">
        <v>1418.6901095992894</v>
      </c>
      <c r="AZ2042" s="379">
        <v>1515.4007609708246</v>
      </c>
      <c r="BA2042" s="463">
        <v>0.12526069536189524</v>
      </c>
      <c r="BB2042" s="464">
        <v>0</v>
      </c>
      <c r="BC2042" s="464">
        <v>0</v>
      </c>
      <c r="BD2042" s="462">
        <v>0.12526069536189524</v>
      </c>
      <c r="BE2042" s="227">
        <v>0</v>
      </c>
      <c r="BF2042" s="245">
        <v>1.2526069536189526</v>
      </c>
      <c r="BG2042" s="245">
        <v>0</v>
      </c>
      <c r="BH2042" s="245">
        <v>0</v>
      </c>
      <c r="BI2042" s="229">
        <v>1.2526069536189526</v>
      </c>
      <c r="BJ2042" s="520">
        <v>0</v>
      </c>
      <c r="BK2042" s="521">
        <v>0</v>
      </c>
      <c r="BL2042" s="521">
        <v>0</v>
      </c>
      <c r="BM2042" s="521">
        <v>0</v>
      </c>
      <c r="BN2042" s="519">
        <v>0</v>
      </c>
    </row>
    <row r="2043" spans="1:66" x14ac:dyDescent="0.2">
      <c r="A2043" s="579" t="s">
        <v>253</v>
      </c>
      <c r="B2043" s="636">
        <v>2013</v>
      </c>
      <c r="C2043" s="637">
        <v>3</v>
      </c>
      <c r="D2043" s="637">
        <v>7</v>
      </c>
      <c r="E2043" s="590">
        <v>41466</v>
      </c>
      <c r="F2043" s="668" t="s">
        <v>99</v>
      </c>
      <c r="G2043" s="591">
        <v>1</v>
      </c>
      <c r="H2043" s="592">
        <v>0.5083333333333333</v>
      </c>
      <c r="I2043" s="593">
        <v>10</v>
      </c>
      <c r="J2043" s="236" t="s">
        <v>89</v>
      </c>
      <c r="K2043" s="236" t="s">
        <v>470</v>
      </c>
      <c r="L2043" s="234">
        <v>2</v>
      </c>
      <c r="M2043" s="235">
        <v>8.8391999999999999</v>
      </c>
      <c r="N2043" s="234">
        <v>17750</v>
      </c>
      <c r="O2043" s="240">
        <v>10.452426579999999</v>
      </c>
      <c r="P2043" s="239" t="s">
        <v>471</v>
      </c>
      <c r="Q2043" s="234">
        <v>19586</v>
      </c>
      <c r="R2043" s="240">
        <v>11.6344294</v>
      </c>
      <c r="S2043" s="235">
        <v>20.6</v>
      </c>
      <c r="T2043" s="234">
        <v>18</v>
      </c>
      <c r="U2043" s="235">
        <v>64.599999999999994</v>
      </c>
      <c r="V2043" s="234">
        <v>1</v>
      </c>
      <c r="W2043" s="234">
        <v>7263</v>
      </c>
      <c r="X2043" s="413">
        <v>2.2055181687000003</v>
      </c>
      <c r="Y2043" s="384">
        <v>108.790761012605</v>
      </c>
      <c r="Z2043" s="385">
        <v>0</v>
      </c>
      <c r="AA2043" s="385">
        <v>0</v>
      </c>
      <c r="AB2043" s="385">
        <v>0</v>
      </c>
      <c r="AC2043" s="385">
        <v>0</v>
      </c>
      <c r="AD2043" s="385">
        <v>84.488082050049258</v>
      </c>
      <c r="AE2043" s="385">
        <v>311.03801806554577</v>
      </c>
      <c r="AF2043" s="385">
        <v>0</v>
      </c>
      <c r="AG2043" s="385">
        <v>864.83078084288911</v>
      </c>
      <c r="AH2043" s="435">
        <v>1369.1476419710891</v>
      </c>
      <c r="AI2043" s="241">
        <v>0</v>
      </c>
      <c r="AJ2043" s="242">
        <v>0</v>
      </c>
      <c r="AK2043" s="242">
        <v>0</v>
      </c>
      <c r="AL2043" s="242">
        <v>3.0151644608394736</v>
      </c>
      <c r="AM2043" s="242">
        <v>34.631317521641954</v>
      </c>
      <c r="AN2043" s="242">
        <v>0</v>
      </c>
      <c r="AO2043" s="242">
        <v>0</v>
      </c>
      <c r="AP2043" s="225">
        <v>37.646481982481426</v>
      </c>
      <c r="AQ2043" s="243">
        <v>22.670409479996046</v>
      </c>
      <c r="AR2043" s="384">
        <v>0</v>
      </c>
      <c r="AS2043" s="385">
        <v>0</v>
      </c>
      <c r="AT2043" s="385">
        <v>73.796716939283115</v>
      </c>
      <c r="AU2043" s="385">
        <v>0</v>
      </c>
      <c r="AV2043" s="385">
        <v>194.93831703658995</v>
      </c>
      <c r="AW2043" s="385">
        <v>0</v>
      </c>
      <c r="AX2043" s="385">
        <v>0</v>
      </c>
      <c r="AY2043" s="385">
        <v>2198.2498574735046</v>
      </c>
      <c r="AZ2043" s="379">
        <v>2466.9848914493778</v>
      </c>
      <c r="BA2043" s="463">
        <v>0</v>
      </c>
      <c r="BB2043" s="464">
        <v>0</v>
      </c>
      <c r="BC2043" s="464">
        <v>0</v>
      </c>
      <c r="BD2043" s="462">
        <v>0</v>
      </c>
      <c r="BE2043" s="227">
        <v>0</v>
      </c>
      <c r="BF2043" s="245">
        <v>31.738573271994468</v>
      </c>
      <c r="BG2043" s="245">
        <v>0</v>
      </c>
      <c r="BH2043" s="245">
        <v>0</v>
      </c>
      <c r="BI2043" s="229">
        <v>31.738573271994468</v>
      </c>
      <c r="BJ2043" s="520">
        <v>0</v>
      </c>
      <c r="BK2043" s="521">
        <v>0</v>
      </c>
      <c r="BL2043" s="521">
        <v>0</v>
      </c>
      <c r="BM2043" s="521">
        <v>0</v>
      </c>
      <c r="BN2043" s="519">
        <v>0</v>
      </c>
    </row>
    <row r="2044" spans="1:66" x14ac:dyDescent="0.2">
      <c r="A2044" s="579" t="s">
        <v>253</v>
      </c>
      <c r="B2044" s="636">
        <v>2013</v>
      </c>
      <c r="C2044" s="637">
        <v>4</v>
      </c>
      <c r="D2044" s="637">
        <v>7</v>
      </c>
      <c r="E2044" s="590">
        <v>41480</v>
      </c>
      <c r="F2044" s="668" t="s">
        <v>99</v>
      </c>
      <c r="G2044" s="591">
        <v>1</v>
      </c>
      <c r="H2044" s="592">
        <v>0.49166666666666664</v>
      </c>
      <c r="I2044" s="593">
        <v>10</v>
      </c>
      <c r="J2044" s="236" t="s">
        <v>89</v>
      </c>
      <c r="K2044" s="236" t="s">
        <v>470</v>
      </c>
      <c r="L2044" s="234">
        <v>2</v>
      </c>
      <c r="M2044" s="235">
        <v>10.058400000000001</v>
      </c>
      <c r="N2044" s="234">
        <v>18389</v>
      </c>
      <c r="O2044" s="240">
        <v>10.862395859999999</v>
      </c>
      <c r="P2044" s="239" t="s">
        <v>471</v>
      </c>
      <c r="Q2044" s="234">
        <v>21340</v>
      </c>
      <c r="R2044" s="240">
        <v>12.77498559</v>
      </c>
      <c r="S2044" s="235">
        <v>20.8</v>
      </c>
      <c r="T2044" s="234">
        <v>18</v>
      </c>
      <c r="U2044" s="235">
        <v>110</v>
      </c>
      <c r="V2044" s="234">
        <v>1</v>
      </c>
      <c r="W2044" s="234">
        <v>11295</v>
      </c>
      <c r="X2044" s="413">
        <v>3.4298950454999995</v>
      </c>
      <c r="Y2044" s="384">
        <v>169.05910889628126</v>
      </c>
      <c r="Z2044" s="385">
        <v>15.768704080598377</v>
      </c>
      <c r="AA2044" s="385">
        <v>0</v>
      </c>
      <c r="AB2044" s="385">
        <v>0</v>
      </c>
      <c r="AC2044" s="385">
        <v>0</v>
      </c>
      <c r="AD2044" s="385">
        <v>14.067121401659813</v>
      </c>
      <c r="AE2044" s="385">
        <v>543.76663870428058</v>
      </c>
      <c r="AF2044" s="385">
        <v>0</v>
      </c>
      <c r="AG2044" s="385">
        <v>1427.9290794701378</v>
      </c>
      <c r="AH2044" s="435">
        <v>2170.5906525529581</v>
      </c>
      <c r="AI2044" s="241">
        <v>0</v>
      </c>
      <c r="AJ2044" s="242">
        <v>0</v>
      </c>
      <c r="AK2044" s="242">
        <v>0</v>
      </c>
      <c r="AL2044" s="242">
        <v>13.353724936887435</v>
      </c>
      <c r="AM2044" s="242">
        <v>92.408622070182275</v>
      </c>
      <c r="AN2044" s="242">
        <v>0</v>
      </c>
      <c r="AO2044" s="242">
        <v>0</v>
      </c>
      <c r="AP2044" s="225">
        <v>105.76234700706971</v>
      </c>
      <c r="AQ2044" s="243">
        <v>21.137673030292731</v>
      </c>
      <c r="AR2044" s="384">
        <v>0</v>
      </c>
      <c r="AS2044" s="385">
        <v>0</v>
      </c>
      <c r="AT2044" s="385">
        <v>39.696549950889747</v>
      </c>
      <c r="AU2044" s="385">
        <v>0</v>
      </c>
      <c r="AV2044" s="385">
        <v>141.23136235190088</v>
      </c>
      <c r="AW2044" s="385">
        <v>0</v>
      </c>
      <c r="AX2044" s="385">
        <v>0</v>
      </c>
      <c r="AY2044" s="385">
        <v>1260.0166893357498</v>
      </c>
      <c r="AZ2044" s="379">
        <v>1440.9446016385405</v>
      </c>
      <c r="BA2044" s="463">
        <v>0.42275346060585461</v>
      </c>
      <c r="BB2044" s="464">
        <v>0</v>
      </c>
      <c r="BC2044" s="464">
        <v>0</v>
      </c>
      <c r="BD2044" s="462">
        <v>0.42275346060585461</v>
      </c>
      <c r="BE2044" s="227">
        <v>0</v>
      </c>
      <c r="BF2044" s="245">
        <v>36.990927803012283</v>
      </c>
      <c r="BG2044" s="245">
        <v>0</v>
      </c>
      <c r="BH2044" s="245">
        <v>0</v>
      </c>
      <c r="BI2044" s="229">
        <v>36.990927803012283</v>
      </c>
      <c r="BJ2044" s="520">
        <v>0</v>
      </c>
      <c r="BK2044" s="521">
        <v>0</v>
      </c>
      <c r="BL2044" s="521">
        <v>0</v>
      </c>
      <c r="BM2044" s="521">
        <v>0</v>
      </c>
      <c r="BN2044" s="519">
        <v>0</v>
      </c>
    </row>
    <row r="2045" spans="1:66" x14ac:dyDescent="0.2">
      <c r="A2045" s="579" t="s">
        <v>253</v>
      </c>
      <c r="B2045" s="636">
        <v>2013</v>
      </c>
      <c r="C2045" s="637">
        <v>3</v>
      </c>
      <c r="D2045" s="637">
        <v>7</v>
      </c>
      <c r="E2045" s="590">
        <v>41465</v>
      </c>
      <c r="F2045" s="668" t="s">
        <v>104</v>
      </c>
      <c r="G2045" s="591">
        <v>1</v>
      </c>
      <c r="H2045" s="592">
        <v>0.51111111111111107</v>
      </c>
      <c r="I2045" s="593">
        <v>10</v>
      </c>
      <c r="J2045" s="236" t="s">
        <v>89</v>
      </c>
      <c r="K2045" s="236" t="s">
        <v>470</v>
      </c>
      <c r="L2045" s="234">
        <v>2</v>
      </c>
      <c r="M2045" s="235">
        <v>10.667999999999999</v>
      </c>
      <c r="N2045" s="234">
        <v>12472</v>
      </c>
      <c r="O2045" s="240">
        <v>7.1285664300000002</v>
      </c>
      <c r="P2045" s="239" t="s">
        <v>471</v>
      </c>
      <c r="Q2045" s="234">
        <v>13378</v>
      </c>
      <c r="R2045" s="240">
        <v>7.6907045600000004</v>
      </c>
      <c r="S2045" s="235">
        <v>22.2</v>
      </c>
      <c r="T2045" s="234">
        <v>44</v>
      </c>
      <c r="U2045" s="235">
        <v>29.3</v>
      </c>
      <c r="V2045" s="234">
        <v>1</v>
      </c>
      <c r="W2045" s="234">
        <v>10839</v>
      </c>
      <c r="X2045" s="413">
        <v>3.2914238510999998</v>
      </c>
      <c r="Y2045" s="384">
        <v>265.67468656695729</v>
      </c>
      <c r="Z2045" s="385">
        <v>0</v>
      </c>
      <c r="AA2045" s="385">
        <v>0</v>
      </c>
      <c r="AB2045" s="385">
        <v>0</v>
      </c>
      <c r="AC2045" s="385">
        <v>0</v>
      </c>
      <c r="AD2045" s="385">
        <v>32.3507408395349</v>
      </c>
      <c r="AE2045" s="385">
        <v>11.909739302308116</v>
      </c>
      <c r="AF2045" s="385">
        <v>0</v>
      </c>
      <c r="AG2045" s="385">
        <v>347.70362365136481</v>
      </c>
      <c r="AH2045" s="435">
        <v>657.6387903601651</v>
      </c>
      <c r="AI2045" s="241">
        <v>0</v>
      </c>
      <c r="AJ2045" s="242">
        <v>0</v>
      </c>
      <c r="AK2045" s="242">
        <v>0</v>
      </c>
      <c r="AL2045" s="242">
        <v>1.6163217624561015</v>
      </c>
      <c r="AM2045" s="242">
        <v>4.3968813056888534</v>
      </c>
      <c r="AN2045" s="242">
        <v>0</v>
      </c>
      <c r="AO2045" s="242">
        <v>0</v>
      </c>
      <c r="AP2045" s="225">
        <v>6.0132030681449553</v>
      </c>
      <c r="AQ2045" s="243">
        <v>7.2916771238621125</v>
      </c>
      <c r="AR2045" s="384">
        <v>3.5072966965776757</v>
      </c>
      <c r="AS2045" s="385">
        <v>0</v>
      </c>
      <c r="AT2045" s="385">
        <v>21.301419437842515</v>
      </c>
      <c r="AU2045" s="385">
        <v>0</v>
      </c>
      <c r="AV2045" s="385">
        <v>819.0497857330181</v>
      </c>
      <c r="AW2045" s="385">
        <v>0</v>
      </c>
      <c r="AX2045" s="385">
        <v>0</v>
      </c>
      <c r="AY2045" s="385">
        <v>1796.5817431941377</v>
      </c>
      <c r="AZ2045" s="379">
        <v>2640.4402450615762</v>
      </c>
      <c r="BA2045" s="463">
        <v>9.7222361651494824E-2</v>
      </c>
      <c r="BB2045" s="464">
        <v>0</v>
      </c>
      <c r="BC2045" s="464">
        <v>0</v>
      </c>
      <c r="BD2045" s="462">
        <v>9.7222361651494824E-2</v>
      </c>
      <c r="BE2045" s="227">
        <v>0</v>
      </c>
      <c r="BF2045" s="245">
        <v>23.819478604616229</v>
      </c>
      <c r="BG2045" s="245">
        <v>0.24305590412873707</v>
      </c>
      <c r="BH2045" s="245">
        <v>0</v>
      </c>
      <c r="BI2045" s="229">
        <v>24.062534508744967</v>
      </c>
      <c r="BJ2045" s="520">
        <v>0</v>
      </c>
      <c r="BK2045" s="521">
        <v>0</v>
      </c>
      <c r="BL2045" s="521">
        <v>2.4305590412873705</v>
      </c>
      <c r="BM2045" s="521">
        <v>0</v>
      </c>
      <c r="BN2045" s="519">
        <v>2.4305590412873705</v>
      </c>
    </row>
    <row r="2046" spans="1:66" x14ac:dyDescent="0.2">
      <c r="A2046" s="579" t="s">
        <v>253</v>
      </c>
      <c r="B2046" s="636">
        <v>2013</v>
      </c>
      <c r="C2046" s="637">
        <v>4</v>
      </c>
      <c r="D2046" s="637">
        <v>7</v>
      </c>
      <c r="E2046" s="590">
        <v>41479</v>
      </c>
      <c r="F2046" s="668" t="s">
        <v>104</v>
      </c>
      <c r="G2046" s="591">
        <v>1</v>
      </c>
      <c r="H2046" s="592">
        <v>0.50277777777777777</v>
      </c>
      <c r="I2046" s="593">
        <v>10</v>
      </c>
      <c r="J2046" s="236" t="s">
        <v>89</v>
      </c>
      <c r="K2046" s="236" t="s">
        <v>470</v>
      </c>
      <c r="L2046" s="234">
        <v>2</v>
      </c>
      <c r="M2046" s="235">
        <v>11.8872</v>
      </c>
      <c r="N2046" s="234">
        <v>13410</v>
      </c>
      <c r="O2046" s="240">
        <v>7.71062709</v>
      </c>
      <c r="P2046" s="239" t="s">
        <v>471</v>
      </c>
      <c r="Q2046" s="234">
        <v>14579</v>
      </c>
      <c r="R2046" s="240">
        <v>8.4414920299999991</v>
      </c>
      <c r="S2046" s="235">
        <v>21</v>
      </c>
      <c r="T2046" s="234">
        <v>24</v>
      </c>
      <c r="U2046" s="235">
        <v>36.4</v>
      </c>
      <c r="V2046" s="234">
        <v>2</v>
      </c>
      <c r="W2046" s="234">
        <v>10729</v>
      </c>
      <c r="X2046" s="413">
        <v>3.2580207121</v>
      </c>
      <c r="Y2046" s="384">
        <v>441.87564390039154</v>
      </c>
      <c r="Z2046" s="385">
        <v>0</v>
      </c>
      <c r="AA2046" s="385">
        <v>0</v>
      </c>
      <c r="AB2046" s="385">
        <v>0</v>
      </c>
      <c r="AC2046" s="385">
        <v>0</v>
      </c>
      <c r="AD2046" s="385">
        <v>36.767722057478196</v>
      </c>
      <c r="AE2046" s="385">
        <v>0</v>
      </c>
      <c r="AF2046" s="385">
        <v>0</v>
      </c>
      <c r="AG2046" s="385">
        <v>73.18093439814875</v>
      </c>
      <c r="AH2046" s="435">
        <v>551.82430035601851</v>
      </c>
      <c r="AI2046" s="241">
        <v>0</v>
      </c>
      <c r="AJ2046" s="242">
        <v>0</v>
      </c>
      <c r="AK2046" s="242">
        <v>0</v>
      </c>
      <c r="AL2046" s="242">
        <v>0.61233496539501631</v>
      </c>
      <c r="AM2046" s="242">
        <v>6.4778593707578054</v>
      </c>
      <c r="AN2046" s="242">
        <v>0</v>
      </c>
      <c r="AO2046" s="242">
        <v>0</v>
      </c>
      <c r="AP2046" s="225">
        <v>7.0901943361528215</v>
      </c>
      <c r="AQ2046" s="243">
        <v>4.6040222962031301</v>
      </c>
      <c r="AR2046" s="384">
        <v>0</v>
      </c>
      <c r="AS2046" s="385">
        <v>0</v>
      </c>
      <c r="AT2046" s="385">
        <v>17.292707744538955</v>
      </c>
      <c r="AU2046" s="385">
        <v>0</v>
      </c>
      <c r="AV2046" s="385">
        <v>770.38184277907726</v>
      </c>
      <c r="AW2046" s="385">
        <v>0</v>
      </c>
      <c r="AX2046" s="385">
        <v>0</v>
      </c>
      <c r="AY2046" s="385">
        <v>878.22646104533953</v>
      </c>
      <c r="AZ2046" s="379">
        <v>1665.9010115689557</v>
      </c>
      <c r="BA2046" s="463">
        <v>0</v>
      </c>
      <c r="BB2046" s="464">
        <v>0</v>
      </c>
      <c r="BC2046" s="464">
        <v>0</v>
      </c>
      <c r="BD2046" s="462">
        <v>0</v>
      </c>
      <c r="BE2046" s="227">
        <v>0</v>
      </c>
      <c r="BF2046" s="245">
        <v>9.2080445924062619</v>
      </c>
      <c r="BG2046" s="245">
        <v>0</v>
      </c>
      <c r="BH2046" s="245">
        <v>0</v>
      </c>
      <c r="BI2046" s="229">
        <v>9.2080445924062619</v>
      </c>
      <c r="BJ2046" s="520">
        <v>0</v>
      </c>
      <c r="BK2046" s="521">
        <v>0</v>
      </c>
      <c r="BL2046" s="521">
        <v>0</v>
      </c>
      <c r="BM2046" s="521">
        <v>0</v>
      </c>
      <c r="BN2046" s="519">
        <v>0</v>
      </c>
    </row>
    <row r="2047" spans="1:66" x14ac:dyDescent="0.2">
      <c r="A2047" s="579" t="s">
        <v>253</v>
      </c>
      <c r="B2047" s="636">
        <v>2013</v>
      </c>
      <c r="C2047" s="637">
        <v>3</v>
      </c>
      <c r="D2047" s="637">
        <v>7</v>
      </c>
      <c r="E2047" s="590">
        <v>41465</v>
      </c>
      <c r="F2047" s="668" t="s">
        <v>113</v>
      </c>
      <c r="G2047" s="591">
        <v>1</v>
      </c>
      <c r="H2047" s="592">
        <v>0.55763888888888891</v>
      </c>
      <c r="I2047" s="593">
        <v>10</v>
      </c>
      <c r="J2047" s="236" t="s">
        <v>89</v>
      </c>
      <c r="K2047" s="236" t="s">
        <v>470</v>
      </c>
      <c r="L2047" s="234">
        <v>4</v>
      </c>
      <c r="M2047" s="235">
        <v>7.9248000000000003</v>
      </c>
      <c r="N2047" s="234">
        <v>7908</v>
      </c>
      <c r="O2047" s="240">
        <v>4.3593325600000004</v>
      </c>
      <c r="P2047" s="239" t="s">
        <v>472</v>
      </c>
      <c r="Q2047" s="234">
        <v>10846</v>
      </c>
      <c r="R2047" s="240">
        <v>6.1294029800000001</v>
      </c>
      <c r="S2047" s="235">
        <v>22.3</v>
      </c>
      <c r="T2047" s="234">
        <v>51</v>
      </c>
      <c r="U2047" s="235">
        <v>18</v>
      </c>
      <c r="V2047" s="234">
        <v>1</v>
      </c>
      <c r="W2047" s="234">
        <v>10334</v>
      </c>
      <c r="X2047" s="413">
        <v>3.1380730765999996</v>
      </c>
      <c r="Y2047" s="384">
        <v>421.38470574837862</v>
      </c>
      <c r="Z2047" s="385">
        <v>0</v>
      </c>
      <c r="AA2047" s="385">
        <v>0</v>
      </c>
      <c r="AB2047" s="385">
        <v>0</v>
      </c>
      <c r="AC2047" s="385">
        <v>0</v>
      </c>
      <c r="AD2047" s="385">
        <v>6.7863301714673661</v>
      </c>
      <c r="AE2047" s="385">
        <v>0</v>
      </c>
      <c r="AF2047" s="385">
        <v>0</v>
      </c>
      <c r="AG2047" s="385">
        <v>0</v>
      </c>
      <c r="AH2047" s="435">
        <v>428.17103591984596</v>
      </c>
      <c r="AI2047" s="241">
        <v>0</v>
      </c>
      <c r="AJ2047" s="242">
        <v>0</v>
      </c>
      <c r="AK2047" s="242">
        <v>0</v>
      </c>
      <c r="AL2047" s="242">
        <v>1.0171847251748607</v>
      </c>
      <c r="AM2047" s="242">
        <v>0</v>
      </c>
      <c r="AN2047" s="242">
        <v>0</v>
      </c>
      <c r="AO2047" s="242">
        <v>0</v>
      </c>
      <c r="AP2047" s="225">
        <v>1.0171847251748607</v>
      </c>
      <c r="AQ2047" s="243">
        <v>2.549335150814187</v>
      </c>
      <c r="AR2047" s="384">
        <v>0</v>
      </c>
      <c r="AS2047" s="385">
        <v>0</v>
      </c>
      <c r="AT2047" s="385">
        <v>6.3835352176387241</v>
      </c>
      <c r="AU2047" s="385">
        <v>0</v>
      </c>
      <c r="AV2047" s="385">
        <v>950.90710992399329</v>
      </c>
      <c r="AW2047" s="385">
        <v>0</v>
      </c>
      <c r="AX2047" s="385">
        <v>0</v>
      </c>
      <c r="AY2047" s="385">
        <v>405.24231557342318</v>
      </c>
      <c r="AZ2047" s="379">
        <v>1362.5329607150552</v>
      </c>
      <c r="BA2047" s="463">
        <v>0</v>
      </c>
      <c r="BB2047" s="464">
        <v>0</v>
      </c>
      <c r="BC2047" s="464">
        <v>0</v>
      </c>
      <c r="BD2047" s="462">
        <v>0</v>
      </c>
      <c r="BE2047" s="227">
        <v>0</v>
      </c>
      <c r="BF2047" s="245">
        <v>4.333869756384118</v>
      </c>
      <c r="BG2047" s="245">
        <v>0.2549335150814187</v>
      </c>
      <c r="BH2047" s="245">
        <v>0</v>
      </c>
      <c r="BI2047" s="229">
        <v>4.5888032714655367</v>
      </c>
      <c r="BJ2047" s="520">
        <v>0</v>
      </c>
      <c r="BK2047" s="521">
        <v>0</v>
      </c>
      <c r="BL2047" s="521">
        <v>0</v>
      </c>
      <c r="BM2047" s="521">
        <v>0</v>
      </c>
      <c r="BN2047" s="519">
        <v>0</v>
      </c>
    </row>
    <row r="2048" spans="1:66" x14ac:dyDescent="0.2">
      <c r="A2048" s="579" t="s">
        <v>253</v>
      </c>
      <c r="B2048" s="636">
        <v>2013</v>
      </c>
      <c r="C2048" s="637">
        <v>4</v>
      </c>
      <c r="D2048" s="637">
        <v>7</v>
      </c>
      <c r="E2048" s="590">
        <v>41479</v>
      </c>
      <c r="F2048" s="668" t="s">
        <v>113</v>
      </c>
      <c r="G2048" s="591">
        <v>1</v>
      </c>
      <c r="H2048" s="592">
        <v>0.5444444444444444</v>
      </c>
      <c r="I2048" s="593">
        <v>10</v>
      </c>
      <c r="J2048" s="236" t="s">
        <v>89</v>
      </c>
      <c r="K2048" s="236" t="s">
        <v>470</v>
      </c>
      <c r="L2048" s="234">
        <v>3</v>
      </c>
      <c r="M2048" s="235">
        <v>7.9248000000000003</v>
      </c>
      <c r="N2048" s="234">
        <v>9046</v>
      </c>
      <c r="O2048" s="240">
        <v>5.0391236700000004</v>
      </c>
      <c r="P2048" s="239" t="s">
        <v>472</v>
      </c>
      <c r="Q2048" s="234">
        <v>11956</v>
      </c>
      <c r="R2048" s="240">
        <v>6.8101045500000001</v>
      </c>
      <c r="S2048" s="235">
        <v>21.5</v>
      </c>
      <c r="T2048" s="234">
        <v>42</v>
      </c>
      <c r="U2048" s="235">
        <v>24.5</v>
      </c>
      <c r="V2048" s="234">
        <v>2</v>
      </c>
      <c r="W2048" s="234">
        <v>9042</v>
      </c>
      <c r="X2048" s="413">
        <v>2.7457380258000001</v>
      </c>
      <c r="Y2048" s="384">
        <v>1097.1840618779545</v>
      </c>
      <c r="Z2048" s="385">
        <v>0</v>
      </c>
      <c r="AA2048" s="385">
        <v>0</v>
      </c>
      <c r="AB2048" s="385">
        <v>0</v>
      </c>
      <c r="AC2048" s="385">
        <v>0</v>
      </c>
      <c r="AD2048" s="385">
        <v>19.390050871473051</v>
      </c>
      <c r="AE2048" s="385">
        <v>0</v>
      </c>
      <c r="AF2048" s="385">
        <v>0</v>
      </c>
      <c r="AG2048" s="385">
        <v>0</v>
      </c>
      <c r="AH2048" s="435">
        <v>1116.5741127494275</v>
      </c>
      <c r="AI2048" s="241">
        <v>0</v>
      </c>
      <c r="AJ2048" s="242">
        <v>0</v>
      </c>
      <c r="AK2048" s="242">
        <v>0</v>
      </c>
      <c r="AL2048" s="242">
        <v>0.24219353549078851</v>
      </c>
      <c r="AM2048" s="242">
        <v>0.36602180927555256</v>
      </c>
      <c r="AN2048" s="242">
        <v>0</v>
      </c>
      <c r="AO2048" s="242">
        <v>6.1185735281883407</v>
      </c>
      <c r="AP2048" s="225">
        <v>6.7267888729546819</v>
      </c>
      <c r="AQ2048" s="243">
        <v>12.747028183725712</v>
      </c>
      <c r="AR2048" s="384">
        <v>0</v>
      </c>
      <c r="AS2048" s="385">
        <v>0</v>
      </c>
      <c r="AT2048" s="385">
        <v>6.8396911225819679</v>
      </c>
      <c r="AU2048" s="385">
        <v>0</v>
      </c>
      <c r="AV2048" s="385">
        <v>503.60958948263533</v>
      </c>
      <c r="AW2048" s="385">
        <v>0</v>
      </c>
      <c r="AX2048" s="385">
        <v>0</v>
      </c>
      <c r="AY2048" s="385">
        <v>159.20674000668168</v>
      </c>
      <c r="AZ2048" s="379">
        <v>669.65602061189895</v>
      </c>
      <c r="BA2048" s="463">
        <v>0</v>
      </c>
      <c r="BB2048" s="464">
        <v>0</v>
      </c>
      <c r="BC2048" s="464">
        <v>0</v>
      </c>
      <c r="BD2048" s="462">
        <v>0</v>
      </c>
      <c r="BE2048" s="227">
        <v>0</v>
      </c>
      <c r="BF2048" s="245">
        <v>0.91050201312326517</v>
      </c>
      <c r="BG2048" s="245">
        <v>0</v>
      </c>
      <c r="BH2048" s="245">
        <v>0</v>
      </c>
      <c r="BI2048" s="229">
        <v>0.91050201312326517</v>
      </c>
      <c r="BJ2048" s="520">
        <v>0</v>
      </c>
      <c r="BK2048" s="521">
        <v>0</v>
      </c>
      <c r="BL2048" s="521">
        <v>0</v>
      </c>
      <c r="BM2048" s="521">
        <v>0</v>
      </c>
      <c r="BN2048" s="519">
        <v>0</v>
      </c>
    </row>
    <row r="2049" spans="1:66" x14ac:dyDescent="0.2">
      <c r="A2049" s="579" t="s">
        <v>253</v>
      </c>
      <c r="B2049" s="636">
        <v>2013</v>
      </c>
      <c r="C2049" s="637">
        <v>3</v>
      </c>
      <c r="D2049" s="637">
        <v>7</v>
      </c>
      <c r="E2049" s="590">
        <v>41465</v>
      </c>
      <c r="F2049" s="668" t="s">
        <v>117</v>
      </c>
      <c r="G2049" s="591">
        <v>1</v>
      </c>
      <c r="H2049" s="592">
        <v>0.6</v>
      </c>
      <c r="I2049" s="593">
        <v>10</v>
      </c>
      <c r="J2049" s="236" t="s">
        <v>89</v>
      </c>
      <c r="K2049" s="236" t="s">
        <v>470</v>
      </c>
      <c r="L2049" s="234">
        <v>4</v>
      </c>
      <c r="M2049" s="235">
        <v>17.3736</v>
      </c>
      <c r="N2049" s="234">
        <v>4245</v>
      </c>
      <c r="O2049" s="240">
        <v>2.2329690699999998</v>
      </c>
      <c r="P2049" s="239" t="s">
        <v>472</v>
      </c>
      <c r="Q2049" s="234">
        <v>5282</v>
      </c>
      <c r="R2049" s="240">
        <v>2.8238859299999999</v>
      </c>
      <c r="S2049" s="235">
        <v>23.7</v>
      </c>
      <c r="T2049" s="234">
        <v>57</v>
      </c>
      <c r="U2049" s="235">
        <v>15.4</v>
      </c>
      <c r="V2049" s="234">
        <v>2</v>
      </c>
      <c r="W2049" s="234">
        <v>10294</v>
      </c>
      <c r="X2049" s="413">
        <v>3.1259264806</v>
      </c>
      <c r="Y2049" s="384">
        <v>788.04924405233294</v>
      </c>
      <c r="Z2049" s="385">
        <v>0</v>
      </c>
      <c r="AA2049" s="385">
        <v>0</v>
      </c>
      <c r="AB2049" s="385">
        <v>0</v>
      </c>
      <c r="AC2049" s="385">
        <v>0</v>
      </c>
      <c r="AD2049" s="385">
        <v>178.83338058952043</v>
      </c>
      <c r="AE2049" s="385">
        <v>0</v>
      </c>
      <c r="AF2049" s="385">
        <v>0</v>
      </c>
      <c r="AG2049" s="385">
        <v>30.509354775898114</v>
      </c>
      <c r="AH2049" s="435">
        <v>997.39197941775149</v>
      </c>
      <c r="AI2049" s="241">
        <v>0</v>
      </c>
      <c r="AJ2049" s="242">
        <v>0</v>
      </c>
      <c r="AK2049" s="242">
        <v>0</v>
      </c>
      <c r="AL2049" s="242">
        <v>0.51056862978225226</v>
      </c>
      <c r="AM2049" s="242">
        <v>0.77161123749047145</v>
      </c>
      <c r="AN2049" s="242">
        <v>0</v>
      </c>
      <c r="AO2049" s="242">
        <v>0</v>
      </c>
      <c r="AP2049" s="225">
        <v>1.2821798672727236</v>
      </c>
      <c r="AQ2049" s="243">
        <v>3.8388618780620467</v>
      </c>
      <c r="AR2049" s="384">
        <v>2.7697388450217666</v>
      </c>
      <c r="AS2049" s="385">
        <v>0</v>
      </c>
      <c r="AT2049" s="385">
        <v>33.643785499335777</v>
      </c>
      <c r="AU2049" s="385">
        <v>0</v>
      </c>
      <c r="AV2049" s="385">
        <v>354.63022143349377</v>
      </c>
      <c r="AW2049" s="385">
        <v>0</v>
      </c>
      <c r="AX2049" s="385">
        <v>0</v>
      </c>
      <c r="AY2049" s="385">
        <v>61.022548413674301</v>
      </c>
      <c r="AZ2049" s="379">
        <v>452.06629419152563</v>
      </c>
      <c r="BA2049" s="463">
        <v>0</v>
      </c>
      <c r="BB2049" s="464">
        <v>0</v>
      </c>
      <c r="BC2049" s="464">
        <v>3.2246439775721192</v>
      </c>
      <c r="BD2049" s="462">
        <v>3.2246439775721192</v>
      </c>
      <c r="BE2049" s="227">
        <v>0</v>
      </c>
      <c r="BF2049" s="245">
        <v>0.3838861878062047</v>
      </c>
      <c r="BG2049" s="245">
        <v>0</v>
      </c>
      <c r="BH2049" s="245">
        <v>0</v>
      </c>
      <c r="BI2049" s="229">
        <v>0.3838861878062047</v>
      </c>
      <c r="BJ2049" s="520">
        <v>0</v>
      </c>
      <c r="BK2049" s="521">
        <v>0</v>
      </c>
      <c r="BL2049" s="521">
        <v>0</v>
      </c>
      <c r="BM2049" s="521">
        <v>0</v>
      </c>
      <c r="BN2049" s="519">
        <v>0</v>
      </c>
    </row>
    <row r="2050" spans="1:66" x14ac:dyDescent="0.2">
      <c r="A2050" s="579" t="s">
        <v>253</v>
      </c>
      <c r="B2050" s="636">
        <v>2013</v>
      </c>
      <c r="C2050" s="637">
        <v>4</v>
      </c>
      <c r="D2050" s="637">
        <v>7</v>
      </c>
      <c r="E2050" s="590">
        <v>41479</v>
      </c>
      <c r="F2050" s="668" t="s">
        <v>117</v>
      </c>
      <c r="G2050" s="591">
        <v>1</v>
      </c>
      <c r="H2050" s="592">
        <v>0.40277777777777779</v>
      </c>
      <c r="I2050" s="593">
        <v>10</v>
      </c>
      <c r="J2050" s="236" t="s">
        <v>89</v>
      </c>
      <c r="K2050" s="236" t="s">
        <v>470</v>
      </c>
      <c r="L2050" s="234">
        <v>2</v>
      </c>
      <c r="M2050" s="235">
        <v>17.9832</v>
      </c>
      <c r="N2050" s="234">
        <v>8792</v>
      </c>
      <c r="O2050" s="240">
        <v>4.8867227399999997</v>
      </c>
      <c r="P2050" s="239" t="s">
        <v>472</v>
      </c>
      <c r="Q2050" s="234">
        <v>10071</v>
      </c>
      <c r="R2050" s="240">
        <v>5.6578365499999999</v>
      </c>
      <c r="S2050" s="235">
        <v>21</v>
      </c>
      <c r="T2050" s="234">
        <v>52</v>
      </c>
      <c r="U2050" s="235">
        <v>21.5</v>
      </c>
      <c r="V2050" s="234">
        <v>2</v>
      </c>
      <c r="W2050" s="234">
        <v>10366</v>
      </c>
      <c r="X2050" s="413">
        <v>3.1477903533999996</v>
      </c>
      <c r="Y2050" s="384">
        <v>901.99463154629041</v>
      </c>
      <c r="Z2050" s="385">
        <v>0</v>
      </c>
      <c r="AA2050" s="385">
        <v>0</v>
      </c>
      <c r="AB2050" s="385">
        <v>0</v>
      </c>
      <c r="AC2050" s="385">
        <v>0</v>
      </c>
      <c r="AD2050" s="385">
        <v>50.740355000923998</v>
      </c>
      <c r="AE2050" s="385">
        <v>0</v>
      </c>
      <c r="AF2050" s="385">
        <v>0</v>
      </c>
      <c r="AG2050" s="385">
        <v>0</v>
      </c>
      <c r="AH2050" s="435">
        <v>952.73498654721436</v>
      </c>
      <c r="AI2050" s="241">
        <v>0</v>
      </c>
      <c r="AJ2050" s="242">
        <v>0</v>
      </c>
      <c r="AK2050" s="242">
        <v>0</v>
      </c>
      <c r="AL2050" s="242">
        <v>2.5351116510604403</v>
      </c>
      <c r="AM2050" s="242">
        <v>0.95781474034426417</v>
      </c>
      <c r="AN2050" s="242">
        <v>0</v>
      </c>
      <c r="AO2050" s="242">
        <v>0</v>
      </c>
      <c r="AP2050" s="225">
        <v>3.4929263914047044</v>
      </c>
      <c r="AQ2050" s="243">
        <v>4.7652474643993239</v>
      </c>
      <c r="AR2050" s="384">
        <v>0</v>
      </c>
      <c r="AS2050" s="385">
        <v>0</v>
      </c>
      <c r="AT2050" s="385">
        <v>17.898269476283861</v>
      </c>
      <c r="AU2050" s="385">
        <v>0</v>
      </c>
      <c r="AV2050" s="385">
        <v>730.91271707942587</v>
      </c>
      <c r="AW2050" s="385">
        <v>0</v>
      </c>
      <c r="AX2050" s="385">
        <v>0</v>
      </c>
      <c r="AY2050" s="385">
        <v>340.86768162341247</v>
      </c>
      <c r="AZ2050" s="379">
        <v>1089.6786681791223</v>
      </c>
      <c r="BA2050" s="463">
        <v>0</v>
      </c>
      <c r="BB2050" s="464">
        <v>0</v>
      </c>
      <c r="BC2050" s="464">
        <v>8.0056157401908639</v>
      </c>
      <c r="BD2050" s="462">
        <v>8.0056157401908639</v>
      </c>
      <c r="BE2050" s="227">
        <v>0</v>
      </c>
      <c r="BF2050" s="245">
        <v>4.7652474643993239</v>
      </c>
      <c r="BG2050" s="245">
        <v>0</v>
      </c>
      <c r="BH2050" s="245">
        <v>0</v>
      </c>
      <c r="BI2050" s="229">
        <v>4.7652474643993239</v>
      </c>
      <c r="BJ2050" s="520">
        <v>0</v>
      </c>
      <c r="BK2050" s="521">
        <v>0</v>
      </c>
      <c r="BL2050" s="521">
        <v>0</v>
      </c>
      <c r="BM2050" s="521">
        <v>0</v>
      </c>
      <c r="BN2050" s="519">
        <v>0</v>
      </c>
    </row>
    <row r="2051" spans="1:66" x14ac:dyDescent="0.2">
      <c r="A2051" s="579" t="s">
        <v>253</v>
      </c>
      <c r="B2051" s="636">
        <v>2013</v>
      </c>
      <c r="C2051" s="637">
        <v>3</v>
      </c>
      <c r="D2051" s="637">
        <v>7</v>
      </c>
      <c r="E2051" s="590">
        <v>41465</v>
      </c>
      <c r="F2051" s="668" t="s">
        <v>123</v>
      </c>
      <c r="G2051" s="591">
        <v>1</v>
      </c>
      <c r="H2051" s="592">
        <v>0.36388888888888887</v>
      </c>
      <c r="I2051" s="593">
        <v>10</v>
      </c>
      <c r="J2051" s="236" t="s">
        <v>89</v>
      </c>
      <c r="K2051" s="236" t="s">
        <v>470</v>
      </c>
      <c r="L2051" s="234">
        <v>2</v>
      </c>
      <c r="M2051" s="235">
        <v>10.972799999999999</v>
      </c>
      <c r="N2051" s="234">
        <v>7806</v>
      </c>
      <c r="O2051" s="240">
        <v>4.2987919400000001</v>
      </c>
      <c r="P2051" s="239" t="s">
        <v>472</v>
      </c>
      <c r="Q2051" s="234">
        <v>9199</v>
      </c>
      <c r="R2051" s="240">
        <v>5.1311042799999997</v>
      </c>
      <c r="S2051" s="235">
        <v>21.5</v>
      </c>
      <c r="T2051" s="234">
        <v>57</v>
      </c>
      <c r="U2051" s="235">
        <v>15.9</v>
      </c>
      <c r="V2051" s="234">
        <v>1</v>
      </c>
      <c r="W2051" s="234">
        <v>9770</v>
      </c>
      <c r="X2051" s="413">
        <v>2.9668060729999999</v>
      </c>
      <c r="Y2051" s="384">
        <v>889.62336433777432</v>
      </c>
      <c r="Z2051" s="385">
        <v>0</v>
      </c>
      <c r="AA2051" s="385">
        <v>0</v>
      </c>
      <c r="AB2051" s="385">
        <v>0</v>
      </c>
      <c r="AC2051" s="385">
        <v>0</v>
      </c>
      <c r="AD2051" s="385">
        <v>69.986374198715623</v>
      </c>
      <c r="AE2051" s="385">
        <v>0</v>
      </c>
      <c r="AF2051" s="385">
        <v>0</v>
      </c>
      <c r="AG2051" s="385">
        <v>96.437041370448881</v>
      </c>
      <c r="AH2051" s="435">
        <v>1056.0467799069388</v>
      </c>
      <c r="AI2051" s="241">
        <v>0</v>
      </c>
      <c r="AJ2051" s="242">
        <v>0</v>
      </c>
      <c r="AK2051" s="242">
        <v>0</v>
      </c>
      <c r="AL2051" s="242">
        <v>2.1518089969205749</v>
      </c>
      <c r="AM2051" s="242">
        <v>0.40649775223781542</v>
      </c>
      <c r="AN2051" s="242">
        <v>0</v>
      </c>
      <c r="AO2051" s="242">
        <v>0</v>
      </c>
      <c r="AP2051" s="225">
        <v>2.5583067491583904</v>
      </c>
      <c r="AQ2051" s="243">
        <v>0</v>
      </c>
      <c r="AR2051" s="384">
        <v>0</v>
      </c>
      <c r="AS2051" s="385">
        <v>0</v>
      </c>
      <c r="AT2051" s="385">
        <v>15.192095098559546</v>
      </c>
      <c r="AU2051" s="385">
        <v>0</v>
      </c>
      <c r="AV2051" s="385">
        <v>648.6005329139017</v>
      </c>
      <c r="AW2051" s="385">
        <v>0</v>
      </c>
      <c r="AX2051" s="385">
        <v>0</v>
      </c>
      <c r="AY2051" s="385">
        <v>128.59081133477241</v>
      </c>
      <c r="AZ2051" s="379">
        <v>792.38343934723366</v>
      </c>
      <c r="BA2051" s="463">
        <v>0</v>
      </c>
      <c r="BB2051" s="464">
        <v>0</v>
      </c>
      <c r="BC2051" s="464">
        <v>0</v>
      </c>
      <c r="BD2051" s="462">
        <v>0</v>
      </c>
      <c r="BE2051" s="227">
        <v>0</v>
      </c>
      <c r="BF2051" s="245">
        <v>2.0223768768050516</v>
      </c>
      <c r="BG2051" s="245">
        <v>0</v>
      </c>
      <c r="BH2051" s="245">
        <v>0</v>
      </c>
      <c r="BI2051" s="229">
        <v>2.0223768768050516</v>
      </c>
      <c r="BJ2051" s="520">
        <v>0</v>
      </c>
      <c r="BK2051" s="521">
        <v>0</v>
      </c>
      <c r="BL2051" s="521">
        <v>0</v>
      </c>
      <c r="BM2051" s="521">
        <v>0</v>
      </c>
      <c r="BN2051" s="519">
        <v>0</v>
      </c>
    </row>
    <row r="2052" spans="1:66" x14ac:dyDescent="0.2">
      <c r="A2052" s="579" t="s">
        <v>253</v>
      </c>
      <c r="B2052" s="636">
        <v>2013</v>
      </c>
      <c r="C2052" s="637">
        <v>4</v>
      </c>
      <c r="D2052" s="637">
        <v>7</v>
      </c>
      <c r="E2052" s="590">
        <v>41479</v>
      </c>
      <c r="F2052" s="668" t="s">
        <v>123</v>
      </c>
      <c r="G2052" s="591">
        <v>1</v>
      </c>
      <c r="H2052" s="592">
        <v>0.3611111111111111</v>
      </c>
      <c r="I2052" s="593">
        <v>10</v>
      </c>
      <c r="J2052" s="236" t="s">
        <v>89</v>
      </c>
      <c r="K2052" s="236" t="s">
        <v>470</v>
      </c>
      <c r="L2052" s="234">
        <v>2</v>
      </c>
      <c r="M2052" s="235">
        <v>11.5824</v>
      </c>
      <c r="N2052" s="234">
        <v>8790</v>
      </c>
      <c r="O2052" s="240">
        <v>4.8855242299999997</v>
      </c>
      <c r="P2052" s="239" t="s">
        <v>472</v>
      </c>
      <c r="Q2052" s="234">
        <v>10381</v>
      </c>
      <c r="R2052" s="240">
        <v>5.8460862899999997</v>
      </c>
      <c r="S2052" s="235">
        <v>20.3</v>
      </c>
      <c r="T2052" s="234">
        <v>46</v>
      </c>
      <c r="U2052" s="235">
        <v>16.2</v>
      </c>
      <c r="V2052" s="234">
        <v>2</v>
      </c>
      <c r="W2052" s="234">
        <v>9677</v>
      </c>
      <c r="X2052" s="413">
        <v>2.9385652373000002</v>
      </c>
      <c r="Y2052" s="384">
        <v>1361.7754505517778</v>
      </c>
      <c r="Z2052" s="385">
        <v>0</v>
      </c>
      <c r="AA2052" s="385">
        <v>0</v>
      </c>
      <c r="AB2052" s="385">
        <v>0</v>
      </c>
      <c r="AC2052" s="385">
        <v>0</v>
      </c>
      <c r="AD2052" s="385">
        <v>0</v>
      </c>
      <c r="AE2052" s="385">
        <v>0</v>
      </c>
      <c r="AF2052" s="385">
        <v>0</v>
      </c>
      <c r="AG2052" s="385">
        <v>102.77294380487768</v>
      </c>
      <c r="AH2052" s="435">
        <v>1464.5483943566555</v>
      </c>
      <c r="AI2052" s="241">
        <v>0</v>
      </c>
      <c r="AJ2052" s="242">
        <v>0</v>
      </c>
      <c r="AK2052" s="242">
        <v>0</v>
      </c>
      <c r="AL2052" s="242">
        <v>6.0196043210029018</v>
      </c>
      <c r="AM2052" s="242">
        <v>0</v>
      </c>
      <c r="AN2052" s="242">
        <v>0</v>
      </c>
      <c r="AO2052" s="242">
        <v>0</v>
      </c>
      <c r="AP2052" s="225">
        <v>6.0196043210029018</v>
      </c>
      <c r="AQ2052" s="243">
        <v>6.465740409240496</v>
      </c>
      <c r="AR2052" s="384">
        <v>0</v>
      </c>
      <c r="AS2052" s="385">
        <v>0</v>
      </c>
      <c r="AT2052" s="385">
        <v>24.285320977107304</v>
      </c>
      <c r="AU2052" s="385">
        <v>0</v>
      </c>
      <c r="AV2052" s="385">
        <v>277.98804315488587</v>
      </c>
      <c r="AW2052" s="385">
        <v>0</v>
      </c>
      <c r="AX2052" s="385">
        <v>0</v>
      </c>
      <c r="AY2052" s="385">
        <v>102.77940954528692</v>
      </c>
      <c r="AZ2052" s="379">
        <v>405.05277367728007</v>
      </c>
      <c r="BA2052" s="463">
        <v>0</v>
      </c>
      <c r="BB2052" s="464">
        <v>0</v>
      </c>
      <c r="BC2052" s="464">
        <v>0</v>
      </c>
      <c r="BD2052" s="462">
        <v>0</v>
      </c>
      <c r="BE2052" s="227">
        <v>0</v>
      </c>
      <c r="BF2052" s="245">
        <v>3.232870204620248</v>
      </c>
      <c r="BG2052" s="245">
        <v>0.64657404092404969</v>
      </c>
      <c r="BH2052" s="245">
        <v>0</v>
      </c>
      <c r="BI2052" s="229">
        <v>3.8794442455442977</v>
      </c>
      <c r="BJ2052" s="520">
        <v>0</v>
      </c>
      <c r="BK2052" s="521">
        <v>0</v>
      </c>
      <c r="BL2052" s="521">
        <v>0</v>
      </c>
      <c r="BM2052" s="521">
        <v>0</v>
      </c>
      <c r="BN2052" s="519">
        <v>0</v>
      </c>
    </row>
    <row r="2053" spans="1:66" x14ac:dyDescent="0.2">
      <c r="A2053" s="579" t="s">
        <v>253</v>
      </c>
      <c r="B2053" s="636">
        <v>2013</v>
      </c>
      <c r="C2053" s="637">
        <v>3</v>
      </c>
      <c r="D2053" s="637">
        <v>7</v>
      </c>
      <c r="E2053" s="590">
        <v>41465</v>
      </c>
      <c r="F2053" s="668" t="s">
        <v>127</v>
      </c>
      <c r="G2053" s="591">
        <v>1</v>
      </c>
      <c r="H2053" s="592">
        <v>0.45763888888888887</v>
      </c>
      <c r="I2053" s="593">
        <v>10</v>
      </c>
      <c r="J2053" s="236" t="s">
        <v>89</v>
      </c>
      <c r="K2053" s="236" t="s">
        <v>470</v>
      </c>
      <c r="L2053" s="234">
        <v>2</v>
      </c>
      <c r="M2053" s="235">
        <v>3.048</v>
      </c>
      <c r="N2053" s="234">
        <v>11517</v>
      </c>
      <c r="O2053" s="240">
        <v>6.5401656700000004</v>
      </c>
      <c r="P2053" s="239" t="s">
        <v>471</v>
      </c>
      <c r="Q2053" s="234">
        <v>13940</v>
      </c>
      <c r="R2053" s="240">
        <v>8.0412513899999993</v>
      </c>
      <c r="S2053" s="235">
        <v>21</v>
      </c>
      <c r="T2053" s="234">
        <v>19</v>
      </c>
      <c r="U2053" s="235">
        <v>64.8</v>
      </c>
      <c r="V2053" s="234">
        <v>1</v>
      </c>
      <c r="W2053" s="234">
        <v>9022</v>
      </c>
      <c r="X2053" s="413">
        <v>2.7396647277999997</v>
      </c>
      <c r="Y2053" s="384">
        <v>192.67613100376977</v>
      </c>
      <c r="Z2053" s="385">
        <v>0</v>
      </c>
      <c r="AA2053" s="385">
        <v>0</v>
      </c>
      <c r="AB2053" s="385">
        <v>0</v>
      </c>
      <c r="AC2053" s="385">
        <v>0</v>
      </c>
      <c r="AD2053" s="385">
        <v>64.129014845215693</v>
      </c>
      <c r="AE2053" s="385">
        <v>10.73124010455423</v>
      </c>
      <c r="AF2053" s="385">
        <v>0</v>
      </c>
      <c r="AG2053" s="385">
        <v>278.48663095818688</v>
      </c>
      <c r="AH2053" s="435">
        <v>546.02301691172659</v>
      </c>
      <c r="AI2053" s="241">
        <v>0</v>
      </c>
      <c r="AJ2053" s="242">
        <v>0</v>
      </c>
      <c r="AK2053" s="242">
        <v>0</v>
      </c>
      <c r="AL2053" s="242">
        <v>7.2819129280903701</v>
      </c>
      <c r="AM2053" s="242">
        <v>7.043197586989062</v>
      </c>
      <c r="AN2053" s="242">
        <v>0</v>
      </c>
      <c r="AO2053" s="242">
        <v>0</v>
      </c>
      <c r="AP2053" s="225">
        <v>14.325110515079432</v>
      </c>
      <c r="AQ2053" s="243">
        <v>6.5701470027883033</v>
      </c>
      <c r="AR2053" s="384">
        <v>22.121684958388219</v>
      </c>
      <c r="AS2053" s="385">
        <v>0</v>
      </c>
      <c r="AT2053" s="385">
        <v>46.613002935782085</v>
      </c>
      <c r="AU2053" s="385">
        <v>0</v>
      </c>
      <c r="AV2053" s="385">
        <v>341.00814983672035</v>
      </c>
      <c r="AW2053" s="385">
        <v>0</v>
      </c>
      <c r="AX2053" s="385">
        <v>0</v>
      </c>
      <c r="AY2053" s="385">
        <v>1061.7970770226159</v>
      </c>
      <c r="AZ2053" s="379">
        <v>1471.5399147535065</v>
      </c>
      <c r="BA2053" s="463">
        <v>0.17520392007435476</v>
      </c>
      <c r="BB2053" s="464">
        <v>0</v>
      </c>
      <c r="BC2053" s="464">
        <v>0</v>
      </c>
      <c r="BD2053" s="462">
        <v>0.17520392007435476</v>
      </c>
      <c r="BE2053" s="227">
        <v>0</v>
      </c>
      <c r="BF2053" s="245">
        <v>13.359298905669551</v>
      </c>
      <c r="BG2053" s="245">
        <v>2.1900490009294344</v>
      </c>
      <c r="BH2053" s="245">
        <v>0</v>
      </c>
      <c r="BI2053" s="229">
        <v>15.549347906598985</v>
      </c>
      <c r="BJ2053" s="520">
        <v>0</v>
      </c>
      <c r="BK2053" s="521">
        <v>0</v>
      </c>
      <c r="BL2053" s="521">
        <v>0</v>
      </c>
      <c r="BM2053" s="521">
        <v>0</v>
      </c>
      <c r="BN2053" s="519">
        <v>0</v>
      </c>
    </row>
    <row r="2054" spans="1:66" x14ac:dyDescent="0.2">
      <c r="A2054" s="579" t="s">
        <v>253</v>
      </c>
      <c r="B2054" s="636">
        <v>2013</v>
      </c>
      <c r="C2054" s="637">
        <v>4</v>
      </c>
      <c r="D2054" s="637">
        <v>7</v>
      </c>
      <c r="E2054" s="590">
        <v>41479</v>
      </c>
      <c r="F2054" s="668" t="s">
        <v>127</v>
      </c>
      <c r="G2054" s="591">
        <v>1</v>
      </c>
      <c r="H2054" s="592">
        <v>0.45</v>
      </c>
      <c r="I2054" s="593">
        <v>10</v>
      </c>
      <c r="J2054" s="236" t="s">
        <v>89</v>
      </c>
      <c r="K2054" s="236" t="s">
        <v>470</v>
      </c>
      <c r="L2054" s="234">
        <v>2</v>
      </c>
      <c r="M2054" s="235">
        <v>2.4384000000000001</v>
      </c>
      <c r="N2054" s="234">
        <v>12656</v>
      </c>
      <c r="O2054" s="240">
        <v>7.2424278099999997</v>
      </c>
      <c r="P2054" s="239" t="s">
        <v>471</v>
      </c>
      <c r="Q2054" s="234">
        <v>14206</v>
      </c>
      <c r="R2054" s="240">
        <v>8.207649</v>
      </c>
      <c r="S2054" s="235">
        <v>20.5</v>
      </c>
      <c r="T2054" s="234">
        <v>22</v>
      </c>
      <c r="U2054" s="235">
        <v>48.7</v>
      </c>
      <c r="V2054" s="234">
        <v>2</v>
      </c>
      <c r="W2054" s="234">
        <v>9056</v>
      </c>
      <c r="X2054" s="413">
        <v>2.7499893343999999</v>
      </c>
      <c r="Y2054" s="384">
        <v>131.84632953462267</v>
      </c>
      <c r="Z2054" s="385">
        <v>0</v>
      </c>
      <c r="AA2054" s="385">
        <v>0</v>
      </c>
      <c r="AB2054" s="385">
        <v>0</v>
      </c>
      <c r="AC2054" s="385">
        <v>0</v>
      </c>
      <c r="AD2054" s="385">
        <v>7.7440300344460864</v>
      </c>
      <c r="AE2054" s="385">
        <v>0</v>
      </c>
      <c r="AF2054" s="385">
        <v>0</v>
      </c>
      <c r="AG2054" s="385">
        <v>138.72053801373463</v>
      </c>
      <c r="AH2054" s="435">
        <v>278.31089758280336</v>
      </c>
      <c r="AI2054" s="241">
        <v>0</v>
      </c>
      <c r="AJ2054" s="242">
        <v>0</v>
      </c>
      <c r="AK2054" s="242">
        <v>0</v>
      </c>
      <c r="AL2054" s="242">
        <v>0.77382118300625813</v>
      </c>
      <c r="AM2054" s="242">
        <v>5.2625658648809059</v>
      </c>
      <c r="AN2054" s="242">
        <v>0</v>
      </c>
      <c r="AO2054" s="242">
        <v>0</v>
      </c>
      <c r="AP2054" s="225">
        <v>6.036387047887164</v>
      </c>
      <c r="AQ2054" s="243">
        <v>2.9091021917528499</v>
      </c>
      <c r="AR2054" s="384">
        <v>0</v>
      </c>
      <c r="AS2054" s="385">
        <v>0</v>
      </c>
      <c r="AT2054" s="385">
        <v>7.2843918881491359</v>
      </c>
      <c r="AU2054" s="385">
        <v>0</v>
      </c>
      <c r="AV2054" s="385">
        <v>294.0927769730626</v>
      </c>
      <c r="AW2054" s="385">
        <v>0</v>
      </c>
      <c r="AX2054" s="385">
        <v>0</v>
      </c>
      <c r="AY2054" s="385">
        <v>1317.9280205429441</v>
      </c>
      <c r="AZ2054" s="379">
        <v>1619.3051894041557</v>
      </c>
      <c r="BA2054" s="463">
        <v>0</v>
      </c>
      <c r="BB2054" s="464">
        <v>0</v>
      </c>
      <c r="BC2054" s="464">
        <v>0</v>
      </c>
      <c r="BD2054" s="462">
        <v>0</v>
      </c>
      <c r="BE2054" s="227">
        <v>0</v>
      </c>
      <c r="BF2054" s="245">
        <v>12.509139424537254</v>
      </c>
      <c r="BG2054" s="245">
        <v>0</v>
      </c>
      <c r="BH2054" s="245">
        <v>0</v>
      </c>
      <c r="BI2054" s="229">
        <v>12.509139424537254</v>
      </c>
      <c r="BJ2054" s="520">
        <v>0</v>
      </c>
      <c r="BK2054" s="521">
        <v>0</v>
      </c>
      <c r="BL2054" s="521">
        <v>2.9091021917528499</v>
      </c>
      <c r="BM2054" s="521">
        <v>0</v>
      </c>
      <c r="BN2054" s="519">
        <v>2.9091021917528499</v>
      </c>
    </row>
    <row r="2055" spans="1:66" x14ac:dyDescent="0.2">
      <c r="A2055" s="579" t="s">
        <v>253</v>
      </c>
      <c r="B2055" s="636">
        <v>2013</v>
      </c>
      <c r="C2055" s="637">
        <v>3</v>
      </c>
      <c r="D2055" s="637">
        <v>7</v>
      </c>
      <c r="E2055" s="590">
        <v>41465</v>
      </c>
      <c r="F2055" s="668" t="s">
        <v>132</v>
      </c>
      <c r="G2055" s="591">
        <v>1</v>
      </c>
      <c r="H2055" s="592">
        <v>0.41597222222222224</v>
      </c>
      <c r="I2055" s="593">
        <v>10</v>
      </c>
      <c r="J2055" s="236" t="s">
        <v>89</v>
      </c>
      <c r="K2055" s="236" t="s">
        <v>470</v>
      </c>
      <c r="L2055" s="234">
        <v>2</v>
      </c>
      <c r="M2055" s="235">
        <v>11.8872</v>
      </c>
      <c r="N2055" s="234">
        <v>4605</v>
      </c>
      <c r="O2055" s="240">
        <v>2.4369530400000001</v>
      </c>
      <c r="P2055" s="239" t="s">
        <v>472</v>
      </c>
      <c r="Q2055" s="234">
        <v>4621</v>
      </c>
      <c r="R2055" s="240">
        <v>2.4460486100000001</v>
      </c>
      <c r="S2055" s="235">
        <v>21.8</v>
      </c>
      <c r="T2055" s="234">
        <v>53</v>
      </c>
      <c r="U2055" s="235">
        <v>20.5</v>
      </c>
      <c r="V2055" s="234">
        <v>2</v>
      </c>
      <c r="W2055" s="234">
        <v>10610</v>
      </c>
      <c r="X2055" s="413">
        <v>3.2218845889999996</v>
      </c>
      <c r="Y2055" s="384">
        <v>471.65562825813561</v>
      </c>
      <c r="Z2055" s="385">
        <v>0</v>
      </c>
      <c r="AA2055" s="385">
        <v>0</v>
      </c>
      <c r="AB2055" s="385">
        <v>0</v>
      </c>
      <c r="AC2055" s="385">
        <v>0</v>
      </c>
      <c r="AD2055" s="385">
        <v>251.17224954701823</v>
      </c>
      <c r="AE2055" s="385">
        <v>0</v>
      </c>
      <c r="AF2055" s="385">
        <v>0</v>
      </c>
      <c r="AG2055" s="385">
        <v>0</v>
      </c>
      <c r="AH2055" s="435">
        <v>722.82787780515378</v>
      </c>
      <c r="AI2055" s="241">
        <v>0</v>
      </c>
      <c r="AJ2055" s="242">
        <v>0</v>
      </c>
      <c r="AK2055" s="242">
        <v>0</v>
      </c>
      <c r="AL2055" s="242">
        <v>1.5686471257397361</v>
      </c>
      <c r="AM2055" s="242">
        <v>0</v>
      </c>
      <c r="AN2055" s="242">
        <v>0</v>
      </c>
      <c r="AO2055" s="242">
        <v>0</v>
      </c>
      <c r="AP2055" s="225">
        <v>1.5686471257397361</v>
      </c>
      <c r="AQ2055" s="243">
        <v>29.485848228190527</v>
      </c>
      <c r="AR2055" s="384">
        <v>0</v>
      </c>
      <c r="AS2055" s="385">
        <v>0</v>
      </c>
      <c r="AT2055" s="385">
        <v>66.44930756705017</v>
      </c>
      <c r="AU2055" s="385">
        <v>0</v>
      </c>
      <c r="AV2055" s="385">
        <v>376.88811205273129</v>
      </c>
      <c r="AW2055" s="385">
        <v>0</v>
      </c>
      <c r="AX2055" s="385">
        <v>0</v>
      </c>
      <c r="AY2055" s="385">
        <v>0</v>
      </c>
      <c r="AZ2055" s="379">
        <v>443.33741961978149</v>
      </c>
      <c r="BA2055" s="463">
        <v>0</v>
      </c>
      <c r="BB2055" s="464">
        <v>0</v>
      </c>
      <c r="BC2055" s="464">
        <v>39.628980018688068</v>
      </c>
      <c r="BD2055" s="462">
        <v>39.628980018688068</v>
      </c>
      <c r="BE2055" s="227">
        <v>0</v>
      </c>
      <c r="BF2055" s="245">
        <v>1.1794339291276212</v>
      </c>
      <c r="BG2055" s="245">
        <v>0</v>
      </c>
      <c r="BH2055" s="245">
        <v>0</v>
      </c>
      <c r="BI2055" s="229">
        <v>1.1794339291276212</v>
      </c>
      <c r="BJ2055" s="520">
        <v>0</v>
      </c>
      <c r="BK2055" s="521">
        <v>0</v>
      </c>
      <c r="BL2055" s="521">
        <v>0</v>
      </c>
      <c r="BM2055" s="521">
        <v>0</v>
      </c>
      <c r="BN2055" s="519">
        <v>0</v>
      </c>
    </row>
    <row r="2056" spans="1:66" x14ac:dyDescent="0.2">
      <c r="A2056" s="579" t="s">
        <v>253</v>
      </c>
      <c r="B2056" s="636">
        <v>2013</v>
      </c>
      <c r="C2056" s="637">
        <v>4</v>
      </c>
      <c r="D2056" s="637">
        <v>7</v>
      </c>
      <c r="E2056" s="590">
        <v>41479</v>
      </c>
      <c r="F2056" s="668" t="s">
        <v>132</v>
      </c>
      <c r="G2056" s="591">
        <v>1</v>
      </c>
      <c r="H2056" s="592">
        <v>0.58888888888888891</v>
      </c>
      <c r="I2056" s="593">
        <v>10</v>
      </c>
      <c r="J2056" s="236" t="s">
        <v>89</v>
      </c>
      <c r="K2056" s="236" t="s">
        <v>470</v>
      </c>
      <c r="L2056" s="234">
        <v>4</v>
      </c>
      <c r="M2056" s="235">
        <v>12.192</v>
      </c>
      <c r="N2056" s="234">
        <v>2705</v>
      </c>
      <c r="O2056" s="240">
        <v>1.37687154</v>
      </c>
      <c r="P2056" s="239" t="s">
        <v>472</v>
      </c>
      <c r="Q2056" s="234">
        <v>2887</v>
      </c>
      <c r="R2056" s="240">
        <v>1.47645396</v>
      </c>
      <c r="S2056" s="235">
        <v>22.5</v>
      </c>
      <c r="T2056" s="234">
        <v>57</v>
      </c>
      <c r="U2056" s="235">
        <v>16.600000000000001</v>
      </c>
      <c r="V2056" s="234">
        <v>3</v>
      </c>
      <c r="W2056" s="234">
        <v>9415</v>
      </c>
      <c r="X2056" s="413">
        <v>2.8590050334999999</v>
      </c>
      <c r="Y2056" s="384">
        <v>809.99666608475911</v>
      </c>
      <c r="Z2056" s="385">
        <v>0</v>
      </c>
      <c r="AA2056" s="385">
        <v>0</v>
      </c>
      <c r="AB2056" s="385">
        <v>0</v>
      </c>
      <c r="AC2056" s="385">
        <v>0</v>
      </c>
      <c r="AD2056" s="385">
        <v>643.72394537094124</v>
      </c>
      <c r="AE2056" s="385">
        <v>0</v>
      </c>
      <c r="AF2056" s="385">
        <v>0</v>
      </c>
      <c r="AG2056" s="385">
        <v>0</v>
      </c>
      <c r="AH2056" s="435">
        <v>1453.7206114557002</v>
      </c>
      <c r="AI2056" s="241">
        <v>0</v>
      </c>
      <c r="AJ2056" s="242">
        <v>0</v>
      </c>
      <c r="AK2056" s="242">
        <v>0</v>
      </c>
      <c r="AL2056" s="242">
        <v>0</v>
      </c>
      <c r="AM2056" s="242">
        <v>0</v>
      </c>
      <c r="AN2056" s="242">
        <v>0</v>
      </c>
      <c r="AO2056" s="242">
        <v>0</v>
      </c>
      <c r="AP2056" s="225">
        <v>0</v>
      </c>
      <c r="AQ2056" s="243">
        <v>0</v>
      </c>
      <c r="AR2056" s="384">
        <v>0</v>
      </c>
      <c r="AS2056" s="385">
        <v>0</v>
      </c>
      <c r="AT2056" s="385">
        <v>442.49278195931191</v>
      </c>
      <c r="AU2056" s="385">
        <v>0</v>
      </c>
      <c r="AV2056" s="385">
        <v>374.65926597597479</v>
      </c>
      <c r="AW2056" s="385">
        <v>0</v>
      </c>
      <c r="AX2056" s="385">
        <v>0</v>
      </c>
      <c r="AY2056" s="385">
        <v>0</v>
      </c>
      <c r="AZ2056" s="379">
        <v>817.15204793528665</v>
      </c>
      <c r="BA2056" s="463">
        <v>0</v>
      </c>
      <c r="BB2056" s="464">
        <v>0</v>
      </c>
      <c r="BC2056" s="464">
        <v>10.416847061426546</v>
      </c>
      <c r="BD2056" s="462">
        <v>10.416847061426546</v>
      </c>
      <c r="BE2056" s="227">
        <v>0</v>
      </c>
      <c r="BF2056" s="245">
        <v>1.2401008406460177</v>
      </c>
      <c r="BG2056" s="245">
        <v>6.2005042032300874</v>
      </c>
      <c r="BH2056" s="245">
        <v>0</v>
      </c>
      <c r="BI2056" s="229">
        <v>7.4406050438761051</v>
      </c>
      <c r="BJ2056" s="520">
        <v>3.7203025219380521</v>
      </c>
      <c r="BK2056" s="521">
        <v>24.80201681292035</v>
      </c>
      <c r="BL2056" s="521">
        <v>6.2005042032300874</v>
      </c>
      <c r="BM2056" s="521">
        <v>12.401008406460175</v>
      </c>
      <c r="BN2056" s="519">
        <v>47.12383194454867</v>
      </c>
    </row>
    <row r="2057" spans="1:66" x14ac:dyDescent="0.2">
      <c r="A2057" s="579" t="s">
        <v>253</v>
      </c>
      <c r="B2057" s="636">
        <v>2013</v>
      </c>
      <c r="C2057" s="637">
        <v>3</v>
      </c>
      <c r="D2057" s="637">
        <v>7</v>
      </c>
      <c r="E2057" s="590">
        <v>41466</v>
      </c>
      <c r="F2057" s="668" t="s">
        <v>133</v>
      </c>
      <c r="G2057" s="591">
        <v>1</v>
      </c>
      <c r="H2057" s="592">
        <v>0.46180555555555558</v>
      </c>
      <c r="I2057" s="593">
        <v>10</v>
      </c>
      <c r="J2057" s="236" t="s">
        <v>89</v>
      </c>
      <c r="K2057" s="236" t="s">
        <v>470</v>
      </c>
      <c r="L2057" s="234">
        <v>2</v>
      </c>
      <c r="M2057" s="235">
        <v>1.524</v>
      </c>
      <c r="N2057" s="234">
        <v>15729</v>
      </c>
      <c r="O2057" s="240">
        <v>9.1661220399999994</v>
      </c>
      <c r="P2057" s="239" t="s">
        <v>471</v>
      </c>
      <c r="Q2057" s="234">
        <v>15704</v>
      </c>
      <c r="R2057" s="240">
        <v>9.1503114700000001</v>
      </c>
      <c r="S2057" s="235">
        <v>20.399999999999999</v>
      </c>
      <c r="T2057" s="234">
        <v>18</v>
      </c>
      <c r="U2057" s="235">
        <v>199</v>
      </c>
      <c r="V2057" s="234">
        <v>1</v>
      </c>
      <c r="W2057" s="234">
        <v>8526</v>
      </c>
      <c r="X2057" s="413">
        <v>2.5890469374</v>
      </c>
      <c r="Y2057" s="384">
        <v>573.70256046206862</v>
      </c>
      <c r="Z2057" s="385">
        <v>0</v>
      </c>
      <c r="AA2057" s="385">
        <v>0</v>
      </c>
      <c r="AB2057" s="385">
        <v>0</v>
      </c>
      <c r="AC2057" s="385">
        <v>0</v>
      </c>
      <c r="AD2057" s="385">
        <v>57.284179142911732</v>
      </c>
      <c r="AE2057" s="385">
        <v>35.148068845513087</v>
      </c>
      <c r="AF2057" s="385">
        <v>0</v>
      </c>
      <c r="AG2057" s="385">
        <v>228.03206297935938</v>
      </c>
      <c r="AH2057" s="435">
        <v>894.16687142985279</v>
      </c>
      <c r="AI2057" s="241">
        <v>0</v>
      </c>
      <c r="AJ2057" s="242">
        <v>0</v>
      </c>
      <c r="AK2057" s="242">
        <v>0</v>
      </c>
      <c r="AL2057" s="242">
        <v>21.942437264984598</v>
      </c>
      <c r="AM2057" s="242">
        <v>38.928279515224396</v>
      </c>
      <c r="AN2057" s="242">
        <v>0</v>
      </c>
      <c r="AO2057" s="242">
        <v>0</v>
      </c>
      <c r="AP2057" s="225">
        <v>60.870716780208994</v>
      </c>
      <c r="AQ2057" s="243">
        <v>50.211526922161553</v>
      </c>
      <c r="AR2057" s="384">
        <v>0</v>
      </c>
      <c r="AS2057" s="385">
        <v>0</v>
      </c>
      <c r="AT2057" s="385">
        <v>44.903451218961614</v>
      </c>
      <c r="AU2057" s="385">
        <v>0</v>
      </c>
      <c r="AV2057" s="385">
        <v>350.07476570131024</v>
      </c>
      <c r="AW2057" s="385">
        <v>0</v>
      </c>
      <c r="AX2057" s="385">
        <v>0</v>
      </c>
      <c r="AY2057" s="385">
        <v>3876.7889552084448</v>
      </c>
      <c r="AZ2057" s="379">
        <v>4271.767172128717</v>
      </c>
      <c r="BA2057" s="463">
        <v>0</v>
      </c>
      <c r="BB2057" s="464">
        <v>0.47142754769720024</v>
      </c>
      <c r="BC2057" s="464">
        <v>0</v>
      </c>
      <c r="BD2057" s="462">
        <v>0.47142754769720024</v>
      </c>
      <c r="BE2057" s="227">
        <v>0</v>
      </c>
      <c r="BF2057" s="245">
        <v>92.532671042269143</v>
      </c>
      <c r="BG2057" s="245">
        <v>0</v>
      </c>
      <c r="BH2057" s="245">
        <v>0</v>
      </c>
      <c r="BI2057" s="229">
        <v>92.532671042269143</v>
      </c>
      <c r="BJ2057" s="520">
        <v>0</v>
      </c>
      <c r="BK2057" s="521">
        <v>0</v>
      </c>
      <c r="BL2057" s="521">
        <v>0</v>
      </c>
      <c r="BM2057" s="521">
        <v>0</v>
      </c>
      <c r="BN2057" s="519">
        <v>0</v>
      </c>
    </row>
    <row r="2058" spans="1:66" x14ac:dyDescent="0.2">
      <c r="A2058" s="579" t="s">
        <v>253</v>
      </c>
      <c r="B2058" s="636">
        <v>2013</v>
      </c>
      <c r="C2058" s="637">
        <v>4</v>
      </c>
      <c r="D2058" s="637">
        <v>7</v>
      </c>
      <c r="E2058" s="590">
        <v>41480</v>
      </c>
      <c r="F2058" s="668" t="s">
        <v>133</v>
      </c>
      <c r="G2058" s="591">
        <v>1</v>
      </c>
      <c r="H2058" s="592">
        <v>0.4465277777777778</v>
      </c>
      <c r="I2058" s="593">
        <v>10</v>
      </c>
      <c r="J2058" s="236" t="s">
        <v>89</v>
      </c>
      <c r="K2058" s="236" t="s">
        <v>470</v>
      </c>
      <c r="L2058" s="234">
        <v>2</v>
      </c>
      <c r="M2058" s="235">
        <v>1.2192000000000001</v>
      </c>
      <c r="N2058" s="234">
        <v>17766</v>
      </c>
      <c r="O2058" s="240">
        <v>10.4626731</v>
      </c>
      <c r="P2058" s="239" t="s">
        <v>471</v>
      </c>
      <c r="Q2058" s="234">
        <v>17670</v>
      </c>
      <c r="R2058" s="240">
        <v>10.40120851</v>
      </c>
      <c r="S2058" s="235">
        <v>19.899999999999999</v>
      </c>
      <c r="T2058" s="234">
        <v>10</v>
      </c>
      <c r="U2058" s="235">
        <v>250</v>
      </c>
      <c r="V2058" s="234">
        <v>1</v>
      </c>
      <c r="W2058" s="234">
        <v>8984</v>
      </c>
      <c r="X2058" s="413">
        <v>2.7281254615999999</v>
      </c>
      <c r="Y2058" s="384">
        <v>0</v>
      </c>
      <c r="Z2058" s="385">
        <v>0</v>
      </c>
      <c r="AA2058" s="385">
        <v>0</v>
      </c>
      <c r="AB2058" s="385">
        <v>0</v>
      </c>
      <c r="AC2058" s="385">
        <v>20.893467255193777</v>
      </c>
      <c r="AD2058" s="385">
        <v>92.697349722209722</v>
      </c>
      <c r="AE2058" s="385">
        <v>0</v>
      </c>
      <c r="AF2058" s="385">
        <v>0</v>
      </c>
      <c r="AG2058" s="385">
        <v>110.70055400710169</v>
      </c>
      <c r="AH2058" s="435">
        <v>224.29137098450519</v>
      </c>
      <c r="AI2058" s="241">
        <v>0</v>
      </c>
      <c r="AJ2058" s="242">
        <v>0</v>
      </c>
      <c r="AK2058" s="242">
        <v>0</v>
      </c>
      <c r="AL2058" s="242">
        <v>12.04160162807668</v>
      </c>
      <c r="AM2058" s="242">
        <v>57.394354550017297</v>
      </c>
      <c r="AN2058" s="242">
        <v>0</v>
      </c>
      <c r="AO2058" s="242">
        <v>0</v>
      </c>
      <c r="AP2058" s="225">
        <v>69.435956178093974</v>
      </c>
      <c r="AQ2058" s="243">
        <v>20.893467255193777</v>
      </c>
      <c r="AR2058" s="384">
        <v>0</v>
      </c>
      <c r="AS2058" s="385">
        <v>0</v>
      </c>
      <c r="AT2058" s="385">
        <v>17.43908066900174</v>
      </c>
      <c r="AU2058" s="385">
        <v>0</v>
      </c>
      <c r="AV2058" s="385">
        <v>32.370945267380222</v>
      </c>
      <c r="AW2058" s="385">
        <v>0</v>
      </c>
      <c r="AX2058" s="385">
        <v>0</v>
      </c>
      <c r="AY2058" s="385">
        <v>1162.4289442099612</v>
      </c>
      <c r="AZ2058" s="379">
        <v>1212.238970146343</v>
      </c>
      <c r="BA2058" s="463">
        <v>0</v>
      </c>
      <c r="BB2058" s="464">
        <v>0</v>
      </c>
      <c r="BC2058" s="464">
        <v>0</v>
      </c>
      <c r="BD2058" s="462">
        <v>0</v>
      </c>
      <c r="BE2058" s="227">
        <v>0</v>
      </c>
      <c r="BF2058" s="245">
        <v>26.46505852324545</v>
      </c>
      <c r="BG2058" s="245">
        <v>0</v>
      </c>
      <c r="BH2058" s="245">
        <v>0</v>
      </c>
      <c r="BI2058" s="229">
        <v>26.46505852324545</v>
      </c>
      <c r="BJ2058" s="520">
        <v>0</v>
      </c>
      <c r="BK2058" s="521">
        <v>0</v>
      </c>
      <c r="BL2058" s="521">
        <v>0</v>
      </c>
      <c r="BM2058" s="521">
        <v>0</v>
      </c>
      <c r="BN2058" s="519">
        <v>0</v>
      </c>
    </row>
    <row r="2059" spans="1:66" x14ac:dyDescent="0.2">
      <c r="A2059" s="579" t="s">
        <v>253</v>
      </c>
      <c r="B2059" s="636">
        <v>2013</v>
      </c>
      <c r="C2059" s="637">
        <v>3</v>
      </c>
      <c r="D2059" s="637">
        <v>7</v>
      </c>
      <c r="E2059" s="590">
        <v>41466</v>
      </c>
      <c r="F2059" s="668" t="s">
        <v>138</v>
      </c>
      <c r="G2059" s="591">
        <v>1</v>
      </c>
      <c r="H2059" s="592">
        <v>0.4201388888888889</v>
      </c>
      <c r="I2059" s="593">
        <v>10</v>
      </c>
      <c r="J2059" s="236" t="s">
        <v>281</v>
      </c>
      <c r="K2059" s="236" t="s">
        <v>470</v>
      </c>
      <c r="L2059" s="234">
        <v>2</v>
      </c>
      <c r="M2059" s="235">
        <v>7.3151999999999999</v>
      </c>
      <c r="N2059" s="234">
        <v>11995</v>
      </c>
      <c r="O2059" s="240">
        <v>6.8341303199999999</v>
      </c>
      <c r="P2059" s="239" t="s">
        <v>471</v>
      </c>
      <c r="Q2059" s="234">
        <v>12466</v>
      </c>
      <c r="R2059" s="240">
        <v>7.1248562</v>
      </c>
      <c r="S2059" s="235">
        <v>22.2</v>
      </c>
      <c r="T2059" s="234">
        <v>25</v>
      </c>
      <c r="U2059" s="235">
        <v>28</v>
      </c>
      <c r="V2059" s="234">
        <v>1</v>
      </c>
      <c r="W2059" s="234">
        <v>7741</v>
      </c>
      <c r="X2059" s="413">
        <v>2.3506699909000002</v>
      </c>
      <c r="Y2059" s="384">
        <v>1579.8636194688147</v>
      </c>
      <c r="Z2059" s="385">
        <v>0</v>
      </c>
      <c r="AA2059" s="385">
        <v>0</v>
      </c>
      <c r="AB2059" s="385">
        <v>0</v>
      </c>
      <c r="AC2059" s="385">
        <v>0</v>
      </c>
      <c r="AD2059" s="385">
        <v>721.36625156420621</v>
      </c>
      <c r="AE2059" s="385">
        <v>0</v>
      </c>
      <c r="AF2059" s="385">
        <v>0</v>
      </c>
      <c r="AG2059" s="385">
        <v>331.33319564853088</v>
      </c>
      <c r="AH2059" s="435">
        <v>2632.5630666815518</v>
      </c>
      <c r="AI2059" s="241">
        <v>20.011316000162921</v>
      </c>
      <c r="AJ2059" s="242">
        <v>0</v>
      </c>
      <c r="AK2059" s="242">
        <v>0</v>
      </c>
      <c r="AL2059" s="242">
        <v>17.426521016808543</v>
      </c>
      <c r="AM2059" s="242">
        <v>0.59855275536201602</v>
      </c>
      <c r="AN2059" s="242">
        <v>0</v>
      </c>
      <c r="AO2059" s="242">
        <v>20.011316000162921</v>
      </c>
      <c r="AP2059" s="225">
        <v>58.0477057724964</v>
      </c>
      <c r="AQ2059" s="243">
        <v>11.911497619144596</v>
      </c>
      <c r="AR2059" s="384">
        <v>0</v>
      </c>
      <c r="AS2059" s="385">
        <v>0</v>
      </c>
      <c r="AT2059" s="385">
        <v>134.2187551725213</v>
      </c>
      <c r="AU2059" s="385">
        <v>0</v>
      </c>
      <c r="AV2059" s="385">
        <v>653.99482103032437</v>
      </c>
      <c r="AW2059" s="385">
        <v>0</v>
      </c>
      <c r="AX2059" s="385">
        <v>0</v>
      </c>
      <c r="AY2059" s="385">
        <v>1633.1020580775812</v>
      </c>
      <c r="AZ2059" s="379">
        <v>2421.3156342804268</v>
      </c>
      <c r="BA2059" s="463">
        <v>0</v>
      </c>
      <c r="BB2059" s="464">
        <v>0</v>
      </c>
      <c r="BC2059" s="464">
        <v>45.025461000366562</v>
      </c>
      <c r="BD2059" s="462">
        <v>45.025461000366562</v>
      </c>
      <c r="BE2059" s="227">
        <v>0</v>
      </c>
      <c r="BF2059" s="245">
        <v>13.9960097024949</v>
      </c>
      <c r="BG2059" s="245">
        <v>0.29778744047861488</v>
      </c>
      <c r="BH2059" s="245">
        <v>0</v>
      </c>
      <c r="BI2059" s="229">
        <v>14.293797142973515</v>
      </c>
      <c r="BJ2059" s="520">
        <v>0</v>
      </c>
      <c r="BK2059" s="521">
        <v>0</v>
      </c>
      <c r="BL2059" s="521">
        <v>0</v>
      </c>
      <c r="BM2059" s="521">
        <v>0</v>
      </c>
      <c r="BN2059" s="519">
        <v>0</v>
      </c>
    </row>
    <row r="2060" spans="1:66" x14ac:dyDescent="0.2">
      <c r="A2060" s="579" t="s">
        <v>253</v>
      </c>
      <c r="B2060" s="636">
        <v>2013</v>
      </c>
      <c r="C2060" s="637">
        <v>4</v>
      </c>
      <c r="D2060" s="637">
        <v>7</v>
      </c>
      <c r="E2060" s="590">
        <v>41480</v>
      </c>
      <c r="F2060" s="668" t="s">
        <v>138</v>
      </c>
      <c r="G2060" s="591">
        <v>1</v>
      </c>
      <c r="H2060" s="592">
        <v>0.3972222222222222</v>
      </c>
      <c r="I2060" s="593">
        <v>10</v>
      </c>
      <c r="J2060" s="236" t="s">
        <v>281</v>
      </c>
      <c r="K2060" s="236" t="s">
        <v>470</v>
      </c>
      <c r="L2060" s="234">
        <v>2</v>
      </c>
      <c r="M2060" s="235">
        <v>7.62</v>
      </c>
      <c r="N2060" s="234">
        <v>13965</v>
      </c>
      <c r="O2060" s="240">
        <v>8.0568772299999996</v>
      </c>
      <c r="P2060" s="239" t="s">
        <v>471</v>
      </c>
      <c r="Q2060" s="234">
        <v>14317</v>
      </c>
      <c r="R2060" s="240">
        <v>8.2771756399999994</v>
      </c>
      <c r="S2060" s="235">
        <v>21.1</v>
      </c>
      <c r="T2060" s="234">
        <v>25</v>
      </c>
      <c r="U2060" s="235">
        <v>52.6</v>
      </c>
      <c r="V2060" s="234">
        <v>1</v>
      </c>
      <c r="W2060" s="234">
        <v>12892</v>
      </c>
      <c r="X2060" s="413">
        <v>3.9148478908000004</v>
      </c>
      <c r="Y2060" s="384">
        <v>268.99384838801609</v>
      </c>
      <c r="Z2060" s="385">
        <v>0</v>
      </c>
      <c r="AA2060" s="385">
        <v>0</v>
      </c>
      <c r="AB2060" s="385">
        <v>0</v>
      </c>
      <c r="AC2060" s="385">
        <v>0</v>
      </c>
      <c r="AD2060" s="385">
        <v>135.99506669241339</v>
      </c>
      <c r="AE2060" s="385">
        <v>6.2582252704059513</v>
      </c>
      <c r="AF2060" s="385">
        <v>0</v>
      </c>
      <c r="AG2060" s="385">
        <v>40.601832927796977</v>
      </c>
      <c r="AH2060" s="435">
        <v>451.8489732786324</v>
      </c>
      <c r="AI2060" s="241">
        <v>12.874063413406526</v>
      </c>
      <c r="AJ2060" s="242">
        <v>0</v>
      </c>
      <c r="AK2060" s="242">
        <v>0</v>
      </c>
      <c r="AL2060" s="242">
        <v>2.8877239462016027</v>
      </c>
      <c r="AM2060" s="242">
        <v>0.77014486490914058</v>
      </c>
      <c r="AN2060" s="242">
        <v>0</v>
      </c>
      <c r="AO2060" s="242">
        <v>0</v>
      </c>
      <c r="AP2060" s="225">
        <v>16.53193222451727</v>
      </c>
      <c r="AQ2060" s="243">
        <v>10.217510645560736</v>
      </c>
      <c r="AR2060" s="384">
        <v>0</v>
      </c>
      <c r="AS2060" s="385">
        <v>0</v>
      </c>
      <c r="AT2060" s="385">
        <v>12.792323328242041</v>
      </c>
      <c r="AU2060" s="385">
        <v>0</v>
      </c>
      <c r="AV2060" s="385">
        <v>172.15483686705281</v>
      </c>
      <c r="AW2060" s="385">
        <v>0</v>
      </c>
      <c r="AX2060" s="385">
        <v>0</v>
      </c>
      <c r="AY2060" s="385">
        <v>416.19496988094824</v>
      </c>
      <c r="AZ2060" s="379">
        <v>601.14213007624312</v>
      </c>
      <c r="BA2060" s="463">
        <v>0</v>
      </c>
      <c r="BB2060" s="464">
        <v>0</v>
      </c>
      <c r="BC2060" s="464">
        <v>8.5827089422710188</v>
      </c>
      <c r="BD2060" s="462">
        <v>8.5827089422710188</v>
      </c>
      <c r="BE2060" s="227">
        <v>0</v>
      </c>
      <c r="BF2060" s="245">
        <v>4.3424420243633133</v>
      </c>
      <c r="BG2060" s="245">
        <v>0.25543776613901842</v>
      </c>
      <c r="BH2060" s="245">
        <v>0</v>
      </c>
      <c r="BI2060" s="229">
        <v>4.5978797905023319</v>
      </c>
      <c r="BJ2060" s="520">
        <v>0</v>
      </c>
      <c r="BK2060" s="521">
        <v>0</v>
      </c>
      <c r="BL2060" s="521">
        <v>0</v>
      </c>
      <c r="BM2060" s="521">
        <v>0</v>
      </c>
      <c r="BN2060" s="519">
        <v>0</v>
      </c>
    </row>
    <row r="2061" spans="1:66" x14ac:dyDescent="0.2">
      <c r="A2061" s="579" t="s">
        <v>253</v>
      </c>
      <c r="B2061" s="636">
        <v>2013</v>
      </c>
      <c r="C2061" s="637">
        <v>3</v>
      </c>
      <c r="D2061" s="637">
        <v>7</v>
      </c>
      <c r="E2061" s="590">
        <v>41466</v>
      </c>
      <c r="F2061" s="668" t="s">
        <v>148</v>
      </c>
      <c r="G2061" s="591">
        <v>1</v>
      </c>
      <c r="H2061" s="592">
        <v>0.35208333333333336</v>
      </c>
      <c r="I2061" s="593">
        <v>10</v>
      </c>
      <c r="J2061" s="236" t="s">
        <v>281</v>
      </c>
      <c r="K2061" s="236" t="s">
        <v>470</v>
      </c>
      <c r="L2061" s="234">
        <v>2</v>
      </c>
      <c r="M2061" s="235">
        <v>6.0960000000000001</v>
      </c>
      <c r="N2061" s="234">
        <v>9345</v>
      </c>
      <c r="O2061" s="240">
        <v>5.21900107</v>
      </c>
      <c r="P2061" s="239" t="s">
        <v>472</v>
      </c>
      <c r="Q2061" s="234">
        <v>9452</v>
      </c>
      <c r="R2061" s="240">
        <v>5.2834949499999997</v>
      </c>
      <c r="S2061" s="235">
        <v>21.5</v>
      </c>
      <c r="T2061" s="234">
        <v>38</v>
      </c>
      <c r="U2061" s="235">
        <v>28.7</v>
      </c>
      <c r="V2061" s="234">
        <v>1</v>
      </c>
      <c r="W2061" s="234">
        <v>6580</v>
      </c>
      <c r="X2061" s="413">
        <v>1.998115042</v>
      </c>
      <c r="Y2061" s="384">
        <v>1107.4337330372791</v>
      </c>
      <c r="Z2061" s="385">
        <v>0</v>
      </c>
      <c r="AA2061" s="385">
        <v>0</v>
      </c>
      <c r="AB2061" s="385">
        <v>0</v>
      </c>
      <c r="AC2061" s="385">
        <v>0</v>
      </c>
      <c r="AD2061" s="385">
        <v>679.45036770310242</v>
      </c>
      <c r="AE2061" s="385">
        <v>0</v>
      </c>
      <c r="AF2061" s="385">
        <v>0</v>
      </c>
      <c r="AG2061" s="385">
        <v>159.0999483602306</v>
      </c>
      <c r="AH2061" s="435">
        <v>1945.9840491006123</v>
      </c>
      <c r="AI2061" s="241">
        <v>16.815848584157749</v>
      </c>
      <c r="AJ2061" s="242">
        <v>0</v>
      </c>
      <c r="AK2061" s="242">
        <v>0</v>
      </c>
      <c r="AL2061" s="242">
        <v>135.12234997728424</v>
      </c>
      <c r="AM2061" s="242">
        <v>0</v>
      </c>
      <c r="AN2061" s="242">
        <v>0</v>
      </c>
      <c r="AO2061" s="242">
        <v>0</v>
      </c>
      <c r="AP2061" s="225">
        <v>151.93819856144199</v>
      </c>
      <c r="AQ2061" s="243">
        <v>5.0047168405231393</v>
      </c>
      <c r="AR2061" s="384">
        <v>0</v>
      </c>
      <c r="AS2061" s="385">
        <v>0</v>
      </c>
      <c r="AT2061" s="385">
        <v>162.91354259270923</v>
      </c>
      <c r="AU2061" s="385">
        <v>0</v>
      </c>
      <c r="AV2061" s="385">
        <v>203.54183390407607</v>
      </c>
      <c r="AW2061" s="385">
        <v>0</v>
      </c>
      <c r="AX2061" s="385">
        <v>0</v>
      </c>
      <c r="AY2061" s="385">
        <v>0</v>
      </c>
      <c r="AZ2061" s="379">
        <v>366.45537649678533</v>
      </c>
      <c r="BA2061" s="463">
        <v>0.20018867362092557</v>
      </c>
      <c r="BB2061" s="464">
        <v>0</v>
      </c>
      <c r="BC2061" s="464">
        <v>159.75056154949863</v>
      </c>
      <c r="BD2061" s="462">
        <v>159.95075022311954</v>
      </c>
      <c r="BE2061" s="227">
        <v>0</v>
      </c>
      <c r="BF2061" s="245">
        <v>14.013207153464791</v>
      </c>
      <c r="BG2061" s="245">
        <v>3.0028301043138841</v>
      </c>
      <c r="BH2061" s="245">
        <v>0</v>
      </c>
      <c r="BI2061" s="229">
        <v>17.016037257778674</v>
      </c>
      <c r="BJ2061" s="520">
        <v>0</v>
      </c>
      <c r="BK2061" s="521">
        <v>0</v>
      </c>
      <c r="BL2061" s="521">
        <v>0</v>
      </c>
      <c r="BM2061" s="521">
        <v>0</v>
      </c>
      <c r="BN2061" s="519">
        <v>0</v>
      </c>
    </row>
    <row r="2062" spans="1:66" x14ac:dyDescent="0.2">
      <c r="A2062" s="579" t="s">
        <v>253</v>
      </c>
      <c r="B2062" s="636">
        <v>2013</v>
      </c>
      <c r="C2062" s="637">
        <v>4</v>
      </c>
      <c r="D2062" s="637">
        <v>7</v>
      </c>
      <c r="E2062" s="590">
        <v>41480</v>
      </c>
      <c r="F2062" s="668" t="s">
        <v>148</v>
      </c>
      <c r="G2062" s="591">
        <v>1</v>
      </c>
      <c r="H2062" s="592">
        <v>0.34444444444444444</v>
      </c>
      <c r="I2062" s="593">
        <v>10</v>
      </c>
      <c r="J2062" s="236" t="s">
        <v>281</v>
      </c>
      <c r="K2062" s="236" t="s">
        <v>470</v>
      </c>
      <c r="L2062" s="234">
        <v>2</v>
      </c>
      <c r="M2062" s="235">
        <v>7.9248000000000003</v>
      </c>
      <c r="N2062" s="234">
        <v>10188</v>
      </c>
      <c r="O2062" s="240">
        <v>5.7288257700000003</v>
      </c>
      <c r="P2062" s="239" t="s">
        <v>472</v>
      </c>
      <c r="Q2062" s="234">
        <v>11052</v>
      </c>
      <c r="R2062" s="240">
        <v>6.2552692499999996</v>
      </c>
      <c r="S2062" s="235">
        <v>20.6</v>
      </c>
      <c r="T2062" s="234">
        <v>22</v>
      </c>
      <c r="U2062" s="235">
        <v>44.3</v>
      </c>
      <c r="V2062" s="234">
        <v>1</v>
      </c>
      <c r="W2062" s="234">
        <v>11321</v>
      </c>
      <c r="X2062" s="413">
        <v>3.4377903329000001</v>
      </c>
      <c r="Y2062" s="384">
        <v>261.20187264875665</v>
      </c>
      <c r="Z2062" s="385">
        <v>0</v>
      </c>
      <c r="AA2062" s="385">
        <v>0</v>
      </c>
      <c r="AB2062" s="385">
        <v>0</v>
      </c>
      <c r="AC2062" s="385">
        <v>0</v>
      </c>
      <c r="AD2062" s="385">
        <v>68.634203122259862</v>
      </c>
      <c r="AE2062" s="385">
        <v>0</v>
      </c>
      <c r="AF2062" s="385">
        <v>0</v>
      </c>
      <c r="AG2062" s="385">
        <v>0</v>
      </c>
      <c r="AH2062" s="435">
        <v>329.83607577101651</v>
      </c>
      <c r="AI2062" s="241">
        <v>17.326139931689944</v>
      </c>
      <c r="AJ2062" s="242">
        <v>0</v>
      </c>
      <c r="AK2062" s="242">
        <v>0</v>
      </c>
      <c r="AL2062" s="242">
        <v>30.176360381026658</v>
      </c>
      <c r="AM2062" s="242">
        <v>1.0364744423421666</v>
      </c>
      <c r="AN2062" s="242">
        <v>0</v>
      </c>
      <c r="AO2062" s="242">
        <v>0</v>
      </c>
      <c r="AP2062" s="225">
        <v>48.538974755058774</v>
      </c>
      <c r="AQ2062" s="243">
        <v>25.782946326919561</v>
      </c>
      <c r="AR2062" s="384">
        <v>0</v>
      </c>
      <c r="AS2062" s="385">
        <v>0</v>
      </c>
      <c r="AT2062" s="385">
        <v>122.66494544495249</v>
      </c>
      <c r="AU2062" s="385">
        <v>0</v>
      </c>
      <c r="AV2062" s="385">
        <v>245.6702257814203</v>
      </c>
      <c r="AW2062" s="385">
        <v>0</v>
      </c>
      <c r="AX2062" s="385">
        <v>0</v>
      </c>
      <c r="AY2062" s="385">
        <v>81.969142962542676</v>
      </c>
      <c r="AZ2062" s="379">
        <v>450.30431418891544</v>
      </c>
      <c r="BA2062" s="463">
        <v>0.82505428246142598</v>
      </c>
      <c r="BB2062" s="464">
        <v>0</v>
      </c>
      <c r="BC2062" s="464">
        <v>60.641489760914808</v>
      </c>
      <c r="BD2062" s="462">
        <v>61.466544043376231</v>
      </c>
      <c r="BE2062" s="227">
        <v>0</v>
      </c>
      <c r="BF2062" s="245">
        <v>42.284031976148093</v>
      </c>
      <c r="BG2062" s="245">
        <v>2.5782946326919562</v>
      </c>
      <c r="BH2062" s="245">
        <v>0</v>
      </c>
      <c r="BI2062" s="229">
        <v>44.86232660884005</v>
      </c>
      <c r="BJ2062" s="520">
        <v>0</v>
      </c>
      <c r="BK2062" s="521">
        <v>0</v>
      </c>
      <c r="BL2062" s="521">
        <v>0</v>
      </c>
      <c r="BM2062" s="521">
        <v>0</v>
      </c>
      <c r="BN2062" s="519">
        <v>0</v>
      </c>
    </row>
    <row r="2063" spans="1:66" x14ac:dyDescent="0.2">
      <c r="A2063" s="579" t="s">
        <v>253</v>
      </c>
      <c r="B2063" s="636">
        <v>2013</v>
      </c>
      <c r="C2063" s="637">
        <v>3</v>
      </c>
      <c r="D2063" s="637">
        <v>7</v>
      </c>
      <c r="E2063" s="590">
        <v>41466</v>
      </c>
      <c r="F2063" s="668" t="s">
        <v>284</v>
      </c>
      <c r="G2063" s="591">
        <v>1</v>
      </c>
      <c r="H2063" s="592">
        <v>0.29930555555555555</v>
      </c>
      <c r="I2063" s="593">
        <v>10</v>
      </c>
      <c r="J2063" s="236" t="s">
        <v>281</v>
      </c>
      <c r="K2063" s="236" t="s">
        <v>470</v>
      </c>
      <c r="L2063" s="234">
        <v>1</v>
      </c>
      <c r="M2063" s="235">
        <v>4.8768000000000002</v>
      </c>
      <c r="N2063" s="234">
        <v>8473</v>
      </c>
      <c r="O2063" s="240">
        <v>4.69586039</v>
      </c>
      <c r="P2063" s="239" t="s">
        <v>472</v>
      </c>
      <c r="Q2063" s="234">
        <v>7588</v>
      </c>
      <c r="R2063" s="240">
        <v>4.1696256600000003</v>
      </c>
      <c r="S2063" s="235">
        <v>21.4</v>
      </c>
      <c r="T2063" s="234">
        <v>50</v>
      </c>
      <c r="U2063" s="235">
        <v>16.7</v>
      </c>
      <c r="V2063" s="234">
        <v>1</v>
      </c>
      <c r="W2063" s="234">
        <v>7168</v>
      </c>
      <c r="X2063" s="413">
        <v>2.1766700031999999</v>
      </c>
      <c r="Y2063" s="384">
        <v>563.41108123743356</v>
      </c>
      <c r="Z2063" s="385">
        <v>0</v>
      </c>
      <c r="AA2063" s="385">
        <v>0</v>
      </c>
      <c r="AB2063" s="385">
        <v>0</v>
      </c>
      <c r="AC2063" s="385">
        <v>0</v>
      </c>
      <c r="AD2063" s="385">
        <v>180.99941627385036</v>
      </c>
      <c r="AE2063" s="385">
        <v>0</v>
      </c>
      <c r="AF2063" s="385">
        <v>0</v>
      </c>
      <c r="AG2063" s="385">
        <v>262.8878052983498</v>
      </c>
      <c r="AH2063" s="435">
        <v>1007.2983028096337</v>
      </c>
      <c r="AI2063" s="241">
        <v>0</v>
      </c>
      <c r="AJ2063" s="242">
        <v>0</v>
      </c>
      <c r="AK2063" s="242">
        <v>0</v>
      </c>
      <c r="AL2063" s="242">
        <v>13.686962174423192</v>
      </c>
      <c r="AM2063" s="242">
        <v>0</v>
      </c>
      <c r="AN2063" s="242">
        <v>0</v>
      </c>
      <c r="AO2063" s="242">
        <v>0</v>
      </c>
      <c r="AP2063" s="225">
        <v>13.686962174423192</v>
      </c>
      <c r="AQ2063" s="243">
        <v>1.8376694648795904</v>
      </c>
      <c r="AR2063" s="384">
        <v>0</v>
      </c>
      <c r="AS2063" s="385">
        <v>0</v>
      </c>
      <c r="AT2063" s="385">
        <v>202.46707096257376</v>
      </c>
      <c r="AU2063" s="385">
        <v>0</v>
      </c>
      <c r="AV2063" s="385">
        <v>192.18347263710751</v>
      </c>
      <c r="AW2063" s="385">
        <v>0</v>
      </c>
      <c r="AX2063" s="385">
        <v>0</v>
      </c>
      <c r="AY2063" s="385">
        <v>116.84637525490388</v>
      </c>
      <c r="AZ2063" s="379">
        <v>511.49691885458515</v>
      </c>
      <c r="BA2063" s="463">
        <v>0</v>
      </c>
      <c r="BB2063" s="464">
        <v>0</v>
      </c>
      <c r="BC2063" s="464">
        <v>3.0872847009977118</v>
      </c>
      <c r="BD2063" s="462">
        <v>3.0872847009977118</v>
      </c>
      <c r="BE2063" s="227">
        <v>0</v>
      </c>
      <c r="BF2063" s="245">
        <v>5.8805422876146887</v>
      </c>
      <c r="BG2063" s="245">
        <v>5.1454745016628536</v>
      </c>
      <c r="BH2063" s="245">
        <v>0</v>
      </c>
      <c r="BI2063" s="229">
        <v>11.026016789277541</v>
      </c>
      <c r="BJ2063" s="520">
        <v>0</v>
      </c>
      <c r="BK2063" s="521">
        <v>0</v>
      </c>
      <c r="BL2063" s="521">
        <v>0</v>
      </c>
      <c r="BM2063" s="521">
        <v>0</v>
      </c>
      <c r="BN2063" s="519">
        <v>0</v>
      </c>
    </row>
    <row r="2064" spans="1:66" x14ac:dyDescent="0.2">
      <c r="A2064" s="579" t="s">
        <v>253</v>
      </c>
      <c r="B2064" s="636">
        <v>2013</v>
      </c>
      <c r="C2064" s="637">
        <v>4</v>
      </c>
      <c r="D2064" s="637">
        <v>7</v>
      </c>
      <c r="E2064" s="590">
        <v>41480</v>
      </c>
      <c r="F2064" s="668" t="s">
        <v>284</v>
      </c>
      <c r="G2064" s="591">
        <v>1</v>
      </c>
      <c r="H2064" s="592">
        <v>0.30208333333333331</v>
      </c>
      <c r="I2064" s="593">
        <v>10</v>
      </c>
      <c r="J2064" s="236" t="s">
        <v>281</v>
      </c>
      <c r="K2064" s="236" t="s">
        <v>470</v>
      </c>
      <c r="L2064" s="234">
        <v>4</v>
      </c>
      <c r="M2064" s="235">
        <v>4.8768000000000002</v>
      </c>
      <c r="N2064" s="234">
        <v>9893</v>
      </c>
      <c r="O2064" s="240">
        <v>5.5499766199999998</v>
      </c>
      <c r="P2064" s="239" t="s">
        <v>472</v>
      </c>
      <c r="Q2064" s="234">
        <v>9904</v>
      </c>
      <c r="R2064" s="240">
        <v>5.5566371600000002</v>
      </c>
      <c r="S2064" s="235">
        <v>20.9</v>
      </c>
      <c r="T2064" s="234">
        <v>45</v>
      </c>
      <c r="U2064" s="235">
        <v>19.5</v>
      </c>
      <c r="V2064" s="234">
        <v>1</v>
      </c>
      <c r="W2064" s="234">
        <v>11124</v>
      </c>
      <c r="X2064" s="413">
        <v>3.3779683475999995</v>
      </c>
      <c r="Y2064" s="384">
        <v>197.30794709001319</v>
      </c>
      <c r="Z2064" s="385">
        <v>0</v>
      </c>
      <c r="AA2064" s="385">
        <v>0</v>
      </c>
      <c r="AB2064" s="385">
        <v>0</v>
      </c>
      <c r="AC2064" s="385">
        <v>0</v>
      </c>
      <c r="AD2064" s="385">
        <v>126.08762314265327</v>
      </c>
      <c r="AE2064" s="385">
        <v>0</v>
      </c>
      <c r="AF2064" s="385">
        <v>0</v>
      </c>
      <c r="AG2064" s="385">
        <v>47.054911012689566</v>
      </c>
      <c r="AH2064" s="435">
        <v>370.450481245356</v>
      </c>
      <c r="AI2064" s="241">
        <v>0</v>
      </c>
      <c r="AJ2064" s="242">
        <v>0</v>
      </c>
      <c r="AK2064" s="242">
        <v>0</v>
      </c>
      <c r="AL2064" s="242">
        <v>55.121890094764389</v>
      </c>
      <c r="AM2064" s="242">
        <v>0</v>
      </c>
      <c r="AN2064" s="242">
        <v>0</v>
      </c>
      <c r="AO2064" s="242">
        <v>0</v>
      </c>
      <c r="AP2064" s="225">
        <v>55.121890094764389</v>
      </c>
      <c r="AQ2064" s="243">
        <v>14.801796480871207</v>
      </c>
      <c r="AR2064" s="384">
        <v>0</v>
      </c>
      <c r="AS2064" s="385">
        <v>0</v>
      </c>
      <c r="AT2064" s="385">
        <v>74.127396776203</v>
      </c>
      <c r="AU2064" s="385">
        <v>0</v>
      </c>
      <c r="AV2064" s="385">
        <v>251.11543765727617</v>
      </c>
      <c r="AW2064" s="385">
        <v>0</v>
      </c>
      <c r="AX2064" s="385">
        <v>0</v>
      </c>
      <c r="AY2064" s="385">
        <v>0</v>
      </c>
      <c r="AZ2064" s="379">
        <v>325.24283443347917</v>
      </c>
      <c r="BA2064" s="463">
        <v>0</v>
      </c>
      <c r="BB2064" s="464">
        <v>0</v>
      </c>
      <c r="BC2064" s="464">
        <v>9.9468072351454513</v>
      </c>
      <c r="BD2064" s="462">
        <v>9.9468072351454513</v>
      </c>
      <c r="BE2064" s="227">
        <v>0</v>
      </c>
      <c r="BF2064" s="245">
        <v>27.82737738403787</v>
      </c>
      <c r="BG2064" s="245">
        <v>1.7762155777045447</v>
      </c>
      <c r="BH2064" s="245">
        <v>0</v>
      </c>
      <c r="BI2064" s="229">
        <v>29.603592961742415</v>
      </c>
      <c r="BJ2064" s="520">
        <v>0</v>
      </c>
      <c r="BK2064" s="521">
        <v>0</v>
      </c>
      <c r="BL2064" s="521">
        <v>0</v>
      </c>
      <c r="BM2064" s="521">
        <v>2.9603592961742415</v>
      </c>
      <c r="BN2064" s="519">
        <v>2.9603592961742415</v>
      </c>
    </row>
    <row r="2065" spans="1:66" x14ac:dyDescent="0.2">
      <c r="A2065" s="579" t="s">
        <v>253</v>
      </c>
      <c r="B2065" s="636">
        <v>2013</v>
      </c>
      <c r="C2065" s="637">
        <v>3</v>
      </c>
      <c r="D2065" s="637">
        <v>7</v>
      </c>
      <c r="E2065" s="590">
        <v>41464</v>
      </c>
      <c r="F2065" s="668" t="s">
        <v>152</v>
      </c>
      <c r="G2065" s="591">
        <v>1</v>
      </c>
      <c r="H2065" s="592">
        <v>0.54513888888888884</v>
      </c>
      <c r="I2065" s="593">
        <v>10</v>
      </c>
      <c r="J2065" s="236" t="s">
        <v>287</v>
      </c>
      <c r="K2065" s="236" t="s">
        <v>470</v>
      </c>
      <c r="L2065" s="234">
        <v>2</v>
      </c>
      <c r="M2065" s="235">
        <v>8.8391999999999999</v>
      </c>
      <c r="N2065" s="234">
        <v>189</v>
      </c>
      <c r="O2065" s="240">
        <v>7.9691059999999994E-2</v>
      </c>
      <c r="P2065" s="239" t="s">
        <v>473</v>
      </c>
      <c r="Q2065" s="234">
        <v>175</v>
      </c>
      <c r="R2065" s="240">
        <v>7.3390849999999994E-2</v>
      </c>
      <c r="S2065" s="235">
        <v>24.8</v>
      </c>
      <c r="T2065" s="234">
        <v>70</v>
      </c>
      <c r="U2065" s="235">
        <v>12.8</v>
      </c>
      <c r="V2065" s="234">
        <v>1</v>
      </c>
      <c r="W2065" s="234">
        <v>9609</v>
      </c>
      <c r="X2065" s="413">
        <v>2.9179160241000002</v>
      </c>
      <c r="Y2065" s="384">
        <v>9.136657730999298</v>
      </c>
      <c r="Z2065" s="385">
        <v>0</v>
      </c>
      <c r="AA2065" s="385">
        <v>0</v>
      </c>
      <c r="AB2065" s="385">
        <v>0</v>
      </c>
      <c r="AC2065" s="385">
        <v>0</v>
      </c>
      <c r="AD2065" s="385">
        <v>830.18838787424295</v>
      </c>
      <c r="AE2065" s="385">
        <v>0</v>
      </c>
      <c r="AF2065" s="385">
        <v>23.393407978920184</v>
      </c>
      <c r="AG2065" s="385">
        <v>0</v>
      </c>
      <c r="AH2065" s="435">
        <v>862.71845358416249</v>
      </c>
      <c r="AI2065" s="241">
        <v>34.545202523808307</v>
      </c>
      <c r="AJ2065" s="242">
        <v>0</v>
      </c>
      <c r="AK2065" s="242">
        <v>0</v>
      </c>
      <c r="AL2065" s="242">
        <v>0.45580475552247068</v>
      </c>
      <c r="AM2065" s="242">
        <v>0</v>
      </c>
      <c r="AN2065" s="242">
        <v>0</v>
      </c>
      <c r="AO2065" s="242">
        <v>0</v>
      </c>
      <c r="AP2065" s="225">
        <v>35.001007279330778</v>
      </c>
      <c r="AQ2065" s="243">
        <v>10.281310274942948</v>
      </c>
      <c r="AR2065" s="384">
        <v>0</v>
      </c>
      <c r="AS2065" s="385">
        <v>0</v>
      </c>
      <c r="AT2065" s="385">
        <v>952.54283435291404</v>
      </c>
      <c r="AU2065" s="385">
        <v>31.032421513202799</v>
      </c>
      <c r="AV2065" s="385">
        <v>3.982294179827901</v>
      </c>
      <c r="AW2065" s="385">
        <v>0</v>
      </c>
      <c r="AX2065" s="385">
        <v>0</v>
      </c>
      <c r="AY2065" s="385">
        <v>0</v>
      </c>
      <c r="AZ2065" s="379">
        <v>987.55755004594482</v>
      </c>
      <c r="BA2065" s="463">
        <v>0</v>
      </c>
      <c r="BB2065" s="464">
        <v>0</v>
      </c>
      <c r="BC2065" s="464">
        <v>97.878073817456837</v>
      </c>
      <c r="BD2065" s="462">
        <v>97.878073817456837</v>
      </c>
      <c r="BE2065" s="227">
        <v>0</v>
      </c>
      <c r="BF2065" s="245">
        <v>0</v>
      </c>
      <c r="BG2065" s="245">
        <v>3.4271034249809826</v>
      </c>
      <c r="BH2065" s="245">
        <v>0</v>
      </c>
      <c r="BI2065" s="229">
        <v>3.4271034249809826</v>
      </c>
      <c r="BJ2065" s="520">
        <v>4.1125241099771781</v>
      </c>
      <c r="BK2065" s="521">
        <v>0</v>
      </c>
      <c r="BL2065" s="521">
        <v>3.4271034249809822</v>
      </c>
      <c r="BM2065" s="521">
        <v>6.8542068499619644</v>
      </c>
      <c r="BN2065" s="519">
        <v>14.393834384920126</v>
      </c>
    </row>
    <row r="2066" spans="1:66" x14ac:dyDescent="0.2">
      <c r="A2066" s="579" t="s">
        <v>253</v>
      </c>
      <c r="B2066" s="636">
        <v>2013</v>
      </c>
      <c r="C2066" s="637">
        <v>4</v>
      </c>
      <c r="D2066" s="637">
        <v>7</v>
      </c>
      <c r="E2066" s="590">
        <v>41478</v>
      </c>
      <c r="F2066" s="668" t="s">
        <v>152</v>
      </c>
      <c r="G2066" s="591">
        <v>1</v>
      </c>
      <c r="H2066" s="592">
        <v>0.53402777777777777</v>
      </c>
      <c r="I2066" s="593">
        <v>10</v>
      </c>
      <c r="J2066" s="236" t="s">
        <v>287</v>
      </c>
      <c r="K2066" s="236" t="s">
        <v>470</v>
      </c>
      <c r="L2066" s="234">
        <v>2</v>
      </c>
      <c r="M2066" s="235">
        <v>8.8391999999999999</v>
      </c>
      <c r="N2066" s="234">
        <v>333</v>
      </c>
      <c r="O2066" s="240">
        <v>0.14610189000000001</v>
      </c>
      <c r="P2066" s="239" t="s">
        <v>473</v>
      </c>
      <c r="Q2066" s="234">
        <v>404</v>
      </c>
      <c r="R2066" s="240">
        <v>0.17967652000000001</v>
      </c>
      <c r="S2066" s="235">
        <v>23.2</v>
      </c>
      <c r="T2066" s="234">
        <v>63</v>
      </c>
      <c r="U2066" s="235">
        <v>17.3</v>
      </c>
      <c r="V2066" s="234">
        <v>2</v>
      </c>
      <c r="W2066" s="234">
        <v>10050</v>
      </c>
      <c r="X2066" s="413">
        <v>3.0518322449999995</v>
      </c>
      <c r="Y2066" s="384">
        <v>1195.0486485537476</v>
      </c>
      <c r="Z2066" s="385">
        <v>0</v>
      </c>
      <c r="AA2066" s="385">
        <v>0</v>
      </c>
      <c r="AB2066" s="385">
        <v>0</v>
      </c>
      <c r="AC2066" s="385">
        <v>0</v>
      </c>
      <c r="AD2066" s="385">
        <v>2187.6353167636189</v>
      </c>
      <c r="AE2066" s="385">
        <v>0</v>
      </c>
      <c r="AF2066" s="385">
        <v>0</v>
      </c>
      <c r="AG2066" s="385">
        <v>0</v>
      </c>
      <c r="AH2066" s="435">
        <v>3382.6839653173665</v>
      </c>
      <c r="AI2066" s="241">
        <v>0</v>
      </c>
      <c r="AJ2066" s="242">
        <v>0</v>
      </c>
      <c r="AK2066" s="242">
        <v>0</v>
      </c>
      <c r="AL2066" s="242">
        <v>1.6560543287660301</v>
      </c>
      <c r="AM2066" s="242">
        <v>0</v>
      </c>
      <c r="AN2066" s="242">
        <v>0</v>
      </c>
      <c r="AO2066" s="242">
        <v>0</v>
      </c>
      <c r="AP2066" s="225">
        <v>1.6560543287660301</v>
      </c>
      <c r="AQ2066" s="243">
        <v>12.451536306511503</v>
      </c>
      <c r="AR2066" s="384">
        <v>0</v>
      </c>
      <c r="AS2066" s="385">
        <v>0</v>
      </c>
      <c r="AT2066" s="385">
        <v>1979.8440788805549</v>
      </c>
      <c r="AU2066" s="385">
        <v>0</v>
      </c>
      <c r="AV2066" s="385">
        <v>28.93737037633273</v>
      </c>
      <c r="AW2066" s="385">
        <v>0</v>
      </c>
      <c r="AX2066" s="385">
        <v>0</v>
      </c>
      <c r="AY2066" s="385">
        <v>0</v>
      </c>
      <c r="AZ2066" s="379">
        <v>2008.7814492568875</v>
      </c>
      <c r="BA2066" s="463">
        <v>0</v>
      </c>
      <c r="BB2066" s="464">
        <v>0</v>
      </c>
      <c r="BC2066" s="464">
        <v>52.296452487348311</v>
      </c>
      <c r="BD2066" s="462">
        <v>52.296452487348311</v>
      </c>
      <c r="BE2066" s="227">
        <v>0</v>
      </c>
      <c r="BF2066" s="245">
        <v>0.62257681532557518</v>
      </c>
      <c r="BG2066" s="245">
        <v>7.4709217839069018</v>
      </c>
      <c r="BH2066" s="245">
        <v>0</v>
      </c>
      <c r="BI2066" s="229">
        <v>8.0934985992324773</v>
      </c>
      <c r="BJ2066" s="520">
        <v>3.7354608919534509</v>
      </c>
      <c r="BK2066" s="521">
        <v>0</v>
      </c>
      <c r="BL2066" s="521">
        <v>0</v>
      </c>
      <c r="BM2066" s="521">
        <v>0</v>
      </c>
      <c r="BN2066" s="519">
        <v>3.7354608919534509</v>
      </c>
    </row>
    <row r="2067" spans="1:66" x14ac:dyDescent="0.2">
      <c r="A2067" s="579" t="s">
        <v>253</v>
      </c>
      <c r="B2067" s="636">
        <v>2013</v>
      </c>
      <c r="C2067" s="637">
        <v>3</v>
      </c>
      <c r="D2067" s="637">
        <v>7</v>
      </c>
      <c r="E2067" s="590">
        <v>41464</v>
      </c>
      <c r="F2067" s="668" t="s">
        <v>158</v>
      </c>
      <c r="G2067" s="591">
        <v>1</v>
      </c>
      <c r="H2067" s="592">
        <v>0.50763888888888886</v>
      </c>
      <c r="I2067" s="593">
        <v>10</v>
      </c>
      <c r="J2067" s="236" t="s">
        <v>287</v>
      </c>
      <c r="K2067" s="236" t="s">
        <v>470</v>
      </c>
      <c r="L2067" s="234">
        <v>2</v>
      </c>
      <c r="M2067" s="235">
        <v>9.4488000000000003</v>
      </c>
      <c r="N2067" s="234">
        <v>141</v>
      </c>
      <c r="O2067" s="240">
        <v>5.8243219999999998E-2</v>
      </c>
      <c r="P2067" s="239" t="s">
        <v>473</v>
      </c>
      <c r="Q2067" s="234">
        <v>124</v>
      </c>
      <c r="R2067" s="240">
        <v>5.0761800000000003E-2</v>
      </c>
      <c r="S2067" s="235">
        <v>24.4</v>
      </c>
      <c r="T2067" s="234">
        <v>68</v>
      </c>
      <c r="U2067" s="235">
        <v>13.9</v>
      </c>
      <c r="V2067" s="234">
        <v>1</v>
      </c>
      <c r="W2067" s="234">
        <v>9451</v>
      </c>
      <c r="X2067" s="413">
        <v>2.8699369698999999</v>
      </c>
      <c r="Y2067" s="384">
        <v>27.868207852239632</v>
      </c>
      <c r="Z2067" s="385">
        <v>0</v>
      </c>
      <c r="AA2067" s="385">
        <v>0</v>
      </c>
      <c r="AB2067" s="385">
        <v>0</v>
      </c>
      <c r="AC2067" s="385">
        <v>0</v>
      </c>
      <c r="AD2067" s="385">
        <v>2170.4588168070622</v>
      </c>
      <c r="AE2067" s="385">
        <v>0</v>
      </c>
      <c r="AF2067" s="385">
        <v>17.838370855156388</v>
      </c>
      <c r="AG2067" s="385">
        <v>0</v>
      </c>
      <c r="AH2067" s="435">
        <v>2216.1653955144584</v>
      </c>
      <c r="AI2067" s="241">
        <v>0</v>
      </c>
      <c r="AJ2067" s="242">
        <v>0</v>
      </c>
      <c r="AK2067" s="242">
        <v>0</v>
      </c>
      <c r="AL2067" s="242">
        <v>0</v>
      </c>
      <c r="AM2067" s="242">
        <v>0</v>
      </c>
      <c r="AN2067" s="242">
        <v>0</v>
      </c>
      <c r="AO2067" s="242">
        <v>0</v>
      </c>
      <c r="AP2067" s="225">
        <v>0</v>
      </c>
      <c r="AQ2067" s="243">
        <v>73.172338696803237</v>
      </c>
      <c r="AR2067" s="384">
        <v>0</v>
      </c>
      <c r="AS2067" s="385">
        <v>0</v>
      </c>
      <c r="AT2067" s="385">
        <v>2918.4891821132396</v>
      </c>
      <c r="AU2067" s="385">
        <v>94.653646699936175</v>
      </c>
      <c r="AV2067" s="385">
        <v>0</v>
      </c>
      <c r="AW2067" s="385">
        <v>0</v>
      </c>
      <c r="AX2067" s="385">
        <v>0</v>
      </c>
      <c r="AY2067" s="385">
        <v>0</v>
      </c>
      <c r="AZ2067" s="379">
        <v>3013.1428288131756</v>
      </c>
      <c r="BA2067" s="463">
        <v>0</v>
      </c>
      <c r="BB2067" s="464">
        <v>0</v>
      </c>
      <c r="BC2067" s="464">
        <v>43.903403218081934</v>
      </c>
      <c r="BD2067" s="462">
        <v>43.903403218081934</v>
      </c>
      <c r="BE2067" s="227">
        <v>0</v>
      </c>
      <c r="BF2067" s="245">
        <v>0</v>
      </c>
      <c r="BG2067" s="245">
        <v>16.202446425720719</v>
      </c>
      <c r="BH2067" s="245">
        <v>0.3658616934840162</v>
      </c>
      <c r="BI2067" s="229">
        <v>16.568308119204737</v>
      </c>
      <c r="BJ2067" s="520">
        <v>3.1359573727201386</v>
      </c>
      <c r="BK2067" s="521">
        <v>0</v>
      </c>
      <c r="BL2067" s="521">
        <v>5.2265956212002314</v>
      </c>
      <c r="BM2067" s="521">
        <v>15.679786863600693</v>
      </c>
      <c r="BN2067" s="519">
        <v>24.042339857521064</v>
      </c>
    </row>
    <row r="2068" spans="1:66" x14ac:dyDescent="0.2">
      <c r="A2068" s="579" t="s">
        <v>253</v>
      </c>
      <c r="B2068" s="636">
        <v>2013</v>
      </c>
      <c r="C2068" s="637">
        <v>4</v>
      </c>
      <c r="D2068" s="637">
        <v>7</v>
      </c>
      <c r="E2068" s="590">
        <v>41478</v>
      </c>
      <c r="F2068" s="668" t="s">
        <v>158</v>
      </c>
      <c r="G2068" s="591">
        <v>1</v>
      </c>
      <c r="H2068" s="592">
        <v>0.50624999999999998</v>
      </c>
      <c r="I2068" s="593">
        <v>10</v>
      </c>
      <c r="J2068" s="236" t="s">
        <v>287</v>
      </c>
      <c r="K2068" s="236" t="s">
        <v>470</v>
      </c>
      <c r="L2068" s="234">
        <v>2</v>
      </c>
      <c r="M2068" s="235">
        <v>9.1440000000000001</v>
      </c>
      <c r="N2068" s="234">
        <v>195</v>
      </c>
      <c r="O2068" s="240">
        <v>8.2401349999999998E-2</v>
      </c>
      <c r="P2068" s="239" t="s">
        <v>473</v>
      </c>
      <c r="Q2068" s="234">
        <v>208</v>
      </c>
      <c r="R2068" s="240">
        <v>8.8293570000000002E-2</v>
      </c>
      <c r="S2068" s="235">
        <v>23.1</v>
      </c>
      <c r="T2068" s="234">
        <v>60</v>
      </c>
      <c r="U2068" s="235">
        <v>10</v>
      </c>
      <c r="V2068" s="234">
        <v>2</v>
      </c>
      <c r="W2068" s="234">
        <v>9556</v>
      </c>
      <c r="X2068" s="413">
        <v>2.9018217843999996</v>
      </c>
      <c r="Y2068" s="384">
        <v>132.29758011461706</v>
      </c>
      <c r="Z2068" s="385">
        <v>0</v>
      </c>
      <c r="AA2068" s="385">
        <v>0</v>
      </c>
      <c r="AB2068" s="385">
        <v>0</v>
      </c>
      <c r="AC2068" s="385">
        <v>0</v>
      </c>
      <c r="AD2068" s="385">
        <v>726.54496266245621</v>
      </c>
      <c r="AE2068" s="385">
        <v>0</v>
      </c>
      <c r="AF2068" s="385">
        <v>14.113892252162666</v>
      </c>
      <c r="AG2068" s="385">
        <v>0</v>
      </c>
      <c r="AH2068" s="435">
        <v>872.95643502923599</v>
      </c>
      <c r="AI2068" s="241">
        <v>0</v>
      </c>
      <c r="AJ2068" s="242">
        <v>0</v>
      </c>
      <c r="AK2068" s="242">
        <v>0.54999931718067241</v>
      </c>
      <c r="AL2068" s="242">
        <v>0</v>
      </c>
      <c r="AM2068" s="242">
        <v>0</v>
      </c>
      <c r="AN2068" s="242">
        <v>0</v>
      </c>
      <c r="AO2068" s="242">
        <v>0</v>
      </c>
      <c r="AP2068" s="225">
        <v>0.54999931718067241</v>
      </c>
      <c r="AQ2068" s="243">
        <v>28.947332483193282</v>
      </c>
      <c r="AR2068" s="384">
        <v>0</v>
      </c>
      <c r="AS2068" s="385">
        <v>0</v>
      </c>
      <c r="AT2068" s="385">
        <v>2417.8631636576256</v>
      </c>
      <c r="AU2068" s="385">
        <v>7.4890884467232901</v>
      </c>
      <c r="AV2068" s="385">
        <v>0</v>
      </c>
      <c r="AW2068" s="385">
        <v>0</v>
      </c>
      <c r="AX2068" s="385">
        <v>0</v>
      </c>
      <c r="AY2068" s="385">
        <v>0</v>
      </c>
      <c r="AZ2068" s="379">
        <v>2425.3522521043487</v>
      </c>
      <c r="BA2068" s="463">
        <v>0</v>
      </c>
      <c r="BB2068" s="464">
        <v>0</v>
      </c>
      <c r="BC2068" s="464">
        <v>13.894719591932773</v>
      </c>
      <c r="BD2068" s="462">
        <v>13.894719591932773</v>
      </c>
      <c r="BE2068" s="227">
        <v>0</v>
      </c>
      <c r="BF2068" s="245">
        <v>0</v>
      </c>
      <c r="BG2068" s="245">
        <v>47.1427986154862</v>
      </c>
      <c r="BH2068" s="245">
        <v>0.28947332483193283</v>
      </c>
      <c r="BI2068" s="229">
        <v>47.432271940318131</v>
      </c>
      <c r="BJ2068" s="520">
        <v>7.4435997813925585</v>
      </c>
      <c r="BK2068" s="521">
        <v>0</v>
      </c>
      <c r="BL2068" s="521">
        <v>0</v>
      </c>
      <c r="BM2068" s="521">
        <v>16.541332847539017</v>
      </c>
      <c r="BN2068" s="519">
        <v>23.984932628931574</v>
      </c>
    </row>
    <row r="2069" spans="1:66" x14ac:dyDescent="0.2">
      <c r="A2069" s="579" t="s">
        <v>253</v>
      </c>
      <c r="B2069" s="636">
        <v>2013</v>
      </c>
      <c r="C2069" s="637">
        <v>3</v>
      </c>
      <c r="D2069" s="637">
        <v>7</v>
      </c>
      <c r="E2069" s="590">
        <v>41464</v>
      </c>
      <c r="F2069" s="668" t="s">
        <v>162</v>
      </c>
      <c r="G2069" s="591">
        <v>1</v>
      </c>
      <c r="H2069" s="592">
        <v>0.47222222222222221</v>
      </c>
      <c r="I2069" s="593">
        <v>10</v>
      </c>
      <c r="J2069" s="236" t="s">
        <v>287</v>
      </c>
      <c r="K2069" s="236" t="s">
        <v>470</v>
      </c>
      <c r="L2069" s="234">
        <v>2</v>
      </c>
      <c r="M2069" s="235">
        <v>9.1440000000000001</v>
      </c>
      <c r="N2069" s="234">
        <v>140</v>
      </c>
      <c r="O2069" s="240">
        <v>5.78013E-2</v>
      </c>
      <c r="P2069" s="239" t="s">
        <v>473</v>
      </c>
      <c r="Q2069" s="234">
        <v>142</v>
      </c>
      <c r="R2069" s="240">
        <v>5.8685359999999999E-2</v>
      </c>
      <c r="S2069" s="235">
        <v>24</v>
      </c>
      <c r="T2069" s="234">
        <v>70</v>
      </c>
      <c r="U2069" s="235">
        <v>12.9</v>
      </c>
      <c r="V2069" s="234">
        <v>1</v>
      </c>
      <c r="W2069" s="234">
        <v>9043</v>
      </c>
      <c r="X2069" s="413">
        <v>2.7460416906999998</v>
      </c>
      <c r="Y2069" s="384">
        <v>0</v>
      </c>
      <c r="Z2069" s="385">
        <v>0</v>
      </c>
      <c r="AA2069" s="385">
        <v>0</v>
      </c>
      <c r="AB2069" s="385">
        <v>0</v>
      </c>
      <c r="AC2069" s="385">
        <v>0</v>
      </c>
      <c r="AD2069" s="385">
        <v>3425.843107866986</v>
      </c>
      <c r="AE2069" s="385">
        <v>0</v>
      </c>
      <c r="AF2069" s="385">
        <v>94.458871792976595</v>
      </c>
      <c r="AG2069" s="385">
        <v>0</v>
      </c>
      <c r="AH2069" s="435">
        <v>3520.3019796599624</v>
      </c>
      <c r="AI2069" s="241">
        <v>0</v>
      </c>
      <c r="AJ2069" s="242">
        <v>0</v>
      </c>
      <c r="AK2069" s="242">
        <v>0</v>
      </c>
      <c r="AL2069" s="242">
        <v>0</v>
      </c>
      <c r="AM2069" s="242">
        <v>0</v>
      </c>
      <c r="AN2069" s="242">
        <v>0</v>
      </c>
      <c r="AO2069" s="242">
        <v>0</v>
      </c>
      <c r="AP2069" s="225">
        <v>0</v>
      </c>
      <c r="AQ2069" s="243">
        <v>41.514300524308496</v>
      </c>
      <c r="AR2069" s="384">
        <v>0</v>
      </c>
      <c r="AS2069" s="385">
        <v>0</v>
      </c>
      <c r="AT2069" s="385">
        <v>3967.4940249078136</v>
      </c>
      <c r="AU2069" s="385">
        <v>100.24319766603026</v>
      </c>
      <c r="AV2069" s="385">
        <v>0</v>
      </c>
      <c r="AW2069" s="385">
        <v>0</v>
      </c>
      <c r="AX2069" s="385">
        <v>0</v>
      </c>
      <c r="AY2069" s="385">
        <v>0</v>
      </c>
      <c r="AZ2069" s="379">
        <v>4067.7372225738436</v>
      </c>
      <c r="BA2069" s="463">
        <v>0</v>
      </c>
      <c r="BB2069" s="464">
        <v>0</v>
      </c>
      <c r="BC2069" s="464">
        <v>23.248008293612759</v>
      </c>
      <c r="BD2069" s="462">
        <v>23.248008293612759</v>
      </c>
      <c r="BE2069" s="227">
        <v>0</v>
      </c>
      <c r="BF2069" s="245">
        <v>0</v>
      </c>
      <c r="BG2069" s="245">
        <v>20.757150262154251</v>
      </c>
      <c r="BH2069" s="245">
        <v>0</v>
      </c>
      <c r="BI2069" s="229">
        <v>20.757150262154251</v>
      </c>
      <c r="BJ2069" s="520">
        <v>0</v>
      </c>
      <c r="BK2069" s="521">
        <v>0</v>
      </c>
      <c r="BL2069" s="521">
        <v>13.838100174769499</v>
      </c>
      <c r="BM2069" s="521">
        <v>20.757150262154248</v>
      </c>
      <c r="BN2069" s="519">
        <v>34.595250436923749</v>
      </c>
    </row>
    <row r="2070" spans="1:66" x14ac:dyDescent="0.2">
      <c r="A2070" s="579" t="s">
        <v>253</v>
      </c>
      <c r="B2070" s="636">
        <v>2013</v>
      </c>
      <c r="C2070" s="637">
        <v>4</v>
      </c>
      <c r="D2070" s="637">
        <v>7</v>
      </c>
      <c r="E2070" s="590">
        <v>41478</v>
      </c>
      <c r="F2070" s="668" t="s">
        <v>162</v>
      </c>
      <c r="G2070" s="591">
        <v>1</v>
      </c>
      <c r="H2070" s="592">
        <v>0.47986111111111113</v>
      </c>
      <c r="I2070" s="593">
        <v>10</v>
      </c>
      <c r="J2070" s="236" t="s">
        <v>287</v>
      </c>
      <c r="K2070" s="236" t="s">
        <v>470</v>
      </c>
      <c r="L2070" s="234">
        <v>2</v>
      </c>
      <c r="M2070" s="235">
        <v>8.8391999999999999</v>
      </c>
      <c r="N2070" s="234">
        <v>143</v>
      </c>
      <c r="O2070" s="240">
        <v>5.912771E-2</v>
      </c>
      <c r="P2070" s="239" t="s">
        <v>473</v>
      </c>
      <c r="Q2070" s="234">
        <v>145</v>
      </c>
      <c r="R2070" s="240">
        <v>6.0013070000000002E-2</v>
      </c>
      <c r="S2070" s="235">
        <v>22.8</v>
      </c>
      <c r="T2070" s="234">
        <v>65</v>
      </c>
      <c r="U2070" s="235">
        <v>10.1</v>
      </c>
      <c r="V2070" s="234">
        <v>2</v>
      </c>
      <c r="W2070" s="234">
        <v>9611</v>
      </c>
      <c r="X2070" s="413">
        <v>2.9185233539</v>
      </c>
      <c r="Y2070" s="384">
        <v>123.31921192922957</v>
      </c>
      <c r="Z2070" s="385">
        <v>0</v>
      </c>
      <c r="AA2070" s="385">
        <v>0</v>
      </c>
      <c r="AB2070" s="385">
        <v>0</v>
      </c>
      <c r="AC2070" s="385">
        <v>0</v>
      </c>
      <c r="AD2070" s="385">
        <v>1026.1182237922267</v>
      </c>
      <c r="AE2070" s="385">
        <v>0</v>
      </c>
      <c r="AF2070" s="385">
        <v>87.707024738363856</v>
      </c>
      <c r="AG2070" s="385">
        <v>0</v>
      </c>
      <c r="AH2070" s="435">
        <v>1237.14446045982</v>
      </c>
      <c r="AI2070" s="241">
        <v>0</v>
      </c>
      <c r="AJ2070" s="242">
        <v>0</v>
      </c>
      <c r="AK2070" s="242">
        <v>0</v>
      </c>
      <c r="AL2070" s="242">
        <v>0</v>
      </c>
      <c r="AM2070" s="242">
        <v>0</v>
      </c>
      <c r="AN2070" s="242">
        <v>0</v>
      </c>
      <c r="AO2070" s="242">
        <v>0</v>
      </c>
      <c r="AP2070" s="225">
        <v>0</v>
      </c>
      <c r="AQ2070" s="243">
        <v>77.093780900993735</v>
      </c>
      <c r="AR2070" s="384">
        <v>0</v>
      </c>
      <c r="AS2070" s="385">
        <v>0</v>
      </c>
      <c r="AT2070" s="385">
        <v>2348.6877330757411</v>
      </c>
      <c r="AU2070" s="385">
        <v>93.077891474466426</v>
      </c>
      <c r="AV2070" s="385">
        <v>0</v>
      </c>
      <c r="AW2070" s="385">
        <v>0</v>
      </c>
      <c r="AX2070" s="385">
        <v>0</v>
      </c>
      <c r="AY2070" s="385">
        <v>0</v>
      </c>
      <c r="AZ2070" s="379">
        <v>2441.7656245502076</v>
      </c>
      <c r="BA2070" s="463">
        <v>0</v>
      </c>
      <c r="BB2070" s="464">
        <v>0</v>
      </c>
      <c r="BC2070" s="464">
        <v>43.172517304556486</v>
      </c>
      <c r="BD2070" s="462">
        <v>43.172517304556486</v>
      </c>
      <c r="BE2070" s="227">
        <v>0</v>
      </c>
      <c r="BF2070" s="245">
        <v>1.5418756180198747</v>
      </c>
      <c r="BG2070" s="245">
        <v>52.937729552015696</v>
      </c>
      <c r="BH2070" s="245">
        <v>0.35977097753797083</v>
      </c>
      <c r="BI2070" s="229">
        <v>54.839376147573539</v>
      </c>
      <c r="BJ2070" s="520">
        <v>6.1675024720794989</v>
      </c>
      <c r="BK2070" s="521">
        <v>0</v>
      </c>
      <c r="BL2070" s="521">
        <v>5.1395853933995825</v>
      </c>
      <c r="BM2070" s="521">
        <v>15.418756180198747</v>
      </c>
      <c r="BN2070" s="519">
        <v>26.725844045677828</v>
      </c>
    </row>
    <row r="2071" spans="1:66" x14ac:dyDescent="0.2">
      <c r="A2071" s="579" t="s">
        <v>253</v>
      </c>
      <c r="B2071" s="636">
        <v>2013</v>
      </c>
      <c r="C2071" s="637">
        <v>3</v>
      </c>
      <c r="D2071" s="637">
        <v>7</v>
      </c>
      <c r="E2071" s="590">
        <v>41464</v>
      </c>
      <c r="F2071" s="668" t="s">
        <v>167</v>
      </c>
      <c r="G2071" s="591">
        <v>1</v>
      </c>
      <c r="H2071" s="592">
        <v>0.44166666666666665</v>
      </c>
      <c r="I2071" s="593">
        <v>10</v>
      </c>
      <c r="J2071" s="236" t="s">
        <v>287</v>
      </c>
      <c r="K2071" s="236" t="s">
        <v>470</v>
      </c>
      <c r="L2071" s="234">
        <v>2</v>
      </c>
      <c r="M2071" s="235">
        <v>3.3527999999999998</v>
      </c>
      <c r="N2071" s="234">
        <v>135</v>
      </c>
      <c r="O2071" s="240">
        <v>5.5595070000000003E-2</v>
      </c>
      <c r="P2071" s="239" t="s">
        <v>473</v>
      </c>
      <c r="Q2071" s="234">
        <v>115</v>
      </c>
      <c r="R2071" s="240">
        <v>4.6829540000000003E-2</v>
      </c>
      <c r="S2071" s="235">
        <v>23.6</v>
      </c>
      <c r="T2071" s="234">
        <v>110</v>
      </c>
      <c r="U2071" s="235">
        <v>8.6</v>
      </c>
      <c r="V2071" s="234">
        <v>1</v>
      </c>
      <c r="W2071" s="234">
        <v>9052</v>
      </c>
      <c r="X2071" s="413">
        <v>2.7487746747999999</v>
      </c>
      <c r="Y2071" s="384">
        <v>0</v>
      </c>
      <c r="Z2071" s="385">
        <v>0</v>
      </c>
      <c r="AA2071" s="385">
        <v>0</v>
      </c>
      <c r="AB2071" s="385">
        <v>0</v>
      </c>
      <c r="AC2071" s="385">
        <v>0</v>
      </c>
      <c r="AD2071" s="385">
        <v>322.00347599040674</v>
      </c>
      <c r="AE2071" s="385">
        <v>0</v>
      </c>
      <c r="AF2071" s="385">
        <v>0</v>
      </c>
      <c r="AG2071" s="385">
        <v>0</v>
      </c>
      <c r="AH2071" s="435">
        <v>322.00347599040674</v>
      </c>
      <c r="AI2071" s="241">
        <v>64.174048756046119</v>
      </c>
      <c r="AJ2071" s="242">
        <v>0</v>
      </c>
      <c r="AK2071" s="242">
        <v>0</v>
      </c>
      <c r="AL2071" s="242">
        <v>0</v>
      </c>
      <c r="AM2071" s="242">
        <v>0</v>
      </c>
      <c r="AN2071" s="242">
        <v>0</v>
      </c>
      <c r="AO2071" s="242">
        <v>21.391349585348703</v>
      </c>
      <c r="AP2071" s="225">
        <v>85.565398341394825</v>
      </c>
      <c r="AQ2071" s="243">
        <v>0</v>
      </c>
      <c r="AR2071" s="384">
        <v>0</v>
      </c>
      <c r="AS2071" s="385">
        <v>0</v>
      </c>
      <c r="AT2071" s="385">
        <v>127.5331889564599</v>
      </c>
      <c r="AU2071" s="385">
        <v>0</v>
      </c>
      <c r="AV2071" s="385">
        <v>0</v>
      </c>
      <c r="AW2071" s="385">
        <v>0</v>
      </c>
      <c r="AX2071" s="385">
        <v>38.198838545265545</v>
      </c>
      <c r="AY2071" s="385">
        <v>0</v>
      </c>
      <c r="AZ2071" s="379">
        <v>165.73202750172544</v>
      </c>
      <c r="BA2071" s="463">
        <v>0</v>
      </c>
      <c r="BB2071" s="464">
        <v>0</v>
      </c>
      <c r="BC2071" s="464">
        <v>427.82699170697413</v>
      </c>
      <c r="BD2071" s="462">
        <v>427.82699170697413</v>
      </c>
      <c r="BE2071" s="227">
        <v>0</v>
      </c>
      <c r="BF2071" s="245">
        <v>0</v>
      </c>
      <c r="BG2071" s="245">
        <v>3.8198838545265552</v>
      </c>
      <c r="BH2071" s="245">
        <v>0</v>
      </c>
      <c r="BI2071" s="229">
        <v>3.8198838545265552</v>
      </c>
      <c r="BJ2071" s="520">
        <v>11.459651563579664</v>
      </c>
      <c r="BK2071" s="521">
        <v>0</v>
      </c>
      <c r="BL2071" s="521">
        <v>6.3664730908775908</v>
      </c>
      <c r="BM2071" s="521">
        <v>12.732946181755182</v>
      </c>
      <c r="BN2071" s="519">
        <v>30.559070836212435</v>
      </c>
    </row>
    <row r="2072" spans="1:66" x14ac:dyDescent="0.2">
      <c r="A2072" s="579" t="s">
        <v>253</v>
      </c>
      <c r="B2072" s="636">
        <v>2013</v>
      </c>
      <c r="C2072" s="637">
        <v>4</v>
      </c>
      <c r="D2072" s="637">
        <v>7</v>
      </c>
      <c r="E2072" s="590">
        <v>41478</v>
      </c>
      <c r="F2072" s="668" t="s">
        <v>167</v>
      </c>
      <c r="G2072" s="591">
        <v>1</v>
      </c>
      <c r="H2072" s="592">
        <v>0.45</v>
      </c>
      <c r="I2072" s="593">
        <v>10</v>
      </c>
      <c r="J2072" s="236" t="s">
        <v>287</v>
      </c>
      <c r="K2072" s="236" t="s">
        <v>470</v>
      </c>
      <c r="L2072" s="234">
        <v>2</v>
      </c>
      <c r="M2072" s="235">
        <v>3.9624000000000001</v>
      </c>
      <c r="N2072" s="234">
        <v>153</v>
      </c>
      <c r="O2072" s="240">
        <v>6.356299E-2</v>
      </c>
      <c r="P2072" s="239" t="s">
        <v>473</v>
      </c>
      <c r="Q2072" s="234">
        <v>153</v>
      </c>
      <c r="R2072" s="240">
        <v>6.356299E-2</v>
      </c>
      <c r="S2072" s="235">
        <v>23.3</v>
      </c>
      <c r="T2072" s="234">
        <v>95</v>
      </c>
      <c r="U2072" s="235">
        <v>7</v>
      </c>
      <c r="V2072" s="234">
        <v>1</v>
      </c>
      <c r="W2072" s="234">
        <v>9047</v>
      </c>
      <c r="X2072" s="413">
        <v>2.7472563502999998</v>
      </c>
      <c r="Y2072" s="384">
        <v>18.438031818351639</v>
      </c>
      <c r="Z2072" s="385">
        <v>0</v>
      </c>
      <c r="AA2072" s="385">
        <v>0</v>
      </c>
      <c r="AB2072" s="385">
        <v>0</v>
      </c>
      <c r="AC2072" s="385">
        <v>0</v>
      </c>
      <c r="AD2072" s="385">
        <v>220.92441425559821</v>
      </c>
      <c r="AE2072" s="385">
        <v>0</v>
      </c>
      <c r="AF2072" s="385">
        <v>0</v>
      </c>
      <c r="AG2072" s="385">
        <v>0</v>
      </c>
      <c r="AH2072" s="435">
        <v>239.36244607394985</v>
      </c>
      <c r="AI2072" s="241">
        <v>0</v>
      </c>
      <c r="AJ2072" s="242">
        <v>0</v>
      </c>
      <c r="AK2072" s="242">
        <v>0</v>
      </c>
      <c r="AL2072" s="242">
        <v>0</v>
      </c>
      <c r="AM2072" s="242">
        <v>0</v>
      </c>
      <c r="AN2072" s="242">
        <v>0</v>
      </c>
      <c r="AO2072" s="242">
        <v>0</v>
      </c>
      <c r="AP2072" s="225">
        <v>0</v>
      </c>
      <c r="AQ2072" s="243">
        <v>0</v>
      </c>
      <c r="AR2072" s="384">
        <v>0</v>
      </c>
      <c r="AS2072" s="385">
        <v>0</v>
      </c>
      <c r="AT2072" s="385">
        <v>17.317641287754128</v>
      </c>
      <c r="AU2072" s="385">
        <v>0</v>
      </c>
      <c r="AV2072" s="385">
        <v>0</v>
      </c>
      <c r="AW2072" s="385">
        <v>0</v>
      </c>
      <c r="AX2072" s="385">
        <v>13.831981859228538</v>
      </c>
      <c r="AY2072" s="385">
        <v>0</v>
      </c>
      <c r="AZ2072" s="379">
        <v>31.149623146982666</v>
      </c>
      <c r="BA2072" s="463">
        <v>0</v>
      </c>
      <c r="BB2072" s="464">
        <v>0</v>
      </c>
      <c r="BC2072" s="464">
        <v>104.56978285576774</v>
      </c>
      <c r="BD2072" s="462">
        <v>104.56978285576774</v>
      </c>
      <c r="BE2072" s="227">
        <v>0</v>
      </c>
      <c r="BF2072" s="245">
        <v>0.69159909296142696</v>
      </c>
      <c r="BG2072" s="245">
        <v>2.7663963718457079</v>
      </c>
      <c r="BH2072" s="245">
        <v>0</v>
      </c>
      <c r="BI2072" s="229">
        <v>3.4579954648071349</v>
      </c>
      <c r="BJ2072" s="520">
        <v>16.598378231074246</v>
      </c>
      <c r="BK2072" s="521">
        <v>0</v>
      </c>
      <c r="BL2072" s="521">
        <v>27.663963718457076</v>
      </c>
      <c r="BM2072" s="521">
        <v>27.663963718457076</v>
      </c>
      <c r="BN2072" s="519">
        <v>71.926305667988402</v>
      </c>
    </row>
    <row r="2073" spans="1:66" x14ac:dyDescent="0.2">
      <c r="A2073" s="579" t="s">
        <v>253</v>
      </c>
      <c r="B2073" s="636">
        <v>2013</v>
      </c>
      <c r="C2073" s="637">
        <v>3</v>
      </c>
      <c r="D2073" s="637">
        <v>7</v>
      </c>
      <c r="E2073" s="590">
        <v>41463</v>
      </c>
      <c r="F2073" s="668" t="s">
        <v>294</v>
      </c>
      <c r="G2073" s="591">
        <v>0</v>
      </c>
      <c r="H2073" s="592">
        <v>0.31666666666666665</v>
      </c>
      <c r="I2073" s="593">
        <v>10</v>
      </c>
      <c r="J2073" s="236" t="s">
        <v>295</v>
      </c>
      <c r="K2073" s="233" t="s">
        <v>475</v>
      </c>
      <c r="L2073" s="234">
        <v>2</v>
      </c>
      <c r="M2073" s="235">
        <v>12.192</v>
      </c>
      <c r="N2073" s="234">
        <v>161</v>
      </c>
      <c r="O2073" s="240">
        <v>6.7125980000000002E-2</v>
      </c>
      <c r="P2073" s="239" t="s">
        <v>473</v>
      </c>
      <c r="Q2073" s="234">
        <v>147</v>
      </c>
      <c r="R2073" s="240">
        <v>6.0899290000000002E-2</v>
      </c>
      <c r="S2073" s="235">
        <v>22</v>
      </c>
      <c r="T2073" s="234">
        <v>94</v>
      </c>
      <c r="U2073" s="235">
        <v>10.199999999999999</v>
      </c>
      <c r="V2073" s="234">
        <v>1</v>
      </c>
      <c r="W2073" s="234">
        <v>18280</v>
      </c>
      <c r="X2073" s="413">
        <v>5.5509943719999999</v>
      </c>
      <c r="Y2073" s="384">
        <v>0</v>
      </c>
      <c r="Z2073" s="385">
        <v>0</v>
      </c>
      <c r="AA2073" s="385">
        <v>10.808874226687831</v>
      </c>
      <c r="AB2073" s="385">
        <v>0</v>
      </c>
      <c r="AC2073" s="385">
        <v>0</v>
      </c>
      <c r="AD2073" s="385">
        <v>1783.9398378694664</v>
      </c>
      <c r="AE2073" s="385">
        <v>0</v>
      </c>
      <c r="AF2073" s="385">
        <v>46.113359669606957</v>
      </c>
      <c r="AG2073" s="385">
        <v>0</v>
      </c>
      <c r="AH2073" s="435">
        <v>1840.8620717657611</v>
      </c>
      <c r="AI2073" s="241">
        <v>18.158908700835553</v>
      </c>
      <c r="AJ2073" s="242">
        <v>0</v>
      </c>
      <c r="AK2073" s="242">
        <v>0</v>
      </c>
      <c r="AL2073" s="242">
        <v>0</v>
      </c>
      <c r="AM2073" s="242">
        <v>0</v>
      </c>
      <c r="AN2073" s="242">
        <v>0</v>
      </c>
      <c r="AO2073" s="242">
        <v>9.0794543504177767</v>
      </c>
      <c r="AP2073" s="225">
        <v>27.23836305125333</v>
      </c>
      <c r="AQ2073" s="243">
        <v>0</v>
      </c>
      <c r="AR2073" s="384">
        <v>0</v>
      </c>
      <c r="AS2073" s="385">
        <v>0</v>
      </c>
      <c r="AT2073" s="385">
        <v>1921.6448955174692</v>
      </c>
      <c r="AU2073" s="385">
        <v>78.299484898126636</v>
      </c>
      <c r="AV2073" s="385">
        <v>0</v>
      </c>
      <c r="AW2073" s="385">
        <v>0</v>
      </c>
      <c r="AX2073" s="385">
        <v>0</v>
      </c>
      <c r="AY2073" s="385">
        <v>0</v>
      </c>
      <c r="AZ2073" s="379">
        <v>1999.9443804155958</v>
      </c>
      <c r="BA2073" s="463">
        <v>0</v>
      </c>
      <c r="BB2073" s="464">
        <v>0</v>
      </c>
      <c r="BC2073" s="464">
        <v>45.397271752088891</v>
      </c>
      <c r="BD2073" s="462">
        <v>45.397271752088891</v>
      </c>
      <c r="BE2073" s="227">
        <v>0</v>
      </c>
      <c r="BF2073" s="245">
        <v>0</v>
      </c>
      <c r="BG2073" s="245">
        <v>4.593771546342329</v>
      </c>
      <c r="BH2073" s="245">
        <v>0</v>
      </c>
      <c r="BI2073" s="229">
        <v>4.593771546342329</v>
      </c>
      <c r="BJ2073" s="520">
        <v>1.6213311340031746</v>
      </c>
      <c r="BK2073" s="521">
        <v>0</v>
      </c>
      <c r="BL2073" s="521">
        <v>8.1066556700158738</v>
      </c>
      <c r="BM2073" s="521">
        <v>5.4044371133439153</v>
      </c>
      <c r="BN2073" s="519">
        <v>15.132423917362964</v>
      </c>
    </row>
    <row r="2074" spans="1:66" x14ac:dyDescent="0.2">
      <c r="A2074" s="579" t="s">
        <v>253</v>
      </c>
      <c r="B2074" s="636">
        <v>2013</v>
      </c>
      <c r="C2074" s="637">
        <v>4</v>
      </c>
      <c r="D2074" s="637">
        <v>7</v>
      </c>
      <c r="E2074" s="590">
        <v>41477</v>
      </c>
      <c r="F2074" s="668" t="s">
        <v>294</v>
      </c>
      <c r="G2074" s="591">
        <v>0</v>
      </c>
      <c r="H2074" s="592">
        <v>0.3034722222222222</v>
      </c>
      <c r="I2074" s="593">
        <v>10</v>
      </c>
      <c r="J2074" s="236" t="s">
        <v>295</v>
      </c>
      <c r="K2074" s="233" t="s">
        <v>475</v>
      </c>
      <c r="L2074" s="234">
        <v>2</v>
      </c>
      <c r="M2074" s="235">
        <v>13.715999999999999</v>
      </c>
      <c r="N2074" s="234">
        <v>153</v>
      </c>
      <c r="O2074" s="240">
        <v>6.356299E-2</v>
      </c>
      <c r="P2074" s="239" t="s">
        <v>473</v>
      </c>
      <c r="Q2074" s="234">
        <v>198</v>
      </c>
      <c r="R2074" s="240">
        <v>8.375871E-2</v>
      </c>
      <c r="S2074" s="235">
        <v>21.2</v>
      </c>
      <c r="T2074" s="234">
        <v>105</v>
      </c>
      <c r="U2074" s="235">
        <v>7.5</v>
      </c>
      <c r="V2074" s="234">
        <v>1</v>
      </c>
      <c r="W2074" s="234">
        <v>15501</v>
      </c>
      <c r="X2074" s="413">
        <v>4.7071096149000002</v>
      </c>
      <c r="Y2074" s="384">
        <v>39.646410487078619</v>
      </c>
      <c r="Z2074" s="385">
        <v>0</v>
      </c>
      <c r="AA2074" s="385">
        <v>0</v>
      </c>
      <c r="AB2074" s="385">
        <v>0</v>
      </c>
      <c r="AC2074" s="385">
        <v>0</v>
      </c>
      <c r="AD2074" s="385">
        <v>689.94356743251547</v>
      </c>
      <c r="AE2074" s="385">
        <v>0</v>
      </c>
      <c r="AF2074" s="385">
        <v>14.501468116214697</v>
      </c>
      <c r="AG2074" s="385">
        <v>0</v>
      </c>
      <c r="AH2074" s="435">
        <v>744.09144603580876</v>
      </c>
      <c r="AI2074" s="241">
        <v>0</v>
      </c>
      <c r="AJ2074" s="242">
        <v>0</v>
      </c>
      <c r="AK2074" s="242">
        <v>0</v>
      </c>
      <c r="AL2074" s="242">
        <v>0</v>
      </c>
      <c r="AM2074" s="242">
        <v>0</v>
      </c>
      <c r="AN2074" s="242">
        <v>0</v>
      </c>
      <c r="AO2074" s="242">
        <v>7.138138422279722</v>
      </c>
      <c r="AP2074" s="225">
        <v>7.138138422279722</v>
      </c>
      <c r="AQ2074" s="243">
        <v>4.2488919180236442</v>
      </c>
      <c r="AR2074" s="384">
        <v>0</v>
      </c>
      <c r="AS2074" s="385">
        <v>0</v>
      </c>
      <c r="AT2074" s="385">
        <v>946.8910572830772</v>
      </c>
      <c r="AU2074" s="385">
        <v>19.236858158852048</v>
      </c>
      <c r="AV2074" s="385">
        <v>0</v>
      </c>
      <c r="AW2074" s="385">
        <v>0</v>
      </c>
      <c r="AX2074" s="385">
        <v>4.2488919180236442</v>
      </c>
      <c r="AY2074" s="385">
        <v>0</v>
      </c>
      <c r="AZ2074" s="379">
        <v>970.37680735995298</v>
      </c>
      <c r="BA2074" s="463">
        <v>0</v>
      </c>
      <c r="BB2074" s="464">
        <v>0</v>
      </c>
      <c r="BC2074" s="464">
        <v>35.690692111398612</v>
      </c>
      <c r="BD2074" s="462">
        <v>35.690692111398612</v>
      </c>
      <c r="BE2074" s="227">
        <v>0</v>
      </c>
      <c r="BF2074" s="245">
        <v>0</v>
      </c>
      <c r="BG2074" s="245">
        <v>16.783123076193394</v>
      </c>
      <c r="BH2074" s="245">
        <v>0.14871121713082755</v>
      </c>
      <c r="BI2074" s="229">
        <v>16.931834293324222</v>
      </c>
      <c r="BJ2074" s="520">
        <v>2.5493351508141866</v>
      </c>
      <c r="BK2074" s="521">
        <v>0</v>
      </c>
      <c r="BL2074" s="521">
        <v>4.2488919180236442</v>
      </c>
      <c r="BM2074" s="521">
        <v>12.746675754070932</v>
      </c>
      <c r="BN2074" s="519">
        <v>19.54490282290876</v>
      </c>
    </row>
    <row r="2075" spans="1:66" x14ac:dyDescent="0.2">
      <c r="A2075" s="579" t="s">
        <v>253</v>
      </c>
      <c r="B2075" s="636">
        <v>2013</v>
      </c>
      <c r="C2075" s="637">
        <v>3</v>
      </c>
      <c r="D2075" s="637">
        <v>7</v>
      </c>
      <c r="E2075" s="590">
        <v>41463</v>
      </c>
      <c r="F2075" s="668" t="s">
        <v>172</v>
      </c>
      <c r="G2075" s="591">
        <v>0</v>
      </c>
      <c r="H2075" s="592">
        <v>0.34513888888888888</v>
      </c>
      <c r="I2075" s="593">
        <v>10</v>
      </c>
      <c r="J2075" s="236" t="s">
        <v>295</v>
      </c>
      <c r="K2075" s="233" t="s">
        <v>475</v>
      </c>
      <c r="L2075" s="234">
        <v>2</v>
      </c>
      <c r="M2075" s="235">
        <v>17.0688</v>
      </c>
      <c r="N2075" s="234">
        <v>150</v>
      </c>
      <c r="O2075" s="240">
        <v>6.2230210000000001E-2</v>
      </c>
      <c r="P2075" s="239" t="s">
        <v>473</v>
      </c>
      <c r="Q2075" s="234">
        <v>142</v>
      </c>
      <c r="R2075" s="240">
        <v>5.8685359999999999E-2</v>
      </c>
      <c r="S2075" s="235">
        <v>21.7</v>
      </c>
      <c r="T2075" s="234">
        <v>64</v>
      </c>
      <c r="U2075" s="235">
        <v>13.6</v>
      </c>
      <c r="V2075" s="234">
        <v>1</v>
      </c>
      <c r="W2075" s="234">
        <v>19058</v>
      </c>
      <c r="X2075" s="413">
        <v>5.7872456641999994</v>
      </c>
      <c r="Y2075" s="384">
        <v>0</v>
      </c>
      <c r="Z2075" s="385">
        <v>0</v>
      </c>
      <c r="AA2075" s="385">
        <v>0</v>
      </c>
      <c r="AB2075" s="385">
        <v>0</v>
      </c>
      <c r="AC2075" s="385">
        <v>0</v>
      </c>
      <c r="AD2075" s="385">
        <v>4002.720006046638</v>
      </c>
      <c r="AE2075" s="385">
        <v>0</v>
      </c>
      <c r="AF2075" s="385">
        <v>100.84641880857103</v>
      </c>
      <c r="AG2075" s="385">
        <v>0</v>
      </c>
      <c r="AH2075" s="435">
        <v>4103.5664248552093</v>
      </c>
      <c r="AI2075" s="241">
        <v>11.031154318351359</v>
      </c>
      <c r="AJ2075" s="242">
        <v>0</v>
      </c>
      <c r="AK2075" s="242">
        <v>0</v>
      </c>
      <c r="AL2075" s="242">
        <v>0</v>
      </c>
      <c r="AM2075" s="242">
        <v>0</v>
      </c>
      <c r="AN2075" s="242">
        <v>0</v>
      </c>
      <c r="AO2075" s="242">
        <v>11.031154318351359</v>
      </c>
      <c r="AP2075" s="225">
        <v>22.062308636702717</v>
      </c>
      <c r="AQ2075" s="243">
        <v>3.2830816423664757</v>
      </c>
      <c r="AR2075" s="384">
        <v>0</v>
      </c>
      <c r="AS2075" s="385">
        <v>0</v>
      </c>
      <c r="AT2075" s="385">
        <v>3571.9534299150178</v>
      </c>
      <c r="AU2075" s="385">
        <v>95.130573669211003</v>
      </c>
      <c r="AV2075" s="385">
        <v>0</v>
      </c>
      <c r="AW2075" s="385">
        <v>0</v>
      </c>
      <c r="AX2075" s="385">
        <v>0</v>
      </c>
      <c r="AY2075" s="385">
        <v>0</v>
      </c>
      <c r="AZ2075" s="379">
        <v>3667.0840035842289</v>
      </c>
      <c r="BA2075" s="463">
        <v>0</v>
      </c>
      <c r="BB2075" s="464">
        <v>0</v>
      </c>
      <c r="BC2075" s="464">
        <v>33.093462955054079</v>
      </c>
      <c r="BD2075" s="462">
        <v>33.093462955054079</v>
      </c>
      <c r="BE2075" s="227">
        <v>0</v>
      </c>
      <c r="BF2075" s="245">
        <v>0</v>
      </c>
      <c r="BG2075" s="245">
        <v>4.2680061350764182</v>
      </c>
      <c r="BH2075" s="245">
        <v>0</v>
      </c>
      <c r="BI2075" s="229">
        <v>4.2680061350764182</v>
      </c>
      <c r="BJ2075" s="520">
        <v>7.8793959416795412</v>
      </c>
      <c r="BK2075" s="521">
        <v>13.132326569465903</v>
      </c>
      <c r="BL2075" s="521">
        <v>22.98157149656533</v>
      </c>
      <c r="BM2075" s="521">
        <v>9.8492449270994271</v>
      </c>
      <c r="BN2075" s="519">
        <v>53.8425389348102</v>
      </c>
    </row>
    <row r="2076" spans="1:66" x14ac:dyDescent="0.2">
      <c r="A2076" s="579" t="s">
        <v>253</v>
      </c>
      <c r="B2076" s="636">
        <v>2013</v>
      </c>
      <c r="C2076" s="637">
        <v>4</v>
      </c>
      <c r="D2076" s="637">
        <v>7</v>
      </c>
      <c r="E2076" s="590">
        <v>41477</v>
      </c>
      <c r="F2076" s="668" t="s">
        <v>172</v>
      </c>
      <c r="G2076" s="591">
        <v>0</v>
      </c>
      <c r="H2076" s="592">
        <v>0.32916666666666666</v>
      </c>
      <c r="I2076" s="593">
        <v>10</v>
      </c>
      <c r="J2076" s="236" t="s">
        <v>295</v>
      </c>
      <c r="K2076" s="233" t="s">
        <v>475</v>
      </c>
      <c r="L2076" s="234">
        <v>2</v>
      </c>
      <c r="M2076" s="235">
        <v>12.192</v>
      </c>
      <c r="N2076" s="234">
        <v>144</v>
      </c>
      <c r="O2076" s="240">
        <v>5.9570289999999998E-2</v>
      </c>
      <c r="P2076" s="239" t="s">
        <v>473</v>
      </c>
      <c r="Q2076" s="234">
        <v>160</v>
      </c>
      <c r="R2076" s="240">
        <v>6.6679909999999995E-2</v>
      </c>
      <c r="S2076" s="235">
        <v>20.6</v>
      </c>
      <c r="T2076" s="234">
        <v>102</v>
      </c>
      <c r="U2076" s="235">
        <v>8.1999999999999993</v>
      </c>
      <c r="V2076" s="234">
        <v>1</v>
      </c>
      <c r="W2076" s="234">
        <v>17535</v>
      </c>
      <c r="X2076" s="413">
        <v>5.3247640214999992</v>
      </c>
      <c r="Y2076" s="384">
        <v>5.0067946471156128</v>
      </c>
      <c r="Z2076" s="385">
        <v>0</v>
      </c>
      <c r="AA2076" s="385">
        <v>0</v>
      </c>
      <c r="AB2076" s="385">
        <v>0</v>
      </c>
      <c r="AC2076" s="385">
        <v>0</v>
      </c>
      <c r="AD2076" s="385">
        <v>409.94117132445029</v>
      </c>
      <c r="AE2076" s="385">
        <v>0</v>
      </c>
      <c r="AF2076" s="385">
        <v>44.867716021845119</v>
      </c>
      <c r="AG2076" s="385">
        <v>0</v>
      </c>
      <c r="AH2076" s="435">
        <v>459.81568199341103</v>
      </c>
      <c r="AI2076" s="241">
        <v>0</v>
      </c>
      <c r="AJ2076" s="242">
        <v>0</v>
      </c>
      <c r="AK2076" s="242">
        <v>0</v>
      </c>
      <c r="AL2076" s="242">
        <v>0</v>
      </c>
      <c r="AM2076" s="242">
        <v>0</v>
      </c>
      <c r="AN2076" s="242">
        <v>0</v>
      </c>
      <c r="AO2076" s="242">
        <v>6.3101387900631885</v>
      </c>
      <c r="AP2076" s="225">
        <v>6.3101387900631885</v>
      </c>
      <c r="AQ2076" s="243">
        <v>9.390087485213078</v>
      </c>
      <c r="AR2076" s="384">
        <v>0</v>
      </c>
      <c r="AS2076" s="385">
        <v>0</v>
      </c>
      <c r="AT2076" s="385">
        <v>1603.5715320947957</v>
      </c>
      <c r="AU2076" s="385">
        <v>23.807627810009233</v>
      </c>
      <c r="AV2076" s="385">
        <v>0</v>
      </c>
      <c r="AW2076" s="385">
        <v>0</v>
      </c>
      <c r="AX2076" s="385">
        <v>0</v>
      </c>
      <c r="AY2076" s="385">
        <v>0</v>
      </c>
      <c r="AZ2076" s="379">
        <v>1627.379159904805</v>
      </c>
      <c r="BA2076" s="463">
        <v>0</v>
      </c>
      <c r="BB2076" s="464">
        <v>0</v>
      </c>
      <c r="BC2076" s="464">
        <v>25.240555160252754</v>
      </c>
      <c r="BD2076" s="462">
        <v>25.240555160252754</v>
      </c>
      <c r="BE2076" s="227">
        <v>0</v>
      </c>
      <c r="BF2076" s="245">
        <v>0</v>
      </c>
      <c r="BG2076" s="245">
        <v>18.028967971609109</v>
      </c>
      <c r="BH2076" s="245">
        <v>0</v>
      </c>
      <c r="BI2076" s="229">
        <v>18.028967971609109</v>
      </c>
      <c r="BJ2076" s="520">
        <v>7.8876734875789856</v>
      </c>
      <c r="BK2076" s="521">
        <v>7.5120699881704622</v>
      </c>
      <c r="BL2076" s="521">
        <v>7.5120699881704622</v>
      </c>
      <c r="BM2076" s="521">
        <v>18.78017497042616</v>
      </c>
      <c r="BN2076" s="519">
        <v>41.691988434346072</v>
      </c>
    </row>
    <row r="2077" spans="1:66" x14ac:dyDescent="0.2">
      <c r="A2077" s="579" t="s">
        <v>253</v>
      </c>
      <c r="B2077" s="636">
        <v>2013</v>
      </c>
      <c r="C2077" s="637">
        <v>3</v>
      </c>
      <c r="D2077" s="637">
        <v>7</v>
      </c>
      <c r="E2077" s="590">
        <v>41463</v>
      </c>
      <c r="F2077" s="668" t="s">
        <v>178</v>
      </c>
      <c r="G2077" s="591">
        <v>0</v>
      </c>
      <c r="H2077" s="592">
        <v>0.43263888888888891</v>
      </c>
      <c r="I2077" s="593">
        <v>10</v>
      </c>
      <c r="J2077" s="236" t="s">
        <v>179</v>
      </c>
      <c r="K2077" s="233" t="s">
        <v>475</v>
      </c>
      <c r="L2077" s="234">
        <v>2</v>
      </c>
      <c r="M2077" s="235">
        <v>10.058400000000001</v>
      </c>
      <c r="N2077" s="234">
        <v>419</v>
      </c>
      <c r="O2077" s="240">
        <v>0.18682592000000001</v>
      </c>
      <c r="P2077" s="239" t="s">
        <v>473</v>
      </c>
      <c r="Q2077" s="234">
        <v>420</v>
      </c>
      <c r="R2077" s="240">
        <v>0.1873032</v>
      </c>
      <c r="S2077" s="235">
        <v>23.4</v>
      </c>
      <c r="T2077" s="234">
        <v>32</v>
      </c>
      <c r="U2077" s="235">
        <v>43.8</v>
      </c>
      <c r="V2077" s="234">
        <v>1</v>
      </c>
      <c r="W2077" s="234">
        <v>17947</v>
      </c>
      <c r="X2077" s="413">
        <v>5.4498739602999997</v>
      </c>
      <c r="Y2077" s="384">
        <v>0</v>
      </c>
      <c r="Z2077" s="385">
        <v>0</v>
      </c>
      <c r="AA2077" s="385">
        <v>0</v>
      </c>
      <c r="AB2077" s="385">
        <v>0</v>
      </c>
      <c r="AC2077" s="385">
        <v>0</v>
      </c>
      <c r="AD2077" s="385">
        <v>6315.680004846442</v>
      </c>
      <c r="AE2077" s="385">
        <v>0</v>
      </c>
      <c r="AF2077" s="385">
        <v>4790.8355661426613</v>
      </c>
      <c r="AG2077" s="385">
        <v>0</v>
      </c>
      <c r="AH2077" s="435">
        <v>11106.515570989104</v>
      </c>
      <c r="AI2077" s="241">
        <v>0</v>
      </c>
      <c r="AJ2077" s="242">
        <v>0</v>
      </c>
      <c r="AK2077" s="242">
        <v>32.21358902588932</v>
      </c>
      <c r="AL2077" s="242">
        <v>0</v>
      </c>
      <c r="AM2077" s="242">
        <v>0</v>
      </c>
      <c r="AN2077" s="242">
        <v>0</v>
      </c>
      <c r="AO2077" s="242">
        <v>0</v>
      </c>
      <c r="AP2077" s="225">
        <v>32.21358902588932</v>
      </c>
      <c r="AQ2077" s="243">
        <v>5.5047144610200469</v>
      </c>
      <c r="AR2077" s="384">
        <v>0</v>
      </c>
      <c r="AS2077" s="385">
        <v>0</v>
      </c>
      <c r="AT2077" s="385">
        <v>12515.69494943793</v>
      </c>
      <c r="AU2077" s="385">
        <v>1425.5724181137446</v>
      </c>
      <c r="AV2077" s="385">
        <v>0</v>
      </c>
      <c r="AW2077" s="385">
        <v>0</v>
      </c>
      <c r="AX2077" s="385">
        <v>0</v>
      </c>
      <c r="AY2077" s="385">
        <v>0</v>
      </c>
      <c r="AZ2077" s="379">
        <v>13941.267367551674</v>
      </c>
      <c r="BA2077" s="463">
        <v>0</v>
      </c>
      <c r="BB2077" s="464">
        <v>0</v>
      </c>
      <c r="BC2077" s="464">
        <v>0</v>
      </c>
      <c r="BD2077" s="462">
        <v>0</v>
      </c>
      <c r="BE2077" s="227">
        <v>0</v>
      </c>
      <c r="BF2077" s="245">
        <v>0</v>
      </c>
      <c r="BG2077" s="245">
        <v>84.222131253606733</v>
      </c>
      <c r="BH2077" s="245">
        <v>0.38533001227140334</v>
      </c>
      <c r="BI2077" s="229">
        <v>84.607461265878143</v>
      </c>
      <c r="BJ2077" s="520">
        <v>0</v>
      </c>
      <c r="BK2077" s="521">
        <v>0</v>
      </c>
      <c r="BL2077" s="521">
        <v>4855.1581546196812</v>
      </c>
      <c r="BM2077" s="521">
        <v>0</v>
      </c>
      <c r="BN2077" s="519">
        <v>4855.1581546196812</v>
      </c>
    </row>
    <row r="2078" spans="1:66" x14ac:dyDescent="0.2">
      <c r="A2078" s="579" t="s">
        <v>253</v>
      </c>
      <c r="B2078" s="636">
        <v>2013</v>
      </c>
      <c r="C2078" s="637">
        <v>4</v>
      </c>
      <c r="D2078" s="637">
        <v>7</v>
      </c>
      <c r="E2078" s="590">
        <v>41477</v>
      </c>
      <c r="F2078" s="668" t="s">
        <v>178</v>
      </c>
      <c r="G2078" s="591">
        <v>0</v>
      </c>
      <c r="H2078" s="592">
        <v>0.52777777777777779</v>
      </c>
      <c r="I2078" s="593">
        <v>10</v>
      </c>
      <c r="J2078" s="236" t="s">
        <v>179</v>
      </c>
      <c r="K2078" s="233" t="s">
        <v>475</v>
      </c>
      <c r="L2078" s="234">
        <v>4</v>
      </c>
      <c r="M2078" s="235">
        <v>9.7536000000000005</v>
      </c>
      <c r="N2078" s="234">
        <v>512</v>
      </c>
      <c r="O2078" s="240">
        <v>0.23153535</v>
      </c>
      <c r="P2078" s="239" t="s">
        <v>473</v>
      </c>
      <c r="Q2078" s="234">
        <v>378</v>
      </c>
      <c r="R2078" s="240">
        <v>0.16732896999999999</v>
      </c>
      <c r="S2078" s="235">
        <v>23.3</v>
      </c>
      <c r="T2078" s="234">
        <v>25</v>
      </c>
      <c r="U2078" s="235">
        <v>32.299999999999997</v>
      </c>
      <c r="V2078" s="234">
        <v>1</v>
      </c>
      <c r="W2078" s="234">
        <v>17240</v>
      </c>
      <c r="X2078" s="413">
        <v>5.2351828759999997</v>
      </c>
      <c r="Y2078" s="384">
        <v>0</v>
      </c>
      <c r="Z2078" s="385">
        <v>0</v>
      </c>
      <c r="AA2078" s="385">
        <v>43.551487197369113</v>
      </c>
      <c r="AB2078" s="385">
        <v>0</v>
      </c>
      <c r="AC2078" s="385">
        <v>0</v>
      </c>
      <c r="AD2078" s="385">
        <v>1739.0108837909488</v>
      </c>
      <c r="AE2078" s="385">
        <v>0</v>
      </c>
      <c r="AF2078" s="385">
        <v>1350.1578010586386</v>
      </c>
      <c r="AG2078" s="385">
        <v>0</v>
      </c>
      <c r="AH2078" s="435">
        <v>3132.7201720469566</v>
      </c>
      <c r="AI2078" s="241">
        <v>0</v>
      </c>
      <c r="AJ2078" s="242">
        <v>0</v>
      </c>
      <c r="AK2078" s="242">
        <v>0</v>
      </c>
      <c r="AL2078" s="242">
        <v>0</v>
      </c>
      <c r="AM2078" s="242">
        <v>0</v>
      </c>
      <c r="AN2078" s="242">
        <v>0</v>
      </c>
      <c r="AO2078" s="242">
        <v>0</v>
      </c>
      <c r="AP2078" s="225">
        <v>0</v>
      </c>
      <c r="AQ2078" s="243">
        <v>0</v>
      </c>
      <c r="AR2078" s="384">
        <v>0</v>
      </c>
      <c r="AS2078" s="385">
        <v>0</v>
      </c>
      <c r="AT2078" s="385">
        <v>2053.8300675783307</v>
      </c>
      <c r="AU2078" s="385">
        <v>742.70891621093392</v>
      </c>
      <c r="AV2078" s="385">
        <v>0</v>
      </c>
      <c r="AW2078" s="385">
        <v>0</v>
      </c>
      <c r="AX2078" s="385">
        <v>0</v>
      </c>
      <c r="AY2078" s="385">
        <v>0</v>
      </c>
      <c r="AZ2078" s="379">
        <v>2796.5389837892644</v>
      </c>
      <c r="BA2078" s="463">
        <v>0</v>
      </c>
      <c r="BB2078" s="464">
        <v>0</v>
      </c>
      <c r="BC2078" s="464">
        <v>0</v>
      </c>
      <c r="BD2078" s="462">
        <v>0</v>
      </c>
      <c r="BE2078" s="227">
        <v>0</v>
      </c>
      <c r="BF2078" s="245">
        <v>0</v>
      </c>
      <c r="BG2078" s="245">
        <v>21.775743598684556</v>
      </c>
      <c r="BH2078" s="245">
        <v>0.25405034198465321</v>
      </c>
      <c r="BI2078" s="229">
        <v>22.029793940669208</v>
      </c>
      <c r="BJ2078" s="520">
        <v>0</v>
      </c>
      <c r="BK2078" s="521">
        <v>0</v>
      </c>
      <c r="BL2078" s="521">
        <v>1070.6407269353242</v>
      </c>
      <c r="BM2078" s="521">
        <v>0</v>
      </c>
      <c r="BN2078" s="519">
        <v>1070.6407269353242</v>
      </c>
    </row>
    <row r="2079" spans="1:66" x14ac:dyDescent="0.2">
      <c r="A2079" s="579" t="s">
        <v>253</v>
      </c>
      <c r="B2079" s="636">
        <v>2013</v>
      </c>
      <c r="C2079" s="637">
        <v>3</v>
      </c>
      <c r="D2079" s="637">
        <v>7</v>
      </c>
      <c r="E2079" s="590">
        <v>41463</v>
      </c>
      <c r="F2079" s="668" t="s">
        <v>181</v>
      </c>
      <c r="G2079" s="591">
        <v>0</v>
      </c>
      <c r="H2079" s="592">
        <v>0.37152777777777779</v>
      </c>
      <c r="I2079" s="593">
        <v>10</v>
      </c>
      <c r="J2079" s="236" t="s">
        <v>295</v>
      </c>
      <c r="K2079" s="233" t="s">
        <v>475</v>
      </c>
      <c r="L2079" s="234">
        <v>2</v>
      </c>
      <c r="M2079" s="235">
        <v>2.4384000000000001</v>
      </c>
      <c r="N2079" s="234">
        <v>170</v>
      </c>
      <c r="O2079" s="240">
        <v>7.1149199999999996E-2</v>
      </c>
      <c r="P2079" s="239" t="s">
        <v>473</v>
      </c>
      <c r="Q2079" s="234">
        <v>172</v>
      </c>
      <c r="R2079" s="240">
        <v>7.2045310000000001E-2</v>
      </c>
      <c r="S2079" s="235">
        <v>21.3</v>
      </c>
      <c r="T2079" s="234">
        <v>42</v>
      </c>
      <c r="U2079" s="235">
        <v>23.7</v>
      </c>
      <c r="V2079" s="234">
        <v>1</v>
      </c>
      <c r="W2079" s="234">
        <v>17633</v>
      </c>
      <c r="X2079" s="413">
        <v>5.3545231816999994</v>
      </c>
      <c r="Y2079" s="384">
        <v>0</v>
      </c>
      <c r="Z2079" s="385">
        <v>0</v>
      </c>
      <c r="AA2079" s="385">
        <v>0</v>
      </c>
      <c r="AB2079" s="385">
        <v>0</v>
      </c>
      <c r="AC2079" s="385">
        <v>0</v>
      </c>
      <c r="AD2079" s="385">
        <v>6010.5407910069189</v>
      </c>
      <c r="AE2079" s="385">
        <v>0</v>
      </c>
      <c r="AF2079" s="385">
        <v>2218.1694983770922</v>
      </c>
      <c r="AG2079" s="385">
        <v>0</v>
      </c>
      <c r="AH2079" s="435">
        <v>8228.710289384011</v>
      </c>
      <c r="AI2079" s="241">
        <v>0</v>
      </c>
      <c r="AJ2079" s="242">
        <v>0</v>
      </c>
      <c r="AK2079" s="242">
        <v>2.2354931697577718</v>
      </c>
      <c r="AL2079" s="242">
        <v>0</v>
      </c>
      <c r="AM2079" s="242">
        <v>0</v>
      </c>
      <c r="AN2079" s="242">
        <v>0</v>
      </c>
      <c r="AO2079" s="242">
        <v>0</v>
      </c>
      <c r="AP2079" s="225">
        <v>2.2354931697577718</v>
      </c>
      <c r="AQ2079" s="243">
        <v>28.01369886914501</v>
      </c>
      <c r="AR2079" s="384">
        <v>0</v>
      </c>
      <c r="AS2079" s="385">
        <v>0</v>
      </c>
      <c r="AT2079" s="385">
        <v>24361.810673604174</v>
      </c>
      <c r="AU2079" s="385">
        <v>1491.5445743694352</v>
      </c>
      <c r="AV2079" s="385">
        <v>0</v>
      </c>
      <c r="AW2079" s="385">
        <v>0</v>
      </c>
      <c r="AX2079" s="385">
        <v>0</v>
      </c>
      <c r="AY2079" s="385">
        <v>0</v>
      </c>
      <c r="AZ2079" s="379">
        <v>25853.35524797361</v>
      </c>
      <c r="BA2079" s="463">
        <v>0</v>
      </c>
      <c r="BB2079" s="464">
        <v>0</v>
      </c>
      <c r="BC2079" s="464">
        <v>18.825205640065445</v>
      </c>
      <c r="BD2079" s="462">
        <v>18.825205640065445</v>
      </c>
      <c r="BE2079" s="227">
        <v>0</v>
      </c>
      <c r="BF2079" s="245">
        <v>0</v>
      </c>
      <c r="BG2079" s="245">
        <v>52.665753873992621</v>
      </c>
      <c r="BH2079" s="245">
        <v>1.5687671366721205</v>
      </c>
      <c r="BI2079" s="229">
        <v>54.234521010664743</v>
      </c>
      <c r="BJ2079" s="520">
        <v>16.808219321487005</v>
      </c>
      <c r="BK2079" s="521">
        <v>44.821918190632012</v>
      </c>
      <c r="BL2079" s="521">
        <v>50.424657964461012</v>
      </c>
      <c r="BM2079" s="521">
        <v>44.821918190632012</v>
      </c>
      <c r="BN2079" s="519">
        <v>156.87671366721204</v>
      </c>
    </row>
    <row r="2080" spans="1:66" x14ac:dyDescent="0.2">
      <c r="A2080" s="579" t="s">
        <v>253</v>
      </c>
      <c r="B2080" s="636">
        <v>2013</v>
      </c>
      <c r="C2080" s="637">
        <v>4</v>
      </c>
      <c r="D2080" s="637">
        <v>7</v>
      </c>
      <c r="E2080" s="590">
        <v>41477</v>
      </c>
      <c r="F2080" s="668" t="s">
        <v>181</v>
      </c>
      <c r="G2080" s="591">
        <v>0</v>
      </c>
      <c r="H2080" s="592">
        <v>0.35208333333333336</v>
      </c>
      <c r="I2080" s="593">
        <v>10</v>
      </c>
      <c r="J2080" s="236" t="s">
        <v>295</v>
      </c>
      <c r="K2080" s="233" t="s">
        <v>475</v>
      </c>
      <c r="L2080" s="234">
        <v>2</v>
      </c>
      <c r="M2080" s="235">
        <v>2.7431999999999999</v>
      </c>
      <c r="N2080" s="234">
        <v>160</v>
      </c>
      <c r="O2080" s="240">
        <v>6.6679909999999995E-2</v>
      </c>
      <c r="P2080" s="239" t="s">
        <v>473</v>
      </c>
      <c r="Q2080" s="234">
        <v>292</v>
      </c>
      <c r="R2080" s="240">
        <v>0.12693668999999999</v>
      </c>
      <c r="S2080" s="235">
        <v>20.7</v>
      </c>
      <c r="T2080" s="234">
        <v>45</v>
      </c>
      <c r="U2080" s="235">
        <v>23.6</v>
      </c>
      <c r="V2080" s="234">
        <v>1</v>
      </c>
      <c r="W2080" s="234">
        <v>16846</v>
      </c>
      <c r="X2080" s="413">
        <v>5.1155389054000002</v>
      </c>
      <c r="Y2080" s="384">
        <v>0</v>
      </c>
      <c r="Z2080" s="385">
        <v>0</v>
      </c>
      <c r="AA2080" s="385">
        <v>0</v>
      </c>
      <c r="AB2080" s="385">
        <v>0</v>
      </c>
      <c r="AC2080" s="385">
        <v>0</v>
      </c>
      <c r="AD2080" s="385">
        <v>346.04956246766727</v>
      </c>
      <c r="AE2080" s="385">
        <v>0</v>
      </c>
      <c r="AF2080" s="385">
        <v>316.91186988895259</v>
      </c>
      <c r="AG2080" s="385">
        <v>0</v>
      </c>
      <c r="AH2080" s="435">
        <v>662.96143235661987</v>
      </c>
      <c r="AI2080" s="241">
        <v>0</v>
      </c>
      <c r="AJ2080" s="242">
        <v>0</v>
      </c>
      <c r="AK2080" s="242">
        <v>0</v>
      </c>
      <c r="AL2080" s="242">
        <v>0</v>
      </c>
      <c r="AM2080" s="242">
        <v>0</v>
      </c>
      <c r="AN2080" s="242">
        <v>0</v>
      </c>
      <c r="AO2080" s="242">
        <v>0</v>
      </c>
      <c r="AP2080" s="225">
        <v>0</v>
      </c>
      <c r="AQ2080" s="243">
        <v>3.7141736875353368</v>
      </c>
      <c r="AR2080" s="384">
        <v>0</v>
      </c>
      <c r="AS2080" s="385">
        <v>0</v>
      </c>
      <c r="AT2080" s="385">
        <v>8681.8215678348497</v>
      </c>
      <c r="AU2080" s="385">
        <v>309.41295321381881</v>
      </c>
      <c r="AV2080" s="385">
        <v>0</v>
      </c>
      <c r="AW2080" s="385">
        <v>0</v>
      </c>
      <c r="AX2080" s="385">
        <v>0</v>
      </c>
      <c r="AY2080" s="385">
        <v>0</v>
      </c>
      <c r="AZ2080" s="379">
        <v>8991.2345210486692</v>
      </c>
      <c r="BA2080" s="463">
        <v>0</v>
      </c>
      <c r="BB2080" s="464">
        <v>0</v>
      </c>
      <c r="BC2080" s="464">
        <v>18.719435385178098</v>
      </c>
      <c r="BD2080" s="462">
        <v>18.719435385178098</v>
      </c>
      <c r="BE2080" s="227">
        <v>0</v>
      </c>
      <c r="BF2080" s="245">
        <v>0</v>
      </c>
      <c r="BG2080" s="245">
        <v>72.054969538185546</v>
      </c>
      <c r="BH2080" s="245">
        <v>0.25999215812747362</v>
      </c>
      <c r="BI2080" s="229">
        <v>72.31496169631302</v>
      </c>
      <c r="BJ2080" s="520">
        <v>6.6855126375636065</v>
      </c>
      <c r="BK2080" s="521">
        <v>0</v>
      </c>
      <c r="BL2080" s="521">
        <v>7.4283473750706737</v>
      </c>
      <c r="BM2080" s="521">
        <v>3.7141736875353368</v>
      </c>
      <c r="BN2080" s="519">
        <v>17.828033700169616</v>
      </c>
    </row>
    <row r="2081" spans="1:66" x14ac:dyDescent="0.2">
      <c r="A2081" s="579" t="s">
        <v>253</v>
      </c>
      <c r="B2081" s="636">
        <v>2013</v>
      </c>
      <c r="C2081" s="637">
        <v>3</v>
      </c>
      <c r="D2081" s="637">
        <v>7</v>
      </c>
      <c r="E2081" s="590">
        <v>41463</v>
      </c>
      <c r="F2081" s="668" t="s">
        <v>182</v>
      </c>
      <c r="G2081" s="591">
        <v>0</v>
      </c>
      <c r="H2081" s="592">
        <v>0.39861111111111114</v>
      </c>
      <c r="I2081" s="593">
        <v>10</v>
      </c>
      <c r="J2081" s="236" t="s">
        <v>179</v>
      </c>
      <c r="K2081" s="233" t="s">
        <v>475</v>
      </c>
      <c r="L2081" s="234">
        <v>2</v>
      </c>
      <c r="M2081" s="235">
        <v>10.972799999999999</v>
      </c>
      <c r="N2081" s="234">
        <v>153</v>
      </c>
      <c r="O2081" s="240">
        <v>6.356299E-2</v>
      </c>
      <c r="P2081" s="239" t="s">
        <v>473</v>
      </c>
      <c r="Q2081" s="234">
        <v>175</v>
      </c>
      <c r="R2081" s="240">
        <v>7.3390849999999994E-2</v>
      </c>
      <c r="S2081" s="235">
        <v>22.5</v>
      </c>
      <c r="T2081" s="234">
        <v>57</v>
      </c>
      <c r="U2081" s="235">
        <v>15.8</v>
      </c>
      <c r="V2081" s="234">
        <v>1</v>
      </c>
      <c r="W2081" s="234">
        <v>18728</v>
      </c>
      <c r="X2081" s="413">
        <v>5.6870362472</v>
      </c>
      <c r="Y2081" s="384">
        <v>0</v>
      </c>
      <c r="Z2081" s="385">
        <v>0</v>
      </c>
      <c r="AA2081" s="385">
        <v>0</v>
      </c>
      <c r="AB2081" s="385">
        <v>0</v>
      </c>
      <c r="AC2081" s="385">
        <v>0</v>
      </c>
      <c r="AD2081" s="385">
        <v>8568.2432609764146</v>
      </c>
      <c r="AE2081" s="385">
        <v>0</v>
      </c>
      <c r="AF2081" s="385">
        <v>199.54550150066783</v>
      </c>
      <c r="AG2081" s="385">
        <v>0</v>
      </c>
      <c r="AH2081" s="435">
        <v>8767.7887624770829</v>
      </c>
      <c r="AI2081" s="241">
        <v>20.678609189083346</v>
      </c>
      <c r="AJ2081" s="242">
        <v>0</v>
      </c>
      <c r="AK2081" s="242">
        <v>0.81852828040121595</v>
      </c>
      <c r="AL2081" s="242">
        <v>0</v>
      </c>
      <c r="AM2081" s="242">
        <v>0</v>
      </c>
      <c r="AN2081" s="242">
        <v>0</v>
      </c>
      <c r="AO2081" s="242">
        <v>41.357218378166692</v>
      </c>
      <c r="AP2081" s="225">
        <v>62.854355847651256</v>
      </c>
      <c r="AQ2081" s="243">
        <v>3.0771739864707364</v>
      </c>
      <c r="AR2081" s="384">
        <v>0</v>
      </c>
      <c r="AS2081" s="385">
        <v>0</v>
      </c>
      <c r="AT2081" s="385">
        <v>6179.6054170224252</v>
      </c>
      <c r="AU2081" s="385">
        <v>133.74629014796409</v>
      </c>
      <c r="AV2081" s="385">
        <v>3.5756761722789956</v>
      </c>
      <c r="AW2081" s="385">
        <v>0</v>
      </c>
      <c r="AX2081" s="385">
        <v>6.1543479729414727</v>
      </c>
      <c r="AY2081" s="385">
        <v>0</v>
      </c>
      <c r="AZ2081" s="379">
        <v>6323.0817313156094</v>
      </c>
      <c r="BA2081" s="463">
        <v>0</v>
      </c>
      <c r="BB2081" s="464">
        <v>0</v>
      </c>
      <c r="BC2081" s="464">
        <v>108.56269824268757</v>
      </c>
      <c r="BD2081" s="462">
        <v>108.56269824268757</v>
      </c>
      <c r="BE2081" s="227">
        <v>0</v>
      </c>
      <c r="BF2081" s="245">
        <v>0</v>
      </c>
      <c r="BG2081" s="245">
        <v>12.308695945882947</v>
      </c>
      <c r="BH2081" s="245">
        <v>0</v>
      </c>
      <c r="BI2081" s="229">
        <v>12.308695945882947</v>
      </c>
      <c r="BJ2081" s="520">
        <v>5.5389131756473251</v>
      </c>
      <c r="BK2081" s="521">
        <v>0</v>
      </c>
      <c r="BL2081" s="521">
        <v>27.694565878236627</v>
      </c>
      <c r="BM2081" s="521">
        <v>24.617391891765891</v>
      </c>
      <c r="BN2081" s="519">
        <v>57.850870945649845</v>
      </c>
    </row>
    <row r="2082" spans="1:66" x14ac:dyDescent="0.2">
      <c r="A2082" s="579" t="s">
        <v>253</v>
      </c>
      <c r="B2082" s="636">
        <v>2013</v>
      </c>
      <c r="C2082" s="637">
        <v>4</v>
      </c>
      <c r="D2082" s="637">
        <v>7</v>
      </c>
      <c r="E2082" s="590">
        <v>41477</v>
      </c>
      <c r="F2082" s="668" t="s">
        <v>182</v>
      </c>
      <c r="G2082" s="591">
        <v>0</v>
      </c>
      <c r="H2082" s="592">
        <v>0.37777777777777777</v>
      </c>
      <c r="I2082" s="593">
        <v>10</v>
      </c>
      <c r="J2082" s="236" t="s">
        <v>179</v>
      </c>
      <c r="K2082" s="233" t="s">
        <v>475</v>
      </c>
      <c r="L2082" s="234">
        <v>3</v>
      </c>
      <c r="M2082" s="235">
        <v>11.2776</v>
      </c>
      <c r="N2082" s="234">
        <v>157</v>
      </c>
      <c r="O2082" s="240">
        <v>6.5342890000000001E-2</v>
      </c>
      <c r="P2082" s="239" t="s">
        <v>473</v>
      </c>
      <c r="Q2082" s="234">
        <v>149</v>
      </c>
      <c r="R2082" s="240">
        <v>6.1786359999999999E-2</v>
      </c>
      <c r="S2082" s="235">
        <v>21.6</v>
      </c>
      <c r="T2082" s="234">
        <v>100</v>
      </c>
      <c r="U2082" s="235">
        <v>9</v>
      </c>
      <c r="V2082" s="234">
        <v>1</v>
      </c>
      <c r="W2082" s="234">
        <v>17295</v>
      </c>
      <c r="X2082" s="413">
        <v>5.2518844455</v>
      </c>
      <c r="Y2082" s="384">
        <v>9.6449189858703246</v>
      </c>
      <c r="Z2082" s="385">
        <v>0</v>
      </c>
      <c r="AA2082" s="385">
        <v>0</v>
      </c>
      <c r="AB2082" s="385">
        <v>0</v>
      </c>
      <c r="AC2082" s="385">
        <v>0</v>
      </c>
      <c r="AD2082" s="385">
        <v>2147.5899016902695</v>
      </c>
      <c r="AE2082" s="385">
        <v>0</v>
      </c>
      <c r="AF2082" s="385">
        <v>123.47377531423641</v>
      </c>
      <c r="AG2082" s="385">
        <v>0</v>
      </c>
      <c r="AH2082" s="435">
        <v>2280.7085959903761</v>
      </c>
      <c r="AI2082" s="241">
        <v>0</v>
      </c>
      <c r="AJ2082" s="242">
        <v>0</v>
      </c>
      <c r="AK2082" s="242">
        <v>0.48116062457642661</v>
      </c>
      <c r="AL2082" s="242">
        <v>0</v>
      </c>
      <c r="AM2082" s="242">
        <v>0</v>
      </c>
      <c r="AN2082" s="242">
        <v>0</v>
      </c>
      <c r="AO2082" s="242">
        <v>12.155636831404461</v>
      </c>
      <c r="AP2082" s="225">
        <v>12.636797455980888</v>
      </c>
      <c r="AQ2082" s="243">
        <v>0</v>
      </c>
      <c r="AR2082" s="384">
        <v>0</v>
      </c>
      <c r="AS2082" s="385">
        <v>0</v>
      </c>
      <c r="AT2082" s="385">
        <v>3193.2423826212689</v>
      </c>
      <c r="AU2082" s="385">
        <v>52.413948337317805</v>
      </c>
      <c r="AV2082" s="385">
        <v>0</v>
      </c>
      <c r="AW2082" s="385">
        <v>0</v>
      </c>
      <c r="AX2082" s="385">
        <v>0</v>
      </c>
      <c r="AY2082" s="385">
        <v>0</v>
      </c>
      <c r="AZ2082" s="379">
        <v>3245.6563309585868</v>
      </c>
      <c r="BA2082" s="463">
        <v>0</v>
      </c>
      <c r="BB2082" s="464">
        <v>0</v>
      </c>
      <c r="BC2082" s="464">
        <v>18.233455247106694</v>
      </c>
      <c r="BD2082" s="462">
        <v>18.233455247106694</v>
      </c>
      <c r="BE2082" s="227">
        <v>0</v>
      </c>
      <c r="BF2082" s="245">
        <v>0</v>
      </c>
      <c r="BG2082" s="245">
        <v>39.433464720925187</v>
      </c>
      <c r="BH2082" s="245">
        <v>0.25324243398759294</v>
      </c>
      <c r="BI2082" s="229">
        <v>39.686707154912781</v>
      </c>
      <c r="BJ2082" s="520">
        <v>0</v>
      </c>
      <c r="BK2082" s="521">
        <v>0</v>
      </c>
      <c r="BL2082" s="521">
        <v>3.6177490569656134</v>
      </c>
      <c r="BM2082" s="521">
        <v>14.470996227862454</v>
      </c>
      <c r="BN2082" s="519">
        <v>18.088745284828068</v>
      </c>
    </row>
    <row r="2083" spans="1:66" x14ac:dyDescent="0.2">
      <c r="A2083" s="579" t="s">
        <v>253</v>
      </c>
      <c r="B2083" s="636">
        <v>2013</v>
      </c>
      <c r="C2083" s="637">
        <v>3</v>
      </c>
      <c r="D2083" s="637">
        <v>7</v>
      </c>
      <c r="E2083" s="590">
        <v>41463</v>
      </c>
      <c r="F2083" s="668" t="s">
        <v>184</v>
      </c>
      <c r="G2083" s="591">
        <v>0</v>
      </c>
      <c r="H2083" s="592">
        <v>0.53194444444444444</v>
      </c>
      <c r="I2083" s="593">
        <v>10</v>
      </c>
      <c r="J2083" s="236" t="s">
        <v>179</v>
      </c>
      <c r="K2083" s="233" t="s">
        <v>475</v>
      </c>
      <c r="L2083" s="234">
        <v>3</v>
      </c>
      <c r="M2083" s="235">
        <v>10.363200000000001</v>
      </c>
      <c r="N2083" s="234">
        <v>1149</v>
      </c>
      <c r="O2083" s="240">
        <v>0.55011927999999999</v>
      </c>
      <c r="P2083" s="239" t="s">
        <v>473</v>
      </c>
      <c r="Q2083" s="234">
        <v>1147</v>
      </c>
      <c r="R2083" s="240">
        <v>0.54909386999999998</v>
      </c>
      <c r="S2083" s="235">
        <v>26.7</v>
      </c>
      <c r="T2083" s="234">
        <v>92</v>
      </c>
      <c r="U2083" s="235">
        <v>9.5</v>
      </c>
      <c r="V2083" s="234">
        <v>1</v>
      </c>
      <c r="W2083" s="234">
        <v>17319</v>
      </c>
      <c r="X2083" s="413">
        <v>5.2591724031</v>
      </c>
      <c r="Y2083" s="384">
        <v>0</v>
      </c>
      <c r="Z2083" s="385">
        <v>0</v>
      </c>
      <c r="AA2083" s="385">
        <v>1050.5455186719698</v>
      </c>
      <c r="AB2083" s="385">
        <v>0</v>
      </c>
      <c r="AC2083" s="385">
        <v>0</v>
      </c>
      <c r="AD2083" s="385">
        <v>43.023879549304368</v>
      </c>
      <c r="AE2083" s="385">
        <v>0</v>
      </c>
      <c r="AF2083" s="385">
        <v>744.68323147031276</v>
      </c>
      <c r="AG2083" s="385">
        <v>0</v>
      </c>
      <c r="AH2083" s="435">
        <v>1838.2526296915871</v>
      </c>
      <c r="AI2083" s="241">
        <v>0</v>
      </c>
      <c r="AJ2083" s="242">
        <v>0</v>
      </c>
      <c r="AK2083" s="242">
        <v>6.4487332607710162</v>
      </c>
      <c r="AL2083" s="242">
        <v>0</v>
      </c>
      <c r="AM2083" s="242">
        <v>0</v>
      </c>
      <c r="AN2083" s="242">
        <v>0</v>
      </c>
      <c r="AO2083" s="242">
        <v>0</v>
      </c>
      <c r="AP2083" s="225">
        <v>6.4487332607710162</v>
      </c>
      <c r="AQ2083" s="243">
        <v>4.0405596871998846</v>
      </c>
      <c r="AR2083" s="384">
        <v>0</v>
      </c>
      <c r="AS2083" s="385">
        <v>0</v>
      </c>
      <c r="AT2083" s="385">
        <v>662.70027541702757</v>
      </c>
      <c r="AU2083" s="385">
        <v>2685.5054688214695</v>
      </c>
      <c r="AV2083" s="385">
        <v>0</v>
      </c>
      <c r="AW2083" s="385">
        <v>0</v>
      </c>
      <c r="AX2083" s="385">
        <v>1769.7651429935497</v>
      </c>
      <c r="AY2083" s="385">
        <v>0</v>
      </c>
      <c r="AZ2083" s="379">
        <v>5117.9708872320471</v>
      </c>
      <c r="BA2083" s="463">
        <v>0.48486716246398615</v>
      </c>
      <c r="BB2083" s="464">
        <v>0</v>
      </c>
      <c r="BC2083" s="464">
        <v>210.43234850936994</v>
      </c>
      <c r="BD2083" s="462">
        <v>210.91721567183393</v>
      </c>
      <c r="BE2083" s="227">
        <v>0</v>
      </c>
      <c r="BF2083" s="245">
        <v>0</v>
      </c>
      <c r="BG2083" s="245">
        <v>18.586574561119466</v>
      </c>
      <c r="BH2083" s="245">
        <v>1.6970350686239517</v>
      </c>
      <c r="BI2083" s="229">
        <v>20.283609629743417</v>
      </c>
      <c r="BJ2083" s="520">
        <v>2671.618065176564</v>
      </c>
      <c r="BK2083" s="521">
        <v>1260.6546224063641</v>
      </c>
      <c r="BL2083" s="521">
        <v>6246.7052764110213</v>
      </c>
      <c r="BM2083" s="521">
        <v>949.5315264919725</v>
      </c>
      <c r="BN2083" s="519">
        <v>11128.509490485922</v>
      </c>
    </row>
    <row r="2084" spans="1:66" x14ac:dyDescent="0.2">
      <c r="A2084" s="579" t="s">
        <v>253</v>
      </c>
      <c r="B2084" s="636">
        <v>2013</v>
      </c>
      <c r="C2084" s="637">
        <v>4</v>
      </c>
      <c r="D2084" s="637">
        <v>7</v>
      </c>
      <c r="E2084" s="590">
        <v>41477</v>
      </c>
      <c r="F2084" s="668" t="s">
        <v>184</v>
      </c>
      <c r="G2084" s="591">
        <v>0</v>
      </c>
      <c r="H2084" s="592">
        <v>0.43333333333333335</v>
      </c>
      <c r="I2084" s="593">
        <v>10</v>
      </c>
      <c r="J2084" s="236" t="s">
        <v>179</v>
      </c>
      <c r="K2084" s="233" t="s">
        <v>475</v>
      </c>
      <c r="L2084" s="234">
        <v>3</v>
      </c>
      <c r="M2084" s="235">
        <v>10.363200000000001</v>
      </c>
      <c r="N2084" s="234">
        <v>1178</v>
      </c>
      <c r="O2084" s="240">
        <v>0.565002</v>
      </c>
      <c r="P2084" s="239" t="s">
        <v>473</v>
      </c>
      <c r="Q2084" s="234">
        <v>1162</v>
      </c>
      <c r="R2084" s="240">
        <v>0.55678753999999997</v>
      </c>
      <c r="S2084" s="235">
        <v>24.4</v>
      </c>
      <c r="T2084" s="234">
        <v>62</v>
      </c>
      <c r="U2084" s="235">
        <v>13.2</v>
      </c>
      <c r="V2084" s="234">
        <v>1</v>
      </c>
      <c r="W2084" s="234">
        <v>17551</v>
      </c>
      <c r="X2084" s="413">
        <v>5.3296226599000001</v>
      </c>
      <c r="Y2084" s="384">
        <v>0</v>
      </c>
      <c r="Z2084" s="385">
        <v>0</v>
      </c>
      <c r="AA2084" s="385">
        <v>841.33536014426443</v>
      </c>
      <c r="AB2084" s="385">
        <v>0</v>
      </c>
      <c r="AC2084" s="385">
        <v>0</v>
      </c>
      <c r="AD2084" s="385">
        <v>37.959910656000545</v>
      </c>
      <c r="AE2084" s="385">
        <v>0</v>
      </c>
      <c r="AF2084" s="385">
        <v>681.36756234598727</v>
      </c>
      <c r="AG2084" s="385">
        <v>0</v>
      </c>
      <c r="AH2084" s="435">
        <v>1560.6628331462521</v>
      </c>
      <c r="AI2084" s="241">
        <v>0</v>
      </c>
      <c r="AJ2084" s="242">
        <v>0</v>
      </c>
      <c r="AK2084" s="242">
        <v>0</v>
      </c>
      <c r="AL2084" s="242">
        <v>0.4741423851660474</v>
      </c>
      <c r="AM2084" s="242">
        <v>0</v>
      </c>
      <c r="AN2084" s="242">
        <v>0</v>
      </c>
      <c r="AO2084" s="242">
        <v>0</v>
      </c>
      <c r="AP2084" s="225">
        <v>0.4741423851660474</v>
      </c>
      <c r="AQ2084" s="243">
        <v>0</v>
      </c>
      <c r="AR2084" s="384">
        <v>0</v>
      </c>
      <c r="AS2084" s="385">
        <v>0</v>
      </c>
      <c r="AT2084" s="385">
        <v>914.9878539602837</v>
      </c>
      <c r="AU2084" s="385">
        <v>600.42468373549775</v>
      </c>
      <c r="AV2084" s="385">
        <v>0</v>
      </c>
      <c r="AW2084" s="385">
        <v>0</v>
      </c>
      <c r="AX2084" s="385">
        <v>684.4762252021136</v>
      </c>
      <c r="AY2084" s="385">
        <v>0</v>
      </c>
      <c r="AZ2084" s="379">
        <v>2199.888762897895</v>
      </c>
      <c r="BA2084" s="463">
        <v>0</v>
      </c>
      <c r="BB2084" s="464">
        <v>0</v>
      </c>
      <c r="BC2084" s="464">
        <v>161.70750820399934</v>
      </c>
      <c r="BD2084" s="462">
        <v>161.70750820399934</v>
      </c>
      <c r="BE2084" s="227">
        <v>0</v>
      </c>
      <c r="BF2084" s="245">
        <v>1.0694941018783024</v>
      </c>
      <c r="BG2084" s="245">
        <v>9.2689488829452884</v>
      </c>
      <c r="BH2084" s="245">
        <v>0.74864587131481164</v>
      </c>
      <c r="BI2084" s="229">
        <v>11.087088856138402</v>
      </c>
      <c r="BJ2084" s="520">
        <v>147.59018605920573</v>
      </c>
      <c r="BK2084" s="521">
        <v>28.519842716754731</v>
      </c>
      <c r="BL2084" s="521">
        <v>1928.6543637205389</v>
      </c>
      <c r="BM2084" s="521">
        <v>17.824901697971708</v>
      </c>
      <c r="BN2084" s="519">
        <v>2122.5892941944712</v>
      </c>
    </row>
    <row r="2085" spans="1:66" x14ac:dyDescent="0.2">
      <c r="A2085" s="579" t="s">
        <v>253</v>
      </c>
      <c r="B2085" s="636">
        <v>2013</v>
      </c>
      <c r="C2085" s="637">
        <v>3</v>
      </c>
      <c r="D2085" s="637">
        <v>7</v>
      </c>
      <c r="E2085" s="590">
        <v>41463</v>
      </c>
      <c r="F2085" s="668" t="s">
        <v>187</v>
      </c>
      <c r="G2085" s="591">
        <v>0</v>
      </c>
      <c r="H2085" s="592">
        <v>0.50069444444444444</v>
      </c>
      <c r="I2085" s="593">
        <v>10</v>
      </c>
      <c r="J2085" s="236" t="s">
        <v>179</v>
      </c>
      <c r="K2085" s="233" t="s">
        <v>475</v>
      </c>
      <c r="L2085" s="234">
        <v>2</v>
      </c>
      <c r="M2085" s="235">
        <v>10.363200000000001</v>
      </c>
      <c r="N2085" s="234">
        <v>1062</v>
      </c>
      <c r="O2085" s="240">
        <v>0.50563544999999999</v>
      </c>
      <c r="P2085" s="239" t="s">
        <v>473</v>
      </c>
      <c r="Q2085" s="234">
        <v>1062</v>
      </c>
      <c r="R2085" s="240">
        <v>0.50563544999999999</v>
      </c>
      <c r="S2085" s="235">
        <v>24.5</v>
      </c>
      <c r="T2085" s="234">
        <v>37</v>
      </c>
      <c r="U2085" s="235">
        <v>24.6</v>
      </c>
      <c r="V2085" s="234">
        <v>1</v>
      </c>
      <c r="W2085" s="234">
        <v>17424</v>
      </c>
      <c r="X2085" s="413">
        <v>5.2910572175999997</v>
      </c>
      <c r="Y2085" s="384">
        <v>0</v>
      </c>
      <c r="Z2085" s="385">
        <v>0</v>
      </c>
      <c r="AA2085" s="385">
        <v>2929.4712497988703</v>
      </c>
      <c r="AB2085" s="385">
        <v>0</v>
      </c>
      <c r="AC2085" s="385">
        <v>0</v>
      </c>
      <c r="AD2085" s="385">
        <v>1798.6291980257042</v>
      </c>
      <c r="AE2085" s="385">
        <v>0</v>
      </c>
      <c r="AF2085" s="385">
        <v>2725.3390781778039</v>
      </c>
      <c r="AG2085" s="385">
        <v>0</v>
      </c>
      <c r="AH2085" s="435">
        <v>7453.4395260023775</v>
      </c>
      <c r="AI2085" s="241">
        <v>0</v>
      </c>
      <c r="AJ2085" s="242">
        <v>0</v>
      </c>
      <c r="AK2085" s="242">
        <v>12.568376652362893</v>
      </c>
      <c r="AL2085" s="242">
        <v>0</v>
      </c>
      <c r="AM2085" s="242">
        <v>0</v>
      </c>
      <c r="AN2085" s="242">
        <v>0</v>
      </c>
      <c r="AO2085" s="242">
        <v>79.379220962291953</v>
      </c>
      <c r="AP2085" s="225">
        <v>91.947597614654853</v>
      </c>
      <c r="AQ2085" s="243">
        <v>18.899814514831416</v>
      </c>
      <c r="AR2085" s="384">
        <v>0</v>
      </c>
      <c r="AS2085" s="385">
        <v>0</v>
      </c>
      <c r="AT2085" s="385">
        <v>5773.6665365068211</v>
      </c>
      <c r="AU2085" s="385">
        <v>1078.1682687203304</v>
      </c>
      <c r="AV2085" s="385">
        <v>0</v>
      </c>
      <c r="AW2085" s="385">
        <v>0</v>
      </c>
      <c r="AX2085" s="385">
        <v>198.44805240572981</v>
      </c>
      <c r="AY2085" s="385">
        <v>0</v>
      </c>
      <c r="AZ2085" s="379">
        <v>7050.2828576328811</v>
      </c>
      <c r="BA2085" s="463">
        <v>0</v>
      </c>
      <c r="BB2085" s="464">
        <v>0</v>
      </c>
      <c r="BC2085" s="464">
        <v>31.751688384916779</v>
      </c>
      <c r="BD2085" s="462">
        <v>31.751688384916779</v>
      </c>
      <c r="BE2085" s="227">
        <v>0</v>
      </c>
      <c r="BF2085" s="245">
        <v>0.47249536287078542</v>
      </c>
      <c r="BG2085" s="245">
        <v>29.294712497988701</v>
      </c>
      <c r="BH2085" s="245">
        <v>0</v>
      </c>
      <c r="BI2085" s="229">
        <v>29.767207860859486</v>
      </c>
      <c r="BJ2085" s="520">
        <v>2.8349721772247123</v>
      </c>
      <c r="BK2085" s="521">
        <v>0</v>
      </c>
      <c r="BL2085" s="521">
        <v>9837.3534549697542</v>
      </c>
      <c r="BM2085" s="521">
        <v>4.724953628707854</v>
      </c>
      <c r="BN2085" s="519">
        <v>9844.9133807756862</v>
      </c>
    </row>
    <row r="2086" spans="1:66" x14ac:dyDescent="0.2">
      <c r="A2086" s="579" t="s">
        <v>253</v>
      </c>
      <c r="B2086" s="636">
        <v>2013</v>
      </c>
      <c r="C2086" s="637">
        <v>4</v>
      </c>
      <c r="D2086" s="637">
        <v>7</v>
      </c>
      <c r="E2086" s="590">
        <v>41477</v>
      </c>
      <c r="F2086" s="668" t="s">
        <v>187</v>
      </c>
      <c r="G2086" s="591">
        <v>0</v>
      </c>
      <c r="H2086" s="592">
        <v>0.46180555555555558</v>
      </c>
      <c r="I2086" s="593">
        <v>10</v>
      </c>
      <c r="J2086" s="236" t="s">
        <v>179</v>
      </c>
      <c r="K2086" s="233" t="s">
        <v>475</v>
      </c>
      <c r="L2086" s="234">
        <v>4</v>
      </c>
      <c r="M2086" s="235">
        <v>10.363200000000001</v>
      </c>
      <c r="N2086" s="234">
        <v>1022</v>
      </c>
      <c r="O2086" s="240">
        <v>0.48526943</v>
      </c>
      <c r="P2086" s="239" t="s">
        <v>473</v>
      </c>
      <c r="Q2086" s="234">
        <v>1020</v>
      </c>
      <c r="R2086" s="240">
        <v>0.48425260999999997</v>
      </c>
      <c r="S2086" s="235">
        <v>23.6</v>
      </c>
      <c r="T2086" s="234">
        <v>45</v>
      </c>
      <c r="U2086" s="235">
        <v>18.3</v>
      </c>
      <c r="V2086" s="234">
        <v>1</v>
      </c>
      <c r="W2086" s="234">
        <v>17469</v>
      </c>
      <c r="X2086" s="413">
        <v>5.3047221380999998</v>
      </c>
      <c r="Y2086" s="384">
        <v>0</v>
      </c>
      <c r="Z2086" s="385">
        <v>0</v>
      </c>
      <c r="AA2086" s="385">
        <v>3813.583345808534</v>
      </c>
      <c r="AB2086" s="385">
        <v>0</v>
      </c>
      <c r="AC2086" s="385">
        <v>0</v>
      </c>
      <c r="AD2086" s="385">
        <v>3064.8476162831043</v>
      </c>
      <c r="AE2086" s="385">
        <v>0</v>
      </c>
      <c r="AF2086" s="385">
        <v>3557.9413037381228</v>
      </c>
      <c r="AG2086" s="385">
        <v>0</v>
      </c>
      <c r="AH2086" s="435">
        <v>10436.372265829761</v>
      </c>
      <c r="AI2086" s="241">
        <v>0</v>
      </c>
      <c r="AJ2086" s="242">
        <v>0</v>
      </c>
      <c r="AK2086" s="242">
        <v>1.3162800648595203</v>
      </c>
      <c r="AL2086" s="242">
        <v>0</v>
      </c>
      <c r="AM2086" s="242">
        <v>0</v>
      </c>
      <c r="AN2086" s="242">
        <v>0</v>
      </c>
      <c r="AO2086" s="242">
        <v>0</v>
      </c>
      <c r="AP2086" s="225">
        <v>1.3162800648595203</v>
      </c>
      <c r="AQ2086" s="243">
        <v>0</v>
      </c>
      <c r="AR2086" s="384">
        <v>0</v>
      </c>
      <c r="AS2086" s="385">
        <v>0</v>
      </c>
      <c r="AT2086" s="385">
        <v>7517.1138019836999</v>
      </c>
      <c r="AU2086" s="385">
        <v>2144.8074383166718</v>
      </c>
      <c r="AV2086" s="385">
        <v>0</v>
      </c>
      <c r="AW2086" s="385">
        <v>0</v>
      </c>
      <c r="AX2086" s="385">
        <v>857.72635805382254</v>
      </c>
      <c r="AY2086" s="385">
        <v>0</v>
      </c>
      <c r="AZ2086" s="379">
        <v>10519.647598354193</v>
      </c>
      <c r="BA2086" s="463">
        <v>0</v>
      </c>
      <c r="BB2086" s="464">
        <v>0</v>
      </c>
      <c r="BC2086" s="464">
        <v>0</v>
      </c>
      <c r="BD2086" s="462">
        <v>0</v>
      </c>
      <c r="BE2086" s="227">
        <v>0</v>
      </c>
      <c r="BF2086" s="245">
        <v>0</v>
      </c>
      <c r="BG2086" s="245">
        <v>16.494737654881206</v>
      </c>
      <c r="BH2086" s="245">
        <v>1.1546316358416846</v>
      </c>
      <c r="BI2086" s="229">
        <v>17.649369290722891</v>
      </c>
      <c r="BJ2086" s="520">
        <v>0</v>
      </c>
      <c r="BK2086" s="521">
        <v>0</v>
      </c>
      <c r="BL2086" s="521">
        <v>1537.3095494349284</v>
      </c>
      <c r="BM2086" s="521">
        <v>0</v>
      </c>
      <c r="BN2086" s="519">
        <v>1537.3095494349284</v>
      </c>
    </row>
    <row r="2087" spans="1:66" x14ac:dyDescent="0.2">
      <c r="A2087" s="579" t="s">
        <v>253</v>
      </c>
      <c r="B2087" s="636">
        <v>2013</v>
      </c>
      <c r="C2087" s="637">
        <v>3</v>
      </c>
      <c r="D2087" s="637">
        <v>7</v>
      </c>
      <c r="E2087" s="590">
        <v>41463</v>
      </c>
      <c r="F2087" s="668" t="s">
        <v>190</v>
      </c>
      <c r="G2087" s="591">
        <v>0</v>
      </c>
      <c r="H2087" s="592">
        <v>0.46875</v>
      </c>
      <c r="I2087" s="593">
        <v>10</v>
      </c>
      <c r="J2087" s="236" t="s">
        <v>179</v>
      </c>
      <c r="K2087" s="233" t="s">
        <v>475</v>
      </c>
      <c r="L2087" s="234">
        <v>2</v>
      </c>
      <c r="M2087" s="235">
        <v>10.058400000000001</v>
      </c>
      <c r="N2087" s="234">
        <v>787</v>
      </c>
      <c r="O2087" s="240">
        <v>0.36684547000000001</v>
      </c>
      <c r="P2087" s="239" t="s">
        <v>473</v>
      </c>
      <c r="Q2087" s="234">
        <v>779</v>
      </c>
      <c r="R2087" s="240">
        <v>0.36285454</v>
      </c>
      <c r="S2087" s="235">
        <v>23.6</v>
      </c>
      <c r="T2087" s="234">
        <v>28</v>
      </c>
      <c r="U2087" s="235">
        <v>45.8</v>
      </c>
      <c r="V2087" s="234">
        <v>1</v>
      </c>
      <c r="W2087" s="234">
        <v>17331</v>
      </c>
      <c r="X2087" s="413">
        <v>5.2628163818999996</v>
      </c>
      <c r="Y2087" s="384">
        <v>0</v>
      </c>
      <c r="Z2087" s="385">
        <v>0</v>
      </c>
      <c r="AA2087" s="385">
        <v>399.02589176821152</v>
      </c>
      <c r="AB2087" s="385">
        <v>0</v>
      </c>
      <c r="AC2087" s="385">
        <v>0</v>
      </c>
      <c r="AD2087" s="385">
        <v>2805.9966239347696</v>
      </c>
      <c r="AE2087" s="385">
        <v>0</v>
      </c>
      <c r="AF2087" s="385">
        <v>2598.9121617543619</v>
      </c>
      <c r="AG2087" s="385">
        <v>0</v>
      </c>
      <c r="AH2087" s="435">
        <v>5803.9346774573423</v>
      </c>
      <c r="AI2087" s="241">
        <v>0</v>
      </c>
      <c r="AJ2087" s="242">
        <v>0</v>
      </c>
      <c r="AK2087" s="242">
        <v>3.5380295736781426</v>
      </c>
      <c r="AL2087" s="242">
        <v>0</v>
      </c>
      <c r="AM2087" s="242">
        <v>0</v>
      </c>
      <c r="AN2087" s="242">
        <v>0</v>
      </c>
      <c r="AO2087" s="242">
        <v>0</v>
      </c>
      <c r="AP2087" s="225">
        <v>3.5380295736781426</v>
      </c>
      <c r="AQ2087" s="243">
        <v>6.6504315294701923</v>
      </c>
      <c r="AR2087" s="384">
        <v>0</v>
      </c>
      <c r="AS2087" s="385">
        <v>0</v>
      </c>
      <c r="AT2087" s="385">
        <v>6361.3239700210652</v>
      </c>
      <c r="AU2087" s="385">
        <v>1294.7226362360802</v>
      </c>
      <c r="AV2087" s="385">
        <v>0</v>
      </c>
      <c r="AW2087" s="385">
        <v>0</v>
      </c>
      <c r="AX2087" s="385">
        <v>53.203452235761539</v>
      </c>
      <c r="AY2087" s="385">
        <v>0</v>
      </c>
      <c r="AZ2087" s="379">
        <v>7709.2500584929066</v>
      </c>
      <c r="BA2087" s="463">
        <v>0</v>
      </c>
      <c r="BB2087" s="464">
        <v>0</v>
      </c>
      <c r="BC2087" s="464">
        <v>5.5863624847549618</v>
      </c>
      <c r="BD2087" s="462">
        <v>5.5863624847549618</v>
      </c>
      <c r="BE2087" s="227">
        <v>0</v>
      </c>
      <c r="BF2087" s="245">
        <v>0.33252157647350966</v>
      </c>
      <c r="BG2087" s="245">
        <v>26.269204541407255</v>
      </c>
      <c r="BH2087" s="245">
        <v>0.23276510353145674</v>
      </c>
      <c r="BI2087" s="229">
        <v>26.834491221412222</v>
      </c>
      <c r="BJ2087" s="520">
        <v>0</v>
      </c>
      <c r="BK2087" s="521">
        <v>0</v>
      </c>
      <c r="BL2087" s="521">
        <v>5074.2792569857575</v>
      </c>
      <c r="BM2087" s="521">
        <v>0</v>
      </c>
      <c r="BN2087" s="519">
        <v>5074.2792569857575</v>
      </c>
    </row>
    <row r="2088" spans="1:66" x14ac:dyDescent="0.2">
      <c r="A2088" s="579" t="s">
        <v>253</v>
      </c>
      <c r="B2088" s="636">
        <v>2013</v>
      </c>
      <c r="C2088" s="637">
        <v>4</v>
      </c>
      <c r="D2088" s="637">
        <v>7</v>
      </c>
      <c r="E2088" s="590">
        <v>41477</v>
      </c>
      <c r="F2088" s="668" t="s">
        <v>190</v>
      </c>
      <c r="G2088" s="591">
        <v>0</v>
      </c>
      <c r="H2088" s="592">
        <v>0.4909722222222222</v>
      </c>
      <c r="I2088" s="593">
        <v>10</v>
      </c>
      <c r="J2088" s="236" t="s">
        <v>179</v>
      </c>
      <c r="K2088" s="233" t="s">
        <v>475</v>
      </c>
      <c r="L2088" s="234">
        <v>4</v>
      </c>
      <c r="M2088" s="235">
        <v>9.7536000000000005</v>
      </c>
      <c r="N2088" s="234">
        <v>796</v>
      </c>
      <c r="O2088" s="240">
        <v>0.37133871000000002</v>
      </c>
      <c r="P2088" s="239" t="s">
        <v>473</v>
      </c>
      <c r="Q2088" s="234">
        <v>588</v>
      </c>
      <c r="R2088" s="240">
        <v>0.26850802000000001</v>
      </c>
      <c r="S2088" s="235">
        <v>22.8</v>
      </c>
      <c r="T2088" s="234">
        <v>30</v>
      </c>
      <c r="U2088" s="235">
        <v>34.700000000000003</v>
      </c>
      <c r="V2088" s="234">
        <v>1</v>
      </c>
      <c r="W2088" s="234">
        <v>16915</v>
      </c>
      <c r="X2088" s="413">
        <v>5.1364917835000004</v>
      </c>
      <c r="Y2088" s="384">
        <v>0</v>
      </c>
      <c r="Z2088" s="385">
        <v>0</v>
      </c>
      <c r="AA2088" s="385">
        <v>118.36872823452848</v>
      </c>
      <c r="AB2088" s="385">
        <v>0</v>
      </c>
      <c r="AC2088" s="385">
        <v>0</v>
      </c>
      <c r="AD2088" s="385">
        <v>1605.0281685416035</v>
      </c>
      <c r="AE2088" s="385">
        <v>0</v>
      </c>
      <c r="AF2088" s="385">
        <v>568.11441018437677</v>
      </c>
      <c r="AG2088" s="385">
        <v>0</v>
      </c>
      <c r="AH2088" s="435">
        <v>2291.5113069605086</v>
      </c>
      <c r="AI2088" s="241">
        <v>0</v>
      </c>
      <c r="AJ2088" s="242">
        <v>0</v>
      </c>
      <c r="AK2088" s="242">
        <v>2.9518201603485541</v>
      </c>
      <c r="AL2088" s="242">
        <v>0</v>
      </c>
      <c r="AM2088" s="242">
        <v>0</v>
      </c>
      <c r="AN2088" s="242">
        <v>0</v>
      </c>
      <c r="AO2088" s="242">
        <v>0</v>
      </c>
      <c r="AP2088" s="225">
        <v>2.9518201603485541</v>
      </c>
      <c r="AQ2088" s="243">
        <v>0</v>
      </c>
      <c r="AR2088" s="384">
        <v>0</v>
      </c>
      <c r="AS2088" s="385">
        <v>0</v>
      </c>
      <c r="AT2088" s="385">
        <v>3061.2076613282875</v>
      </c>
      <c r="AU2088" s="385">
        <v>589.50585879001051</v>
      </c>
      <c r="AV2088" s="385">
        <v>0</v>
      </c>
      <c r="AW2088" s="385">
        <v>0</v>
      </c>
      <c r="AX2088" s="385">
        <v>29.592182058632119</v>
      </c>
      <c r="AY2088" s="385">
        <v>0</v>
      </c>
      <c r="AZ2088" s="379">
        <v>3680.3057021769305</v>
      </c>
      <c r="BA2088" s="463">
        <v>0</v>
      </c>
      <c r="BB2088" s="464">
        <v>0</v>
      </c>
      <c r="BC2088" s="464">
        <v>0</v>
      </c>
      <c r="BD2088" s="462">
        <v>0</v>
      </c>
      <c r="BE2088" s="227">
        <v>0</v>
      </c>
      <c r="BF2088" s="245">
        <v>0.36990227573290152</v>
      </c>
      <c r="BG2088" s="245">
        <v>5.1786318602606212</v>
      </c>
      <c r="BH2088" s="245">
        <v>0.25893159301303109</v>
      </c>
      <c r="BI2088" s="229">
        <v>5.8074657290065534</v>
      </c>
      <c r="BJ2088" s="520">
        <v>0</v>
      </c>
      <c r="BK2088" s="521">
        <v>0</v>
      </c>
      <c r="BL2088" s="521">
        <v>1409.3276705423546</v>
      </c>
      <c r="BM2088" s="521">
        <v>0</v>
      </c>
      <c r="BN2088" s="519">
        <v>1409.3276705423546</v>
      </c>
    </row>
    <row r="2089" spans="1:66" x14ac:dyDescent="0.2">
      <c r="A2089" s="579" t="s">
        <v>253</v>
      </c>
      <c r="B2089" s="636">
        <v>2013</v>
      </c>
      <c r="C2089" s="637">
        <v>3</v>
      </c>
      <c r="D2089" s="637">
        <v>7</v>
      </c>
      <c r="E2089" s="590">
        <v>41465</v>
      </c>
      <c r="F2089" s="668" t="s">
        <v>310</v>
      </c>
      <c r="G2089" s="591">
        <v>1</v>
      </c>
      <c r="H2089" s="592">
        <v>0.32222222222222224</v>
      </c>
      <c r="I2089" s="593">
        <v>10</v>
      </c>
      <c r="J2089" s="236" t="s">
        <v>311</v>
      </c>
      <c r="K2089" s="236" t="s">
        <v>470</v>
      </c>
      <c r="L2089" s="234">
        <v>2</v>
      </c>
      <c r="M2089" s="235">
        <v>7.0103999999999997</v>
      </c>
      <c r="N2089" s="234">
        <v>7344</v>
      </c>
      <c r="O2089" s="240">
        <v>4.0254235700000001</v>
      </c>
      <c r="P2089" s="239" t="s">
        <v>472</v>
      </c>
      <c r="Q2089" s="234">
        <v>7416</v>
      </c>
      <c r="R2089" s="240">
        <v>4.0679339099999998</v>
      </c>
      <c r="S2089" s="235">
        <v>21.4</v>
      </c>
      <c r="T2089" s="234">
        <v>71</v>
      </c>
      <c r="U2089" s="235">
        <v>13.6</v>
      </c>
      <c r="V2089" s="234">
        <v>1</v>
      </c>
      <c r="W2089" s="234">
        <v>11142</v>
      </c>
      <c r="X2089" s="413">
        <v>3.3834343157999998</v>
      </c>
      <c r="Y2089" s="384">
        <v>676.0669150035344</v>
      </c>
      <c r="Z2089" s="385">
        <v>0</v>
      </c>
      <c r="AA2089" s="385">
        <v>0</v>
      </c>
      <c r="AB2089" s="385">
        <v>0</v>
      </c>
      <c r="AC2089" s="385">
        <v>0</v>
      </c>
      <c r="AD2089" s="385">
        <v>75.53035648028407</v>
      </c>
      <c r="AE2089" s="385">
        <v>0</v>
      </c>
      <c r="AF2089" s="385">
        <v>0</v>
      </c>
      <c r="AG2089" s="385">
        <v>28.18733603151097</v>
      </c>
      <c r="AH2089" s="435">
        <v>779.78460751532953</v>
      </c>
      <c r="AI2089" s="241">
        <v>0</v>
      </c>
      <c r="AJ2089" s="242">
        <v>0</v>
      </c>
      <c r="AK2089" s="242">
        <v>0</v>
      </c>
      <c r="AL2089" s="242">
        <v>0.23585502939232206</v>
      </c>
      <c r="AM2089" s="242">
        <v>0</v>
      </c>
      <c r="AN2089" s="242">
        <v>0</v>
      </c>
      <c r="AO2089" s="242">
        <v>0</v>
      </c>
      <c r="AP2089" s="225">
        <v>0.23585502939232206</v>
      </c>
      <c r="AQ2089" s="243">
        <v>0</v>
      </c>
      <c r="AR2089" s="384">
        <v>0</v>
      </c>
      <c r="AS2089" s="385">
        <v>0</v>
      </c>
      <c r="AT2089" s="385">
        <v>31.083210189388126</v>
      </c>
      <c r="AU2089" s="385">
        <v>0</v>
      </c>
      <c r="AV2089" s="385">
        <v>834.55440137083224</v>
      </c>
      <c r="AW2089" s="385">
        <v>0</v>
      </c>
      <c r="AX2089" s="385">
        <v>0</v>
      </c>
      <c r="AY2089" s="385">
        <v>324.17475784236126</v>
      </c>
      <c r="AZ2089" s="379">
        <v>1189.8123694025817</v>
      </c>
      <c r="BA2089" s="463">
        <v>0</v>
      </c>
      <c r="BB2089" s="464">
        <v>0</v>
      </c>
      <c r="BC2089" s="464">
        <v>0</v>
      </c>
      <c r="BD2089" s="462">
        <v>0</v>
      </c>
      <c r="BE2089" s="227">
        <v>0</v>
      </c>
      <c r="BF2089" s="245">
        <v>0.53200382569696703</v>
      </c>
      <c r="BG2089" s="245">
        <v>0</v>
      </c>
      <c r="BH2089" s="245">
        <v>0</v>
      </c>
      <c r="BI2089" s="229">
        <v>0.53200382569696703</v>
      </c>
      <c r="BJ2089" s="520">
        <v>0</v>
      </c>
      <c r="BK2089" s="521">
        <v>0</v>
      </c>
      <c r="BL2089" s="521">
        <v>0</v>
      </c>
      <c r="BM2089" s="521">
        <v>0</v>
      </c>
      <c r="BN2089" s="519">
        <v>0</v>
      </c>
    </row>
    <row r="2090" spans="1:66" x14ac:dyDescent="0.2">
      <c r="A2090" s="579" t="s">
        <v>253</v>
      </c>
      <c r="B2090" s="636">
        <v>2013</v>
      </c>
      <c r="C2090" s="637">
        <v>4</v>
      </c>
      <c r="D2090" s="637">
        <v>7</v>
      </c>
      <c r="E2090" s="590">
        <v>41479</v>
      </c>
      <c r="F2090" s="668" t="s">
        <v>310</v>
      </c>
      <c r="G2090" s="591">
        <v>1</v>
      </c>
      <c r="H2090" s="592">
        <v>0.32291666666666669</v>
      </c>
      <c r="I2090" s="593">
        <v>10</v>
      </c>
      <c r="J2090" s="236" t="s">
        <v>311</v>
      </c>
      <c r="K2090" s="236" t="s">
        <v>470</v>
      </c>
      <c r="L2090" s="234">
        <v>2</v>
      </c>
      <c r="M2090" s="235">
        <v>6.7055999999999996</v>
      </c>
      <c r="N2090" s="234">
        <v>8411</v>
      </c>
      <c r="O2090" s="240">
        <v>4.6588357399999998</v>
      </c>
      <c r="P2090" s="239" t="s">
        <v>472</v>
      </c>
      <c r="Q2090" s="234">
        <v>9430</v>
      </c>
      <c r="R2090" s="240">
        <v>5.2702292799999997</v>
      </c>
      <c r="S2090" s="235">
        <v>19.8</v>
      </c>
      <c r="T2090" s="234">
        <v>53</v>
      </c>
      <c r="U2090" s="235">
        <v>17.5</v>
      </c>
      <c r="V2090" s="234">
        <v>2</v>
      </c>
      <c r="W2090" s="234">
        <v>9917</v>
      </c>
      <c r="X2090" s="413">
        <v>3.0114448133000002</v>
      </c>
      <c r="Y2090" s="384">
        <v>1071.2001049307091</v>
      </c>
      <c r="Z2090" s="385">
        <v>0</v>
      </c>
      <c r="AA2090" s="385">
        <v>0</v>
      </c>
      <c r="AB2090" s="385">
        <v>0</v>
      </c>
      <c r="AC2090" s="385">
        <v>0</v>
      </c>
      <c r="AD2090" s="385">
        <v>0</v>
      </c>
      <c r="AE2090" s="385">
        <v>16.27125949098992</v>
      </c>
      <c r="AF2090" s="385">
        <v>0</v>
      </c>
      <c r="AG2090" s="385">
        <v>0</v>
      </c>
      <c r="AH2090" s="435">
        <v>1087.471364421699</v>
      </c>
      <c r="AI2090" s="241">
        <v>0</v>
      </c>
      <c r="AJ2090" s="242">
        <v>0</v>
      </c>
      <c r="AK2090" s="242">
        <v>0</v>
      </c>
      <c r="AL2090" s="242">
        <v>2.6498908313897873</v>
      </c>
      <c r="AM2090" s="242">
        <v>2.0023611169524331</v>
      </c>
      <c r="AN2090" s="242">
        <v>0</v>
      </c>
      <c r="AO2090" s="242">
        <v>0</v>
      </c>
      <c r="AP2090" s="225">
        <v>4.6522519483422204</v>
      </c>
      <c r="AQ2090" s="243">
        <v>6.6413304044856813</v>
      </c>
      <c r="AR2090" s="384">
        <v>0</v>
      </c>
      <c r="AS2090" s="385">
        <v>0</v>
      </c>
      <c r="AT2090" s="385">
        <v>16.629891332832145</v>
      </c>
      <c r="AU2090" s="385">
        <v>0</v>
      </c>
      <c r="AV2090" s="385">
        <v>752.42952817620528</v>
      </c>
      <c r="AW2090" s="385">
        <v>0</v>
      </c>
      <c r="AX2090" s="385">
        <v>0</v>
      </c>
      <c r="AY2090" s="385">
        <v>158.35588216455662</v>
      </c>
      <c r="AZ2090" s="379">
        <v>927.41530167359406</v>
      </c>
      <c r="BA2090" s="463">
        <v>0</v>
      </c>
      <c r="BB2090" s="464">
        <v>0</v>
      </c>
      <c r="BC2090" s="464">
        <v>5.5787175397679718</v>
      </c>
      <c r="BD2090" s="462">
        <v>5.5787175397679718</v>
      </c>
      <c r="BE2090" s="227">
        <v>0</v>
      </c>
      <c r="BF2090" s="245">
        <v>6.6413304044856822</v>
      </c>
      <c r="BG2090" s="245">
        <v>0.33206652022428407</v>
      </c>
      <c r="BH2090" s="245">
        <v>0</v>
      </c>
      <c r="BI2090" s="229">
        <v>6.9733969247099665</v>
      </c>
      <c r="BJ2090" s="520">
        <v>0</v>
      </c>
      <c r="BK2090" s="521">
        <v>0</v>
      </c>
      <c r="BL2090" s="521">
        <v>0</v>
      </c>
      <c r="BM2090" s="521">
        <v>0</v>
      </c>
      <c r="BN2090" s="519">
        <v>0</v>
      </c>
    </row>
    <row r="2091" spans="1:66" x14ac:dyDescent="0.2">
      <c r="A2091" s="579" t="s">
        <v>253</v>
      </c>
      <c r="B2091" s="636">
        <v>2013</v>
      </c>
      <c r="C2091" s="637">
        <v>3</v>
      </c>
      <c r="D2091" s="637">
        <v>7</v>
      </c>
      <c r="E2091" s="590">
        <v>41465</v>
      </c>
      <c r="F2091" s="668" t="s">
        <v>198</v>
      </c>
      <c r="G2091" s="591">
        <v>1</v>
      </c>
      <c r="H2091" s="592">
        <v>0.28680555555555554</v>
      </c>
      <c r="I2091" s="593">
        <v>10</v>
      </c>
      <c r="J2091" s="236" t="s">
        <v>311</v>
      </c>
      <c r="K2091" s="236" t="s">
        <v>470</v>
      </c>
      <c r="L2091" s="234">
        <v>2</v>
      </c>
      <c r="M2091" s="235">
        <v>11.2776</v>
      </c>
      <c r="N2091" s="234">
        <v>4130</v>
      </c>
      <c r="O2091" s="240">
        <v>2.1680847999999999</v>
      </c>
      <c r="P2091" s="239" t="s">
        <v>472</v>
      </c>
      <c r="Q2091" s="234">
        <v>4477</v>
      </c>
      <c r="R2091" s="240">
        <v>2.3642779100000002</v>
      </c>
      <c r="S2091" s="235">
        <v>22.1</v>
      </c>
      <c r="T2091" s="234">
        <v>67</v>
      </c>
      <c r="U2091" s="235">
        <v>14.8</v>
      </c>
      <c r="V2091" s="234">
        <v>1</v>
      </c>
      <c r="W2091" s="234">
        <v>10992</v>
      </c>
      <c r="X2091" s="413">
        <v>3.3378845807999995</v>
      </c>
      <c r="Y2091" s="384">
        <v>527.14824536511742</v>
      </c>
      <c r="Z2091" s="385">
        <v>0</v>
      </c>
      <c r="AA2091" s="385">
        <v>0</v>
      </c>
      <c r="AB2091" s="385">
        <v>0</v>
      </c>
      <c r="AC2091" s="385">
        <v>0</v>
      </c>
      <c r="AD2091" s="385">
        <v>558.25776922262378</v>
      </c>
      <c r="AE2091" s="385">
        <v>0</v>
      </c>
      <c r="AF2091" s="385">
        <v>0</v>
      </c>
      <c r="AG2091" s="385">
        <v>0</v>
      </c>
      <c r="AH2091" s="435">
        <v>1085.4060145877411</v>
      </c>
      <c r="AI2091" s="241">
        <v>5.0331278968230526</v>
      </c>
      <c r="AJ2091" s="242">
        <v>0</v>
      </c>
      <c r="AK2091" s="242">
        <v>0</v>
      </c>
      <c r="AL2091" s="242">
        <v>0.39845595849849169</v>
      </c>
      <c r="AM2091" s="242">
        <v>0</v>
      </c>
      <c r="AN2091" s="242">
        <v>0</v>
      </c>
      <c r="AO2091" s="242">
        <v>0</v>
      </c>
      <c r="AP2091" s="225">
        <v>5.4315838553215441</v>
      </c>
      <c r="AQ2091" s="243">
        <v>10.485683118381361</v>
      </c>
      <c r="AR2091" s="384">
        <v>0</v>
      </c>
      <c r="AS2091" s="385">
        <v>0</v>
      </c>
      <c r="AT2091" s="385">
        <v>116.27723805446212</v>
      </c>
      <c r="AU2091" s="385">
        <v>2.7127960181983775</v>
      </c>
      <c r="AV2091" s="385">
        <v>186.24670354868974</v>
      </c>
      <c r="AW2091" s="385">
        <v>0</v>
      </c>
      <c r="AX2091" s="385">
        <v>0</v>
      </c>
      <c r="AY2091" s="385">
        <v>11.905744203556436</v>
      </c>
      <c r="AZ2091" s="379">
        <v>317.14248182490667</v>
      </c>
      <c r="BA2091" s="463">
        <v>0</v>
      </c>
      <c r="BB2091" s="464">
        <v>0</v>
      </c>
      <c r="BC2091" s="464">
        <v>2.5165639484115263</v>
      </c>
      <c r="BD2091" s="462">
        <v>2.5165639484115263</v>
      </c>
      <c r="BE2091" s="227">
        <v>0</v>
      </c>
      <c r="BF2091" s="245">
        <v>0.44938641935920121</v>
      </c>
      <c r="BG2091" s="245">
        <v>0</v>
      </c>
      <c r="BH2091" s="245">
        <v>0</v>
      </c>
      <c r="BI2091" s="229">
        <v>0.44938641935920121</v>
      </c>
      <c r="BJ2091" s="520">
        <v>0</v>
      </c>
      <c r="BK2091" s="521">
        <v>0</v>
      </c>
      <c r="BL2091" s="521">
        <v>0</v>
      </c>
      <c r="BM2091" s="521">
        <v>0</v>
      </c>
      <c r="BN2091" s="519">
        <v>0</v>
      </c>
    </row>
    <row r="2092" spans="1:66" x14ac:dyDescent="0.2">
      <c r="A2092" s="579" t="s">
        <v>253</v>
      </c>
      <c r="B2092" s="636">
        <v>2013</v>
      </c>
      <c r="C2092" s="637">
        <v>4</v>
      </c>
      <c r="D2092" s="637">
        <v>7</v>
      </c>
      <c r="E2092" s="590">
        <v>41479</v>
      </c>
      <c r="F2092" s="668" t="s">
        <v>198</v>
      </c>
      <c r="G2092" s="591">
        <v>1</v>
      </c>
      <c r="H2092" s="592">
        <v>0.29305555555555557</v>
      </c>
      <c r="I2092" s="593">
        <v>10</v>
      </c>
      <c r="J2092" s="236" t="s">
        <v>311</v>
      </c>
      <c r="K2092" s="236" t="s">
        <v>470</v>
      </c>
      <c r="L2092" s="234">
        <v>2</v>
      </c>
      <c r="M2092" s="235">
        <v>10.667999999999999</v>
      </c>
      <c r="N2092" s="234">
        <v>5127</v>
      </c>
      <c r="O2092" s="240">
        <v>2.7349319900000002</v>
      </c>
      <c r="P2092" s="239" t="s">
        <v>472</v>
      </c>
      <c r="Q2092" s="234">
        <v>5491</v>
      </c>
      <c r="R2092" s="240">
        <v>2.9441581499999998</v>
      </c>
      <c r="S2092" s="235">
        <v>20.399999999999999</v>
      </c>
      <c r="T2092" s="234">
        <v>47</v>
      </c>
      <c r="U2092" s="235">
        <v>17.100000000000001</v>
      </c>
      <c r="V2092" s="234">
        <v>1</v>
      </c>
      <c r="W2092" s="234">
        <v>10179</v>
      </c>
      <c r="X2092" s="413">
        <v>3.0910050171000001</v>
      </c>
      <c r="Y2092" s="384">
        <v>767.62735319857848</v>
      </c>
      <c r="Z2092" s="385">
        <v>0</v>
      </c>
      <c r="AA2092" s="385">
        <v>0</v>
      </c>
      <c r="AB2092" s="385">
        <v>0</v>
      </c>
      <c r="AC2092" s="385">
        <v>0</v>
      </c>
      <c r="AD2092" s="385">
        <v>51.672513993474603</v>
      </c>
      <c r="AE2092" s="385">
        <v>0</v>
      </c>
      <c r="AF2092" s="385">
        <v>0</v>
      </c>
      <c r="AG2092" s="385">
        <v>0</v>
      </c>
      <c r="AH2092" s="435">
        <v>819.29986719205306</v>
      </c>
      <c r="AI2092" s="241">
        <v>0</v>
      </c>
      <c r="AJ2092" s="242">
        <v>0</v>
      </c>
      <c r="AK2092" s="242">
        <v>0</v>
      </c>
      <c r="AL2092" s="242">
        <v>0.43028076390759601</v>
      </c>
      <c r="AM2092" s="242">
        <v>0</v>
      </c>
      <c r="AN2092" s="242">
        <v>0</v>
      </c>
      <c r="AO2092" s="242">
        <v>0</v>
      </c>
      <c r="AP2092" s="225">
        <v>0.43028076390759601</v>
      </c>
      <c r="AQ2092" s="243">
        <v>9.705581140772841</v>
      </c>
      <c r="AR2092" s="384">
        <v>0</v>
      </c>
      <c r="AS2092" s="385">
        <v>0</v>
      </c>
      <c r="AT2092" s="385">
        <v>20.252312647079329</v>
      </c>
      <c r="AU2092" s="385">
        <v>0</v>
      </c>
      <c r="AV2092" s="385">
        <v>233.0762959019462</v>
      </c>
      <c r="AW2092" s="385">
        <v>0</v>
      </c>
      <c r="AX2092" s="385">
        <v>0</v>
      </c>
      <c r="AY2092" s="385">
        <v>77.139958906862546</v>
      </c>
      <c r="AZ2092" s="379">
        <v>330.46856745588809</v>
      </c>
      <c r="BA2092" s="463">
        <v>0</v>
      </c>
      <c r="BB2092" s="464">
        <v>0</v>
      </c>
      <c r="BC2092" s="464">
        <v>0</v>
      </c>
      <c r="BD2092" s="462">
        <v>0</v>
      </c>
      <c r="BE2092" s="227">
        <v>0</v>
      </c>
      <c r="BF2092" s="245">
        <v>0.64703874271818951</v>
      </c>
      <c r="BG2092" s="245">
        <v>0.32351937135909475</v>
      </c>
      <c r="BH2092" s="245">
        <v>0</v>
      </c>
      <c r="BI2092" s="229">
        <v>0.97055811407728432</v>
      </c>
      <c r="BJ2092" s="520">
        <v>0</v>
      </c>
      <c r="BK2092" s="521">
        <v>0</v>
      </c>
      <c r="BL2092" s="521">
        <v>0</v>
      </c>
      <c r="BM2092" s="521">
        <v>0</v>
      </c>
      <c r="BN2092" s="519">
        <v>0</v>
      </c>
    </row>
    <row r="2093" spans="1:66" x14ac:dyDescent="0.2">
      <c r="A2093" s="579" t="s">
        <v>253</v>
      </c>
      <c r="B2093" s="636">
        <v>2013</v>
      </c>
      <c r="C2093" s="637">
        <v>3</v>
      </c>
      <c r="D2093" s="637">
        <v>7</v>
      </c>
      <c r="E2093" s="590">
        <v>41463</v>
      </c>
      <c r="F2093" s="668" t="s">
        <v>203</v>
      </c>
      <c r="G2093" s="591">
        <v>1</v>
      </c>
      <c r="H2093" s="592">
        <v>0.29791666666666666</v>
      </c>
      <c r="I2093" s="593">
        <v>10</v>
      </c>
      <c r="J2093" s="236" t="s">
        <v>311</v>
      </c>
      <c r="K2093" s="236" t="s">
        <v>470</v>
      </c>
      <c r="L2093" s="234">
        <v>2</v>
      </c>
      <c r="M2093" s="235">
        <v>10.972799999999999</v>
      </c>
      <c r="N2093" s="234">
        <v>1510</v>
      </c>
      <c r="O2093" s="240">
        <v>0.73713410999999995</v>
      </c>
      <c r="P2093" s="239" t="s">
        <v>473</v>
      </c>
      <c r="Q2093" s="234">
        <v>1535</v>
      </c>
      <c r="R2093" s="240">
        <v>0.75021545000000001</v>
      </c>
      <c r="S2093" s="235">
        <v>21.7</v>
      </c>
      <c r="T2093" s="234">
        <v>44</v>
      </c>
      <c r="U2093" s="235">
        <v>17.2</v>
      </c>
      <c r="V2093" s="234">
        <v>2</v>
      </c>
      <c r="W2093" s="234">
        <v>8242</v>
      </c>
      <c r="X2093" s="413">
        <v>2.5028061058</v>
      </c>
      <c r="Y2093" s="384">
        <v>1295.2885133559992</v>
      </c>
      <c r="Z2093" s="385">
        <v>0</v>
      </c>
      <c r="AA2093" s="385">
        <v>0</v>
      </c>
      <c r="AB2093" s="385">
        <v>0</v>
      </c>
      <c r="AC2093" s="385">
        <v>0</v>
      </c>
      <c r="AD2093" s="385">
        <v>9437.3774881175214</v>
      </c>
      <c r="AE2093" s="385">
        <v>0</v>
      </c>
      <c r="AF2093" s="385">
        <v>0</v>
      </c>
      <c r="AG2093" s="385">
        <v>0</v>
      </c>
      <c r="AH2093" s="435">
        <v>10732.666001473521</v>
      </c>
      <c r="AI2093" s="241">
        <v>0</v>
      </c>
      <c r="AJ2093" s="242">
        <v>0</v>
      </c>
      <c r="AK2093" s="242">
        <v>0</v>
      </c>
      <c r="AL2093" s="242">
        <v>0</v>
      </c>
      <c r="AM2093" s="242">
        <v>0</v>
      </c>
      <c r="AN2093" s="242">
        <v>0</v>
      </c>
      <c r="AO2093" s="242">
        <v>0</v>
      </c>
      <c r="AP2093" s="225">
        <v>0</v>
      </c>
      <c r="AQ2093" s="243">
        <v>7.5914790026959817</v>
      </c>
      <c r="AR2093" s="384">
        <v>0</v>
      </c>
      <c r="AS2093" s="385">
        <v>0</v>
      </c>
      <c r="AT2093" s="385">
        <v>3241.0453135790017</v>
      </c>
      <c r="AU2093" s="385">
        <v>27.496336947764846</v>
      </c>
      <c r="AV2093" s="385">
        <v>441.06493005663657</v>
      </c>
      <c r="AW2093" s="385">
        <v>0</v>
      </c>
      <c r="AX2093" s="385">
        <v>0</v>
      </c>
      <c r="AY2093" s="385">
        <v>0</v>
      </c>
      <c r="AZ2093" s="379">
        <v>3709.6065805834032</v>
      </c>
      <c r="BA2093" s="463">
        <v>0</v>
      </c>
      <c r="BB2093" s="464">
        <v>0</v>
      </c>
      <c r="BC2093" s="464">
        <v>38.261054173587752</v>
      </c>
      <c r="BD2093" s="462">
        <v>38.261054173587752</v>
      </c>
      <c r="BE2093" s="227">
        <v>0</v>
      </c>
      <c r="BF2093" s="245">
        <v>0</v>
      </c>
      <c r="BG2093" s="245">
        <v>3.0365916010783929</v>
      </c>
      <c r="BH2093" s="245">
        <v>0</v>
      </c>
      <c r="BI2093" s="229">
        <v>3.0365916010783929</v>
      </c>
      <c r="BJ2093" s="520">
        <v>0</v>
      </c>
      <c r="BK2093" s="521">
        <v>30.365916010783927</v>
      </c>
      <c r="BL2093" s="521">
        <v>15.182958005391963</v>
      </c>
      <c r="BM2093" s="521">
        <v>53.140353018871885</v>
      </c>
      <c r="BN2093" s="519">
        <v>98.689227035047765</v>
      </c>
    </row>
    <row r="2094" spans="1:66" x14ac:dyDescent="0.2">
      <c r="A2094" s="579" t="s">
        <v>253</v>
      </c>
      <c r="B2094" s="636">
        <v>2013</v>
      </c>
      <c r="C2094" s="637">
        <v>4</v>
      </c>
      <c r="D2094" s="637">
        <v>7</v>
      </c>
      <c r="E2094" s="590">
        <v>41477</v>
      </c>
      <c r="F2094" s="668" t="s">
        <v>203</v>
      </c>
      <c r="G2094" s="591">
        <v>1</v>
      </c>
      <c r="H2094" s="592">
        <v>0.29097222222222224</v>
      </c>
      <c r="I2094" s="593">
        <v>10</v>
      </c>
      <c r="J2094" s="236" t="s">
        <v>311</v>
      </c>
      <c r="K2094" s="236" t="s">
        <v>470</v>
      </c>
      <c r="L2094" s="234">
        <v>2</v>
      </c>
      <c r="M2094" s="235">
        <v>13.411199999999999</v>
      </c>
      <c r="N2094" s="234">
        <v>2072</v>
      </c>
      <c r="O2094" s="240">
        <v>1.0346173000000001</v>
      </c>
      <c r="P2094" s="239" t="s">
        <v>472</v>
      </c>
      <c r="Q2094" s="234">
        <v>2214</v>
      </c>
      <c r="R2094" s="240">
        <v>1.11079609</v>
      </c>
      <c r="S2094" s="235">
        <v>21</v>
      </c>
      <c r="T2094" s="234">
        <v>75</v>
      </c>
      <c r="U2094" s="235">
        <v>13.5</v>
      </c>
      <c r="V2094" s="234">
        <v>2</v>
      </c>
      <c r="W2094" s="234">
        <v>9480</v>
      </c>
      <c r="X2094" s="413">
        <v>2.878743252</v>
      </c>
      <c r="Y2094" s="384">
        <v>1275.7007758328564</v>
      </c>
      <c r="Z2094" s="385">
        <v>0</v>
      </c>
      <c r="AA2094" s="385">
        <v>0</v>
      </c>
      <c r="AB2094" s="385">
        <v>0</v>
      </c>
      <c r="AC2094" s="385">
        <v>0</v>
      </c>
      <c r="AD2094" s="385">
        <v>2547.5734923233786</v>
      </c>
      <c r="AE2094" s="385">
        <v>0</v>
      </c>
      <c r="AF2094" s="385">
        <v>0</v>
      </c>
      <c r="AG2094" s="385">
        <v>0</v>
      </c>
      <c r="AH2094" s="435">
        <v>3823.2742681562349</v>
      </c>
      <c r="AI2094" s="241">
        <v>0</v>
      </c>
      <c r="AJ2094" s="242">
        <v>0</v>
      </c>
      <c r="AK2094" s="242">
        <v>0</v>
      </c>
      <c r="AL2094" s="242">
        <v>0.83738798113559587</v>
      </c>
      <c r="AM2094" s="242">
        <v>0</v>
      </c>
      <c r="AN2094" s="242">
        <v>0</v>
      </c>
      <c r="AO2094" s="242">
        <v>0</v>
      </c>
      <c r="AP2094" s="225">
        <v>0.83738798113559587</v>
      </c>
      <c r="AQ2094" s="243">
        <v>0</v>
      </c>
      <c r="AR2094" s="384">
        <v>0</v>
      </c>
      <c r="AS2094" s="385">
        <v>0</v>
      </c>
      <c r="AT2094" s="385">
        <v>1032.6441921955741</v>
      </c>
      <c r="AU2094" s="385">
        <v>0</v>
      </c>
      <c r="AV2094" s="385">
        <v>380.43858174539281</v>
      </c>
      <c r="AW2094" s="385">
        <v>0</v>
      </c>
      <c r="AX2094" s="385">
        <v>0</v>
      </c>
      <c r="AY2094" s="385">
        <v>0</v>
      </c>
      <c r="AZ2094" s="379">
        <v>1413.0827739409669</v>
      </c>
      <c r="BA2094" s="463">
        <v>0</v>
      </c>
      <c r="BB2094" s="464">
        <v>0</v>
      </c>
      <c r="BC2094" s="464">
        <v>31.73259717987521</v>
      </c>
      <c r="BD2094" s="462">
        <v>31.73259717987521</v>
      </c>
      <c r="BE2094" s="227">
        <v>0</v>
      </c>
      <c r="BF2094" s="245">
        <v>0</v>
      </c>
      <c r="BG2094" s="245">
        <v>11.333070421384006</v>
      </c>
      <c r="BH2094" s="245">
        <v>0</v>
      </c>
      <c r="BI2094" s="229">
        <v>11.333070421384006</v>
      </c>
      <c r="BJ2094" s="520">
        <v>7.5553802809226696</v>
      </c>
      <c r="BK2094" s="521">
        <v>0</v>
      </c>
      <c r="BL2094" s="521">
        <v>6.2961502341022246</v>
      </c>
      <c r="BM2094" s="521">
        <v>62.961502341022246</v>
      </c>
      <c r="BN2094" s="519">
        <v>76.813032856047144</v>
      </c>
    </row>
    <row r="2095" spans="1:66" x14ac:dyDescent="0.2">
      <c r="A2095" s="579" t="s">
        <v>253</v>
      </c>
      <c r="B2095" s="636">
        <v>2013</v>
      </c>
      <c r="C2095" s="637">
        <v>3</v>
      </c>
      <c r="D2095" s="637">
        <v>7</v>
      </c>
      <c r="E2095" s="590">
        <v>41464</v>
      </c>
      <c r="F2095" s="668" t="s">
        <v>209</v>
      </c>
      <c r="G2095" s="591">
        <v>1</v>
      </c>
      <c r="H2095" s="592">
        <v>0.37986111111111109</v>
      </c>
      <c r="I2095" s="593">
        <v>10</v>
      </c>
      <c r="J2095" s="236" t="s">
        <v>311</v>
      </c>
      <c r="K2095" s="236" t="s">
        <v>470</v>
      </c>
      <c r="L2095" s="234">
        <v>2</v>
      </c>
      <c r="M2095" s="235">
        <v>7.3151999999999999</v>
      </c>
      <c r="N2095" s="234">
        <v>446</v>
      </c>
      <c r="O2095" s="240">
        <v>0.19974006</v>
      </c>
      <c r="P2095" s="239" t="s">
        <v>473</v>
      </c>
      <c r="Q2095" s="234">
        <v>310</v>
      </c>
      <c r="R2095" s="240">
        <v>0.13532879</v>
      </c>
      <c r="S2095" s="235">
        <v>23.7</v>
      </c>
      <c r="T2095" s="234">
        <v>80</v>
      </c>
      <c r="U2095" s="235">
        <v>13.6</v>
      </c>
      <c r="V2095" s="234">
        <v>2</v>
      </c>
      <c r="W2095" s="234">
        <v>9254</v>
      </c>
      <c r="X2095" s="413">
        <v>2.8101149846000002</v>
      </c>
      <c r="Y2095" s="384">
        <v>36.051193831992059</v>
      </c>
      <c r="Z2095" s="385">
        <v>0</v>
      </c>
      <c r="AA2095" s="385">
        <v>0</v>
      </c>
      <c r="AB2095" s="385">
        <v>0</v>
      </c>
      <c r="AC2095" s="385">
        <v>0</v>
      </c>
      <c r="AD2095" s="385">
        <v>2645.787108621932</v>
      </c>
      <c r="AE2095" s="385">
        <v>0</v>
      </c>
      <c r="AF2095" s="385">
        <v>23.076279922841131</v>
      </c>
      <c r="AG2095" s="385">
        <v>0</v>
      </c>
      <c r="AH2095" s="435">
        <v>2704.9145823767649</v>
      </c>
      <c r="AI2095" s="241">
        <v>0</v>
      </c>
      <c r="AJ2095" s="242">
        <v>0</v>
      </c>
      <c r="AK2095" s="242">
        <v>0.89925145905006465</v>
      </c>
      <c r="AL2095" s="242">
        <v>0</v>
      </c>
      <c r="AM2095" s="242">
        <v>0</v>
      </c>
      <c r="AN2095" s="242">
        <v>0</v>
      </c>
      <c r="AO2095" s="242">
        <v>0</v>
      </c>
      <c r="AP2095" s="225">
        <v>0.89925145905006465</v>
      </c>
      <c r="AQ2095" s="243">
        <v>6.7612891657899592</v>
      </c>
      <c r="AR2095" s="384">
        <v>0</v>
      </c>
      <c r="AS2095" s="385">
        <v>0</v>
      </c>
      <c r="AT2095" s="385">
        <v>5908.6635568271822</v>
      </c>
      <c r="AU2095" s="385">
        <v>0</v>
      </c>
      <c r="AV2095" s="385">
        <v>54.996326074535531</v>
      </c>
      <c r="AW2095" s="385">
        <v>0</v>
      </c>
      <c r="AX2095" s="385">
        <v>0</v>
      </c>
      <c r="AY2095" s="385">
        <v>0</v>
      </c>
      <c r="AZ2095" s="379">
        <v>5963.6598829017175</v>
      </c>
      <c r="BA2095" s="463">
        <v>0</v>
      </c>
      <c r="BB2095" s="464">
        <v>0</v>
      </c>
      <c r="BC2095" s="464">
        <v>45.435863194108521</v>
      </c>
      <c r="BD2095" s="462">
        <v>45.435863194108521</v>
      </c>
      <c r="BE2095" s="227">
        <v>0</v>
      </c>
      <c r="BF2095" s="245">
        <v>0.67612891657899599</v>
      </c>
      <c r="BG2095" s="245">
        <v>48.005153077108709</v>
      </c>
      <c r="BH2095" s="245">
        <v>0.9465804832105944</v>
      </c>
      <c r="BI2095" s="229">
        <v>49.627862476898301</v>
      </c>
      <c r="BJ2095" s="520">
        <v>16.227093997895903</v>
      </c>
      <c r="BK2095" s="521">
        <v>54.090313326319674</v>
      </c>
      <c r="BL2095" s="521">
        <v>189.31609664211885</v>
      </c>
      <c r="BM2095" s="521">
        <v>27.045156663159837</v>
      </c>
      <c r="BN2095" s="519">
        <v>286.67866062949429</v>
      </c>
    </row>
    <row r="2096" spans="1:66" x14ac:dyDescent="0.2">
      <c r="A2096" s="579" t="s">
        <v>253</v>
      </c>
      <c r="B2096" s="636">
        <v>2013</v>
      </c>
      <c r="C2096" s="637">
        <v>4</v>
      </c>
      <c r="D2096" s="637">
        <v>7</v>
      </c>
      <c r="E2096" s="590">
        <v>41478</v>
      </c>
      <c r="F2096" s="668" t="s">
        <v>209</v>
      </c>
      <c r="G2096" s="591">
        <v>1</v>
      </c>
      <c r="H2096" s="592">
        <v>0.37291666666666667</v>
      </c>
      <c r="I2096" s="593">
        <v>10</v>
      </c>
      <c r="J2096" s="236" t="s">
        <v>311</v>
      </c>
      <c r="K2096" s="236" t="s">
        <v>470</v>
      </c>
      <c r="L2096" s="234">
        <v>2</v>
      </c>
      <c r="M2096" s="235">
        <v>6.7055999999999996</v>
      </c>
      <c r="N2096" s="234">
        <v>794</v>
      </c>
      <c r="O2096" s="240">
        <v>0.3703399</v>
      </c>
      <c r="P2096" s="239" t="s">
        <v>473</v>
      </c>
      <c r="Q2096" s="234">
        <v>777</v>
      </c>
      <c r="R2096" s="240">
        <v>0.36185727000000001</v>
      </c>
      <c r="S2096" s="235">
        <v>22</v>
      </c>
      <c r="T2096" s="234">
        <v>74</v>
      </c>
      <c r="U2096" s="235">
        <v>12.7</v>
      </c>
      <c r="V2096" s="234">
        <v>2</v>
      </c>
      <c r="W2096" s="234">
        <v>9006</v>
      </c>
      <c r="X2096" s="413">
        <v>2.7348060893999997</v>
      </c>
      <c r="Y2096" s="384">
        <v>233.96174320365697</v>
      </c>
      <c r="Z2096" s="385">
        <v>0</v>
      </c>
      <c r="AA2096" s="385">
        <v>0</v>
      </c>
      <c r="AB2096" s="385">
        <v>0</v>
      </c>
      <c r="AC2096" s="385">
        <v>0</v>
      </c>
      <c r="AD2096" s="385">
        <v>1304.3264799745259</v>
      </c>
      <c r="AE2096" s="385">
        <v>0</v>
      </c>
      <c r="AF2096" s="385">
        <v>0</v>
      </c>
      <c r="AG2096" s="385">
        <v>0</v>
      </c>
      <c r="AH2096" s="435">
        <v>1538.2882231781828</v>
      </c>
      <c r="AI2096" s="241">
        <v>0</v>
      </c>
      <c r="AJ2096" s="242">
        <v>0</v>
      </c>
      <c r="AK2096" s="242">
        <v>0</v>
      </c>
      <c r="AL2096" s="242">
        <v>6.8085265979808893</v>
      </c>
      <c r="AM2096" s="242">
        <v>0</v>
      </c>
      <c r="AN2096" s="242">
        <v>0</v>
      </c>
      <c r="AO2096" s="242">
        <v>0</v>
      </c>
      <c r="AP2096" s="225">
        <v>6.8085265979808893</v>
      </c>
      <c r="AQ2096" s="243">
        <v>29.252531033215423</v>
      </c>
      <c r="AR2096" s="384">
        <v>0</v>
      </c>
      <c r="AS2096" s="385">
        <v>0</v>
      </c>
      <c r="AT2096" s="385">
        <v>5804.9307632933333</v>
      </c>
      <c r="AU2096" s="385">
        <v>26.488166850576565</v>
      </c>
      <c r="AV2096" s="385">
        <v>382.40371193170841</v>
      </c>
      <c r="AW2096" s="385">
        <v>0</v>
      </c>
      <c r="AX2096" s="385">
        <v>0</v>
      </c>
      <c r="AY2096" s="385">
        <v>0</v>
      </c>
      <c r="AZ2096" s="379">
        <v>6213.8226420756182</v>
      </c>
      <c r="BA2096" s="463">
        <v>0</v>
      </c>
      <c r="BB2096" s="464">
        <v>0</v>
      </c>
      <c r="BC2096" s="464">
        <v>0</v>
      </c>
      <c r="BD2096" s="462">
        <v>0</v>
      </c>
      <c r="BE2096" s="227">
        <v>0</v>
      </c>
      <c r="BF2096" s="245">
        <v>1.4626265516607713</v>
      </c>
      <c r="BG2096" s="245">
        <v>60.699001893921981</v>
      </c>
      <c r="BH2096" s="245">
        <v>0</v>
      </c>
      <c r="BI2096" s="229">
        <v>62.16162844558275</v>
      </c>
      <c r="BJ2096" s="520">
        <v>8.7757593099646272</v>
      </c>
      <c r="BK2096" s="521">
        <v>117.01012413286169</v>
      </c>
      <c r="BL2096" s="521">
        <v>51.191929308126987</v>
      </c>
      <c r="BM2096" s="521">
        <v>29.252531033215423</v>
      </c>
      <c r="BN2096" s="519">
        <v>206.23034378416875</v>
      </c>
    </row>
    <row r="2097" spans="1:66" x14ac:dyDescent="0.2">
      <c r="A2097" s="579" t="s">
        <v>253</v>
      </c>
      <c r="B2097" s="636">
        <v>2013</v>
      </c>
      <c r="C2097" s="637">
        <v>3</v>
      </c>
      <c r="D2097" s="637">
        <v>7</v>
      </c>
      <c r="E2097" s="590">
        <v>41464</v>
      </c>
      <c r="F2097" s="668" t="s">
        <v>214</v>
      </c>
      <c r="G2097" s="591">
        <v>1</v>
      </c>
      <c r="H2097" s="592">
        <v>0.34097222222222223</v>
      </c>
      <c r="I2097" s="593">
        <v>10</v>
      </c>
      <c r="J2097" s="236" t="s">
        <v>317</v>
      </c>
      <c r="K2097" s="236" t="s">
        <v>470</v>
      </c>
      <c r="L2097" s="234">
        <v>2</v>
      </c>
      <c r="M2097" s="235">
        <v>4.5720000000000001</v>
      </c>
      <c r="N2097" s="234">
        <v>241</v>
      </c>
      <c r="O2097" s="240">
        <v>0.10336411</v>
      </c>
      <c r="P2097" s="239" t="s">
        <v>473</v>
      </c>
      <c r="Q2097" s="234">
        <v>242</v>
      </c>
      <c r="R2097" s="240">
        <v>0.10382317000000001</v>
      </c>
      <c r="S2097" s="235">
        <v>23.5</v>
      </c>
      <c r="T2097" s="234">
        <v>79</v>
      </c>
      <c r="U2097" s="235">
        <v>9.6</v>
      </c>
      <c r="V2097" s="234">
        <v>2</v>
      </c>
      <c r="W2097" s="234">
        <v>10024</v>
      </c>
      <c r="X2097" s="413">
        <v>3.0439369575999997</v>
      </c>
      <c r="Y2097" s="384">
        <v>0</v>
      </c>
      <c r="Z2097" s="385">
        <v>0</v>
      </c>
      <c r="AA2097" s="385">
        <v>0</v>
      </c>
      <c r="AB2097" s="385">
        <v>0</v>
      </c>
      <c r="AC2097" s="385">
        <v>0</v>
      </c>
      <c r="AD2097" s="385">
        <v>3489.3561029511125</v>
      </c>
      <c r="AE2097" s="385">
        <v>0</v>
      </c>
      <c r="AF2097" s="385">
        <v>19.621792708575772</v>
      </c>
      <c r="AG2097" s="385">
        <v>0</v>
      </c>
      <c r="AH2097" s="435">
        <v>3508.9778956596883</v>
      </c>
      <c r="AI2097" s="241">
        <v>0</v>
      </c>
      <c r="AJ2097" s="242">
        <v>0</v>
      </c>
      <c r="AK2097" s="242">
        <v>0</v>
      </c>
      <c r="AL2097" s="242">
        <v>0</v>
      </c>
      <c r="AM2097" s="242">
        <v>0</v>
      </c>
      <c r="AN2097" s="242">
        <v>0</v>
      </c>
      <c r="AO2097" s="242">
        <v>0</v>
      </c>
      <c r="AP2097" s="225">
        <v>0</v>
      </c>
      <c r="AQ2097" s="243">
        <v>0</v>
      </c>
      <c r="AR2097" s="384">
        <v>8.2959996713960873</v>
      </c>
      <c r="AS2097" s="385">
        <v>0</v>
      </c>
      <c r="AT2097" s="385">
        <v>9126.9564340467477</v>
      </c>
      <c r="AU2097" s="385">
        <v>31.235042421826009</v>
      </c>
      <c r="AV2097" s="385">
        <v>6.6804931518795918</v>
      </c>
      <c r="AW2097" s="385">
        <v>0</v>
      </c>
      <c r="AX2097" s="385">
        <v>22.996534085644036</v>
      </c>
      <c r="AY2097" s="385">
        <v>0</v>
      </c>
      <c r="AZ2097" s="379">
        <v>9196.164503377493</v>
      </c>
      <c r="BA2097" s="463">
        <v>0</v>
      </c>
      <c r="BB2097" s="464">
        <v>0</v>
      </c>
      <c r="BC2097" s="464">
        <v>86.926898843734463</v>
      </c>
      <c r="BD2097" s="462">
        <v>86.926898843734463</v>
      </c>
      <c r="BE2097" s="227">
        <v>0</v>
      </c>
      <c r="BF2097" s="245">
        <v>0</v>
      </c>
      <c r="BG2097" s="245">
        <v>48.867634931993571</v>
      </c>
      <c r="BH2097" s="245">
        <v>0</v>
      </c>
      <c r="BI2097" s="229">
        <v>48.867634931993571</v>
      </c>
      <c r="BJ2097" s="520">
        <v>13.797920451386421</v>
      </c>
      <c r="BK2097" s="521">
        <v>0</v>
      </c>
      <c r="BL2097" s="521">
        <v>143.72833803527524</v>
      </c>
      <c r="BM2097" s="521">
        <v>11.498267042822018</v>
      </c>
      <c r="BN2097" s="519">
        <v>169.0245255294837</v>
      </c>
    </row>
    <row r="2098" spans="1:66" x14ac:dyDescent="0.2">
      <c r="A2098" s="579" t="s">
        <v>253</v>
      </c>
      <c r="B2098" s="636">
        <v>2013</v>
      </c>
      <c r="C2098" s="637">
        <v>4</v>
      </c>
      <c r="D2098" s="637">
        <v>7</v>
      </c>
      <c r="E2098" s="590">
        <v>41478</v>
      </c>
      <c r="F2098" s="668" t="s">
        <v>214</v>
      </c>
      <c r="G2098" s="591">
        <v>1</v>
      </c>
      <c r="H2098" s="592">
        <v>0.34444444444444444</v>
      </c>
      <c r="I2098" s="593">
        <v>10</v>
      </c>
      <c r="J2098" s="236" t="s">
        <v>317</v>
      </c>
      <c r="K2098" s="236" t="s">
        <v>470</v>
      </c>
      <c r="L2098" s="234">
        <v>2</v>
      </c>
      <c r="M2098" s="235">
        <v>6.0960000000000001</v>
      </c>
      <c r="N2098" s="234">
        <v>297</v>
      </c>
      <c r="O2098" s="240">
        <v>0.12926426999999999</v>
      </c>
      <c r="P2098" s="239" t="s">
        <v>473</v>
      </c>
      <c r="Q2098" s="234">
        <v>296</v>
      </c>
      <c r="R2098" s="240">
        <v>0.12879852999999999</v>
      </c>
      <c r="S2098" s="235">
        <v>22.3</v>
      </c>
      <c r="T2098" s="234">
        <v>120</v>
      </c>
      <c r="U2098" s="235">
        <v>7.1</v>
      </c>
      <c r="V2098" s="234">
        <v>3</v>
      </c>
      <c r="W2098" s="234">
        <v>9365</v>
      </c>
      <c r="X2098" s="413">
        <v>2.8438217885000001</v>
      </c>
      <c r="Y2098" s="384">
        <v>23.436770992304393</v>
      </c>
      <c r="Z2098" s="385">
        <v>0</v>
      </c>
      <c r="AA2098" s="385">
        <v>0</v>
      </c>
      <c r="AB2098" s="385">
        <v>0</v>
      </c>
      <c r="AC2098" s="385">
        <v>0</v>
      </c>
      <c r="AD2098" s="385">
        <v>3182.6185580967522</v>
      </c>
      <c r="AE2098" s="385">
        <v>0</v>
      </c>
      <c r="AF2098" s="385">
        <v>0</v>
      </c>
      <c r="AG2098" s="385">
        <v>0</v>
      </c>
      <c r="AH2098" s="435">
        <v>3206.0553290890566</v>
      </c>
      <c r="AI2098" s="241">
        <v>0</v>
      </c>
      <c r="AJ2098" s="242">
        <v>0</v>
      </c>
      <c r="AK2098" s="242">
        <v>0</v>
      </c>
      <c r="AL2098" s="242">
        <v>0</v>
      </c>
      <c r="AM2098" s="242">
        <v>0</v>
      </c>
      <c r="AN2098" s="242">
        <v>0</v>
      </c>
      <c r="AO2098" s="242">
        <v>59.075431758546706</v>
      </c>
      <c r="AP2098" s="225">
        <v>59.075431758546706</v>
      </c>
      <c r="AQ2098" s="243">
        <v>0</v>
      </c>
      <c r="AR2098" s="384">
        <v>0</v>
      </c>
      <c r="AS2098" s="385">
        <v>0</v>
      </c>
      <c r="AT2098" s="385">
        <v>8067.6293053164372</v>
      </c>
      <c r="AU2098" s="385">
        <v>15.920477219453584</v>
      </c>
      <c r="AV2098" s="385">
        <v>132.79664764056639</v>
      </c>
      <c r="AW2098" s="385">
        <v>0</v>
      </c>
      <c r="AX2098" s="385">
        <v>0</v>
      </c>
      <c r="AY2098" s="385">
        <v>0</v>
      </c>
      <c r="AZ2098" s="379">
        <v>8216.3464301764579</v>
      </c>
      <c r="BA2098" s="463">
        <v>0</v>
      </c>
      <c r="BB2098" s="464">
        <v>0</v>
      </c>
      <c r="BC2098" s="464">
        <v>88.613147637820049</v>
      </c>
      <c r="BD2098" s="462">
        <v>88.613147637820049</v>
      </c>
      <c r="BE2098" s="227">
        <v>0</v>
      </c>
      <c r="BF2098" s="245">
        <v>0.87909868688313564</v>
      </c>
      <c r="BG2098" s="245">
        <v>73.844289698183374</v>
      </c>
      <c r="BH2098" s="245">
        <v>0</v>
      </c>
      <c r="BI2098" s="229">
        <v>74.723388385066514</v>
      </c>
      <c r="BJ2098" s="520">
        <v>5.2745921212988129</v>
      </c>
      <c r="BK2098" s="521">
        <v>0</v>
      </c>
      <c r="BL2098" s="521">
        <v>184.61072424545844</v>
      </c>
      <c r="BM2098" s="521">
        <v>35.163947475325422</v>
      </c>
      <c r="BN2098" s="519">
        <v>225.04926384208267</v>
      </c>
    </row>
    <row r="2099" spans="1:66" x14ac:dyDescent="0.2">
      <c r="A2099" s="579" t="s">
        <v>253</v>
      </c>
      <c r="B2099" s="636">
        <v>2013</v>
      </c>
      <c r="C2099" s="637">
        <v>3</v>
      </c>
      <c r="D2099" s="637">
        <v>7</v>
      </c>
      <c r="E2099" s="590">
        <v>41463</v>
      </c>
      <c r="F2099" s="668" t="s">
        <v>219</v>
      </c>
      <c r="G2099" s="591">
        <v>1</v>
      </c>
      <c r="H2099" s="592">
        <v>0.34583333333333333</v>
      </c>
      <c r="I2099" s="593">
        <v>10</v>
      </c>
      <c r="J2099" s="236" t="s">
        <v>220</v>
      </c>
      <c r="K2099" s="236" t="s">
        <v>470</v>
      </c>
      <c r="L2099" s="234">
        <v>2</v>
      </c>
      <c r="M2099" s="235">
        <v>8.2295999999999996</v>
      </c>
      <c r="N2099" s="234">
        <v>387</v>
      </c>
      <c r="O2099" s="240">
        <v>0.17159653999999999</v>
      </c>
      <c r="P2099" s="239" t="s">
        <v>473</v>
      </c>
      <c r="Q2099" s="234">
        <v>385</v>
      </c>
      <c r="R2099" s="240">
        <v>0.17064757999999999</v>
      </c>
      <c r="S2099" s="235">
        <v>22.5</v>
      </c>
      <c r="T2099" s="234">
        <v>91</v>
      </c>
      <c r="U2099" s="235">
        <v>10.4</v>
      </c>
      <c r="V2099" s="234">
        <v>2</v>
      </c>
      <c r="W2099" s="234">
        <v>8550</v>
      </c>
      <c r="X2099" s="413">
        <v>2.596334895</v>
      </c>
      <c r="Y2099" s="384">
        <v>0</v>
      </c>
      <c r="Z2099" s="385">
        <v>0</v>
      </c>
      <c r="AA2099" s="385">
        <v>0</v>
      </c>
      <c r="AB2099" s="385">
        <v>0</v>
      </c>
      <c r="AC2099" s="385">
        <v>0</v>
      </c>
      <c r="AD2099" s="385">
        <v>10987.023305404522</v>
      </c>
      <c r="AE2099" s="385">
        <v>0</v>
      </c>
      <c r="AF2099" s="385">
        <v>24.976361918827113</v>
      </c>
      <c r="AG2099" s="385">
        <v>0</v>
      </c>
      <c r="AH2099" s="435">
        <v>11011.999667323349</v>
      </c>
      <c r="AI2099" s="241">
        <v>0</v>
      </c>
      <c r="AJ2099" s="242">
        <v>0</v>
      </c>
      <c r="AK2099" s="242">
        <v>0</v>
      </c>
      <c r="AL2099" s="242">
        <v>0</v>
      </c>
      <c r="AM2099" s="242">
        <v>0</v>
      </c>
      <c r="AN2099" s="242">
        <v>0</v>
      </c>
      <c r="AO2099" s="242">
        <v>98.354029941118199</v>
      </c>
      <c r="AP2099" s="225">
        <v>98.354029941118199</v>
      </c>
      <c r="AQ2099" s="243">
        <v>0</v>
      </c>
      <c r="AR2099" s="384">
        <v>0</v>
      </c>
      <c r="AS2099" s="385">
        <v>0</v>
      </c>
      <c r="AT2099" s="385">
        <v>13349.247073921872</v>
      </c>
      <c r="AU2099" s="385">
        <v>79.517476885430838</v>
      </c>
      <c r="AV2099" s="385">
        <v>76.531729547932599</v>
      </c>
      <c r="AW2099" s="385">
        <v>0</v>
      </c>
      <c r="AX2099" s="385">
        <v>0</v>
      </c>
      <c r="AY2099" s="385">
        <v>0</v>
      </c>
      <c r="AZ2099" s="379">
        <v>13505.296280355235</v>
      </c>
      <c r="BA2099" s="463">
        <v>0</v>
      </c>
      <c r="BB2099" s="464">
        <v>0</v>
      </c>
      <c r="BC2099" s="464">
        <v>98.354029941118199</v>
      </c>
      <c r="BD2099" s="462">
        <v>98.354029941118199</v>
      </c>
      <c r="BE2099" s="227">
        <v>0</v>
      </c>
      <c r="BF2099" s="245">
        <v>0</v>
      </c>
      <c r="BG2099" s="245">
        <v>78.302687527527155</v>
      </c>
      <c r="BH2099" s="245">
        <v>0</v>
      </c>
      <c r="BI2099" s="229">
        <v>78.302687527527155</v>
      </c>
      <c r="BJ2099" s="520">
        <v>8.7816098161712688</v>
      </c>
      <c r="BK2099" s="521">
        <v>29.272032720570895</v>
      </c>
      <c r="BL2099" s="521">
        <v>190.26821268371083</v>
      </c>
      <c r="BM2099" s="521">
        <v>95.134106341855414</v>
      </c>
      <c r="BN2099" s="519">
        <v>323.4559615623084</v>
      </c>
    </row>
    <row r="2100" spans="1:66" x14ac:dyDescent="0.2">
      <c r="A2100" s="579" t="s">
        <v>253</v>
      </c>
      <c r="B2100" s="636">
        <v>2013</v>
      </c>
      <c r="C2100" s="637">
        <v>4</v>
      </c>
      <c r="D2100" s="637">
        <v>7</v>
      </c>
      <c r="E2100" s="590">
        <v>41477</v>
      </c>
      <c r="F2100" s="668" t="s">
        <v>219</v>
      </c>
      <c r="G2100" s="591">
        <v>1</v>
      </c>
      <c r="H2100" s="592">
        <v>0.34027777777777779</v>
      </c>
      <c r="I2100" s="593">
        <v>10</v>
      </c>
      <c r="J2100" s="236" t="s">
        <v>220</v>
      </c>
      <c r="K2100" s="236" t="s">
        <v>470</v>
      </c>
      <c r="L2100" s="234">
        <v>2</v>
      </c>
      <c r="M2100" s="235">
        <v>7.62</v>
      </c>
      <c r="N2100" s="234">
        <v>609</v>
      </c>
      <c r="O2100" s="240">
        <v>0.27878602000000002</v>
      </c>
      <c r="P2100" s="239" t="s">
        <v>473</v>
      </c>
      <c r="Q2100" s="234">
        <v>625</v>
      </c>
      <c r="R2100" s="240">
        <v>0.28663381999999998</v>
      </c>
      <c r="S2100" s="235">
        <v>22.5</v>
      </c>
      <c r="T2100" s="234">
        <v>121</v>
      </c>
      <c r="U2100" s="235">
        <v>6.7</v>
      </c>
      <c r="V2100" s="234">
        <v>3</v>
      </c>
      <c r="W2100" s="234">
        <v>9413</v>
      </c>
      <c r="X2100" s="413">
        <v>2.8583977037000001</v>
      </c>
      <c r="Y2100" s="384">
        <v>0</v>
      </c>
      <c r="Z2100" s="385">
        <v>0</v>
      </c>
      <c r="AA2100" s="385">
        <v>0</v>
      </c>
      <c r="AB2100" s="385">
        <v>0</v>
      </c>
      <c r="AC2100" s="385">
        <v>17.492317438989833</v>
      </c>
      <c r="AD2100" s="385">
        <v>5975.7837912325022</v>
      </c>
      <c r="AE2100" s="385">
        <v>0</v>
      </c>
      <c r="AF2100" s="385">
        <v>19.900426473090764</v>
      </c>
      <c r="AG2100" s="385">
        <v>0</v>
      </c>
      <c r="AH2100" s="435">
        <v>6013.1765351445829</v>
      </c>
      <c r="AI2100" s="241">
        <v>0</v>
      </c>
      <c r="AJ2100" s="242">
        <v>0</v>
      </c>
      <c r="AK2100" s="242">
        <v>0</v>
      </c>
      <c r="AL2100" s="242">
        <v>0</v>
      </c>
      <c r="AM2100" s="242">
        <v>0</v>
      </c>
      <c r="AN2100" s="242">
        <v>0</v>
      </c>
      <c r="AO2100" s="242">
        <v>19.591395531668613</v>
      </c>
      <c r="AP2100" s="225">
        <v>19.591395531668613</v>
      </c>
      <c r="AQ2100" s="243">
        <v>0</v>
      </c>
      <c r="AR2100" s="384">
        <v>0</v>
      </c>
      <c r="AS2100" s="385">
        <v>0</v>
      </c>
      <c r="AT2100" s="385">
        <v>10015.774442306718</v>
      </c>
      <c r="AU2100" s="385">
        <v>0</v>
      </c>
      <c r="AV2100" s="385">
        <v>108.40572194189966</v>
      </c>
      <c r="AW2100" s="385">
        <v>0</v>
      </c>
      <c r="AX2100" s="385">
        <v>0</v>
      </c>
      <c r="AY2100" s="385">
        <v>0</v>
      </c>
      <c r="AZ2100" s="379">
        <v>10124.180164248617</v>
      </c>
      <c r="BA2100" s="463">
        <v>0</v>
      </c>
      <c r="BB2100" s="464">
        <v>0</v>
      </c>
      <c r="BC2100" s="464">
        <v>58.774186595005837</v>
      </c>
      <c r="BD2100" s="462">
        <v>58.774186595005837</v>
      </c>
      <c r="BE2100" s="227">
        <v>0</v>
      </c>
      <c r="BF2100" s="245">
        <v>0</v>
      </c>
      <c r="BG2100" s="245">
        <v>209.32473201991161</v>
      </c>
      <c r="BH2100" s="245">
        <v>0.40815407357642947</v>
      </c>
      <c r="BI2100" s="229">
        <v>209.73288609348805</v>
      </c>
      <c r="BJ2100" s="520">
        <v>6.9969269755959331</v>
      </c>
      <c r="BK2100" s="521">
        <v>23.32308991865311</v>
      </c>
      <c r="BL2100" s="521">
        <v>93.292359674612442</v>
      </c>
      <c r="BM2100" s="521">
        <v>75.800042235622612</v>
      </c>
      <c r="BN2100" s="519">
        <v>199.4124188044841</v>
      </c>
    </row>
    <row r="2101" spans="1:66" x14ac:dyDescent="0.2">
      <c r="A2101" s="579" t="s">
        <v>253</v>
      </c>
      <c r="B2101" s="636">
        <v>2013</v>
      </c>
      <c r="C2101" s="637">
        <v>3</v>
      </c>
      <c r="D2101" s="637">
        <v>7</v>
      </c>
      <c r="E2101" s="590">
        <v>41464</v>
      </c>
      <c r="F2101" s="668" t="s">
        <v>225</v>
      </c>
      <c r="G2101" s="591">
        <v>1</v>
      </c>
      <c r="H2101" s="592">
        <v>0.31180555555555556</v>
      </c>
      <c r="I2101" s="593">
        <v>10</v>
      </c>
      <c r="J2101" s="236" t="s">
        <v>317</v>
      </c>
      <c r="K2101" s="236" t="s">
        <v>470</v>
      </c>
      <c r="L2101" s="234">
        <v>2</v>
      </c>
      <c r="M2101" s="235">
        <v>12.192</v>
      </c>
      <c r="N2101" s="234">
        <v>199</v>
      </c>
      <c r="O2101" s="240">
        <v>8.4211480000000005E-2</v>
      </c>
      <c r="P2101" s="239" t="s">
        <v>473</v>
      </c>
      <c r="Q2101" s="234">
        <v>195</v>
      </c>
      <c r="R2101" s="240">
        <v>8.2401349999999998E-2</v>
      </c>
      <c r="S2101" s="235">
        <v>23.9</v>
      </c>
      <c r="T2101" s="234">
        <v>127</v>
      </c>
      <c r="U2101" s="235">
        <v>6.2</v>
      </c>
      <c r="V2101" s="234">
        <v>2</v>
      </c>
      <c r="W2101" s="234">
        <v>10077</v>
      </c>
      <c r="X2101" s="413">
        <v>3.0600311972999998</v>
      </c>
      <c r="Y2101" s="384">
        <v>0</v>
      </c>
      <c r="Z2101" s="385">
        <v>0</v>
      </c>
      <c r="AA2101" s="385">
        <v>0</v>
      </c>
      <c r="AB2101" s="385">
        <v>0</v>
      </c>
      <c r="AC2101" s="385">
        <v>0</v>
      </c>
      <c r="AD2101" s="385">
        <v>6515.744028228376</v>
      </c>
      <c r="AE2101" s="385">
        <v>0</v>
      </c>
      <c r="AF2101" s="385">
        <v>19.518591853802079</v>
      </c>
      <c r="AG2101" s="385">
        <v>0</v>
      </c>
      <c r="AH2101" s="435">
        <v>6535.2626200821778</v>
      </c>
      <c r="AI2101" s="241">
        <v>19.215490368817751</v>
      </c>
      <c r="AJ2101" s="242">
        <v>0</v>
      </c>
      <c r="AK2101" s="242">
        <v>0</v>
      </c>
      <c r="AL2101" s="242">
        <v>0</v>
      </c>
      <c r="AM2101" s="242">
        <v>0</v>
      </c>
      <c r="AN2101" s="242">
        <v>0</v>
      </c>
      <c r="AO2101" s="242">
        <v>19.215490368817751</v>
      </c>
      <c r="AP2101" s="225">
        <v>38.430980737635501</v>
      </c>
      <c r="AQ2101" s="243">
        <v>0</v>
      </c>
      <c r="AR2101" s="384">
        <v>0</v>
      </c>
      <c r="AS2101" s="385">
        <v>0</v>
      </c>
      <c r="AT2101" s="385">
        <v>16181.730448921784</v>
      </c>
      <c r="AU2101" s="385">
        <v>51.784602764775222</v>
      </c>
      <c r="AV2101" s="385">
        <v>0</v>
      </c>
      <c r="AW2101" s="385">
        <v>0</v>
      </c>
      <c r="AX2101" s="385">
        <v>11.437791886201042</v>
      </c>
      <c r="AY2101" s="385">
        <v>0</v>
      </c>
      <c r="AZ2101" s="379">
        <v>16244.952843572761</v>
      </c>
      <c r="BA2101" s="463">
        <v>0</v>
      </c>
      <c r="BB2101" s="464">
        <v>0</v>
      </c>
      <c r="BC2101" s="464">
        <v>48.038725922044378</v>
      </c>
      <c r="BD2101" s="462">
        <v>48.038725922044378</v>
      </c>
      <c r="BE2101" s="227">
        <v>0</v>
      </c>
      <c r="BF2101" s="245">
        <v>1.1437791886201043</v>
      </c>
      <c r="BG2101" s="245">
        <v>143.54428817182307</v>
      </c>
      <c r="BH2101" s="245">
        <v>0.40032271601703651</v>
      </c>
      <c r="BI2101" s="229">
        <v>145.0883900764602</v>
      </c>
      <c r="BJ2101" s="520">
        <v>13.72535026344125</v>
      </c>
      <c r="BK2101" s="521">
        <v>0</v>
      </c>
      <c r="BL2101" s="521">
        <v>531.85732270834853</v>
      </c>
      <c r="BM2101" s="521">
        <v>40.032271601703648</v>
      </c>
      <c r="BN2101" s="519">
        <v>585.6149445734934</v>
      </c>
    </row>
    <row r="2102" spans="1:66" x14ac:dyDescent="0.2">
      <c r="A2102" s="579" t="s">
        <v>253</v>
      </c>
      <c r="B2102" s="636">
        <v>2013</v>
      </c>
      <c r="C2102" s="637">
        <v>4</v>
      </c>
      <c r="D2102" s="637">
        <v>7</v>
      </c>
      <c r="E2102" s="590">
        <v>41478</v>
      </c>
      <c r="F2102" s="668" t="s">
        <v>225</v>
      </c>
      <c r="G2102" s="591">
        <v>1</v>
      </c>
      <c r="H2102" s="592">
        <v>0.31388888888888888</v>
      </c>
      <c r="I2102" s="593">
        <v>10</v>
      </c>
      <c r="J2102" s="236" t="s">
        <v>317</v>
      </c>
      <c r="K2102" s="236" t="s">
        <v>470</v>
      </c>
      <c r="L2102" s="234">
        <v>2</v>
      </c>
      <c r="M2102" s="235">
        <v>12.4968</v>
      </c>
      <c r="N2102" s="234">
        <v>210</v>
      </c>
      <c r="O2102" s="240">
        <v>8.9202400000000001E-2</v>
      </c>
      <c r="P2102" s="239" t="s">
        <v>473</v>
      </c>
      <c r="Q2102" s="234">
        <v>243</v>
      </c>
      <c r="R2102" s="240">
        <v>0.10428236</v>
      </c>
      <c r="S2102" s="235">
        <v>22.7</v>
      </c>
      <c r="T2102" s="234">
        <v>143</v>
      </c>
      <c r="U2102" s="235">
        <v>4.9000000000000004</v>
      </c>
      <c r="V2102" s="234">
        <v>3</v>
      </c>
      <c r="W2102" s="234">
        <v>9671</v>
      </c>
      <c r="X2102" s="413">
        <v>2.9367432478999995</v>
      </c>
      <c r="Y2102" s="384">
        <v>0</v>
      </c>
      <c r="Z2102" s="385">
        <v>0</v>
      </c>
      <c r="AA2102" s="385">
        <v>0</v>
      </c>
      <c r="AB2102" s="385">
        <v>0</v>
      </c>
      <c r="AC2102" s="385">
        <v>0</v>
      </c>
      <c r="AD2102" s="385">
        <v>8067.3719151108908</v>
      </c>
      <c r="AE2102" s="385">
        <v>0</v>
      </c>
      <c r="AF2102" s="385">
        <v>0</v>
      </c>
      <c r="AG2102" s="385">
        <v>0</v>
      </c>
      <c r="AH2102" s="435">
        <v>8067.3719151108908</v>
      </c>
      <c r="AI2102" s="241">
        <v>0</v>
      </c>
      <c r="AJ2102" s="242">
        <v>0</v>
      </c>
      <c r="AK2102" s="242">
        <v>2.2644131402209808</v>
      </c>
      <c r="AL2102" s="242">
        <v>0</v>
      </c>
      <c r="AM2102" s="242">
        <v>0</v>
      </c>
      <c r="AN2102" s="242">
        <v>0</v>
      </c>
      <c r="AO2102" s="242">
        <v>57.206226700319512</v>
      </c>
      <c r="AP2102" s="225">
        <v>59.470639840540493</v>
      </c>
      <c r="AQ2102" s="243">
        <v>0</v>
      </c>
      <c r="AR2102" s="384">
        <v>0</v>
      </c>
      <c r="AS2102" s="385">
        <v>0</v>
      </c>
      <c r="AT2102" s="385">
        <v>21124.284543553818</v>
      </c>
      <c r="AU2102" s="385">
        <v>0</v>
      </c>
      <c r="AV2102" s="385">
        <v>98.919100335969162</v>
      </c>
      <c r="AW2102" s="385">
        <v>0</v>
      </c>
      <c r="AX2102" s="385">
        <v>0</v>
      </c>
      <c r="AY2102" s="385">
        <v>0</v>
      </c>
      <c r="AZ2102" s="379">
        <v>21223.203643889789</v>
      </c>
      <c r="BA2102" s="463">
        <v>0</v>
      </c>
      <c r="BB2102" s="464">
        <v>0</v>
      </c>
      <c r="BC2102" s="464">
        <v>143.0155667507988</v>
      </c>
      <c r="BD2102" s="462">
        <v>143.0155667507988</v>
      </c>
      <c r="BE2102" s="227">
        <v>0</v>
      </c>
      <c r="BF2102" s="245">
        <v>0</v>
      </c>
      <c r="BG2102" s="245">
        <v>257.08750689726924</v>
      </c>
      <c r="BH2102" s="245">
        <v>0</v>
      </c>
      <c r="BI2102" s="229">
        <v>257.08750689726924</v>
      </c>
      <c r="BJ2102" s="520">
        <v>51.076988125285283</v>
      </c>
      <c r="BK2102" s="521">
        <v>68.10265083371371</v>
      </c>
      <c r="BL2102" s="521">
        <v>1021.5397625057054</v>
      </c>
      <c r="BM2102" s="521">
        <v>221.33361520956956</v>
      </c>
      <c r="BN2102" s="519">
        <v>1362.053016674274</v>
      </c>
    </row>
    <row r="2103" spans="1:66" x14ac:dyDescent="0.2">
      <c r="A2103" s="579" t="s">
        <v>253</v>
      </c>
      <c r="B2103" s="636">
        <v>2013</v>
      </c>
      <c r="C2103" s="637">
        <v>3</v>
      </c>
      <c r="D2103" s="637">
        <v>7</v>
      </c>
      <c r="E2103" s="590">
        <v>41463</v>
      </c>
      <c r="F2103" s="668" t="s">
        <v>229</v>
      </c>
      <c r="G2103" s="591">
        <v>1</v>
      </c>
      <c r="H2103" s="592">
        <v>0.58194444444444449</v>
      </c>
      <c r="I2103" s="593">
        <v>10</v>
      </c>
      <c r="J2103" s="236" t="s">
        <v>317</v>
      </c>
      <c r="K2103" s="236" t="s">
        <v>470</v>
      </c>
      <c r="L2103" s="234">
        <v>2</v>
      </c>
      <c r="M2103" s="235">
        <v>10.972799999999999</v>
      </c>
      <c r="N2103" s="234">
        <v>402</v>
      </c>
      <c r="O2103" s="240">
        <v>0.17872467</v>
      </c>
      <c r="P2103" s="239" t="s">
        <v>473</v>
      </c>
      <c r="Q2103" s="234">
        <v>399</v>
      </c>
      <c r="R2103" s="240">
        <v>0.17729751999999999</v>
      </c>
      <c r="S2103" s="235">
        <v>27.5</v>
      </c>
      <c r="T2103" s="234">
        <v>123</v>
      </c>
      <c r="U2103" s="235">
        <v>4.8</v>
      </c>
      <c r="V2103" s="234">
        <v>4</v>
      </c>
      <c r="W2103" s="234">
        <v>9525</v>
      </c>
      <c r="X2103" s="413">
        <v>2.8924081724999997</v>
      </c>
      <c r="Y2103" s="384">
        <v>0</v>
      </c>
      <c r="Z2103" s="385">
        <v>0</v>
      </c>
      <c r="AA2103" s="385">
        <v>0</v>
      </c>
      <c r="AB2103" s="385">
        <v>0</v>
      </c>
      <c r="AC2103" s="385">
        <v>0</v>
      </c>
      <c r="AD2103" s="385">
        <v>5416.2030618449999</v>
      </c>
      <c r="AE2103" s="385">
        <v>0</v>
      </c>
      <c r="AF2103" s="385">
        <v>97.348812203302529</v>
      </c>
      <c r="AG2103" s="385">
        <v>0</v>
      </c>
      <c r="AH2103" s="435">
        <v>5513.5518740483021</v>
      </c>
      <c r="AI2103" s="241">
        <v>0</v>
      </c>
      <c r="AJ2103" s="242">
        <v>0</v>
      </c>
      <c r="AK2103" s="242">
        <v>0</v>
      </c>
      <c r="AL2103" s="242">
        <v>0</v>
      </c>
      <c r="AM2103" s="242">
        <v>0</v>
      </c>
      <c r="AN2103" s="242">
        <v>0</v>
      </c>
      <c r="AO2103" s="242">
        <v>0</v>
      </c>
      <c r="AP2103" s="225">
        <v>0</v>
      </c>
      <c r="AQ2103" s="243">
        <v>9.5076484230200755</v>
      </c>
      <c r="AR2103" s="384">
        <v>54.87814669767188</v>
      </c>
      <c r="AS2103" s="385">
        <v>0</v>
      </c>
      <c r="AT2103" s="385">
        <v>35544.07741530471</v>
      </c>
      <c r="AU2103" s="385">
        <v>344.36702588178713</v>
      </c>
      <c r="AV2103" s="385">
        <v>0</v>
      </c>
      <c r="AW2103" s="385">
        <v>0</v>
      </c>
      <c r="AX2103" s="385">
        <v>0</v>
      </c>
      <c r="AY2103" s="385">
        <v>0</v>
      </c>
      <c r="AZ2103" s="379">
        <v>35943.322587884169</v>
      </c>
      <c r="BA2103" s="463">
        <v>0</v>
      </c>
      <c r="BB2103" s="464">
        <v>0</v>
      </c>
      <c r="BC2103" s="464">
        <v>31.945698701347453</v>
      </c>
      <c r="BD2103" s="462">
        <v>31.945698701347453</v>
      </c>
      <c r="BE2103" s="227">
        <v>0</v>
      </c>
      <c r="BF2103" s="245">
        <v>0</v>
      </c>
      <c r="BG2103" s="245">
        <v>216.77438404485775</v>
      </c>
      <c r="BH2103" s="245">
        <v>0</v>
      </c>
      <c r="BI2103" s="229">
        <v>216.77438404485775</v>
      </c>
      <c r="BJ2103" s="520">
        <v>22.81835621524818</v>
      </c>
      <c r="BK2103" s="521">
        <v>0</v>
      </c>
      <c r="BL2103" s="521">
        <v>4525.640649357555</v>
      </c>
      <c r="BM2103" s="521">
        <v>418.33653061288322</v>
      </c>
      <c r="BN2103" s="519">
        <v>4966.7955361856866</v>
      </c>
    </row>
    <row r="2104" spans="1:66" x14ac:dyDescent="0.2">
      <c r="A2104" s="579" t="s">
        <v>253</v>
      </c>
      <c r="B2104" s="636">
        <v>2013</v>
      </c>
      <c r="C2104" s="637">
        <v>4</v>
      </c>
      <c r="D2104" s="637">
        <v>7</v>
      </c>
      <c r="E2104" s="590">
        <v>41477</v>
      </c>
      <c r="F2104" s="668" t="s">
        <v>229</v>
      </c>
      <c r="G2104" s="591">
        <v>1</v>
      </c>
      <c r="H2104" s="592">
        <v>0.57013888888888886</v>
      </c>
      <c r="I2104" s="593">
        <v>10</v>
      </c>
      <c r="J2104" s="236" t="s">
        <v>317</v>
      </c>
      <c r="K2104" s="236" t="s">
        <v>470</v>
      </c>
      <c r="L2104" s="234">
        <v>3</v>
      </c>
      <c r="M2104" s="235">
        <v>10.972799999999999</v>
      </c>
      <c r="N2104" s="234">
        <v>291</v>
      </c>
      <c r="O2104" s="240">
        <v>0.12647151000000001</v>
      </c>
      <c r="P2104" s="239" t="s">
        <v>473</v>
      </c>
      <c r="Q2104" s="234">
        <v>205</v>
      </c>
      <c r="R2104" s="240">
        <v>8.6931469999999997E-2</v>
      </c>
      <c r="S2104" s="235">
        <v>25.7</v>
      </c>
      <c r="T2104" s="234">
        <v>145</v>
      </c>
      <c r="U2104" s="235">
        <v>9</v>
      </c>
      <c r="V2104" s="234">
        <v>4</v>
      </c>
      <c r="W2104" s="234">
        <v>10389</v>
      </c>
      <c r="X2104" s="413">
        <v>3.1547746460999999</v>
      </c>
      <c r="Y2104" s="384">
        <v>0</v>
      </c>
      <c r="Z2104" s="385">
        <v>0</v>
      </c>
      <c r="AA2104" s="385">
        <v>0</v>
      </c>
      <c r="AB2104" s="385">
        <v>26.743590102164667</v>
      </c>
      <c r="AC2104" s="385">
        <v>0</v>
      </c>
      <c r="AD2104" s="385">
        <v>7634.2838084405521</v>
      </c>
      <c r="AE2104" s="385">
        <v>0</v>
      </c>
      <c r="AF2104" s="385">
        <v>59.501872893538469</v>
      </c>
      <c r="AG2104" s="385">
        <v>0</v>
      </c>
      <c r="AH2104" s="435">
        <v>7720.5292714362549</v>
      </c>
      <c r="AI2104" s="241">
        <v>0</v>
      </c>
      <c r="AJ2104" s="242">
        <v>0</v>
      </c>
      <c r="AK2104" s="242">
        <v>0</v>
      </c>
      <c r="AL2104" s="242">
        <v>0</v>
      </c>
      <c r="AM2104" s="242">
        <v>0</v>
      </c>
      <c r="AN2104" s="242">
        <v>0</v>
      </c>
      <c r="AO2104" s="242">
        <v>58.577876625341119</v>
      </c>
      <c r="AP2104" s="225">
        <v>58.577876625341119</v>
      </c>
      <c r="AQ2104" s="243">
        <v>0</v>
      </c>
      <c r="AR2104" s="384">
        <v>25.157105943561682</v>
      </c>
      <c r="AS2104" s="385">
        <v>0</v>
      </c>
      <c r="AT2104" s="385">
        <v>21390.687947687067</v>
      </c>
      <c r="AU2104" s="385">
        <v>505.16445032615604</v>
      </c>
      <c r="AV2104" s="385">
        <v>0</v>
      </c>
      <c r="AW2104" s="385">
        <v>0</v>
      </c>
      <c r="AX2104" s="385">
        <v>17.433891852780096</v>
      </c>
      <c r="AY2104" s="385">
        <v>0</v>
      </c>
      <c r="AZ2104" s="379">
        <v>21938.443395809565</v>
      </c>
      <c r="BA2104" s="463">
        <v>0</v>
      </c>
      <c r="BB2104" s="464">
        <v>0</v>
      </c>
      <c r="BC2104" s="464">
        <v>73.222345781676395</v>
      </c>
      <c r="BD2104" s="462">
        <v>73.222345781676395</v>
      </c>
      <c r="BE2104" s="227">
        <v>0</v>
      </c>
      <c r="BF2104" s="245">
        <v>2.6150837779170146</v>
      </c>
      <c r="BG2104" s="245">
        <v>392.26256668755207</v>
      </c>
      <c r="BH2104" s="245">
        <v>4.271303503931124</v>
      </c>
      <c r="BI2104" s="229">
        <v>399.14895396940017</v>
      </c>
      <c r="BJ2104" s="520">
        <v>78.452513337510425</v>
      </c>
      <c r="BK2104" s="521">
        <v>34.867783705560193</v>
      </c>
      <c r="BL2104" s="521">
        <v>5831.6368247549435</v>
      </c>
      <c r="BM2104" s="521">
        <v>2676.1023994017446</v>
      </c>
      <c r="BN2104" s="519">
        <v>8621.0595211997588</v>
      </c>
    </row>
    <row r="2105" spans="1:66" x14ac:dyDescent="0.2">
      <c r="A2105" s="579" t="s">
        <v>253</v>
      </c>
      <c r="B2105" s="636">
        <v>2013</v>
      </c>
      <c r="C2105" s="637">
        <v>3</v>
      </c>
      <c r="D2105" s="637">
        <v>7</v>
      </c>
      <c r="E2105" s="590">
        <v>41463</v>
      </c>
      <c r="F2105" s="668" t="s">
        <v>234</v>
      </c>
      <c r="G2105" s="591">
        <v>1</v>
      </c>
      <c r="H2105" s="592">
        <v>0.52638888888888891</v>
      </c>
      <c r="I2105" s="593">
        <v>10</v>
      </c>
      <c r="J2105" s="236" t="s">
        <v>317</v>
      </c>
      <c r="K2105" s="236" t="s">
        <v>470</v>
      </c>
      <c r="L2105" s="234">
        <v>2</v>
      </c>
      <c r="M2105" s="235">
        <v>10.972799999999999</v>
      </c>
      <c r="N2105" s="234">
        <v>778</v>
      </c>
      <c r="O2105" s="240">
        <v>0.36235588000000002</v>
      </c>
      <c r="P2105" s="239" t="s">
        <v>473</v>
      </c>
      <c r="Q2105" s="234">
        <v>778</v>
      </c>
      <c r="R2105" s="240">
        <v>0.36235588000000002</v>
      </c>
      <c r="S2105" s="235">
        <v>27.7</v>
      </c>
      <c r="T2105" s="234">
        <v>124</v>
      </c>
      <c r="U2105" s="235">
        <v>4.4000000000000004</v>
      </c>
      <c r="V2105" s="234">
        <v>3</v>
      </c>
      <c r="W2105" s="234">
        <v>8883</v>
      </c>
      <c r="X2105" s="413">
        <v>2.6974553066999998</v>
      </c>
      <c r="Y2105" s="384">
        <v>0</v>
      </c>
      <c r="Z2105" s="385">
        <v>0</v>
      </c>
      <c r="AA2105" s="385">
        <v>0</v>
      </c>
      <c r="AB2105" s="385">
        <v>0</v>
      </c>
      <c r="AC2105" s="385">
        <v>0</v>
      </c>
      <c r="AD2105" s="385">
        <v>2210.5574780754541</v>
      </c>
      <c r="AE2105" s="385">
        <v>0</v>
      </c>
      <c r="AF2105" s="385">
        <v>531.41195571972605</v>
      </c>
      <c r="AG2105" s="385">
        <v>0</v>
      </c>
      <c r="AH2105" s="435">
        <v>2741.9694337951801</v>
      </c>
      <c r="AI2105" s="241">
        <v>0</v>
      </c>
      <c r="AJ2105" s="242">
        <v>0</v>
      </c>
      <c r="AK2105" s="242">
        <v>10.354203063393433</v>
      </c>
      <c r="AL2105" s="242">
        <v>0</v>
      </c>
      <c r="AM2105" s="242">
        <v>0</v>
      </c>
      <c r="AN2105" s="242">
        <v>0</v>
      </c>
      <c r="AO2105" s="242">
        <v>87.19328895489204</v>
      </c>
      <c r="AP2105" s="225">
        <v>97.547492018285467</v>
      </c>
      <c r="AQ2105" s="243">
        <v>0</v>
      </c>
      <c r="AR2105" s="384">
        <v>0</v>
      </c>
      <c r="AS2105" s="385">
        <v>0</v>
      </c>
      <c r="AT2105" s="385">
        <v>6156.832314792844</v>
      </c>
      <c r="AU2105" s="385">
        <v>516.95759204476326</v>
      </c>
      <c r="AV2105" s="385">
        <v>0</v>
      </c>
      <c r="AW2105" s="385">
        <v>0</v>
      </c>
      <c r="AX2105" s="385">
        <v>0</v>
      </c>
      <c r="AY2105" s="385">
        <v>0</v>
      </c>
      <c r="AZ2105" s="379">
        <v>6673.7899068376073</v>
      </c>
      <c r="BA2105" s="463">
        <v>0</v>
      </c>
      <c r="BB2105" s="464">
        <v>0</v>
      </c>
      <c r="BC2105" s="464">
        <v>87.19328895489204</v>
      </c>
      <c r="BD2105" s="462">
        <v>87.19328895489204</v>
      </c>
      <c r="BE2105" s="227">
        <v>0</v>
      </c>
      <c r="BF2105" s="245">
        <v>0</v>
      </c>
      <c r="BG2105" s="245">
        <v>70.066035767323982</v>
      </c>
      <c r="BH2105" s="245">
        <v>0</v>
      </c>
      <c r="BI2105" s="229">
        <v>70.066035767323982</v>
      </c>
      <c r="BJ2105" s="520">
        <v>54.495805596807536</v>
      </c>
      <c r="BK2105" s="521">
        <v>1972.2291549320823</v>
      </c>
      <c r="BL2105" s="521">
        <v>2270.6585665336474</v>
      </c>
      <c r="BM2105" s="521">
        <v>31828.145506897348</v>
      </c>
      <c r="BN2105" s="519">
        <v>36125.529033959887</v>
      </c>
    </row>
    <row r="2106" spans="1:66" x14ac:dyDescent="0.2">
      <c r="A2106" s="579" t="s">
        <v>253</v>
      </c>
      <c r="B2106" s="636">
        <v>2013</v>
      </c>
      <c r="C2106" s="637">
        <v>4</v>
      </c>
      <c r="D2106" s="637">
        <v>7</v>
      </c>
      <c r="E2106" s="590">
        <v>41477</v>
      </c>
      <c r="F2106" s="668" t="s">
        <v>234</v>
      </c>
      <c r="G2106" s="591">
        <v>1</v>
      </c>
      <c r="H2106" s="592">
        <v>0.52430555555555558</v>
      </c>
      <c r="I2106" s="593">
        <v>10</v>
      </c>
      <c r="J2106" s="236" t="s">
        <v>317</v>
      </c>
      <c r="K2106" s="236" t="s">
        <v>470</v>
      </c>
      <c r="L2106" s="234">
        <v>2</v>
      </c>
      <c r="M2106" s="235">
        <v>11.5824</v>
      </c>
      <c r="N2106" s="234">
        <v>744</v>
      </c>
      <c r="O2106" s="240">
        <v>0.34542894000000002</v>
      </c>
      <c r="P2106" s="239" t="s">
        <v>473</v>
      </c>
      <c r="Q2106" s="234">
        <v>743</v>
      </c>
      <c r="R2106" s="240">
        <v>0.34493190000000001</v>
      </c>
      <c r="S2106" s="235">
        <v>26.8</v>
      </c>
      <c r="T2106" s="234">
        <v>146</v>
      </c>
      <c r="U2106" s="235">
        <v>3.9</v>
      </c>
      <c r="V2106" s="234">
        <v>3</v>
      </c>
      <c r="W2106" s="234">
        <v>9180</v>
      </c>
      <c r="X2106" s="413">
        <v>2.787643782</v>
      </c>
      <c r="Y2106" s="384">
        <v>0</v>
      </c>
      <c r="Z2106" s="385">
        <v>0</v>
      </c>
      <c r="AA2106" s="385">
        <v>0</v>
      </c>
      <c r="AB2106" s="385">
        <v>0</v>
      </c>
      <c r="AC2106" s="385">
        <v>0</v>
      </c>
      <c r="AD2106" s="385">
        <v>30309.424950766537</v>
      </c>
      <c r="AE2106" s="385">
        <v>0</v>
      </c>
      <c r="AF2106" s="385">
        <v>440.75932797930199</v>
      </c>
      <c r="AG2106" s="385">
        <v>0</v>
      </c>
      <c r="AH2106" s="435">
        <v>30750.184278745841</v>
      </c>
      <c r="AI2106" s="241">
        <v>0</v>
      </c>
      <c r="AJ2106" s="242">
        <v>0</v>
      </c>
      <c r="AK2106" s="242">
        <v>0</v>
      </c>
      <c r="AL2106" s="242">
        <v>0</v>
      </c>
      <c r="AM2106" s="242">
        <v>0</v>
      </c>
      <c r="AN2106" s="242">
        <v>0</v>
      </c>
      <c r="AO2106" s="242">
        <v>361.59569831293459</v>
      </c>
      <c r="AP2106" s="225">
        <v>361.59569831293459</v>
      </c>
      <c r="AQ2106" s="243">
        <v>0</v>
      </c>
      <c r="AR2106" s="384">
        <v>0</v>
      </c>
      <c r="AS2106" s="385">
        <v>0</v>
      </c>
      <c r="AT2106" s="385">
        <v>16411.020767932539</v>
      </c>
      <c r="AU2106" s="385">
        <v>545.70817470393717</v>
      </c>
      <c r="AV2106" s="385">
        <v>0</v>
      </c>
      <c r="AW2106" s="385">
        <v>0</v>
      </c>
      <c r="AX2106" s="385">
        <v>0</v>
      </c>
      <c r="AY2106" s="385">
        <v>0</v>
      </c>
      <c r="AZ2106" s="379">
        <v>16956.728942636477</v>
      </c>
      <c r="BA2106" s="463">
        <v>0</v>
      </c>
      <c r="BB2106" s="464">
        <v>0</v>
      </c>
      <c r="BC2106" s="464">
        <v>325.43612848164116</v>
      </c>
      <c r="BD2106" s="462">
        <v>325.43612848164116</v>
      </c>
      <c r="BE2106" s="227">
        <v>0</v>
      </c>
      <c r="BF2106" s="245">
        <v>8.609421388403204</v>
      </c>
      <c r="BG2106" s="245">
        <v>178.64549380936654</v>
      </c>
      <c r="BH2106" s="245">
        <v>3.0132974859411217</v>
      </c>
      <c r="BI2106" s="229">
        <v>190.26821268371086</v>
      </c>
      <c r="BJ2106" s="520">
        <v>90.398924578233647</v>
      </c>
      <c r="BK2106" s="521">
        <v>947.03635272435258</v>
      </c>
      <c r="BL2106" s="521">
        <v>8910.7511369973163</v>
      </c>
      <c r="BM2106" s="521">
        <v>51548.910563064186</v>
      </c>
      <c r="BN2106" s="519">
        <v>61497.09697736409</v>
      </c>
    </row>
    <row r="2107" spans="1:66" x14ac:dyDescent="0.2">
      <c r="A2107" s="579" t="s">
        <v>253</v>
      </c>
      <c r="B2107" s="636">
        <v>2013</v>
      </c>
      <c r="C2107" s="637">
        <v>3</v>
      </c>
      <c r="D2107" s="637">
        <v>7</v>
      </c>
      <c r="E2107" s="590">
        <v>41463</v>
      </c>
      <c r="F2107" s="668" t="s">
        <v>238</v>
      </c>
      <c r="G2107" s="591">
        <v>1</v>
      </c>
      <c r="H2107" s="592">
        <v>0.47291666666666665</v>
      </c>
      <c r="I2107" s="593">
        <v>10</v>
      </c>
      <c r="J2107" s="236" t="s">
        <v>220</v>
      </c>
      <c r="K2107" s="236" t="s">
        <v>470</v>
      </c>
      <c r="L2107" s="234">
        <v>2</v>
      </c>
      <c r="M2107" s="235">
        <v>9.1440000000000001</v>
      </c>
      <c r="N2107" s="234">
        <v>220</v>
      </c>
      <c r="O2107" s="240">
        <v>9.3755610000000003E-2</v>
      </c>
      <c r="P2107" s="239" t="s">
        <v>473</v>
      </c>
      <c r="Q2107" s="234">
        <v>229</v>
      </c>
      <c r="R2107" s="240">
        <v>9.7865980000000005E-2</v>
      </c>
      <c r="S2107" s="235">
        <v>25.8</v>
      </c>
      <c r="T2107" s="234">
        <v>130</v>
      </c>
      <c r="U2107" s="235">
        <v>5.3</v>
      </c>
      <c r="V2107" s="234">
        <v>4</v>
      </c>
      <c r="W2107" s="234">
        <v>9004</v>
      </c>
      <c r="X2107" s="413">
        <v>2.7341987595999999</v>
      </c>
      <c r="Y2107" s="384">
        <v>0</v>
      </c>
      <c r="Z2107" s="385">
        <v>0</v>
      </c>
      <c r="AA2107" s="385">
        <v>0</v>
      </c>
      <c r="AB2107" s="385">
        <v>0</v>
      </c>
      <c r="AC2107" s="385">
        <v>0</v>
      </c>
      <c r="AD2107" s="385">
        <v>11449.467559768695</v>
      </c>
      <c r="AE2107" s="385">
        <v>0</v>
      </c>
      <c r="AF2107" s="385">
        <v>218.44607964322918</v>
      </c>
      <c r="AG2107" s="385">
        <v>0</v>
      </c>
      <c r="AH2107" s="435">
        <v>11667.913639411923</v>
      </c>
      <c r="AI2107" s="241">
        <v>0</v>
      </c>
      <c r="AJ2107" s="242">
        <v>0</v>
      </c>
      <c r="AK2107" s="242">
        <v>0</v>
      </c>
      <c r="AL2107" s="242">
        <v>0</v>
      </c>
      <c r="AM2107" s="242">
        <v>0</v>
      </c>
      <c r="AN2107" s="242">
        <v>0</v>
      </c>
      <c r="AO2107" s="242">
        <v>43.010772200483444</v>
      </c>
      <c r="AP2107" s="225">
        <v>43.010772200483444</v>
      </c>
      <c r="AQ2107" s="243">
        <v>0</v>
      </c>
      <c r="AR2107" s="384">
        <v>18.471590561100481</v>
      </c>
      <c r="AS2107" s="385">
        <v>0</v>
      </c>
      <c r="AT2107" s="385">
        <v>27085.009727249675</v>
      </c>
      <c r="AU2107" s="385">
        <v>510.01047202728029</v>
      </c>
      <c r="AV2107" s="385">
        <v>0</v>
      </c>
      <c r="AW2107" s="385">
        <v>0</v>
      </c>
      <c r="AX2107" s="385">
        <v>25.601650119335385</v>
      </c>
      <c r="AY2107" s="385">
        <v>0</v>
      </c>
      <c r="AZ2107" s="379">
        <v>27639.093439957393</v>
      </c>
      <c r="BA2107" s="463">
        <v>0</v>
      </c>
      <c r="BB2107" s="464">
        <v>0</v>
      </c>
      <c r="BC2107" s="464">
        <v>172.04308880193378</v>
      </c>
      <c r="BD2107" s="462">
        <v>172.04308880193378</v>
      </c>
      <c r="BE2107" s="227">
        <v>0</v>
      </c>
      <c r="BF2107" s="245">
        <v>0</v>
      </c>
      <c r="BG2107" s="245">
        <v>335.38161656329362</v>
      </c>
      <c r="BH2107" s="245">
        <v>0</v>
      </c>
      <c r="BI2107" s="229">
        <v>335.38161656329362</v>
      </c>
      <c r="BJ2107" s="520">
        <v>15.360990071601231</v>
      </c>
      <c r="BK2107" s="521">
        <v>0</v>
      </c>
      <c r="BL2107" s="521">
        <v>1689.7089078761358</v>
      </c>
      <c r="BM2107" s="521">
        <v>742.44785346072626</v>
      </c>
      <c r="BN2107" s="519">
        <v>2447.5177514084635</v>
      </c>
    </row>
    <row r="2108" spans="1:66" x14ac:dyDescent="0.2">
      <c r="A2108" s="579" t="s">
        <v>253</v>
      </c>
      <c r="B2108" s="636">
        <v>2013</v>
      </c>
      <c r="C2108" s="637">
        <v>4</v>
      </c>
      <c r="D2108" s="637">
        <v>7</v>
      </c>
      <c r="E2108" s="590">
        <v>41477</v>
      </c>
      <c r="F2108" s="668" t="s">
        <v>238</v>
      </c>
      <c r="G2108" s="591">
        <v>1</v>
      </c>
      <c r="H2108" s="592">
        <v>0.47708333333333336</v>
      </c>
      <c r="I2108" s="593">
        <v>10</v>
      </c>
      <c r="J2108" s="236" t="s">
        <v>220</v>
      </c>
      <c r="K2108" s="236" t="s">
        <v>470</v>
      </c>
      <c r="L2108" s="234">
        <v>2</v>
      </c>
      <c r="M2108" s="235">
        <v>7.62</v>
      </c>
      <c r="N2108" s="234">
        <v>241</v>
      </c>
      <c r="O2108" s="240">
        <v>0.10336411</v>
      </c>
      <c r="P2108" s="239" t="s">
        <v>473</v>
      </c>
      <c r="Q2108" s="234">
        <v>253</v>
      </c>
      <c r="R2108" s="240">
        <v>0.10888153</v>
      </c>
      <c r="S2108" s="235">
        <v>23.9</v>
      </c>
      <c r="T2108" s="234">
        <v>156</v>
      </c>
      <c r="U2108" s="235">
        <v>15.7</v>
      </c>
      <c r="V2108" s="234">
        <v>3</v>
      </c>
      <c r="W2108" s="234">
        <v>8516</v>
      </c>
      <c r="X2108" s="413">
        <v>2.5860102883999998</v>
      </c>
      <c r="Y2108" s="384">
        <v>0</v>
      </c>
      <c r="Z2108" s="385">
        <v>0</v>
      </c>
      <c r="AA2108" s="385">
        <v>0</v>
      </c>
      <c r="AB2108" s="385">
        <v>0</v>
      </c>
      <c r="AC2108" s="385">
        <v>0</v>
      </c>
      <c r="AD2108" s="385">
        <v>21874.429600587202</v>
      </c>
      <c r="AE2108" s="385">
        <v>0</v>
      </c>
      <c r="AF2108" s="385">
        <v>65.989683322406066</v>
      </c>
      <c r="AG2108" s="385">
        <v>0</v>
      </c>
      <c r="AH2108" s="435">
        <v>21940.419283909607</v>
      </c>
      <c r="AI2108" s="241">
        <v>0</v>
      </c>
      <c r="AJ2108" s="242">
        <v>0</v>
      </c>
      <c r="AK2108" s="242">
        <v>0</v>
      </c>
      <c r="AL2108" s="242">
        <v>0</v>
      </c>
      <c r="AM2108" s="242">
        <v>0</v>
      </c>
      <c r="AN2108" s="242">
        <v>0</v>
      </c>
      <c r="AO2108" s="242">
        <v>64.964938752793557</v>
      </c>
      <c r="AP2108" s="225">
        <v>64.964938752793557</v>
      </c>
      <c r="AQ2108" s="243">
        <v>0</v>
      </c>
      <c r="AR2108" s="384">
        <v>27.900121017940805</v>
      </c>
      <c r="AS2108" s="385">
        <v>0</v>
      </c>
      <c r="AT2108" s="385">
        <v>33599.556966093631</v>
      </c>
      <c r="AU2108" s="385">
        <v>210.09197157376633</v>
      </c>
      <c r="AV2108" s="385">
        <v>44.934082637348872</v>
      </c>
      <c r="AW2108" s="385">
        <v>0</v>
      </c>
      <c r="AX2108" s="385">
        <v>0</v>
      </c>
      <c r="AY2108" s="385">
        <v>0</v>
      </c>
      <c r="AZ2108" s="379">
        <v>33882.483141322693</v>
      </c>
      <c r="BA2108" s="463">
        <v>0</v>
      </c>
      <c r="BB2108" s="464">
        <v>0</v>
      </c>
      <c r="BC2108" s="464">
        <v>97.447408129190322</v>
      </c>
      <c r="BD2108" s="462">
        <v>97.447408129190322</v>
      </c>
      <c r="BE2108" s="227">
        <v>0</v>
      </c>
      <c r="BF2108" s="245">
        <v>0</v>
      </c>
      <c r="BG2108" s="245">
        <v>237.81807936290494</v>
      </c>
      <c r="BH2108" s="245">
        <v>1.3534362240165325</v>
      </c>
      <c r="BI2108" s="229">
        <v>239.17151558692146</v>
      </c>
      <c r="BJ2108" s="520">
        <v>11.600881920141706</v>
      </c>
      <c r="BK2108" s="521">
        <v>0</v>
      </c>
      <c r="BL2108" s="521">
        <v>1140.7533888139344</v>
      </c>
      <c r="BM2108" s="521">
        <v>754.05732480921097</v>
      </c>
      <c r="BN2108" s="519">
        <v>1906.4115955432871</v>
      </c>
    </row>
    <row r="2109" spans="1:66" x14ac:dyDescent="0.2">
      <c r="A2109" s="579" t="s">
        <v>253</v>
      </c>
      <c r="B2109" s="636">
        <v>2013</v>
      </c>
      <c r="C2109" s="637">
        <v>3</v>
      </c>
      <c r="D2109" s="637">
        <v>7</v>
      </c>
      <c r="E2109" s="590">
        <v>41463</v>
      </c>
      <c r="F2109" s="668" t="s">
        <v>243</v>
      </c>
      <c r="G2109" s="591">
        <v>1</v>
      </c>
      <c r="H2109" s="592">
        <v>0.37847222222222221</v>
      </c>
      <c r="I2109" s="593">
        <v>10</v>
      </c>
      <c r="J2109" s="236" t="s">
        <v>220</v>
      </c>
      <c r="K2109" s="236" t="s">
        <v>470</v>
      </c>
      <c r="L2109" s="234">
        <v>2</v>
      </c>
      <c r="M2109" s="235">
        <v>9.1440000000000001</v>
      </c>
      <c r="N2109" s="234">
        <v>292</v>
      </c>
      <c r="O2109" s="240">
        <v>0.12693668999999999</v>
      </c>
      <c r="P2109" s="239" t="s">
        <v>473</v>
      </c>
      <c r="Q2109" s="234">
        <v>398</v>
      </c>
      <c r="R2109" s="240">
        <v>0.17682196999999999</v>
      </c>
      <c r="S2109" s="235">
        <v>24.6</v>
      </c>
      <c r="T2109" s="234">
        <v>100</v>
      </c>
      <c r="U2109" s="235">
        <v>7.7</v>
      </c>
      <c r="V2109" s="234">
        <v>3</v>
      </c>
      <c r="W2109" s="234">
        <v>8692</v>
      </c>
      <c r="X2109" s="413">
        <v>2.6394553107999998</v>
      </c>
      <c r="Y2109" s="384">
        <v>0</v>
      </c>
      <c r="Z2109" s="385">
        <v>0</v>
      </c>
      <c r="AA2109" s="385">
        <v>0</v>
      </c>
      <c r="AB2109" s="385">
        <v>0</v>
      </c>
      <c r="AC2109" s="385">
        <v>0</v>
      </c>
      <c r="AD2109" s="385">
        <v>4215.7031242280955</v>
      </c>
      <c r="AE2109" s="385">
        <v>0</v>
      </c>
      <c r="AF2109" s="385">
        <v>0</v>
      </c>
      <c r="AG2109" s="385">
        <v>0</v>
      </c>
      <c r="AH2109" s="435">
        <v>4215.7031242280955</v>
      </c>
      <c r="AI2109" s="241">
        <v>0</v>
      </c>
      <c r="AJ2109" s="242">
        <v>0</v>
      </c>
      <c r="AK2109" s="242">
        <v>0</v>
      </c>
      <c r="AL2109" s="242">
        <v>0</v>
      </c>
      <c r="AM2109" s="242">
        <v>0</v>
      </c>
      <c r="AN2109" s="242">
        <v>0</v>
      </c>
      <c r="AO2109" s="242">
        <v>48.373616888895576</v>
      </c>
      <c r="AP2109" s="225">
        <v>48.373616888895576</v>
      </c>
      <c r="AQ2109" s="243">
        <v>0</v>
      </c>
      <c r="AR2109" s="384">
        <v>0</v>
      </c>
      <c r="AS2109" s="385">
        <v>0</v>
      </c>
      <c r="AT2109" s="385">
        <v>12202.878324254596</v>
      </c>
      <c r="AU2109" s="385">
        <v>52.145607253446357</v>
      </c>
      <c r="AV2109" s="385">
        <v>8.3646045870381922</v>
      </c>
      <c r="AW2109" s="385">
        <v>0</v>
      </c>
      <c r="AX2109" s="385">
        <v>0</v>
      </c>
      <c r="AY2109" s="385">
        <v>0</v>
      </c>
      <c r="AZ2109" s="379">
        <v>12263.388536095079</v>
      </c>
      <c r="BA2109" s="463">
        <v>0</v>
      </c>
      <c r="BB2109" s="464">
        <v>0</v>
      </c>
      <c r="BC2109" s="464">
        <v>84.653829555567256</v>
      </c>
      <c r="BD2109" s="462">
        <v>84.653829555567256</v>
      </c>
      <c r="BE2109" s="227">
        <v>0</v>
      </c>
      <c r="BF2109" s="245">
        <v>0.71984548941808901</v>
      </c>
      <c r="BG2109" s="245">
        <v>78.463158346571703</v>
      </c>
      <c r="BH2109" s="245">
        <v>0</v>
      </c>
      <c r="BI2109" s="229">
        <v>79.183003835989794</v>
      </c>
      <c r="BJ2109" s="520">
        <v>4.3190729365085332</v>
      </c>
      <c r="BK2109" s="521">
        <v>57.587639153447114</v>
      </c>
      <c r="BL2109" s="521">
        <v>143.96909788361779</v>
      </c>
      <c r="BM2109" s="521">
        <v>100.77836851853246</v>
      </c>
      <c r="BN2109" s="519">
        <v>306.65417849210587</v>
      </c>
    </row>
    <row r="2110" spans="1:66" x14ac:dyDescent="0.2">
      <c r="A2110" s="579" t="s">
        <v>253</v>
      </c>
      <c r="B2110" s="636">
        <v>2013</v>
      </c>
      <c r="C2110" s="637">
        <v>4</v>
      </c>
      <c r="D2110" s="637">
        <v>7</v>
      </c>
      <c r="E2110" s="590">
        <v>41477</v>
      </c>
      <c r="F2110" s="668" t="s">
        <v>243</v>
      </c>
      <c r="G2110" s="591">
        <v>1</v>
      </c>
      <c r="H2110" s="592">
        <v>0.37152777777777779</v>
      </c>
      <c r="I2110" s="593">
        <v>10</v>
      </c>
      <c r="J2110" s="236" t="s">
        <v>220</v>
      </c>
      <c r="K2110" s="236" t="s">
        <v>470</v>
      </c>
      <c r="L2110" s="234">
        <v>2</v>
      </c>
      <c r="M2110" s="235">
        <v>5.4863999999999997</v>
      </c>
      <c r="N2110" s="234">
        <v>485</v>
      </c>
      <c r="O2110" s="240">
        <v>0.21849084999999999</v>
      </c>
      <c r="P2110" s="239" t="s">
        <v>473</v>
      </c>
      <c r="Q2110" s="234">
        <v>470</v>
      </c>
      <c r="R2110" s="240">
        <v>0.21126590000000001</v>
      </c>
      <c r="S2110" s="235">
        <v>23.2</v>
      </c>
      <c r="T2110" s="234">
        <v>118</v>
      </c>
      <c r="U2110" s="235">
        <v>6.4</v>
      </c>
      <c r="V2110" s="234">
        <v>3</v>
      </c>
      <c r="W2110" s="234">
        <v>9929</v>
      </c>
      <c r="X2110" s="413">
        <v>3.0150887920999998</v>
      </c>
      <c r="Y2110" s="384">
        <v>0</v>
      </c>
      <c r="Z2110" s="385">
        <v>0</v>
      </c>
      <c r="AA2110" s="385">
        <v>0</v>
      </c>
      <c r="AB2110" s="385">
        <v>0</v>
      </c>
      <c r="AC2110" s="385">
        <v>0</v>
      </c>
      <c r="AD2110" s="385">
        <v>4317.3454904900418</v>
      </c>
      <c r="AE2110" s="385">
        <v>0</v>
      </c>
      <c r="AF2110" s="385">
        <v>0</v>
      </c>
      <c r="AG2110" s="385">
        <v>0</v>
      </c>
      <c r="AH2110" s="435">
        <v>4317.3454904900418</v>
      </c>
      <c r="AI2110" s="241">
        <v>0</v>
      </c>
      <c r="AJ2110" s="242">
        <v>0</v>
      </c>
      <c r="AK2110" s="242">
        <v>0</v>
      </c>
      <c r="AL2110" s="242">
        <v>0</v>
      </c>
      <c r="AM2110" s="242">
        <v>0</v>
      </c>
      <c r="AN2110" s="242">
        <v>0</v>
      </c>
      <c r="AO2110" s="242">
        <v>66.863702497990531</v>
      </c>
      <c r="AP2110" s="225">
        <v>66.863702497990531</v>
      </c>
      <c r="AQ2110" s="243">
        <v>0</v>
      </c>
      <c r="AR2110" s="384">
        <v>0</v>
      </c>
      <c r="AS2110" s="385">
        <v>0</v>
      </c>
      <c r="AT2110" s="385">
        <v>11261.439493578224</v>
      </c>
      <c r="AU2110" s="385">
        <v>18.019369824979293</v>
      </c>
      <c r="AV2110" s="385">
        <v>34.685545670832582</v>
      </c>
      <c r="AW2110" s="385">
        <v>0</v>
      </c>
      <c r="AX2110" s="385">
        <v>0</v>
      </c>
      <c r="AY2110" s="385">
        <v>0</v>
      </c>
      <c r="AZ2110" s="379">
        <v>11314.144409074035</v>
      </c>
      <c r="BA2110" s="463">
        <v>0</v>
      </c>
      <c r="BB2110" s="464">
        <v>0</v>
      </c>
      <c r="BC2110" s="464">
        <v>50.147776873492894</v>
      </c>
      <c r="BD2110" s="462">
        <v>50.147776873492894</v>
      </c>
      <c r="BE2110" s="227">
        <v>0</v>
      </c>
      <c r="BF2110" s="245">
        <v>2.9849867186602914</v>
      </c>
      <c r="BG2110" s="245">
        <v>65.669707810526432</v>
      </c>
      <c r="BH2110" s="245">
        <v>0</v>
      </c>
      <c r="BI2110" s="229">
        <v>68.654694529186727</v>
      </c>
      <c r="BJ2110" s="520">
        <v>23.879893749282335</v>
      </c>
      <c r="BK2110" s="521">
        <v>79.599645830941114</v>
      </c>
      <c r="BL2110" s="521">
        <v>248.74889322169102</v>
      </c>
      <c r="BM2110" s="521">
        <v>238.79893749282334</v>
      </c>
      <c r="BN2110" s="519">
        <v>591.02737029473781</v>
      </c>
    </row>
    <row r="2111" spans="1:66" x14ac:dyDescent="0.2">
      <c r="A2111" s="579" t="s">
        <v>253</v>
      </c>
      <c r="B2111" s="636">
        <v>2013</v>
      </c>
      <c r="C2111" s="637">
        <v>3</v>
      </c>
      <c r="D2111" s="637">
        <v>7</v>
      </c>
      <c r="E2111" s="590">
        <v>41463</v>
      </c>
      <c r="F2111" s="668" t="s">
        <v>330</v>
      </c>
      <c r="G2111" s="591">
        <v>1</v>
      </c>
      <c r="H2111" s="592">
        <v>0.41458333333333336</v>
      </c>
      <c r="I2111" s="593">
        <v>10</v>
      </c>
      <c r="J2111" s="236" t="s">
        <v>220</v>
      </c>
      <c r="K2111" s="236" t="s">
        <v>470</v>
      </c>
      <c r="L2111" s="234">
        <v>2</v>
      </c>
      <c r="M2111" s="235">
        <v>7.0103999999999997</v>
      </c>
      <c r="N2111" s="234">
        <v>270</v>
      </c>
      <c r="O2111" s="240">
        <v>0.11672928</v>
      </c>
      <c r="P2111" s="239" t="s">
        <v>473</v>
      </c>
      <c r="Q2111" s="234">
        <v>273</v>
      </c>
      <c r="R2111" s="240">
        <v>0.11811786000000001</v>
      </c>
      <c r="S2111" s="235">
        <v>25.5</v>
      </c>
      <c r="T2111" s="234">
        <v>75</v>
      </c>
      <c r="U2111" s="235">
        <v>9.1</v>
      </c>
      <c r="V2111" s="234">
        <v>3</v>
      </c>
      <c r="W2111" s="234">
        <v>8127</v>
      </c>
      <c r="X2111" s="413">
        <v>2.4678846423</v>
      </c>
      <c r="Y2111" s="384">
        <v>0</v>
      </c>
      <c r="Z2111" s="385">
        <v>0</v>
      </c>
      <c r="AA2111" s="385">
        <v>0</v>
      </c>
      <c r="AB2111" s="385">
        <v>0</v>
      </c>
      <c r="AC2111" s="385">
        <v>0</v>
      </c>
      <c r="AD2111" s="385">
        <v>1987.9640708925854</v>
      </c>
      <c r="AE2111" s="385">
        <v>0</v>
      </c>
      <c r="AF2111" s="385">
        <v>78.829049245467644</v>
      </c>
      <c r="AG2111" s="385">
        <v>0</v>
      </c>
      <c r="AH2111" s="435">
        <v>2066.7931201380529</v>
      </c>
      <c r="AI2111" s="241">
        <v>0</v>
      </c>
      <c r="AJ2111" s="242">
        <v>0</v>
      </c>
      <c r="AK2111" s="242">
        <v>0</v>
      </c>
      <c r="AL2111" s="242">
        <v>0</v>
      </c>
      <c r="AM2111" s="242">
        <v>0</v>
      </c>
      <c r="AN2111" s="242">
        <v>0</v>
      </c>
      <c r="AO2111" s="242">
        <v>51.736615971241584</v>
      </c>
      <c r="AP2111" s="225">
        <v>51.736615971241584</v>
      </c>
      <c r="AQ2111" s="243">
        <v>0</v>
      </c>
      <c r="AR2111" s="384">
        <v>0</v>
      </c>
      <c r="AS2111" s="385">
        <v>0</v>
      </c>
      <c r="AT2111" s="385">
        <v>9860.7218436759413</v>
      </c>
      <c r="AU2111" s="385">
        <v>83.656260289212966</v>
      </c>
      <c r="AV2111" s="385">
        <v>17.892246356721046</v>
      </c>
      <c r="AW2111" s="385">
        <v>0</v>
      </c>
      <c r="AX2111" s="385">
        <v>0</v>
      </c>
      <c r="AY2111" s="385">
        <v>0</v>
      </c>
      <c r="AZ2111" s="379">
        <v>9962.2703503218763</v>
      </c>
      <c r="BA2111" s="463">
        <v>0</v>
      </c>
      <c r="BB2111" s="464">
        <v>0</v>
      </c>
      <c r="BC2111" s="464">
        <v>77.604923956862379</v>
      </c>
      <c r="BD2111" s="462">
        <v>77.604923956862379</v>
      </c>
      <c r="BE2111" s="227">
        <v>0</v>
      </c>
      <c r="BF2111" s="245">
        <v>0</v>
      </c>
      <c r="BG2111" s="245">
        <v>50.812747828897983</v>
      </c>
      <c r="BH2111" s="245">
        <v>0</v>
      </c>
      <c r="BI2111" s="229">
        <v>50.812747828897983</v>
      </c>
      <c r="BJ2111" s="520">
        <v>0</v>
      </c>
      <c r="BK2111" s="521">
        <v>0</v>
      </c>
      <c r="BL2111" s="521">
        <v>177.07472728252327</v>
      </c>
      <c r="BM2111" s="521">
        <v>169.37582609632662</v>
      </c>
      <c r="BN2111" s="519">
        <v>346.45055337884992</v>
      </c>
    </row>
    <row r="2112" spans="1:66" x14ac:dyDescent="0.2">
      <c r="A2112" s="579" t="s">
        <v>253</v>
      </c>
      <c r="B2112" s="636">
        <v>2013</v>
      </c>
      <c r="C2112" s="637">
        <v>4</v>
      </c>
      <c r="D2112" s="637">
        <v>7</v>
      </c>
      <c r="E2112" s="590">
        <v>41477</v>
      </c>
      <c r="F2112" s="668" t="s">
        <v>330</v>
      </c>
      <c r="G2112" s="591">
        <v>1</v>
      </c>
      <c r="H2112" s="592">
        <v>0.41319444444444442</v>
      </c>
      <c r="I2112" s="593">
        <v>10</v>
      </c>
      <c r="J2112" s="236" t="s">
        <v>220</v>
      </c>
      <c r="K2112" s="236" t="s">
        <v>470</v>
      </c>
      <c r="L2112" s="234">
        <v>4</v>
      </c>
      <c r="M2112" s="235">
        <v>7.3151999999999999</v>
      </c>
      <c r="N2112" s="234">
        <v>450</v>
      </c>
      <c r="O2112" s="240">
        <v>0.20165805000000001</v>
      </c>
      <c r="P2112" s="239" t="s">
        <v>473</v>
      </c>
      <c r="Q2112" s="234">
        <v>446</v>
      </c>
      <c r="R2112" s="240">
        <v>0.19974006</v>
      </c>
      <c r="S2112" s="235">
        <v>24.1</v>
      </c>
      <c r="T2112" s="234">
        <v>107</v>
      </c>
      <c r="U2112" s="235">
        <v>8.1</v>
      </c>
      <c r="V2112" s="234">
        <v>3</v>
      </c>
      <c r="W2112" s="234">
        <v>9586</v>
      </c>
      <c r="X2112" s="413">
        <v>2.9109317313999998</v>
      </c>
      <c r="Y2112" s="384">
        <v>0</v>
      </c>
      <c r="Z2112" s="385">
        <v>0</v>
      </c>
      <c r="AA2112" s="385">
        <v>0</v>
      </c>
      <c r="AB2112" s="385">
        <v>0</v>
      </c>
      <c r="AC2112" s="385">
        <v>0</v>
      </c>
      <c r="AD2112" s="385">
        <v>2171.8990973928962</v>
      </c>
      <c r="AE2112" s="385">
        <v>0</v>
      </c>
      <c r="AF2112" s="385">
        <v>22.277059712703089</v>
      </c>
      <c r="AG2112" s="385">
        <v>0</v>
      </c>
      <c r="AH2112" s="435">
        <v>2194.1761571055995</v>
      </c>
      <c r="AI2112" s="241">
        <v>0</v>
      </c>
      <c r="AJ2112" s="242">
        <v>0</v>
      </c>
      <c r="AK2112" s="242">
        <v>0</v>
      </c>
      <c r="AL2112" s="242">
        <v>0</v>
      </c>
      <c r="AM2112" s="242">
        <v>0</v>
      </c>
      <c r="AN2112" s="242">
        <v>0</v>
      </c>
      <c r="AO2112" s="242">
        <v>65.793367097581935</v>
      </c>
      <c r="AP2112" s="225">
        <v>65.793367097581935</v>
      </c>
      <c r="AQ2112" s="243">
        <v>0</v>
      </c>
      <c r="AR2112" s="384">
        <v>0</v>
      </c>
      <c r="AS2112" s="385">
        <v>0</v>
      </c>
      <c r="AT2112" s="385">
        <v>15918.966254050021</v>
      </c>
      <c r="AU2112" s="385">
        <v>47.282455481635274</v>
      </c>
      <c r="AV2112" s="385">
        <v>30.338052606107226</v>
      </c>
      <c r="AW2112" s="385">
        <v>0</v>
      </c>
      <c r="AX2112" s="385">
        <v>0</v>
      </c>
      <c r="AY2112" s="385">
        <v>0</v>
      </c>
      <c r="AZ2112" s="379">
        <v>15996.586762137764</v>
      </c>
      <c r="BA2112" s="463">
        <v>0</v>
      </c>
      <c r="BB2112" s="464">
        <v>0</v>
      </c>
      <c r="BC2112" s="464">
        <v>54.827805914651613</v>
      </c>
      <c r="BD2112" s="462">
        <v>54.827805914651613</v>
      </c>
      <c r="BE2112" s="227">
        <v>0</v>
      </c>
      <c r="BF2112" s="245">
        <v>0.65271197517442403</v>
      </c>
      <c r="BG2112" s="245">
        <v>133.80595491075695</v>
      </c>
      <c r="BH2112" s="245">
        <v>0</v>
      </c>
      <c r="BI2112" s="229">
        <v>134.45866688593136</v>
      </c>
      <c r="BJ2112" s="520">
        <v>7.8325437020930879</v>
      </c>
      <c r="BK2112" s="521">
        <v>0</v>
      </c>
      <c r="BL2112" s="521">
        <v>234.97631106279269</v>
      </c>
      <c r="BM2112" s="521">
        <v>319.82886783546775</v>
      </c>
      <c r="BN2112" s="519">
        <v>562.63772260035353</v>
      </c>
    </row>
    <row r="2113" spans="1:66" x14ac:dyDescent="0.2">
      <c r="A2113" s="579" t="s">
        <v>253</v>
      </c>
      <c r="B2113" s="636">
        <v>2013</v>
      </c>
      <c r="C2113" s="637">
        <v>3</v>
      </c>
      <c r="D2113" s="637">
        <v>7</v>
      </c>
      <c r="E2113" s="590">
        <v>41464</v>
      </c>
      <c r="F2113" s="668" t="s">
        <v>248</v>
      </c>
      <c r="G2113" s="591">
        <v>1</v>
      </c>
      <c r="H2113" s="592">
        <v>0.27361111111111114</v>
      </c>
      <c r="I2113" s="593">
        <v>10</v>
      </c>
      <c r="J2113" s="236" t="s">
        <v>317</v>
      </c>
      <c r="K2113" s="236" t="s">
        <v>470</v>
      </c>
      <c r="L2113" s="234">
        <v>1</v>
      </c>
      <c r="M2113" s="235">
        <v>4.5720000000000001</v>
      </c>
      <c r="N2113" s="234">
        <v>147</v>
      </c>
      <c r="O2113" s="240">
        <v>6.0899290000000002E-2</v>
      </c>
      <c r="P2113" s="239" t="s">
        <v>473</v>
      </c>
      <c r="Q2113" s="234">
        <v>150</v>
      </c>
      <c r="R2113" s="240">
        <v>6.2230210000000001E-2</v>
      </c>
      <c r="S2113" s="235">
        <v>23.3</v>
      </c>
      <c r="T2113" s="234">
        <v>123</v>
      </c>
      <c r="U2113" s="235">
        <v>5.8</v>
      </c>
      <c r="V2113" s="234">
        <v>1</v>
      </c>
      <c r="W2113" s="234">
        <v>9864</v>
      </c>
      <c r="X2113" s="413">
        <v>2.9953505735999997</v>
      </c>
      <c r="Y2113" s="384">
        <v>0</v>
      </c>
      <c r="Z2113" s="385">
        <v>0</v>
      </c>
      <c r="AA2113" s="385">
        <v>25.372656099034995</v>
      </c>
      <c r="AB2113" s="385">
        <v>0</v>
      </c>
      <c r="AC2113" s="385">
        <v>0</v>
      </c>
      <c r="AD2113" s="385">
        <v>607.87809482068042</v>
      </c>
      <c r="AE2113" s="385">
        <v>0</v>
      </c>
      <c r="AF2113" s="385">
        <v>0</v>
      </c>
      <c r="AG2113" s="385">
        <v>0</v>
      </c>
      <c r="AH2113" s="435">
        <v>633.25075091971541</v>
      </c>
      <c r="AI2113" s="241">
        <v>21.313031123189393</v>
      </c>
      <c r="AJ2113" s="242">
        <v>0</v>
      </c>
      <c r="AK2113" s="242">
        <v>0</v>
      </c>
      <c r="AL2113" s="242">
        <v>0</v>
      </c>
      <c r="AM2113" s="242">
        <v>0</v>
      </c>
      <c r="AN2113" s="242">
        <v>0</v>
      </c>
      <c r="AO2113" s="242">
        <v>0</v>
      </c>
      <c r="AP2113" s="225">
        <v>21.313031123189393</v>
      </c>
      <c r="AQ2113" s="243">
        <v>0</v>
      </c>
      <c r="AR2113" s="384">
        <v>9.1531856877268751</v>
      </c>
      <c r="AS2113" s="385">
        <v>0</v>
      </c>
      <c r="AT2113" s="385">
        <v>5527.3823858625756</v>
      </c>
      <c r="AU2113" s="385">
        <v>11.487470048838093</v>
      </c>
      <c r="AV2113" s="385">
        <v>0</v>
      </c>
      <c r="AW2113" s="385">
        <v>0</v>
      </c>
      <c r="AX2113" s="385">
        <v>12.686328049517497</v>
      </c>
      <c r="AY2113" s="385">
        <v>0</v>
      </c>
      <c r="AZ2113" s="379">
        <v>5560.7093696486581</v>
      </c>
      <c r="BA2113" s="463">
        <v>0</v>
      </c>
      <c r="BB2113" s="464">
        <v>0</v>
      </c>
      <c r="BC2113" s="464">
        <v>106.56515561594696</v>
      </c>
      <c r="BD2113" s="462">
        <v>106.56515561594696</v>
      </c>
      <c r="BE2113" s="227">
        <v>0</v>
      </c>
      <c r="BF2113" s="245">
        <v>0</v>
      </c>
      <c r="BG2113" s="245">
        <v>128.76622970260263</v>
      </c>
      <c r="BH2113" s="245">
        <v>0</v>
      </c>
      <c r="BI2113" s="229">
        <v>128.76622970260263</v>
      </c>
      <c r="BJ2113" s="520">
        <v>22.835390489131495</v>
      </c>
      <c r="BK2113" s="521">
        <v>25.372656099034995</v>
      </c>
      <c r="BL2113" s="521">
        <v>19.029492074276245</v>
      </c>
      <c r="BM2113" s="521">
        <v>63.431640247587481</v>
      </c>
      <c r="BN2113" s="519">
        <v>130.66917891003021</v>
      </c>
    </row>
    <row r="2114" spans="1:66" x14ac:dyDescent="0.2">
      <c r="A2114" s="579" t="s">
        <v>253</v>
      </c>
      <c r="B2114" s="636">
        <v>2013</v>
      </c>
      <c r="C2114" s="637">
        <v>4</v>
      </c>
      <c r="D2114" s="637">
        <v>7</v>
      </c>
      <c r="E2114" s="590">
        <v>41478</v>
      </c>
      <c r="F2114" s="668" t="s">
        <v>248</v>
      </c>
      <c r="G2114" s="591">
        <v>1</v>
      </c>
      <c r="H2114" s="592">
        <v>0.27638888888888891</v>
      </c>
      <c r="I2114" s="593">
        <v>10</v>
      </c>
      <c r="J2114" s="236" t="s">
        <v>317</v>
      </c>
      <c r="K2114" s="236" t="s">
        <v>470</v>
      </c>
      <c r="L2114" s="234">
        <v>1</v>
      </c>
      <c r="M2114" s="235">
        <v>7.62</v>
      </c>
      <c r="N2114" s="234">
        <v>155</v>
      </c>
      <c r="O2114" s="240">
        <v>6.4452540000000003E-2</v>
      </c>
      <c r="P2114" s="239" t="s">
        <v>473</v>
      </c>
      <c r="Q2114" s="234">
        <v>156</v>
      </c>
      <c r="R2114" s="240">
        <v>6.4897620000000003E-2</v>
      </c>
      <c r="S2114" s="235">
        <v>22.8</v>
      </c>
      <c r="T2114" s="234">
        <v>152</v>
      </c>
      <c r="U2114" s="235">
        <v>4.2</v>
      </c>
      <c r="V2114" s="234">
        <v>1</v>
      </c>
      <c r="W2114" s="234">
        <v>9852</v>
      </c>
      <c r="X2114" s="413">
        <v>2.9917065947999997</v>
      </c>
      <c r="Y2114" s="384">
        <v>0</v>
      </c>
      <c r="Z2114" s="385">
        <v>0</v>
      </c>
      <c r="AA2114" s="385">
        <v>0</v>
      </c>
      <c r="AB2114" s="385">
        <v>0</v>
      </c>
      <c r="AC2114" s="385">
        <v>0</v>
      </c>
      <c r="AD2114" s="385">
        <v>288.29297682437294</v>
      </c>
      <c r="AE2114" s="385">
        <v>0</v>
      </c>
      <c r="AF2114" s="385">
        <v>0</v>
      </c>
      <c r="AG2114" s="385">
        <v>0</v>
      </c>
      <c r="AH2114" s="435">
        <v>288.29297682437294</v>
      </c>
      <c r="AI2114" s="241">
        <v>0</v>
      </c>
      <c r="AJ2114" s="242">
        <v>0</v>
      </c>
      <c r="AK2114" s="242">
        <v>0</v>
      </c>
      <c r="AL2114" s="242">
        <v>0</v>
      </c>
      <c r="AM2114" s="242">
        <v>0</v>
      </c>
      <c r="AN2114" s="242">
        <v>0</v>
      </c>
      <c r="AO2114" s="242">
        <v>40.431772357037019</v>
      </c>
      <c r="AP2114" s="225">
        <v>40.431772357037019</v>
      </c>
      <c r="AQ2114" s="243">
        <v>12.033265582451495</v>
      </c>
      <c r="AR2114" s="384">
        <v>11.576001490318339</v>
      </c>
      <c r="AS2114" s="385">
        <v>0</v>
      </c>
      <c r="AT2114" s="385">
        <v>2074.0376114372302</v>
      </c>
      <c r="AU2114" s="385">
        <v>0</v>
      </c>
      <c r="AV2114" s="385">
        <v>0</v>
      </c>
      <c r="AW2114" s="385">
        <v>0</v>
      </c>
      <c r="AX2114" s="385">
        <v>8.0221770549676634</v>
      </c>
      <c r="AY2114" s="385">
        <v>0</v>
      </c>
      <c r="AZ2114" s="379">
        <v>2093.6357899825166</v>
      </c>
      <c r="BA2114" s="463">
        <v>0</v>
      </c>
      <c r="BB2114" s="464">
        <v>0</v>
      </c>
      <c r="BC2114" s="464">
        <v>188.68160433283947</v>
      </c>
      <c r="BD2114" s="462">
        <v>188.68160433283947</v>
      </c>
      <c r="BE2114" s="227">
        <v>0</v>
      </c>
      <c r="BF2114" s="245">
        <v>1.6044354109935328</v>
      </c>
      <c r="BG2114" s="245">
        <v>194.93890243571423</v>
      </c>
      <c r="BH2114" s="245">
        <v>0</v>
      </c>
      <c r="BI2114" s="229">
        <v>196.54333784670777</v>
      </c>
      <c r="BJ2114" s="520">
        <v>36.099796747354482</v>
      </c>
      <c r="BK2114" s="521">
        <v>16.044354109935327</v>
      </c>
      <c r="BL2114" s="521">
        <v>60.166327912257472</v>
      </c>
      <c r="BM2114" s="521">
        <v>100.2772131870958</v>
      </c>
      <c r="BN2114" s="519">
        <v>212.58769195664308</v>
      </c>
    </row>
    <row r="2115" spans="1:66" x14ac:dyDescent="0.2">
      <c r="A2115" s="579" t="s">
        <v>253</v>
      </c>
      <c r="B2115" s="636">
        <v>2013</v>
      </c>
      <c r="C2115" s="637">
        <v>5</v>
      </c>
      <c r="D2115" s="637">
        <v>8</v>
      </c>
      <c r="E2115" s="590">
        <v>41495</v>
      </c>
      <c r="F2115" s="668" t="s">
        <v>254</v>
      </c>
      <c r="G2115" s="591">
        <v>1</v>
      </c>
      <c r="H2115" s="592">
        <v>0.40347222222222223</v>
      </c>
      <c r="I2115" s="593">
        <v>10</v>
      </c>
      <c r="J2115" s="236" t="s">
        <v>89</v>
      </c>
      <c r="K2115" s="236" t="s">
        <v>470</v>
      </c>
      <c r="L2115" s="234">
        <v>2</v>
      </c>
      <c r="M2115" s="235">
        <v>3.048</v>
      </c>
      <c r="N2115" s="234">
        <v>36989</v>
      </c>
      <c r="O2115" s="240">
        <v>23.386272680000001</v>
      </c>
      <c r="P2115" s="239" t="s">
        <v>471</v>
      </c>
      <c r="Q2115" s="234">
        <v>37685</v>
      </c>
      <c r="R2115" s="240">
        <v>23.87500086</v>
      </c>
      <c r="S2115" s="235">
        <v>19.100000000000001</v>
      </c>
      <c r="T2115" s="234">
        <v>48</v>
      </c>
      <c r="U2115" s="235">
        <v>33.1</v>
      </c>
      <c r="V2115" s="234">
        <v>1</v>
      </c>
      <c r="W2115" s="234">
        <v>10236</v>
      </c>
      <c r="X2115" s="413">
        <v>3.1083139163999998</v>
      </c>
      <c r="Y2115" s="384">
        <v>0</v>
      </c>
      <c r="Z2115" s="385">
        <v>948.48592493983017</v>
      </c>
      <c r="AA2115" s="385">
        <v>0</v>
      </c>
      <c r="AB2115" s="385">
        <v>0</v>
      </c>
      <c r="AC2115" s="385">
        <v>165.04124544606759</v>
      </c>
      <c r="AD2115" s="385">
        <v>0</v>
      </c>
      <c r="AE2115" s="385">
        <v>2006.7792918497776</v>
      </c>
      <c r="AF2115" s="385">
        <v>0</v>
      </c>
      <c r="AG2115" s="385">
        <v>97.160392457972009</v>
      </c>
      <c r="AH2115" s="435">
        <v>3217.4668546936473</v>
      </c>
      <c r="AI2115" s="241">
        <v>0</v>
      </c>
      <c r="AJ2115" s="242">
        <v>0</v>
      </c>
      <c r="AK2115" s="242">
        <v>0</v>
      </c>
      <c r="AL2115" s="242">
        <v>0</v>
      </c>
      <c r="AM2115" s="242">
        <v>396.85084363314991</v>
      </c>
      <c r="AN2115" s="242">
        <v>0</v>
      </c>
      <c r="AO2115" s="242">
        <v>0</v>
      </c>
      <c r="AP2115" s="225">
        <v>396.85084363314991</v>
      </c>
      <c r="AQ2115" s="243">
        <v>311.744574731461</v>
      </c>
      <c r="AR2115" s="384">
        <v>0</v>
      </c>
      <c r="AS2115" s="385">
        <v>119.19645504438213</v>
      </c>
      <c r="AT2115" s="385">
        <v>1545.9107828997144</v>
      </c>
      <c r="AU2115" s="385">
        <v>0</v>
      </c>
      <c r="AV2115" s="385">
        <v>7.1028861929011304</v>
      </c>
      <c r="AW2115" s="385">
        <v>795.25429750123681</v>
      </c>
      <c r="AX2115" s="385">
        <v>0</v>
      </c>
      <c r="AY2115" s="385">
        <v>388.66602038676899</v>
      </c>
      <c r="AZ2115" s="379">
        <v>2856.130442025004</v>
      </c>
      <c r="BA2115" s="463">
        <v>0</v>
      </c>
      <c r="BB2115" s="464">
        <v>1.6069349178814494</v>
      </c>
      <c r="BC2115" s="464">
        <v>0</v>
      </c>
      <c r="BD2115" s="462">
        <v>1.6069349178814494</v>
      </c>
      <c r="BE2115" s="227">
        <v>0</v>
      </c>
      <c r="BF2115" s="245">
        <v>7.3351664642696708</v>
      </c>
      <c r="BG2115" s="245">
        <v>0</v>
      </c>
      <c r="BH2115" s="245">
        <v>0</v>
      </c>
      <c r="BI2115" s="229">
        <v>7.3351664642696708</v>
      </c>
      <c r="BJ2115" s="520">
        <v>0</v>
      </c>
      <c r="BK2115" s="521">
        <v>0</v>
      </c>
      <c r="BL2115" s="521">
        <v>0</v>
      </c>
      <c r="BM2115" s="521">
        <v>0</v>
      </c>
      <c r="BN2115" s="519">
        <v>0</v>
      </c>
    </row>
    <row r="2116" spans="1:66" x14ac:dyDescent="0.2">
      <c r="A2116" s="579" t="s">
        <v>253</v>
      </c>
      <c r="B2116" s="636">
        <v>2013</v>
      </c>
      <c r="C2116" s="637">
        <v>5</v>
      </c>
      <c r="D2116" s="637">
        <v>8</v>
      </c>
      <c r="E2116" s="590">
        <v>41495</v>
      </c>
      <c r="F2116" s="668" t="s">
        <v>75</v>
      </c>
      <c r="G2116" s="591">
        <v>0</v>
      </c>
      <c r="H2116" s="592">
        <v>0.35555555555555557</v>
      </c>
      <c r="I2116" s="593">
        <v>10</v>
      </c>
      <c r="J2116" s="236" t="s">
        <v>257</v>
      </c>
      <c r="K2116" s="236" t="s">
        <v>470</v>
      </c>
      <c r="L2116" s="234">
        <v>2</v>
      </c>
      <c r="M2116" s="235">
        <v>3.3527999999999998</v>
      </c>
      <c r="N2116" s="234">
        <v>30590</v>
      </c>
      <c r="O2116" s="240">
        <v>18.957683320000001</v>
      </c>
      <c r="P2116" s="239" t="s">
        <v>471</v>
      </c>
      <c r="Q2116" s="234">
        <v>30907</v>
      </c>
      <c r="R2116" s="240">
        <v>19.174265299999998</v>
      </c>
      <c r="S2116" s="235">
        <v>18.7</v>
      </c>
      <c r="T2116" s="234">
        <v>36</v>
      </c>
      <c r="U2116" s="235">
        <v>45.6</v>
      </c>
      <c r="V2116" s="234">
        <v>1</v>
      </c>
      <c r="W2116" s="234">
        <v>10152</v>
      </c>
      <c r="X2116" s="413">
        <v>3.0828060648000002</v>
      </c>
      <c r="Y2116" s="384">
        <v>0</v>
      </c>
      <c r="Z2116" s="385">
        <v>154.87188942940344</v>
      </c>
      <c r="AA2116" s="385">
        <v>0</v>
      </c>
      <c r="AB2116" s="385">
        <v>0</v>
      </c>
      <c r="AC2116" s="385">
        <v>77.851150852582151</v>
      </c>
      <c r="AD2116" s="385">
        <v>27.631968475943165</v>
      </c>
      <c r="AE2116" s="385">
        <v>152.58825567106106</v>
      </c>
      <c r="AF2116" s="385">
        <v>0</v>
      </c>
      <c r="AG2116" s="385">
        <v>82.496269520119569</v>
      </c>
      <c r="AH2116" s="435">
        <v>495.43953394910943</v>
      </c>
      <c r="AI2116" s="241">
        <v>0</v>
      </c>
      <c r="AJ2116" s="242">
        <v>0</v>
      </c>
      <c r="AK2116" s="242">
        <v>0</v>
      </c>
      <c r="AL2116" s="242">
        <v>0</v>
      </c>
      <c r="AM2116" s="242">
        <v>158.56722405653937</v>
      </c>
      <c r="AN2116" s="242">
        <v>0</v>
      </c>
      <c r="AO2116" s="242">
        <v>0</v>
      </c>
      <c r="AP2116" s="225">
        <v>158.56722405653937</v>
      </c>
      <c r="AQ2116" s="243">
        <v>249.12368272826293</v>
      </c>
      <c r="AR2116" s="384">
        <v>0</v>
      </c>
      <c r="AS2116" s="385">
        <v>15.570230170516435</v>
      </c>
      <c r="AT2116" s="385">
        <v>246.92309019749658</v>
      </c>
      <c r="AU2116" s="385">
        <v>0</v>
      </c>
      <c r="AV2116" s="385">
        <v>0</v>
      </c>
      <c r="AW2116" s="385">
        <v>175.55953524929623</v>
      </c>
      <c r="AX2116" s="385">
        <v>0</v>
      </c>
      <c r="AY2116" s="385">
        <v>1155.0204343558032</v>
      </c>
      <c r="AZ2116" s="379">
        <v>1593.0732899731124</v>
      </c>
      <c r="BA2116" s="463">
        <v>0</v>
      </c>
      <c r="BB2116" s="464">
        <v>1.7055063891413165</v>
      </c>
      <c r="BC2116" s="464">
        <v>0</v>
      </c>
      <c r="BD2116" s="462">
        <v>1.7055063891413165</v>
      </c>
      <c r="BE2116" s="227">
        <v>0</v>
      </c>
      <c r="BF2116" s="245">
        <v>31.659468013383414</v>
      </c>
      <c r="BG2116" s="245">
        <v>0</v>
      </c>
      <c r="BH2116" s="245">
        <v>0</v>
      </c>
      <c r="BI2116" s="229">
        <v>31.659468013383414</v>
      </c>
      <c r="BJ2116" s="520">
        <v>0</v>
      </c>
      <c r="BK2116" s="521">
        <v>0</v>
      </c>
      <c r="BL2116" s="521">
        <v>0</v>
      </c>
      <c r="BM2116" s="521">
        <v>0</v>
      </c>
      <c r="BN2116" s="519">
        <v>0</v>
      </c>
    </row>
    <row r="2117" spans="1:66" x14ac:dyDescent="0.2">
      <c r="A2117" s="579" t="s">
        <v>253</v>
      </c>
      <c r="B2117" s="636">
        <v>2013</v>
      </c>
      <c r="C2117" s="637">
        <v>5</v>
      </c>
      <c r="D2117" s="637">
        <v>8</v>
      </c>
      <c r="E2117" s="590">
        <v>41495</v>
      </c>
      <c r="F2117" s="668" t="s">
        <v>83</v>
      </c>
      <c r="G2117" s="591">
        <v>1</v>
      </c>
      <c r="H2117" s="592">
        <v>0.30763888888888891</v>
      </c>
      <c r="I2117" s="593">
        <v>10</v>
      </c>
      <c r="J2117" s="236" t="s">
        <v>89</v>
      </c>
      <c r="K2117" s="236" t="s">
        <v>470</v>
      </c>
      <c r="L2117" s="234">
        <v>2</v>
      </c>
      <c r="M2117" s="235">
        <v>6.0960000000000001</v>
      </c>
      <c r="N2117" s="234">
        <v>29799</v>
      </c>
      <c r="O2117" s="240">
        <v>18.418560039999999</v>
      </c>
      <c r="P2117" s="239" t="s">
        <v>471</v>
      </c>
      <c r="Q2117" s="234">
        <v>32177</v>
      </c>
      <c r="R2117" s="240">
        <v>20.044938800000001</v>
      </c>
      <c r="S2117" s="235">
        <v>18.7</v>
      </c>
      <c r="T2117" s="234">
        <v>40</v>
      </c>
      <c r="U2117" s="235">
        <v>32.5</v>
      </c>
      <c r="V2117" s="234">
        <v>1</v>
      </c>
      <c r="W2117" s="234">
        <v>10545</v>
      </c>
      <c r="X2117" s="413">
        <v>3.2021463704999999</v>
      </c>
      <c r="Y2117" s="384">
        <v>0</v>
      </c>
      <c r="Z2117" s="385">
        <v>53.116872347544053</v>
      </c>
      <c r="AA2117" s="385">
        <v>0</v>
      </c>
      <c r="AB2117" s="385">
        <v>0</v>
      </c>
      <c r="AC2117" s="385">
        <v>35.601120876370011</v>
      </c>
      <c r="AD2117" s="385">
        <v>15.795030628816161</v>
      </c>
      <c r="AE2117" s="385">
        <v>552.41072559834129</v>
      </c>
      <c r="AF2117" s="385">
        <v>0</v>
      </c>
      <c r="AG2117" s="385">
        <v>471.56651360825106</v>
      </c>
      <c r="AH2117" s="435">
        <v>1128.4902630593226</v>
      </c>
      <c r="AI2117" s="241">
        <v>0</v>
      </c>
      <c r="AJ2117" s="242">
        <v>0</v>
      </c>
      <c r="AK2117" s="242">
        <v>0</v>
      </c>
      <c r="AL2117" s="242">
        <v>0</v>
      </c>
      <c r="AM2117" s="242">
        <v>27.430663635243093</v>
      </c>
      <c r="AN2117" s="242">
        <v>0</v>
      </c>
      <c r="AO2117" s="242">
        <v>0</v>
      </c>
      <c r="AP2117" s="225">
        <v>27.430663635243093</v>
      </c>
      <c r="AQ2117" s="243">
        <v>41.534641022431678</v>
      </c>
      <c r="AR2117" s="384">
        <v>0</v>
      </c>
      <c r="AS2117" s="385">
        <v>0</v>
      </c>
      <c r="AT2117" s="385">
        <v>185.71918057173019</v>
      </c>
      <c r="AU2117" s="385">
        <v>0</v>
      </c>
      <c r="AV2117" s="385">
        <v>0</v>
      </c>
      <c r="AW2117" s="385">
        <v>92.634116520314748</v>
      </c>
      <c r="AX2117" s="385">
        <v>0</v>
      </c>
      <c r="AY2117" s="385">
        <v>94.31923624179629</v>
      </c>
      <c r="AZ2117" s="379">
        <v>372.67253333384122</v>
      </c>
      <c r="BA2117" s="463">
        <v>0</v>
      </c>
      <c r="BB2117" s="464">
        <v>0.77992346227759679</v>
      </c>
      <c r="BC2117" s="464">
        <v>0</v>
      </c>
      <c r="BD2117" s="462">
        <v>0.77992346227759679</v>
      </c>
      <c r="BE2117" s="227">
        <v>0</v>
      </c>
      <c r="BF2117" s="245">
        <v>1.1867040292123336</v>
      </c>
      <c r="BG2117" s="245">
        <v>0</v>
      </c>
      <c r="BH2117" s="245">
        <v>0</v>
      </c>
      <c r="BI2117" s="229">
        <v>1.1867040292123336</v>
      </c>
      <c r="BJ2117" s="520">
        <v>0</v>
      </c>
      <c r="BK2117" s="521">
        <v>0</v>
      </c>
      <c r="BL2117" s="521">
        <v>0</v>
      </c>
      <c r="BM2117" s="521">
        <v>0</v>
      </c>
      <c r="BN2117" s="519">
        <v>0</v>
      </c>
    </row>
    <row r="2118" spans="1:66" x14ac:dyDescent="0.2">
      <c r="A2118" s="579" t="s">
        <v>253</v>
      </c>
      <c r="B2118" s="636">
        <v>2013</v>
      </c>
      <c r="C2118" s="637">
        <v>6</v>
      </c>
      <c r="D2118" s="637">
        <v>8</v>
      </c>
      <c r="E2118" s="590">
        <v>41508</v>
      </c>
      <c r="F2118" s="668" t="s">
        <v>83</v>
      </c>
      <c r="G2118" s="591">
        <v>1</v>
      </c>
      <c r="H2118" s="592">
        <v>0.54652777777777772</v>
      </c>
      <c r="I2118" s="593">
        <v>10</v>
      </c>
      <c r="J2118" s="236" t="s">
        <v>89</v>
      </c>
      <c r="K2118" s="236" t="s">
        <v>470</v>
      </c>
      <c r="L2118" s="234">
        <v>4</v>
      </c>
      <c r="M2118" s="235">
        <v>2.7431999999999999</v>
      </c>
      <c r="N2118" s="234">
        <v>24557</v>
      </c>
      <c r="O2118" s="240">
        <v>14.894200850000001</v>
      </c>
      <c r="P2118" s="239" t="s">
        <v>471</v>
      </c>
      <c r="Q2118" s="234">
        <v>13714</v>
      </c>
      <c r="R2118" s="240">
        <v>7.9001173299999996</v>
      </c>
      <c r="S2118" s="235">
        <v>21.2</v>
      </c>
      <c r="T2118" s="234">
        <v>21</v>
      </c>
      <c r="U2118" s="235">
        <v>65.900000000000006</v>
      </c>
      <c r="V2118" s="234">
        <v>1</v>
      </c>
      <c r="W2118" s="234">
        <v>9655</v>
      </c>
      <c r="X2118" s="413">
        <v>2.9318846095</v>
      </c>
      <c r="Y2118" s="384">
        <v>34.553883761911401</v>
      </c>
      <c r="Z2118" s="385">
        <v>19.3377323978889</v>
      </c>
      <c r="AA2118" s="385">
        <v>0</v>
      </c>
      <c r="AB2118" s="385">
        <v>0</v>
      </c>
      <c r="AC2118" s="385">
        <v>0</v>
      </c>
      <c r="AD2118" s="385">
        <v>17.251019987660943</v>
      </c>
      <c r="AE2118" s="385">
        <v>317.54319286077623</v>
      </c>
      <c r="AF2118" s="385">
        <v>0</v>
      </c>
      <c r="AG2118" s="385">
        <v>0</v>
      </c>
      <c r="AH2118" s="435">
        <v>388.68582900823748</v>
      </c>
      <c r="AI2118" s="241">
        <v>0</v>
      </c>
      <c r="AJ2118" s="242">
        <v>0</v>
      </c>
      <c r="AK2118" s="242">
        <v>0</v>
      </c>
      <c r="AL2118" s="242">
        <v>0</v>
      </c>
      <c r="AM2118" s="242">
        <v>121.13948783972428</v>
      </c>
      <c r="AN2118" s="242">
        <v>0</v>
      </c>
      <c r="AO2118" s="242">
        <v>0</v>
      </c>
      <c r="AP2118" s="225">
        <v>121.13948783972428</v>
      </c>
      <c r="AQ2118" s="243">
        <v>51.84378658951448</v>
      </c>
      <c r="AR2118" s="384">
        <v>0</v>
      </c>
      <c r="AS2118" s="385">
        <v>0</v>
      </c>
      <c r="AT2118" s="385">
        <v>121.70328901888524</v>
      </c>
      <c r="AU2118" s="385">
        <v>0</v>
      </c>
      <c r="AV2118" s="385">
        <v>37.651550010634885</v>
      </c>
      <c r="AW2118" s="385">
        <v>8.4310957941197913</v>
      </c>
      <c r="AX2118" s="385">
        <v>0</v>
      </c>
      <c r="AY2118" s="385">
        <v>1957.2584751139404</v>
      </c>
      <c r="AZ2118" s="379">
        <v>2125.0444099375804</v>
      </c>
      <c r="BA2118" s="463">
        <v>0</v>
      </c>
      <c r="BB2118" s="464">
        <v>0</v>
      </c>
      <c r="BC2118" s="464">
        <v>0</v>
      </c>
      <c r="BD2118" s="462">
        <v>0</v>
      </c>
      <c r="BE2118" s="227">
        <v>0</v>
      </c>
      <c r="BF2118" s="245">
        <v>4.5363313265825163</v>
      </c>
      <c r="BG2118" s="245">
        <v>0</v>
      </c>
      <c r="BH2118" s="245">
        <v>0</v>
      </c>
      <c r="BI2118" s="229">
        <v>4.5363313265825163</v>
      </c>
      <c r="BJ2118" s="520">
        <v>0</v>
      </c>
      <c r="BK2118" s="521">
        <v>0</v>
      </c>
      <c r="BL2118" s="521">
        <v>0</v>
      </c>
      <c r="BM2118" s="521">
        <v>0</v>
      </c>
      <c r="BN2118" s="519">
        <v>0</v>
      </c>
    </row>
    <row r="2119" spans="1:66" x14ac:dyDescent="0.2">
      <c r="A2119" s="579" t="s">
        <v>253</v>
      </c>
      <c r="B2119" s="636">
        <v>2013</v>
      </c>
      <c r="C2119" s="637">
        <v>5</v>
      </c>
      <c r="D2119" s="637">
        <v>8</v>
      </c>
      <c r="E2119" s="590">
        <v>41494</v>
      </c>
      <c r="F2119" s="668" t="s">
        <v>88</v>
      </c>
      <c r="G2119" s="591">
        <v>1</v>
      </c>
      <c r="H2119" s="592">
        <v>0.5444444444444444</v>
      </c>
      <c r="I2119" s="593">
        <v>10</v>
      </c>
      <c r="J2119" s="236" t="s">
        <v>89</v>
      </c>
      <c r="K2119" s="236" t="s">
        <v>470</v>
      </c>
      <c r="L2119" s="234">
        <v>4</v>
      </c>
      <c r="M2119" s="235">
        <v>7.0103999999999997</v>
      </c>
      <c r="N2119" s="234">
        <v>15147</v>
      </c>
      <c r="O2119" s="240">
        <v>8.7987127399999991</v>
      </c>
      <c r="P2119" s="239" t="s">
        <v>471</v>
      </c>
      <c r="Q2119" s="234">
        <v>15398</v>
      </c>
      <c r="R2119" s="240">
        <v>8.95699589</v>
      </c>
      <c r="S2119" s="235">
        <v>20.399999999999999</v>
      </c>
      <c r="T2119" s="234">
        <v>40</v>
      </c>
      <c r="U2119" s="235">
        <v>27.9</v>
      </c>
      <c r="V2119" s="234">
        <v>1</v>
      </c>
      <c r="W2119" s="234">
        <v>10922</v>
      </c>
      <c r="X2119" s="413">
        <v>3.3166280378000002</v>
      </c>
      <c r="Y2119" s="384">
        <v>200.95711439565156</v>
      </c>
      <c r="Z2119" s="385">
        <v>0</v>
      </c>
      <c r="AA2119" s="385">
        <v>0</v>
      </c>
      <c r="AB2119" s="385">
        <v>0</v>
      </c>
      <c r="AC2119" s="385">
        <v>0</v>
      </c>
      <c r="AD2119" s="385">
        <v>8.0262241338518283</v>
      </c>
      <c r="AE2119" s="385">
        <v>44.322124255304992</v>
      </c>
      <c r="AF2119" s="385">
        <v>0</v>
      </c>
      <c r="AG2119" s="385">
        <v>47.925181295106995</v>
      </c>
      <c r="AH2119" s="435">
        <v>301.23064407991535</v>
      </c>
      <c r="AI2119" s="241">
        <v>0</v>
      </c>
      <c r="AJ2119" s="242">
        <v>0</v>
      </c>
      <c r="AK2119" s="242">
        <v>0</v>
      </c>
      <c r="AL2119" s="242">
        <v>5.6141357390052988</v>
      </c>
      <c r="AM2119" s="242">
        <v>25.453562786618015</v>
      </c>
      <c r="AN2119" s="242">
        <v>0</v>
      </c>
      <c r="AO2119" s="242">
        <v>0</v>
      </c>
      <c r="AP2119" s="225">
        <v>31.067698525623314</v>
      </c>
      <c r="AQ2119" s="243">
        <v>15.075552467790814</v>
      </c>
      <c r="AR2119" s="384">
        <v>4.3508044422044287</v>
      </c>
      <c r="AS2119" s="385">
        <v>0</v>
      </c>
      <c r="AT2119" s="385">
        <v>33.974265041413382</v>
      </c>
      <c r="AU2119" s="385">
        <v>0</v>
      </c>
      <c r="AV2119" s="385">
        <v>339.84516417091476</v>
      </c>
      <c r="AW2119" s="385">
        <v>0</v>
      </c>
      <c r="AX2119" s="385">
        <v>0</v>
      </c>
      <c r="AY2119" s="385">
        <v>1102.3485173288129</v>
      </c>
      <c r="AZ2119" s="379">
        <v>1480.5187509833454</v>
      </c>
      <c r="BA2119" s="463">
        <v>0</v>
      </c>
      <c r="BB2119" s="464">
        <v>0</v>
      </c>
      <c r="BC2119" s="464">
        <v>0</v>
      </c>
      <c r="BD2119" s="462">
        <v>0</v>
      </c>
      <c r="BE2119" s="227">
        <v>0</v>
      </c>
      <c r="BF2119" s="245">
        <v>6.0302209871163264</v>
      </c>
      <c r="BG2119" s="245">
        <v>0</v>
      </c>
      <c r="BH2119" s="245">
        <v>0</v>
      </c>
      <c r="BI2119" s="229">
        <v>6.0302209871163264</v>
      </c>
      <c r="BJ2119" s="520">
        <v>0</v>
      </c>
      <c r="BK2119" s="521">
        <v>0</v>
      </c>
      <c r="BL2119" s="521">
        <v>0</v>
      </c>
      <c r="BM2119" s="521">
        <v>0</v>
      </c>
      <c r="BN2119" s="519">
        <v>0</v>
      </c>
    </row>
    <row r="2120" spans="1:66" x14ac:dyDescent="0.2">
      <c r="A2120" s="579" t="s">
        <v>253</v>
      </c>
      <c r="B2120" s="636">
        <v>2013</v>
      </c>
      <c r="C2120" s="637">
        <v>6</v>
      </c>
      <c r="D2120" s="637">
        <v>8</v>
      </c>
      <c r="E2120" s="590">
        <v>41509</v>
      </c>
      <c r="F2120" s="668" t="s">
        <v>88</v>
      </c>
      <c r="G2120" s="591">
        <v>1</v>
      </c>
      <c r="H2120" s="592">
        <v>0.46805555555555556</v>
      </c>
      <c r="I2120" s="593">
        <v>10</v>
      </c>
      <c r="J2120" s="236" t="s">
        <v>89</v>
      </c>
      <c r="K2120" s="236" t="s">
        <v>470</v>
      </c>
      <c r="L2120" s="234">
        <v>2</v>
      </c>
      <c r="M2120" s="235">
        <v>4.5720000000000001</v>
      </c>
      <c r="N2120" s="234">
        <v>17714</v>
      </c>
      <c r="O2120" s="240">
        <v>10.429375439999999</v>
      </c>
      <c r="P2120" s="239" t="s">
        <v>471</v>
      </c>
      <c r="Q2120" s="234">
        <v>19802</v>
      </c>
      <c r="R2120" s="240">
        <v>11.774297539999999</v>
      </c>
      <c r="S2120" s="235">
        <v>21</v>
      </c>
      <c r="T2120" s="234">
        <v>35</v>
      </c>
      <c r="U2120" s="235">
        <v>57.3</v>
      </c>
      <c r="V2120" s="234">
        <v>1</v>
      </c>
      <c r="W2120" s="234">
        <v>11098</v>
      </c>
      <c r="X2120" s="413">
        <v>3.3700730601999997</v>
      </c>
      <c r="Y2120" s="384">
        <v>142.39453905830786</v>
      </c>
      <c r="Z2120" s="385">
        <v>0</v>
      </c>
      <c r="AA2120" s="385">
        <v>0</v>
      </c>
      <c r="AB2120" s="385">
        <v>0</v>
      </c>
      <c r="AC2120" s="385">
        <v>13.352826243277184</v>
      </c>
      <c r="AD2120" s="385">
        <v>11.848407819867955</v>
      </c>
      <c r="AE2120" s="385">
        <v>43.61923239470547</v>
      </c>
      <c r="AF2120" s="385">
        <v>0</v>
      </c>
      <c r="AG2120" s="385">
        <v>0</v>
      </c>
      <c r="AH2120" s="435">
        <v>211.21500551615847</v>
      </c>
      <c r="AI2120" s="241">
        <v>0</v>
      </c>
      <c r="AJ2120" s="242">
        <v>0</v>
      </c>
      <c r="AK2120" s="242">
        <v>0</v>
      </c>
      <c r="AL2120" s="242">
        <v>4.1438270774970185</v>
      </c>
      <c r="AM2120" s="242">
        <v>61.730115722670426</v>
      </c>
      <c r="AN2120" s="242">
        <v>0</v>
      </c>
      <c r="AO2120" s="242">
        <v>0</v>
      </c>
      <c r="AP2120" s="225">
        <v>65.873942800167441</v>
      </c>
      <c r="AQ2120" s="243">
        <v>22.254710405461971</v>
      </c>
      <c r="AR2120" s="384">
        <v>0</v>
      </c>
      <c r="AS2120" s="385">
        <v>0</v>
      </c>
      <c r="AT2120" s="385">
        <v>11.145158971055356</v>
      </c>
      <c r="AU2120" s="385">
        <v>0</v>
      </c>
      <c r="AV2120" s="385">
        <v>186.19180913625701</v>
      </c>
      <c r="AW2120" s="385">
        <v>0</v>
      </c>
      <c r="AX2120" s="385">
        <v>0</v>
      </c>
      <c r="AY2120" s="385">
        <v>1521.171769402461</v>
      </c>
      <c r="AZ2120" s="379">
        <v>1718.5087375097733</v>
      </c>
      <c r="BA2120" s="463">
        <v>0.53411304973108731</v>
      </c>
      <c r="BB2120" s="464">
        <v>0</v>
      </c>
      <c r="BC2120" s="464">
        <v>0</v>
      </c>
      <c r="BD2120" s="462">
        <v>0.53411304973108731</v>
      </c>
      <c r="BE2120" s="227">
        <v>0</v>
      </c>
      <c r="BF2120" s="245">
        <v>4.8960362892016329</v>
      </c>
      <c r="BG2120" s="245">
        <v>0</v>
      </c>
      <c r="BH2120" s="245">
        <v>0</v>
      </c>
      <c r="BI2120" s="229">
        <v>4.8960362892016329</v>
      </c>
      <c r="BJ2120" s="520">
        <v>0</v>
      </c>
      <c r="BK2120" s="521">
        <v>0</v>
      </c>
      <c r="BL2120" s="521">
        <v>0</v>
      </c>
      <c r="BM2120" s="521">
        <v>0</v>
      </c>
      <c r="BN2120" s="519">
        <v>0</v>
      </c>
    </row>
    <row r="2121" spans="1:66" x14ac:dyDescent="0.2">
      <c r="A2121" s="579" t="s">
        <v>253</v>
      </c>
      <c r="B2121" s="636">
        <v>2013</v>
      </c>
      <c r="C2121" s="637">
        <v>5</v>
      </c>
      <c r="D2121" s="637">
        <v>8</v>
      </c>
      <c r="E2121" s="590">
        <v>41494</v>
      </c>
      <c r="F2121" s="668" t="s">
        <v>99</v>
      </c>
      <c r="G2121" s="591">
        <v>1</v>
      </c>
      <c r="H2121" s="592">
        <v>0.50694444444444442</v>
      </c>
      <c r="I2121" s="593">
        <v>10</v>
      </c>
      <c r="J2121" s="236" t="s">
        <v>89</v>
      </c>
      <c r="K2121" s="236" t="s">
        <v>470</v>
      </c>
      <c r="L2121" s="234">
        <v>4</v>
      </c>
      <c r="M2121" s="235">
        <v>9.1440000000000001</v>
      </c>
      <c r="N2121" s="234">
        <v>17359</v>
      </c>
      <c r="O2121" s="240">
        <v>10.202329539999999</v>
      </c>
      <c r="P2121" s="239" t="s">
        <v>471</v>
      </c>
      <c r="Q2121" s="234">
        <v>18501</v>
      </c>
      <c r="R2121" s="240">
        <v>10.93440983</v>
      </c>
      <c r="S2121" s="235">
        <v>20.100000000000001</v>
      </c>
      <c r="T2121" s="234">
        <v>28</v>
      </c>
      <c r="U2121" s="235">
        <v>29.8</v>
      </c>
      <c r="V2121" s="234">
        <v>2</v>
      </c>
      <c r="W2121" s="234">
        <v>10598</v>
      </c>
      <c r="X2121" s="413">
        <v>3.2182406101999996</v>
      </c>
      <c r="Y2121" s="384">
        <v>149.11253014428198</v>
      </c>
      <c r="Z2121" s="385">
        <v>0</v>
      </c>
      <c r="AA2121" s="385">
        <v>0</v>
      </c>
      <c r="AB2121" s="385">
        <v>0</v>
      </c>
      <c r="AC2121" s="385">
        <v>0</v>
      </c>
      <c r="AD2121" s="385">
        <v>26.469120963179375</v>
      </c>
      <c r="AE2121" s="385">
        <v>133.98625280948238</v>
      </c>
      <c r="AF2121" s="385">
        <v>0</v>
      </c>
      <c r="AG2121" s="385">
        <v>434.63499763402496</v>
      </c>
      <c r="AH2121" s="435">
        <v>744.20290155096859</v>
      </c>
      <c r="AI2121" s="241">
        <v>0</v>
      </c>
      <c r="AJ2121" s="242">
        <v>0</v>
      </c>
      <c r="AK2121" s="242">
        <v>0</v>
      </c>
      <c r="AL2121" s="242">
        <v>0.82653857252602769</v>
      </c>
      <c r="AM2121" s="242">
        <v>11.491993445978425</v>
      </c>
      <c r="AN2121" s="242">
        <v>0</v>
      </c>
      <c r="AO2121" s="242">
        <v>0</v>
      </c>
      <c r="AP2121" s="225">
        <v>12.318532018504452</v>
      </c>
      <c r="AQ2121" s="243">
        <v>12.429151466556807</v>
      </c>
      <c r="AR2121" s="384">
        <v>0</v>
      </c>
      <c r="AS2121" s="385">
        <v>0</v>
      </c>
      <c r="AT2121" s="385">
        <v>63.801320308129405</v>
      </c>
      <c r="AU2121" s="385">
        <v>0</v>
      </c>
      <c r="AV2121" s="385">
        <v>115.54139203311206</v>
      </c>
      <c r="AW2121" s="385">
        <v>6.468130423196162</v>
      </c>
      <c r="AX2121" s="385">
        <v>0</v>
      </c>
      <c r="AY2121" s="385">
        <v>1126.170612760606</v>
      </c>
      <c r="AZ2121" s="379">
        <v>1311.9814555250437</v>
      </c>
      <c r="BA2121" s="463">
        <v>0</v>
      </c>
      <c r="BB2121" s="464">
        <v>0</v>
      </c>
      <c r="BC2121" s="464">
        <v>0</v>
      </c>
      <c r="BD2121" s="462">
        <v>0</v>
      </c>
      <c r="BE2121" s="227">
        <v>0</v>
      </c>
      <c r="BF2121" s="245">
        <v>7.208907850602948</v>
      </c>
      <c r="BG2121" s="245">
        <v>0</v>
      </c>
      <c r="BH2121" s="245">
        <v>0</v>
      </c>
      <c r="BI2121" s="229">
        <v>7.208907850602948</v>
      </c>
      <c r="BJ2121" s="520">
        <v>0</v>
      </c>
      <c r="BK2121" s="521">
        <v>0</v>
      </c>
      <c r="BL2121" s="521">
        <v>0</v>
      </c>
      <c r="BM2121" s="521">
        <v>0</v>
      </c>
      <c r="BN2121" s="519">
        <v>0</v>
      </c>
    </row>
    <row r="2122" spans="1:66" x14ac:dyDescent="0.2">
      <c r="A2122" s="579" t="s">
        <v>253</v>
      </c>
      <c r="B2122" s="636">
        <v>2013</v>
      </c>
      <c r="C2122" s="637">
        <v>6</v>
      </c>
      <c r="D2122" s="637">
        <v>8</v>
      </c>
      <c r="E2122" s="590">
        <v>41509</v>
      </c>
      <c r="F2122" s="668" t="s">
        <v>99</v>
      </c>
      <c r="G2122" s="591">
        <v>1</v>
      </c>
      <c r="H2122" s="592">
        <v>0.42569444444444443</v>
      </c>
      <c r="I2122" s="593">
        <v>10</v>
      </c>
      <c r="J2122" s="236" t="s">
        <v>89</v>
      </c>
      <c r="K2122" s="236" t="s">
        <v>470</v>
      </c>
      <c r="L2122" s="234">
        <v>2</v>
      </c>
      <c r="M2122" s="235">
        <v>9.7536000000000005</v>
      </c>
      <c r="N2122" s="234">
        <v>20504</v>
      </c>
      <c r="O2122" s="240">
        <v>12.23001738</v>
      </c>
      <c r="P2122" s="239" t="s">
        <v>471</v>
      </c>
      <c r="Q2122" s="234">
        <v>21239</v>
      </c>
      <c r="R2122" s="240">
        <v>12.709017149999999</v>
      </c>
      <c r="S2122" s="235">
        <v>19.8</v>
      </c>
      <c r="T2122" s="234">
        <v>28</v>
      </c>
      <c r="U2122" s="235">
        <v>63</v>
      </c>
      <c r="V2122" s="234">
        <v>1</v>
      </c>
      <c r="W2122" s="234">
        <v>10369</v>
      </c>
      <c r="X2122" s="413">
        <v>3.1487013480999999</v>
      </c>
      <c r="Y2122" s="384">
        <v>80.436336127219249</v>
      </c>
      <c r="Z2122" s="385">
        <v>0</v>
      </c>
      <c r="AA2122" s="385">
        <v>0</v>
      </c>
      <c r="AB2122" s="385">
        <v>0</v>
      </c>
      <c r="AC2122" s="385">
        <v>0</v>
      </c>
      <c r="AD2122" s="385">
        <v>16.063130290371916</v>
      </c>
      <c r="AE2122" s="385">
        <v>502.65167287302057</v>
      </c>
      <c r="AF2122" s="385">
        <v>0</v>
      </c>
      <c r="AG2122" s="385">
        <v>287.74243722629029</v>
      </c>
      <c r="AH2122" s="435">
        <v>886.89357651690193</v>
      </c>
      <c r="AI2122" s="241">
        <v>0</v>
      </c>
      <c r="AJ2122" s="242">
        <v>0</v>
      </c>
      <c r="AK2122" s="242">
        <v>0</v>
      </c>
      <c r="AL2122" s="242">
        <v>0</v>
      </c>
      <c r="AM2122" s="242">
        <v>94.604717014444375</v>
      </c>
      <c r="AN2122" s="242">
        <v>0</v>
      </c>
      <c r="AO2122" s="242">
        <v>0</v>
      </c>
      <c r="AP2122" s="225">
        <v>94.604717014444375</v>
      </c>
      <c r="AQ2122" s="243">
        <v>18.102701303950319</v>
      </c>
      <c r="AR2122" s="384">
        <v>0</v>
      </c>
      <c r="AS2122" s="385">
        <v>0</v>
      </c>
      <c r="AT2122" s="385">
        <v>60.438885420122133</v>
      </c>
      <c r="AU2122" s="385">
        <v>0</v>
      </c>
      <c r="AV2122" s="385">
        <v>56.094237107174052</v>
      </c>
      <c r="AW2122" s="385">
        <v>0</v>
      </c>
      <c r="AX2122" s="385">
        <v>0</v>
      </c>
      <c r="AY2122" s="385">
        <v>3021.4856692397402</v>
      </c>
      <c r="AZ2122" s="379">
        <v>3138.0187917670364</v>
      </c>
      <c r="BA2122" s="463">
        <v>0</v>
      </c>
      <c r="BB2122" s="464">
        <v>0</v>
      </c>
      <c r="BC2122" s="464">
        <v>0</v>
      </c>
      <c r="BD2122" s="462">
        <v>0</v>
      </c>
      <c r="BE2122" s="227">
        <v>0</v>
      </c>
      <c r="BF2122" s="245">
        <v>4.2239636375884073</v>
      </c>
      <c r="BG2122" s="245">
        <v>0</v>
      </c>
      <c r="BH2122" s="245">
        <v>0</v>
      </c>
      <c r="BI2122" s="229">
        <v>4.2239636375884073</v>
      </c>
      <c r="BJ2122" s="520">
        <v>0</v>
      </c>
      <c r="BK2122" s="521">
        <v>0</v>
      </c>
      <c r="BL2122" s="521">
        <v>0</v>
      </c>
      <c r="BM2122" s="521">
        <v>0</v>
      </c>
      <c r="BN2122" s="519">
        <v>0</v>
      </c>
    </row>
    <row r="2123" spans="1:66" x14ac:dyDescent="0.2">
      <c r="A2123" s="579" t="s">
        <v>253</v>
      </c>
      <c r="B2123" s="636">
        <v>2013</v>
      </c>
      <c r="C2123" s="637">
        <v>5</v>
      </c>
      <c r="D2123" s="637">
        <v>8</v>
      </c>
      <c r="E2123" s="590">
        <v>41493</v>
      </c>
      <c r="F2123" s="668" t="s">
        <v>104</v>
      </c>
      <c r="G2123" s="591">
        <v>1</v>
      </c>
      <c r="H2123" s="592">
        <v>0.55555555555555558</v>
      </c>
      <c r="I2123" s="593">
        <v>10</v>
      </c>
      <c r="J2123" s="236" t="s">
        <v>89</v>
      </c>
      <c r="K2123" s="236" t="s">
        <v>470</v>
      </c>
      <c r="L2123" s="234">
        <v>4</v>
      </c>
      <c r="M2123" s="235">
        <v>9.1440000000000001</v>
      </c>
      <c r="N2123" s="234">
        <v>12993</v>
      </c>
      <c r="O2123" s="240">
        <v>7.4513710499999997</v>
      </c>
      <c r="P2123" s="239" t="s">
        <v>471</v>
      </c>
      <c r="Q2123" s="234">
        <v>15266</v>
      </c>
      <c r="R2123" s="240">
        <v>8.8737230199999999</v>
      </c>
      <c r="S2123" s="235">
        <v>20.3</v>
      </c>
      <c r="T2123" s="234">
        <v>50</v>
      </c>
      <c r="U2123" s="235">
        <v>18.100000000000001</v>
      </c>
      <c r="V2123" s="234">
        <v>2</v>
      </c>
      <c r="W2123" s="234">
        <v>10481</v>
      </c>
      <c r="X2123" s="413">
        <v>3.1827118168999999</v>
      </c>
      <c r="Y2123" s="384">
        <v>1105.6985999529375</v>
      </c>
      <c r="Z2123" s="385">
        <v>0</v>
      </c>
      <c r="AA2123" s="385">
        <v>0</v>
      </c>
      <c r="AB2123" s="385">
        <v>0</v>
      </c>
      <c r="AC2123" s="385">
        <v>0</v>
      </c>
      <c r="AD2123" s="385">
        <v>25.091809938917002</v>
      </c>
      <c r="AE2123" s="385">
        <v>15.395676020622751</v>
      </c>
      <c r="AF2123" s="385">
        <v>10.723559644568459</v>
      </c>
      <c r="AG2123" s="385">
        <v>0</v>
      </c>
      <c r="AH2123" s="435">
        <v>1156.9096455570457</v>
      </c>
      <c r="AI2123" s="241">
        <v>0</v>
      </c>
      <c r="AJ2123" s="242">
        <v>0</v>
      </c>
      <c r="AK2123" s="242">
        <v>0</v>
      </c>
      <c r="AL2123" s="242">
        <v>2.5072958090728483</v>
      </c>
      <c r="AM2123" s="242">
        <v>8.8415168004147802</v>
      </c>
      <c r="AN2123" s="242">
        <v>0</v>
      </c>
      <c r="AO2123" s="242">
        <v>0</v>
      </c>
      <c r="AP2123" s="225">
        <v>11.348812609487629</v>
      </c>
      <c r="AQ2123" s="243">
        <v>9.4259240942588285</v>
      </c>
      <c r="AR2123" s="384">
        <v>0</v>
      </c>
      <c r="AS2123" s="385">
        <v>0</v>
      </c>
      <c r="AT2123" s="385">
        <v>15.735009288016069</v>
      </c>
      <c r="AU2123" s="385">
        <v>0</v>
      </c>
      <c r="AV2123" s="385">
        <v>394.30525671103533</v>
      </c>
      <c r="AW2123" s="385">
        <v>0</v>
      </c>
      <c r="AX2123" s="385">
        <v>0</v>
      </c>
      <c r="AY2123" s="385">
        <v>499.44829800779451</v>
      </c>
      <c r="AZ2123" s="379">
        <v>909.48856400684588</v>
      </c>
      <c r="BA2123" s="463">
        <v>0</v>
      </c>
      <c r="BB2123" s="464">
        <v>0</v>
      </c>
      <c r="BC2123" s="464">
        <v>0</v>
      </c>
      <c r="BD2123" s="462">
        <v>0</v>
      </c>
      <c r="BE2123" s="227">
        <v>0</v>
      </c>
      <c r="BF2123" s="245">
        <v>5.0271595169380419</v>
      </c>
      <c r="BG2123" s="245">
        <v>0</v>
      </c>
      <c r="BH2123" s="245">
        <v>0</v>
      </c>
      <c r="BI2123" s="229">
        <v>5.0271595169380419</v>
      </c>
      <c r="BJ2123" s="520">
        <v>0</v>
      </c>
      <c r="BK2123" s="521">
        <v>0</v>
      </c>
      <c r="BL2123" s="521">
        <v>0</v>
      </c>
      <c r="BM2123" s="521">
        <v>0</v>
      </c>
      <c r="BN2123" s="519">
        <v>0</v>
      </c>
    </row>
    <row r="2124" spans="1:66" x14ac:dyDescent="0.2">
      <c r="A2124" s="579" t="s">
        <v>253</v>
      </c>
      <c r="B2124" s="636">
        <v>2013</v>
      </c>
      <c r="C2124" s="637">
        <v>6</v>
      </c>
      <c r="D2124" s="637">
        <v>8</v>
      </c>
      <c r="E2124" s="590">
        <v>41507</v>
      </c>
      <c r="F2124" s="668" t="s">
        <v>104</v>
      </c>
      <c r="G2124" s="591">
        <v>1</v>
      </c>
      <c r="H2124" s="592">
        <v>0.55833333333333335</v>
      </c>
      <c r="I2124" s="593">
        <v>10</v>
      </c>
      <c r="J2124" s="236" t="s">
        <v>89</v>
      </c>
      <c r="K2124" s="236" t="s">
        <v>470</v>
      </c>
      <c r="L2124" s="234">
        <v>4</v>
      </c>
      <c r="M2124" s="235">
        <v>7.9248000000000003</v>
      </c>
      <c r="N2124" s="234">
        <v>15740</v>
      </c>
      <c r="O2124" s="240">
        <v>9.1730795000000001</v>
      </c>
      <c r="P2124" s="239" t="s">
        <v>471</v>
      </c>
      <c r="Q2124" s="234">
        <v>15651</v>
      </c>
      <c r="R2124" s="240">
        <v>9.1168014300000007</v>
      </c>
      <c r="S2124" s="235">
        <v>21.9</v>
      </c>
      <c r="T2124" s="234">
        <v>32</v>
      </c>
      <c r="U2124" s="235">
        <v>32.1</v>
      </c>
      <c r="V2124" s="234">
        <v>1</v>
      </c>
      <c r="W2124" s="234">
        <v>11672</v>
      </c>
      <c r="X2124" s="413">
        <v>3.5443767127999997</v>
      </c>
      <c r="Y2124" s="384">
        <v>406.17578678952208</v>
      </c>
      <c r="Z2124" s="385">
        <v>12.628454486329229</v>
      </c>
      <c r="AA2124" s="385">
        <v>0</v>
      </c>
      <c r="AB2124" s="385">
        <v>0</v>
      </c>
      <c r="AC2124" s="385">
        <v>0</v>
      </c>
      <c r="AD2124" s="385">
        <v>22.53146504196274</v>
      </c>
      <c r="AE2124" s="385">
        <v>62.211220157184883</v>
      </c>
      <c r="AF2124" s="385">
        <v>0</v>
      </c>
      <c r="AG2124" s="385">
        <v>134.53705365965354</v>
      </c>
      <c r="AH2124" s="435">
        <v>638.08398013465251</v>
      </c>
      <c r="AI2124" s="241">
        <v>0</v>
      </c>
      <c r="AJ2124" s="242">
        <v>0</v>
      </c>
      <c r="AK2124" s="242">
        <v>0</v>
      </c>
      <c r="AL2124" s="242">
        <v>6.1914976251674467</v>
      </c>
      <c r="AM2124" s="242">
        <v>47.636020006072989</v>
      </c>
      <c r="AN2124" s="242">
        <v>0</v>
      </c>
      <c r="AO2124" s="242">
        <v>0</v>
      </c>
      <c r="AP2124" s="225">
        <v>53.82751763124044</v>
      </c>
      <c r="AQ2124" s="243">
        <v>42.320557930057738</v>
      </c>
      <c r="AR2124" s="384">
        <v>0</v>
      </c>
      <c r="AS2124" s="385">
        <v>0</v>
      </c>
      <c r="AT2124" s="385">
        <v>42.388270822745831</v>
      </c>
      <c r="AU2124" s="385">
        <v>0</v>
      </c>
      <c r="AV2124" s="385">
        <v>673.71788991176106</v>
      </c>
      <c r="AW2124" s="385">
        <v>0</v>
      </c>
      <c r="AX2124" s="385">
        <v>0</v>
      </c>
      <c r="AY2124" s="385">
        <v>1547.273454369255</v>
      </c>
      <c r="AZ2124" s="379">
        <v>2263.3796151037618</v>
      </c>
      <c r="BA2124" s="463">
        <v>0</v>
      </c>
      <c r="BB2124" s="464">
        <v>0</v>
      </c>
      <c r="BC2124" s="464">
        <v>0</v>
      </c>
      <c r="BD2124" s="462">
        <v>0</v>
      </c>
      <c r="BE2124" s="227">
        <v>0</v>
      </c>
      <c r="BF2124" s="245">
        <v>8.040906006710971</v>
      </c>
      <c r="BG2124" s="245">
        <v>0</v>
      </c>
      <c r="BH2124" s="245">
        <v>0</v>
      </c>
      <c r="BI2124" s="229">
        <v>8.040906006710971</v>
      </c>
      <c r="BJ2124" s="520">
        <v>0</v>
      </c>
      <c r="BK2124" s="521">
        <v>0</v>
      </c>
      <c r="BL2124" s="521">
        <v>0</v>
      </c>
      <c r="BM2124" s="521">
        <v>0</v>
      </c>
      <c r="BN2124" s="519">
        <v>0</v>
      </c>
    </row>
    <row r="2125" spans="1:66" x14ac:dyDescent="0.2">
      <c r="A2125" s="579" t="s">
        <v>253</v>
      </c>
      <c r="B2125" s="636">
        <v>2013</v>
      </c>
      <c r="C2125" s="637">
        <v>5</v>
      </c>
      <c r="D2125" s="637">
        <v>8</v>
      </c>
      <c r="E2125" s="590">
        <v>41493</v>
      </c>
      <c r="F2125" s="668" t="s">
        <v>113</v>
      </c>
      <c r="G2125" s="591">
        <v>1</v>
      </c>
      <c r="H2125" s="592">
        <v>0.59722222222222221</v>
      </c>
      <c r="I2125" s="593">
        <v>10</v>
      </c>
      <c r="J2125" s="236" t="s">
        <v>89</v>
      </c>
      <c r="K2125" s="236" t="s">
        <v>470</v>
      </c>
      <c r="L2125" s="234">
        <v>4</v>
      </c>
      <c r="M2125" s="235">
        <v>6.7055999999999996</v>
      </c>
      <c r="N2125" s="234">
        <v>4234</v>
      </c>
      <c r="O2125" s="240">
        <v>2.2267568</v>
      </c>
      <c r="P2125" s="239" t="s">
        <v>472</v>
      </c>
      <c r="Q2125" s="234">
        <v>11034</v>
      </c>
      <c r="R2125" s="240">
        <v>6.2442626800000003</v>
      </c>
      <c r="S2125" s="235">
        <v>20.399999999999999</v>
      </c>
      <c r="T2125" s="234">
        <v>53</v>
      </c>
      <c r="U2125" s="235">
        <v>15.7</v>
      </c>
      <c r="V2125" s="234">
        <v>2</v>
      </c>
      <c r="W2125" s="234">
        <v>10434</v>
      </c>
      <c r="X2125" s="413">
        <v>3.1684395665999996</v>
      </c>
      <c r="Y2125" s="384">
        <v>591.52082929300468</v>
      </c>
      <c r="Z2125" s="385">
        <v>0</v>
      </c>
      <c r="AA2125" s="385">
        <v>0</v>
      </c>
      <c r="AB2125" s="385">
        <v>0</v>
      </c>
      <c r="AC2125" s="385">
        <v>0</v>
      </c>
      <c r="AD2125" s="385">
        <v>15.963062869548249</v>
      </c>
      <c r="AE2125" s="385">
        <v>0</v>
      </c>
      <c r="AF2125" s="385">
        <v>0</v>
      </c>
      <c r="AG2125" s="385">
        <v>0</v>
      </c>
      <c r="AH2125" s="435">
        <v>607.48389216255293</v>
      </c>
      <c r="AI2125" s="241">
        <v>0</v>
      </c>
      <c r="AJ2125" s="242">
        <v>0</v>
      </c>
      <c r="AK2125" s="242">
        <v>0</v>
      </c>
      <c r="AL2125" s="242">
        <v>4.7853208752439897</v>
      </c>
      <c r="AM2125" s="242">
        <v>0</v>
      </c>
      <c r="AN2125" s="242">
        <v>0</v>
      </c>
      <c r="AO2125" s="242">
        <v>0</v>
      </c>
      <c r="AP2125" s="225">
        <v>4.7853208752439897</v>
      </c>
      <c r="AQ2125" s="243">
        <v>23.986570803228023</v>
      </c>
      <c r="AR2125" s="384">
        <v>0</v>
      </c>
      <c r="AS2125" s="385">
        <v>0</v>
      </c>
      <c r="AT2125" s="385">
        <v>15.015593322820742</v>
      </c>
      <c r="AU2125" s="385">
        <v>0</v>
      </c>
      <c r="AV2125" s="385">
        <v>236.91535982348316</v>
      </c>
      <c r="AW2125" s="385">
        <v>0</v>
      </c>
      <c r="AX2125" s="385">
        <v>0</v>
      </c>
      <c r="AY2125" s="385">
        <v>571.93579423216909</v>
      </c>
      <c r="AZ2125" s="379">
        <v>823.86674737847295</v>
      </c>
      <c r="BA2125" s="463">
        <v>0.23986570803228024</v>
      </c>
      <c r="BB2125" s="464">
        <v>0</v>
      </c>
      <c r="BC2125" s="464">
        <v>10.074359737355769</v>
      </c>
      <c r="BD2125" s="462">
        <v>10.314225445388049</v>
      </c>
      <c r="BE2125" s="227">
        <v>0</v>
      </c>
      <c r="BF2125" s="245">
        <v>7.795635511049106</v>
      </c>
      <c r="BG2125" s="245">
        <v>0.59966427008070056</v>
      </c>
      <c r="BH2125" s="245">
        <v>0</v>
      </c>
      <c r="BI2125" s="229">
        <v>8.3952997811298058</v>
      </c>
      <c r="BJ2125" s="520">
        <v>0</v>
      </c>
      <c r="BK2125" s="521">
        <v>0</v>
      </c>
      <c r="BL2125" s="521">
        <v>0</v>
      </c>
      <c r="BM2125" s="521">
        <v>0</v>
      </c>
      <c r="BN2125" s="519">
        <v>0</v>
      </c>
    </row>
    <row r="2126" spans="1:66" x14ac:dyDescent="0.2">
      <c r="A2126" s="579" t="s">
        <v>253</v>
      </c>
      <c r="B2126" s="636">
        <v>2013</v>
      </c>
      <c r="C2126" s="637">
        <v>6</v>
      </c>
      <c r="D2126" s="637">
        <v>8</v>
      </c>
      <c r="E2126" s="590">
        <v>41507</v>
      </c>
      <c r="F2126" s="668" t="s">
        <v>113</v>
      </c>
      <c r="G2126" s="591">
        <v>1</v>
      </c>
      <c r="H2126" s="592">
        <v>0.51736111111111116</v>
      </c>
      <c r="I2126" s="593">
        <v>10</v>
      </c>
      <c r="J2126" s="236" t="s">
        <v>89</v>
      </c>
      <c r="K2126" s="236" t="s">
        <v>470</v>
      </c>
      <c r="L2126" s="234">
        <v>4</v>
      </c>
      <c r="M2126" s="235">
        <v>7.62</v>
      </c>
      <c r="N2126" s="234">
        <v>10786</v>
      </c>
      <c r="O2126" s="240">
        <v>6.0927834299999999</v>
      </c>
      <c r="P2126" s="239" t="s">
        <v>471</v>
      </c>
      <c r="Q2126" s="234">
        <v>13175</v>
      </c>
      <c r="R2126" s="240">
        <v>7.5644275099999998</v>
      </c>
      <c r="S2126" s="235">
        <v>21.5</v>
      </c>
      <c r="T2126" s="234">
        <v>52</v>
      </c>
      <c r="U2126" s="235">
        <v>25.1</v>
      </c>
      <c r="V2126" s="234">
        <v>2</v>
      </c>
      <c r="W2126" s="234">
        <v>11749</v>
      </c>
      <c r="X2126" s="413">
        <v>3.5677589100999998</v>
      </c>
      <c r="Y2126" s="384">
        <v>836.91753709790567</v>
      </c>
      <c r="Z2126" s="385">
        <v>0</v>
      </c>
      <c r="AA2126" s="385">
        <v>0</v>
      </c>
      <c r="AB2126" s="385">
        <v>0</v>
      </c>
      <c r="AC2126" s="385">
        <v>0</v>
      </c>
      <c r="AD2126" s="385">
        <v>29.845065959632201</v>
      </c>
      <c r="AE2126" s="385">
        <v>0</v>
      </c>
      <c r="AF2126" s="385">
        <v>0</v>
      </c>
      <c r="AG2126" s="385">
        <v>0</v>
      </c>
      <c r="AH2126" s="435">
        <v>866.76260305753783</v>
      </c>
      <c r="AI2126" s="241">
        <v>0</v>
      </c>
      <c r="AJ2126" s="242">
        <v>0</v>
      </c>
      <c r="AK2126" s="242">
        <v>0</v>
      </c>
      <c r="AL2126" s="242">
        <v>0.74556607299607125</v>
      </c>
      <c r="AM2126" s="242">
        <v>0.56337887470755754</v>
      </c>
      <c r="AN2126" s="242">
        <v>0</v>
      </c>
      <c r="AO2126" s="242">
        <v>0</v>
      </c>
      <c r="AP2126" s="225">
        <v>1.3089449477036288</v>
      </c>
      <c r="AQ2126" s="243">
        <v>11.211519894677762</v>
      </c>
      <c r="AR2126" s="384">
        <v>0</v>
      </c>
      <c r="AS2126" s="385">
        <v>0</v>
      </c>
      <c r="AT2126" s="385">
        <v>17.5460286351707</v>
      </c>
      <c r="AU2126" s="385">
        <v>0</v>
      </c>
      <c r="AV2126" s="385">
        <v>713.27128993945178</v>
      </c>
      <c r="AW2126" s="385">
        <v>3.6465468457439418</v>
      </c>
      <c r="AX2126" s="385">
        <v>0</v>
      </c>
      <c r="AY2126" s="385">
        <v>423.26851058376957</v>
      </c>
      <c r="AZ2126" s="379">
        <v>1157.7323760041361</v>
      </c>
      <c r="BA2126" s="463">
        <v>0</v>
      </c>
      <c r="BB2126" s="464">
        <v>0</v>
      </c>
      <c r="BC2126" s="464">
        <v>0</v>
      </c>
      <c r="BD2126" s="462">
        <v>0</v>
      </c>
      <c r="BE2126" s="227">
        <v>0</v>
      </c>
      <c r="BF2126" s="245">
        <v>1.1211519894677762</v>
      </c>
      <c r="BG2126" s="245">
        <v>0</v>
      </c>
      <c r="BH2126" s="245">
        <v>0</v>
      </c>
      <c r="BI2126" s="229">
        <v>1.1211519894677762</v>
      </c>
      <c r="BJ2126" s="520">
        <v>0</v>
      </c>
      <c r="BK2126" s="521">
        <v>0</v>
      </c>
      <c r="BL2126" s="521">
        <v>0</v>
      </c>
      <c r="BM2126" s="521">
        <v>0</v>
      </c>
      <c r="BN2126" s="519">
        <v>0</v>
      </c>
    </row>
    <row r="2127" spans="1:66" x14ac:dyDescent="0.2">
      <c r="A2127" s="579" t="s">
        <v>253</v>
      </c>
      <c r="B2127" s="636">
        <v>2013</v>
      </c>
      <c r="C2127" s="637">
        <v>5</v>
      </c>
      <c r="D2127" s="637">
        <v>8</v>
      </c>
      <c r="E2127" s="590">
        <v>41493</v>
      </c>
      <c r="F2127" s="668" t="s">
        <v>117</v>
      </c>
      <c r="G2127" s="591">
        <v>1</v>
      </c>
      <c r="H2127" s="592">
        <v>0.4597222222222222</v>
      </c>
      <c r="I2127" s="593">
        <v>10</v>
      </c>
      <c r="J2127" s="236" t="s">
        <v>89</v>
      </c>
      <c r="K2127" s="236" t="s">
        <v>470</v>
      </c>
      <c r="L2127" s="234">
        <v>2</v>
      </c>
      <c r="M2127" s="235">
        <v>15.24</v>
      </c>
      <c r="N2127" s="234">
        <v>5133</v>
      </c>
      <c r="O2127" s="240">
        <v>2.7383714399999999</v>
      </c>
      <c r="P2127" s="239" t="s">
        <v>472</v>
      </c>
      <c r="Q2127" s="234">
        <v>6135</v>
      </c>
      <c r="R2127" s="240">
        <v>3.3170146100000002</v>
      </c>
      <c r="S2127" s="235">
        <v>20.100000000000001</v>
      </c>
      <c r="T2127" s="234">
        <v>38</v>
      </c>
      <c r="U2127" s="235">
        <v>16.899999999999999</v>
      </c>
      <c r="V2127" s="234">
        <v>2</v>
      </c>
      <c r="W2127" s="234">
        <v>9847</v>
      </c>
      <c r="X2127" s="413">
        <v>2.9901882702999996</v>
      </c>
      <c r="Y2127" s="384">
        <v>1033.3442983140312</v>
      </c>
      <c r="Z2127" s="385">
        <v>0</v>
      </c>
      <c r="AA2127" s="385">
        <v>0</v>
      </c>
      <c r="AB2127" s="385">
        <v>0</v>
      </c>
      <c r="AC2127" s="385">
        <v>0</v>
      </c>
      <c r="AD2127" s="385">
        <v>33.829308008706491</v>
      </c>
      <c r="AE2127" s="385">
        <v>0</v>
      </c>
      <c r="AF2127" s="385">
        <v>0</v>
      </c>
      <c r="AG2127" s="385">
        <v>0</v>
      </c>
      <c r="AH2127" s="435">
        <v>1067.1736063227377</v>
      </c>
      <c r="AI2127" s="241">
        <v>0</v>
      </c>
      <c r="AJ2127" s="242">
        <v>0</v>
      </c>
      <c r="AK2127" s="242">
        <v>0</v>
      </c>
      <c r="AL2127" s="242">
        <v>1.6901945774447649</v>
      </c>
      <c r="AM2127" s="242">
        <v>0</v>
      </c>
      <c r="AN2127" s="242">
        <v>0</v>
      </c>
      <c r="AO2127" s="242">
        <v>0</v>
      </c>
      <c r="AP2127" s="225">
        <v>1.6901945774447649</v>
      </c>
      <c r="AQ2127" s="243">
        <v>0</v>
      </c>
      <c r="AR2127" s="384">
        <v>0</v>
      </c>
      <c r="AS2127" s="385">
        <v>0</v>
      </c>
      <c r="AT2127" s="385">
        <v>23.866055762716307</v>
      </c>
      <c r="AU2127" s="385">
        <v>0</v>
      </c>
      <c r="AV2127" s="385">
        <v>583.29504443712221</v>
      </c>
      <c r="AW2127" s="385">
        <v>0</v>
      </c>
      <c r="AX2127" s="385">
        <v>0</v>
      </c>
      <c r="AY2127" s="385">
        <v>50.50250564485335</v>
      </c>
      <c r="AZ2127" s="379">
        <v>657.66360584469192</v>
      </c>
      <c r="BA2127" s="463">
        <v>0</v>
      </c>
      <c r="BB2127" s="464">
        <v>0</v>
      </c>
      <c r="BC2127" s="464">
        <v>21.349826241407555</v>
      </c>
      <c r="BD2127" s="462">
        <v>21.349826241407555</v>
      </c>
      <c r="BE2127" s="227">
        <v>0</v>
      </c>
      <c r="BF2127" s="245">
        <v>1.2708229905599735</v>
      </c>
      <c r="BG2127" s="245">
        <v>0</v>
      </c>
      <c r="BH2127" s="245">
        <v>0</v>
      </c>
      <c r="BI2127" s="229">
        <v>1.2708229905599735</v>
      </c>
      <c r="BJ2127" s="520">
        <v>0</v>
      </c>
      <c r="BK2127" s="521">
        <v>0</v>
      </c>
      <c r="BL2127" s="521">
        <v>0</v>
      </c>
      <c r="BM2127" s="521">
        <v>6.3541149527998675</v>
      </c>
      <c r="BN2127" s="519">
        <v>6.3541149527998675</v>
      </c>
    </row>
    <row r="2128" spans="1:66" x14ac:dyDescent="0.2">
      <c r="A2128" s="579" t="s">
        <v>253</v>
      </c>
      <c r="B2128" s="636">
        <v>2013</v>
      </c>
      <c r="C2128" s="637">
        <v>6</v>
      </c>
      <c r="D2128" s="637">
        <v>8</v>
      </c>
      <c r="E2128" s="590">
        <v>41507</v>
      </c>
      <c r="F2128" s="668" t="s">
        <v>117</v>
      </c>
      <c r="G2128" s="591">
        <v>1</v>
      </c>
      <c r="H2128" s="592">
        <v>0.47986111111111113</v>
      </c>
      <c r="I2128" s="593">
        <v>10</v>
      </c>
      <c r="J2128" s="236" t="s">
        <v>89</v>
      </c>
      <c r="K2128" s="236" t="s">
        <v>470</v>
      </c>
      <c r="L2128" s="234">
        <v>2</v>
      </c>
      <c r="M2128" s="235">
        <v>16.459199999999999</v>
      </c>
      <c r="N2128" s="234">
        <v>6990</v>
      </c>
      <c r="O2128" s="240">
        <v>3.8169250099999998</v>
      </c>
      <c r="P2128" s="239" t="s">
        <v>472</v>
      </c>
      <c r="Q2128" s="234">
        <v>7898</v>
      </c>
      <c r="R2128" s="240">
        <v>4.3533942799999998</v>
      </c>
      <c r="S2128" s="235">
        <v>21.3</v>
      </c>
      <c r="T2128" s="234">
        <v>30</v>
      </c>
      <c r="U2128" s="235">
        <v>31.7</v>
      </c>
      <c r="V2128" s="234">
        <v>2</v>
      </c>
      <c r="W2128" s="234">
        <v>9295</v>
      </c>
      <c r="X2128" s="413">
        <v>2.8225652454999999</v>
      </c>
      <c r="Y2128" s="384">
        <v>1062.5972259743819</v>
      </c>
      <c r="Z2128" s="385">
        <v>0</v>
      </c>
      <c r="AA2128" s="385">
        <v>0</v>
      </c>
      <c r="AB2128" s="385">
        <v>0</v>
      </c>
      <c r="AC2128" s="385">
        <v>0</v>
      </c>
      <c r="AD2128" s="385">
        <v>113.1736460332605</v>
      </c>
      <c r="AE2128" s="385">
        <v>0</v>
      </c>
      <c r="AF2128" s="385">
        <v>0</v>
      </c>
      <c r="AG2128" s="385">
        <v>0</v>
      </c>
      <c r="AH2128" s="435">
        <v>1175.7708720076423</v>
      </c>
      <c r="AI2128" s="241">
        <v>0</v>
      </c>
      <c r="AJ2128" s="242">
        <v>0</v>
      </c>
      <c r="AK2128" s="242">
        <v>0</v>
      </c>
      <c r="AL2128" s="242">
        <v>5.6544308498961859</v>
      </c>
      <c r="AM2128" s="242">
        <v>2.136354512836717</v>
      </c>
      <c r="AN2128" s="242">
        <v>0</v>
      </c>
      <c r="AO2128" s="242">
        <v>35.712194841449595</v>
      </c>
      <c r="AP2128" s="225">
        <v>43.502980204182499</v>
      </c>
      <c r="AQ2128" s="243">
        <v>0</v>
      </c>
      <c r="AR2128" s="384">
        <v>0</v>
      </c>
      <c r="AS2128" s="385">
        <v>0</v>
      </c>
      <c r="AT2128" s="385">
        <v>26.614088060413625</v>
      </c>
      <c r="AU2128" s="385">
        <v>0</v>
      </c>
      <c r="AV2128" s="385">
        <v>753.37851034274695</v>
      </c>
      <c r="AW2128" s="385">
        <v>0</v>
      </c>
      <c r="AX2128" s="385">
        <v>0</v>
      </c>
      <c r="AY2128" s="385">
        <v>42.238173303547825</v>
      </c>
      <c r="AZ2128" s="379">
        <v>822.23077170670842</v>
      </c>
      <c r="BA2128" s="463">
        <v>0</v>
      </c>
      <c r="BB2128" s="464">
        <v>0</v>
      </c>
      <c r="BC2128" s="464">
        <v>8.9280487103623987</v>
      </c>
      <c r="BD2128" s="462">
        <v>8.9280487103623987</v>
      </c>
      <c r="BE2128" s="227">
        <v>0</v>
      </c>
      <c r="BF2128" s="245">
        <v>1.0628629417098094</v>
      </c>
      <c r="BG2128" s="245">
        <v>0</v>
      </c>
      <c r="BH2128" s="245">
        <v>0</v>
      </c>
      <c r="BI2128" s="229">
        <v>1.0628629417098094</v>
      </c>
      <c r="BJ2128" s="520">
        <v>0</v>
      </c>
      <c r="BK2128" s="521">
        <v>0</v>
      </c>
      <c r="BL2128" s="521">
        <v>0</v>
      </c>
      <c r="BM2128" s="521">
        <v>0</v>
      </c>
      <c r="BN2128" s="519">
        <v>0</v>
      </c>
    </row>
    <row r="2129" spans="1:66" x14ac:dyDescent="0.2">
      <c r="A2129" s="579" t="s">
        <v>253</v>
      </c>
      <c r="B2129" s="636">
        <v>2013</v>
      </c>
      <c r="C2129" s="637">
        <v>5</v>
      </c>
      <c r="D2129" s="637">
        <v>8</v>
      </c>
      <c r="E2129" s="590">
        <v>41493</v>
      </c>
      <c r="F2129" s="668" t="s">
        <v>123</v>
      </c>
      <c r="G2129" s="591">
        <v>1</v>
      </c>
      <c r="H2129" s="592">
        <v>0.38194444444444442</v>
      </c>
      <c r="I2129" s="593">
        <v>10</v>
      </c>
      <c r="J2129" s="236" t="s">
        <v>89</v>
      </c>
      <c r="K2129" s="236" t="s">
        <v>470</v>
      </c>
      <c r="L2129" s="234">
        <v>2</v>
      </c>
      <c r="M2129" s="235">
        <v>13.715999999999999</v>
      </c>
      <c r="N2129" s="234">
        <v>5877</v>
      </c>
      <c r="O2129" s="240">
        <v>3.16724235</v>
      </c>
      <c r="P2129" s="239" t="s">
        <v>472</v>
      </c>
      <c r="Q2129" s="234">
        <v>6373</v>
      </c>
      <c r="R2129" s="240">
        <v>3.45563076</v>
      </c>
      <c r="S2129" s="235">
        <v>19</v>
      </c>
      <c r="T2129" s="234">
        <v>56</v>
      </c>
      <c r="U2129" s="235">
        <v>21.5</v>
      </c>
      <c r="V2129" s="234">
        <v>2</v>
      </c>
      <c r="W2129" s="234">
        <v>9898</v>
      </c>
      <c r="X2129" s="413">
        <v>3.0056751802000004</v>
      </c>
      <c r="Y2129" s="384">
        <v>842.63929006176636</v>
      </c>
      <c r="Z2129" s="385">
        <v>0</v>
      </c>
      <c r="AA2129" s="385">
        <v>0</v>
      </c>
      <c r="AB2129" s="385">
        <v>0</v>
      </c>
      <c r="AC2129" s="385">
        <v>0</v>
      </c>
      <c r="AD2129" s="385">
        <v>50.482500903475355</v>
      </c>
      <c r="AE2129" s="385">
        <v>0</v>
      </c>
      <c r="AF2129" s="385">
        <v>0</v>
      </c>
      <c r="AG2129" s="385">
        <v>0</v>
      </c>
      <c r="AH2129" s="435">
        <v>893.12179096524176</v>
      </c>
      <c r="AI2129" s="241">
        <v>0</v>
      </c>
      <c r="AJ2129" s="242">
        <v>0</v>
      </c>
      <c r="AK2129" s="242">
        <v>0</v>
      </c>
      <c r="AL2129" s="242">
        <v>1.6814857551120019</v>
      </c>
      <c r="AM2129" s="242">
        <v>0</v>
      </c>
      <c r="AN2129" s="242">
        <v>0</v>
      </c>
      <c r="AO2129" s="242">
        <v>21.239820064572655</v>
      </c>
      <c r="AP2129" s="225">
        <v>22.921305819684658</v>
      </c>
      <c r="AQ2129" s="243">
        <v>12.642750038436104</v>
      </c>
      <c r="AR2129" s="384">
        <v>0</v>
      </c>
      <c r="AS2129" s="385">
        <v>0</v>
      </c>
      <c r="AT2129" s="385">
        <v>15.828723048122002</v>
      </c>
      <c r="AU2129" s="385">
        <v>0</v>
      </c>
      <c r="AV2129" s="385">
        <v>381.96276416123152</v>
      </c>
      <c r="AW2129" s="385">
        <v>0</v>
      </c>
      <c r="AX2129" s="385">
        <v>0</v>
      </c>
      <c r="AY2129" s="385">
        <v>100.48457730549016</v>
      </c>
      <c r="AZ2129" s="379">
        <v>498.27606451484371</v>
      </c>
      <c r="BA2129" s="463">
        <v>0</v>
      </c>
      <c r="BB2129" s="464">
        <v>0</v>
      </c>
      <c r="BC2129" s="464">
        <v>0</v>
      </c>
      <c r="BD2129" s="462">
        <v>0</v>
      </c>
      <c r="BE2129" s="227">
        <v>0</v>
      </c>
      <c r="BF2129" s="245">
        <v>2.5285500076872207</v>
      </c>
      <c r="BG2129" s="245">
        <v>0</v>
      </c>
      <c r="BH2129" s="245">
        <v>0</v>
      </c>
      <c r="BI2129" s="229">
        <v>2.5285500076872207</v>
      </c>
      <c r="BJ2129" s="520">
        <v>0</v>
      </c>
      <c r="BK2129" s="521">
        <v>0</v>
      </c>
      <c r="BL2129" s="521">
        <v>0</v>
      </c>
      <c r="BM2129" s="521">
        <v>0</v>
      </c>
      <c r="BN2129" s="519">
        <v>0</v>
      </c>
    </row>
    <row r="2130" spans="1:66" x14ac:dyDescent="0.2">
      <c r="A2130" s="579" t="s">
        <v>253</v>
      </c>
      <c r="B2130" s="636">
        <v>2013</v>
      </c>
      <c r="C2130" s="637">
        <v>6</v>
      </c>
      <c r="D2130" s="637">
        <v>8</v>
      </c>
      <c r="E2130" s="590">
        <v>41507</v>
      </c>
      <c r="F2130" s="668" t="s">
        <v>123</v>
      </c>
      <c r="G2130" s="591">
        <v>1</v>
      </c>
      <c r="H2130" s="592">
        <v>0.65833333333333333</v>
      </c>
      <c r="I2130" s="593">
        <v>10</v>
      </c>
      <c r="J2130" s="236" t="s">
        <v>89</v>
      </c>
      <c r="K2130" s="236" t="s">
        <v>470</v>
      </c>
      <c r="L2130" s="234">
        <v>4</v>
      </c>
      <c r="M2130" s="235">
        <v>13.411199999999999</v>
      </c>
      <c r="N2130" s="234">
        <v>8069</v>
      </c>
      <c r="O2130" s="240">
        <v>4.4550260000000002</v>
      </c>
      <c r="P2130" s="239" t="s">
        <v>472</v>
      </c>
      <c r="Q2130" s="234">
        <v>8294</v>
      </c>
      <c r="R2130" s="240">
        <v>4.5890303399999999</v>
      </c>
      <c r="S2130" s="235">
        <v>21.9</v>
      </c>
      <c r="T2130" s="234">
        <v>40</v>
      </c>
      <c r="U2130" s="235">
        <v>25.9</v>
      </c>
      <c r="V2130" s="234">
        <v>2</v>
      </c>
      <c r="W2130" s="234">
        <v>10190</v>
      </c>
      <c r="X2130" s="413">
        <v>3.094345331</v>
      </c>
      <c r="Y2130" s="384">
        <v>374.78363787703569</v>
      </c>
      <c r="Z2130" s="385">
        <v>0</v>
      </c>
      <c r="AA2130" s="385">
        <v>0</v>
      </c>
      <c r="AB2130" s="385">
        <v>0</v>
      </c>
      <c r="AC2130" s="385">
        <v>0</v>
      </c>
      <c r="AD2130" s="385">
        <v>103.23346809412719</v>
      </c>
      <c r="AE2130" s="385">
        <v>0</v>
      </c>
      <c r="AF2130" s="385">
        <v>0</v>
      </c>
      <c r="AG2130" s="385">
        <v>0</v>
      </c>
      <c r="AH2130" s="435">
        <v>478.01710597116289</v>
      </c>
      <c r="AI2130" s="241">
        <v>16.287774830778897</v>
      </c>
      <c r="AJ2130" s="242">
        <v>0</v>
      </c>
      <c r="AK2130" s="242">
        <v>0</v>
      </c>
      <c r="AL2130" s="242">
        <v>3.2236221019249904</v>
      </c>
      <c r="AM2130" s="242">
        <v>1.9487159172539039</v>
      </c>
      <c r="AN2130" s="242">
        <v>0</v>
      </c>
      <c r="AO2130" s="242">
        <v>0</v>
      </c>
      <c r="AP2130" s="225">
        <v>21.460112849957792</v>
      </c>
      <c r="AQ2130" s="243">
        <v>0</v>
      </c>
      <c r="AR2130" s="384">
        <v>0</v>
      </c>
      <c r="AS2130" s="385">
        <v>0</v>
      </c>
      <c r="AT2130" s="385">
        <v>6.0691351452783273</v>
      </c>
      <c r="AU2130" s="385">
        <v>0</v>
      </c>
      <c r="AV2130" s="385">
        <v>484.42556975874908</v>
      </c>
      <c r="AW2130" s="385">
        <v>0</v>
      </c>
      <c r="AX2130" s="385">
        <v>0</v>
      </c>
      <c r="AY2130" s="385">
        <v>154.11337423217938</v>
      </c>
      <c r="AZ2130" s="379">
        <v>644.60807913620681</v>
      </c>
      <c r="BA2130" s="463">
        <v>0</v>
      </c>
      <c r="BB2130" s="464">
        <v>0</v>
      </c>
      <c r="BC2130" s="464">
        <v>0</v>
      </c>
      <c r="BD2130" s="462">
        <v>0</v>
      </c>
      <c r="BE2130" s="227">
        <v>0</v>
      </c>
      <c r="BF2130" s="245">
        <v>2.9085312197819464</v>
      </c>
      <c r="BG2130" s="245">
        <v>0</v>
      </c>
      <c r="BH2130" s="245">
        <v>0</v>
      </c>
      <c r="BI2130" s="229">
        <v>2.9085312197819464</v>
      </c>
      <c r="BJ2130" s="520">
        <v>0</v>
      </c>
      <c r="BK2130" s="521">
        <v>0</v>
      </c>
      <c r="BL2130" s="521">
        <v>0</v>
      </c>
      <c r="BM2130" s="521">
        <v>0</v>
      </c>
      <c r="BN2130" s="519">
        <v>0</v>
      </c>
    </row>
    <row r="2131" spans="1:66" x14ac:dyDescent="0.2">
      <c r="A2131" s="579" t="s">
        <v>253</v>
      </c>
      <c r="B2131" s="636">
        <v>2013</v>
      </c>
      <c r="C2131" s="637">
        <v>5</v>
      </c>
      <c r="D2131" s="637">
        <v>8</v>
      </c>
      <c r="E2131" s="590">
        <v>41493</v>
      </c>
      <c r="F2131" s="668" t="s">
        <v>127</v>
      </c>
      <c r="G2131" s="591">
        <v>1</v>
      </c>
      <c r="H2131" s="592">
        <v>0.51458333333333328</v>
      </c>
      <c r="I2131" s="593">
        <v>10</v>
      </c>
      <c r="J2131" s="236" t="s">
        <v>89</v>
      </c>
      <c r="K2131" s="236" t="s">
        <v>470</v>
      </c>
      <c r="L2131" s="234">
        <v>3</v>
      </c>
      <c r="M2131" s="235">
        <v>3.3527999999999998</v>
      </c>
      <c r="N2131" s="234">
        <v>7422</v>
      </c>
      <c r="O2131" s="240">
        <v>4.0714779999999999</v>
      </c>
      <c r="P2131" s="239" t="s">
        <v>472</v>
      </c>
      <c r="Q2131" s="234">
        <v>9720</v>
      </c>
      <c r="R2131" s="240">
        <v>5.4453109900000003</v>
      </c>
      <c r="S2131" s="235">
        <v>19.399999999999999</v>
      </c>
      <c r="T2131" s="234">
        <v>35</v>
      </c>
      <c r="U2131" s="235">
        <v>32.200000000000003</v>
      </c>
      <c r="V2131" s="234">
        <v>2</v>
      </c>
      <c r="W2131" s="234">
        <v>9683</v>
      </c>
      <c r="X2131" s="413">
        <v>2.9403872266999995</v>
      </c>
      <c r="Y2131" s="384">
        <v>371.74015383910597</v>
      </c>
      <c r="Z2131" s="385">
        <v>0</v>
      </c>
      <c r="AA2131" s="385">
        <v>0</v>
      </c>
      <c r="AB2131" s="385">
        <v>0</v>
      </c>
      <c r="AC2131" s="385">
        <v>0</v>
      </c>
      <c r="AD2131" s="385">
        <v>0</v>
      </c>
      <c r="AE2131" s="385">
        <v>0</v>
      </c>
      <c r="AF2131" s="385">
        <v>0</v>
      </c>
      <c r="AG2131" s="385">
        <v>54.057505949102421</v>
      </c>
      <c r="AH2131" s="435">
        <v>425.79765978820842</v>
      </c>
      <c r="AI2131" s="241">
        <v>0</v>
      </c>
      <c r="AJ2131" s="242">
        <v>0</v>
      </c>
      <c r="AK2131" s="242">
        <v>0</v>
      </c>
      <c r="AL2131" s="242">
        <v>1.3569641317201553</v>
      </c>
      <c r="AM2131" s="242">
        <v>2.0507503043289566</v>
      </c>
      <c r="AN2131" s="242">
        <v>0</v>
      </c>
      <c r="AO2131" s="242">
        <v>0</v>
      </c>
      <c r="AP2131" s="225">
        <v>3.4077144360491118</v>
      </c>
      <c r="AQ2131" s="243">
        <v>0</v>
      </c>
      <c r="AR2131" s="384">
        <v>4.9075168974240198</v>
      </c>
      <c r="AS2131" s="385">
        <v>0</v>
      </c>
      <c r="AT2131" s="385">
        <v>17.031770355023902</v>
      </c>
      <c r="AU2131" s="385">
        <v>0</v>
      </c>
      <c r="AV2131" s="385">
        <v>324.05255721008336</v>
      </c>
      <c r="AW2131" s="385">
        <v>0</v>
      </c>
      <c r="AX2131" s="385">
        <v>0</v>
      </c>
      <c r="AY2131" s="385">
        <v>378.42634803199275</v>
      </c>
      <c r="AZ2131" s="379">
        <v>724.41819249452396</v>
      </c>
      <c r="BA2131" s="463">
        <v>0</v>
      </c>
      <c r="BB2131" s="464">
        <v>0</v>
      </c>
      <c r="BC2131" s="464">
        <v>0</v>
      </c>
      <c r="BD2131" s="462">
        <v>0</v>
      </c>
      <c r="BE2131" s="227">
        <v>0</v>
      </c>
      <c r="BF2131" s="245">
        <v>4.7612776551584401</v>
      </c>
      <c r="BG2131" s="245">
        <v>0.34009126108274568</v>
      </c>
      <c r="BH2131" s="245">
        <v>0</v>
      </c>
      <c r="BI2131" s="229">
        <v>5.1013689162411859</v>
      </c>
      <c r="BJ2131" s="520">
        <v>0</v>
      </c>
      <c r="BK2131" s="521">
        <v>0</v>
      </c>
      <c r="BL2131" s="521">
        <v>0</v>
      </c>
      <c r="BM2131" s="521">
        <v>0</v>
      </c>
      <c r="BN2131" s="519">
        <v>0</v>
      </c>
    </row>
    <row r="2132" spans="1:66" x14ac:dyDescent="0.2">
      <c r="A2132" s="579" t="s">
        <v>253</v>
      </c>
      <c r="B2132" s="636">
        <v>2013</v>
      </c>
      <c r="C2132" s="637">
        <v>6</v>
      </c>
      <c r="D2132" s="637">
        <v>8</v>
      </c>
      <c r="E2132" s="590">
        <v>41507</v>
      </c>
      <c r="F2132" s="668" t="s">
        <v>127</v>
      </c>
      <c r="G2132" s="591">
        <v>1</v>
      </c>
      <c r="H2132" s="592">
        <v>0.59583333333333333</v>
      </c>
      <c r="I2132" s="593">
        <v>10</v>
      </c>
      <c r="J2132" s="236" t="s">
        <v>89</v>
      </c>
      <c r="K2132" s="236" t="s">
        <v>470</v>
      </c>
      <c r="L2132" s="234">
        <v>4</v>
      </c>
      <c r="M2132" s="235">
        <v>2.7431999999999999</v>
      </c>
      <c r="N2132" s="234">
        <v>12236</v>
      </c>
      <c r="O2132" s="240">
        <v>6.9827576100000002</v>
      </c>
      <c r="P2132" s="239" t="s">
        <v>471</v>
      </c>
      <c r="Q2132" s="234">
        <v>12249</v>
      </c>
      <c r="R2132" s="240">
        <v>6.9907826599999998</v>
      </c>
      <c r="S2132" s="235">
        <v>21.8</v>
      </c>
      <c r="T2132" s="234">
        <v>18</v>
      </c>
      <c r="U2132" s="235">
        <v>37.700000000000003</v>
      </c>
      <c r="V2132" s="234">
        <v>2</v>
      </c>
      <c r="W2132" s="234">
        <v>10732</v>
      </c>
      <c r="X2132" s="413">
        <v>3.2589317068000003</v>
      </c>
      <c r="Y2132" s="384">
        <v>948.94900483712092</v>
      </c>
      <c r="Z2132" s="385">
        <v>0</v>
      </c>
      <c r="AA2132" s="385">
        <v>0</v>
      </c>
      <c r="AB2132" s="385">
        <v>0</v>
      </c>
      <c r="AC2132" s="385">
        <v>0</v>
      </c>
      <c r="AD2132" s="385">
        <v>8.1683209084913972</v>
      </c>
      <c r="AE2132" s="385">
        <v>45.106805918416057</v>
      </c>
      <c r="AF2132" s="385">
        <v>0</v>
      </c>
      <c r="AG2132" s="385">
        <v>195.09460682264577</v>
      </c>
      <c r="AH2132" s="435">
        <v>1197.3187384866742</v>
      </c>
      <c r="AI2132" s="241">
        <v>0</v>
      </c>
      <c r="AJ2132" s="242">
        <v>0</v>
      </c>
      <c r="AK2132" s="242">
        <v>0</v>
      </c>
      <c r="AL2132" s="242">
        <v>4.4892011604518842</v>
      </c>
      <c r="AM2132" s="242">
        <v>3.7005991794292354</v>
      </c>
      <c r="AN2132" s="242">
        <v>0</v>
      </c>
      <c r="AO2132" s="242">
        <v>0</v>
      </c>
      <c r="AP2132" s="225">
        <v>8.1898003398811205</v>
      </c>
      <c r="AQ2132" s="243">
        <v>15.342450992658524</v>
      </c>
      <c r="AR2132" s="384">
        <v>0</v>
      </c>
      <c r="AS2132" s="385">
        <v>0</v>
      </c>
      <c r="AT2132" s="385">
        <v>34.575747557055251</v>
      </c>
      <c r="AU2132" s="385">
        <v>0</v>
      </c>
      <c r="AV2132" s="385">
        <v>470.65730061158695</v>
      </c>
      <c r="AW2132" s="385">
        <v>0</v>
      </c>
      <c r="AX2132" s="385">
        <v>0</v>
      </c>
      <c r="AY2132" s="385">
        <v>512.15556205652979</v>
      </c>
      <c r="AZ2132" s="379">
        <v>1017.388610225172</v>
      </c>
      <c r="BA2132" s="463">
        <v>0.12273960794126819</v>
      </c>
      <c r="BB2132" s="464">
        <v>0</v>
      </c>
      <c r="BC2132" s="464">
        <v>5.1550635335332631</v>
      </c>
      <c r="BD2132" s="462">
        <v>5.2778031414745312</v>
      </c>
      <c r="BE2132" s="227">
        <v>0</v>
      </c>
      <c r="BF2132" s="245">
        <v>3.6821882382380453</v>
      </c>
      <c r="BG2132" s="245">
        <v>0.30684901985317048</v>
      </c>
      <c r="BH2132" s="245">
        <v>0</v>
      </c>
      <c r="BI2132" s="229">
        <v>3.9890372580912157</v>
      </c>
      <c r="BJ2132" s="520">
        <v>0</v>
      </c>
      <c r="BK2132" s="521">
        <v>0</v>
      </c>
      <c r="BL2132" s="521">
        <v>0</v>
      </c>
      <c r="BM2132" s="521">
        <v>0</v>
      </c>
      <c r="BN2132" s="519">
        <v>0</v>
      </c>
    </row>
    <row r="2133" spans="1:66" x14ac:dyDescent="0.2">
      <c r="A2133" s="579" t="s">
        <v>253</v>
      </c>
      <c r="B2133" s="636">
        <v>2013</v>
      </c>
      <c r="C2133" s="637">
        <v>5</v>
      </c>
      <c r="D2133" s="637">
        <v>8</v>
      </c>
      <c r="E2133" s="590">
        <v>41493</v>
      </c>
      <c r="F2133" s="668" t="s">
        <v>132</v>
      </c>
      <c r="G2133" s="591">
        <v>1</v>
      </c>
      <c r="H2133" s="592">
        <v>0.42083333333333334</v>
      </c>
      <c r="I2133" s="593">
        <v>10</v>
      </c>
      <c r="J2133" s="236" t="s">
        <v>89</v>
      </c>
      <c r="K2133" s="236" t="s">
        <v>470</v>
      </c>
      <c r="L2133" s="234">
        <v>2</v>
      </c>
      <c r="M2133" s="235">
        <v>12.192</v>
      </c>
      <c r="N2133" s="234">
        <v>3765</v>
      </c>
      <c r="O2133" s="240">
        <v>1.9630873200000001</v>
      </c>
      <c r="P2133" s="239" t="s">
        <v>472</v>
      </c>
      <c r="Q2133" s="234">
        <v>3824</v>
      </c>
      <c r="R2133" s="240">
        <v>1.9961242299999999</v>
      </c>
      <c r="S2133" s="235">
        <v>19.600000000000001</v>
      </c>
      <c r="T2133" s="234">
        <v>65</v>
      </c>
      <c r="U2133" s="235">
        <v>18.600000000000001</v>
      </c>
      <c r="V2133" s="234">
        <v>2</v>
      </c>
      <c r="W2133" s="234">
        <v>10495</v>
      </c>
      <c r="X2133" s="413">
        <v>3.1869631255000002</v>
      </c>
      <c r="Y2133" s="384">
        <v>826.49465848047817</v>
      </c>
      <c r="Z2133" s="385">
        <v>0</v>
      </c>
      <c r="AA2133" s="385">
        <v>0</v>
      </c>
      <c r="AB2133" s="385">
        <v>0</v>
      </c>
      <c r="AC2133" s="385">
        <v>0</v>
      </c>
      <c r="AD2133" s="385">
        <v>238.05421340762229</v>
      </c>
      <c r="AE2133" s="385">
        <v>0</v>
      </c>
      <c r="AF2133" s="385">
        <v>0</v>
      </c>
      <c r="AG2133" s="385">
        <v>0</v>
      </c>
      <c r="AH2133" s="435">
        <v>1064.5488718881004</v>
      </c>
      <c r="AI2133" s="241">
        <v>0</v>
      </c>
      <c r="AJ2133" s="242">
        <v>0</v>
      </c>
      <c r="AK2133" s="242">
        <v>0</v>
      </c>
      <c r="AL2133" s="242">
        <v>3.171671463382296</v>
      </c>
      <c r="AM2133" s="242">
        <v>1.1983194814658675</v>
      </c>
      <c r="AN2133" s="242">
        <v>0</v>
      </c>
      <c r="AO2133" s="242">
        <v>20.0316092424145</v>
      </c>
      <c r="AP2133" s="225">
        <v>24.401600187262666</v>
      </c>
      <c r="AQ2133" s="243">
        <v>17.885365395012947</v>
      </c>
      <c r="AR2133" s="384">
        <v>0</v>
      </c>
      <c r="AS2133" s="385">
        <v>0</v>
      </c>
      <c r="AT2133" s="385">
        <v>149.28318316370806</v>
      </c>
      <c r="AU2133" s="385">
        <v>0</v>
      </c>
      <c r="AV2133" s="385">
        <v>595.77344488481106</v>
      </c>
      <c r="AW2133" s="385">
        <v>0</v>
      </c>
      <c r="AX2133" s="385">
        <v>0</v>
      </c>
      <c r="AY2133" s="385">
        <v>47.384294719854303</v>
      </c>
      <c r="AZ2133" s="379">
        <v>792.44092276837341</v>
      </c>
      <c r="BA2133" s="463">
        <v>0</v>
      </c>
      <c r="BB2133" s="464">
        <v>0</v>
      </c>
      <c r="BC2133" s="464">
        <v>0</v>
      </c>
      <c r="BD2133" s="462">
        <v>0</v>
      </c>
      <c r="BE2133" s="227">
        <v>0</v>
      </c>
      <c r="BF2133" s="245">
        <v>2.3847153860017261</v>
      </c>
      <c r="BG2133" s="245">
        <v>2.9808942325021577</v>
      </c>
      <c r="BH2133" s="245">
        <v>0</v>
      </c>
      <c r="BI2133" s="229">
        <v>5.3656096185038837</v>
      </c>
      <c r="BJ2133" s="520">
        <v>0</v>
      </c>
      <c r="BK2133" s="521">
        <v>0</v>
      </c>
      <c r="BL2133" s="521">
        <v>0</v>
      </c>
      <c r="BM2133" s="521">
        <v>0</v>
      </c>
      <c r="BN2133" s="519">
        <v>0</v>
      </c>
    </row>
    <row r="2134" spans="1:66" x14ac:dyDescent="0.2">
      <c r="A2134" s="579" t="s">
        <v>253</v>
      </c>
      <c r="B2134" s="636">
        <v>2013</v>
      </c>
      <c r="C2134" s="637">
        <v>6</v>
      </c>
      <c r="D2134" s="637">
        <v>8</v>
      </c>
      <c r="E2134" s="590">
        <v>41507</v>
      </c>
      <c r="F2134" s="668" t="s">
        <v>132</v>
      </c>
      <c r="G2134" s="591">
        <v>1</v>
      </c>
      <c r="H2134" s="592">
        <v>0.4465277777777778</v>
      </c>
      <c r="I2134" s="593">
        <v>10</v>
      </c>
      <c r="J2134" s="236" t="s">
        <v>89</v>
      </c>
      <c r="K2134" s="236" t="s">
        <v>470</v>
      </c>
      <c r="L2134" s="234">
        <v>2</v>
      </c>
      <c r="M2134" s="235">
        <v>12.192</v>
      </c>
      <c r="N2134" s="234">
        <v>4368</v>
      </c>
      <c r="O2134" s="240">
        <v>2.3025178300000002</v>
      </c>
      <c r="P2134" s="239" t="s">
        <v>472</v>
      </c>
      <c r="Q2134" s="234">
        <v>4430</v>
      </c>
      <c r="R2134" s="240">
        <v>2.3376329</v>
      </c>
      <c r="S2134" s="235">
        <v>21.5</v>
      </c>
      <c r="T2134" s="234">
        <v>59</v>
      </c>
      <c r="U2134" s="235">
        <v>26.4</v>
      </c>
      <c r="V2134" s="234">
        <v>2</v>
      </c>
      <c r="W2134" s="234">
        <v>9832</v>
      </c>
      <c r="X2134" s="413">
        <v>2.9856332968000001</v>
      </c>
      <c r="Y2134" s="384">
        <v>814.36390818857899</v>
      </c>
      <c r="Z2134" s="385">
        <v>0</v>
      </c>
      <c r="AA2134" s="385">
        <v>0</v>
      </c>
      <c r="AB2134" s="385">
        <v>0</v>
      </c>
      <c r="AC2134" s="385">
        <v>0</v>
      </c>
      <c r="AD2134" s="385">
        <v>525.15424505765452</v>
      </c>
      <c r="AE2134" s="385">
        <v>0</v>
      </c>
      <c r="AF2134" s="385">
        <v>0</v>
      </c>
      <c r="AG2134" s="385">
        <v>0</v>
      </c>
      <c r="AH2134" s="435">
        <v>1339.5181532462334</v>
      </c>
      <c r="AI2134" s="241">
        <v>0</v>
      </c>
      <c r="AJ2134" s="242">
        <v>0</v>
      </c>
      <c r="AK2134" s="242">
        <v>0</v>
      </c>
      <c r="AL2134" s="242">
        <v>10.156639140011348</v>
      </c>
      <c r="AM2134" s="242">
        <v>0</v>
      </c>
      <c r="AN2134" s="242">
        <v>0</v>
      </c>
      <c r="AO2134" s="242">
        <v>42.76479637899515</v>
      </c>
      <c r="AP2134" s="225">
        <v>52.921435519006501</v>
      </c>
      <c r="AQ2134" s="243">
        <v>6.3638089849695163</v>
      </c>
      <c r="AR2134" s="384">
        <v>0</v>
      </c>
      <c r="AS2134" s="385">
        <v>0</v>
      </c>
      <c r="AT2134" s="385">
        <v>398.37444245909171</v>
      </c>
      <c r="AU2134" s="385">
        <v>0</v>
      </c>
      <c r="AV2134" s="385">
        <v>554.60595304009337</v>
      </c>
      <c r="AW2134" s="385">
        <v>0</v>
      </c>
      <c r="AX2134" s="385">
        <v>0</v>
      </c>
      <c r="AY2134" s="385">
        <v>0</v>
      </c>
      <c r="AZ2134" s="379">
        <v>952.98039549918508</v>
      </c>
      <c r="BA2134" s="463">
        <v>0</v>
      </c>
      <c r="BB2134" s="464">
        <v>0</v>
      </c>
      <c r="BC2134" s="464">
        <v>21.382398189497575</v>
      </c>
      <c r="BD2134" s="462">
        <v>21.382398189497575</v>
      </c>
      <c r="BE2134" s="227">
        <v>0</v>
      </c>
      <c r="BF2134" s="245">
        <v>3.81828539098171</v>
      </c>
      <c r="BG2134" s="245">
        <v>12.727617969939033</v>
      </c>
      <c r="BH2134" s="245">
        <v>0</v>
      </c>
      <c r="BI2134" s="229">
        <v>16.545903360920743</v>
      </c>
      <c r="BJ2134" s="520">
        <v>0</v>
      </c>
      <c r="BK2134" s="521">
        <v>0</v>
      </c>
      <c r="BL2134" s="521">
        <v>6.3638089849695163</v>
      </c>
      <c r="BM2134" s="521">
        <v>6.3638089849695163</v>
      </c>
      <c r="BN2134" s="519">
        <v>12.727617969939033</v>
      </c>
    </row>
    <row r="2135" spans="1:66" x14ac:dyDescent="0.2">
      <c r="A2135" s="579" t="s">
        <v>253</v>
      </c>
      <c r="B2135" s="636">
        <v>2013</v>
      </c>
      <c r="C2135" s="637">
        <v>5</v>
      </c>
      <c r="D2135" s="637">
        <v>8</v>
      </c>
      <c r="E2135" s="590">
        <v>41494</v>
      </c>
      <c r="F2135" s="668" t="s">
        <v>133</v>
      </c>
      <c r="G2135" s="591">
        <v>1</v>
      </c>
      <c r="H2135" s="592">
        <v>0.46319444444444446</v>
      </c>
      <c r="I2135" s="593">
        <v>10</v>
      </c>
      <c r="J2135" s="236" t="s">
        <v>89</v>
      </c>
      <c r="K2135" s="236" t="s">
        <v>470</v>
      </c>
      <c r="L2135" s="234">
        <v>3</v>
      </c>
      <c r="M2135" s="235">
        <v>1.2192000000000001</v>
      </c>
      <c r="N2135" s="234">
        <v>15036</v>
      </c>
      <c r="O2135" s="240">
        <v>8.7287979399999998</v>
      </c>
      <c r="P2135" s="239" t="s">
        <v>471</v>
      </c>
      <c r="Q2135" s="234">
        <v>15072</v>
      </c>
      <c r="R2135" s="240">
        <v>8.7514674200000009</v>
      </c>
      <c r="S2135" s="235">
        <v>19.2</v>
      </c>
      <c r="T2135" s="234">
        <v>30</v>
      </c>
      <c r="U2135" s="235">
        <v>42.2</v>
      </c>
      <c r="V2135" s="234">
        <v>1</v>
      </c>
      <c r="W2135" s="234">
        <v>10031</v>
      </c>
      <c r="X2135" s="413">
        <v>3.0460626118999996</v>
      </c>
      <c r="Y2135" s="384">
        <v>78.770541046211775</v>
      </c>
      <c r="Z2135" s="385">
        <v>0</v>
      </c>
      <c r="AA2135" s="385">
        <v>0</v>
      </c>
      <c r="AB2135" s="385">
        <v>0</v>
      </c>
      <c r="AC2135" s="385">
        <v>0</v>
      </c>
      <c r="AD2135" s="385">
        <v>52.434903792201993</v>
      </c>
      <c r="AE2135" s="385">
        <v>24.129510573045621</v>
      </c>
      <c r="AF2135" s="385">
        <v>0</v>
      </c>
      <c r="AG2135" s="385">
        <v>547.91224365508594</v>
      </c>
      <c r="AH2135" s="435">
        <v>703.24719906654536</v>
      </c>
      <c r="AI2135" s="241">
        <v>0</v>
      </c>
      <c r="AJ2135" s="242">
        <v>0</v>
      </c>
      <c r="AK2135" s="242">
        <v>0</v>
      </c>
      <c r="AL2135" s="242">
        <v>3.2747192920561914</v>
      </c>
      <c r="AM2135" s="242">
        <v>14.847035587292357</v>
      </c>
      <c r="AN2135" s="242">
        <v>0</v>
      </c>
      <c r="AO2135" s="242">
        <v>0</v>
      </c>
      <c r="AP2135" s="225">
        <v>18.121754879348547</v>
      </c>
      <c r="AQ2135" s="243">
        <v>0</v>
      </c>
      <c r="AR2135" s="384">
        <v>0</v>
      </c>
      <c r="AS2135" s="385">
        <v>0</v>
      </c>
      <c r="AT2135" s="385">
        <v>24.661344683635196</v>
      </c>
      <c r="AU2135" s="385">
        <v>0</v>
      </c>
      <c r="AV2135" s="385">
        <v>360.49488796130163</v>
      </c>
      <c r="AW2135" s="385">
        <v>0</v>
      </c>
      <c r="AX2135" s="385">
        <v>0</v>
      </c>
      <c r="AY2135" s="385">
        <v>9041.1207873438543</v>
      </c>
      <c r="AZ2135" s="379">
        <v>9426.2770199887909</v>
      </c>
      <c r="BA2135" s="463">
        <v>0</v>
      </c>
      <c r="BB2135" s="464">
        <v>0</v>
      </c>
      <c r="BC2135" s="464">
        <v>0</v>
      </c>
      <c r="BD2135" s="462">
        <v>0</v>
      </c>
      <c r="BE2135" s="227">
        <v>0</v>
      </c>
      <c r="BF2135" s="245">
        <v>52.690972067671048</v>
      </c>
      <c r="BG2135" s="245">
        <v>0.49243899128664537</v>
      </c>
      <c r="BH2135" s="245">
        <v>0</v>
      </c>
      <c r="BI2135" s="229">
        <v>53.183411058957695</v>
      </c>
      <c r="BJ2135" s="520">
        <v>0</v>
      </c>
      <c r="BK2135" s="521">
        <v>0</v>
      </c>
      <c r="BL2135" s="521">
        <v>0</v>
      </c>
      <c r="BM2135" s="521">
        <v>0</v>
      </c>
      <c r="BN2135" s="519">
        <v>0</v>
      </c>
    </row>
    <row r="2136" spans="1:66" x14ac:dyDescent="0.2">
      <c r="A2136" s="579" t="s">
        <v>253</v>
      </c>
      <c r="B2136" s="636">
        <v>2013</v>
      </c>
      <c r="C2136" s="637">
        <v>6</v>
      </c>
      <c r="D2136" s="637">
        <v>8</v>
      </c>
      <c r="E2136" s="590">
        <v>41509</v>
      </c>
      <c r="F2136" s="668" t="s">
        <v>133</v>
      </c>
      <c r="G2136" s="591">
        <v>1</v>
      </c>
      <c r="H2136" s="592">
        <v>0.37638888888888888</v>
      </c>
      <c r="I2136" s="593">
        <v>10</v>
      </c>
      <c r="J2136" s="236" t="s">
        <v>89</v>
      </c>
      <c r="K2136" s="236" t="s">
        <v>470</v>
      </c>
      <c r="L2136" s="234">
        <v>2</v>
      </c>
      <c r="M2136" s="235">
        <v>1.524</v>
      </c>
      <c r="N2136" s="234">
        <v>17588</v>
      </c>
      <c r="O2136" s="240">
        <v>10.348735189999999</v>
      </c>
      <c r="P2136" s="239" t="s">
        <v>471</v>
      </c>
      <c r="Q2136" s="234">
        <v>17062</v>
      </c>
      <c r="R2136" s="240">
        <v>10.012749230000001</v>
      </c>
      <c r="S2136" s="235">
        <v>19.2</v>
      </c>
      <c r="T2136" s="234">
        <v>26</v>
      </c>
      <c r="U2136" s="235">
        <v>79.900000000000006</v>
      </c>
      <c r="V2136" s="234">
        <v>1</v>
      </c>
      <c r="W2136" s="234">
        <v>10850</v>
      </c>
      <c r="X2136" s="413">
        <v>3.2947641649999997</v>
      </c>
      <c r="Y2136" s="384">
        <v>400.53549629401169</v>
      </c>
      <c r="Z2136" s="385">
        <v>0</v>
      </c>
      <c r="AA2136" s="385">
        <v>0</v>
      </c>
      <c r="AB2136" s="385">
        <v>0</v>
      </c>
      <c r="AC2136" s="385">
        <v>0</v>
      </c>
      <c r="AD2136" s="385">
        <v>36.357685710109095</v>
      </c>
      <c r="AE2136" s="385">
        <v>156.15685197304558</v>
      </c>
      <c r="AF2136" s="385">
        <v>0</v>
      </c>
      <c r="AG2136" s="385">
        <v>289.45926088764537</v>
      </c>
      <c r="AH2136" s="435">
        <v>882.50929486481164</v>
      </c>
      <c r="AI2136" s="241">
        <v>0</v>
      </c>
      <c r="AJ2136" s="242">
        <v>0</v>
      </c>
      <c r="AK2136" s="242">
        <v>0</v>
      </c>
      <c r="AL2136" s="242">
        <v>14.532147857083425</v>
      </c>
      <c r="AM2136" s="242">
        <v>75.037237149263476</v>
      </c>
      <c r="AN2136" s="242">
        <v>0</v>
      </c>
      <c r="AO2136" s="242">
        <v>0</v>
      </c>
      <c r="AP2136" s="225">
        <v>89.569385006346906</v>
      </c>
      <c r="AQ2136" s="243">
        <v>9.1053558001775841</v>
      </c>
      <c r="AR2136" s="384">
        <v>0</v>
      </c>
      <c r="AS2136" s="385">
        <v>0</v>
      </c>
      <c r="AT2136" s="385">
        <v>62.699480040022841</v>
      </c>
      <c r="AU2136" s="385">
        <v>0</v>
      </c>
      <c r="AV2136" s="385">
        <v>449.66799619176999</v>
      </c>
      <c r="AW2136" s="385">
        <v>0</v>
      </c>
      <c r="AX2136" s="385">
        <v>0</v>
      </c>
      <c r="AY2136" s="385">
        <v>3690.8377628903836</v>
      </c>
      <c r="AZ2136" s="379">
        <v>4203.2052391221769</v>
      </c>
      <c r="BA2136" s="463">
        <v>0</v>
      </c>
      <c r="BB2136" s="464">
        <v>0</v>
      </c>
      <c r="BC2136" s="464">
        <v>0</v>
      </c>
      <c r="BD2136" s="462">
        <v>0</v>
      </c>
      <c r="BE2136" s="227">
        <v>0</v>
      </c>
      <c r="BF2136" s="245">
        <v>8.1948202201598246</v>
      </c>
      <c r="BG2136" s="245">
        <v>0</v>
      </c>
      <c r="BH2136" s="245">
        <v>0</v>
      </c>
      <c r="BI2136" s="229">
        <v>8.1948202201598246</v>
      </c>
      <c r="BJ2136" s="520">
        <v>0</v>
      </c>
      <c r="BK2136" s="521">
        <v>0</v>
      </c>
      <c r="BL2136" s="521">
        <v>0</v>
      </c>
      <c r="BM2136" s="521">
        <v>0</v>
      </c>
      <c r="BN2136" s="519">
        <v>0</v>
      </c>
    </row>
    <row r="2137" spans="1:66" x14ac:dyDescent="0.2">
      <c r="A2137" s="579" t="s">
        <v>253</v>
      </c>
      <c r="B2137" s="636">
        <v>2013</v>
      </c>
      <c r="C2137" s="637">
        <v>5</v>
      </c>
      <c r="D2137" s="637">
        <v>8</v>
      </c>
      <c r="E2137" s="590">
        <v>41494</v>
      </c>
      <c r="F2137" s="668" t="s">
        <v>138</v>
      </c>
      <c r="G2137" s="591">
        <v>1</v>
      </c>
      <c r="H2137" s="592">
        <v>0.4152777777777778</v>
      </c>
      <c r="I2137" s="593">
        <v>10</v>
      </c>
      <c r="J2137" s="236" t="s">
        <v>281</v>
      </c>
      <c r="K2137" s="236" t="s">
        <v>470</v>
      </c>
      <c r="L2137" s="234">
        <v>2</v>
      </c>
      <c r="M2137" s="235">
        <v>7.3151999999999999</v>
      </c>
      <c r="N2137" s="234">
        <v>12435</v>
      </c>
      <c r="O2137" s="240">
        <v>7.1056893700000003</v>
      </c>
      <c r="P2137" s="239" t="s">
        <v>471</v>
      </c>
      <c r="Q2137" s="234">
        <v>13050</v>
      </c>
      <c r="R2137" s="240">
        <v>7.4867627499999996</v>
      </c>
      <c r="S2137" s="235">
        <v>20.100000000000001</v>
      </c>
      <c r="T2137" s="234">
        <v>35</v>
      </c>
      <c r="U2137" s="235">
        <v>34.1</v>
      </c>
      <c r="V2137" s="234">
        <v>1</v>
      </c>
      <c r="W2137" s="234">
        <v>10376</v>
      </c>
      <c r="X2137" s="413">
        <v>3.1508270023999998</v>
      </c>
      <c r="Y2137" s="384">
        <v>873.20312981458903</v>
      </c>
      <c r="Z2137" s="385">
        <v>0</v>
      </c>
      <c r="AA2137" s="385">
        <v>0</v>
      </c>
      <c r="AB2137" s="385">
        <v>0</v>
      </c>
      <c r="AC2137" s="385">
        <v>0</v>
      </c>
      <c r="AD2137" s="385">
        <v>47.312023124865668</v>
      </c>
      <c r="AE2137" s="385">
        <v>12.441178132008256</v>
      </c>
      <c r="AF2137" s="385">
        <v>0</v>
      </c>
      <c r="AG2137" s="385">
        <v>80.715316901335186</v>
      </c>
      <c r="AH2137" s="435">
        <v>1013.6716479727982</v>
      </c>
      <c r="AI2137" s="241">
        <v>8.5310935762342321</v>
      </c>
      <c r="AJ2137" s="242">
        <v>0</v>
      </c>
      <c r="AK2137" s="242">
        <v>0</v>
      </c>
      <c r="AL2137" s="242">
        <v>6.4160932937928283</v>
      </c>
      <c r="AM2137" s="242">
        <v>0</v>
      </c>
      <c r="AN2137" s="242">
        <v>0</v>
      </c>
      <c r="AO2137" s="242">
        <v>0</v>
      </c>
      <c r="AP2137" s="225">
        <v>14.94718687002706</v>
      </c>
      <c r="AQ2137" s="243">
        <v>5.0780318906156143</v>
      </c>
      <c r="AR2137" s="384">
        <v>0</v>
      </c>
      <c r="AS2137" s="385">
        <v>0</v>
      </c>
      <c r="AT2137" s="385">
        <v>41.325023525829877</v>
      </c>
      <c r="AU2137" s="385">
        <v>0</v>
      </c>
      <c r="AV2137" s="385">
        <v>1141.7802365092491</v>
      </c>
      <c r="AW2137" s="385">
        <v>0</v>
      </c>
      <c r="AX2137" s="385">
        <v>0</v>
      </c>
      <c r="AY2137" s="385">
        <v>1634.5879973978228</v>
      </c>
      <c r="AZ2137" s="379">
        <v>2817.6932574329021</v>
      </c>
      <c r="BA2137" s="463">
        <v>0</v>
      </c>
      <c r="BB2137" s="464">
        <v>0</v>
      </c>
      <c r="BC2137" s="464">
        <v>0</v>
      </c>
      <c r="BD2137" s="462">
        <v>0</v>
      </c>
      <c r="BE2137" s="227">
        <v>0</v>
      </c>
      <c r="BF2137" s="245">
        <v>14.726292482785283</v>
      </c>
      <c r="BG2137" s="245">
        <v>0</v>
      </c>
      <c r="BH2137" s="245">
        <v>0</v>
      </c>
      <c r="BI2137" s="229">
        <v>14.726292482785283</v>
      </c>
      <c r="BJ2137" s="520">
        <v>0</v>
      </c>
      <c r="BK2137" s="521">
        <v>0</v>
      </c>
      <c r="BL2137" s="521">
        <v>0</v>
      </c>
      <c r="BM2137" s="521">
        <v>0</v>
      </c>
      <c r="BN2137" s="519">
        <v>0</v>
      </c>
    </row>
    <row r="2138" spans="1:66" x14ac:dyDescent="0.2">
      <c r="A2138" s="579" t="s">
        <v>253</v>
      </c>
      <c r="B2138" s="636">
        <v>2013</v>
      </c>
      <c r="C2138" s="637">
        <v>6</v>
      </c>
      <c r="D2138" s="637">
        <v>8</v>
      </c>
      <c r="E2138" s="590">
        <v>41509</v>
      </c>
      <c r="F2138" s="668" t="s">
        <v>138</v>
      </c>
      <c r="G2138" s="591">
        <v>1</v>
      </c>
      <c r="H2138" s="592">
        <v>0.33124999999999999</v>
      </c>
      <c r="I2138" s="593">
        <v>10</v>
      </c>
      <c r="J2138" s="236" t="s">
        <v>281</v>
      </c>
      <c r="K2138" s="236" t="s">
        <v>470</v>
      </c>
      <c r="L2138" s="234">
        <v>2</v>
      </c>
      <c r="M2138" s="235">
        <v>7.3151999999999999</v>
      </c>
      <c r="N2138" s="234">
        <v>14862</v>
      </c>
      <c r="O2138" s="240">
        <v>8.6193048399999999</v>
      </c>
      <c r="P2138" s="239" t="s">
        <v>471</v>
      </c>
      <c r="Q2138" s="234">
        <v>15316</v>
      </c>
      <c r="R2138" s="240">
        <v>8.9052573499999994</v>
      </c>
      <c r="S2138" s="235">
        <v>20.8</v>
      </c>
      <c r="T2138" s="234">
        <v>29</v>
      </c>
      <c r="U2138" s="235">
        <v>58.8</v>
      </c>
      <c r="V2138" s="234">
        <v>1</v>
      </c>
      <c r="W2138" s="234">
        <v>11261</v>
      </c>
      <c r="X2138" s="413">
        <v>3.4195704388999997</v>
      </c>
      <c r="Y2138" s="384">
        <v>1185.0377327812969</v>
      </c>
      <c r="Z2138" s="385">
        <v>0</v>
      </c>
      <c r="AA2138" s="385">
        <v>0</v>
      </c>
      <c r="AB2138" s="385">
        <v>0</v>
      </c>
      <c r="AC2138" s="385">
        <v>0</v>
      </c>
      <c r="AD2138" s="385">
        <v>73.953733230115645</v>
      </c>
      <c r="AE2138" s="385">
        <v>0</v>
      </c>
      <c r="AF2138" s="385">
        <v>0</v>
      </c>
      <c r="AG2138" s="385">
        <v>618.21653853109058</v>
      </c>
      <c r="AH2138" s="435">
        <v>1877.2080045425032</v>
      </c>
      <c r="AI2138" s="241">
        <v>0</v>
      </c>
      <c r="AJ2138" s="242">
        <v>0</v>
      </c>
      <c r="AK2138" s="242">
        <v>0</v>
      </c>
      <c r="AL2138" s="242">
        <v>31.776213399175909</v>
      </c>
      <c r="AM2138" s="242">
        <v>20.102524930620461</v>
      </c>
      <c r="AN2138" s="242">
        <v>0</v>
      </c>
      <c r="AO2138" s="242">
        <v>0</v>
      </c>
      <c r="AP2138" s="225">
        <v>51.87873832979637</v>
      </c>
      <c r="AQ2138" s="243">
        <v>27.781267178856364</v>
      </c>
      <c r="AR2138" s="384">
        <v>0</v>
      </c>
      <c r="AS2138" s="385">
        <v>0</v>
      </c>
      <c r="AT2138" s="385">
        <v>34.782146507928161</v>
      </c>
      <c r="AU2138" s="385">
        <v>0</v>
      </c>
      <c r="AV2138" s="385">
        <v>774.7639790839462</v>
      </c>
      <c r="AW2138" s="385">
        <v>0</v>
      </c>
      <c r="AX2138" s="385">
        <v>0</v>
      </c>
      <c r="AY2138" s="385">
        <v>2031.4107061454629</v>
      </c>
      <c r="AZ2138" s="379">
        <v>2840.9568317373373</v>
      </c>
      <c r="BA2138" s="463">
        <v>0</v>
      </c>
      <c r="BB2138" s="464">
        <v>0</v>
      </c>
      <c r="BC2138" s="464">
        <v>0</v>
      </c>
      <c r="BD2138" s="462">
        <v>0</v>
      </c>
      <c r="BE2138" s="227">
        <v>0</v>
      </c>
      <c r="BF2138" s="245">
        <v>10.556881527965418</v>
      </c>
      <c r="BG2138" s="245">
        <v>0</v>
      </c>
      <c r="BH2138" s="245">
        <v>0</v>
      </c>
      <c r="BI2138" s="229">
        <v>10.556881527965418</v>
      </c>
      <c r="BJ2138" s="520">
        <v>0</v>
      </c>
      <c r="BK2138" s="521">
        <v>0</v>
      </c>
      <c r="BL2138" s="521">
        <v>0</v>
      </c>
      <c r="BM2138" s="521">
        <v>0</v>
      </c>
      <c r="BN2138" s="519">
        <v>0</v>
      </c>
    </row>
    <row r="2139" spans="1:66" x14ac:dyDescent="0.2">
      <c r="A2139" s="579" t="s">
        <v>253</v>
      </c>
      <c r="B2139" s="636">
        <v>2013</v>
      </c>
      <c r="C2139" s="637">
        <v>5</v>
      </c>
      <c r="D2139" s="637">
        <v>8</v>
      </c>
      <c r="E2139" s="590">
        <v>41494</v>
      </c>
      <c r="F2139" s="668" t="s">
        <v>148</v>
      </c>
      <c r="G2139" s="591">
        <v>1</v>
      </c>
      <c r="H2139" s="592">
        <v>0.35625000000000001</v>
      </c>
      <c r="I2139" s="593">
        <v>10</v>
      </c>
      <c r="J2139" s="236" t="s">
        <v>281</v>
      </c>
      <c r="K2139" s="236" t="s">
        <v>470</v>
      </c>
      <c r="L2139" s="234">
        <v>2</v>
      </c>
      <c r="M2139" s="235">
        <v>8.2295999999999996</v>
      </c>
      <c r="N2139" s="234">
        <v>11003</v>
      </c>
      <c r="O2139" s="240">
        <v>6.2253107400000003</v>
      </c>
      <c r="P2139" s="239" t="s">
        <v>471</v>
      </c>
      <c r="Q2139" s="234">
        <v>10917</v>
      </c>
      <c r="R2139" s="240">
        <v>6.1727597999999997</v>
      </c>
      <c r="S2139" s="235">
        <v>19</v>
      </c>
      <c r="T2139" s="234">
        <v>39</v>
      </c>
      <c r="U2139" s="235">
        <v>36.5</v>
      </c>
      <c r="V2139" s="234">
        <v>1</v>
      </c>
      <c r="W2139" s="234">
        <v>9827</v>
      </c>
      <c r="X2139" s="413">
        <v>2.9841149723</v>
      </c>
      <c r="Y2139" s="384">
        <v>361.82587132954882</v>
      </c>
      <c r="Z2139" s="385">
        <v>0</v>
      </c>
      <c r="AA2139" s="385">
        <v>0</v>
      </c>
      <c r="AB2139" s="385">
        <v>0</v>
      </c>
      <c r="AC2139" s="385">
        <v>0</v>
      </c>
      <c r="AD2139" s="385">
        <v>40.142555200435901</v>
      </c>
      <c r="AE2139" s="385">
        <v>0</v>
      </c>
      <c r="AF2139" s="385">
        <v>0</v>
      </c>
      <c r="AG2139" s="385">
        <v>79.898060970564572</v>
      </c>
      <c r="AH2139" s="435">
        <v>481.86648750054928</v>
      </c>
      <c r="AI2139" s="241">
        <v>0</v>
      </c>
      <c r="AJ2139" s="242">
        <v>0</v>
      </c>
      <c r="AK2139" s="242">
        <v>0</v>
      </c>
      <c r="AL2139" s="242">
        <v>42.786555204872336</v>
      </c>
      <c r="AM2139" s="242">
        <v>0</v>
      </c>
      <c r="AN2139" s="242">
        <v>0</v>
      </c>
      <c r="AO2139" s="242">
        <v>0</v>
      </c>
      <c r="AP2139" s="225">
        <v>42.786555204872336</v>
      </c>
      <c r="AQ2139" s="243">
        <v>75.399239670240235</v>
      </c>
      <c r="AR2139" s="384">
        <v>7.2534068562771115</v>
      </c>
      <c r="AS2139" s="385">
        <v>0</v>
      </c>
      <c r="AT2139" s="385">
        <v>62.933232044760508</v>
      </c>
      <c r="AU2139" s="385">
        <v>0</v>
      </c>
      <c r="AV2139" s="385">
        <v>239.47803842463901</v>
      </c>
      <c r="AW2139" s="385">
        <v>0</v>
      </c>
      <c r="AX2139" s="385">
        <v>0</v>
      </c>
      <c r="AY2139" s="385">
        <v>0</v>
      </c>
      <c r="AZ2139" s="379">
        <v>309.66467732567662</v>
      </c>
      <c r="BA2139" s="463">
        <v>0</v>
      </c>
      <c r="BB2139" s="464">
        <v>0</v>
      </c>
      <c r="BC2139" s="464">
        <v>16.889429686133813</v>
      </c>
      <c r="BD2139" s="462">
        <v>16.889429686133813</v>
      </c>
      <c r="BE2139" s="227">
        <v>0</v>
      </c>
      <c r="BF2139" s="245">
        <v>155.82509531849652</v>
      </c>
      <c r="BG2139" s="245">
        <v>1.5079847934048047</v>
      </c>
      <c r="BH2139" s="245">
        <v>0</v>
      </c>
      <c r="BI2139" s="229">
        <v>157.33308011190132</v>
      </c>
      <c r="BJ2139" s="520">
        <v>0</v>
      </c>
      <c r="BK2139" s="521">
        <v>0</v>
      </c>
      <c r="BL2139" s="521">
        <v>0</v>
      </c>
      <c r="BM2139" s="521">
        <v>5.0266159780160162</v>
      </c>
      <c r="BN2139" s="519">
        <v>5.0266159780160162</v>
      </c>
    </row>
    <row r="2140" spans="1:66" x14ac:dyDescent="0.2">
      <c r="A2140" s="579" t="s">
        <v>253</v>
      </c>
      <c r="B2140" s="636">
        <v>2013</v>
      </c>
      <c r="C2140" s="637">
        <v>6</v>
      </c>
      <c r="D2140" s="637">
        <v>8</v>
      </c>
      <c r="E2140" s="590">
        <v>41508</v>
      </c>
      <c r="F2140" s="668" t="s">
        <v>148</v>
      </c>
      <c r="G2140" s="591">
        <v>1</v>
      </c>
      <c r="H2140" s="592">
        <v>0.3576388888888889</v>
      </c>
      <c r="I2140" s="593">
        <v>10</v>
      </c>
      <c r="J2140" s="236" t="s">
        <v>281</v>
      </c>
      <c r="K2140" s="236" t="s">
        <v>470</v>
      </c>
      <c r="L2140" s="234">
        <v>2</v>
      </c>
      <c r="M2140" s="235">
        <v>7.3151999999999999</v>
      </c>
      <c r="N2140" s="234">
        <v>12468</v>
      </c>
      <c r="O2140" s="240">
        <v>7.1260929300000004</v>
      </c>
      <c r="P2140" s="239" t="s">
        <v>471</v>
      </c>
      <c r="Q2140" s="234">
        <v>12466</v>
      </c>
      <c r="R2140" s="240">
        <v>7.1248562</v>
      </c>
      <c r="S2140" s="235">
        <v>21.1</v>
      </c>
      <c r="T2140" s="234">
        <v>31</v>
      </c>
      <c r="U2140" s="235">
        <v>45.4</v>
      </c>
      <c r="V2140" s="234">
        <v>1</v>
      </c>
      <c r="W2140" s="234">
        <v>11605</v>
      </c>
      <c r="X2140" s="413">
        <v>3.5240311645000002</v>
      </c>
      <c r="Y2140" s="384">
        <v>977.42381926089229</v>
      </c>
      <c r="Z2140" s="385">
        <v>0</v>
      </c>
      <c r="AA2140" s="385">
        <v>0</v>
      </c>
      <c r="AB2140" s="385">
        <v>0</v>
      </c>
      <c r="AC2140" s="385">
        <v>0</v>
      </c>
      <c r="AD2140" s="385">
        <v>43.056940451753476</v>
      </c>
      <c r="AE2140" s="385">
        <v>26.418608591734543</v>
      </c>
      <c r="AF2140" s="385">
        <v>0</v>
      </c>
      <c r="AG2140" s="385">
        <v>171.39746267984512</v>
      </c>
      <c r="AH2140" s="435">
        <v>1218.2968309842254</v>
      </c>
      <c r="AI2140" s="241">
        <v>0</v>
      </c>
      <c r="AJ2140" s="242">
        <v>0</v>
      </c>
      <c r="AK2140" s="242">
        <v>0</v>
      </c>
      <c r="AL2140" s="242">
        <v>240.93771035661905</v>
      </c>
      <c r="AM2140" s="242">
        <v>4.3348084301539949</v>
      </c>
      <c r="AN2140" s="242">
        <v>0</v>
      </c>
      <c r="AO2140" s="242">
        <v>0</v>
      </c>
      <c r="AP2140" s="225">
        <v>245.27251878677305</v>
      </c>
      <c r="AQ2140" s="243">
        <v>37.74086941676363</v>
      </c>
      <c r="AR2140" s="384">
        <v>15.560021305254264</v>
      </c>
      <c r="AS2140" s="385">
        <v>0</v>
      </c>
      <c r="AT2140" s="385">
        <v>40.501344436961197</v>
      </c>
      <c r="AU2140" s="385">
        <v>0</v>
      </c>
      <c r="AV2140" s="385">
        <v>695.41325987328673</v>
      </c>
      <c r="AW2140" s="385">
        <v>0</v>
      </c>
      <c r="AX2140" s="385">
        <v>0</v>
      </c>
      <c r="AY2140" s="385">
        <v>171.40824578539278</v>
      </c>
      <c r="AZ2140" s="379">
        <v>922.88287140089494</v>
      </c>
      <c r="BA2140" s="463">
        <v>0</v>
      </c>
      <c r="BB2140" s="464">
        <v>0</v>
      </c>
      <c r="BC2140" s="464">
        <v>36.231234640093085</v>
      </c>
      <c r="BD2140" s="462">
        <v>36.231234640093085</v>
      </c>
      <c r="BE2140" s="227">
        <v>0</v>
      </c>
      <c r="BF2140" s="245">
        <v>26.418608591734547</v>
      </c>
      <c r="BG2140" s="245">
        <v>0</v>
      </c>
      <c r="BH2140" s="245">
        <v>0</v>
      </c>
      <c r="BI2140" s="229">
        <v>26.418608591734547</v>
      </c>
      <c r="BJ2140" s="520">
        <v>0</v>
      </c>
      <c r="BK2140" s="521">
        <v>0</v>
      </c>
      <c r="BL2140" s="521">
        <v>0</v>
      </c>
      <c r="BM2140" s="521">
        <v>0</v>
      </c>
      <c r="BN2140" s="519">
        <v>0</v>
      </c>
    </row>
    <row r="2141" spans="1:66" x14ac:dyDescent="0.2">
      <c r="A2141" s="579" t="s">
        <v>253</v>
      </c>
      <c r="B2141" s="636">
        <v>2013</v>
      </c>
      <c r="C2141" s="637">
        <v>5</v>
      </c>
      <c r="D2141" s="637">
        <v>8</v>
      </c>
      <c r="E2141" s="590">
        <v>41494</v>
      </c>
      <c r="F2141" s="668" t="s">
        <v>284</v>
      </c>
      <c r="G2141" s="591">
        <v>1</v>
      </c>
      <c r="H2141" s="592">
        <v>0.30902777777777779</v>
      </c>
      <c r="I2141" s="593">
        <v>10</v>
      </c>
      <c r="J2141" s="236" t="s">
        <v>281</v>
      </c>
      <c r="K2141" s="236" t="s">
        <v>470</v>
      </c>
      <c r="L2141" s="234">
        <v>2</v>
      </c>
      <c r="M2141" s="235">
        <v>3.6576</v>
      </c>
      <c r="N2141" s="234">
        <v>9668</v>
      </c>
      <c r="O2141" s="240">
        <v>5.4138828099999996</v>
      </c>
      <c r="P2141" s="239" t="s">
        <v>472</v>
      </c>
      <c r="Q2141" s="234">
        <v>9805</v>
      </c>
      <c r="R2141" s="240">
        <v>5.4967159099999998</v>
      </c>
      <c r="S2141" s="235">
        <v>19.399999999999999</v>
      </c>
      <c r="T2141" s="234">
        <v>67</v>
      </c>
      <c r="U2141" s="235">
        <v>19.100000000000001</v>
      </c>
      <c r="V2141" s="234">
        <v>1</v>
      </c>
      <c r="W2141" s="234">
        <v>10109</v>
      </c>
      <c r="X2141" s="413">
        <v>3.0697484740999998</v>
      </c>
      <c r="Y2141" s="384">
        <v>445.52770741289322</v>
      </c>
      <c r="Z2141" s="385">
        <v>0</v>
      </c>
      <c r="AA2141" s="385">
        <v>0</v>
      </c>
      <c r="AB2141" s="385">
        <v>0</v>
      </c>
      <c r="AC2141" s="385">
        <v>0</v>
      </c>
      <c r="AD2141" s="385">
        <v>82.381342358723131</v>
      </c>
      <c r="AE2141" s="385">
        <v>0</v>
      </c>
      <c r="AF2141" s="385">
        <v>0</v>
      </c>
      <c r="AG2141" s="385">
        <v>98.381024552359435</v>
      </c>
      <c r="AH2141" s="435">
        <v>626.29007432397577</v>
      </c>
      <c r="AI2141" s="241">
        <v>0</v>
      </c>
      <c r="AJ2141" s="242">
        <v>0</v>
      </c>
      <c r="AK2141" s="242">
        <v>0</v>
      </c>
      <c r="AL2141" s="242">
        <v>24.695834411067267</v>
      </c>
      <c r="AM2141" s="242">
        <v>0</v>
      </c>
      <c r="AN2141" s="242">
        <v>0</v>
      </c>
      <c r="AO2141" s="242">
        <v>0</v>
      </c>
      <c r="AP2141" s="225">
        <v>24.695834411067267</v>
      </c>
      <c r="AQ2141" s="243">
        <v>43.32602528257415</v>
      </c>
      <c r="AR2141" s="384">
        <v>17.862701280787</v>
      </c>
      <c r="AS2141" s="385">
        <v>0</v>
      </c>
      <c r="AT2141" s="385">
        <v>15.498338186795095</v>
      </c>
      <c r="AU2141" s="385">
        <v>0</v>
      </c>
      <c r="AV2141" s="385">
        <v>208.57148571031195</v>
      </c>
      <c r="AW2141" s="385">
        <v>0</v>
      </c>
      <c r="AX2141" s="385">
        <v>0</v>
      </c>
      <c r="AY2141" s="385">
        <v>0</v>
      </c>
      <c r="AZ2141" s="379">
        <v>241.93252517789404</v>
      </c>
      <c r="BA2141" s="463">
        <v>0</v>
      </c>
      <c r="BB2141" s="464">
        <v>0</v>
      </c>
      <c r="BC2141" s="464">
        <v>0</v>
      </c>
      <c r="BD2141" s="462">
        <v>0</v>
      </c>
      <c r="BE2141" s="227">
        <v>0</v>
      </c>
      <c r="BF2141" s="245">
        <v>67.464810797151173</v>
      </c>
      <c r="BG2141" s="245">
        <v>0</v>
      </c>
      <c r="BH2141" s="245">
        <v>0</v>
      </c>
      <c r="BI2141" s="229">
        <v>67.464810797151173</v>
      </c>
      <c r="BJ2141" s="520">
        <v>0</v>
      </c>
      <c r="BK2141" s="521">
        <v>0</v>
      </c>
      <c r="BL2141" s="521">
        <v>0</v>
      </c>
      <c r="BM2141" s="521">
        <v>0</v>
      </c>
      <c r="BN2141" s="519">
        <v>0</v>
      </c>
    </row>
    <row r="2142" spans="1:66" x14ac:dyDescent="0.2">
      <c r="A2142" s="579" t="s">
        <v>253</v>
      </c>
      <c r="B2142" s="636">
        <v>2013</v>
      </c>
      <c r="C2142" s="637">
        <v>6</v>
      </c>
      <c r="D2142" s="637">
        <v>8</v>
      </c>
      <c r="E2142" s="590">
        <v>41508</v>
      </c>
      <c r="F2142" s="668" t="s">
        <v>284</v>
      </c>
      <c r="G2142" s="591">
        <v>1</v>
      </c>
      <c r="H2142" s="592">
        <v>0.3125</v>
      </c>
      <c r="I2142" s="593">
        <v>10</v>
      </c>
      <c r="J2142" s="236" t="s">
        <v>281</v>
      </c>
      <c r="K2142" s="236" t="s">
        <v>470</v>
      </c>
      <c r="L2142" s="234">
        <v>2</v>
      </c>
      <c r="M2142" s="235">
        <v>3.9624000000000001</v>
      </c>
      <c r="N2142" s="234">
        <v>11586</v>
      </c>
      <c r="O2142" s="240">
        <v>6.5825315099999999</v>
      </c>
      <c r="P2142" s="239" t="s">
        <v>471</v>
      </c>
      <c r="Q2142" s="234">
        <v>11583</v>
      </c>
      <c r="R2142" s="240">
        <v>6.5806890300000003</v>
      </c>
      <c r="S2142" s="235">
        <v>20.9</v>
      </c>
      <c r="T2142" s="234">
        <v>47</v>
      </c>
      <c r="U2142" s="235">
        <v>20.100000000000001</v>
      </c>
      <c r="V2142" s="234">
        <v>1</v>
      </c>
      <c r="W2142" s="234">
        <v>11473</v>
      </c>
      <c r="X2142" s="413">
        <v>3.4839473977000002</v>
      </c>
      <c r="Y2142" s="384">
        <v>906.79038440293834</v>
      </c>
      <c r="Z2142" s="385">
        <v>0</v>
      </c>
      <c r="AA2142" s="385">
        <v>0</v>
      </c>
      <c r="AB2142" s="385">
        <v>0</v>
      </c>
      <c r="AC2142" s="385">
        <v>0</v>
      </c>
      <c r="AD2142" s="385">
        <v>38.203791506114214</v>
      </c>
      <c r="AE2142" s="385">
        <v>0</v>
      </c>
      <c r="AF2142" s="385">
        <v>0</v>
      </c>
      <c r="AG2142" s="385">
        <v>68.43530420620047</v>
      </c>
      <c r="AH2142" s="435">
        <v>1013.429480115253</v>
      </c>
      <c r="AI2142" s="241">
        <v>0</v>
      </c>
      <c r="AJ2142" s="242">
        <v>0</v>
      </c>
      <c r="AK2142" s="242">
        <v>0</v>
      </c>
      <c r="AL2142" s="242">
        <v>5.7262632648157679</v>
      </c>
      <c r="AM2142" s="242">
        <v>0.28846589379147103</v>
      </c>
      <c r="AN2142" s="242">
        <v>0</v>
      </c>
      <c r="AO2142" s="242">
        <v>0</v>
      </c>
      <c r="AP2142" s="225">
        <v>6.0147291586072384</v>
      </c>
      <c r="AQ2142" s="243">
        <v>18.656998105916035</v>
      </c>
      <c r="AR2142" s="384">
        <v>0</v>
      </c>
      <c r="AS2142" s="385">
        <v>0</v>
      </c>
      <c r="AT2142" s="385">
        <v>32.34262379345568</v>
      </c>
      <c r="AU2142" s="385">
        <v>0</v>
      </c>
      <c r="AV2142" s="385">
        <v>613.69468477379939</v>
      </c>
      <c r="AW2142" s="385">
        <v>0</v>
      </c>
      <c r="AX2142" s="385">
        <v>0</v>
      </c>
      <c r="AY2142" s="385">
        <v>148.28582094582066</v>
      </c>
      <c r="AZ2142" s="379">
        <v>794.32312951307574</v>
      </c>
      <c r="BA2142" s="463">
        <v>0</v>
      </c>
      <c r="BB2142" s="464">
        <v>0</v>
      </c>
      <c r="BC2142" s="464">
        <v>0</v>
      </c>
      <c r="BD2142" s="462">
        <v>0</v>
      </c>
      <c r="BE2142" s="227">
        <v>0</v>
      </c>
      <c r="BF2142" s="245">
        <v>2.4397612907736352</v>
      </c>
      <c r="BG2142" s="245">
        <v>0</v>
      </c>
      <c r="BH2142" s="245">
        <v>0</v>
      </c>
      <c r="BI2142" s="229">
        <v>2.4397612907736352</v>
      </c>
      <c r="BJ2142" s="520">
        <v>0</v>
      </c>
      <c r="BK2142" s="521">
        <v>0</v>
      </c>
      <c r="BL2142" s="521">
        <v>0</v>
      </c>
      <c r="BM2142" s="521">
        <v>0</v>
      </c>
      <c r="BN2142" s="519">
        <v>0</v>
      </c>
    </row>
    <row r="2143" spans="1:66" x14ac:dyDescent="0.2">
      <c r="A2143" s="579" t="s">
        <v>253</v>
      </c>
      <c r="B2143" s="636">
        <v>2013</v>
      </c>
      <c r="C2143" s="637">
        <v>5</v>
      </c>
      <c r="D2143" s="637">
        <v>8</v>
      </c>
      <c r="E2143" s="590">
        <v>41492</v>
      </c>
      <c r="F2143" s="668" t="s">
        <v>152</v>
      </c>
      <c r="G2143" s="591">
        <v>1</v>
      </c>
      <c r="H2143" s="592">
        <v>0.52500000000000002</v>
      </c>
      <c r="I2143" s="593">
        <v>10</v>
      </c>
      <c r="J2143" s="236" t="s">
        <v>287</v>
      </c>
      <c r="K2143" s="236" t="s">
        <v>470</v>
      </c>
      <c r="L2143" s="234">
        <v>4</v>
      </c>
      <c r="M2143" s="235">
        <v>9.7536000000000005</v>
      </c>
      <c r="N2143" s="234">
        <v>282</v>
      </c>
      <c r="O2143" s="240">
        <v>0.12228999</v>
      </c>
      <c r="P2143" s="239" t="s">
        <v>473</v>
      </c>
      <c r="Q2143" s="234">
        <v>296</v>
      </c>
      <c r="R2143" s="240">
        <v>0.12879852999999999</v>
      </c>
      <c r="S2143" s="235">
        <v>21</v>
      </c>
      <c r="T2143" s="234">
        <v>71</v>
      </c>
      <c r="U2143" s="235">
        <v>16.7</v>
      </c>
      <c r="V2143" s="234">
        <v>1</v>
      </c>
      <c r="W2143" s="234">
        <v>10734</v>
      </c>
      <c r="X2143" s="413">
        <v>3.2595390366000001</v>
      </c>
      <c r="Y2143" s="384">
        <v>2237.79372423424</v>
      </c>
      <c r="Z2143" s="385">
        <v>0</v>
      </c>
      <c r="AA2143" s="385">
        <v>0</v>
      </c>
      <c r="AB2143" s="385">
        <v>0</v>
      </c>
      <c r="AC2143" s="385">
        <v>0</v>
      </c>
      <c r="AD2143" s="385">
        <v>2839.5959968789407</v>
      </c>
      <c r="AE2143" s="385">
        <v>0</v>
      </c>
      <c r="AF2143" s="385">
        <v>39.789061748830228</v>
      </c>
      <c r="AG2143" s="385">
        <v>0</v>
      </c>
      <c r="AH2143" s="435">
        <v>5117.1787828620108</v>
      </c>
      <c r="AI2143" s="241">
        <v>0</v>
      </c>
      <c r="AJ2143" s="242">
        <v>0</v>
      </c>
      <c r="AK2143" s="242">
        <v>0</v>
      </c>
      <c r="AL2143" s="242">
        <v>0</v>
      </c>
      <c r="AM2143" s="242">
        <v>0</v>
      </c>
      <c r="AN2143" s="242">
        <v>0</v>
      </c>
      <c r="AO2143" s="242">
        <v>39.171182969841652</v>
      </c>
      <c r="AP2143" s="225">
        <v>39.171182969841652</v>
      </c>
      <c r="AQ2143" s="243">
        <v>5.8290450847978654</v>
      </c>
      <c r="AR2143" s="384">
        <v>0</v>
      </c>
      <c r="AS2143" s="385">
        <v>0</v>
      </c>
      <c r="AT2143" s="385">
        <v>3816.8354053453027</v>
      </c>
      <c r="AU2143" s="385">
        <v>10.556400648568934</v>
      </c>
      <c r="AV2143" s="385">
        <v>54.186803108280955</v>
      </c>
      <c r="AW2143" s="385">
        <v>0</v>
      </c>
      <c r="AX2143" s="385">
        <v>0</v>
      </c>
      <c r="AY2143" s="385">
        <v>0</v>
      </c>
      <c r="AZ2143" s="379">
        <v>3881.5786091021523</v>
      </c>
      <c r="BA2143" s="463">
        <v>0</v>
      </c>
      <c r="BB2143" s="464">
        <v>0</v>
      </c>
      <c r="BC2143" s="464">
        <v>9.7927957424604131</v>
      </c>
      <c r="BD2143" s="462">
        <v>9.7927957424604131</v>
      </c>
      <c r="BE2143" s="227">
        <v>0</v>
      </c>
      <c r="BF2143" s="245">
        <v>0</v>
      </c>
      <c r="BG2143" s="245">
        <v>3.4974270508787195</v>
      </c>
      <c r="BH2143" s="245">
        <v>0</v>
      </c>
      <c r="BI2143" s="229">
        <v>3.4974270508787195</v>
      </c>
      <c r="BJ2143" s="520">
        <v>3.4974270508787191</v>
      </c>
      <c r="BK2143" s="521">
        <v>0</v>
      </c>
      <c r="BL2143" s="521">
        <v>0</v>
      </c>
      <c r="BM2143" s="521">
        <v>0</v>
      </c>
      <c r="BN2143" s="519">
        <v>3.4974270508787191</v>
      </c>
    </row>
    <row r="2144" spans="1:66" x14ac:dyDescent="0.2">
      <c r="A2144" s="579" t="s">
        <v>253</v>
      </c>
      <c r="B2144" s="636">
        <v>2013</v>
      </c>
      <c r="C2144" s="637">
        <v>6</v>
      </c>
      <c r="D2144" s="637">
        <v>8</v>
      </c>
      <c r="E2144" s="590">
        <v>41507</v>
      </c>
      <c r="F2144" s="668" t="s">
        <v>152</v>
      </c>
      <c r="G2144" s="591">
        <v>1</v>
      </c>
      <c r="H2144" s="592">
        <v>0.28680555555555554</v>
      </c>
      <c r="I2144" s="593">
        <v>10</v>
      </c>
      <c r="J2144" s="236" t="s">
        <v>287</v>
      </c>
      <c r="K2144" s="236" t="s">
        <v>470</v>
      </c>
      <c r="L2144" s="234">
        <v>2</v>
      </c>
      <c r="M2144" s="235">
        <v>10.972799999999999</v>
      </c>
      <c r="N2144" s="234">
        <v>6465</v>
      </c>
      <c r="O2144" s="240">
        <v>3.5093274600000002</v>
      </c>
      <c r="P2144" s="239" t="s">
        <v>472</v>
      </c>
      <c r="Q2144" s="234">
        <v>3167</v>
      </c>
      <c r="R2144" s="240">
        <v>1.63057048</v>
      </c>
      <c r="S2144" s="235">
        <v>20.8</v>
      </c>
      <c r="T2144" s="234">
        <v>34</v>
      </c>
      <c r="U2144" s="235">
        <v>18.7</v>
      </c>
      <c r="V2144" s="234">
        <v>2</v>
      </c>
      <c r="W2144" s="234">
        <v>10240</v>
      </c>
      <c r="X2144" s="413">
        <v>3.1095285760000002</v>
      </c>
      <c r="Y2144" s="384">
        <v>1431.7990303620866</v>
      </c>
      <c r="Z2144" s="385">
        <v>0</v>
      </c>
      <c r="AA2144" s="385">
        <v>0</v>
      </c>
      <c r="AB2144" s="385">
        <v>0</v>
      </c>
      <c r="AC2144" s="385">
        <v>0</v>
      </c>
      <c r="AD2144" s="385">
        <v>1395.4076619490761</v>
      </c>
      <c r="AE2144" s="385">
        <v>0</v>
      </c>
      <c r="AF2144" s="385">
        <v>0</v>
      </c>
      <c r="AG2144" s="385">
        <v>51.117073252456898</v>
      </c>
      <c r="AH2144" s="435">
        <v>2878.3237655636194</v>
      </c>
      <c r="AI2144" s="241">
        <v>0</v>
      </c>
      <c r="AJ2144" s="242">
        <v>0</v>
      </c>
      <c r="AK2144" s="242">
        <v>0</v>
      </c>
      <c r="AL2144" s="242">
        <v>0.85543513590144926</v>
      </c>
      <c r="AM2144" s="242">
        <v>0</v>
      </c>
      <c r="AN2144" s="242">
        <v>0</v>
      </c>
      <c r="AO2144" s="242">
        <v>0</v>
      </c>
      <c r="AP2144" s="225">
        <v>0.85543513590144926</v>
      </c>
      <c r="AQ2144" s="243">
        <v>6.4318431270785652</v>
      </c>
      <c r="AR2144" s="384">
        <v>4.6405748161871854</v>
      </c>
      <c r="AS2144" s="385">
        <v>0</v>
      </c>
      <c r="AT2144" s="385">
        <v>80.526675951023634</v>
      </c>
      <c r="AU2144" s="385">
        <v>0</v>
      </c>
      <c r="AV2144" s="385">
        <v>317.63657283077498</v>
      </c>
      <c r="AW2144" s="385">
        <v>0</v>
      </c>
      <c r="AX2144" s="385">
        <v>0</v>
      </c>
      <c r="AY2144" s="385">
        <v>51.120289174020442</v>
      </c>
      <c r="AZ2144" s="379">
        <v>453.92411277200625</v>
      </c>
      <c r="BA2144" s="463">
        <v>0</v>
      </c>
      <c r="BB2144" s="464">
        <v>0</v>
      </c>
      <c r="BC2144" s="464">
        <v>16.208244680237982</v>
      </c>
      <c r="BD2144" s="462">
        <v>16.208244680237982</v>
      </c>
      <c r="BE2144" s="227">
        <v>0</v>
      </c>
      <c r="BF2144" s="245">
        <v>0</v>
      </c>
      <c r="BG2144" s="245">
        <v>0</v>
      </c>
      <c r="BH2144" s="245">
        <v>0</v>
      </c>
      <c r="BI2144" s="229">
        <v>0</v>
      </c>
      <c r="BJ2144" s="520">
        <v>0</v>
      </c>
      <c r="BK2144" s="521">
        <v>0</v>
      </c>
      <c r="BL2144" s="521">
        <v>0</v>
      </c>
      <c r="BM2144" s="521">
        <v>0</v>
      </c>
      <c r="BN2144" s="519">
        <v>0</v>
      </c>
    </row>
    <row r="2145" spans="1:66" x14ac:dyDescent="0.2">
      <c r="A2145" s="579" t="s">
        <v>253</v>
      </c>
      <c r="B2145" s="636">
        <v>2013</v>
      </c>
      <c r="C2145" s="637">
        <v>5</v>
      </c>
      <c r="D2145" s="637">
        <v>8</v>
      </c>
      <c r="E2145" s="590">
        <v>41492</v>
      </c>
      <c r="F2145" s="668" t="s">
        <v>158</v>
      </c>
      <c r="G2145" s="591">
        <v>1</v>
      </c>
      <c r="H2145" s="592">
        <v>0.49375000000000002</v>
      </c>
      <c r="I2145" s="593">
        <v>10</v>
      </c>
      <c r="J2145" s="236" t="s">
        <v>287</v>
      </c>
      <c r="K2145" s="236" t="s">
        <v>470</v>
      </c>
      <c r="L2145" s="234">
        <v>2</v>
      </c>
      <c r="M2145" s="235">
        <v>9.4488000000000003</v>
      </c>
      <c r="N2145" s="234">
        <v>194</v>
      </c>
      <c r="O2145" s="240">
        <v>8.1949220000000003E-2</v>
      </c>
      <c r="P2145" s="239" t="s">
        <v>473</v>
      </c>
      <c r="Q2145" s="234">
        <v>200</v>
      </c>
      <c r="R2145" s="240">
        <v>8.4664420000000004E-2</v>
      </c>
      <c r="S2145" s="235">
        <v>21.2</v>
      </c>
      <c r="T2145" s="234">
        <v>104</v>
      </c>
      <c r="U2145" s="235">
        <v>13.4</v>
      </c>
      <c r="V2145" s="234">
        <v>1</v>
      </c>
      <c r="W2145" s="234">
        <v>11023</v>
      </c>
      <c r="X2145" s="413">
        <v>3.3472981927000003</v>
      </c>
      <c r="Y2145" s="384">
        <v>60.531207061826095</v>
      </c>
      <c r="Z2145" s="385">
        <v>0</v>
      </c>
      <c r="AA2145" s="385">
        <v>0</v>
      </c>
      <c r="AB2145" s="385">
        <v>0</v>
      </c>
      <c r="AC2145" s="385">
        <v>0</v>
      </c>
      <c r="AD2145" s="385">
        <v>861.27552253555143</v>
      </c>
      <c r="AE2145" s="385">
        <v>0</v>
      </c>
      <c r="AF2145" s="385">
        <v>19.372937894037179</v>
      </c>
      <c r="AG2145" s="385">
        <v>0</v>
      </c>
      <c r="AH2145" s="435">
        <v>941.17966749141465</v>
      </c>
      <c r="AI2145" s="241">
        <v>0</v>
      </c>
      <c r="AJ2145" s="242">
        <v>0</v>
      </c>
      <c r="AK2145" s="242">
        <v>0</v>
      </c>
      <c r="AL2145" s="242">
        <v>2.264811667073201</v>
      </c>
      <c r="AM2145" s="242">
        <v>0</v>
      </c>
      <c r="AN2145" s="242">
        <v>0</v>
      </c>
      <c r="AO2145" s="242">
        <v>19.072098249037481</v>
      </c>
      <c r="AP2145" s="225">
        <v>21.336909916110681</v>
      </c>
      <c r="AQ2145" s="243">
        <v>28.381098584877201</v>
      </c>
      <c r="AR2145" s="384">
        <v>0</v>
      </c>
      <c r="AS2145" s="385">
        <v>0</v>
      </c>
      <c r="AT2145" s="385">
        <v>3645.6996949401182</v>
      </c>
      <c r="AU2145" s="385">
        <v>20.559267814885043</v>
      </c>
      <c r="AV2145" s="385">
        <v>13.191534622250924</v>
      </c>
      <c r="AW2145" s="385">
        <v>0</v>
      </c>
      <c r="AX2145" s="385">
        <v>0</v>
      </c>
      <c r="AY2145" s="385">
        <v>0</v>
      </c>
      <c r="AZ2145" s="379">
        <v>3679.4504973772541</v>
      </c>
      <c r="BA2145" s="463">
        <v>0</v>
      </c>
      <c r="BB2145" s="464">
        <v>0</v>
      </c>
      <c r="BC2145" s="464">
        <v>57.216294747112443</v>
      </c>
      <c r="BD2145" s="462">
        <v>57.216294747112443</v>
      </c>
      <c r="BE2145" s="227">
        <v>0</v>
      </c>
      <c r="BF2145" s="245">
        <v>0</v>
      </c>
      <c r="BG2145" s="245">
        <v>102.73957687725547</v>
      </c>
      <c r="BH2145" s="245">
        <v>0</v>
      </c>
      <c r="BI2145" s="229">
        <v>102.73957687725547</v>
      </c>
      <c r="BJ2145" s="520">
        <v>3.4057318301852644</v>
      </c>
      <c r="BK2145" s="521">
        <v>0</v>
      </c>
      <c r="BL2145" s="521">
        <v>0</v>
      </c>
      <c r="BM2145" s="521">
        <v>11.352439433950881</v>
      </c>
      <c r="BN2145" s="519">
        <v>14.758171264136145</v>
      </c>
    </row>
    <row r="2146" spans="1:66" x14ac:dyDescent="0.2">
      <c r="A2146" s="579" t="s">
        <v>253</v>
      </c>
      <c r="B2146" s="636">
        <v>2013</v>
      </c>
      <c r="C2146" s="637">
        <v>6</v>
      </c>
      <c r="D2146" s="637">
        <v>8</v>
      </c>
      <c r="E2146" s="590">
        <v>41506</v>
      </c>
      <c r="F2146" s="668" t="s">
        <v>158</v>
      </c>
      <c r="G2146" s="591">
        <v>1</v>
      </c>
      <c r="H2146" s="592">
        <v>0.60277777777777775</v>
      </c>
      <c r="I2146" s="593">
        <v>10</v>
      </c>
      <c r="J2146" s="236" t="s">
        <v>287</v>
      </c>
      <c r="K2146" s="236" t="s">
        <v>470</v>
      </c>
      <c r="L2146" s="234">
        <v>4</v>
      </c>
      <c r="M2146" s="235">
        <v>10.058400000000001</v>
      </c>
      <c r="N2146" s="234">
        <v>386</v>
      </c>
      <c r="O2146" s="240">
        <v>0.17112202000000001</v>
      </c>
      <c r="P2146" s="239" t="s">
        <v>473</v>
      </c>
      <c r="Q2146" s="234">
        <v>383</v>
      </c>
      <c r="R2146" s="240">
        <v>0.16969897</v>
      </c>
      <c r="S2146" s="235">
        <v>23.5</v>
      </c>
      <c r="T2146" s="234">
        <v>52</v>
      </c>
      <c r="U2146" s="235">
        <v>17.100000000000001</v>
      </c>
      <c r="V2146" s="234">
        <v>2</v>
      </c>
      <c r="W2146" s="234">
        <v>9751</v>
      </c>
      <c r="X2146" s="413">
        <v>2.9610364399</v>
      </c>
      <c r="Y2146" s="384">
        <v>828.33158246537243</v>
      </c>
      <c r="Z2146" s="385">
        <v>0</v>
      </c>
      <c r="AA2146" s="385">
        <v>0</v>
      </c>
      <c r="AB2146" s="385">
        <v>0</v>
      </c>
      <c r="AC2146" s="385">
        <v>0</v>
      </c>
      <c r="AD2146" s="385">
        <v>3002.6918548494014</v>
      </c>
      <c r="AE2146" s="385">
        <v>0</v>
      </c>
      <c r="AF2146" s="385">
        <v>11.526369463103478</v>
      </c>
      <c r="AG2146" s="385">
        <v>0</v>
      </c>
      <c r="AH2146" s="435">
        <v>3842.5498067778772</v>
      </c>
      <c r="AI2146" s="241">
        <v>11.347378082633368</v>
      </c>
      <c r="AJ2146" s="242">
        <v>0</v>
      </c>
      <c r="AK2146" s="242">
        <v>0</v>
      </c>
      <c r="AL2146" s="242">
        <v>0.89833409820847498</v>
      </c>
      <c r="AM2146" s="242">
        <v>0</v>
      </c>
      <c r="AN2146" s="242">
        <v>0</v>
      </c>
      <c r="AO2146" s="242">
        <v>22.694756165266735</v>
      </c>
      <c r="AP2146" s="225">
        <v>34.940468346108574</v>
      </c>
      <c r="AQ2146" s="243">
        <v>37.149154437192578</v>
      </c>
      <c r="AR2146" s="384">
        <v>0</v>
      </c>
      <c r="AS2146" s="385">
        <v>0</v>
      </c>
      <c r="AT2146" s="385">
        <v>2380.5043075518688</v>
      </c>
      <c r="AU2146" s="385">
        <v>6.1161016987050685</v>
      </c>
      <c r="AV2146" s="385">
        <v>11.77290476073212</v>
      </c>
      <c r="AW2146" s="385">
        <v>0</v>
      </c>
      <c r="AX2146" s="385">
        <v>6.7543917158531954</v>
      </c>
      <c r="AY2146" s="385">
        <v>26.841952678800599</v>
      </c>
      <c r="AZ2146" s="379">
        <v>2431.9896584059602</v>
      </c>
      <c r="BA2146" s="463">
        <v>0</v>
      </c>
      <c r="BB2146" s="464">
        <v>0</v>
      </c>
      <c r="BC2146" s="464">
        <v>39.715823289216779</v>
      </c>
      <c r="BD2146" s="462">
        <v>39.715823289216779</v>
      </c>
      <c r="BE2146" s="227">
        <v>0</v>
      </c>
      <c r="BF2146" s="245">
        <v>0</v>
      </c>
      <c r="BG2146" s="245">
        <v>1.3508783431706393</v>
      </c>
      <c r="BH2146" s="245">
        <v>0</v>
      </c>
      <c r="BI2146" s="229">
        <v>1.3508783431706393</v>
      </c>
      <c r="BJ2146" s="520">
        <v>0</v>
      </c>
      <c r="BK2146" s="521">
        <v>0</v>
      </c>
      <c r="BL2146" s="521">
        <v>0</v>
      </c>
      <c r="BM2146" s="521">
        <v>13.508783431706391</v>
      </c>
      <c r="BN2146" s="519">
        <v>13.508783431706391</v>
      </c>
    </row>
    <row r="2147" spans="1:66" x14ac:dyDescent="0.2">
      <c r="A2147" s="579" t="s">
        <v>253</v>
      </c>
      <c r="B2147" s="636">
        <v>2013</v>
      </c>
      <c r="C2147" s="637">
        <v>5</v>
      </c>
      <c r="D2147" s="637">
        <v>8</v>
      </c>
      <c r="E2147" s="590">
        <v>41492</v>
      </c>
      <c r="F2147" s="668" t="s">
        <v>162</v>
      </c>
      <c r="G2147" s="591">
        <v>1</v>
      </c>
      <c r="H2147" s="592">
        <v>0.45902777777777776</v>
      </c>
      <c r="I2147" s="593">
        <v>10</v>
      </c>
      <c r="J2147" s="236" t="s">
        <v>287</v>
      </c>
      <c r="K2147" s="236" t="s">
        <v>470</v>
      </c>
      <c r="L2147" s="234">
        <v>2</v>
      </c>
      <c r="M2147" s="235">
        <v>9.1440000000000001</v>
      </c>
      <c r="N2147" s="234">
        <v>160</v>
      </c>
      <c r="O2147" s="240">
        <v>6.6679909999999995E-2</v>
      </c>
      <c r="P2147" s="239" t="s">
        <v>473</v>
      </c>
      <c r="Q2147" s="234">
        <v>133</v>
      </c>
      <c r="R2147" s="240">
        <v>5.4714159999999998E-2</v>
      </c>
      <c r="S2147" s="235">
        <v>21</v>
      </c>
      <c r="T2147" s="234">
        <v>98</v>
      </c>
      <c r="U2147" s="235">
        <v>7.6</v>
      </c>
      <c r="V2147" s="234">
        <v>1</v>
      </c>
      <c r="W2147" s="234">
        <v>9719</v>
      </c>
      <c r="X2147" s="413">
        <v>2.9513191631</v>
      </c>
      <c r="Y2147" s="384">
        <v>9.0332487022504626</v>
      </c>
      <c r="Z2147" s="385">
        <v>0</v>
      </c>
      <c r="AA2147" s="385">
        <v>0</v>
      </c>
      <c r="AB2147" s="385">
        <v>0</v>
      </c>
      <c r="AC2147" s="385">
        <v>0</v>
      </c>
      <c r="AD2147" s="385">
        <v>784.71350335671184</v>
      </c>
      <c r="AE2147" s="385">
        <v>0</v>
      </c>
      <c r="AF2147" s="385">
        <v>11.564320262858526</v>
      </c>
      <c r="AG2147" s="385">
        <v>0</v>
      </c>
      <c r="AH2147" s="435">
        <v>805.3110723218208</v>
      </c>
      <c r="AI2147" s="241">
        <v>0</v>
      </c>
      <c r="AJ2147" s="242">
        <v>0</v>
      </c>
      <c r="AK2147" s="242">
        <v>0</v>
      </c>
      <c r="AL2147" s="242">
        <v>0</v>
      </c>
      <c r="AM2147" s="242">
        <v>0</v>
      </c>
      <c r="AN2147" s="242">
        <v>0</v>
      </c>
      <c r="AO2147" s="242">
        <v>22.769479099446031</v>
      </c>
      <c r="AP2147" s="225">
        <v>22.769479099446031</v>
      </c>
      <c r="AQ2147" s="243">
        <v>23.718207395256286</v>
      </c>
      <c r="AR2147" s="384">
        <v>0</v>
      </c>
      <c r="AS2147" s="385">
        <v>0</v>
      </c>
      <c r="AT2147" s="385">
        <v>2239.8661868397912</v>
      </c>
      <c r="AU2147" s="385">
        <v>0</v>
      </c>
      <c r="AV2147" s="385">
        <v>0</v>
      </c>
      <c r="AW2147" s="385">
        <v>0</v>
      </c>
      <c r="AX2147" s="385">
        <v>0</v>
      </c>
      <c r="AY2147" s="385">
        <v>0</v>
      </c>
      <c r="AZ2147" s="379">
        <v>2239.8661868397912</v>
      </c>
      <c r="BA2147" s="463">
        <v>0</v>
      </c>
      <c r="BB2147" s="464">
        <v>0</v>
      </c>
      <c r="BC2147" s="464">
        <v>17.077109324584519</v>
      </c>
      <c r="BD2147" s="462">
        <v>17.077109324584519</v>
      </c>
      <c r="BE2147" s="227">
        <v>0</v>
      </c>
      <c r="BF2147" s="245">
        <v>0</v>
      </c>
      <c r="BG2147" s="245">
        <v>48.452909393166408</v>
      </c>
      <c r="BH2147" s="245">
        <v>0</v>
      </c>
      <c r="BI2147" s="229">
        <v>48.452909393166408</v>
      </c>
      <c r="BJ2147" s="520">
        <v>12.197935231846087</v>
      </c>
      <c r="BK2147" s="521">
        <v>0</v>
      </c>
      <c r="BL2147" s="521">
        <v>0</v>
      </c>
      <c r="BM2147" s="521">
        <v>16.941576710897344</v>
      </c>
      <c r="BN2147" s="519">
        <v>29.139511942743432</v>
      </c>
    </row>
    <row r="2148" spans="1:66" x14ac:dyDescent="0.2">
      <c r="A2148" s="579" t="s">
        <v>253</v>
      </c>
      <c r="B2148" s="636">
        <v>2013</v>
      </c>
      <c r="C2148" s="637">
        <v>6</v>
      </c>
      <c r="D2148" s="637">
        <v>8</v>
      </c>
      <c r="E2148" s="590">
        <v>41506</v>
      </c>
      <c r="F2148" s="668" t="s">
        <v>162</v>
      </c>
      <c r="G2148" s="591">
        <v>1</v>
      </c>
      <c r="H2148" s="592">
        <v>0.56180555555555556</v>
      </c>
      <c r="I2148" s="593">
        <v>10</v>
      </c>
      <c r="J2148" s="236" t="s">
        <v>287</v>
      </c>
      <c r="K2148" s="236" t="s">
        <v>470</v>
      </c>
      <c r="L2148" s="234">
        <v>4</v>
      </c>
      <c r="M2148" s="235">
        <v>9.4488000000000003</v>
      </c>
      <c r="N2148" s="234">
        <v>166</v>
      </c>
      <c r="O2148" s="240">
        <v>6.9359210000000004E-2</v>
      </c>
      <c r="P2148" s="239" t="s">
        <v>473</v>
      </c>
      <c r="Q2148" s="234">
        <v>156</v>
      </c>
      <c r="R2148" s="240">
        <v>6.4897620000000003E-2</v>
      </c>
      <c r="S2148" s="235">
        <v>24.1</v>
      </c>
      <c r="T2148" s="234">
        <v>120</v>
      </c>
      <c r="U2148" s="235">
        <v>7.1</v>
      </c>
      <c r="V2148" s="234">
        <v>2</v>
      </c>
      <c r="W2148" s="234">
        <v>9402</v>
      </c>
      <c r="X2148" s="413">
        <v>2.8550573898000002</v>
      </c>
      <c r="Y2148" s="384">
        <v>42.020171093094568</v>
      </c>
      <c r="Z2148" s="385">
        <v>0</v>
      </c>
      <c r="AA2148" s="385">
        <v>0</v>
      </c>
      <c r="AB2148" s="385">
        <v>0</v>
      </c>
      <c r="AC2148" s="385">
        <v>0</v>
      </c>
      <c r="AD2148" s="385">
        <v>2027.9277119559358</v>
      </c>
      <c r="AE2148" s="385">
        <v>0</v>
      </c>
      <c r="AF2148" s="385">
        <v>17.931338327173261</v>
      </c>
      <c r="AG2148" s="385">
        <v>0</v>
      </c>
      <c r="AH2148" s="435">
        <v>2087.8792213762035</v>
      </c>
      <c r="AI2148" s="241">
        <v>35.30577016073962</v>
      </c>
      <c r="AJ2148" s="242">
        <v>0</v>
      </c>
      <c r="AK2148" s="242">
        <v>0</v>
      </c>
      <c r="AL2148" s="242">
        <v>0</v>
      </c>
      <c r="AM2148" s="242">
        <v>0</v>
      </c>
      <c r="AN2148" s="242">
        <v>0</v>
      </c>
      <c r="AO2148" s="242">
        <v>52.958655241109433</v>
      </c>
      <c r="AP2148" s="225">
        <v>88.264425401849053</v>
      </c>
      <c r="AQ2148" s="243">
        <v>5.253834845348158</v>
      </c>
      <c r="AR2148" s="384">
        <v>0</v>
      </c>
      <c r="AS2148" s="385">
        <v>0</v>
      </c>
      <c r="AT2148" s="385">
        <v>5374.0636019491058</v>
      </c>
      <c r="AU2148" s="385">
        <v>9.5146949049255145</v>
      </c>
      <c r="AV2148" s="385">
        <v>0</v>
      </c>
      <c r="AW2148" s="385">
        <v>0</v>
      </c>
      <c r="AX2148" s="385">
        <v>0</v>
      </c>
      <c r="AY2148" s="385">
        <v>0</v>
      </c>
      <c r="AZ2148" s="379">
        <v>5383.5782968540316</v>
      </c>
      <c r="BA2148" s="463">
        <v>0</v>
      </c>
      <c r="BB2148" s="464">
        <v>0</v>
      </c>
      <c r="BC2148" s="464">
        <v>52.958655241109433</v>
      </c>
      <c r="BD2148" s="462">
        <v>52.958655241109433</v>
      </c>
      <c r="BE2148" s="227">
        <v>0</v>
      </c>
      <c r="BF2148" s="245">
        <v>0</v>
      </c>
      <c r="BG2148" s="245">
        <v>23.116873319531898</v>
      </c>
      <c r="BH2148" s="245">
        <v>0</v>
      </c>
      <c r="BI2148" s="229">
        <v>23.116873319531898</v>
      </c>
      <c r="BJ2148" s="520">
        <v>18.91380544325337</v>
      </c>
      <c r="BK2148" s="521">
        <v>0</v>
      </c>
      <c r="BL2148" s="521">
        <v>5.253834845348158</v>
      </c>
      <c r="BM2148" s="521">
        <v>31.52300907208895</v>
      </c>
      <c r="BN2148" s="519">
        <v>55.690649360690479</v>
      </c>
    </row>
    <row r="2149" spans="1:66" x14ac:dyDescent="0.2">
      <c r="A2149" s="579" t="s">
        <v>253</v>
      </c>
      <c r="B2149" s="636">
        <v>2013</v>
      </c>
      <c r="C2149" s="637">
        <v>5</v>
      </c>
      <c r="D2149" s="637">
        <v>8</v>
      </c>
      <c r="E2149" s="590">
        <v>41492</v>
      </c>
      <c r="F2149" s="668" t="s">
        <v>167</v>
      </c>
      <c r="G2149" s="591">
        <v>1</v>
      </c>
      <c r="H2149" s="592">
        <v>0.42777777777777776</v>
      </c>
      <c r="I2149" s="593">
        <v>10</v>
      </c>
      <c r="J2149" s="236" t="s">
        <v>287</v>
      </c>
      <c r="K2149" s="236" t="s">
        <v>470</v>
      </c>
      <c r="L2149" s="234">
        <v>2</v>
      </c>
      <c r="M2149" s="235">
        <v>3.6576</v>
      </c>
      <c r="N2149" s="234">
        <v>152</v>
      </c>
      <c r="O2149" s="240">
        <v>6.3118530000000006E-2</v>
      </c>
      <c r="P2149" s="239" t="s">
        <v>473</v>
      </c>
      <c r="Q2149" s="234">
        <v>156</v>
      </c>
      <c r="R2149" s="240">
        <v>6.4897620000000003E-2</v>
      </c>
      <c r="S2149" s="235">
        <v>21.4</v>
      </c>
      <c r="T2149" s="234">
        <v>129</v>
      </c>
      <c r="U2149" s="235">
        <v>6.7</v>
      </c>
      <c r="V2149" s="234">
        <v>2</v>
      </c>
      <c r="W2149" s="234">
        <v>8169</v>
      </c>
      <c r="X2149" s="413">
        <v>2.4806385680999998</v>
      </c>
      <c r="Y2149" s="384">
        <v>0</v>
      </c>
      <c r="Z2149" s="385">
        <v>0</v>
      </c>
      <c r="AA2149" s="385">
        <v>0</v>
      </c>
      <c r="AB2149" s="385">
        <v>0</v>
      </c>
      <c r="AC2149" s="385">
        <v>0</v>
      </c>
      <c r="AD2149" s="385">
        <v>80.483308841286899</v>
      </c>
      <c r="AE2149" s="385">
        <v>0</v>
      </c>
      <c r="AF2149" s="385">
        <v>0</v>
      </c>
      <c r="AG2149" s="385">
        <v>0</v>
      </c>
      <c r="AH2149" s="435">
        <v>80.483308841286899</v>
      </c>
      <c r="AI2149" s="241">
        <v>0</v>
      </c>
      <c r="AJ2149" s="242">
        <v>0</v>
      </c>
      <c r="AK2149" s="242">
        <v>0</v>
      </c>
      <c r="AL2149" s="242">
        <v>0</v>
      </c>
      <c r="AM2149" s="242">
        <v>0</v>
      </c>
      <c r="AN2149" s="242">
        <v>0</v>
      </c>
      <c r="AO2149" s="242">
        <v>121.90409513451119</v>
      </c>
      <c r="AP2149" s="225">
        <v>121.90409513451119</v>
      </c>
      <c r="AQ2149" s="243">
        <v>6.0468301157991657</v>
      </c>
      <c r="AR2149" s="384">
        <v>0</v>
      </c>
      <c r="AS2149" s="385">
        <v>0</v>
      </c>
      <c r="AT2149" s="385">
        <v>15.14126260996111</v>
      </c>
      <c r="AU2149" s="385">
        <v>0</v>
      </c>
      <c r="AV2149" s="385">
        <v>7.0264165945586301</v>
      </c>
      <c r="AW2149" s="385">
        <v>0</v>
      </c>
      <c r="AX2149" s="385">
        <v>0</v>
      </c>
      <c r="AY2149" s="385">
        <v>0</v>
      </c>
      <c r="AZ2149" s="379">
        <v>22.167679204519739</v>
      </c>
      <c r="BA2149" s="463">
        <v>0</v>
      </c>
      <c r="BB2149" s="464">
        <v>0</v>
      </c>
      <c r="BC2149" s="464">
        <v>60.952047567255597</v>
      </c>
      <c r="BD2149" s="462">
        <v>60.952047567255597</v>
      </c>
      <c r="BE2149" s="227">
        <v>0</v>
      </c>
      <c r="BF2149" s="245">
        <v>1.2093660231598333</v>
      </c>
      <c r="BG2149" s="245">
        <v>0.60468301157991666</v>
      </c>
      <c r="BH2149" s="245">
        <v>0</v>
      </c>
      <c r="BI2149" s="229">
        <v>1.81404903473975</v>
      </c>
      <c r="BJ2149" s="520">
        <v>25.396686486356497</v>
      </c>
      <c r="BK2149" s="521">
        <v>0</v>
      </c>
      <c r="BL2149" s="521">
        <v>6.0468301157991657</v>
      </c>
      <c r="BM2149" s="521">
        <v>18.140490347397495</v>
      </c>
      <c r="BN2149" s="519">
        <v>49.584006949553157</v>
      </c>
    </row>
    <row r="2150" spans="1:66" x14ac:dyDescent="0.2">
      <c r="A2150" s="579" t="s">
        <v>253</v>
      </c>
      <c r="B2150" s="636">
        <v>2013</v>
      </c>
      <c r="C2150" s="637">
        <v>6</v>
      </c>
      <c r="D2150" s="637">
        <v>8</v>
      </c>
      <c r="E2150" s="590">
        <v>41506</v>
      </c>
      <c r="F2150" s="668" t="s">
        <v>167</v>
      </c>
      <c r="G2150" s="591">
        <v>1</v>
      </c>
      <c r="H2150" s="592">
        <v>0.52708333333333335</v>
      </c>
      <c r="I2150" s="593">
        <v>10</v>
      </c>
      <c r="J2150" s="236" t="s">
        <v>287</v>
      </c>
      <c r="K2150" s="236" t="s">
        <v>470</v>
      </c>
      <c r="L2150" s="234">
        <v>4</v>
      </c>
      <c r="M2150" s="235">
        <v>4.2671999999999999</v>
      </c>
      <c r="N2150" s="234">
        <v>157</v>
      </c>
      <c r="O2150" s="240">
        <v>6.5342890000000001E-2</v>
      </c>
      <c r="P2150" s="239" t="s">
        <v>473</v>
      </c>
      <c r="Q2150" s="234">
        <v>159</v>
      </c>
      <c r="R2150" s="240">
        <v>6.6234039999999994E-2</v>
      </c>
      <c r="S2150" s="235">
        <v>23.6</v>
      </c>
      <c r="T2150" s="234">
        <v>130</v>
      </c>
      <c r="U2150" s="235">
        <v>6.1</v>
      </c>
      <c r="V2150" s="234">
        <v>1</v>
      </c>
      <c r="W2150" s="234">
        <v>9009</v>
      </c>
      <c r="X2150" s="413">
        <v>2.7357170841</v>
      </c>
      <c r="Y2150" s="384">
        <v>0</v>
      </c>
      <c r="Z2150" s="385">
        <v>0</v>
      </c>
      <c r="AA2150" s="385">
        <v>0</v>
      </c>
      <c r="AB2150" s="385">
        <v>0</v>
      </c>
      <c r="AC2150" s="385">
        <v>0</v>
      </c>
      <c r="AD2150" s="385">
        <v>116.76646019304654</v>
      </c>
      <c r="AE2150" s="385">
        <v>0</v>
      </c>
      <c r="AF2150" s="385">
        <v>0</v>
      </c>
      <c r="AG2150" s="385">
        <v>0</v>
      </c>
      <c r="AH2150" s="435">
        <v>116.76646019304654</v>
      </c>
      <c r="AI2150" s="241">
        <v>0</v>
      </c>
      <c r="AJ2150" s="242">
        <v>0</v>
      </c>
      <c r="AK2150" s="242">
        <v>0</v>
      </c>
      <c r="AL2150" s="242">
        <v>0</v>
      </c>
      <c r="AM2150" s="242">
        <v>0</v>
      </c>
      <c r="AN2150" s="242">
        <v>0</v>
      </c>
      <c r="AO2150" s="242">
        <v>36.845915312606714</v>
      </c>
      <c r="AP2150" s="225">
        <v>36.845915312606714</v>
      </c>
      <c r="AQ2150" s="243">
        <v>0</v>
      </c>
      <c r="AR2150" s="384">
        <v>0</v>
      </c>
      <c r="AS2150" s="385">
        <v>0</v>
      </c>
      <c r="AT2150" s="385">
        <v>61.782704425960198</v>
      </c>
      <c r="AU2150" s="385">
        <v>0</v>
      </c>
      <c r="AV2150" s="385">
        <v>0</v>
      </c>
      <c r="AW2150" s="385">
        <v>0</v>
      </c>
      <c r="AX2150" s="385">
        <v>0</v>
      </c>
      <c r="AY2150" s="385">
        <v>0</v>
      </c>
      <c r="AZ2150" s="379">
        <v>61.782704425960198</v>
      </c>
      <c r="BA2150" s="463">
        <v>0</v>
      </c>
      <c r="BB2150" s="464">
        <v>0</v>
      </c>
      <c r="BC2150" s="464">
        <v>73.691830625213441</v>
      </c>
      <c r="BD2150" s="462">
        <v>73.691830625213441</v>
      </c>
      <c r="BE2150" s="227">
        <v>0</v>
      </c>
      <c r="BF2150" s="245">
        <v>1.6449069335985145</v>
      </c>
      <c r="BG2150" s="245">
        <v>1.6449069335985145</v>
      </c>
      <c r="BH2150" s="245">
        <v>0</v>
      </c>
      <c r="BI2150" s="229">
        <v>3.289813867197029</v>
      </c>
      <c r="BJ2150" s="520">
        <v>23.028697070379202</v>
      </c>
      <c r="BK2150" s="521">
        <v>0</v>
      </c>
      <c r="BL2150" s="521">
        <v>16.449069335985143</v>
      </c>
      <c r="BM2150" s="521">
        <v>32.898138671970287</v>
      </c>
      <c r="BN2150" s="519">
        <v>72.375905078334625</v>
      </c>
    </row>
    <row r="2151" spans="1:66" x14ac:dyDescent="0.2">
      <c r="A2151" s="579" t="s">
        <v>253</v>
      </c>
      <c r="B2151" s="636">
        <v>2013</v>
      </c>
      <c r="C2151" s="637">
        <v>5</v>
      </c>
      <c r="D2151" s="637">
        <v>8</v>
      </c>
      <c r="E2151" s="590">
        <v>41491</v>
      </c>
      <c r="F2151" s="668" t="s">
        <v>294</v>
      </c>
      <c r="G2151" s="591">
        <v>0</v>
      </c>
      <c r="H2151" s="592">
        <v>0.31597222222222221</v>
      </c>
      <c r="I2151" s="593">
        <v>10</v>
      </c>
      <c r="J2151" s="236" t="s">
        <v>295</v>
      </c>
      <c r="K2151" s="233" t="s">
        <v>475</v>
      </c>
      <c r="L2151" s="234">
        <v>2</v>
      </c>
      <c r="M2151" s="235">
        <v>14.020799999999999</v>
      </c>
      <c r="N2151" s="234">
        <v>161</v>
      </c>
      <c r="O2151" s="240">
        <v>6.7125980000000002E-2</v>
      </c>
      <c r="P2151" s="239" t="s">
        <v>473</v>
      </c>
      <c r="Q2151" s="234">
        <v>150</v>
      </c>
      <c r="R2151" s="240">
        <v>6.2230210000000001E-2</v>
      </c>
      <c r="S2151" s="235">
        <v>20.3</v>
      </c>
      <c r="T2151" s="234">
        <v>100</v>
      </c>
      <c r="U2151" s="235">
        <v>7.6</v>
      </c>
      <c r="V2151" s="234">
        <v>1</v>
      </c>
      <c r="W2151" s="234">
        <v>15729</v>
      </c>
      <c r="X2151" s="413">
        <v>4.7763452120999998</v>
      </c>
      <c r="Y2151" s="384">
        <v>5.581673605262397</v>
      </c>
      <c r="Z2151" s="385">
        <v>0</v>
      </c>
      <c r="AA2151" s="385">
        <v>0</v>
      </c>
      <c r="AB2151" s="385">
        <v>0</v>
      </c>
      <c r="AC2151" s="385">
        <v>0</v>
      </c>
      <c r="AD2151" s="385">
        <v>546.18330211794193</v>
      </c>
      <c r="AE2151" s="385">
        <v>0</v>
      </c>
      <c r="AF2151" s="385">
        <v>14.291261826527053</v>
      </c>
      <c r="AG2151" s="385">
        <v>0</v>
      </c>
      <c r="AH2151" s="435">
        <v>566.05623754973135</v>
      </c>
      <c r="AI2151" s="241">
        <v>0</v>
      </c>
      <c r="AJ2151" s="242">
        <v>0</v>
      </c>
      <c r="AK2151" s="242">
        <v>0</v>
      </c>
      <c r="AL2151" s="242">
        <v>0</v>
      </c>
      <c r="AM2151" s="242">
        <v>0</v>
      </c>
      <c r="AN2151" s="242">
        <v>0</v>
      </c>
      <c r="AO2151" s="242">
        <v>14.069334818965983</v>
      </c>
      <c r="AP2151" s="225">
        <v>14.069334818965983</v>
      </c>
      <c r="AQ2151" s="243">
        <v>4.1873020294541616</v>
      </c>
      <c r="AR2151" s="384">
        <v>0</v>
      </c>
      <c r="AS2151" s="385">
        <v>0</v>
      </c>
      <c r="AT2151" s="385">
        <v>1302.7617820078378</v>
      </c>
      <c r="AU2151" s="385">
        <v>11.37480596301223</v>
      </c>
      <c r="AV2151" s="385">
        <v>0</v>
      </c>
      <c r="AW2151" s="385">
        <v>0</v>
      </c>
      <c r="AX2151" s="385">
        <v>4.1873020294541616</v>
      </c>
      <c r="AY2151" s="385">
        <v>0</v>
      </c>
      <c r="AZ2151" s="379">
        <v>1318.3238900003043</v>
      </c>
      <c r="BA2151" s="463">
        <v>0</v>
      </c>
      <c r="BB2151" s="464">
        <v>0</v>
      </c>
      <c r="BC2151" s="464">
        <v>56.27733927586393</v>
      </c>
      <c r="BD2151" s="462">
        <v>56.27733927586393</v>
      </c>
      <c r="BE2151" s="227">
        <v>0</v>
      </c>
      <c r="BF2151" s="245">
        <v>0.20936510147270809</v>
      </c>
      <c r="BG2151" s="245">
        <v>12.771271189835197</v>
      </c>
      <c r="BH2151" s="245">
        <v>0</v>
      </c>
      <c r="BI2151" s="229">
        <v>12.980636291307905</v>
      </c>
      <c r="BJ2151" s="520">
        <v>25.123812176724975</v>
      </c>
      <c r="BK2151" s="521">
        <v>0</v>
      </c>
      <c r="BL2151" s="521">
        <v>8.3746040589083233</v>
      </c>
      <c r="BM2151" s="521">
        <v>20.936510147270809</v>
      </c>
      <c r="BN2151" s="519">
        <v>54.434926382904109</v>
      </c>
    </row>
    <row r="2152" spans="1:66" x14ac:dyDescent="0.2">
      <c r="A2152" s="579" t="s">
        <v>253</v>
      </c>
      <c r="B2152" s="636">
        <v>2013</v>
      </c>
      <c r="C2152" s="637">
        <v>6</v>
      </c>
      <c r="D2152" s="637">
        <v>8</v>
      </c>
      <c r="E2152" s="590">
        <v>41506</v>
      </c>
      <c r="F2152" s="668" t="s">
        <v>294</v>
      </c>
      <c r="G2152" s="591">
        <v>0</v>
      </c>
      <c r="H2152" s="592">
        <v>0.49930555555555556</v>
      </c>
      <c r="I2152" s="593">
        <v>10</v>
      </c>
      <c r="J2152" s="236" t="s">
        <v>295</v>
      </c>
      <c r="K2152" s="233" t="s">
        <v>475</v>
      </c>
      <c r="L2152" s="234">
        <v>3</v>
      </c>
      <c r="M2152" s="235">
        <v>12.801600000000001</v>
      </c>
      <c r="N2152" s="234">
        <v>170</v>
      </c>
      <c r="O2152" s="240">
        <v>7.1149199999999996E-2</v>
      </c>
      <c r="P2152" s="239" t="s">
        <v>473</v>
      </c>
      <c r="Q2152" s="234">
        <v>171</v>
      </c>
      <c r="R2152" s="240">
        <v>7.1597160000000007E-2</v>
      </c>
      <c r="S2152" s="235">
        <v>23.1</v>
      </c>
      <c r="T2152" s="234">
        <v>68</v>
      </c>
      <c r="U2152" s="235">
        <v>12.8</v>
      </c>
      <c r="V2152" s="234">
        <v>2</v>
      </c>
      <c r="W2152" s="234">
        <v>9616</v>
      </c>
      <c r="X2152" s="413">
        <v>2.9200416784000001</v>
      </c>
      <c r="Y2152" s="384">
        <v>0</v>
      </c>
      <c r="Z2152" s="385">
        <v>0</v>
      </c>
      <c r="AA2152" s="385">
        <v>0</v>
      </c>
      <c r="AB2152" s="385">
        <v>0</v>
      </c>
      <c r="AC2152" s="385">
        <v>0</v>
      </c>
      <c r="AD2152" s="385">
        <v>450.34562682014626</v>
      </c>
      <c r="AE2152" s="385">
        <v>0</v>
      </c>
      <c r="AF2152" s="385">
        <v>44.415119468796135</v>
      </c>
      <c r="AG2152" s="385">
        <v>0</v>
      </c>
      <c r="AH2152" s="435">
        <v>494.76074628894241</v>
      </c>
      <c r="AI2152" s="241">
        <v>0</v>
      </c>
      <c r="AJ2152" s="242">
        <v>0</v>
      </c>
      <c r="AK2152" s="242">
        <v>0</v>
      </c>
      <c r="AL2152" s="242">
        <v>0</v>
      </c>
      <c r="AM2152" s="242">
        <v>0</v>
      </c>
      <c r="AN2152" s="242">
        <v>0</v>
      </c>
      <c r="AO2152" s="242">
        <v>21.862701643005423</v>
      </c>
      <c r="AP2152" s="225">
        <v>21.862701643005423</v>
      </c>
      <c r="AQ2152" s="243">
        <v>0</v>
      </c>
      <c r="AR2152" s="384">
        <v>0</v>
      </c>
      <c r="AS2152" s="385">
        <v>0</v>
      </c>
      <c r="AT2152" s="385">
        <v>9946.8265178718011</v>
      </c>
      <c r="AU2152" s="385">
        <v>58.918679576611339</v>
      </c>
      <c r="AV2152" s="385">
        <v>0</v>
      </c>
      <c r="AW2152" s="385">
        <v>0</v>
      </c>
      <c r="AX2152" s="385">
        <v>0</v>
      </c>
      <c r="AY2152" s="385">
        <v>0</v>
      </c>
      <c r="AZ2152" s="379">
        <v>10005.745197448412</v>
      </c>
      <c r="BA2152" s="463">
        <v>0</v>
      </c>
      <c r="BB2152" s="464">
        <v>0</v>
      </c>
      <c r="BC2152" s="464">
        <v>10.931350821502711</v>
      </c>
      <c r="BD2152" s="462">
        <v>10.931350821502711</v>
      </c>
      <c r="BE2152" s="227">
        <v>0</v>
      </c>
      <c r="BF2152" s="245">
        <v>0.65067564413706624</v>
      </c>
      <c r="BG2152" s="245">
        <v>61.8141861930213</v>
      </c>
      <c r="BH2152" s="245">
        <v>0</v>
      </c>
      <c r="BI2152" s="229">
        <v>62.464861837158367</v>
      </c>
      <c r="BJ2152" s="520">
        <v>46.848646377868768</v>
      </c>
      <c r="BK2152" s="521">
        <v>0</v>
      </c>
      <c r="BL2152" s="521">
        <v>19.520269324111986</v>
      </c>
      <c r="BM2152" s="521">
        <v>45.547295089594641</v>
      </c>
      <c r="BN2152" s="519">
        <v>111.91621079157539</v>
      </c>
    </row>
    <row r="2153" spans="1:66" x14ac:dyDescent="0.2">
      <c r="A2153" s="579" t="s">
        <v>253</v>
      </c>
      <c r="B2153" s="636">
        <v>2013</v>
      </c>
      <c r="C2153" s="637">
        <v>5</v>
      </c>
      <c r="D2153" s="637">
        <v>8</v>
      </c>
      <c r="E2153" s="590">
        <v>41491</v>
      </c>
      <c r="F2153" s="668" t="s">
        <v>172</v>
      </c>
      <c r="G2153" s="591">
        <v>0</v>
      </c>
      <c r="H2153" s="592">
        <v>0.34097222222222223</v>
      </c>
      <c r="I2153" s="593">
        <v>10</v>
      </c>
      <c r="J2153" s="236" t="s">
        <v>295</v>
      </c>
      <c r="K2153" s="233" t="s">
        <v>475</v>
      </c>
      <c r="L2153" s="234">
        <v>2</v>
      </c>
      <c r="M2153" s="235">
        <v>14.3256</v>
      </c>
      <c r="N2153" s="234">
        <v>163</v>
      </c>
      <c r="O2153" s="240">
        <v>6.8018690000000007E-2</v>
      </c>
      <c r="P2153" s="239" t="s">
        <v>473</v>
      </c>
      <c r="Q2153" s="234">
        <v>153</v>
      </c>
      <c r="R2153" s="240">
        <v>6.356299E-2</v>
      </c>
      <c r="S2153" s="235">
        <v>19.899999999999999</v>
      </c>
      <c r="T2153" s="234">
        <v>105</v>
      </c>
      <c r="U2153" s="235">
        <v>7.7</v>
      </c>
      <c r="V2153" s="234">
        <v>1</v>
      </c>
      <c r="W2153" s="234">
        <v>15960</v>
      </c>
      <c r="X2153" s="413">
        <v>4.8464918039999993</v>
      </c>
      <c r="Y2153" s="384">
        <v>0</v>
      </c>
      <c r="Z2153" s="385">
        <v>0</v>
      </c>
      <c r="AA2153" s="385">
        <v>0</v>
      </c>
      <c r="AB2153" s="385">
        <v>0</v>
      </c>
      <c r="AC2153" s="385">
        <v>0</v>
      </c>
      <c r="AD2153" s="385">
        <v>304.84112214543222</v>
      </c>
      <c r="AE2153" s="385">
        <v>0</v>
      </c>
      <c r="AF2153" s="385">
        <v>52.816554809549828</v>
      </c>
      <c r="AG2153" s="385">
        <v>0</v>
      </c>
      <c r="AH2153" s="435">
        <v>357.65767695498204</v>
      </c>
      <c r="AI2153" s="241">
        <v>0</v>
      </c>
      <c r="AJ2153" s="242">
        <v>0</v>
      </c>
      <c r="AK2153" s="242">
        <v>0</v>
      </c>
      <c r="AL2153" s="242">
        <v>0</v>
      </c>
      <c r="AM2153" s="242">
        <v>0</v>
      </c>
      <c r="AN2153" s="242">
        <v>0</v>
      </c>
      <c r="AO2153" s="242">
        <v>10.399274782308082</v>
      </c>
      <c r="AP2153" s="225">
        <v>10.399274782308082</v>
      </c>
      <c r="AQ2153" s="243">
        <v>0</v>
      </c>
      <c r="AR2153" s="384">
        <v>0</v>
      </c>
      <c r="AS2153" s="385">
        <v>0</v>
      </c>
      <c r="AT2153" s="385">
        <v>2859.7262846005633</v>
      </c>
      <c r="AU2153" s="385">
        <v>44.840682454190322</v>
      </c>
      <c r="AV2153" s="385">
        <v>0</v>
      </c>
      <c r="AW2153" s="385">
        <v>0</v>
      </c>
      <c r="AX2153" s="385">
        <v>0</v>
      </c>
      <c r="AY2153" s="385">
        <v>0</v>
      </c>
      <c r="AZ2153" s="379">
        <v>2904.5669670547536</v>
      </c>
      <c r="BA2153" s="463">
        <v>0</v>
      </c>
      <c r="BB2153" s="464">
        <v>0</v>
      </c>
      <c r="BC2153" s="464">
        <v>31.197824346924239</v>
      </c>
      <c r="BD2153" s="462">
        <v>31.197824346924239</v>
      </c>
      <c r="BE2153" s="227">
        <v>0</v>
      </c>
      <c r="BF2153" s="245">
        <v>0</v>
      </c>
      <c r="BG2153" s="245">
        <v>11.451582349565449</v>
      </c>
      <c r="BH2153" s="245">
        <v>0</v>
      </c>
      <c r="BI2153" s="229">
        <v>11.451582349565449</v>
      </c>
      <c r="BJ2153" s="520">
        <v>5.5710400619507574</v>
      </c>
      <c r="BK2153" s="521">
        <v>0</v>
      </c>
      <c r="BL2153" s="521">
        <v>6.1900445132786199</v>
      </c>
      <c r="BM2153" s="521">
        <v>24.76017805311448</v>
      </c>
      <c r="BN2153" s="519">
        <v>36.521262628343855</v>
      </c>
    </row>
    <row r="2154" spans="1:66" x14ac:dyDescent="0.2">
      <c r="A2154" s="579" t="s">
        <v>253</v>
      </c>
      <c r="B2154" s="636">
        <v>2013</v>
      </c>
      <c r="C2154" s="637">
        <v>6</v>
      </c>
      <c r="D2154" s="637">
        <v>8</v>
      </c>
      <c r="E2154" s="590">
        <v>41505</v>
      </c>
      <c r="F2154" s="668" t="s">
        <v>172</v>
      </c>
      <c r="G2154" s="591">
        <v>0</v>
      </c>
      <c r="H2154" s="592">
        <v>0.58680555555555558</v>
      </c>
      <c r="I2154" s="593">
        <v>10</v>
      </c>
      <c r="J2154" s="236" t="s">
        <v>295</v>
      </c>
      <c r="K2154" s="233" t="s">
        <v>475</v>
      </c>
      <c r="L2154" s="234">
        <v>4</v>
      </c>
      <c r="M2154" s="235">
        <v>11.2776</v>
      </c>
      <c r="N2154" s="234">
        <v>171</v>
      </c>
      <c r="O2154" s="240">
        <v>7.1597160000000007E-2</v>
      </c>
      <c r="P2154" s="239" t="s">
        <v>473</v>
      </c>
      <c r="Q2154" s="234">
        <v>172</v>
      </c>
      <c r="R2154" s="240">
        <v>7.2045310000000001E-2</v>
      </c>
      <c r="S2154" s="235">
        <v>23.8</v>
      </c>
      <c r="T2154" s="234">
        <v>82</v>
      </c>
      <c r="U2154" s="235">
        <v>12</v>
      </c>
      <c r="V2154" s="234">
        <v>2</v>
      </c>
      <c r="W2154" s="234">
        <v>17027</v>
      </c>
      <c r="X2154" s="413">
        <v>5.1705022522999995</v>
      </c>
      <c r="Y2154" s="384">
        <v>0</v>
      </c>
      <c r="Z2154" s="385">
        <v>0</v>
      </c>
      <c r="AA2154" s="385">
        <v>0</v>
      </c>
      <c r="AB2154" s="385">
        <v>0</v>
      </c>
      <c r="AC2154" s="385">
        <v>0</v>
      </c>
      <c r="AD2154" s="385">
        <v>1164.0613824938685</v>
      </c>
      <c r="AE2154" s="385">
        <v>0</v>
      </c>
      <c r="AF2154" s="385">
        <v>37.625164927345722</v>
      </c>
      <c r="AG2154" s="385">
        <v>0</v>
      </c>
      <c r="AH2154" s="435">
        <v>1201.6865474212141</v>
      </c>
      <c r="AI2154" s="241">
        <v>0</v>
      </c>
      <c r="AJ2154" s="242">
        <v>0</v>
      </c>
      <c r="AK2154" s="242">
        <v>0.97746790415801954</v>
      </c>
      <c r="AL2154" s="242">
        <v>0</v>
      </c>
      <c r="AM2154" s="242">
        <v>0</v>
      </c>
      <c r="AN2154" s="242">
        <v>0</v>
      </c>
      <c r="AO2154" s="242">
        <v>12.346962999890772</v>
      </c>
      <c r="AP2154" s="225">
        <v>13.324430904048793</v>
      </c>
      <c r="AQ2154" s="243">
        <v>3.6746913690151111</v>
      </c>
      <c r="AR2154" s="384">
        <v>0</v>
      </c>
      <c r="AS2154" s="385">
        <v>5.5120370535226666</v>
      </c>
      <c r="AT2154" s="385">
        <v>8511.3201489128023</v>
      </c>
      <c r="AU2154" s="385">
        <v>139.75218745501371</v>
      </c>
      <c r="AV2154" s="385">
        <v>0</v>
      </c>
      <c r="AW2154" s="385">
        <v>0</v>
      </c>
      <c r="AX2154" s="385">
        <v>0</v>
      </c>
      <c r="AY2154" s="385">
        <v>0</v>
      </c>
      <c r="AZ2154" s="379">
        <v>8656.5843734213377</v>
      </c>
      <c r="BA2154" s="463">
        <v>0</v>
      </c>
      <c r="BB2154" s="464">
        <v>0</v>
      </c>
      <c r="BC2154" s="464">
        <v>43.214370499617701</v>
      </c>
      <c r="BD2154" s="462">
        <v>43.214370499617701</v>
      </c>
      <c r="BE2154" s="227">
        <v>0</v>
      </c>
      <c r="BF2154" s="245">
        <v>0</v>
      </c>
      <c r="BG2154" s="245">
        <v>52.548086576916084</v>
      </c>
      <c r="BH2154" s="245">
        <v>0.77168518749317339</v>
      </c>
      <c r="BI2154" s="229">
        <v>53.319771764409261</v>
      </c>
      <c r="BJ2154" s="520">
        <v>39.686666785363194</v>
      </c>
      <c r="BK2154" s="521">
        <v>0</v>
      </c>
      <c r="BL2154" s="521">
        <v>29.397530952120889</v>
      </c>
      <c r="BM2154" s="521">
        <v>47.77098779719644</v>
      </c>
      <c r="BN2154" s="519">
        <v>116.85518553468053</v>
      </c>
    </row>
    <row r="2155" spans="1:66" x14ac:dyDescent="0.2">
      <c r="A2155" s="579" t="s">
        <v>253</v>
      </c>
      <c r="B2155" s="636">
        <v>2013</v>
      </c>
      <c r="C2155" s="637">
        <v>5</v>
      </c>
      <c r="D2155" s="637">
        <v>8</v>
      </c>
      <c r="E2155" s="590">
        <v>41491</v>
      </c>
      <c r="F2155" s="668" t="s">
        <v>178</v>
      </c>
      <c r="G2155" s="591">
        <v>0</v>
      </c>
      <c r="H2155" s="592">
        <v>0.4152777777777778</v>
      </c>
      <c r="I2155" s="593">
        <v>10</v>
      </c>
      <c r="J2155" s="236" t="s">
        <v>179</v>
      </c>
      <c r="K2155" s="233" t="s">
        <v>475</v>
      </c>
      <c r="L2155" s="234">
        <v>2</v>
      </c>
      <c r="M2155" s="235">
        <v>9.4488000000000003</v>
      </c>
      <c r="N2155" s="234">
        <v>472</v>
      </c>
      <c r="O2155" s="240">
        <v>0.21222830000000001</v>
      </c>
      <c r="P2155" s="239" t="s">
        <v>473</v>
      </c>
      <c r="Q2155" s="234">
        <v>441</v>
      </c>
      <c r="R2155" s="240">
        <v>0.19734428000000001</v>
      </c>
      <c r="S2155" s="235">
        <v>20.6</v>
      </c>
      <c r="T2155" s="234">
        <v>36</v>
      </c>
      <c r="U2155" s="235">
        <v>27.6</v>
      </c>
      <c r="V2155" s="234">
        <v>1</v>
      </c>
      <c r="W2155" s="234">
        <v>15866</v>
      </c>
      <c r="X2155" s="413">
        <v>4.8179473034000004</v>
      </c>
      <c r="Y2155" s="384">
        <v>10.513606067101177</v>
      </c>
      <c r="Z2155" s="385">
        <v>0</v>
      </c>
      <c r="AA2155" s="385">
        <v>31.548705377647945</v>
      </c>
      <c r="AB2155" s="385">
        <v>0</v>
      </c>
      <c r="AC2155" s="385">
        <v>0</v>
      </c>
      <c r="AD2155" s="385">
        <v>1144.2636568709463</v>
      </c>
      <c r="AE2155" s="385">
        <v>0</v>
      </c>
      <c r="AF2155" s="385">
        <v>767.18958660912597</v>
      </c>
      <c r="AG2155" s="385">
        <v>0</v>
      </c>
      <c r="AH2155" s="435">
        <v>1953.5155549248216</v>
      </c>
      <c r="AI2155" s="241">
        <v>0</v>
      </c>
      <c r="AJ2155" s="242">
        <v>0</v>
      </c>
      <c r="AK2155" s="242">
        <v>0</v>
      </c>
      <c r="AL2155" s="242">
        <v>0</v>
      </c>
      <c r="AM2155" s="242">
        <v>0</v>
      </c>
      <c r="AN2155" s="242">
        <v>0</v>
      </c>
      <c r="AO2155" s="242">
        <v>0</v>
      </c>
      <c r="AP2155" s="225">
        <v>0</v>
      </c>
      <c r="AQ2155" s="243">
        <v>0</v>
      </c>
      <c r="AR2155" s="384">
        <v>0</v>
      </c>
      <c r="AS2155" s="385">
        <v>0</v>
      </c>
      <c r="AT2155" s="385">
        <v>3347.5384815060902</v>
      </c>
      <c r="AU2155" s="385">
        <v>278.53168901473714</v>
      </c>
      <c r="AV2155" s="385">
        <v>0</v>
      </c>
      <c r="AW2155" s="385">
        <v>0</v>
      </c>
      <c r="AX2155" s="385">
        <v>0</v>
      </c>
      <c r="AY2155" s="385">
        <v>0</v>
      </c>
      <c r="AZ2155" s="379">
        <v>3626.0701705208276</v>
      </c>
      <c r="BA2155" s="463">
        <v>0</v>
      </c>
      <c r="BB2155" s="464">
        <v>0</v>
      </c>
      <c r="BC2155" s="464">
        <v>0</v>
      </c>
      <c r="BD2155" s="462">
        <v>0</v>
      </c>
      <c r="BE2155" s="227">
        <v>0</v>
      </c>
      <c r="BF2155" s="245">
        <v>0</v>
      </c>
      <c r="BG2155" s="245">
        <v>20.112299678250565</v>
      </c>
      <c r="BH2155" s="245">
        <v>0.27605117205441954</v>
      </c>
      <c r="BI2155" s="229">
        <v>20.388350850304985</v>
      </c>
      <c r="BJ2155" s="520">
        <v>0</v>
      </c>
      <c r="BK2155" s="521">
        <v>0</v>
      </c>
      <c r="BL2155" s="521">
        <v>843.92786885208261</v>
      </c>
      <c r="BM2155" s="521">
        <v>0</v>
      </c>
      <c r="BN2155" s="519">
        <v>843.92786885208261</v>
      </c>
    </row>
    <row r="2156" spans="1:66" x14ac:dyDescent="0.2">
      <c r="A2156" s="579" t="s">
        <v>253</v>
      </c>
      <c r="B2156" s="636">
        <v>2013</v>
      </c>
      <c r="C2156" s="637">
        <v>6</v>
      </c>
      <c r="D2156" s="637">
        <v>8</v>
      </c>
      <c r="E2156" s="590">
        <v>41505</v>
      </c>
      <c r="F2156" s="668" t="s">
        <v>178</v>
      </c>
      <c r="G2156" s="591">
        <v>0</v>
      </c>
      <c r="H2156" s="592">
        <v>0.53194444444444444</v>
      </c>
      <c r="I2156" s="593">
        <v>10</v>
      </c>
      <c r="J2156" s="236" t="s">
        <v>179</v>
      </c>
      <c r="K2156" s="233" t="s">
        <v>475</v>
      </c>
      <c r="L2156" s="234">
        <v>4</v>
      </c>
      <c r="M2156" s="235">
        <v>10.363200000000001</v>
      </c>
      <c r="N2156" s="234">
        <v>507</v>
      </c>
      <c r="O2156" s="240">
        <v>0.22911595000000001</v>
      </c>
      <c r="P2156" s="239" t="s">
        <v>473</v>
      </c>
      <c r="Q2156" s="234">
        <v>514</v>
      </c>
      <c r="R2156" s="240">
        <v>0.23250357999999999</v>
      </c>
      <c r="S2156" s="235">
        <v>25.8</v>
      </c>
      <c r="T2156" s="234">
        <v>38</v>
      </c>
      <c r="U2156" s="235">
        <v>25.5</v>
      </c>
      <c r="V2156" s="234">
        <v>2</v>
      </c>
      <c r="W2156" s="234">
        <v>17087</v>
      </c>
      <c r="X2156" s="413">
        <v>5.1887221462999999</v>
      </c>
      <c r="Y2156" s="384">
        <v>0</v>
      </c>
      <c r="Z2156" s="385">
        <v>0</v>
      </c>
      <c r="AA2156" s="385">
        <v>29.294303243504555</v>
      </c>
      <c r="AB2156" s="385">
        <v>0</v>
      </c>
      <c r="AC2156" s="385">
        <v>0</v>
      </c>
      <c r="AD2156" s="385">
        <v>2300.4523394091689</v>
      </c>
      <c r="AE2156" s="385">
        <v>0</v>
      </c>
      <c r="AF2156" s="385">
        <v>462.41423848662475</v>
      </c>
      <c r="AG2156" s="385">
        <v>0</v>
      </c>
      <c r="AH2156" s="435">
        <v>2792.160881139298</v>
      </c>
      <c r="AI2156" s="241">
        <v>0</v>
      </c>
      <c r="AJ2156" s="242">
        <v>0</v>
      </c>
      <c r="AK2156" s="242">
        <v>0</v>
      </c>
      <c r="AL2156" s="242">
        <v>0</v>
      </c>
      <c r="AM2156" s="242">
        <v>0</v>
      </c>
      <c r="AN2156" s="242">
        <v>0</v>
      </c>
      <c r="AO2156" s="242">
        <v>0</v>
      </c>
      <c r="AP2156" s="225">
        <v>0</v>
      </c>
      <c r="AQ2156" s="243">
        <v>0</v>
      </c>
      <c r="AR2156" s="384">
        <v>0</v>
      </c>
      <c r="AS2156" s="385">
        <v>0</v>
      </c>
      <c r="AT2156" s="385">
        <v>2938.7019713270247</v>
      </c>
      <c r="AU2156" s="385">
        <v>318.31189904392045</v>
      </c>
      <c r="AV2156" s="385">
        <v>0</v>
      </c>
      <c r="AW2156" s="385">
        <v>0</v>
      </c>
      <c r="AX2156" s="385">
        <v>0</v>
      </c>
      <c r="AY2156" s="385">
        <v>0</v>
      </c>
      <c r="AZ2156" s="379">
        <v>3257.0138703709454</v>
      </c>
      <c r="BA2156" s="463">
        <v>0</v>
      </c>
      <c r="BB2156" s="464">
        <v>0</v>
      </c>
      <c r="BC2156" s="464">
        <v>6.1518036811359567</v>
      </c>
      <c r="BD2156" s="462">
        <v>6.1518036811359567</v>
      </c>
      <c r="BE2156" s="227">
        <v>0</v>
      </c>
      <c r="BF2156" s="245">
        <v>0</v>
      </c>
      <c r="BG2156" s="245">
        <v>31.125197196223588</v>
      </c>
      <c r="BH2156" s="245">
        <v>0.25632515338066486</v>
      </c>
      <c r="BI2156" s="229">
        <v>31.381522349604253</v>
      </c>
      <c r="BJ2156" s="520">
        <v>2.1970727432628414</v>
      </c>
      <c r="BK2156" s="521">
        <v>0</v>
      </c>
      <c r="BL2156" s="521">
        <v>479.69421561238704</v>
      </c>
      <c r="BM2156" s="521">
        <v>0</v>
      </c>
      <c r="BN2156" s="519">
        <v>481.89128835564986</v>
      </c>
    </row>
    <row r="2157" spans="1:66" x14ac:dyDescent="0.2">
      <c r="A2157" s="579" t="s">
        <v>253</v>
      </c>
      <c r="B2157" s="636">
        <v>2013</v>
      </c>
      <c r="C2157" s="637">
        <v>5</v>
      </c>
      <c r="D2157" s="637">
        <v>8</v>
      </c>
      <c r="E2157" s="590">
        <v>41491</v>
      </c>
      <c r="F2157" s="668" t="s">
        <v>181</v>
      </c>
      <c r="G2157" s="591">
        <v>0</v>
      </c>
      <c r="H2157" s="592">
        <v>0.36527777777777776</v>
      </c>
      <c r="I2157" s="593">
        <v>5</v>
      </c>
      <c r="J2157" s="236" t="s">
        <v>295</v>
      </c>
      <c r="K2157" s="233" t="s">
        <v>475</v>
      </c>
      <c r="L2157" s="234">
        <v>2</v>
      </c>
      <c r="M2157" s="235">
        <v>2.4384000000000001</v>
      </c>
      <c r="N2157" s="234">
        <v>182</v>
      </c>
      <c r="O2157" s="240">
        <v>7.6536699999999999E-2</v>
      </c>
      <c r="P2157" s="239" t="s">
        <v>473</v>
      </c>
      <c r="Q2157" s="234">
        <v>172</v>
      </c>
      <c r="R2157" s="240">
        <v>7.2045310000000001E-2</v>
      </c>
      <c r="S2157" s="235">
        <v>19.3</v>
      </c>
      <c r="T2157" s="234">
        <v>43</v>
      </c>
      <c r="U2157" s="235">
        <v>25.2</v>
      </c>
      <c r="V2157" s="234">
        <v>1</v>
      </c>
      <c r="W2157" s="234">
        <v>7292</v>
      </c>
      <c r="X2157" s="413">
        <v>2.2143244508</v>
      </c>
      <c r="Y2157" s="384">
        <v>0</v>
      </c>
      <c r="Z2157" s="385">
        <v>0</v>
      </c>
      <c r="AA2157" s="385">
        <v>0</v>
      </c>
      <c r="AB2157" s="385">
        <v>0</v>
      </c>
      <c r="AC2157" s="385">
        <v>0</v>
      </c>
      <c r="AD2157" s="385">
        <v>319.77788970544839</v>
      </c>
      <c r="AE2157" s="385">
        <v>0</v>
      </c>
      <c r="AF2157" s="385">
        <v>2635.6706660089772</v>
      </c>
      <c r="AG2157" s="385">
        <v>0</v>
      </c>
      <c r="AH2157" s="435">
        <v>2955.4485557144253</v>
      </c>
      <c r="AI2157" s="241">
        <v>0</v>
      </c>
      <c r="AJ2157" s="242">
        <v>0</v>
      </c>
      <c r="AK2157" s="242">
        <v>0</v>
      </c>
      <c r="AL2157" s="242">
        <v>0</v>
      </c>
      <c r="AM2157" s="242">
        <v>0</v>
      </c>
      <c r="AN2157" s="242">
        <v>0</v>
      </c>
      <c r="AO2157" s="242">
        <v>0</v>
      </c>
      <c r="AP2157" s="225">
        <v>0</v>
      </c>
      <c r="AQ2157" s="243">
        <v>17.160990109769692</v>
      </c>
      <c r="AR2157" s="384">
        <v>0</v>
      </c>
      <c r="AS2157" s="385">
        <v>0</v>
      </c>
      <c r="AT2157" s="385">
        <v>12246.768981936042</v>
      </c>
      <c r="AU2157" s="385">
        <v>885.73876303059785</v>
      </c>
      <c r="AV2157" s="385">
        <v>0</v>
      </c>
      <c r="AW2157" s="385">
        <v>0</v>
      </c>
      <c r="AX2157" s="385">
        <v>0</v>
      </c>
      <c r="AY2157" s="385">
        <v>0</v>
      </c>
      <c r="AZ2157" s="379">
        <v>13132.507744966641</v>
      </c>
      <c r="BA2157" s="463">
        <v>0</v>
      </c>
      <c r="BB2157" s="464">
        <v>0</v>
      </c>
      <c r="BC2157" s="464">
        <v>14.415231692206541</v>
      </c>
      <c r="BD2157" s="462">
        <v>14.415231692206541</v>
      </c>
      <c r="BE2157" s="227">
        <v>0</v>
      </c>
      <c r="BF2157" s="245">
        <v>0</v>
      </c>
      <c r="BG2157" s="245">
        <v>291.7368318660848</v>
      </c>
      <c r="BH2157" s="245">
        <v>6.6069811922613315</v>
      </c>
      <c r="BI2157" s="229">
        <v>298.34381305834614</v>
      </c>
      <c r="BJ2157" s="520">
        <v>20.593188131723629</v>
      </c>
      <c r="BK2157" s="521">
        <v>0</v>
      </c>
      <c r="BL2157" s="521">
        <v>8.580495054884846</v>
      </c>
      <c r="BM2157" s="521">
        <v>34.321980219539384</v>
      </c>
      <c r="BN2157" s="519">
        <v>63.495663406147855</v>
      </c>
    </row>
    <row r="2158" spans="1:66" x14ac:dyDescent="0.2">
      <c r="A2158" s="579" t="s">
        <v>253</v>
      </c>
      <c r="B2158" s="636">
        <v>2013</v>
      </c>
      <c r="C2158" s="637">
        <v>6</v>
      </c>
      <c r="D2158" s="637">
        <v>8</v>
      </c>
      <c r="E2158" s="590">
        <v>41505</v>
      </c>
      <c r="F2158" s="668" t="s">
        <v>181</v>
      </c>
      <c r="G2158" s="591">
        <v>0</v>
      </c>
      <c r="H2158" s="592">
        <v>0.57013888888888886</v>
      </c>
      <c r="I2158" s="593">
        <v>5</v>
      </c>
      <c r="J2158" s="236" t="s">
        <v>295</v>
      </c>
      <c r="K2158" s="233" t="s">
        <v>475</v>
      </c>
      <c r="L2158" s="234">
        <v>4</v>
      </c>
      <c r="M2158" s="235">
        <v>3.6576</v>
      </c>
      <c r="N2158" s="234">
        <v>178</v>
      </c>
      <c r="O2158" s="240">
        <v>7.4738009999999994E-2</v>
      </c>
      <c r="P2158" s="239" t="s">
        <v>473</v>
      </c>
      <c r="Q2158" s="234">
        <v>198</v>
      </c>
      <c r="R2158" s="240">
        <v>8.375871E-2</v>
      </c>
      <c r="S2158" s="235">
        <v>24.8</v>
      </c>
      <c r="T2158" s="234">
        <v>39</v>
      </c>
      <c r="U2158" s="235">
        <v>19.399999999999999</v>
      </c>
      <c r="V2158" s="234">
        <v>1</v>
      </c>
      <c r="W2158" s="234">
        <v>7578</v>
      </c>
      <c r="X2158" s="413">
        <v>2.3011726121999998</v>
      </c>
      <c r="Y2158" s="384">
        <v>0</v>
      </c>
      <c r="Z2158" s="385">
        <v>0</v>
      </c>
      <c r="AA2158" s="385">
        <v>0</v>
      </c>
      <c r="AB2158" s="385">
        <v>0</v>
      </c>
      <c r="AC2158" s="385">
        <v>0</v>
      </c>
      <c r="AD2158" s="385">
        <v>43.958458163332395</v>
      </c>
      <c r="AE2158" s="385">
        <v>0</v>
      </c>
      <c r="AF2158" s="385">
        <v>225.43984629820204</v>
      </c>
      <c r="AG2158" s="385">
        <v>0</v>
      </c>
      <c r="AH2158" s="435">
        <v>269.39830446153445</v>
      </c>
      <c r="AI2158" s="241">
        <v>0</v>
      </c>
      <c r="AJ2158" s="242">
        <v>0</v>
      </c>
      <c r="AK2158" s="242">
        <v>2.1962715761544738</v>
      </c>
      <c r="AL2158" s="242">
        <v>0</v>
      </c>
      <c r="AM2158" s="242">
        <v>0</v>
      </c>
      <c r="AN2158" s="242">
        <v>0</v>
      </c>
      <c r="AO2158" s="242">
        <v>0</v>
      </c>
      <c r="AP2158" s="225">
        <v>2.1962715761544738</v>
      </c>
      <c r="AQ2158" s="243">
        <v>0</v>
      </c>
      <c r="AR2158" s="384">
        <v>0</v>
      </c>
      <c r="AS2158" s="385">
        <v>0</v>
      </c>
      <c r="AT2158" s="385">
        <v>9572.3753547287251</v>
      </c>
      <c r="AU2158" s="385">
        <v>1779.3845530280989</v>
      </c>
      <c r="AV2158" s="385">
        <v>0</v>
      </c>
      <c r="AW2158" s="385">
        <v>0</v>
      </c>
      <c r="AX2158" s="385">
        <v>0</v>
      </c>
      <c r="AY2158" s="385">
        <v>0</v>
      </c>
      <c r="AZ2158" s="379">
        <v>11351.759907756825</v>
      </c>
      <c r="BA2158" s="463">
        <v>0</v>
      </c>
      <c r="BB2158" s="464">
        <v>0</v>
      </c>
      <c r="BC2158" s="464">
        <v>27.742377804056506</v>
      </c>
      <c r="BD2158" s="462">
        <v>27.742377804056506</v>
      </c>
      <c r="BE2158" s="227">
        <v>0</v>
      </c>
      <c r="BF2158" s="245">
        <v>0.82566600607311047</v>
      </c>
      <c r="BG2158" s="245">
        <v>357.51338062965675</v>
      </c>
      <c r="BH2158" s="245">
        <v>9.2474592680188348</v>
      </c>
      <c r="BI2158" s="229">
        <v>367.58650590374867</v>
      </c>
      <c r="BJ2158" s="520">
        <v>247.69980182193308</v>
      </c>
      <c r="BK2158" s="521">
        <v>0</v>
      </c>
      <c r="BL2158" s="521">
        <v>41.283300303655516</v>
      </c>
      <c r="BM2158" s="521">
        <v>8.2566600607311038</v>
      </c>
      <c r="BN2158" s="519">
        <v>297.23976218631969</v>
      </c>
    </row>
    <row r="2159" spans="1:66" x14ac:dyDescent="0.2">
      <c r="A2159" s="579" t="s">
        <v>253</v>
      </c>
      <c r="B2159" s="636">
        <v>2013</v>
      </c>
      <c r="C2159" s="637">
        <v>5</v>
      </c>
      <c r="D2159" s="637">
        <v>8</v>
      </c>
      <c r="E2159" s="590">
        <v>41491</v>
      </c>
      <c r="F2159" s="668" t="s">
        <v>182</v>
      </c>
      <c r="G2159" s="591">
        <v>0</v>
      </c>
      <c r="H2159" s="592">
        <v>0.38611111111111113</v>
      </c>
      <c r="I2159" s="593">
        <v>10</v>
      </c>
      <c r="J2159" s="236" t="s">
        <v>179</v>
      </c>
      <c r="K2159" s="233" t="s">
        <v>475</v>
      </c>
      <c r="L2159" s="234">
        <v>2</v>
      </c>
      <c r="M2159" s="235">
        <v>10.667999999999999</v>
      </c>
      <c r="N2159" s="234">
        <v>165</v>
      </c>
      <c r="O2159" s="240">
        <v>6.8912180000000003E-2</v>
      </c>
      <c r="P2159" s="239" t="s">
        <v>473</v>
      </c>
      <c r="Q2159" s="234">
        <v>162</v>
      </c>
      <c r="R2159" s="240">
        <v>6.7572240000000006E-2</v>
      </c>
      <c r="S2159" s="235">
        <v>20.100000000000001</v>
      </c>
      <c r="T2159" s="234">
        <v>99</v>
      </c>
      <c r="U2159" s="235">
        <v>10.1</v>
      </c>
      <c r="V2159" s="234">
        <v>1</v>
      </c>
      <c r="W2159" s="234">
        <v>15262</v>
      </c>
      <c r="X2159" s="413">
        <v>4.6345337037999998</v>
      </c>
      <c r="Y2159" s="384">
        <v>0</v>
      </c>
      <c r="Z2159" s="385">
        <v>0</v>
      </c>
      <c r="AA2159" s="385">
        <v>0</v>
      </c>
      <c r="AB2159" s="385">
        <v>0</v>
      </c>
      <c r="AC2159" s="385">
        <v>0</v>
      </c>
      <c r="AD2159" s="385">
        <v>993.10918727944204</v>
      </c>
      <c r="AE2159" s="385">
        <v>0</v>
      </c>
      <c r="AF2159" s="385">
        <v>83.952782494812681</v>
      </c>
      <c r="AG2159" s="385">
        <v>0</v>
      </c>
      <c r="AH2159" s="435">
        <v>1077.0619697742547</v>
      </c>
      <c r="AI2159" s="241">
        <v>0</v>
      </c>
      <c r="AJ2159" s="242">
        <v>0</v>
      </c>
      <c r="AK2159" s="242">
        <v>0.54525442288358661</v>
      </c>
      <c r="AL2159" s="242">
        <v>0</v>
      </c>
      <c r="AM2159" s="242">
        <v>0</v>
      </c>
      <c r="AN2159" s="242">
        <v>0</v>
      </c>
      <c r="AO2159" s="242">
        <v>55.099394312446648</v>
      </c>
      <c r="AP2159" s="225">
        <v>55.644648735330236</v>
      </c>
      <c r="AQ2159" s="243">
        <v>0</v>
      </c>
      <c r="AR2159" s="384">
        <v>0</v>
      </c>
      <c r="AS2159" s="385">
        <v>0</v>
      </c>
      <c r="AT2159" s="385">
        <v>4285.8637501575877</v>
      </c>
      <c r="AU2159" s="385">
        <v>51.971355781167127</v>
      </c>
      <c r="AV2159" s="385">
        <v>0</v>
      </c>
      <c r="AW2159" s="385">
        <v>0</v>
      </c>
      <c r="AX2159" s="385">
        <v>0</v>
      </c>
      <c r="AY2159" s="385">
        <v>0</v>
      </c>
      <c r="AZ2159" s="379">
        <v>4337.8351059387551</v>
      </c>
      <c r="BA2159" s="463">
        <v>0</v>
      </c>
      <c r="BB2159" s="464">
        <v>0</v>
      </c>
      <c r="BC2159" s="464">
        <v>48.211970023390819</v>
      </c>
      <c r="BD2159" s="462">
        <v>48.211970023390819</v>
      </c>
      <c r="BE2159" s="227">
        <v>0</v>
      </c>
      <c r="BF2159" s="245">
        <v>0</v>
      </c>
      <c r="BG2159" s="245">
        <v>30.747429861856389</v>
      </c>
      <c r="BH2159" s="245">
        <v>0.57395202408798596</v>
      </c>
      <c r="BI2159" s="229">
        <v>31.321381885944376</v>
      </c>
      <c r="BJ2159" s="520">
        <v>7.3793831668455336</v>
      </c>
      <c r="BK2159" s="521">
        <v>0</v>
      </c>
      <c r="BL2159" s="521">
        <v>16.39862925965674</v>
      </c>
      <c r="BM2159" s="521">
        <v>4.0996573149141851</v>
      </c>
      <c r="BN2159" s="519">
        <v>27.877669741416458</v>
      </c>
    </row>
    <row r="2160" spans="1:66" x14ac:dyDescent="0.2">
      <c r="A2160" s="579" t="s">
        <v>253</v>
      </c>
      <c r="B2160" s="636">
        <v>2013</v>
      </c>
      <c r="C2160" s="637">
        <v>6</v>
      </c>
      <c r="D2160" s="637">
        <v>8</v>
      </c>
      <c r="E2160" s="590">
        <v>41506</v>
      </c>
      <c r="F2160" s="668" t="s">
        <v>182</v>
      </c>
      <c r="G2160" s="591">
        <v>0</v>
      </c>
      <c r="H2160" s="592">
        <v>0.47222222222222221</v>
      </c>
      <c r="I2160" s="593">
        <v>10</v>
      </c>
      <c r="J2160" s="236" t="s">
        <v>179</v>
      </c>
      <c r="K2160" s="233" t="s">
        <v>475</v>
      </c>
      <c r="L2160" s="234">
        <v>1</v>
      </c>
      <c r="M2160" s="235">
        <v>10.363200000000001</v>
      </c>
      <c r="N2160" s="234">
        <v>206</v>
      </c>
      <c r="O2160" s="240">
        <v>8.7385350000000001E-2</v>
      </c>
      <c r="P2160" s="239" t="s">
        <v>473</v>
      </c>
      <c r="Q2160" s="234">
        <v>201</v>
      </c>
      <c r="R2160" s="240">
        <v>8.5117509999999993E-2</v>
      </c>
      <c r="S2160" s="235">
        <v>23.6</v>
      </c>
      <c r="T2160" s="234">
        <v>76</v>
      </c>
      <c r="U2160" s="235">
        <v>12.2</v>
      </c>
      <c r="V2160" s="234">
        <v>1</v>
      </c>
      <c r="W2160" s="234">
        <v>9680</v>
      </c>
      <c r="X2160" s="413">
        <v>2.9394762320000001</v>
      </c>
      <c r="Y2160" s="384">
        <v>0</v>
      </c>
      <c r="Z2160" s="385">
        <v>0</v>
      </c>
      <c r="AA2160" s="385">
        <v>0</v>
      </c>
      <c r="AB2160" s="385">
        <v>0</v>
      </c>
      <c r="AC2160" s="385">
        <v>0</v>
      </c>
      <c r="AD2160" s="385">
        <v>1531.3755392868916</v>
      </c>
      <c r="AE2160" s="385">
        <v>0</v>
      </c>
      <c r="AF2160" s="385">
        <v>22.060732893178908</v>
      </c>
      <c r="AG2160" s="385">
        <v>0</v>
      </c>
      <c r="AH2160" s="435">
        <v>1553.4362721800705</v>
      </c>
      <c r="AI2160" s="241">
        <v>0</v>
      </c>
      <c r="AJ2160" s="242">
        <v>0</v>
      </c>
      <c r="AK2160" s="242">
        <v>0</v>
      </c>
      <c r="AL2160" s="242">
        <v>0</v>
      </c>
      <c r="AM2160" s="242">
        <v>0</v>
      </c>
      <c r="AN2160" s="242">
        <v>0</v>
      </c>
      <c r="AO2160" s="242">
        <v>21.718154855283075</v>
      </c>
      <c r="AP2160" s="225">
        <v>21.718154855283075</v>
      </c>
      <c r="AQ2160" s="243">
        <v>0</v>
      </c>
      <c r="AR2160" s="384">
        <v>0</v>
      </c>
      <c r="AS2160" s="385">
        <v>0</v>
      </c>
      <c r="AT2160" s="385">
        <v>8570.0614707334698</v>
      </c>
      <c r="AU2160" s="385">
        <v>46.823307670140053</v>
      </c>
      <c r="AV2160" s="385">
        <v>0</v>
      </c>
      <c r="AW2160" s="385">
        <v>0</v>
      </c>
      <c r="AX2160" s="385">
        <v>0</v>
      </c>
      <c r="AY2160" s="385">
        <v>0</v>
      </c>
      <c r="AZ2160" s="379">
        <v>8616.8847784036097</v>
      </c>
      <c r="BA2160" s="463">
        <v>0</v>
      </c>
      <c r="BB2160" s="464">
        <v>0</v>
      </c>
      <c r="BC2160" s="464">
        <v>32.577232282924605</v>
      </c>
      <c r="BD2160" s="462">
        <v>32.577232282924605</v>
      </c>
      <c r="BE2160" s="227">
        <v>0</v>
      </c>
      <c r="BF2160" s="245">
        <v>0</v>
      </c>
      <c r="BG2160" s="245">
        <v>23.915825287067676</v>
      </c>
      <c r="BH2160" s="245">
        <v>0</v>
      </c>
      <c r="BI2160" s="229">
        <v>23.915825287067676</v>
      </c>
      <c r="BJ2160" s="520">
        <v>7.7564838768868114</v>
      </c>
      <c r="BK2160" s="521">
        <v>0</v>
      </c>
      <c r="BL2160" s="521">
        <v>58.173629076651096</v>
      </c>
      <c r="BM2160" s="521">
        <v>32.318682820361715</v>
      </c>
      <c r="BN2160" s="519">
        <v>98.248795773899616</v>
      </c>
    </row>
    <row r="2161" spans="1:66" x14ac:dyDescent="0.2">
      <c r="A2161" s="579" t="s">
        <v>253</v>
      </c>
      <c r="B2161" s="636">
        <v>2013</v>
      </c>
      <c r="C2161" s="637">
        <v>5</v>
      </c>
      <c r="D2161" s="637">
        <v>8</v>
      </c>
      <c r="E2161" s="590">
        <v>41491</v>
      </c>
      <c r="F2161" s="668" t="s">
        <v>184</v>
      </c>
      <c r="G2161" s="591">
        <v>0</v>
      </c>
      <c r="H2161" s="592">
        <v>0.52083333333333337</v>
      </c>
      <c r="I2161" s="593">
        <v>10</v>
      </c>
      <c r="J2161" s="236" t="s">
        <v>179</v>
      </c>
      <c r="K2161" s="233" t="s">
        <v>475</v>
      </c>
      <c r="L2161" s="234">
        <v>1</v>
      </c>
      <c r="M2161" s="235">
        <v>10.363200000000001</v>
      </c>
      <c r="N2161" s="234">
        <v>1153</v>
      </c>
      <c r="O2161" s="240">
        <v>0.55217048000000002</v>
      </c>
      <c r="P2161" s="239" t="s">
        <v>473</v>
      </c>
      <c r="Q2161" s="234">
        <v>1141</v>
      </c>
      <c r="R2161" s="240">
        <v>0.54601842</v>
      </c>
      <c r="S2161" s="235">
        <v>24.4</v>
      </c>
      <c r="T2161" s="234">
        <v>74</v>
      </c>
      <c r="U2161" s="235">
        <v>11.8</v>
      </c>
      <c r="V2161" s="234">
        <v>1</v>
      </c>
      <c r="W2161" s="234">
        <v>16763</v>
      </c>
      <c r="X2161" s="413">
        <v>5.0903347186999994</v>
      </c>
      <c r="Y2161" s="384">
        <v>0</v>
      </c>
      <c r="Z2161" s="385">
        <v>0</v>
      </c>
      <c r="AA2161" s="385">
        <v>597.21023626052897</v>
      </c>
      <c r="AB2161" s="385">
        <v>0</v>
      </c>
      <c r="AC2161" s="385">
        <v>0</v>
      </c>
      <c r="AD2161" s="385">
        <v>437.1877534545203</v>
      </c>
      <c r="AE2161" s="385">
        <v>0</v>
      </c>
      <c r="AF2161" s="385">
        <v>433.13418897590185</v>
      </c>
      <c r="AG2161" s="385">
        <v>0</v>
      </c>
      <c r="AH2161" s="435">
        <v>1467.5321786909512</v>
      </c>
      <c r="AI2161" s="241">
        <v>0</v>
      </c>
      <c r="AJ2161" s="242">
        <v>0</v>
      </c>
      <c r="AK2161" s="242">
        <v>1.4892930266746942</v>
      </c>
      <c r="AL2161" s="242">
        <v>0</v>
      </c>
      <c r="AM2161" s="242">
        <v>0</v>
      </c>
      <c r="AN2161" s="242">
        <v>0</v>
      </c>
      <c r="AO2161" s="242">
        <v>0</v>
      </c>
      <c r="AP2161" s="225">
        <v>1.4892930266746942</v>
      </c>
      <c r="AQ2161" s="243">
        <v>3.7325639766283061</v>
      </c>
      <c r="AR2161" s="384">
        <v>0</v>
      </c>
      <c r="AS2161" s="385">
        <v>0</v>
      </c>
      <c r="AT2161" s="385">
        <v>1500.0876016951036</v>
      </c>
      <c r="AU2161" s="385">
        <v>520.49484884888727</v>
      </c>
      <c r="AV2161" s="385">
        <v>0</v>
      </c>
      <c r="AW2161" s="385">
        <v>0</v>
      </c>
      <c r="AX2161" s="385">
        <v>1067.5132973156956</v>
      </c>
      <c r="AY2161" s="385">
        <v>0</v>
      </c>
      <c r="AZ2161" s="379">
        <v>3088.0957478596865</v>
      </c>
      <c r="BA2161" s="463">
        <v>0</v>
      </c>
      <c r="BB2161" s="464">
        <v>0</v>
      </c>
      <c r="BC2161" s="464">
        <v>2113.2284210078815</v>
      </c>
      <c r="BD2161" s="462">
        <v>2113.2284210078815</v>
      </c>
      <c r="BE2161" s="227">
        <v>0</v>
      </c>
      <c r="BF2161" s="245">
        <v>2.2395383859769837</v>
      </c>
      <c r="BG2161" s="245">
        <v>35.086101380306069</v>
      </c>
      <c r="BH2161" s="245">
        <v>0.7838384350919444</v>
      </c>
      <c r="BI2161" s="229">
        <v>38.109478201374998</v>
      </c>
      <c r="BJ2161" s="520">
        <v>136.61184154459599</v>
      </c>
      <c r="BK2161" s="521">
        <v>14.930255906513224</v>
      </c>
      <c r="BL2161" s="521">
        <v>3445.1565504279265</v>
      </c>
      <c r="BM2161" s="521">
        <v>7.4651279532566122</v>
      </c>
      <c r="BN2161" s="519">
        <v>3604.1637758322927</v>
      </c>
    </row>
    <row r="2162" spans="1:66" x14ac:dyDescent="0.2">
      <c r="A2162" s="579" t="s">
        <v>253</v>
      </c>
      <c r="B2162" s="636">
        <v>2013</v>
      </c>
      <c r="C2162" s="637">
        <v>6</v>
      </c>
      <c r="D2162" s="637">
        <v>8</v>
      </c>
      <c r="E2162" s="590">
        <v>41505</v>
      </c>
      <c r="F2162" s="668" t="s">
        <v>184</v>
      </c>
      <c r="G2162" s="591">
        <v>0</v>
      </c>
      <c r="H2162" s="592">
        <v>0.42986111111111114</v>
      </c>
      <c r="I2162" s="593">
        <v>10</v>
      </c>
      <c r="J2162" s="236" t="s">
        <v>179</v>
      </c>
      <c r="K2162" s="233" t="s">
        <v>475</v>
      </c>
      <c r="L2162" s="234">
        <v>2</v>
      </c>
      <c r="M2162" s="235">
        <v>11.5824</v>
      </c>
      <c r="N2162" s="234">
        <v>1121</v>
      </c>
      <c r="O2162" s="240">
        <v>0.53577534000000004</v>
      </c>
      <c r="P2162" s="239" t="s">
        <v>473</v>
      </c>
      <c r="Q2162" s="234">
        <v>1102</v>
      </c>
      <c r="R2162" s="240">
        <v>0.52605654999999996</v>
      </c>
      <c r="S2162" s="235">
        <v>25.4</v>
      </c>
      <c r="T2162" s="234">
        <v>90</v>
      </c>
      <c r="U2162" s="235">
        <v>8.1999999999999993</v>
      </c>
      <c r="V2162" s="234">
        <v>1</v>
      </c>
      <c r="W2162" s="234">
        <v>18474</v>
      </c>
      <c r="X2162" s="413">
        <v>5.6099053626000002</v>
      </c>
      <c r="Y2162" s="384">
        <v>0</v>
      </c>
      <c r="Z2162" s="385">
        <v>0</v>
      </c>
      <c r="AA2162" s="385">
        <v>853.4903337087535</v>
      </c>
      <c r="AB2162" s="385">
        <v>0</v>
      </c>
      <c r="AC2162" s="385">
        <v>0</v>
      </c>
      <c r="AD2162" s="385">
        <v>937.64719010555928</v>
      </c>
      <c r="AE2162" s="385">
        <v>0</v>
      </c>
      <c r="AF2162" s="385">
        <v>866.95312766308803</v>
      </c>
      <c r="AG2162" s="385">
        <v>0</v>
      </c>
      <c r="AH2162" s="435">
        <v>2658.0906514774006</v>
      </c>
      <c r="AI2162" s="241">
        <v>0</v>
      </c>
      <c r="AJ2162" s="242">
        <v>0</v>
      </c>
      <c r="AK2162" s="242">
        <v>0.90090646335923974</v>
      </c>
      <c r="AL2162" s="242">
        <v>0</v>
      </c>
      <c r="AM2162" s="242">
        <v>0</v>
      </c>
      <c r="AN2162" s="242">
        <v>0</v>
      </c>
      <c r="AO2162" s="242">
        <v>45.519484464466849</v>
      </c>
      <c r="AP2162" s="225">
        <v>46.420390927826091</v>
      </c>
      <c r="AQ2162" s="243">
        <v>3.3868664036061644</v>
      </c>
      <c r="AR2162" s="384">
        <v>0</v>
      </c>
      <c r="AS2162" s="385">
        <v>0</v>
      </c>
      <c r="AT2162" s="385">
        <v>2319.4751353112601</v>
      </c>
      <c r="AU2162" s="385">
        <v>760.56826705941478</v>
      </c>
      <c r="AV2162" s="385">
        <v>0</v>
      </c>
      <c r="AW2162" s="385">
        <v>0</v>
      </c>
      <c r="AX2162" s="385">
        <v>426.74516685437675</v>
      </c>
      <c r="AY2162" s="385">
        <v>0</v>
      </c>
      <c r="AZ2162" s="379">
        <v>3506.7885692250516</v>
      </c>
      <c r="BA2162" s="463">
        <v>0</v>
      </c>
      <c r="BB2162" s="464">
        <v>0</v>
      </c>
      <c r="BC2162" s="464">
        <v>620.20297582836088</v>
      </c>
      <c r="BD2162" s="462">
        <v>620.20297582836088</v>
      </c>
      <c r="BE2162" s="227">
        <v>0</v>
      </c>
      <c r="BF2162" s="245">
        <v>0.33868664036061646</v>
      </c>
      <c r="BG2162" s="245">
        <v>7.1124194475729459</v>
      </c>
      <c r="BH2162" s="245">
        <v>0.23708064825243153</v>
      </c>
      <c r="BI2162" s="229">
        <v>7.6881867361859939</v>
      </c>
      <c r="BJ2162" s="520">
        <v>4.0642396843273971</v>
      </c>
      <c r="BK2162" s="521">
        <v>0</v>
      </c>
      <c r="BL2162" s="521">
        <v>1449.5788207434384</v>
      </c>
      <c r="BM2162" s="521">
        <v>3.3868664036061644</v>
      </c>
      <c r="BN2162" s="519">
        <v>1457.029926831372</v>
      </c>
    </row>
    <row r="2163" spans="1:66" x14ac:dyDescent="0.2">
      <c r="A2163" s="579" t="s">
        <v>253</v>
      </c>
      <c r="B2163" s="636">
        <v>2013</v>
      </c>
      <c r="C2163" s="637">
        <v>5</v>
      </c>
      <c r="D2163" s="637">
        <v>8</v>
      </c>
      <c r="E2163" s="590">
        <v>41491</v>
      </c>
      <c r="F2163" s="668" t="s">
        <v>187</v>
      </c>
      <c r="G2163" s="591">
        <v>0</v>
      </c>
      <c r="H2163" s="592">
        <v>0.49166666666666664</v>
      </c>
      <c r="I2163" s="593">
        <v>10</v>
      </c>
      <c r="J2163" s="236" t="s">
        <v>179</v>
      </c>
      <c r="K2163" s="233" t="s">
        <v>475</v>
      </c>
      <c r="L2163" s="234">
        <v>3</v>
      </c>
      <c r="M2163" s="235">
        <v>9.7536000000000005</v>
      </c>
      <c r="N2163" s="234">
        <v>1021</v>
      </c>
      <c r="O2163" s="240">
        <v>0.484761</v>
      </c>
      <c r="P2163" s="239" t="s">
        <v>473</v>
      </c>
      <c r="Q2163" s="234">
        <v>1015</v>
      </c>
      <c r="R2163" s="240">
        <v>0.48171118000000002</v>
      </c>
      <c r="S2163" s="235">
        <v>22.5</v>
      </c>
      <c r="T2163" s="234">
        <v>41</v>
      </c>
      <c r="U2163" s="235">
        <v>18.399999999999999</v>
      </c>
      <c r="V2163" s="234">
        <v>1</v>
      </c>
      <c r="W2163" s="234">
        <v>15929</v>
      </c>
      <c r="X2163" s="413">
        <v>4.8370781920999999</v>
      </c>
      <c r="Y2163" s="384">
        <v>0</v>
      </c>
      <c r="Z2163" s="385">
        <v>0</v>
      </c>
      <c r="AA2163" s="385">
        <v>785.59821633775232</v>
      </c>
      <c r="AB2163" s="385">
        <v>0</v>
      </c>
      <c r="AC2163" s="385">
        <v>0</v>
      </c>
      <c r="AD2163" s="385">
        <v>533.27192523222971</v>
      </c>
      <c r="AE2163" s="385">
        <v>0</v>
      </c>
      <c r="AF2163" s="385">
        <v>1434.4669911130004</v>
      </c>
      <c r="AG2163" s="385">
        <v>0</v>
      </c>
      <c r="AH2163" s="435">
        <v>2753.3371326829824</v>
      </c>
      <c r="AI2163" s="241">
        <v>0</v>
      </c>
      <c r="AJ2163" s="242">
        <v>0</v>
      </c>
      <c r="AK2163" s="242">
        <v>0</v>
      </c>
      <c r="AL2163" s="242">
        <v>0</v>
      </c>
      <c r="AM2163" s="242">
        <v>0</v>
      </c>
      <c r="AN2163" s="242">
        <v>0</v>
      </c>
      <c r="AO2163" s="242">
        <v>0</v>
      </c>
      <c r="AP2163" s="225">
        <v>0</v>
      </c>
      <c r="AQ2163" s="243">
        <v>0</v>
      </c>
      <c r="AR2163" s="384">
        <v>0</v>
      </c>
      <c r="AS2163" s="385">
        <v>0</v>
      </c>
      <c r="AT2163" s="385">
        <v>2444.168882634342</v>
      </c>
      <c r="AU2163" s="385">
        <v>1316.0144920535943</v>
      </c>
      <c r="AV2163" s="385">
        <v>0</v>
      </c>
      <c r="AW2163" s="385">
        <v>0</v>
      </c>
      <c r="AX2163" s="385">
        <v>667.7584838870896</v>
      </c>
      <c r="AY2163" s="385">
        <v>0</v>
      </c>
      <c r="AZ2163" s="379">
        <v>4427.9418585750263</v>
      </c>
      <c r="BA2163" s="463">
        <v>0</v>
      </c>
      <c r="BB2163" s="464">
        <v>0</v>
      </c>
      <c r="BC2163" s="464">
        <v>13.198050034474241</v>
      </c>
      <c r="BD2163" s="462">
        <v>13.198050034474241</v>
      </c>
      <c r="BE2163" s="227">
        <v>0</v>
      </c>
      <c r="BF2163" s="245">
        <v>0</v>
      </c>
      <c r="BG2163" s="245">
        <v>9.4271785960530305</v>
      </c>
      <c r="BH2163" s="245">
        <v>0.82487812715464015</v>
      </c>
      <c r="BI2163" s="229">
        <v>10.252056723207671</v>
      </c>
      <c r="BJ2163" s="520">
        <v>0</v>
      </c>
      <c r="BK2163" s="521">
        <v>0</v>
      </c>
      <c r="BL2163" s="521">
        <v>1571.1964326755046</v>
      </c>
      <c r="BM2163" s="521">
        <v>3.927991081688762</v>
      </c>
      <c r="BN2163" s="519">
        <v>1575.1244237571934</v>
      </c>
    </row>
    <row r="2164" spans="1:66" x14ac:dyDescent="0.2">
      <c r="A2164" s="579" t="s">
        <v>253</v>
      </c>
      <c r="B2164" s="636">
        <v>2013</v>
      </c>
      <c r="C2164" s="637">
        <v>6</v>
      </c>
      <c r="D2164" s="637">
        <v>8</v>
      </c>
      <c r="E2164" s="590">
        <v>41505</v>
      </c>
      <c r="F2164" s="668" t="s">
        <v>187</v>
      </c>
      <c r="G2164" s="591">
        <v>0</v>
      </c>
      <c r="H2164" s="592">
        <v>0.46597222222222223</v>
      </c>
      <c r="I2164" s="593">
        <v>10</v>
      </c>
      <c r="J2164" s="236" t="s">
        <v>179</v>
      </c>
      <c r="K2164" s="233" t="s">
        <v>475</v>
      </c>
      <c r="L2164" s="234">
        <v>2</v>
      </c>
      <c r="M2164" s="235">
        <v>10.363200000000001</v>
      </c>
      <c r="N2164" s="234">
        <v>997</v>
      </c>
      <c r="O2164" s="240">
        <v>0.47256949999999998</v>
      </c>
      <c r="P2164" s="239" t="s">
        <v>473</v>
      </c>
      <c r="Q2164" s="234">
        <v>1004</v>
      </c>
      <c r="R2164" s="240">
        <v>0.47612321000000002</v>
      </c>
      <c r="S2164" s="235">
        <v>23.8</v>
      </c>
      <c r="T2164" s="234">
        <v>62</v>
      </c>
      <c r="U2164" s="235">
        <v>17.600000000000001</v>
      </c>
      <c r="V2164" s="234">
        <v>1</v>
      </c>
      <c r="W2164" s="234">
        <v>17508</v>
      </c>
      <c r="X2164" s="413">
        <v>5.3165650691999993</v>
      </c>
      <c r="Y2164" s="384">
        <v>0</v>
      </c>
      <c r="Z2164" s="385">
        <v>0</v>
      </c>
      <c r="AA2164" s="385">
        <v>887.79125968832216</v>
      </c>
      <c r="AB2164" s="385">
        <v>0</v>
      </c>
      <c r="AC2164" s="385">
        <v>0</v>
      </c>
      <c r="AD2164" s="385">
        <v>5828.1389575210269</v>
      </c>
      <c r="AE2164" s="385">
        <v>0</v>
      </c>
      <c r="AF2164" s="385">
        <v>2144.1325087958157</v>
      </c>
      <c r="AG2164" s="385">
        <v>0</v>
      </c>
      <c r="AH2164" s="435">
        <v>8860.062726005166</v>
      </c>
      <c r="AI2164" s="241">
        <v>0</v>
      </c>
      <c r="AJ2164" s="242">
        <v>0</v>
      </c>
      <c r="AK2164" s="242">
        <v>1.5009691212527145</v>
      </c>
      <c r="AL2164" s="242">
        <v>0</v>
      </c>
      <c r="AM2164" s="242">
        <v>0</v>
      </c>
      <c r="AN2164" s="242">
        <v>0</v>
      </c>
      <c r="AO2164" s="242">
        <v>12.639739968443909</v>
      </c>
      <c r="AP2164" s="225">
        <v>14.140709089696623</v>
      </c>
      <c r="AQ2164" s="243">
        <v>15.047309486242749</v>
      </c>
      <c r="AR2164" s="384">
        <v>0</v>
      </c>
      <c r="AS2164" s="385">
        <v>0</v>
      </c>
      <c r="AT2164" s="385">
        <v>5863.7107971465066</v>
      </c>
      <c r="AU2164" s="385">
        <v>2145.9908515173665</v>
      </c>
      <c r="AV2164" s="385">
        <v>0</v>
      </c>
      <c r="AW2164" s="385">
        <v>0</v>
      </c>
      <c r="AX2164" s="385">
        <v>496.56121304601055</v>
      </c>
      <c r="AY2164" s="385">
        <v>0</v>
      </c>
      <c r="AZ2164" s="379">
        <v>8506.2628617098835</v>
      </c>
      <c r="BA2164" s="463">
        <v>0</v>
      </c>
      <c r="BB2164" s="464">
        <v>0</v>
      </c>
      <c r="BC2164" s="464">
        <v>44.239089889553689</v>
      </c>
      <c r="BD2164" s="462">
        <v>44.239089889553689</v>
      </c>
      <c r="BE2164" s="227">
        <v>0</v>
      </c>
      <c r="BF2164" s="245">
        <v>0.37618273715606876</v>
      </c>
      <c r="BG2164" s="245">
        <v>55.67504509909817</v>
      </c>
      <c r="BH2164" s="245">
        <v>6.8465258162404501</v>
      </c>
      <c r="BI2164" s="229">
        <v>62.897753652494693</v>
      </c>
      <c r="BJ2164" s="520">
        <v>0</v>
      </c>
      <c r="BK2164" s="521">
        <v>0</v>
      </c>
      <c r="BL2164" s="521">
        <v>6018.923794497101</v>
      </c>
      <c r="BM2164" s="521">
        <v>3.7618273715606874</v>
      </c>
      <c r="BN2164" s="519">
        <v>6022.6856218686617</v>
      </c>
    </row>
    <row r="2165" spans="1:66" x14ac:dyDescent="0.2">
      <c r="A2165" s="579" t="s">
        <v>253</v>
      </c>
      <c r="B2165" s="636">
        <v>2013</v>
      </c>
      <c r="C2165" s="637">
        <v>5</v>
      </c>
      <c r="D2165" s="637">
        <v>8</v>
      </c>
      <c r="E2165" s="590">
        <v>41491</v>
      </c>
      <c r="F2165" s="668" t="s">
        <v>190</v>
      </c>
      <c r="G2165" s="591">
        <v>0</v>
      </c>
      <c r="H2165" s="592">
        <v>0.44791666666666669</v>
      </c>
      <c r="I2165" s="593">
        <v>10</v>
      </c>
      <c r="J2165" s="236" t="s">
        <v>179</v>
      </c>
      <c r="K2165" s="233" t="s">
        <v>475</v>
      </c>
      <c r="L2165" s="234">
        <v>2</v>
      </c>
      <c r="M2165" s="235">
        <v>9.7536000000000005</v>
      </c>
      <c r="N2165" s="234">
        <v>756</v>
      </c>
      <c r="O2165" s="240">
        <v>0.35139699000000002</v>
      </c>
      <c r="P2165" s="239" t="s">
        <v>473</v>
      </c>
      <c r="Q2165" s="234">
        <v>733</v>
      </c>
      <c r="R2165" s="240">
        <v>0.33996422999999998</v>
      </c>
      <c r="S2165" s="235">
        <v>20.9</v>
      </c>
      <c r="T2165" s="234">
        <v>31</v>
      </c>
      <c r="U2165" s="235">
        <v>31.5</v>
      </c>
      <c r="V2165" s="234">
        <v>1</v>
      </c>
      <c r="W2165" s="234">
        <v>15866</v>
      </c>
      <c r="X2165" s="413">
        <v>4.8179473034000004</v>
      </c>
      <c r="Y2165" s="384">
        <v>0</v>
      </c>
      <c r="Z2165" s="385">
        <v>0</v>
      </c>
      <c r="AA2165" s="385">
        <v>62.267181666410423</v>
      </c>
      <c r="AB2165" s="385">
        <v>0</v>
      </c>
      <c r="AC2165" s="385">
        <v>0</v>
      </c>
      <c r="AD2165" s="385">
        <v>190.61852323538224</v>
      </c>
      <c r="AE2165" s="385">
        <v>0</v>
      </c>
      <c r="AF2165" s="385">
        <v>21.251789102745875</v>
      </c>
      <c r="AG2165" s="385">
        <v>0</v>
      </c>
      <c r="AH2165" s="435">
        <v>274.13749400453855</v>
      </c>
      <c r="AI2165" s="241">
        <v>0</v>
      </c>
      <c r="AJ2165" s="242">
        <v>0</v>
      </c>
      <c r="AK2165" s="242">
        <v>0</v>
      </c>
      <c r="AL2165" s="242">
        <v>1.2422302742448881</v>
      </c>
      <c r="AM2165" s="242">
        <v>0</v>
      </c>
      <c r="AN2165" s="242">
        <v>0</v>
      </c>
      <c r="AO2165" s="242">
        <v>0</v>
      </c>
      <c r="AP2165" s="225">
        <v>1.2422302742448881</v>
      </c>
      <c r="AQ2165" s="243">
        <v>0</v>
      </c>
      <c r="AR2165" s="384">
        <v>0</v>
      </c>
      <c r="AS2165" s="385">
        <v>0</v>
      </c>
      <c r="AT2165" s="385">
        <v>2327.0615666734229</v>
      </c>
      <c r="AU2165" s="385">
        <v>377.76565109286202</v>
      </c>
      <c r="AV2165" s="385">
        <v>0</v>
      </c>
      <c r="AW2165" s="385">
        <v>0</v>
      </c>
      <c r="AX2165" s="385">
        <v>31.133590833205211</v>
      </c>
      <c r="AY2165" s="385">
        <v>0</v>
      </c>
      <c r="AZ2165" s="379">
        <v>2735.9608085994901</v>
      </c>
      <c r="BA2165" s="463">
        <v>0</v>
      </c>
      <c r="BB2165" s="464">
        <v>0</v>
      </c>
      <c r="BC2165" s="464">
        <v>0</v>
      </c>
      <c r="BD2165" s="462">
        <v>0</v>
      </c>
      <c r="BE2165" s="227">
        <v>0</v>
      </c>
      <c r="BF2165" s="245">
        <v>0</v>
      </c>
      <c r="BG2165" s="245">
        <v>18.991490408255174</v>
      </c>
      <c r="BH2165" s="245">
        <v>0.21793513583243648</v>
      </c>
      <c r="BI2165" s="229">
        <v>19.209425544087612</v>
      </c>
      <c r="BJ2165" s="520">
        <v>0</v>
      </c>
      <c r="BK2165" s="521">
        <v>0</v>
      </c>
      <c r="BL2165" s="521">
        <v>678.71228016387352</v>
      </c>
      <c r="BM2165" s="521">
        <v>0</v>
      </c>
      <c r="BN2165" s="519">
        <v>678.71228016387352</v>
      </c>
    </row>
    <row r="2166" spans="1:66" x14ac:dyDescent="0.2">
      <c r="A2166" s="579" t="s">
        <v>253</v>
      </c>
      <c r="B2166" s="636">
        <v>2013</v>
      </c>
      <c r="C2166" s="637">
        <v>6</v>
      </c>
      <c r="D2166" s="637">
        <v>8</v>
      </c>
      <c r="E2166" s="590">
        <v>41505</v>
      </c>
      <c r="F2166" s="668" t="s">
        <v>190</v>
      </c>
      <c r="G2166" s="591">
        <v>0</v>
      </c>
      <c r="H2166" s="592">
        <v>0.49583333333333335</v>
      </c>
      <c r="I2166" s="593">
        <v>10</v>
      </c>
      <c r="J2166" s="236" t="s">
        <v>179</v>
      </c>
      <c r="K2166" s="233" t="s">
        <v>475</v>
      </c>
      <c r="L2166" s="234">
        <v>3</v>
      </c>
      <c r="M2166" s="235">
        <v>9.7536000000000005</v>
      </c>
      <c r="N2166" s="234">
        <v>771</v>
      </c>
      <c r="O2166" s="240">
        <v>0.35886654000000001</v>
      </c>
      <c r="P2166" s="239" t="s">
        <v>473</v>
      </c>
      <c r="Q2166" s="234">
        <v>803</v>
      </c>
      <c r="R2166" s="240">
        <v>0.37483596000000002</v>
      </c>
      <c r="S2166" s="235">
        <v>24.6</v>
      </c>
      <c r="T2166" s="234">
        <v>30</v>
      </c>
      <c r="U2166" s="235">
        <v>31</v>
      </c>
      <c r="V2166" s="234">
        <v>2</v>
      </c>
      <c r="W2166" s="234">
        <v>17588</v>
      </c>
      <c r="X2166" s="413">
        <v>5.3408582612000002</v>
      </c>
      <c r="Y2166" s="384">
        <v>0</v>
      </c>
      <c r="Z2166" s="385">
        <v>0</v>
      </c>
      <c r="AA2166" s="385">
        <v>256.13860789719467</v>
      </c>
      <c r="AB2166" s="385">
        <v>0</v>
      </c>
      <c r="AC2166" s="385">
        <v>0</v>
      </c>
      <c r="AD2166" s="385">
        <v>625.02089303713785</v>
      </c>
      <c r="AE2166" s="385">
        <v>0</v>
      </c>
      <c r="AF2166" s="385">
        <v>1432.7184182342889</v>
      </c>
      <c r="AG2166" s="385">
        <v>0</v>
      </c>
      <c r="AH2166" s="435">
        <v>2313.8779191686217</v>
      </c>
      <c r="AI2166" s="241">
        <v>0</v>
      </c>
      <c r="AJ2166" s="242">
        <v>0</v>
      </c>
      <c r="AK2166" s="242">
        <v>1.4194347854302873</v>
      </c>
      <c r="AL2166" s="242">
        <v>0</v>
      </c>
      <c r="AM2166" s="242">
        <v>0</v>
      </c>
      <c r="AN2166" s="242">
        <v>0</v>
      </c>
      <c r="AO2166" s="242">
        <v>11.95313503520242</v>
      </c>
      <c r="AP2166" s="225">
        <v>13.372569820632707</v>
      </c>
      <c r="AQ2166" s="243">
        <v>3.5574806652388156</v>
      </c>
      <c r="AR2166" s="384">
        <v>0</v>
      </c>
      <c r="AS2166" s="385">
        <v>0</v>
      </c>
      <c r="AT2166" s="385">
        <v>2565.4842966983024</v>
      </c>
      <c r="AU2166" s="385">
        <v>1881.2384655462686</v>
      </c>
      <c r="AV2166" s="385">
        <v>0</v>
      </c>
      <c r="AW2166" s="385">
        <v>0</v>
      </c>
      <c r="AX2166" s="385">
        <v>28.459845321910525</v>
      </c>
      <c r="AY2166" s="385">
        <v>0</v>
      </c>
      <c r="AZ2166" s="379">
        <v>4475.1826075664812</v>
      </c>
      <c r="BA2166" s="463">
        <v>0</v>
      </c>
      <c r="BB2166" s="464">
        <v>0</v>
      </c>
      <c r="BC2166" s="464">
        <v>0</v>
      </c>
      <c r="BD2166" s="462">
        <v>0</v>
      </c>
      <c r="BE2166" s="227">
        <v>0</v>
      </c>
      <c r="BF2166" s="245">
        <v>0</v>
      </c>
      <c r="BG2166" s="245">
        <v>57.275438710344929</v>
      </c>
      <c r="BH2166" s="245">
        <v>3.4863310519340396</v>
      </c>
      <c r="BI2166" s="229">
        <v>60.761769762278966</v>
      </c>
      <c r="BJ2166" s="520">
        <v>0</v>
      </c>
      <c r="BK2166" s="521">
        <v>0</v>
      </c>
      <c r="BL2166" s="521">
        <v>3642.8602012045471</v>
      </c>
      <c r="BM2166" s="521">
        <v>3.5574806652388156</v>
      </c>
      <c r="BN2166" s="519">
        <v>3646.4176818697861</v>
      </c>
    </row>
    <row r="2167" spans="1:66" x14ac:dyDescent="0.2">
      <c r="A2167" s="579" t="s">
        <v>253</v>
      </c>
      <c r="B2167" s="636">
        <v>2013</v>
      </c>
      <c r="C2167" s="637">
        <v>5</v>
      </c>
      <c r="D2167" s="637">
        <v>8</v>
      </c>
      <c r="E2167" s="590">
        <v>41493</v>
      </c>
      <c r="F2167" s="668" t="s">
        <v>310</v>
      </c>
      <c r="G2167" s="591">
        <v>1</v>
      </c>
      <c r="H2167" s="592">
        <v>0.34166666666666667</v>
      </c>
      <c r="I2167" s="593">
        <v>10</v>
      </c>
      <c r="J2167" s="236" t="s">
        <v>311</v>
      </c>
      <c r="K2167" s="236" t="s">
        <v>470</v>
      </c>
      <c r="L2167" s="234">
        <v>2</v>
      </c>
      <c r="M2167" s="235">
        <v>6.7055999999999996</v>
      </c>
      <c r="N2167" s="234">
        <v>5717</v>
      </c>
      <c r="O2167" s="240">
        <v>3.07462495</v>
      </c>
      <c r="P2167" s="239" t="s">
        <v>472</v>
      </c>
      <c r="Q2167" s="234">
        <v>5900</v>
      </c>
      <c r="R2167" s="240">
        <v>3.1805729299999999</v>
      </c>
      <c r="S2167" s="235">
        <v>18.899999999999999</v>
      </c>
      <c r="T2167" s="234">
        <v>52</v>
      </c>
      <c r="U2167" s="235">
        <v>20.5</v>
      </c>
      <c r="V2167" s="234">
        <v>2</v>
      </c>
      <c r="W2167" s="234">
        <v>10527</v>
      </c>
      <c r="X2167" s="413">
        <v>3.1966804022999997</v>
      </c>
      <c r="Y2167" s="384">
        <v>634.87500925641098</v>
      </c>
      <c r="Z2167" s="385">
        <v>0</v>
      </c>
      <c r="AA2167" s="385">
        <v>0</v>
      </c>
      <c r="AB2167" s="385">
        <v>0</v>
      </c>
      <c r="AC2167" s="385">
        <v>0</v>
      </c>
      <c r="AD2167" s="385">
        <v>75.466959357721834</v>
      </c>
      <c r="AE2167" s="385">
        <v>0</v>
      </c>
      <c r="AF2167" s="385">
        <v>0</v>
      </c>
      <c r="AG2167" s="385">
        <v>0</v>
      </c>
      <c r="AH2167" s="435">
        <v>710.34196861413284</v>
      </c>
      <c r="AI2167" s="241">
        <v>0</v>
      </c>
      <c r="AJ2167" s="242">
        <v>0</v>
      </c>
      <c r="AK2167" s="242">
        <v>0</v>
      </c>
      <c r="AL2167" s="242">
        <v>12.819744185410151</v>
      </c>
      <c r="AM2167" s="242">
        <v>1.1396588152443343</v>
      </c>
      <c r="AN2167" s="242">
        <v>0</v>
      </c>
      <c r="AO2167" s="242">
        <v>0</v>
      </c>
      <c r="AP2167" s="225">
        <v>13.959403000654486</v>
      </c>
      <c r="AQ2167" s="243">
        <v>28.349721772247122</v>
      </c>
      <c r="AR2167" s="384">
        <v>0</v>
      </c>
      <c r="AS2167" s="385">
        <v>0</v>
      </c>
      <c r="AT2167" s="385">
        <v>21.296310995312041</v>
      </c>
      <c r="AU2167" s="385">
        <v>0</v>
      </c>
      <c r="AV2167" s="385">
        <v>454.60479845104607</v>
      </c>
      <c r="AW2167" s="385">
        <v>0</v>
      </c>
      <c r="AX2167" s="385">
        <v>0</v>
      </c>
      <c r="AY2167" s="385">
        <v>0</v>
      </c>
      <c r="AZ2167" s="379">
        <v>475.90110944635808</v>
      </c>
      <c r="BA2167" s="463">
        <v>0</v>
      </c>
      <c r="BB2167" s="464">
        <v>0</v>
      </c>
      <c r="BC2167" s="464">
        <v>9.5255065154750334</v>
      </c>
      <c r="BD2167" s="462">
        <v>9.5255065154750334</v>
      </c>
      <c r="BE2167" s="227">
        <v>0</v>
      </c>
      <c r="BF2167" s="245">
        <v>2.8349721772247123</v>
      </c>
      <c r="BG2167" s="245">
        <v>0</v>
      </c>
      <c r="BH2167" s="245">
        <v>0</v>
      </c>
      <c r="BI2167" s="229">
        <v>2.8349721772247123</v>
      </c>
      <c r="BJ2167" s="520">
        <v>0</v>
      </c>
      <c r="BK2167" s="521">
        <v>0</v>
      </c>
      <c r="BL2167" s="521">
        <v>0</v>
      </c>
      <c r="BM2167" s="521">
        <v>0</v>
      </c>
      <c r="BN2167" s="519">
        <v>0</v>
      </c>
    </row>
    <row r="2168" spans="1:66" x14ac:dyDescent="0.2">
      <c r="A2168" s="579" t="s">
        <v>253</v>
      </c>
      <c r="B2168" s="636">
        <v>2013</v>
      </c>
      <c r="C2168" s="637">
        <v>6</v>
      </c>
      <c r="D2168" s="637">
        <v>8</v>
      </c>
      <c r="E2168" s="590">
        <v>41507</v>
      </c>
      <c r="F2168" s="668" t="s">
        <v>310</v>
      </c>
      <c r="G2168" s="591">
        <v>1</v>
      </c>
      <c r="H2168" s="592">
        <v>0.3840277777777778</v>
      </c>
      <c r="I2168" s="593">
        <v>10</v>
      </c>
      <c r="J2168" s="236" t="s">
        <v>311</v>
      </c>
      <c r="K2168" s="236" t="s">
        <v>470</v>
      </c>
      <c r="L2168" s="234">
        <v>2</v>
      </c>
      <c r="M2168" s="235">
        <v>6.4008000000000003</v>
      </c>
      <c r="N2168" s="234">
        <v>5417</v>
      </c>
      <c r="O2168" s="240">
        <v>2.9015312899999999</v>
      </c>
      <c r="P2168" s="239" t="s">
        <v>472</v>
      </c>
      <c r="Q2168" s="234">
        <v>5470</v>
      </c>
      <c r="R2168" s="240">
        <v>2.9320566499999998</v>
      </c>
      <c r="S2168" s="235">
        <v>21.1</v>
      </c>
      <c r="T2168" s="234">
        <v>51</v>
      </c>
      <c r="U2168" s="235">
        <v>27.8</v>
      </c>
      <c r="V2168" s="234">
        <v>2</v>
      </c>
      <c r="W2168" s="234">
        <v>8629</v>
      </c>
      <c r="X2168" s="413">
        <v>2.6203244220999999</v>
      </c>
      <c r="Y2168" s="384">
        <v>1237.1964221903054</v>
      </c>
      <c r="Z2168" s="385">
        <v>0</v>
      </c>
      <c r="AA2168" s="385">
        <v>0</v>
      </c>
      <c r="AB2168" s="385">
        <v>0</v>
      </c>
      <c r="AC2168" s="385">
        <v>0</v>
      </c>
      <c r="AD2168" s="385">
        <v>829.99417234641976</v>
      </c>
      <c r="AE2168" s="385">
        <v>0</v>
      </c>
      <c r="AF2168" s="385">
        <v>0</v>
      </c>
      <c r="AG2168" s="385">
        <v>0</v>
      </c>
      <c r="AH2168" s="435">
        <v>2067.1905945367253</v>
      </c>
      <c r="AI2168" s="241">
        <v>0</v>
      </c>
      <c r="AJ2168" s="242">
        <v>0</v>
      </c>
      <c r="AK2168" s="242">
        <v>0</v>
      </c>
      <c r="AL2168" s="242">
        <v>13.501381623443063</v>
      </c>
      <c r="AM2168" s="242">
        <v>1.4574531183201158</v>
      </c>
      <c r="AN2168" s="242">
        <v>0</v>
      </c>
      <c r="AO2168" s="242">
        <v>24.363395410724323</v>
      </c>
      <c r="AP2168" s="225">
        <v>39.322230152487499</v>
      </c>
      <c r="AQ2168" s="243">
        <v>14.502021077812097</v>
      </c>
      <c r="AR2168" s="384">
        <v>10.463208207641429</v>
      </c>
      <c r="AS2168" s="385">
        <v>0</v>
      </c>
      <c r="AT2168" s="385">
        <v>236.0348950624697</v>
      </c>
      <c r="AU2168" s="385">
        <v>0</v>
      </c>
      <c r="AV2168" s="385">
        <v>412.85803806423257</v>
      </c>
      <c r="AW2168" s="385">
        <v>0</v>
      </c>
      <c r="AX2168" s="385">
        <v>0</v>
      </c>
      <c r="AY2168" s="385">
        <v>0</v>
      </c>
      <c r="AZ2168" s="379">
        <v>659.35614133434365</v>
      </c>
      <c r="BA2168" s="463">
        <v>0</v>
      </c>
      <c r="BB2168" s="464">
        <v>0</v>
      </c>
      <c r="BC2168" s="464">
        <v>12.181697705362161</v>
      </c>
      <c r="BD2168" s="462">
        <v>12.181697705362161</v>
      </c>
      <c r="BE2168" s="227">
        <v>0</v>
      </c>
      <c r="BF2168" s="245">
        <v>0.72510105389060486</v>
      </c>
      <c r="BG2168" s="245">
        <v>1.4502021077812097</v>
      </c>
      <c r="BH2168" s="245">
        <v>0</v>
      </c>
      <c r="BI2168" s="229">
        <v>2.1753031616718146</v>
      </c>
      <c r="BJ2168" s="520">
        <v>0</v>
      </c>
      <c r="BK2168" s="521">
        <v>0</v>
      </c>
      <c r="BL2168" s="521">
        <v>0</v>
      </c>
      <c r="BM2168" s="521">
        <v>0</v>
      </c>
      <c r="BN2168" s="519">
        <v>0</v>
      </c>
    </row>
    <row r="2169" spans="1:66" x14ac:dyDescent="0.2">
      <c r="A2169" s="579" t="s">
        <v>253</v>
      </c>
      <c r="B2169" s="636">
        <v>2013</v>
      </c>
      <c r="C2169" s="637">
        <v>5</v>
      </c>
      <c r="D2169" s="637">
        <v>8</v>
      </c>
      <c r="E2169" s="590">
        <v>41493</v>
      </c>
      <c r="F2169" s="668" t="s">
        <v>198</v>
      </c>
      <c r="G2169" s="591">
        <v>1</v>
      </c>
      <c r="H2169" s="592">
        <v>0.29583333333333334</v>
      </c>
      <c r="I2169" s="593">
        <v>10</v>
      </c>
      <c r="J2169" s="236" t="s">
        <v>311</v>
      </c>
      <c r="K2169" s="236" t="s">
        <v>470</v>
      </c>
      <c r="L2169" s="234">
        <v>2</v>
      </c>
      <c r="M2169" s="235">
        <v>11.2776</v>
      </c>
      <c r="N2169" s="234">
        <v>3796</v>
      </c>
      <c r="O2169" s="240">
        <v>1.9804407900000001</v>
      </c>
      <c r="P2169" s="239" t="s">
        <v>472</v>
      </c>
      <c r="Q2169" s="234">
        <v>3713</v>
      </c>
      <c r="R2169" s="240">
        <v>1.93400287</v>
      </c>
      <c r="S2169" s="235">
        <v>19</v>
      </c>
      <c r="T2169" s="234">
        <v>70</v>
      </c>
      <c r="U2169" s="235">
        <v>13.2</v>
      </c>
      <c r="V2169" s="234">
        <v>2</v>
      </c>
      <c r="W2169" s="234">
        <v>11108</v>
      </c>
      <c r="X2169" s="413">
        <v>3.3731097092</v>
      </c>
      <c r="Y2169" s="384">
        <v>756.59830569648716</v>
      </c>
      <c r="Z2169" s="385">
        <v>0</v>
      </c>
      <c r="AA2169" s="385">
        <v>0</v>
      </c>
      <c r="AB2169" s="385">
        <v>0</v>
      </c>
      <c r="AC2169" s="385">
        <v>0</v>
      </c>
      <c r="AD2169" s="385">
        <v>111.92046288038948</v>
      </c>
      <c r="AE2169" s="385">
        <v>0</v>
      </c>
      <c r="AF2169" s="385">
        <v>0</v>
      </c>
      <c r="AG2169" s="385">
        <v>0</v>
      </c>
      <c r="AH2169" s="435">
        <v>868.5187685768766</v>
      </c>
      <c r="AI2169" s="241">
        <v>0</v>
      </c>
      <c r="AJ2169" s="242">
        <v>0</v>
      </c>
      <c r="AK2169" s="242">
        <v>0</v>
      </c>
      <c r="AL2169" s="242">
        <v>2.7959093845025929</v>
      </c>
      <c r="AM2169" s="242">
        <v>0</v>
      </c>
      <c r="AN2169" s="242">
        <v>0</v>
      </c>
      <c r="AO2169" s="242">
        <v>17.658375060016375</v>
      </c>
      <c r="AP2169" s="225">
        <v>20.454284444518969</v>
      </c>
      <c r="AQ2169" s="243">
        <v>0</v>
      </c>
      <c r="AR2169" s="384">
        <v>0</v>
      </c>
      <c r="AS2169" s="385">
        <v>0</v>
      </c>
      <c r="AT2169" s="385">
        <v>125.01709104990162</v>
      </c>
      <c r="AU2169" s="385">
        <v>9.5176539385981105</v>
      </c>
      <c r="AV2169" s="385">
        <v>409.15926545312936</v>
      </c>
      <c r="AW2169" s="385">
        <v>0</v>
      </c>
      <c r="AX2169" s="385">
        <v>0</v>
      </c>
      <c r="AY2169" s="385">
        <v>0</v>
      </c>
      <c r="AZ2169" s="379">
        <v>543.69401044162908</v>
      </c>
      <c r="BA2169" s="463">
        <v>0</v>
      </c>
      <c r="BB2169" s="464">
        <v>0</v>
      </c>
      <c r="BC2169" s="464">
        <v>8.8291875300081877</v>
      </c>
      <c r="BD2169" s="462">
        <v>8.8291875300081877</v>
      </c>
      <c r="BE2169" s="227">
        <v>0</v>
      </c>
      <c r="BF2169" s="245">
        <v>2.1021875071448064</v>
      </c>
      <c r="BG2169" s="245">
        <v>3.1532812607172094</v>
      </c>
      <c r="BH2169" s="245">
        <v>0</v>
      </c>
      <c r="BI2169" s="229">
        <v>5.2554687678620162</v>
      </c>
      <c r="BJ2169" s="520">
        <v>0</v>
      </c>
      <c r="BK2169" s="521">
        <v>0</v>
      </c>
      <c r="BL2169" s="521">
        <v>5.2554687678620162</v>
      </c>
      <c r="BM2169" s="521">
        <v>0</v>
      </c>
      <c r="BN2169" s="519">
        <v>5.2554687678620162</v>
      </c>
    </row>
    <row r="2170" spans="1:66" x14ac:dyDescent="0.2">
      <c r="A2170" s="579" t="s">
        <v>253</v>
      </c>
      <c r="B2170" s="636">
        <v>2013</v>
      </c>
      <c r="C2170" s="637">
        <v>6</v>
      </c>
      <c r="D2170" s="637">
        <v>8</v>
      </c>
      <c r="E2170" s="590">
        <v>41507</v>
      </c>
      <c r="F2170" s="668" t="s">
        <v>198</v>
      </c>
      <c r="G2170" s="591">
        <v>1</v>
      </c>
      <c r="H2170" s="592">
        <v>0.34097222222222223</v>
      </c>
      <c r="I2170" s="593">
        <v>10</v>
      </c>
      <c r="J2170" s="236" t="s">
        <v>311</v>
      </c>
      <c r="K2170" s="236" t="s">
        <v>470</v>
      </c>
      <c r="L2170" s="234">
        <v>2</v>
      </c>
      <c r="M2170" s="235">
        <v>9.7536000000000005</v>
      </c>
      <c r="N2170" s="234">
        <v>4189</v>
      </c>
      <c r="O2170" s="240">
        <v>2.2013560299999999</v>
      </c>
      <c r="P2170" s="239" t="s">
        <v>472</v>
      </c>
      <c r="Q2170" s="234">
        <v>4185</v>
      </c>
      <c r="R2170" s="240">
        <v>2.19909921</v>
      </c>
      <c r="S2170" s="235">
        <v>20.9</v>
      </c>
      <c r="T2170" s="234">
        <v>53</v>
      </c>
      <c r="U2170" s="235">
        <v>21.4</v>
      </c>
      <c r="V2170" s="234">
        <v>2</v>
      </c>
      <c r="W2170" s="234">
        <v>10047</v>
      </c>
      <c r="X2170" s="413">
        <v>3.0509212503000001</v>
      </c>
      <c r="Y2170" s="384">
        <v>996.17123834354913</v>
      </c>
      <c r="Z2170" s="385">
        <v>0</v>
      </c>
      <c r="AA2170" s="385">
        <v>0</v>
      </c>
      <c r="AB2170" s="385">
        <v>0</v>
      </c>
      <c r="AC2170" s="385">
        <v>0</v>
      </c>
      <c r="AD2170" s="385">
        <v>364.71475620374849</v>
      </c>
      <c r="AE2170" s="385">
        <v>0</v>
      </c>
      <c r="AF2170" s="385">
        <v>0</v>
      </c>
      <c r="AG2170" s="385">
        <v>0</v>
      </c>
      <c r="AH2170" s="435">
        <v>1360.8859945472977</v>
      </c>
      <c r="AI2170" s="241">
        <v>0</v>
      </c>
      <c r="AJ2170" s="242">
        <v>0</v>
      </c>
      <c r="AK2170" s="242">
        <v>0</v>
      </c>
      <c r="AL2170" s="242">
        <v>7.4544696942812463</v>
      </c>
      <c r="AM2170" s="242">
        <v>0</v>
      </c>
      <c r="AN2170" s="242">
        <v>0</v>
      </c>
      <c r="AO2170" s="242">
        <v>0</v>
      </c>
      <c r="AP2170" s="225">
        <v>7.4544696942812463</v>
      </c>
      <c r="AQ2170" s="243">
        <v>6.2276271464337905</v>
      </c>
      <c r="AR2170" s="384">
        <v>0</v>
      </c>
      <c r="AS2170" s="385">
        <v>0</v>
      </c>
      <c r="AT2170" s="385">
        <v>187.12774049604255</v>
      </c>
      <c r="AU2170" s="385">
        <v>0</v>
      </c>
      <c r="AV2170" s="385">
        <v>578.92021953248513</v>
      </c>
      <c r="AW2170" s="385">
        <v>0</v>
      </c>
      <c r="AX2170" s="385">
        <v>0</v>
      </c>
      <c r="AY2170" s="385">
        <v>49.497180559855771</v>
      </c>
      <c r="AZ2170" s="379">
        <v>815.54514058838345</v>
      </c>
      <c r="BA2170" s="463">
        <v>0</v>
      </c>
      <c r="BB2170" s="464">
        <v>0</v>
      </c>
      <c r="BC2170" s="464">
        <v>20.924827212017536</v>
      </c>
      <c r="BD2170" s="462">
        <v>20.924827212017536</v>
      </c>
      <c r="BE2170" s="227">
        <v>0</v>
      </c>
      <c r="BF2170" s="245">
        <v>2.4910508585735163</v>
      </c>
      <c r="BG2170" s="245">
        <v>9.9642034342940651</v>
      </c>
      <c r="BH2170" s="245">
        <v>0</v>
      </c>
      <c r="BI2170" s="229">
        <v>12.455254292867581</v>
      </c>
      <c r="BJ2170" s="520">
        <v>0</v>
      </c>
      <c r="BK2170" s="521">
        <v>0</v>
      </c>
      <c r="BL2170" s="521">
        <v>0</v>
      </c>
      <c r="BM2170" s="521">
        <v>0</v>
      </c>
      <c r="BN2170" s="519">
        <v>0</v>
      </c>
    </row>
    <row r="2171" spans="1:66" x14ac:dyDescent="0.2">
      <c r="A2171" s="579" t="s">
        <v>253</v>
      </c>
      <c r="B2171" s="636">
        <v>2013</v>
      </c>
      <c r="C2171" s="637">
        <v>5</v>
      </c>
      <c r="D2171" s="637">
        <v>8</v>
      </c>
      <c r="E2171" s="590">
        <v>41491</v>
      </c>
      <c r="F2171" s="668" t="s">
        <v>203</v>
      </c>
      <c r="G2171" s="591">
        <v>1</v>
      </c>
      <c r="H2171" s="592">
        <v>0.30833333333333335</v>
      </c>
      <c r="I2171" s="593">
        <v>10</v>
      </c>
      <c r="J2171" s="236" t="s">
        <v>311</v>
      </c>
      <c r="K2171" s="236" t="s">
        <v>470</v>
      </c>
      <c r="L2171" s="234">
        <v>2</v>
      </c>
      <c r="M2171" s="235">
        <v>13.411199999999999</v>
      </c>
      <c r="N2171" s="234">
        <v>1489</v>
      </c>
      <c r="O2171" s="240">
        <v>0.72615788999999997</v>
      </c>
      <c r="P2171" s="239" t="s">
        <v>473</v>
      </c>
      <c r="Q2171" s="234">
        <v>1765</v>
      </c>
      <c r="R2171" s="240">
        <v>0.87126223000000003</v>
      </c>
      <c r="S2171" s="235">
        <v>20.3</v>
      </c>
      <c r="T2171" s="234">
        <v>82</v>
      </c>
      <c r="U2171" s="235">
        <v>10.6</v>
      </c>
      <c r="V2171" s="234">
        <v>3</v>
      </c>
      <c r="W2171" s="234">
        <v>11144</v>
      </c>
      <c r="X2171" s="413">
        <v>3.3840416456</v>
      </c>
      <c r="Y2171" s="384">
        <v>164.65341102538588</v>
      </c>
      <c r="Z2171" s="385">
        <v>0</v>
      </c>
      <c r="AA2171" s="385">
        <v>0</v>
      </c>
      <c r="AB2171" s="385">
        <v>0</v>
      </c>
      <c r="AC2171" s="385">
        <v>0</v>
      </c>
      <c r="AD2171" s="385">
        <v>2466.0955372256785</v>
      </c>
      <c r="AE2171" s="385">
        <v>0</v>
      </c>
      <c r="AF2171" s="385">
        <v>0</v>
      </c>
      <c r="AG2171" s="385">
        <v>0</v>
      </c>
      <c r="AH2171" s="435">
        <v>2630.7489482510646</v>
      </c>
      <c r="AI2171" s="241">
        <v>0</v>
      </c>
      <c r="AJ2171" s="242">
        <v>0</v>
      </c>
      <c r="AK2171" s="242">
        <v>0</v>
      </c>
      <c r="AL2171" s="242">
        <v>0.74674021913579491</v>
      </c>
      <c r="AM2171" s="242">
        <v>0</v>
      </c>
      <c r="AN2171" s="242">
        <v>0</v>
      </c>
      <c r="AO2171" s="242">
        <v>0</v>
      </c>
      <c r="AP2171" s="225">
        <v>0.74674021913579491</v>
      </c>
      <c r="AQ2171" s="243">
        <v>11.229176227605938</v>
      </c>
      <c r="AR2171" s="384">
        <v>0</v>
      </c>
      <c r="AS2171" s="385">
        <v>0</v>
      </c>
      <c r="AT2171" s="385">
        <v>2713.3732269337884</v>
      </c>
      <c r="AU2171" s="385">
        <v>30.504057222291529</v>
      </c>
      <c r="AV2171" s="385">
        <v>437.11814301201628</v>
      </c>
      <c r="AW2171" s="385">
        <v>0</v>
      </c>
      <c r="AX2171" s="385">
        <v>0</v>
      </c>
      <c r="AY2171" s="385">
        <v>0</v>
      </c>
      <c r="AZ2171" s="379">
        <v>3180.9954271680963</v>
      </c>
      <c r="BA2171" s="463">
        <v>0</v>
      </c>
      <c r="BB2171" s="464">
        <v>0</v>
      </c>
      <c r="BC2171" s="464">
        <v>9.4325080311889877</v>
      </c>
      <c r="BD2171" s="462">
        <v>9.4325080311889877</v>
      </c>
      <c r="BE2171" s="227">
        <v>0</v>
      </c>
      <c r="BF2171" s="245">
        <v>0.56145881138029696</v>
      </c>
      <c r="BG2171" s="245">
        <v>33.68752868281782</v>
      </c>
      <c r="BH2171" s="245">
        <v>0</v>
      </c>
      <c r="BI2171" s="229">
        <v>34.248987494198118</v>
      </c>
      <c r="BJ2171" s="520">
        <v>0</v>
      </c>
      <c r="BK2171" s="521">
        <v>0</v>
      </c>
      <c r="BL2171" s="521">
        <v>5.6145881138029692</v>
      </c>
      <c r="BM2171" s="521">
        <v>33.68752868281782</v>
      </c>
      <c r="BN2171" s="519">
        <v>39.302116796620787</v>
      </c>
    </row>
    <row r="2172" spans="1:66" x14ac:dyDescent="0.2">
      <c r="A2172" s="579" t="s">
        <v>253</v>
      </c>
      <c r="B2172" s="636">
        <v>2013</v>
      </c>
      <c r="C2172" s="637">
        <v>6</v>
      </c>
      <c r="D2172" s="637">
        <v>8</v>
      </c>
      <c r="E2172" s="590">
        <v>41505</v>
      </c>
      <c r="F2172" s="668" t="s">
        <v>203</v>
      </c>
      <c r="G2172" s="591">
        <v>1</v>
      </c>
      <c r="H2172" s="592">
        <v>0.29375000000000001</v>
      </c>
      <c r="I2172" s="593">
        <v>10</v>
      </c>
      <c r="J2172" s="236" t="s">
        <v>311</v>
      </c>
      <c r="K2172" s="236" t="s">
        <v>470</v>
      </c>
      <c r="L2172" s="234">
        <v>2</v>
      </c>
      <c r="M2172" s="235">
        <v>9.7536000000000005</v>
      </c>
      <c r="N2172" s="234">
        <v>1439</v>
      </c>
      <c r="O2172" s="240">
        <v>0.70006942000000005</v>
      </c>
      <c r="P2172" s="239" t="s">
        <v>473</v>
      </c>
      <c r="Q2172" s="234">
        <v>1594</v>
      </c>
      <c r="R2172" s="240">
        <v>0.78114830999999996</v>
      </c>
      <c r="S2172" s="235">
        <v>22.5</v>
      </c>
      <c r="T2172" s="234">
        <v>70</v>
      </c>
      <c r="U2172" s="235">
        <v>11.2</v>
      </c>
      <c r="V2172" s="234">
        <v>2</v>
      </c>
      <c r="W2172" s="234">
        <v>9800</v>
      </c>
      <c r="X2172" s="413">
        <v>2.9759160200000001</v>
      </c>
      <c r="Y2172" s="384">
        <v>211.08668584001239</v>
      </c>
      <c r="Z2172" s="385">
        <v>0</v>
      </c>
      <c r="AA2172" s="385">
        <v>0</v>
      </c>
      <c r="AB2172" s="385">
        <v>0</v>
      </c>
      <c r="AC2172" s="385">
        <v>0</v>
      </c>
      <c r="AD2172" s="385">
        <v>2723.7966211156722</v>
      </c>
      <c r="AE2172" s="385">
        <v>0</v>
      </c>
      <c r="AF2172" s="385">
        <v>0</v>
      </c>
      <c r="AG2172" s="385">
        <v>0</v>
      </c>
      <c r="AH2172" s="435">
        <v>2934.8833069556845</v>
      </c>
      <c r="AI2172" s="241">
        <v>0</v>
      </c>
      <c r="AJ2172" s="242">
        <v>0</v>
      </c>
      <c r="AK2172" s="242">
        <v>0</v>
      </c>
      <c r="AL2172" s="242">
        <v>19.441072802854162</v>
      </c>
      <c r="AM2172" s="242">
        <v>0</v>
      </c>
      <c r="AN2172" s="242">
        <v>0</v>
      </c>
      <c r="AO2172" s="242">
        <v>0</v>
      </c>
      <c r="AP2172" s="225">
        <v>19.441072802854162</v>
      </c>
      <c r="AQ2172" s="243">
        <v>85.267863170412994</v>
      </c>
      <c r="AR2172" s="384">
        <v>0</v>
      </c>
      <c r="AS2172" s="385">
        <v>0</v>
      </c>
      <c r="AT2172" s="385">
        <v>5650.4089453438264</v>
      </c>
      <c r="AU2172" s="385">
        <v>11.030007157258423</v>
      </c>
      <c r="AV2172" s="385">
        <v>92.00402436087559</v>
      </c>
      <c r="AW2172" s="385">
        <v>0</v>
      </c>
      <c r="AX2172" s="385">
        <v>0</v>
      </c>
      <c r="AY2172" s="385">
        <v>0</v>
      </c>
      <c r="AZ2172" s="379">
        <v>5753.4429768619602</v>
      </c>
      <c r="BA2172" s="463">
        <v>0</v>
      </c>
      <c r="BB2172" s="464">
        <v>0</v>
      </c>
      <c r="BC2172" s="464">
        <v>0</v>
      </c>
      <c r="BD2172" s="462">
        <v>0</v>
      </c>
      <c r="BE2172" s="227">
        <v>0</v>
      </c>
      <c r="BF2172" s="245">
        <v>4.2633931585206488</v>
      </c>
      <c r="BG2172" s="245">
        <v>274.6843306418304</v>
      </c>
      <c r="BH2172" s="245">
        <v>0</v>
      </c>
      <c r="BI2172" s="229">
        <v>278.94772380035107</v>
      </c>
      <c r="BJ2172" s="520">
        <v>0</v>
      </c>
      <c r="BK2172" s="521">
        <v>0</v>
      </c>
      <c r="BL2172" s="521">
        <v>18.271684965088497</v>
      </c>
      <c r="BM2172" s="521">
        <v>30.452808275147497</v>
      </c>
      <c r="BN2172" s="519">
        <v>48.724493240235994</v>
      </c>
    </row>
    <row r="2173" spans="1:66" x14ac:dyDescent="0.2">
      <c r="A2173" s="579" t="s">
        <v>253</v>
      </c>
      <c r="B2173" s="636">
        <v>2013</v>
      </c>
      <c r="C2173" s="637">
        <v>5</v>
      </c>
      <c r="D2173" s="637">
        <v>8</v>
      </c>
      <c r="E2173" s="590">
        <v>41492</v>
      </c>
      <c r="F2173" s="668" t="s">
        <v>209</v>
      </c>
      <c r="G2173" s="591">
        <v>1</v>
      </c>
      <c r="H2173" s="592">
        <v>0.36944444444444446</v>
      </c>
      <c r="I2173" s="593">
        <v>10</v>
      </c>
      <c r="J2173" s="236" t="s">
        <v>311</v>
      </c>
      <c r="K2173" s="236" t="s">
        <v>470</v>
      </c>
      <c r="L2173" s="234">
        <v>2</v>
      </c>
      <c r="M2173" s="235">
        <v>6.0960000000000001</v>
      </c>
      <c r="N2173" s="234">
        <v>704</v>
      </c>
      <c r="O2173" s="240">
        <v>0.32558543000000001</v>
      </c>
      <c r="P2173" s="239" t="s">
        <v>473</v>
      </c>
      <c r="Q2173" s="234">
        <v>709</v>
      </c>
      <c r="R2173" s="240">
        <v>0.32806158000000002</v>
      </c>
      <c r="S2173" s="235">
        <v>20.8</v>
      </c>
      <c r="T2173" s="234">
        <v>95</v>
      </c>
      <c r="U2173" s="235">
        <v>8.6</v>
      </c>
      <c r="V2173" s="234">
        <v>3</v>
      </c>
      <c r="W2173" s="234">
        <v>10689</v>
      </c>
      <c r="X2173" s="413">
        <v>3.2458741161</v>
      </c>
      <c r="Y2173" s="384">
        <v>61.601279916623817</v>
      </c>
      <c r="Z2173" s="385">
        <v>0</v>
      </c>
      <c r="AA2173" s="385">
        <v>0</v>
      </c>
      <c r="AB2173" s="385">
        <v>0</v>
      </c>
      <c r="AC2173" s="385">
        <v>0</v>
      </c>
      <c r="AD2173" s="385">
        <v>1230.1770978098471</v>
      </c>
      <c r="AE2173" s="385">
        <v>0</v>
      </c>
      <c r="AF2173" s="385">
        <v>0</v>
      </c>
      <c r="AG2173" s="385">
        <v>0</v>
      </c>
      <c r="AH2173" s="435">
        <v>1291.7783777264708</v>
      </c>
      <c r="AI2173" s="241">
        <v>0</v>
      </c>
      <c r="AJ2173" s="242">
        <v>0</v>
      </c>
      <c r="AK2173" s="242">
        <v>0</v>
      </c>
      <c r="AL2173" s="242">
        <v>0</v>
      </c>
      <c r="AM2173" s="242">
        <v>0</v>
      </c>
      <c r="AN2173" s="242">
        <v>0</v>
      </c>
      <c r="AO2173" s="242">
        <v>0</v>
      </c>
      <c r="AP2173" s="225">
        <v>0</v>
      </c>
      <c r="AQ2173" s="243">
        <v>7.7020855109557163</v>
      </c>
      <c r="AR2173" s="384">
        <v>0</v>
      </c>
      <c r="AS2173" s="385">
        <v>0</v>
      </c>
      <c r="AT2173" s="385">
        <v>6537.9614984878253</v>
      </c>
      <c r="AU2173" s="385">
        <v>0</v>
      </c>
      <c r="AV2173" s="385">
        <v>671.23675227979072</v>
      </c>
      <c r="AW2173" s="385">
        <v>0</v>
      </c>
      <c r="AX2173" s="385">
        <v>0</v>
      </c>
      <c r="AY2173" s="385">
        <v>0</v>
      </c>
      <c r="AZ2173" s="379">
        <v>7209.1982507676157</v>
      </c>
      <c r="BA2173" s="463">
        <v>0</v>
      </c>
      <c r="BB2173" s="464">
        <v>0</v>
      </c>
      <c r="BC2173" s="464">
        <v>12.939503658405602</v>
      </c>
      <c r="BD2173" s="462">
        <v>12.939503658405602</v>
      </c>
      <c r="BE2173" s="227">
        <v>0</v>
      </c>
      <c r="BF2173" s="245">
        <v>1.5404171021911433</v>
      </c>
      <c r="BG2173" s="245">
        <v>112.45044845995346</v>
      </c>
      <c r="BH2173" s="245">
        <v>0</v>
      </c>
      <c r="BI2173" s="229">
        <v>113.99086556214461</v>
      </c>
      <c r="BJ2173" s="520">
        <v>0</v>
      </c>
      <c r="BK2173" s="521">
        <v>30.808342043822865</v>
      </c>
      <c r="BL2173" s="521">
        <v>107.82919715338002</v>
      </c>
      <c r="BM2173" s="521">
        <v>23.10625653286715</v>
      </c>
      <c r="BN2173" s="519">
        <v>161.74379573007005</v>
      </c>
    </row>
    <row r="2174" spans="1:66" x14ac:dyDescent="0.2">
      <c r="A2174" s="579" t="s">
        <v>253</v>
      </c>
      <c r="B2174" s="636">
        <v>2013</v>
      </c>
      <c r="C2174" s="637">
        <v>6</v>
      </c>
      <c r="D2174" s="637">
        <v>8</v>
      </c>
      <c r="E2174" s="590">
        <v>41506</v>
      </c>
      <c r="F2174" s="668" t="s">
        <v>209</v>
      </c>
      <c r="G2174" s="591">
        <v>1</v>
      </c>
      <c r="H2174" s="592">
        <v>0.40555555555555556</v>
      </c>
      <c r="I2174" s="593">
        <v>10</v>
      </c>
      <c r="J2174" s="236" t="s">
        <v>311</v>
      </c>
      <c r="K2174" s="236" t="s">
        <v>470</v>
      </c>
      <c r="L2174" s="234">
        <v>2</v>
      </c>
      <c r="M2174" s="235">
        <v>7.62</v>
      </c>
      <c r="N2174" s="234">
        <v>783</v>
      </c>
      <c r="O2174" s="240">
        <v>0.36484963999999998</v>
      </c>
      <c r="P2174" s="239" t="s">
        <v>473</v>
      </c>
      <c r="Q2174" s="234">
        <v>782</v>
      </c>
      <c r="R2174" s="240">
        <v>0.36435079999999997</v>
      </c>
      <c r="S2174" s="235">
        <v>22.5</v>
      </c>
      <c r="T2174" s="234">
        <v>111</v>
      </c>
      <c r="U2174" s="235">
        <v>10.5</v>
      </c>
      <c r="V2174" s="234">
        <v>2</v>
      </c>
      <c r="W2174" s="234">
        <v>9593</v>
      </c>
      <c r="X2174" s="413">
        <v>2.9130573856999997</v>
      </c>
      <c r="Y2174" s="384">
        <v>97.342900259177185</v>
      </c>
      <c r="Z2174" s="385">
        <v>0</v>
      </c>
      <c r="AA2174" s="385">
        <v>24.341810517423653</v>
      </c>
      <c r="AB2174" s="385">
        <v>0</v>
      </c>
      <c r="AC2174" s="385">
        <v>0</v>
      </c>
      <c r="AD2174" s="385">
        <v>5021.8372187970872</v>
      </c>
      <c r="AE2174" s="385">
        <v>0</v>
      </c>
      <c r="AF2174" s="385">
        <v>0</v>
      </c>
      <c r="AG2174" s="385">
        <v>0</v>
      </c>
      <c r="AH2174" s="435">
        <v>5143.5219295736879</v>
      </c>
      <c r="AI2174" s="241">
        <v>0</v>
      </c>
      <c r="AJ2174" s="242">
        <v>0</v>
      </c>
      <c r="AK2174" s="242">
        <v>0</v>
      </c>
      <c r="AL2174" s="242">
        <v>4.8561911982260186</v>
      </c>
      <c r="AM2174" s="242">
        <v>0</v>
      </c>
      <c r="AN2174" s="242">
        <v>0</v>
      </c>
      <c r="AO2174" s="242">
        <v>40.894241669271736</v>
      </c>
      <c r="AP2174" s="225">
        <v>45.750432867497757</v>
      </c>
      <c r="AQ2174" s="243">
        <v>18.25635788806774</v>
      </c>
      <c r="AR2174" s="384">
        <v>8.7813081441605831</v>
      </c>
      <c r="AS2174" s="385">
        <v>0</v>
      </c>
      <c r="AT2174" s="385">
        <v>15573.208798353167</v>
      </c>
      <c r="AU2174" s="385">
        <v>0</v>
      </c>
      <c r="AV2174" s="385">
        <v>438.42034922931737</v>
      </c>
      <c r="AW2174" s="385">
        <v>0</v>
      </c>
      <c r="AX2174" s="385">
        <v>0</v>
      </c>
      <c r="AY2174" s="385">
        <v>0</v>
      </c>
      <c r="AZ2174" s="379">
        <v>16020.410455726646</v>
      </c>
      <c r="BA2174" s="463">
        <v>0.24341810517423654</v>
      </c>
      <c r="BB2174" s="464">
        <v>0</v>
      </c>
      <c r="BC2174" s="464">
        <v>61.341362503907604</v>
      </c>
      <c r="BD2174" s="462">
        <v>61.584780609081839</v>
      </c>
      <c r="BE2174" s="227">
        <v>0</v>
      </c>
      <c r="BF2174" s="245">
        <v>4.8683621034847313</v>
      </c>
      <c r="BG2174" s="245">
        <v>307.92390304540925</v>
      </c>
      <c r="BH2174" s="245">
        <v>0</v>
      </c>
      <c r="BI2174" s="229">
        <v>312.79226514889399</v>
      </c>
      <c r="BJ2174" s="520">
        <v>32.861444198521937</v>
      </c>
      <c r="BK2174" s="521">
        <v>0</v>
      </c>
      <c r="BL2174" s="521">
        <v>535.51983138332037</v>
      </c>
      <c r="BM2174" s="521">
        <v>115.62359995776235</v>
      </c>
      <c r="BN2174" s="519">
        <v>684.00487553960465</v>
      </c>
    </row>
    <row r="2175" spans="1:66" x14ac:dyDescent="0.2">
      <c r="A2175" s="579" t="s">
        <v>253</v>
      </c>
      <c r="B2175" s="636">
        <v>2013</v>
      </c>
      <c r="C2175" s="637">
        <v>5</v>
      </c>
      <c r="D2175" s="637">
        <v>8</v>
      </c>
      <c r="E2175" s="590">
        <v>41492</v>
      </c>
      <c r="F2175" s="668" t="s">
        <v>214</v>
      </c>
      <c r="G2175" s="591">
        <v>1</v>
      </c>
      <c r="H2175" s="592">
        <v>0.33333333333333331</v>
      </c>
      <c r="I2175" s="593">
        <v>10</v>
      </c>
      <c r="J2175" s="236" t="s">
        <v>317</v>
      </c>
      <c r="K2175" s="236" t="s">
        <v>470</v>
      </c>
      <c r="L2175" s="234">
        <v>2</v>
      </c>
      <c r="M2175" s="235">
        <v>9.1440000000000001</v>
      </c>
      <c r="N2175" s="234">
        <v>348</v>
      </c>
      <c r="O2175" s="240">
        <v>0.15315638000000001</v>
      </c>
      <c r="P2175" s="239" t="s">
        <v>473</v>
      </c>
      <c r="Q2175" s="234">
        <v>356</v>
      </c>
      <c r="R2175" s="240">
        <v>0.1569276</v>
      </c>
      <c r="S2175" s="235">
        <v>21</v>
      </c>
      <c r="T2175" s="234">
        <v>120</v>
      </c>
      <c r="U2175" s="235">
        <v>6.6</v>
      </c>
      <c r="V2175" s="234">
        <v>3</v>
      </c>
      <c r="W2175" s="234">
        <v>11183</v>
      </c>
      <c r="X2175" s="413">
        <v>3.3958845766999999</v>
      </c>
      <c r="Y2175" s="384">
        <v>29.832580499083843</v>
      </c>
      <c r="Z2175" s="385">
        <v>0</v>
      </c>
      <c r="AA2175" s="385">
        <v>22.380030381908359</v>
      </c>
      <c r="AB2175" s="385">
        <v>0</v>
      </c>
      <c r="AC2175" s="385">
        <v>0</v>
      </c>
      <c r="AD2175" s="385">
        <v>2427.7073657230826</v>
      </c>
      <c r="AE2175" s="385">
        <v>0</v>
      </c>
      <c r="AF2175" s="385">
        <v>0</v>
      </c>
      <c r="AG2175" s="385">
        <v>0</v>
      </c>
      <c r="AH2175" s="435">
        <v>2479.9199766040747</v>
      </c>
      <c r="AI2175" s="241">
        <v>0</v>
      </c>
      <c r="AJ2175" s="242">
        <v>0</v>
      </c>
      <c r="AK2175" s="242">
        <v>0</v>
      </c>
      <c r="AL2175" s="242">
        <v>0</v>
      </c>
      <c r="AM2175" s="242">
        <v>0</v>
      </c>
      <c r="AN2175" s="242">
        <v>0</v>
      </c>
      <c r="AO2175" s="242">
        <v>18.79922552080302</v>
      </c>
      <c r="AP2175" s="225">
        <v>18.79922552080302</v>
      </c>
      <c r="AQ2175" s="243">
        <v>11.190015190954179</v>
      </c>
      <c r="AR2175" s="384">
        <v>0</v>
      </c>
      <c r="AS2175" s="385">
        <v>0</v>
      </c>
      <c r="AT2175" s="385">
        <v>8917.3007256410037</v>
      </c>
      <c r="AU2175" s="385">
        <v>20.265117510818019</v>
      </c>
      <c r="AV2175" s="385">
        <v>208.04476243022009</v>
      </c>
      <c r="AW2175" s="385">
        <v>0</v>
      </c>
      <c r="AX2175" s="385">
        <v>0</v>
      </c>
      <c r="AY2175" s="385">
        <v>0</v>
      </c>
      <c r="AZ2175" s="379">
        <v>9145.6106055820419</v>
      </c>
      <c r="BA2175" s="463">
        <v>0</v>
      </c>
      <c r="BB2175" s="464">
        <v>0</v>
      </c>
      <c r="BC2175" s="464">
        <v>37.59845104160604</v>
      </c>
      <c r="BD2175" s="462">
        <v>37.59845104160604</v>
      </c>
      <c r="BE2175" s="227">
        <v>0</v>
      </c>
      <c r="BF2175" s="245">
        <v>1.1190015190954179</v>
      </c>
      <c r="BG2175" s="245">
        <v>124.76866937913908</v>
      </c>
      <c r="BH2175" s="245">
        <v>0.39165053168339631</v>
      </c>
      <c r="BI2175" s="229">
        <v>126.2793214299179</v>
      </c>
      <c r="BJ2175" s="520">
        <v>26.856036458290031</v>
      </c>
      <c r="BK2175" s="521">
        <v>0</v>
      </c>
      <c r="BL2175" s="521">
        <v>352.48547851505663</v>
      </c>
      <c r="BM2175" s="521">
        <v>33.57004557286254</v>
      </c>
      <c r="BN2175" s="519">
        <v>412.91156054620922</v>
      </c>
    </row>
    <row r="2176" spans="1:66" x14ac:dyDescent="0.2">
      <c r="A2176" s="579" t="s">
        <v>253</v>
      </c>
      <c r="B2176" s="636">
        <v>2013</v>
      </c>
      <c r="C2176" s="637">
        <v>6</v>
      </c>
      <c r="D2176" s="637">
        <v>8</v>
      </c>
      <c r="E2176" s="590">
        <v>41506</v>
      </c>
      <c r="F2176" s="668" t="s">
        <v>214</v>
      </c>
      <c r="G2176" s="591">
        <v>1</v>
      </c>
      <c r="H2176" s="592">
        <v>0.32222222222222224</v>
      </c>
      <c r="I2176" s="593">
        <v>10</v>
      </c>
      <c r="J2176" s="236" t="s">
        <v>317</v>
      </c>
      <c r="K2176" s="236" t="s">
        <v>470</v>
      </c>
      <c r="L2176" s="234">
        <v>2</v>
      </c>
      <c r="M2176" s="235">
        <v>10.363200000000001</v>
      </c>
      <c r="N2176" s="234">
        <v>424</v>
      </c>
      <c r="O2176" s="240">
        <v>0.1892131</v>
      </c>
      <c r="P2176" s="239" t="s">
        <v>473</v>
      </c>
      <c r="Q2176" s="234">
        <v>547</v>
      </c>
      <c r="R2176" s="240">
        <v>0.24851717000000001</v>
      </c>
      <c r="S2176" s="235">
        <v>22.7</v>
      </c>
      <c r="T2176" s="234">
        <v>131</v>
      </c>
      <c r="U2176" s="235">
        <v>7.5</v>
      </c>
      <c r="V2176" s="234">
        <v>2</v>
      </c>
      <c r="W2176" s="234">
        <v>9465</v>
      </c>
      <c r="X2176" s="413">
        <v>2.8741882784999997</v>
      </c>
      <c r="Y2176" s="384">
        <v>16.232409111468723</v>
      </c>
      <c r="Z2176" s="385">
        <v>0</v>
      </c>
      <c r="AA2176" s="385">
        <v>0</v>
      </c>
      <c r="AB2176" s="385">
        <v>0</v>
      </c>
      <c r="AC2176" s="385">
        <v>0</v>
      </c>
      <c r="AD2176" s="385">
        <v>4732.751887464774</v>
      </c>
      <c r="AE2176" s="385">
        <v>0</v>
      </c>
      <c r="AF2176" s="385">
        <v>0</v>
      </c>
      <c r="AG2176" s="385">
        <v>0</v>
      </c>
      <c r="AH2176" s="435">
        <v>4748.9842965762427</v>
      </c>
      <c r="AI2176" s="241">
        <v>0</v>
      </c>
      <c r="AJ2176" s="242">
        <v>0</v>
      </c>
      <c r="AK2176" s="242">
        <v>0</v>
      </c>
      <c r="AL2176" s="242">
        <v>5.6685569702840901</v>
      </c>
      <c r="AM2176" s="242">
        <v>0</v>
      </c>
      <c r="AN2176" s="242">
        <v>0</v>
      </c>
      <c r="AO2176" s="242">
        <v>0</v>
      </c>
      <c r="AP2176" s="225">
        <v>5.6685569702840901</v>
      </c>
      <c r="AQ2176" s="243">
        <v>6.0886755856971959</v>
      </c>
      <c r="AR2176" s="384">
        <v>0</v>
      </c>
      <c r="AS2176" s="385">
        <v>0</v>
      </c>
      <c r="AT2176" s="385">
        <v>16968.846600909972</v>
      </c>
      <c r="AU2176" s="385">
        <v>11.026591485697621</v>
      </c>
      <c r="AV2176" s="385">
        <v>438.65254389596868</v>
      </c>
      <c r="AW2176" s="385">
        <v>0</v>
      </c>
      <c r="AX2176" s="385">
        <v>0</v>
      </c>
      <c r="AY2176" s="385">
        <v>0</v>
      </c>
      <c r="AZ2176" s="379">
        <v>17418.525736291638</v>
      </c>
      <c r="BA2176" s="463">
        <v>0</v>
      </c>
      <c r="BB2176" s="464">
        <v>0</v>
      </c>
      <c r="BC2176" s="464">
        <v>81.831799871770315</v>
      </c>
      <c r="BD2176" s="462">
        <v>81.831799871770315</v>
      </c>
      <c r="BE2176" s="227">
        <v>0</v>
      </c>
      <c r="BF2176" s="245">
        <v>6.0886755856971959</v>
      </c>
      <c r="BG2176" s="245">
        <v>376.28015119608676</v>
      </c>
      <c r="BH2176" s="245">
        <v>0.42620729099880378</v>
      </c>
      <c r="BI2176" s="229">
        <v>382.79503407278281</v>
      </c>
      <c r="BJ2176" s="520">
        <v>40.18525886560149</v>
      </c>
      <c r="BK2176" s="521">
        <v>0</v>
      </c>
      <c r="BL2176" s="521">
        <v>541.89212712705034</v>
      </c>
      <c r="BM2176" s="521">
        <v>121.77351171394392</v>
      </c>
      <c r="BN2176" s="519">
        <v>703.85089770659567</v>
      </c>
    </row>
    <row r="2177" spans="1:66" x14ac:dyDescent="0.2">
      <c r="A2177" s="579" t="s">
        <v>253</v>
      </c>
      <c r="B2177" s="636">
        <v>2013</v>
      </c>
      <c r="C2177" s="637">
        <v>5</v>
      </c>
      <c r="D2177" s="637">
        <v>8</v>
      </c>
      <c r="E2177" s="590">
        <v>41491</v>
      </c>
      <c r="F2177" s="668" t="s">
        <v>219</v>
      </c>
      <c r="G2177" s="591">
        <v>1</v>
      </c>
      <c r="H2177" s="592">
        <v>0.35</v>
      </c>
      <c r="I2177" s="593">
        <v>10</v>
      </c>
      <c r="J2177" s="236" t="s">
        <v>220</v>
      </c>
      <c r="K2177" s="236" t="s">
        <v>470</v>
      </c>
      <c r="L2177" s="234">
        <v>2</v>
      </c>
      <c r="M2177" s="235">
        <v>7.3151999999999999</v>
      </c>
      <c r="N2177" s="234">
        <v>743</v>
      </c>
      <c r="O2177" s="240">
        <v>0.34493190000000001</v>
      </c>
      <c r="P2177" s="239" t="s">
        <v>473</v>
      </c>
      <c r="Q2177" s="234">
        <v>772</v>
      </c>
      <c r="R2177" s="240">
        <v>0.35936488</v>
      </c>
      <c r="S2177" s="235">
        <v>21.3</v>
      </c>
      <c r="T2177" s="234">
        <v>129</v>
      </c>
      <c r="U2177" s="235">
        <v>5</v>
      </c>
      <c r="V2177" s="234">
        <v>3</v>
      </c>
      <c r="W2177" s="234">
        <v>11274</v>
      </c>
      <c r="X2177" s="413">
        <v>3.4235180825999998</v>
      </c>
      <c r="Y2177" s="384">
        <v>29.59178177410454</v>
      </c>
      <c r="Z2177" s="385">
        <v>0</v>
      </c>
      <c r="AA2177" s="385">
        <v>0</v>
      </c>
      <c r="AB2177" s="385">
        <v>17.0269291978531</v>
      </c>
      <c r="AC2177" s="385">
        <v>0</v>
      </c>
      <c r="AD2177" s="385">
        <v>4151.4073117459166</v>
      </c>
      <c r="AE2177" s="385">
        <v>0</v>
      </c>
      <c r="AF2177" s="385">
        <v>0</v>
      </c>
      <c r="AG2177" s="385">
        <v>0</v>
      </c>
      <c r="AH2177" s="435">
        <v>4198.0260227178742</v>
      </c>
      <c r="AI2177" s="241">
        <v>0</v>
      </c>
      <c r="AJ2177" s="242">
        <v>0</v>
      </c>
      <c r="AK2177" s="242">
        <v>0</v>
      </c>
      <c r="AL2177" s="242">
        <v>0</v>
      </c>
      <c r="AM2177" s="242">
        <v>0</v>
      </c>
      <c r="AN2177" s="242">
        <v>0</v>
      </c>
      <c r="AO2177" s="242">
        <v>74.589937555132224</v>
      </c>
      <c r="AP2177" s="225">
        <v>74.589937555132224</v>
      </c>
      <c r="AQ2177" s="243">
        <v>0</v>
      </c>
      <c r="AR2177" s="384">
        <v>0</v>
      </c>
      <c r="AS2177" s="385">
        <v>0</v>
      </c>
      <c r="AT2177" s="385">
        <v>6177.1345994876283</v>
      </c>
      <c r="AU2177" s="385">
        <v>10.050772091692297</v>
      </c>
      <c r="AV2177" s="385">
        <v>116.08059032017454</v>
      </c>
      <c r="AW2177" s="385">
        <v>0</v>
      </c>
      <c r="AX2177" s="385">
        <v>0</v>
      </c>
      <c r="AY2177" s="385">
        <v>0</v>
      </c>
      <c r="AZ2177" s="379">
        <v>6303.2659618994949</v>
      </c>
      <c r="BA2177" s="463">
        <v>0</v>
      </c>
      <c r="BB2177" s="464">
        <v>0</v>
      </c>
      <c r="BC2177" s="464">
        <v>37.294968777566112</v>
      </c>
      <c r="BD2177" s="462">
        <v>37.294968777566112</v>
      </c>
      <c r="BE2177" s="227">
        <v>0</v>
      </c>
      <c r="BF2177" s="245">
        <v>0</v>
      </c>
      <c r="BG2177" s="245">
        <v>85.467636781922351</v>
      </c>
      <c r="BH2177" s="245">
        <v>0</v>
      </c>
      <c r="BI2177" s="229">
        <v>85.467636781922351</v>
      </c>
      <c r="BJ2177" s="520">
        <v>3.3299079265684028</v>
      </c>
      <c r="BK2177" s="521">
        <v>0</v>
      </c>
      <c r="BL2177" s="521">
        <v>22.199386177122687</v>
      </c>
      <c r="BM2177" s="521">
        <v>66.598158531368057</v>
      </c>
      <c r="BN2177" s="519">
        <v>92.127452635059143</v>
      </c>
    </row>
    <row r="2178" spans="1:66" x14ac:dyDescent="0.2">
      <c r="A2178" s="579" t="s">
        <v>253</v>
      </c>
      <c r="B2178" s="636">
        <v>2013</v>
      </c>
      <c r="C2178" s="637">
        <v>6</v>
      </c>
      <c r="D2178" s="637">
        <v>8</v>
      </c>
      <c r="E2178" s="590">
        <v>41505</v>
      </c>
      <c r="F2178" s="668" t="s">
        <v>219</v>
      </c>
      <c r="G2178" s="591">
        <v>1</v>
      </c>
      <c r="H2178" s="592">
        <v>0.34722222222222221</v>
      </c>
      <c r="I2178" s="593">
        <v>10</v>
      </c>
      <c r="J2178" s="236" t="s">
        <v>220</v>
      </c>
      <c r="K2178" s="236" t="s">
        <v>470</v>
      </c>
      <c r="L2178" s="234">
        <v>2</v>
      </c>
      <c r="M2178" s="235">
        <v>8.2295999999999996</v>
      </c>
      <c r="N2178" s="234">
        <v>690</v>
      </c>
      <c r="O2178" s="240">
        <v>0.31865890000000002</v>
      </c>
      <c r="P2178" s="239" t="s">
        <v>473</v>
      </c>
      <c r="Q2178" s="234">
        <v>706</v>
      </c>
      <c r="R2178" s="240">
        <v>0.32657574</v>
      </c>
      <c r="S2178" s="235">
        <v>23.9</v>
      </c>
      <c r="T2178" s="234">
        <v>200</v>
      </c>
      <c r="U2178" s="235">
        <v>3.4</v>
      </c>
      <c r="V2178" s="234">
        <v>2</v>
      </c>
      <c r="W2178" s="234">
        <v>10170</v>
      </c>
      <c r="X2178" s="413">
        <v>3.0882720329999995</v>
      </c>
      <c r="Y2178" s="384">
        <v>0</v>
      </c>
      <c r="Z2178" s="385">
        <v>0</v>
      </c>
      <c r="AA2178" s="385">
        <v>0</v>
      </c>
      <c r="AB2178" s="385">
        <v>0</v>
      </c>
      <c r="AC2178" s="385">
        <v>0</v>
      </c>
      <c r="AD2178" s="385">
        <v>5453.68860645315</v>
      </c>
      <c r="AE2178" s="385">
        <v>0</v>
      </c>
      <c r="AF2178" s="385">
        <v>0</v>
      </c>
      <c r="AG2178" s="385">
        <v>0</v>
      </c>
      <c r="AH2178" s="435">
        <v>5453.68860645315</v>
      </c>
      <c r="AI2178" s="241">
        <v>0</v>
      </c>
      <c r="AJ2178" s="242">
        <v>0</v>
      </c>
      <c r="AK2178" s="242">
        <v>0</v>
      </c>
      <c r="AL2178" s="242">
        <v>0</v>
      </c>
      <c r="AM2178" s="242">
        <v>0</v>
      </c>
      <c r="AN2178" s="242">
        <v>0</v>
      </c>
      <c r="AO2178" s="242">
        <v>41.343508161089517</v>
      </c>
      <c r="AP2178" s="225">
        <v>41.343508161089517</v>
      </c>
      <c r="AQ2178" s="243">
        <v>6.1523077620668927</v>
      </c>
      <c r="AR2178" s="384">
        <v>0</v>
      </c>
      <c r="AS2178" s="385">
        <v>0</v>
      </c>
      <c r="AT2178" s="385">
        <v>6970.9338328875128</v>
      </c>
      <c r="AU2178" s="385">
        <v>0</v>
      </c>
      <c r="AV2178" s="385">
        <v>42.893889717130378</v>
      </c>
      <c r="AW2178" s="385">
        <v>0</v>
      </c>
      <c r="AX2178" s="385">
        <v>0</v>
      </c>
      <c r="AY2178" s="385">
        <v>0</v>
      </c>
      <c r="AZ2178" s="379">
        <v>7013.827722604643</v>
      </c>
      <c r="BA2178" s="463">
        <v>0</v>
      </c>
      <c r="BB2178" s="464">
        <v>0</v>
      </c>
      <c r="BC2178" s="464">
        <v>72.351139281906654</v>
      </c>
      <c r="BD2178" s="462">
        <v>72.351139281906654</v>
      </c>
      <c r="BE2178" s="227">
        <v>0</v>
      </c>
      <c r="BF2178" s="245">
        <v>0</v>
      </c>
      <c r="BG2178" s="245">
        <v>203.02615614820749</v>
      </c>
      <c r="BH2178" s="245">
        <v>0</v>
      </c>
      <c r="BI2178" s="229">
        <v>203.02615614820749</v>
      </c>
      <c r="BJ2178" s="520">
        <v>11.074153971720408</v>
      </c>
      <c r="BK2178" s="521">
        <v>172.26461733787301</v>
      </c>
      <c r="BL2178" s="521">
        <v>61.523077620668928</v>
      </c>
      <c r="BM2178" s="521">
        <v>135.35077076547162</v>
      </c>
      <c r="BN2178" s="519">
        <v>380.21261969573396</v>
      </c>
    </row>
    <row r="2179" spans="1:66" x14ac:dyDescent="0.2">
      <c r="A2179" s="579" t="s">
        <v>253</v>
      </c>
      <c r="B2179" s="636">
        <v>2013</v>
      </c>
      <c r="C2179" s="637">
        <v>5</v>
      </c>
      <c r="D2179" s="637">
        <v>8</v>
      </c>
      <c r="E2179" s="590">
        <v>41492</v>
      </c>
      <c r="F2179" s="668" t="s">
        <v>225</v>
      </c>
      <c r="G2179" s="591">
        <v>1</v>
      </c>
      <c r="H2179" s="592">
        <v>0.30208333333333331</v>
      </c>
      <c r="I2179" s="593">
        <v>10</v>
      </c>
      <c r="J2179" s="236" t="s">
        <v>317</v>
      </c>
      <c r="K2179" s="236" t="s">
        <v>470</v>
      </c>
      <c r="L2179" s="234">
        <v>2</v>
      </c>
      <c r="M2179" s="235">
        <v>13.715999999999999</v>
      </c>
      <c r="N2179" s="234">
        <v>285</v>
      </c>
      <c r="O2179" s="240">
        <v>0.1236828</v>
      </c>
      <c r="P2179" s="239" t="s">
        <v>473</v>
      </c>
      <c r="Q2179" s="234">
        <v>281</v>
      </c>
      <c r="R2179" s="240">
        <v>0.12182595</v>
      </c>
      <c r="S2179" s="235">
        <v>21.3</v>
      </c>
      <c r="T2179" s="234">
        <v>160</v>
      </c>
      <c r="U2179" s="235">
        <v>3.8</v>
      </c>
      <c r="V2179" s="234">
        <v>3</v>
      </c>
      <c r="W2179" s="234">
        <v>11570</v>
      </c>
      <c r="X2179" s="413">
        <v>3.5134028929999999</v>
      </c>
      <c r="Y2179" s="384">
        <v>15.17617011878518</v>
      </c>
      <c r="Z2179" s="385">
        <v>0</v>
      </c>
      <c r="AA2179" s="385">
        <v>0</v>
      </c>
      <c r="AB2179" s="385">
        <v>0</v>
      </c>
      <c r="AC2179" s="385">
        <v>0</v>
      </c>
      <c r="AD2179" s="385">
        <v>7076.6378799130807</v>
      </c>
      <c r="AE2179" s="385">
        <v>0</v>
      </c>
      <c r="AF2179" s="385">
        <v>0</v>
      </c>
      <c r="AG2179" s="385">
        <v>0</v>
      </c>
      <c r="AH2179" s="435">
        <v>7091.8140500318659</v>
      </c>
      <c r="AI2179" s="241">
        <v>0</v>
      </c>
      <c r="AJ2179" s="242">
        <v>0</v>
      </c>
      <c r="AK2179" s="242">
        <v>0</v>
      </c>
      <c r="AL2179" s="242">
        <v>0</v>
      </c>
      <c r="AM2179" s="242">
        <v>0</v>
      </c>
      <c r="AN2179" s="242">
        <v>0</v>
      </c>
      <c r="AO2179" s="242">
        <v>57.380268116036994</v>
      </c>
      <c r="AP2179" s="225">
        <v>57.380268116036994</v>
      </c>
      <c r="AQ2179" s="243">
        <v>5.692486916273511</v>
      </c>
      <c r="AR2179" s="384">
        <v>0</v>
      </c>
      <c r="AS2179" s="385">
        <v>0</v>
      </c>
      <c r="AT2179" s="385">
        <v>19898.56618473502</v>
      </c>
      <c r="AU2179" s="385">
        <v>20.618187610742655</v>
      </c>
      <c r="AV2179" s="385">
        <v>99.220046950647315</v>
      </c>
      <c r="AW2179" s="385">
        <v>0</v>
      </c>
      <c r="AX2179" s="385">
        <v>11.384973832547022</v>
      </c>
      <c r="AY2179" s="385">
        <v>0</v>
      </c>
      <c r="AZ2179" s="379">
        <v>20029.789393128958</v>
      </c>
      <c r="BA2179" s="463">
        <v>0</v>
      </c>
      <c r="BB2179" s="464">
        <v>0</v>
      </c>
      <c r="BC2179" s="464">
        <v>114.76053623207399</v>
      </c>
      <c r="BD2179" s="462">
        <v>114.76053623207399</v>
      </c>
      <c r="BE2179" s="227">
        <v>0</v>
      </c>
      <c r="BF2179" s="245">
        <v>4.5539895330188092</v>
      </c>
      <c r="BG2179" s="245">
        <v>253.31566777417126</v>
      </c>
      <c r="BH2179" s="245">
        <v>0</v>
      </c>
      <c r="BI2179" s="229">
        <v>257.8696573071901</v>
      </c>
      <c r="BJ2179" s="520">
        <v>129.78870169103607</v>
      </c>
      <c r="BK2179" s="521">
        <v>22.769947665094044</v>
      </c>
      <c r="BL2179" s="521">
        <v>836.79557669220617</v>
      </c>
      <c r="BM2179" s="521">
        <v>307.39429347876961</v>
      </c>
      <c r="BN2179" s="519">
        <v>1296.7485195271058</v>
      </c>
    </row>
    <row r="2180" spans="1:66" x14ac:dyDescent="0.2">
      <c r="A2180" s="579" t="s">
        <v>253</v>
      </c>
      <c r="B2180" s="636">
        <v>2013</v>
      </c>
      <c r="C2180" s="637">
        <v>6</v>
      </c>
      <c r="D2180" s="637">
        <v>8</v>
      </c>
      <c r="E2180" s="590">
        <v>41505</v>
      </c>
      <c r="F2180" s="668" t="s">
        <v>225</v>
      </c>
      <c r="G2180" s="591">
        <v>1</v>
      </c>
      <c r="H2180" s="592">
        <v>0.60069444444444442</v>
      </c>
      <c r="I2180" s="593">
        <v>10</v>
      </c>
      <c r="J2180" s="236" t="s">
        <v>317</v>
      </c>
      <c r="K2180" s="236" t="s">
        <v>470</v>
      </c>
      <c r="L2180" s="234">
        <v>4</v>
      </c>
      <c r="M2180" s="235">
        <v>11.5824</v>
      </c>
      <c r="N2180" s="234">
        <v>269</v>
      </c>
      <c r="O2180" s="240">
        <v>0.11626665999999999</v>
      </c>
      <c r="P2180" s="239" t="s">
        <v>473</v>
      </c>
      <c r="Q2180" s="234">
        <v>197</v>
      </c>
      <c r="R2180" s="240">
        <v>8.3306089999999999E-2</v>
      </c>
      <c r="S2180" s="235">
        <v>25.6</v>
      </c>
      <c r="T2180" s="234">
        <v>180</v>
      </c>
      <c r="U2180" s="235">
        <v>3.5</v>
      </c>
      <c r="V2180" s="234">
        <v>3</v>
      </c>
      <c r="W2180" s="234">
        <v>10008</v>
      </c>
      <c r="X2180" s="413">
        <v>3.0390783192000002</v>
      </c>
      <c r="Y2180" s="384">
        <v>0</v>
      </c>
      <c r="Z2180" s="385">
        <v>0</v>
      </c>
      <c r="AA2180" s="385">
        <v>0</v>
      </c>
      <c r="AB2180" s="385">
        <v>0</v>
      </c>
      <c r="AC2180" s="385">
        <v>0</v>
      </c>
      <c r="AD2180" s="385">
        <v>5518.3178051214718</v>
      </c>
      <c r="AE2180" s="385">
        <v>0</v>
      </c>
      <c r="AF2180" s="385">
        <v>0</v>
      </c>
      <c r="AG2180" s="385">
        <v>0</v>
      </c>
      <c r="AH2180" s="435">
        <v>5518.3178051214718</v>
      </c>
      <c r="AI2180" s="241">
        <v>0</v>
      </c>
      <c r="AJ2180" s="242">
        <v>0</v>
      </c>
      <c r="AK2180" s="242">
        <v>0</v>
      </c>
      <c r="AL2180" s="242">
        <v>4.3763268343479425</v>
      </c>
      <c r="AM2180" s="242">
        <v>0</v>
      </c>
      <c r="AN2180" s="242">
        <v>0</v>
      </c>
      <c r="AO2180" s="242">
        <v>0</v>
      </c>
      <c r="AP2180" s="225">
        <v>4.3763268343479425</v>
      </c>
      <c r="AQ2180" s="243">
        <v>16.452356520105045</v>
      </c>
      <c r="AR2180" s="384">
        <v>0</v>
      </c>
      <c r="AS2180" s="385">
        <v>0</v>
      </c>
      <c r="AT2180" s="385">
        <v>23667.504567284072</v>
      </c>
      <c r="AU2180" s="385">
        <v>29.795217657910236</v>
      </c>
      <c r="AV2180" s="385">
        <v>114.70582965817238</v>
      </c>
      <c r="AW2180" s="385">
        <v>0</v>
      </c>
      <c r="AX2180" s="385">
        <v>0</v>
      </c>
      <c r="AY2180" s="385">
        <v>0</v>
      </c>
      <c r="AZ2180" s="379">
        <v>23812.005614600152</v>
      </c>
      <c r="BA2180" s="463">
        <v>0</v>
      </c>
      <c r="BB2180" s="464">
        <v>0</v>
      </c>
      <c r="BC2180" s="464">
        <v>193.47971267643533</v>
      </c>
      <c r="BD2180" s="462">
        <v>193.47971267643533</v>
      </c>
      <c r="BE2180" s="227">
        <v>0</v>
      </c>
      <c r="BF2180" s="245">
        <v>23.03329912814706</v>
      </c>
      <c r="BG2180" s="245">
        <v>1219.1196181397838</v>
      </c>
      <c r="BH2180" s="245">
        <v>1.1516649564073533</v>
      </c>
      <c r="BI2180" s="229">
        <v>1243.3045822243382</v>
      </c>
      <c r="BJ2180" s="520">
        <v>266.52817562570169</v>
      </c>
      <c r="BK2180" s="521">
        <v>0</v>
      </c>
      <c r="BL2180" s="521">
        <v>2912.067104058593</v>
      </c>
      <c r="BM2180" s="521">
        <v>1530.0691563697694</v>
      </c>
      <c r="BN2180" s="519">
        <v>4708.664436054064</v>
      </c>
    </row>
    <row r="2181" spans="1:66" x14ac:dyDescent="0.2">
      <c r="A2181" s="579" t="s">
        <v>253</v>
      </c>
      <c r="B2181" s="636">
        <v>2013</v>
      </c>
      <c r="C2181" s="637">
        <v>5</v>
      </c>
      <c r="D2181" s="637">
        <v>8</v>
      </c>
      <c r="E2181" s="590">
        <v>41491</v>
      </c>
      <c r="F2181" s="668" t="s">
        <v>229</v>
      </c>
      <c r="G2181" s="591">
        <v>1</v>
      </c>
      <c r="H2181" s="592">
        <v>0.56180555555555556</v>
      </c>
      <c r="I2181" s="593">
        <v>10</v>
      </c>
      <c r="J2181" s="236" t="s">
        <v>317</v>
      </c>
      <c r="K2181" s="236" t="s">
        <v>470</v>
      </c>
      <c r="L2181" s="234">
        <v>3</v>
      </c>
      <c r="M2181" s="235">
        <v>11.2776</v>
      </c>
      <c r="N2181" s="234">
        <v>361</v>
      </c>
      <c r="O2181" s="240">
        <v>0.15928766999999999</v>
      </c>
      <c r="P2181" s="239" t="s">
        <v>473</v>
      </c>
      <c r="Q2181" s="234">
        <v>369</v>
      </c>
      <c r="R2181" s="240">
        <v>0.16306856</v>
      </c>
      <c r="S2181" s="235">
        <v>25.4</v>
      </c>
      <c r="T2181" s="234">
        <v>132</v>
      </c>
      <c r="U2181" s="235">
        <v>4.0999999999999996</v>
      </c>
      <c r="V2181" s="234">
        <v>4</v>
      </c>
      <c r="W2181" s="234">
        <v>10912</v>
      </c>
      <c r="X2181" s="413">
        <v>3.3135913887999999</v>
      </c>
      <c r="Y2181" s="384">
        <v>0</v>
      </c>
      <c r="Z2181" s="385">
        <v>0</v>
      </c>
      <c r="AA2181" s="385">
        <v>0</v>
      </c>
      <c r="AB2181" s="385">
        <v>0</v>
      </c>
      <c r="AC2181" s="385">
        <v>0</v>
      </c>
      <c r="AD2181" s="385">
        <v>11028.096319755863</v>
      </c>
      <c r="AE2181" s="385">
        <v>0</v>
      </c>
      <c r="AF2181" s="385">
        <v>43.775011152636409</v>
      </c>
      <c r="AG2181" s="385">
        <v>0</v>
      </c>
      <c r="AH2181" s="435">
        <v>11071.8713309085</v>
      </c>
      <c r="AI2181" s="241">
        <v>0</v>
      </c>
      <c r="AJ2181" s="242">
        <v>0</v>
      </c>
      <c r="AK2181" s="242">
        <v>0</v>
      </c>
      <c r="AL2181" s="242">
        <v>0</v>
      </c>
      <c r="AM2181" s="242">
        <v>0</v>
      </c>
      <c r="AN2181" s="242">
        <v>0</v>
      </c>
      <c r="AO2181" s="242">
        <v>0</v>
      </c>
      <c r="AP2181" s="225">
        <v>0</v>
      </c>
      <c r="AQ2181" s="243">
        <v>0</v>
      </c>
      <c r="AR2181" s="384">
        <v>0</v>
      </c>
      <c r="AS2181" s="385">
        <v>0</v>
      </c>
      <c r="AT2181" s="385">
        <v>32630.070311462296</v>
      </c>
      <c r="AU2181" s="385">
        <v>627.15110469688329</v>
      </c>
      <c r="AV2181" s="385">
        <v>119.23015050539351</v>
      </c>
      <c r="AW2181" s="385">
        <v>0</v>
      </c>
      <c r="AX2181" s="385">
        <v>0</v>
      </c>
      <c r="AY2181" s="385">
        <v>0</v>
      </c>
      <c r="AZ2181" s="379">
        <v>33376.451566664568</v>
      </c>
      <c r="BA2181" s="463">
        <v>0</v>
      </c>
      <c r="BB2181" s="464">
        <v>0</v>
      </c>
      <c r="BC2181" s="464">
        <v>172.38094048972556</v>
      </c>
      <c r="BD2181" s="462">
        <v>172.38094048972556</v>
      </c>
      <c r="BE2181" s="227">
        <v>0</v>
      </c>
      <c r="BF2181" s="245">
        <v>5.1303851336227853</v>
      </c>
      <c r="BG2181" s="245">
        <v>445.06091034177672</v>
      </c>
      <c r="BH2181" s="245">
        <v>1.7956347967679749</v>
      </c>
      <c r="BI2181" s="229">
        <v>451.98693027216746</v>
      </c>
      <c r="BJ2181" s="520">
        <v>784.94892544428615</v>
      </c>
      <c r="BK2181" s="521">
        <v>51.303851336227851</v>
      </c>
      <c r="BL2181" s="521">
        <v>3591.2695935359493</v>
      </c>
      <c r="BM2181" s="521">
        <v>13082.482090738104</v>
      </c>
      <c r="BN2181" s="519">
        <v>17510.004461054566</v>
      </c>
    </row>
    <row r="2182" spans="1:66" x14ac:dyDescent="0.2">
      <c r="A2182" s="579" t="s">
        <v>253</v>
      </c>
      <c r="B2182" s="636">
        <v>2013</v>
      </c>
      <c r="C2182" s="637">
        <v>6</v>
      </c>
      <c r="D2182" s="637">
        <v>8</v>
      </c>
      <c r="E2182" s="590">
        <v>41505</v>
      </c>
      <c r="F2182" s="668" t="s">
        <v>229</v>
      </c>
      <c r="G2182" s="591">
        <v>1</v>
      </c>
      <c r="H2182" s="592">
        <v>0.57013888888888886</v>
      </c>
      <c r="I2182" s="593">
        <v>10</v>
      </c>
      <c r="J2182" s="236" t="s">
        <v>317</v>
      </c>
      <c r="K2182" s="236" t="s">
        <v>470</v>
      </c>
      <c r="L2182" s="234">
        <v>4</v>
      </c>
      <c r="M2182" s="235">
        <v>11.2776</v>
      </c>
      <c r="N2182" s="234">
        <v>324</v>
      </c>
      <c r="O2182" s="240">
        <v>0.14187988000000001</v>
      </c>
      <c r="P2182" s="239" t="s">
        <v>473</v>
      </c>
      <c r="Q2182" s="234">
        <v>223</v>
      </c>
      <c r="R2182" s="240">
        <v>9.5124440000000005E-2</v>
      </c>
      <c r="S2182" s="235">
        <v>26.3</v>
      </c>
      <c r="T2182" s="234">
        <v>160</v>
      </c>
      <c r="U2182" s="235">
        <v>3</v>
      </c>
      <c r="V2182" s="234">
        <v>3</v>
      </c>
      <c r="W2182" s="234">
        <v>10209</v>
      </c>
      <c r="X2182" s="413">
        <v>3.1001149640999999</v>
      </c>
      <c r="Y2182" s="384">
        <v>0</v>
      </c>
      <c r="Z2182" s="385">
        <v>0</v>
      </c>
      <c r="AA2182" s="385">
        <v>0</v>
      </c>
      <c r="AB2182" s="385">
        <v>0</v>
      </c>
      <c r="AC2182" s="385">
        <v>0</v>
      </c>
      <c r="AD2182" s="385">
        <v>11823.9937629673</v>
      </c>
      <c r="AE2182" s="385">
        <v>0</v>
      </c>
      <c r="AF2182" s="385">
        <v>0</v>
      </c>
      <c r="AG2182" s="385">
        <v>0</v>
      </c>
      <c r="AH2182" s="435">
        <v>11823.9937629673</v>
      </c>
      <c r="AI2182" s="241">
        <v>92.125615761773219</v>
      </c>
      <c r="AJ2182" s="242">
        <v>0</v>
      </c>
      <c r="AK2182" s="242">
        <v>32.81975061513171</v>
      </c>
      <c r="AL2182" s="242">
        <v>0</v>
      </c>
      <c r="AM2182" s="242">
        <v>0</v>
      </c>
      <c r="AN2182" s="242">
        <v>0</v>
      </c>
      <c r="AO2182" s="242">
        <v>0</v>
      </c>
      <c r="AP2182" s="225">
        <v>124.94536637690493</v>
      </c>
      <c r="AQ2182" s="243">
        <v>27.41833802433727</v>
      </c>
      <c r="AR2182" s="384">
        <v>39.564661769118686</v>
      </c>
      <c r="AS2182" s="385">
        <v>0</v>
      </c>
      <c r="AT2182" s="385">
        <v>67145.097007855846</v>
      </c>
      <c r="AU2182" s="385">
        <v>347.58227113452358</v>
      </c>
      <c r="AV2182" s="385">
        <v>0</v>
      </c>
      <c r="AW2182" s="385">
        <v>0</v>
      </c>
      <c r="AX2182" s="385">
        <v>0</v>
      </c>
      <c r="AY2182" s="385">
        <v>0</v>
      </c>
      <c r="AZ2182" s="379">
        <v>67532.243940759494</v>
      </c>
      <c r="BA2182" s="463">
        <v>0</v>
      </c>
      <c r="BB2182" s="464">
        <v>0</v>
      </c>
      <c r="BC2182" s="464">
        <v>829.130541855959</v>
      </c>
      <c r="BD2182" s="462">
        <v>829.130541855959</v>
      </c>
      <c r="BE2182" s="227">
        <v>0</v>
      </c>
      <c r="BF2182" s="245">
        <v>68.545845060843178</v>
      </c>
      <c r="BG2182" s="245">
        <v>1754.7736335575855</v>
      </c>
      <c r="BH2182" s="245">
        <v>19.192836617036093</v>
      </c>
      <c r="BI2182" s="229">
        <v>1842.5123152354649</v>
      </c>
      <c r="BJ2182" s="520">
        <v>2007.0223433814879</v>
      </c>
      <c r="BK2182" s="521">
        <v>109.67335209734908</v>
      </c>
      <c r="BL2182" s="521">
        <v>11104.426899856593</v>
      </c>
      <c r="BM2182" s="521">
        <v>22620.128870078253</v>
      </c>
      <c r="BN2182" s="519">
        <v>35841.251465413683</v>
      </c>
    </row>
    <row r="2183" spans="1:66" x14ac:dyDescent="0.2">
      <c r="A2183" s="579" t="s">
        <v>253</v>
      </c>
      <c r="B2183" s="636">
        <v>2013</v>
      </c>
      <c r="C2183" s="637">
        <v>5</v>
      </c>
      <c r="D2183" s="637">
        <v>8</v>
      </c>
      <c r="E2183" s="590">
        <v>41491</v>
      </c>
      <c r="F2183" s="668" t="s">
        <v>234</v>
      </c>
      <c r="G2183" s="591">
        <v>1</v>
      </c>
      <c r="H2183" s="592">
        <v>0.5180555555555556</v>
      </c>
      <c r="I2183" s="593">
        <v>10</v>
      </c>
      <c r="J2183" s="236" t="s">
        <v>317</v>
      </c>
      <c r="K2183" s="236" t="s">
        <v>470</v>
      </c>
      <c r="L2183" s="234">
        <v>2</v>
      </c>
      <c r="M2183" s="235">
        <v>11.5824</v>
      </c>
      <c r="N2183" s="234">
        <v>846</v>
      </c>
      <c r="O2183" s="240">
        <v>0.39636609</v>
      </c>
      <c r="P2183" s="239" t="s">
        <v>473</v>
      </c>
      <c r="Q2183" s="234">
        <v>821</v>
      </c>
      <c r="R2183" s="240">
        <v>0.38383882000000002</v>
      </c>
      <c r="S2183" s="235">
        <v>25.7</v>
      </c>
      <c r="T2183" s="234">
        <v>152</v>
      </c>
      <c r="U2183" s="235">
        <v>4.5</v>
      </c>
      <c r="V2183" s="234">
        <v>2</v>
      </c>
      <c r="W2183" s="234">
        <v>11589</v>
      </c>
      <c r="X2183" s="413">
        <v>3.5191725260999998</v>
      </c>
      <c r="Y2183" s="384">
        <v>0</v>
      </c>
      <c r="Z2183" s="385">
        <v>0</v>
      </c>
      <c r="AA2183" s="385">
        <v>0</v>
      </c>
      <c r="AB2183" s="385">
        <v>0</v>
      </c>
      <c r="AC2183" s="385">
        <v>0</v>
      </c>
      <c r="AD2183" s="385">
        <v>16459.869350080851</v>
      </c>
      <c r="AE2183" s="385">
        <v>0</v>
      </c>
      <c r="AF2183" s="385">
        <v>775.86420664231287</v>
      </c>
      <c r="AG2183" s="385">
        <v>0</v>
      </c>
      <c r="AH2183" s="435">
        <v>17235.733556723164</v>
      </c>
      <c r="AI2183" s="241">
        <v>0</v>
      </c>
      <c r="AJ2183" s="242">
        <v>0</v>
      </c>
      <c r="AK2183" s="242">
        <v>0</v>
      </c>
      <c r="AL2183" s="242">
        <v>15.117190079611428</v>
      </c>
      <c r="AM2183" s="242">
        <v>0</v>
      </c>
      <c r="AN2183" s="242">
        <v>0</v>
      </c>
      <c r="AO2183" s="242">
        <v>76.381591981194575</v>
      </c>
      <c r="AP2183" s="225">
        <v>91.498782060806008</v>
      </c>
      <c r="AQ2183" s="243">
        <v>0</v>
      </c>
      <c r="AR2183" s="384">
        <v>0</v>
      </c>
      <c r="AS2183" s="385">
        <v>0</v>
      </c>
      <c r="AT2183" s="385">
        <v>17930.578717585428</v>
      </c>
      <c r="AU2183" s="385">
        <v>411.68768773197434</v>
      </c>
      <c r="AV2183" s="385">
        <v>0</v>
      </c>
      <c r="AW2183" s="385">
        <v>0</v>
      </c>
      <c r="AX2183" s="385">
        <v>0</v>
      </c>
      <c r="AY2183" s="385">
        <v>0</v>
      </c>
      <c r="AZ2183" s="379">
        <v>18342.266405317401</v>
      </c>
      <c r="BA2183" s="463">
        <v>0</v>
      </c>
      <c r="BB2183" s="464">
        <v>0</v>
      </c>
      <c r="BC2183" s="464">
        <v>458.28955188716759</v>
      </c>
      <c r="BD2183" s="462">
        <v>458.28955188716759</v>
      </c>
      <c r="BE2183" s="227">
        <v>0</v>
      </c>
      <c r="BF2183" s="245">
        <v>15.912831662748872</v>
      </c>
      <c r="BG2183" s="245">
        <v>277.33792326505176</v>
      </c>
      <c r="BH2183" s="245">
        <v>4.7738494988246618</v>
      </c>
      <c r="BI2183" s="229">
        <v>298.02460442662533</v>
      </c>
      <c r="BJ2183" s="520">
        <v>627.42021984552684</v>
      </c>
      <c r="BK2183" s="521">
        <v>545.58279986567561</v>
      </c>
      <c r="BL2183" s="521">
        <v>7683.6244314415981</v>
      </c>
      <c r="BM2183" s="521">
        <v>57945.43986906697</v>
      </c>
      <c r="BN2183" s="519">
        <v>66802.067320219765</v>
      </c>
    </row>
    <row r="2184" spans="1:66" x14ac:dyDescent="0.2">
      <c r="A2184" s="579" t="s">
        <v>253</v>
      </c>
      <c r="B2184" s="636">
        <v>2013</v>
      </c>
      <c r="C2184" s="637">
        <v>5</v>
      </c>
      <c r="D2184" s="637">
        <v>8</v>
      </c>
      <c r="E2184" s="590">
        <v>41491</v>
      </c>
      <c r="F2184" s="668" t="s">
        <v>238</v>
      </c>
      <c r="G2184" s="591">
        <v>1</v>
      </c>
      <c r="H2184" s="592">
        <v>0.47152777777777777</v>
      </c>
      <c r="I2184" s="593">
        <v>10</v>
      </c>
      <c r="J2184" s="236" t="s">
        <v>220</v>
      </c>
      <c r="K2184" s="236" t="s">
        <v>470</v>
      </c>
      <c r="L2184" s="234">
        <v>2</v>
      </c>
      <c r="M2184" s="235">
        <v>13.715999999999999</v>
      </c>
      <c r="N2184" s="234">
        <v>289</v>
      </c>
      <c r="O2184" s="240">
        <v>0.12554148000000001</v>
      </c>
      <c r="P2184" s="239" t="s">
        <v>473</v>
      </c>
      <c r="Q2184" s="234">
        <v>293</v>
      </c>
      <c r="R2184" s="240">
        <v>0.12740198</v>
      </c>
      <c r="S2184" s="235">
        <v>23.7</v>
      </c>
      <c r="T2184" s="234">
        <v>137</v>
      </c>
      <c r="U2184" s="235">
        <v>4</v>
      </c>
      <c r="V2184" s="234">
        <v>3</v>
      </c>
      <c r="W2184" s="234">
        <v>11235</v>
      </c>
      <c r="X2184" s="413">
        <v>3.4116751514999999</v>
      </c>
      <c r="Y2184" s="384">
        <v>0</v>
      </c>
      <c r="Z2184" s="385">
        <v>0</v>
      </c>
      <c r="AA2184" s="385">
        <v>0</v>
      </c>
      <c r="AB2184" s="385">
        <v>33.722436894209096</v>
      </c>
      <c r="AC2184" s="385">
        <v>0</v>
      </c>
      <c r="AD2184" s="385">
        <v>21447.447881381337</v>
      </c>
      <c r="AE2184" s="385">
        <v>0</v>
      </c>
      <c r="AF2184" s="385">
        <v>75.029124589267042</v>
      </c>
      <c r="AG2184" s="385">
        <v>0</v>
      </c>
      <c r="AH2184" s="435">
        <v>21556.19944286481</v>
      </c>
      <c r="AI2184" s="241">
        <v>0</v>
      </c>
      <c r="AJ2184" s="242">
        <v>0</v>
      </c>
      <c r="AK2184" s="242">
        <v>0</v>
      </c>
      <c r="AL2184" s="242">
        <v>0</v>
      </c>
      <c r="AM2184" s="242">
        <v>0</v>
      </c>
      <c r="AN2184" s="242">
        <v>0</v>
      </c>
      <c r="AO2184" s="242">
        <v>0</v>
      </c>
      <c r="AP2184" s="225">
        <v>0</v>
      </c>
      <c r="AQ2184" s="243">
        <v>0</v>
      </c>
      <c r="AR2184" s="384">
        <v>15.860976674818685</v>
      </c>
      <c r="AS2184" s="385">
        <v>0</v>
      </c>
      <c r="AT2184" s="385">
        <v>33880.980710950316</v>
      </c>
      <c r="AU2184" s="385">
        <v>378.21229827015668</v>
      </c>
      <c r="AV2184" s="385">
        <v>229.90172427616608</v>
      </c>
      <c r="AW2184" s="385">
        <v>0</v>
      </c>
      <c r="AX2184" s="385">
        <v>0</v>
      </c>
      <c r="AY2184" s="385">
        <v>0</v>
      </c>
      <c r="AZ2184" s="379">
        <v>34504.95571017146</v>
      </c>
      <c r="BA2184" s="463">
        <v>0</v>
      </c>
      <c r="BB2184" s="464">
        <v>0</v>
      </c>
      <c r="BC2184" s="464">
        <v>129.26201364924998</v>
      </c>
      <c r="BD2184" s="462">
        <v>129.26201364924998</v>
      </c>
      <c r="BE2184" s="227">
        <v>0</v>
      </c>
      <c r="BF2184" s="245">
        <v>5.4958339136585881</v>
      </c>
      <c r="BG2184" s="245">
        <v>557.27755884498072</v>
      </c>
      <c r="BH2184" s="245">
        <v>3.8470837395610116</v>
      </c>
      <c r="BI2184" s="229">
        <v>566.62047649820022</v>
      </c>
      <c r="BJ2184" s="520">
        <v>105.52001114224488</v>
      </c>
      <c r="BK2184" s="521">
        <v>0</v>
      </c>
      <c r="BL2184" s="521">
        <v>1692.7168454068451</v>
      </c>
      <c r="BM2184" s="521">
        <v>1275.0334679687926</v>
      </c>
      <c r="BN2184" s="519">
        <v>3073.2703245178827</v>
      </c>
    </row>
    <row r="2185" spans="1:66" x14ac:dyDescent="0.2">
      <c r="A2185" s="579" t="s">
        <v>253</v>
      </c>
      <c r="B2185" s="636">
        <v>2013</v>
      </c>
      <c r="C2185" s="637">
        <v>6</v>
      </c>
      <c r="D2185" s="637">
        <v>8</v>
      </c>
      <c r="E2185" s="590">
        <v>41505</v>
      </c>
      <c r="F2185" s="668" t="s">
        <v>238</v>
      </c>
      <c r="G2185" s="591">
        <v>1</v>
      </c>
      <c r="H2185" s="592">
        <v>0.47499999999999998</v>
      </c>
      <c r="I2185" s="593">
        <v>10</v>
      </c>
      <c r="J2185" s="236" t="s">
        <v>220</v>
      </c>
      <c r="K2185" s="236" t="s">
        <v>470</v>
      </c>
      <c r="L2185" s="234">
        <v>2</v>
      </c>
      <c r="M2185" s="235">
        <v>9.1440000000000001</v>
      </c>
      <c r="N2185" s="234">
        <v>286</v>
      </c>
      <c r="O2185" s="240">
        <v>0.1241473</v>
      </c>
      <c r="P2185" s="239" t="s">
        <v>473</v>
      </c>
      <c r="Q2185" s="234">
        <v>292</v>
      </c>
      <c r="R2185" s="240">
        <v>0.12693668999999999</v>
      </c>
      <c r="S2185" s="235">
        <v>25.3</v>
      </c>
      <c r="T2185" s="234">
        <v>198</v>
      </c>
      <c r="U2185" s="235">
        <v>3.3</v>
      </c>
      <c r="V2185" s="234">
        <v>3</v>
      </c>
      <c r="W2185" s="234">
        <v>10191</v>
      </c>
      <c r="X2185" s="413">
        <v>3.0946489959000001</v>
      </c>
      <c r="Y2185" s="384">
        <v>0</v>
      </c>
      <c r="Z2185" s="385">
        <v>0</v>
      </c>
      <c r="AA2185" s="385">
        <v>0</v>
      </c>
      <c r="AB2185" s="385">
        <v>0</v>
      </c>
      <c r="AC2185" s="385">
        <v>0</v>
      </c>
      <c r="AD2185" s="385">
        <v>25477.39666258025</v>
      </c>
      <c r="AE2185" s="385">
        <v>0</v>
      </c>
      <c r="AF2185" s="385">
        <v>0</v>
      </c>
      <c r="AG2185" s="385">
        <v>0</v>
      </c>
      <c r="AH2185" s="435">
        <v>25477.39666258025</v>
      </c>
      <c r="AI2185" s="241">
        <v>0</v>
      </c>
      <c r="AJ2185" s="242">
        <v>0</v>
      </c>
      <c r="AK2185" s="242">
        <v>2.3442223864990073</v>
      </c>
      <c r="AL2185" s="242">
        <v>2.3442223864990073</v>
      </c>
      <c r="AM2185" s="242">
        <v>0</v>
      </c>
      <c r="AN2185" s="242">
        <v>0</v>
      </c>
      <c r="AO2185" s="242">
        <v>118.44492058100246</v>
      </c>
      <c r="AP2185" s="225">
        <v>123.13336535400047</v>
      </c>
      <c r="AQ2185" s="243">
        <v>0</v>
      </c>
      <c r="AR2185" s="384">
        <v>25.433931606902764</v>
      </c>
      <c r="AS2185" s="385">
        <v>0</v>
      </c>
      <c r="AT2185" s="385">
        <v>51527.418113826512</v>
      </c>
      <c r="AU2185" s="385">
        <v>223.44140747103697</v>
      </c>
      <c r="AV2185" s="385">
        <v>102.40550425232504</v>
      </c>
      <c r="AW2185" s="385">
        <v>0</v>
      </c>
      <c r="AX2185" s="385">
        <v>0</v>
      </c>
      <c r="AY2185" s="385">
        <v>0</v>
      </c>
      <c r="AZ2185" s="379">
        <v>51878.698957156776</v>
      </c>
      <c r="BA2185" s="463">
        <v>0</v>
      </c>
      <c r="BB2185" s="464">
        <v>0</v>
      </c>
      <c r="BC2185" s="464">
        <v>148.05615072625309</v>
      </c>
      <c r="BD2185" s="462">
        <v>148.05615072625309</v>
      </c>
      <c r="BE2185" s="227">
        <v>0</v>
      </c>
      <c r="BF2185" s="245">
        <v>12.338012560521094</v>
      </c>
      <c r="BG2185" s="245">
        <v>734.99303396247069</v>
      </c>
      <c r="BH2185" s="245">
        <v>1.2338012560521092</v>
      </c>
      <c r="BI2185" s="229">
        <v>748.56484777904382</v>
      </c>
      <c r="BJ2185" s="520">
        <v>528.77196687947549</v>
      </c>
      <c r="BK2185" s="521">
        <v>70.502928917263375</v>
      </c>
      <c r="BL2185" s="521">
        <v>2185.5907964351645</v>
      </c>
      <c r="BM2185" s="521">
        <v>8530.8543989888676</v>
      </c>
      <c r="BN2185" s="519">
        <v>11315.72009122077</v>
      </c>
    </row>
    <row r="2186" spans="1:66" x14ac:dyDescent="0.2">
      <c r="A2186" s="579" t="s">
        <v>253</v>
      </c>
      <c r="B2186" s="636">
        <v>2013</v>
      </c>
      <c r="C2186" s="637">
        <v>5</v>
      </c>
      <c r="D2186" s="637">
        <v>8</v>
      </c>
      <c r="E2186" s="590">
        <v>41491</v>
      </c>
      <c r="F2186" s="668" t="s">
        <v>243</v>
      </c>
      <c r="G2186" s="591">
        <v>1</v>
      </c>
      <c r="H2186" s="592">
        <v>0.38541666666666669</v>
      </c>
      <c r="I2186" s="593">
        <v>10</v>
      </c>
      <c r="J2186" s="236" t="s">
        <v>220</v>
      </c>
      <c r="K2186" s="236" t="s">
        <v>470</v>
      </c>
      <c r="L2186" s="234">
        <v>2</v>
      </c>
      <c r="M2186" s="235">
        <v>7.3151999999999999</v>
      </c>
      <c r="N2186" s="234">
        <v>630</v>
      </c>
      <c r="O2186" s="240">
        <v>0.28908919</v>
      </c>
      <c r="P2186" s="239" t="s">
        <v>473</v>
      </c>
      <c r="Q2186" s="234">
        <v>607</v>
      </c>
      <c r="R2186" s="240">
        <v>0.27780606000000002</v>
      </c>
      <c r="S2186" s="235">
        <v>22.7</v>
      </c>
      <c r="T2186" s="234">
        <v>151</v>
      </c>
      <c r="U2186" s="235">
        <v>4.4000000000000004</v>
      </c>
      <c r="V2186" s="234">
        <v>3</v>
      </c>
      <c r="W2186" s="234">
        <v>11330</v>
      </c>
      <c r="X2186" s="413">
        <v>3.4405233169999998</v>
      </c>
      <c r="Y2186" s="384">
        <v>44.168280810404404</v>
      </c>
      <c r="Z2186" s="385">
        <v>0</v>
      </c>
      <c r="AA2186" s="385">
        <v>0</v>
      </c>
      <c r="AB2186" s="385">
        <v>0</v>
      </c>
      <c r="AC2186" s="385">
        <v>0</v>
      </c>
      <c r="AD2186" s="385">
        <v>3704.5689930431008</v>
      </c>
      <c r="AE2186" s="385">
        <v>0</v>
      </c>
      <c r="AF2186" s="385">
        <v>18.848004801939261</v>
      </c>
      <c r="AG2186" s="385">
        <v>0</v>
      </c>
      <c r="AH2186" s="435">
        <v>3767.5852786554442</v>
      </c>
      <c r="AI2186" s="241">
        <v>0</v>
      </c>
      <c r="AJ2186" s="242">
        <v>0</v>
      </c>
      <c r="AK2186" s="242">
        <v>0</v>
      </c>
      <c r="AL2186" s="242">
        <v>0</v>
      </c>
      <c r="AM2186" s="242">
        <v>0</v>
      </c>
      <c r="AN2186" s="242">
        <v>0</v>
      </c>
      <c r="AO2186" s="242">
        <v>74.221267078248957</v>
      </c>
      <c r="AP2186" s="225">
        <v>74.221267078248957</v>
      </c>
      <c r="AQ2186" s="243">
        <v>0</v>
      </c>
      <c r="AR2186" s="384">
        <v>0</v>
      </c>
      <c r="AS2186" s="385">
        <v>0</v>
      </c>
      <c r="AT2186" s="385">
        <v>9188.7916712526094</v>
      </c>
      <c r="AU2186" s="385">
        <v>20.002189684331675</v>
      </c>
      <c r="AV2186" s="385">
        <v>89.838658692630503</v>
      </c>
      <c r="AW2186" s="385">
        <v>0</v>
      </c>
      <c r="AX2186" s="385">
        <v>11.044831410453714</v>
      </c>
      <c r="AY2186" s="385">
        <v>0</v>
      </c>
      <c r="AZ2186" s="379">
        <v>9309.6773510400253</v>
      </c>
      <c r="BA2186" s="463">
        <v>0</v>
      </c>
      <c r="BB2186" s="464">
        <v>0</v>
      </c>
      <c r="BC2186" s="464">
        <v>102.05424223259233</v>
      </c>
      <c r="BD2186" s="462">
        <v>102.05424223259233</v>
      </c>
      <c r="BE2186" s="227">
        <v>0</v>
      </c>
      <c r="BF2186" s="245">
        <v>1.1044831410453715</v>
      </c>
      <c r="BG2186" s="245">
        <v>133.09021849596726</v>
      </c>
      <c r="BH2186" s="245">
        <v>0</v>
      </c>
      <c r="BI2186" s="229">
        <v>134.19470163701263</v>
      </c>
      <c r="BJ2186" s="520">
        <v>19.880696538816686</v>
      </c>
      <c r="BK2186" s="521">
        <v>0</v>
      </c>
      <c r="BL2186" s="521">
        <v>132.53797692544458</v>
      </c>
      <c r="BM2186" s="521">
        <v>281.64320096656974</v>
      </c>
      <c r="BN2186" s="519">
        <v>434.06187443083104</v>
      </c>
    </row>
    <row r="2187" spans="1:66" x14ac:dyDescent="0.2">
      <c r="A2187" s="579" t="s">
        <v>253</v>
      </c>
      <c r="B2187" s="636">
        <v>2013</v>
      </c>
      <c r="C2187" s="637">
        <v>6</v>
      </c>
      <c r="D2187" s="637">
        <v>8</v>
      </c>
      <c r="E2187" s="590">
        <v>41505</v>
      </c>
      <c r="F2187" s="668" t="s">
        <v>243</v>
      </c>
      <c r="G2187" s="591">
        <v>1</v>
      </c>
      <c r="H2187" s="592">
        <v>0.38541666666666669</v>
      </c>
      <c r="I2187" s="593">
        <v>10</v>
      </c>
      <c r="J2187" s="236" t="s">
        <v>220</v>
      </c>
      <c r="K2187" s="236" t="s">
        <v>470</v>
      </c>
      <c r="L2187" s="234">
        <v>2</v>
      </c>
      <c r="M2187" s="235">
        <v>8.5343999999999998</v>
      </c>
      <c r="N2187" s="234">
        <v>564</v>
      </c>
      <c r="O2187" s="240">
        <v>0.25679361000000001</v>
      </c>
      <c r="P2187" s="239" t="s">
        <v>473</v>
      </c>
      <c r="Q2187" s="234">
        <v>542</v>
      </c>
      <c r="R2187" s="240">
        <v>0.24608636</v>
      </c>
      <c r="S2187" s="235">
        <v>24.4</v>
      </c>
      <c r="T2187" s="234">
        <v>123</v>
      </c>
      <c r="U2187" s="235">
        <v>3.8</v>
      </c>
      <c r="V2187" s="234">
        <v>3</v>
      </c>
      <c r="W2187" s="234">
        <v>10007</v>
      </c>
      <c r="X2187" s="413">
        <v>3.0387746543</v>
      </c>
      <c r="Y2187" s="384">
        <v>16.669218932809763</v>
      </c>
      <c r="Z2187" s="385">
        <v>0</v>
      </c>
      <c r="AA2187" s="385">
        <v>0</v>
      </c>
      <c r="AB2187" s="385">
        <v>0</v>
      </c>
      <c r="AC2187" s="385">
        <v>0</v>
      </c>
      <c r="AD2187" s="385">
        <v>3428.7070234894054</v>
      </c>
      <c r="AE2187" s="385">
        <v>0</v>
      </c>
      <c r="AF2187" s="385">
        <v>0</v>
      </c>
      <c r="AG2187" s="385">
        <v>0</v>
      </c>
      <c r="AH2187" s="435">
        <v>3445.376242422215</v>
      </c>
      <c r="AI2187" s="241">
        <v>0</v>
      </c>
      <c r="AJ2187" s="242">
        <v>0</v>
      </c>
      <c r="AK2187" s="242">
        <v>0</v>
      </c>
      <c r="AL2187" s="242">
        <v>0</v>
      </c>
      <c r="AM2187" s="242">
        <v>0</v>
      </c>
      <c r="AN2187" s="242">
        <v>0</v>
      </c>
      <c r="AO2187" s="242">
        <v>105.04233986166692</v>
      </c>
      <c r="AP2187" s="225">
        <v>105.04233986166692</v>
      </c>
      <c r="AQ2187" s="243">
        <v>0</v>
      </c>
      <c r="AR2187" s="384">
        <v>0</v>
      </c>
      <c r="AS2187" s="385">
        <v>0</v>
      </c>
      <c r="AT2187" s="385">
        <v>10231.399013416472</v>
      </c>
      <c r="AU2187" s="385">
        <v>11.323314136278499</v>
      </c>
      <c r="AV2187" s="385">
        <v>50.857999549690398</v>
      </c>
      <c r="AW2187" s="385">
        <v>0</v>
      </c>
      <c r="AX2187" s="385">
        <v>0</v>
      </c>
      <c r="AY2187" s="385">
        <v>0</v>
      </c>
      <c r="AZ2187" s="379">
        <v>10293.580327102442</v>
      </c>
      <c r="BA2187" s="463">
        <v>0</v>
      </c>
      <c r="BB2187" s="464">
        <v>0</v>
      </c>
      <c r="BC2187" s="464">
        <v>42.01693594466677</v>
      </c>
      <c r="BD2187" s="462">
        <v>42.01693594466677</v>
      </c>
      <c r="BE2187" s="227">
        <v>0</v>
      </c>
      <c r="BF2187" s="245">
        <v>1.2505040459722254</v>
      </c>
      <c r="BG2187" s="245">
        <v>184.44934678090323</v>
      </c>
      <c r="BH2187" s="245">
        <v>0</v>
      </c>
      <c r="BI2187" s="229">
        <v>185.69985082687546</v>
      </c>
      <c r="BJ2187" s="520">
        <v>97.539315585833577</v>
      </c>
      <c r="BK2187" s="521">
        <v>25.010080919444505</v>
      </c>
      <c r="BL2187" s="521">
        <v>443.92893632013994</v>
      </c>
      <c r="BM2187" s="521">
        <v>1431.8271326381978</v>
      </c>
      <c r="BN2187" s="519">
        <v>1998.3054654636157</v>
      </c>
    </row>
    <row r="2188" spans="1:66" x14ac:dyDescent="0.2">
      <c r="A2188" s="579" t="s">
        <v>253</v>
      </c>
      <c r="B2188" s="636">
        <v>2013</v>
      </c>
      <c r="C2188" s="637">
        <v>5</v>
      </c>
      <c r="D2188" s="637">
        <v>8</v>
      </c>
      <c r="E2188" s="590">
        <v>41491</v>
      </c>
      <c r="F2188" s="668" t="s">
        <v>330</v>
      </c>
      <c r="G2188" s="591">
        <v>1</v>
      </c>
      <c r="H2188" s="592">
        <v>0.42499999999999999</v>
      </c>
      <c r="I2188" s="593">
        <v>10</v>
      </c>
      <c r="J2188" s="236" t="s">
        <v>220</v>
      </c>
      <c r="K2188" s="236" t="s">
        <v>470</v>
      </c>
      <c r="L2188" s="234">
        <v>4</v>
      </c>
      <c r="M2188" s="235">
        <v>7.9248000000000003</v>
      </c>
      <c r="N2188" s="234">
        <v>589</v>
      </c>
      <c r="O2188" s="240">
        <v>0.26899686</v>
      </c>
      <c r="P2188" s="239" t="s">
        <v>473</v>
      </c>
      <c r="Q2188" s="234">
        <v>575</v>
      </c>
      <c r="R2188" s="240">
        <v>0.26215842</v>
      </c>
      <c r="S2188" s="235">
        <v>23.4</v>
      </c>
      <c r="T2188" s="234">
        <v>115</v>
      </c>
      <c r="U2188" s="235">
        <v>7.2</v>
      </c>
      <c r="V2188" s="234">
        <v>3</v>
      </c>
      <c r="W2188" s="234">
        <v>10547</v>
      </c>
      <c r="X2188" s="413">
        <v>3.2027537002999997</v>
      </c>
      <c r="Y2188" s="384">
        <v>15.815765038459022</v>
      </c>
      <c r="Z2188" s="385">
        <v>0</v>
      </c>
      <c r="AA2188" s="385">
        <v>0</v>
      </c>
      <c r="AB2188" s="385">
        <v>0</v>
      </c>
      <c r="AC2188" s="385">
        <v>0</v>
      </c>
      <c r="AD2188" s="385">
        <v>3995.384971002105</v>
      </c>
      <c r="AE2188" s="385">
        <v>0</v>
      </c>
      <c r="AF2188" s="385">
        <v>20.247264094621393</v>
      </c>
      <c r="AG2188" s="385">
        <v>0</v>
      </c>
      <c r="AH2188" s="435">
        <v>4031.4480001351853</v>
      </c>
      <c r="AI2188" s="241">
        <v>0</v>
      </c>
      <c r="AJ2188" s="242">
        <v>0</v>
      </c>
      <c r="AK2188" s="242">
        <v>0</v>
      </c>
      <c r="AL2188" s="242">
        <v>0</v>
      </c>
      <c r="AM2188" s="242">
        <v>0</v>
      </c>
      <c r="AN2188" s="242">
        <v>0</v>
      </c>
      <c r="AO2188" s="242">
        <v>19.932847160248429</v>
      </c>
      <c r="AP2188" s="225">
        <v>19.932847160248429</v>
      </c>
      <c r="AQ2188" s="243">
        <v>0</v>
      </c>
      <c r="AR2188" s="384">
        <v>0</v>
      </c>
      <c r="AS2188" s="385">
        <v>0</v>
      </c>
      <c r="AT2188" s="385">
        <v>13725.758554547068</v>
      </c>
      <c r="AU2188" s="385">
        <v>10.743567323574377</v>
      </c>
      <c r="AV2188" s="385">
        <v>137.86885952505162</v>
      </c>
      <c r="AW2188" s="385">
        <v>0</v>
      </c>
      <c r="AX2188" s="385">
        <v>0</v>
      </c>
      <c r="AY2188" s="385">
        <v>0</v>
      </c>
      <c r="AZ2188" s="379">
        <v>13874.370981395694</v>
      </c>
      <c r="BA2188" s="463">
        <v>0</v>
      </c>
      <c r="BB2188" s="464">
        <v>0</v>
      </c>
      <c r="BC2188" s="464">
        <v>49.832117900621064</v>
      </c>
      <c r="BD2188" s="462">
        <v>49.832117900621064</v>
      </c>
      <c r="BE2188" s="227">
        <v>0</v>
      </c>
      <c r="BF2188" s="245">
        <v>1.186478997633835</v>
      </c>
      <c r="BG2188" s="245">
        <v>368.99496826412275</v>
      </c>
      <c r="BH2188" s="245">
        <v>0.83053529834368467</v>
      </c>
      <c r="BI2188" s="229">
        <v>371.01198256010031</v>
      </c>
      <c r="BJ2188" s="520">
        <v>28.475495943212042</v>
      </c>
      <c r="BK2188" s="521">
        <v>23.729579952676701</v>
      </c>
      <c r="BL2188" s="521">
        <v>130.51268973972185</v>
      </c>
      <c r="BM2188" s="521">
        <v>266.95777446761292</v>
      </c>
      <c r="BN2188" s="519">
        <v>449.67554010322351</v>
      </c>
    </row>
    <row r="2189" spans="1:66" x14ac:dyDescent="0.2">
      <c r="A2189" s="579" t="s">
        <v>253</v>
      </c>
      <c r="B2189" s="636">
        <v>2013</v>
      </c>
      <c r="C2189" s="637">
        <v>6</v>
      </c>
      <c r="D2189" s="637">
        <v>8</v>
      </c>
      <c r="E2189" s="590">
        <v>41505</v>
      </c>
      <c r="F2189" s="668" t="s">
        <v>330</v>
      </c>
      <c r="G2189" s="591">
        <v>1</v>
      </c>
      <c r="H2189" s="592">
        <v>0.42916666666666664</v>
      </c>
      <c r="I2189" s="593">
        <v>10</v>
      </c>
      <c r="J2189" s="236" t="s">
        <v>220</v>
      </c>
      <c r="K2189" s="236" t="s">
        <v>470</v>
      </c>
      <c r="L2189" s="234">
        <v>4</v>
      </c>
      <c r="M2189" s="235">
        <v>6.7055999999999996</v>
      </c>
      <c r="N2189" s="234">
        <v>555</v>
      </c>
      <c r="O2189" s="240">
        <v>0.25240973</v>
      </c>
      <c r="P2189" s="239" t="s">
        <v>473</v>
      </c>
      <c r="Q2189" s="234">
        <v>557</v>
      </c>
      <c r="R2189" s="240">
        <v>0.25338348999999999</v>
      </c>
      <c r="S2189" s="235">
        <v>25.4</v>
      </c>
      <c r="T2189" s="234">
        <v>130</v>
      </c>
      <c r="U2189" s="235">
        <v>4.4000000000000004</v>
      </c>
      <c r="V2189" s="234">
        <v>3</v>
      </c>
      <c r="W2189" s="234">
        <v>10196</v>
      </c>
      <c r="X2189" s="413">
        <v>3.0961673204000002</v>
      </c>
      <c r="Y2189" s="384">
        <v>0</v>
      </c>
      <c r="Z2189" s="385">
        <v>0</v>
      </c>
      <c r="AA2189" s="385">
        <v>0</v>
      </c>
      <c r="AB2189" s="385">
        <v>18.827147879226739</v>
      </c>
      <c r="AC2189" s="385">
        <v>0</v>
      </c>
      <c r="AD2189" s="385">
        <v>2107.3027794754576</v>
      </c>
      <c r="AE2189" s="385">
        <v>0</v>
      </c>
      <c r="AF2189" s="385">
        <v>0</v>
      </c>
      <c r="AG2189" s="385">
        <v>0</v>
      </c>
      <c r="AH2189" s="435">
        <v>2126.1299273546842</v>
      </c>
      <c r="AI2189" s="241">
        <v>0</v>
      </c>
      <c r="AJ2189" s="242">
        <v>0</v>
      </c>
      <c r="AK2189" s="242">
        <v>0</v>
      </c>
      <c r="AL2189" s="242">
        <v>0</v>
      </c>
      <c r="AM2189" s="242">
        <v>0</v>
      </c>
      <c r="AN2189" s="242">
        <v>0</v>
      </c>
      <c r="AO2189" s="242">
        <v>20.619040702151839</v>
      </c>
      <c r="AP2189" s="225">
        <v>20.619040702151839</v>
      </c>
      <c r="AQ2189" s="243">
        <v>0</v>
      </c>
      <c r="AR2189" s="384">
        <v>0</v>
      </c>
      <c r="AS2189" s="385">
        <v>0</v>
      </c>
      <c r="AT2189" s="385">
        <v>9112.0941087754782</v>
      </c>
      <c r="AU2189" s="385">
        <v>11.113417473689578</v>
      </c>
      <c r="AV2189" s="385">
        <v>0</v>
      </c>
      <c r="AW2189" s="385">
        <v>0</v>
      </c>
      <c r="AX2189" s="385">
        <v>0</v>
      </c>
      <c r="AY2189" s="385">
        <v>0</v>
      </c>
      <c r="AZ2189" s="379">
        <v>9123.2075262491671</v>
      </c>
      <c r="BA2189" s="463">
        <v>0</v>
      </c>
      <c r="BB2189" s="464">
        <v>0</v>
      </c>
      <c r="BC2189" s="464">
        <v>123.71424421291104</v>
      </c>
      <c r="BD2189" s="462">
        <v>123.71424421291104</v>
      </c>
      <c r="BE2189" s="227">
        <v>0</v>
      </c>
      <c r="BF2189" s="245">
        <v>3.0683096282964053</v>
      </c>
      <c r="BG2189" s="245">
        <v>65.661826045543066</v>
      </c>
      <c r="BH2189" s="245">
        <v>0</v>
      </c>
      <c r="BI2189" s="229">
        <v>68.73013567383947</v>
      </c>
      <c r="BJ2189" s="520">
        <v>95.731260402847838</v>
      </c>
      <c r="BK2189" s="521">
        <v>73.63943107911372</v>
      </c>
      <c r="BL2189" s="521">
        <v>245.46477026371241</v>
      </c>
      <c r="BM2189" s="521">
        <v>1092.3182276735201</v>
      </c>
      <c r="BN2189" s="519">
        <v>1507.1536894191941</v>
      </c>
    </row>
    <row r="2190" spans="1:66" x14ac:dyDescent="0.2">
      <c r="A2190" s="579" t="s">
        <v>253</v>
      </c>
      <c r="B2190" s="636">
        <v>2013</v>
      </c>
      <c r="C2190" s="637">
        <v>5</v>
      </c>
      <c r="D2190" s="637">
        <v>8</v>
      </c>
      <c r="E2190" s="590">
        <v>41492</v>
      </c>
      <c r="F2190" s="668" t="s">
        <v>248</v>
      </c>
      <c r="G2190" s="591">
        <v>1</v>
      </c>
      <c r="H2190" s="592">
        <v>0.26458333333333334</v>
      </c>
      <c r="I2190" s="593">
        <v>10</v>
      </c>
      <c r="J2190" s="236" t="s">
        <v>317</v>
      </c>
      <c r="K2190" s="236" t="s">
        <v>470</v>
      </c>
      <c r="L2190" s="234">
        <v>1</v>
      </c>
      <c r="M2190" s="235">
        <v>5.1816000000000004</v>
      </c>
      <c r="N2190" s="234">
        <v>159</v>
      </c>
      <c r="O2190" s="240">
        <v>6.6234039999999994E-2</v>
      </c>
      <c r="P2190" s="239" t="s">
        <v>473</v>
      </c>
      <c r="Q2190" s="234">
        <v>165</v>
      </c>
      <c r="R2190" s="240">
        <v>6.8912180000000003E-2</v>
      </c>
      <c r="S2190" s="235">
        <v>20.8</v>
      </c>
      <c r="T2190" s="234">
        <v>200</v>
      </c>
      <c r="U2190" s="235">
        <v>2.7</v>
      </c>
      <c r="V2190" s="234">
        <v>1</v>
      </c>
      <c r="W2190" s="234">
        <v>11046</v>
      </c>
      <c r="X2190" s="413">
        <v>3.3542824853999997</v>
      </c>
      <c r="Y2190" s="384">
        <v>0</v>
      </c>
      <c r="Z2190" s="385">
        <v>0</v>
      </c>
      <c r="AA2190" s="385">
        <v>22.657602730479915</v>
      </c>
      <c r="AB2190" s="385">
        <v>0</v>
      </c>
      <c r="AC2190" s="385">
        <v>0</v>
      </c>
      <c r="AD2190" s="385">
        <v>45.235903851403158</v>
      </c>
      <c r="AE2190" s="385">
        <v>0</v>
      </c>
      <c r="AF2190" s="385">
        <v>0</v>
      </c>
      <c r="AG2190" s="385">
        <v>0</v>
      </c>
      <c r="AH2190" s="435">
        <v>67.893506581883074</v>
      </c>
      <c r="AI2190" s="241">
        <v>0</v>
      </c>
      <c r="AJ2190" s="242">
        <v>0</v>
      </c>
      <c r="AK2190" s="242">
        <v>0</v>
      </c>
      <c r="AL2190" s="242">
        <v>0.75336529078845726</v>
      </c>
      <c r="AM2190" s="242">
        <v>0</v>
      </c>
      <c r="AN2190" s="242">
        <v>0</v>
      </c>
      <c r="AO2190" s="242">
        <v>19.032386293603128</v>
      </c>
      <c r="AP2190" s="225">
        <v>19.785751584391587</v>
      </c>
      <c r="AQ2190" s="243">
        <v>16.993202047859938</v>
      </c>
      <c r="AR2190" s="384">
        <v>0</v>
      </c>
      <c r="AS2190" s="385">
        <v>0</v>
      </c>
      <c r="AT2190" s="385">
        <v>1326.17214541772</v>
      </c>
      <c r="AU2190" s="385">
        <v>10.258229636224781</v>
      </c>
      <c r="AV2190" s="385">
        <v>0</v>
      </c>
      <c r="AW2190" s="385">
        <v>0</v>
      </c>
      <c r="AX2190" s="385">
        <v>45.315205460959831</v>
      </c>
      <c r="AY2190" s="385">
        <v>0</v>
      </c>
      <c r="AZ2190" s="379">
        <v>1381.7455805149045</v>
      </c>
      <c r="BA2190" s="463">
        <v>0</v>
      </c>
      <c r="BB2190" s="464">
        <v>0</v>
      </c>
      <c r="BC2190" s="464">
        <v>85.645738321214083</v>
      </c>
      <c r="BD2190" s="462">
        <v>85.645738321214083</v>
      </c>
      <c r="BE2190" s="227">
        <v>0</v>
      </c>
      <c r="BF2190" s="245">
        <v>6.7972808191439755</v>
      </c>
      <c r="BG2190" s="245">
        <v>583.4332703098579</v>
      </c>
      <c r="BH2190" s="245">
        <v>0.79301609556679709</v>
      </c>
      <c r="BI2190" s="229">
        <v>591.02356722456875</v>
      </c>
      <c r="BJ2190" s="520">
        <v>132.54697597330753</v>
      </c>
      <c r="BK2190" s="521">
        <v>0</v>
      </c>
      <c r="BL2190" s="521">
        <v>67.972808191439754</v>
      </c>
      <c r="BM2190" s="521">
        <v>141.61001706549951</v>
      </c>
      <c r="BN2190" s="519">
        <v>342.12980123024681</v>
      </c>
    </row>
    <row r="2191" spans="1:66" x14ac:dyDescent="0.2">
      <c r="A2191" s="579" t="s">
        <v>253</v>
      </c>
      <c r="B2191" s="636">
        <v>2013</v>
      </c>
      <c r="C2191" s="637">
        <v>6</v>
      </c>
      <c r="D2191" s="637">
        <v>8</v>
      </c>
      <c r="E2191" s="590">
        <v>41506</v>
      </c>
      <c r="F2191" s="668" t="s">
        <v>248</v>
      </c>
      <c r="G2191" s="591">
        <v>1</v>
      </c>
      <c r="H2191" s="592">
        <v>0.28402777777777777</v>
      </c>
      <c r="I2191" s="593">
        <v>10</v>
      </c>
      <c r="J2191" s="236" t="s">
        <v>317</v>
      </c>
      <c r="K2191" s="236" t="s">
        <v>470</v>
      </c>
      <c r="L2191" s="234">
        <v>2</v>
      </c>
      <c r="M2191" s="235">
        <v>7.9248000000000003</v>
      </c>
      <c r="N2191" s="234">
        <v>165</v>
      </c>
      <c r="O2191" s="240">
        <v>6.8912180000000003E-2</v>
      </c>
      <c r="P2191" s="239" t="s">
        <v>473</v>
      </c>
      <c r="Q2191" s="234">
        <v>166</v>
      </c>
      <c r="R2191" s="240">
        <v>6.9359210000000004E-2</v>
      </c>
      <c r="S2191" s="235">
        <v>23.9</v>
      </c>
      <c r="T2191" s="234">
        <v>200</v>
      </c>
      <c r="U2191" s="235">
        <v>2.6</v>
      </c>
      <c r="V2191" s="234">
        <v>1</v>
      </c>
      <c r="W2191" s="234">
        <v>10104</v>
      </c>
      <c r="X2191" s="413">
        <v>3.0682301495999997</v>
      </c>
      <c r="Y2191" s="384">
        <v>0</v>
      </c>
      <c r="Z2191" s="385">
        <v>0</v>
      </c>
      <c r="AA2191" s="385">
        <v>24.769980182193308</v>
      </c>
      <c r="AB2191" s="385">
        <v>0</v>
      </c>
      <c r="AC2191" s="385">
        <v>0</v>
      </c>
      <c r="AD2191" s="385">
        <v>82.422109056248232</v>
      </c>
      <c r="AE2191" s="385">
        <v>0</v>
      </c>
      <c r="AF2191" s="385">
        <v>0</v>
      </c>
      <c r="AG2191" s="385">
        <v>0</v>
      </c>
      <c r="AH2191" s="435">
        <v>107.19208923844154</v>
      </c>
      <c r="AI2191" s="241">
        <v>0</v>
      </c>
      <c r="AJ2191" s="242">
        <v>0</v>
      </c>
      <c r="AK2191" s="242">
        <v>0</v>
      </c>
      <c r="AL2191" s="242">
        <v>0</v>
      </c>
      <c r="AM2191" s="242">
        <v>0</v>
      </c>
      <c r="AN2191" s="242">
        <v>0</v>
      </c>
      <c r="AO2191" s="242">
        <v>20.806783353042377</v>
      </c>
      <c r="AP2191" s="225">
        <v>20.806783353042377</v>
      </c>
      <c r="AQ2191" s="243">
        <v>12.384990091096654</v>
      </c>
      <c r="AR2191" s="384">
        <v>0</v>
      </c>
      <c r="AS2191" s="385">
        <v>0</v>
      </c>
      <c r="AT2191" s="385">
        <v>1248.2336113212673</v>
      </c>
      <c r="AU2191" s="385">
        <v>0</v>
      </c>
      <c r="AV2191" s="385">
        <v>0</v>
      </c>
      <c r="AW2191" s="385">
        <v>0</v>
      </c>
      <c r="AX2191" s="385">
        <v>49.539960364386616</v>
      </c>
      <c r="AY2191" s="385">
        <v>0</v>
      </c>
      <c r="AZ2191" s="379">
        <v>1297.7735716856539</v>
      </c>
      <c r="BA2191" s="463">
        <v>0</v>
      </c>
      <c r="BB2191" s="464">
        <v>0</v>
      </c>
      <c r="BC2191" s="464">
        <v>436.94245041388996</v>
      </c>
      <c r="BD2191" s="462">
        <v>436.94245041388996</v>
      </c>
      <c r="BE2191" s="227">
        <v>0</v>
      </c>
      <c r="BF2191" s="245">
        <v>9.2887425683224905</v>
      </c>
      <c r="BG2191" s="245">
        <v>661.35847086456147</v>
      </c>
      <c r="BH2191" s="245">
        <v>0</v>
      </c>
      <c r="BI2191" s="229">
        <v>670.64721343288397</v>
      </c>
      <c r="BJ2191" s="520">
        <v>133.75789298384387</v>
      </c>
      <c r="BK2191" s="521">
        <v>49.539960364386616</v>
      </c>
      <c r="BL2191" s="521">
        <v>161.0048711842565</v>
      </c>
      <c r="BM2191" s="521">
        <v>284.85477209522298</v>
      </c>
      <c r="BN2191" s="519">
        <v>629.15749662770997</v>
      </c>
    </row>
    <row r="2192" spans="1:66" x14ac:dyDescent="0.2">
      <c r="A2192" s="579" t="s">
        <v>74</v>
      </c>
      <c r="B2192" s="636">
        <v>2013</v>
      </c>
      <c r="C2192" s="637">
        <v>3</v>
      </c>
      <c r="D2192" s="637">
        <v>9</v>
      </c>
      <c r="E2192" s="590">
        <v>41522</v>
      </c>
      <c r="F2192" s="668" t="s">
        <v>83</v>
      </c>
      <c r="G2192" s="591">
        <v>1</v>
      </c>
      <c r="H2192" s="592">
        <v>0.36666666666666664</v>
      </c>
      <c r="I2192" s="593">
        <v>10</v>
      </c>
      <c r="J2192" s="236" t="s">
        <v>76</v>
      </c>
      <c r="K2192" s="236" t="s">
        <v>470</v>
      </c>
      <c r="L2192" s="234">
        <v>2</v>
      </c>
      <c r="M2192" s="237">
        <v>9.7536000000000005</v>
      </c>
      <c r="N2192" s="234">
        <v>22174</v>
      </c>
      <c r="O2192" s="238">
        <v>13.32105325001851</v>
      </c>
      <c r="P2192" s="239" t="s">
        <v>471</v>
      </c>
      <c r="Q2192" s="234">
        <v>28552</v>
      </c>
      <c r="R2192" s="240">
        <v>17.572464501877494</v>
      </c>
      <c r="S2192" s="235">
        <v>20.6</v>
      </c>
      <c r="T2192" s="234">
        <v>32</v>
      </c>
      <c r="U2192" s="235">
        <v>72.5</v>
      </c>
      <c r="V2192" s="234">
        <v>1</v>
      </c>
      <c r="W2192" s="234">
        <v>12907</v>
      </c>
      <c r="X2192" s="413">
        <v>3.9194028642999994</v>
      </c>
      <c r="Y2192" s="384">
        <v>0</v>
      </c>
      <c r="Z2192" s="385">
        <v>14.465468838740016</v>
      </c>
      <c r="AA2192" s="385">
        <v>0</v>
      </c>
      <c r="AB2192" s="385">
        <v>0</v>
      </c>
      <c r="AC2192" s="385">
        <v>29.086063348672955</v>
      </c>
      <c r="AD2192" s="385">
        <v>0</v>
      </c>
      <c r="AE2192" s="385">
        <v>3563.0427602124369</v>
      </c>
      <c r="AF2192" s="385">
        <v>0</v>
      </c>
      <c r="AG2192" s="385">
        <v>5085.5527461987231</v>
      </c>
      <c r="AH2192" s="435">
        <v>8692.147038598574</v>
      </c>
      <c r="AI2192" s="241">
        <v>0</v>
      </c>
      <c r="AJ2192" s="242">
        <v>0</v>
      </c>
      <c r="AK2192" s="242">
        <v>0</v>
      </c>
      <c r="AL2192" s="242">
        <v>0</v>
      </c>
      <c r="AM2192" s="242">
        <v>74.053117285721342</v>
      </c>
      <c r="AN2192" s="242">
        <v>0</v>
      </c>
      <c r="AO2192" s="242">
        <v>0</v>
      </c>
      <c r="AP2192" s="225">
        <v>74.053117285721342</v>
      </c>
      <c r="AQ2192" s="246">
        <v>24.238386123894127</v>
      </c>
      <c r="AR2192" s="384">
        <v>0</v>
      </c>
      <c r="AS2192" s="385">
        <v>0</v>
      </c>
      <c r="AT2192" s="385">
        <v>267.04884295861592</v>
      </c>
      <c r="AU2192" s="385">
        <v>0</v>
      </c>
      <c r="AV2192" s="385">
        <v>45.06400748154396</v>
      </c>
      <c r="AW2192" s="385">
        <v>25.227312277749007</v>
      </c>
      <c r="AX2192" s="385">
        <v>0</v>
      </c>
      <c r="AY2192" s="385">
        <v>963.23346456355262</v>
      </c>
      <c r="AZ2192" s="379">
        <v>1300.5736272814615</v>
      </c>
      <c r="BA2192" s="463">
        <v>0.19390708899115303</v>
      </c>
      <c r="BB2192" s="464">
        <v>0.31859816028965909</v>
      </c>
      <c r="BC2192" s="464">
        <v>0</v>
      </c>
      <c r="BD2192" s="462">
        <v>0.51250524928081209</v>
      </c>
      <c r="BE2192" s="244">
        <v>0</v>
      </c>
      <c r="BF2192" s="245">
        <v>4.8476772247788258</v>
      </c>
      <c r="BG2192" s="245">
        <v>0</v>
      </c>
      <c r="BH2192" s="245">
        <v>0</v>
      </c>
      <c r="BI2192" s="229">
        <v>4.8476772247788258</v>
      </c>
      <c r="BJ2192" s="520">
        <v>0</v>
      </c>
      <c r="BK2192" s="521">
        <v>0</v>
      </c>
      <c r="BL2192" s="521">
        <v>0</v>
      </c>
      <c r="BM2192" s="521">
        <v>0</v>
      </c>
      <c r="BN2192" s="519">
        <v>0</v>
      </c>
    </row>
    <row r="2193" spans="1:66" x14ac:dyDescent="0.2">
      <c r="A2193" s="579" t="s">
        <v>74</v>
      </c>
      <c r="B2193" s="636">
        <v>2013</v>
      </c>
      <c r="C2193" s="637">
        <v>3</v>
      </c>
      <c r="D2193" s="637">
        <v>9</v>
      </c>
      <c r="E2193" s="590">
        <v>41522</v>
      </c>
      <c r="F2193" s="668" t="s">
        <v>88</v>
      </c>
      <c r="G2193" s="591">
        <v>1</v>
      </c>
      <c r="H2193" s="592">
        <v>0.47083333333333333</v>
      </c>
      <c r="I2193" s="593">
        <v>10</v>
      </c>
      <c r="J2193" s="236" t="s">
        <v>89</v>
      </c>
      <c r="K2193" s="236" t="s">
        <v>470</v>
      </c>
      <c r="L2193" s="234">
        <v>4</v>
      </c>
      <c r="M2193" s="237">
        <v>11.8872</v>
      </c>
      <c r="N2193" s="234">
        <v>15510</v>
      </c>
      <c r="O2193" s="238">
        <v>9.0277076448427831</v>
      </c>
      <c r="P2193" s="239" t="s">
        <v>471</v>
      </c>
      <c r="Q2193" s="234">
        <v>16864</v>
      </c>
      <c r="R2193" s="240">
        <v>9.8865516862135632</v>
      </c>
      <c r="S2193" s="235">
        <v>21.7</v>
      </c>
      <c r="T2193" s="234">
        <v>52</v>
      </c>
      <c r="U2193" s="235">
        <v>19.100000000000001</v>
      </c>
      <c r="V2193" s="234">
        <v>6</v>
      </c>
      <c r="W2193" s="234">
        <v>23897</v>
      </c>
      <c r="X2193" s="413">
        <v>7.2566801152999991</v>
      </c>
      <c r="Y2193" s="384">
        <v>1397.3774877015117</v>
      </c>
      <c r="Z2193" s="385">
        <v>0</v>
      </c>
      <c r="AA2193" s="385">
        <v>0</v>
      </c>
      <c r="AB2193" s="385">
        <v>0</v>
      </c>
      <c r="AC2193" s="385">
        <v>0</v>
      </c>
      <c r="AD2193" s="385">
        <v>7.8607374497034632</v>
      </c>
      <c r="AE2193" s="385">
        <v>57.877706241242635</v>
      </c>
      <c r="AF2193" s="385">
        <v>0</v>
      </c>
      <c r="AG2193" s="385">
        <v>938.74095990260366</v>
      </c>
      <c r="AH2193" s="435">
        <v>2401.8568912950614</v>
      </c>
      <c r="AI2193" s="241">
        <v>0</v>
      </c>
      <c r="AJ2193" s="242">
        <v>0</v>
      </c>
      <c r="AK2193" s="242">
        <v>0</v>
      </c>
      <c r="AL2193" s="242">
        <v>0.19637078903278751</v>
      </c>
      <c r="AM2193" s="242">
        <v>3.8580215920501786</v>
      </c>
      <c r="AN2193" s="242">
        <v>0</v>
      </c>
      <c r="AO2193" s="242">
        <v>0</v>
      </c>
      <c r="AP2193" s="225">
        <v>4.0543923810829661</v>
      </c>
      <c r="AQ2193" s="246">
        <v>5.9058883919635337</v>
      </c>
      <c r="AR2193" s="384">
        <v>0</v>
      </c>
      <c r="AS2193" s="385">
        <v>0</v>
      </c>
      <c r="AT2193" s="385">
        <v>27.728146000268787</v>
      </c>
      <c r="AU2193" s="385">
        <v>0</v>
      </c>
      <c r="AV2193" s="385">
        <v>914.44708800226147</v>
      </c>
      <c r="AW2193" s="385">
        <v>0</v>
      </c>
      <c r="AX2193" s="385">
        <v>0</v>
      </c>
      <c r="AY2193" s="385">
        <v>281.64000563595698</v>
      </c>
      <c r="AZ2193" s="379">
        <v>1223.8152396384871</v>
      </c>
      <c r="BA2193" s="463">
        <v>0</v>
      </c>
      <c r="BB2193" s="464">
        <v>0</v>
      </c>
      <c r="BC2193" s="464">
        <v>0</v>
      </c>
      <c r="BD2193" s="462">
        <v>0</v>
      </c>
      <c r="BE2193" s="244">
        <v>0</v>
      </c>
      <c r="BF2193" s="245">
        <v>0.442941629397265</v>
      </c>
      <c r="BG2193" s="245">
        <v>0</v>
      </c>
      <c r="BH2193" s="245">
        <v>0</v>
      </c>
      <c r="BI2193" s="229">
        <v>0.442941629397265</v>
      </c>
      <c r="BJ2193" s="520">
        <v>0</v>
      </c>
      <c r="BK2193" s="521">
        <v>0</v>
      </c>
      <c r="BL2193" s="521">
        <v>0</v>
      </c>
      <c r="BM2193" s="521">
        <v>0</v>
      </c>
      <c r="BN2193" s="519">
        <v>0</v>
      </c>
    </row>
    <row r="2194" spans="1:66" x14ac:dyDescent="0.2">
      <c r="A2194" s="579" t="s">
        <v>74</v>
      </c>
      <c r="B2194" s="636">
        <v>2013</v>
      </c>
      <c r="C2194" s="637">
        <v>3</v>
      </c>
      <c r="D2194" s="637">
        <v>9</v>
      </c>
      <c r="E2194" s="590">
        <v>41526</v>
      </c>
      <c r="F2194" s="668" t="s">
        <v>94</v>
      </c>
      <c r="G2194" s="591">
        <v>1</v>
      </c>
      <c r="H2194" s="592">
        <v>0.37916666666666665</v>
      </c>
      <c r="I2194" s="593">
        <v>10</v>
      </c>
      <c r="J2194" s="236" t="s">
        <v>89</v>
      </c>
      <c r="K2194" s="236" t="s">
        <v>470</v>
      </c>
      <c r="L2194" s="234">
        <v>2</v>
      </c>
      <c r="M2194" s="237">
        <v>8.8391999999999999</v>
      </c>
      <c r="N2194" s="234">
        <v>23358</v>
      </c>
      <c r="O2194" s="238">
        <v>14.100325835709048</v>
      </c>
      <c r="P2194" s="239" t="s">
        <v>471</v>
      </c>
      <c r="Q2194" s="234">
        <v>27107</v>
      </c>
      <c r="R2194" s="240">
        <v>16.597964849359588</v>
      </c>
      <c r="S2194" s="235">
        <v>21.1</v>
      </c>
      <c r="T2194" s="234">
        <v>51</v>
      </c>
      <c r="U2194" s="235">
        <v>15.8</v>
      </c>
      <c r="V2194" s="234">
        <v>1</v>
      </c>
      <c r="W2194" s="234">
        <v>25982</v>
      </c>
      <c r="X2194" s="413">
        <v>7.8898214317999997</v>
      </c>
      <c r="Y2194" s="384">
        <v>87.854966806499846</v>
      </c>
      <c r="Z2194" s="385">
        <v>0</v>
      </c>
      <c r="AA2194" s="385">
        <v>0</v>
      </c>
      <c r="AB2194" s="385">
        <v>0</v>
      </c>
      <c r="AC2194" s="385">
        <v>7.6047348496595166</v>
      </c>
      <c r="AD2194" s="385">
        <v>3.3739673616322721</v>
      </c>
      <c r="AE2194" s="385">
        <v>499.94794357469942</v>
      </c>
      <c r="AF2194" s="385">
        <v>0</v>
      </c>
      <c r="AG2194" s="385">
        <v>1319.5767597524402</v>
      </c>
      <c r="AH2194" s="435">
        <v>1918.3583723449312</v>
      </c>
      <c r="AI2194" s="241">
        <v>0</v>
      </c>
      <c r="AJ2194" s="242">
        <v>0</v>
      </c>
      <c r="AK2194" s="242">
        <v>0</v>
      </c>
      <c r="AL2194" s="242">
        <v>0</v>
      </c>
      <c r="AM2194" s="242">
        <v>4.5856551143446893</v>
      </c>
      <c r="AN2194" s="242">
        <v>0</v>
      </c>
      <c r="AO2194" s="242">
        <v>0</v>
      </c>
      <c r="AP2194" s="225">
        <v>4.5856551143446893</v>
      </c>
      <c r="AQ2194" s="246">
        <v>1.9011837124148792</v>
      </c>
      <c r="AR2194" s="384">
        <v>0</v>
      </c>
      <c r="AS2194" s="385">
        <v>0.95059185620743958</v>
      </c>
      <c r="AT2194" s="385">
        <v>61.093904870547995</v>
      </c>
      <c r="AU2194" s="385">
        <v>0</v>
      </c>
      <c r="AV2194" s="385">
        <v>72.902790636260946</v>
      </c>
      <c r="AW2194" s="385">
        <v>4.1224000164195962</v>
      </c>
      <c r="AX2194" s="385">
        <v>0</v>
      </c>
      <c r="AY2194" s="385">
        <v>538.94502388375327</v>
      </c>
      <c r="AZ2194" s="379">
        <v>678.01471126318927</v>
      </c>
      <c r="BA2194" s="463">
        <v>0</v>
      </c>
      <c r="BB2194" s="464">
        <v>0</v>
      </c>
      <c r="BC2194" s="464">
        <v>0</v>
      </c>
      <c r="BD2194" s="462">
        <v>0</v>
      </c>
      <c r="BE2194" s="244">
        <v>0</v>
      </c>
      <c r="BF2194" s="245">
        <v>0.31686395206914653</v>
      </c>
      <c r="BG2194" s="245">
        <v>0</v>
      </c>
      <c r="BH2194" s="245">
        <v>0</v>
      </c>
      <c r="BI2194" s="229">
        <v>0.31686395206914653</v>
      </c>
      <c r="BJ2194" s="520">
        <v>0</v>
      </c>
      <c r="BK2194" s="521">
        <v>0</v>
      </c>
      <c r="BL2194" s="521">
        <v>0</v>
      </c>
      <c r="BM2194" s="521">
        <v>0</v>
      </c>
      <c r="BN2194" s="519">
        <v>0</v>
      </c>
    </row>
    <row r="2195" spans="1:66" x14ac:dyDescent="0.2">
      <c r="A2195" s="579" t="s">
        <v>74</v>
      </c>
      <c r="B2195" s="636">
        <v>2013</v>
      </c>
      <c r="C2195" s="637">
        <v>3</v>
      </c>
      <c r="D2195" s="637">
        <v>9</v>
      </c>
      <c r="E2195" s="590">
        <v>41526</v>
      </c>
      <c r="F2195" s="668" t="s">
        <v>99</v>
      </c>
      <c r="G2195" s="591">
        <v>1</v>
      </c>
      <c r="H2195" s="592">
        <v>0.39305555555555555</v>
      </c>
      <c r="I2195" s="593">
        <v>10</v>
      </c>
      <c r="J2195" s="236" t="s">
        <v>89</v>
      </c>
      <c r="K2195" s="236" t="s">
        <v>470</v>
      </c>
      <c r="L2195" s="234">
        <v>2</v>
      </c>
      <c r="M2195" s="237">
        <v>5.4864000000000006</v>
      </c>
      <c r="N2195" s="234">
        <v>16585</v>
      </c>
      <c r="O2195" s="238">
        <v>9.7089871050176235</v>
      </c>
      <c r="P2195" s="239" t="s">
        <v>471</v>
      </c>
      <c r="Q2195" s="234">
        <v>16261</v>
      </c>
      <c r="R2195" s="240">
        <v>9.5031670118213629</v>
      </c>
      <c r="S2195" s="235">
        <v>21.4</v>
      </c>
      <c r="T2195" s="234">
        <v>40</v>
      </c>
      <c r="U2195" s="235">
        <v>46.9</v>
      </c>
      <c r="V2195" s="234">
        <v>1</v>
      </c>
      <c r="W2195" s="234">
        <v>21369</v>
      </c>
      <c r="X2195" s="413">
        <v>6.4890152480999994</v>
      </c>
      <c r="Y2195" s="384">
        <v>862.78114412495552</v>
      </c>
      <c r="Z2195" s="385">
        <v>0</v>
      </c>
      <c r="AA2195" s="385">
        <v>0</v>
      </c>
      <c r="AB2195" s="385">
        <v>0</v>
      </c>
      <c r="AC2195" s="385">
        <v>13.869592928811848</v>
      </c>
      <c r="AD2195" s="385">
        <v>36.920856376497134</v>
      </c>
      <c r="AE2195" s="385">
        <v>679.61005351178051</v>
      </c>
      <c r="AF2195" s="385">
        <v>0</v>
      </c>
      <c r="AG2195" s="385">
        <v>1690.1717102932262</v>
      </c>
      <c r="AH2195" s="435">
        <v>3283.3533572352712</v>
      </c>
      <c r="AI2195" s="241">
        <v>0</v>
      </c>
      <c r="AJ2195" s="242">
        <v>0</v>
      </c>
      <c r="AK2195" s="242">
        <v>0</v>
      </c>
      <c r="AL2195" s="242">
        <v>288.9960846600095</v>
      </c>
      <c r="AM2195" s="242">
        <v>93.855535349269772</v>
      </c>
      <c r="AN2195" s="242">
        <v>0</v>
      </c>
      <c r="AO2195" s="242">
        <v>0</v>
      </c>
      <c r="AP2195" s="225">
        <v>382.85162000927926</v>
      </c>
      <c r="AQ2195" s="246">
        <v>9.2463952858745646</v>
      </c>
      <c r="AR2195" s="384">
        <v>0</v>
      </c>
      <c r="AS2195" s="385">
        <v>0</v>
      </c>
      <c r="AT2195" s="385">
        <v>86.823651734362159</v>
      </c>
      <c r="AU2195" s="385">
        <v>0</v>
      </c>
      <c r="AV2195" s="385">
        <v>397.53951892089094</v>
      </c>
      <c r="AW2195" s="385">
        <v>6.0147801334614037</v>
      </c>
      <c r="AX2195" s="385">
        <v>0</v>
      </c>
      <c r="AY2195" s="385">
        <v>734.9034973213104</v>
      </c>
      <c r="AZ2195" s="379">
        <v>1225.2814481100249</v>
      </c>
      <c r="BA2195" s="463">
        <v>2.7739185857623694</v>
      </c>
      <c r="BB2195" s="464">
        <v>0</v>
      </c>
      <c r="BC2195" s="464">
        <v>0</v>
      </c>
      <c r="BD2195" s="462">
        <v>2.7739185857623694</v>
      </c>
      <c r="BE2195" s="244">
        <v>0</v>
      </c>
      <c r="BF2195" s="245">
        <v>11.557994107343207</v>
      </c>
      <c r="BG2195" s="245">
        <v>0</v>
      </c>
      <c r="BH2195" s="245">
        <v>0</v>
      </c>
      <c r="BI2195" s="229">
        <v>11.557994107343207</v>
      </c>
      <c r="BJ2195" s="520">
        <v>0</v>
      </c>
      <c r="BK2195" s="521">
        <v>0</v>
      </c>
      <c r="BL2195" s="521">
        <v>0</v>
      </c>
      <c r="BM2195" s="521">
        <v>0</v>
      </c>
      <c r="BN2195" s="519">
        <v>0</v>
      </c>
    </row>
    <row r="2196" spans="1:66" x14ac:dyDescent="0.2">
      <c r="A2196" s="579" t="s">
        <v>74</v>
      </c>
      <c r="B2196" s="636">
        <v>2013</v>
      </c>
      <c r="C2196" s="637">
        <v>3</v>
      </c>
      <c r="D2196" s="637">
        <v>9</v>
      </c>
      <c r="E2196" s="590">
        <v>41522</v>
      </c>
      <c r="F2196" s="668" t="s">
        <v>104</v>
      </c>
      <c r="G2196" s="591">
        <v>1</v>
      </c>
      <c r="H2196" s="592">
        <v>0.6</v>
      </c>
      <c r="I2196" s="593">
        <v>10</v>
      </c>
      <c r="J2196" s="236" t="s">
        <v>89</v>
      </c>
      <c r="K2196" s="236" t="s">
        <v>470</v>
      </c>
      <c r="L2196" s="234">
        <v>4</v>
      </c>
      <c r="M2196" s="237">
        <v>10.972800000000001</v>
      </c>
      <c r="N2196" s="234">
        <v>16757</v>
      </c>
      <c r="O2196" s="238">
        <v>9.8184174737361829</v>
      </c>
      <c r="P2196" s="239" t="s">
        <v>471</v>
      </c>
      <c r="Q2196" s="234">
        <v>17523</v>
      </c>
      <c r="R2196" s="240">
        <v>10.307158664089147</v>
      </c>
      <c r="S2196" s="235">
        <v>22.8</v>
      </c>
      <c r="T2196" s="234">
        <v>56.000000000000007</v>
      </c>
      <c r="U2196" s="235">
        <v>17.7</v>
      </c>
      <c r="V2196" s="234">
        <v>1</v>
      </c>
      <c r="W2196" s="234">
        <v>15055</v>
      </c>
      <c r="X2196" s="413">
        <v>4.5716750694999995</v>
      </c>
      <c r="Y2196" s="384">
        <v>99.719685469654323</v>
      </c>
      <c r="Z2196" s="385">
        <v>0</v>
      </c>
      <c r="AA2196" s="385">
        <v>0</v>
      </c>
      <c r="AB2196" s="385">
        <v>0</v>
      </c>
      <c r="AC2196" s="385">
        <v>0</v>
      </c>
      <c r="AD2196" s="385">
        <v>11.063340948579636</v>
      </c>
      <c r="AE2196" s="385">
        <v>366.56148447209762</v>
      </c>
      <c r="AF2196" s="385">
        <v>0</v>
      </c>
      <c r="AG2196" s="385">
        <v>858.78041206226635</v>
      </c>
      <c r="AH2196" s="435">
        <v>1336.1249229525979</v>
      </c>
      <c r="AI2196" s="241">
        <v>0</v>
      </c>
      <c r="AJ2196" s="242">
        <v>0</v>
      </c>
      <c r="AK2196" s="242">
        <v>0</v>
      </c>
      <c r="AL2196" s="242">
        <v>2.2110057793555096</v>
      </c>
      <c r="AM2196" s="242">
        <v>52.627755984922594</v>
      </c>
      <c r="AN2196" s="242">
        <v>0</v>
      </c>
      <c r="AO2196" s="242">
        <v>0</v>
      </c>
      <c r="AP2196" s="225">
        <v>54.838761764278104</v>
      </c>
      <c r="AQ2196" s="246">
        <v>4.1560259010441909</v>
      </c>
      <c r="AR2196" s="384">
        <v>0</v>
      </c>
      <c r="AS2196" s="385">
        <v>0</v>
      </c>
      <c r="AT2196" s="385">
        <v>62.44013313728793</v>
      </c>
      <c r="AU2196" s="385">
        <v>0</v>
      </c>
      <c r="AV2196" s="385">
        <v>207.65999017157404</v>
      </c>
      <c r="AW2196" s="385">
        <v>0</v>
      </c>
      <c r="AX2196" s="385">
        <v>0</v>
      </c>
      <c r="AY2196" s="385">
        <v>726.70606495298307</v>
      </c>
      <c r="AZ2196" s="379">
        <v>996.80618826184502</v>
      </c>
      <c r="BA2196" s="463">
        <v>0</v>
      </c>
      <c r="BB2196" s="464">
        <v>0</v>
      </c>
      <c r="BC2196" s="464">
        <v>0</v>
      </c>
      <c r="BD2196" s="462">
        <v>0</v>
      </c>
      <c r="BE2196" s="244">
        <v>0</v>
      </c>
      <c r="BF2196" s="245">
        <v>2.0780129505220954</v>
      </c>
      <c r="BG2196" s="245">
        <v>0</v>
      </c>
      <c r="BH2196" s="245">
        <v>0</v>
      </c>
      <c r="BI2196" s="229">
        <v>2.0780129505220954</v>
      </c>
      <c r="BJ2196" s="520">
        <v>0</v>
      </c>
      <c r="BK2196" s="521">
        <v>0</v>
      </c>
      <c r="BL2196" s="521">
        <v>0</v>
      </c>
      <c r="BM2196" s="521">
        <v>0</v>
      </c>
      <c r="BN2196" s="519">
        <v>0</v>
      </c>
    </row>
    <row r="2197" spans="1:66" x14ac:dyDescent="0.2">
      <c r="A2197" s="579" t="s">
        <v>74</v>
      </c>
      <c r="B2197" s="636">
        <v>2013</v>
      </c>
      <c r="C2197" s="637">
        <v>3</v>
      </c>
      <c r="D2197" s="637">
        <v>9</v>
      </c>
      <c r="E2197" s="590">
        <v>41522</v>
      </c>
      <c r="F2197" s="668" t="s">
        <v>113</v>
      </c>
      <c r="G2197" s="591">
        <v>1</v>
      </c>
      <c r="H2197" s="592">
        <v>0.52361111111111114</v>
      </c>
      <c r="I2197" s="593">
        <v>10</v>
      </c>
      <c r="J2197" s="236" t="s">
        <v>89</v>
      </c>
      <c r="K2197" s="236" t="s">
        <v>470</v>
      </c>
      <c r="L2197" s="234">
        <v>4</v>
      </c>
      <c r="M2197" s="237">
        <v>12.801600000000001</v>
      </c>
      <c r="N2197" s="234">
        <v>8491</v>
      </c>
      <c r="O2197" s="238">
        <v>4.7066138389464509</v>
      </c>
      <c r="P2197" s="239" t="s">
        <v>472</v>
      </c>
      <c r="Q2197" s="234">
        <v>10273</v>
      </c>
      <c r="R2197" s="240">
        <v>5.780444771725497</v>
      </c>
      <c r="S2197" s="235">
        <v>22.1</v>
      </c>
      <c r="T2197" s="234">
        <v>41</v>
      </c>
      <c r="U2197" s="235">
        <v>14.6</v>
      </c>
      <c r="V2197" s="234">
        <v>1</v>
      </c>
      <c r="W2197" s="234">
        <v>15198</v>
      </c>
      <c r="X2197" s="413">
        <v>4.6150991501999998</v>
      </c>
      <c r="Y2197" s="384">
        <v>1340.192225281219</v>
      </c>
      <c r="Z2197" s="385">
        <v>0</v>
      </c>
      <c r="AA2197" s="385">
        <v>0</v>
      </c>
      <c r="AB2197" s="385">
        <v>0</v>
      </c>
      <c r="AC2197" s="385">
        <v>0</v>
      </c>
      <c r="AD2197" s="385">
        <v>20.909084910086534</v>
      </c>
      <c r="AE2197" s="385">
        <v>57.731695750990241</v>
      </c>
      <c r="AF2197" s="385">
        <v>0</v>
      </c>
      <c r="AG2197" s="385">
        <v>187.27455182897751</v>
      </c>
      <c r="AH2197" s="435">
        <v>1606.1075577712732</v>
      </c>
      <c r="AI2197" s="241">
        <v>0</v>
      </c>
      <c r="AJ2197" s="242">
        <v>0</v>
      </c>
      <c r="AK2197" s="242">
        <v>0</v>
      </c>
      <c r="AL2197" s="242">
        <v>6.2680126815360833</v>
      </c>
      <c r="AM2197" s="242">
        <v>0.78939257455435641</v>
      </c>
      <c r="AN2197" s="242">
        <v>0</v>
      </c>
      <c r="AO2197" s="242">
        <v>0</v>
      </c>
      <c r="AP2197" s="225">
        <v>7.0574052560904397</v>
      </c>
      <c r="AQ2197" s="246">
        <v>3.927326241563962</v>
      </c>
      <c r="AR2197" s="384">
        <v>0</v>
      </c>
      <c r="AS2197" s="385">
        <v>0</v>
      </c>
      <c r="AT2197" s="385">
        <v>63.921161907695044</v>
      </c>
      <c r="AU2197" s="385">
        <v>0</v>
      </c>
      <c r="AV2197" s="385">
        <v>387.90201287927255</v>
      </c>
      <c r="AW2197" s="385">
        <v>0</v>
      </c>
      <c r="AX2197" s="385">
        <v>0</v>
      </c>
      <c r="AY2197" s="385">
        <v>62.42877793590074</v>
      </c>
      <c r="AZ2197" s="379">
        <v>514.25195272286828</v>
      </c>
      <c r="BA2197" s="463">
        <v>0</v>
      </c>
      <c r="BB2197" s="464">
        <v>0</v>
      </c>
      <c r="BC2197" s="464">
        <v>0</v>
      </c>
      <c r="BD2197" s="462">
        <v>0</v>
      </c>
      <c r="BE2197" s="244">
        <v>0</v>
      </c>
      <c r="BF2197" s="245">
        <v>0.3927326241563962</v>
      </c>
      <c r="BG2197" s="245">
        <v>0</v>
      </c>
      <c r="BH2197" s="245">
        <v>0</v>
      </c>
      <c r="BI2197" s="229">
        <v>0.3927326241563962</v>
      </c>
      <c r="BJ2197" s="520">
        <v>0</v>
      </c>
      <c r="BK2197" s="521">
        <v>0</v>
      </c>
      <c r="BL2197" s="521">
        <v>0</v>
      </c>
      <c r="BM2197" s="521">
        <v>0</v>
      </c>
      <c r="BN2197" s="519">
        <v>0</v>
      </c>
    </row>
    <row r="2198" spans="1:66" x14ac:dyDescent="0.2">
      <c r="A2198" s="579" t="s">
        <v>74</v>
      </c>
      <c r="B2198" s="636">
        <v>2013</v>
      </c>
      <c r="C2198" s="637">
        <v>3</v>
      </c>
      <c r="D2198" s="637">
        <v>9</v>
      </c>
      <c r="E2198" s="590">
        <v>41527</v>
      </c>
      <c r="F2198" s="668" t="s">
        <v>117</v>
      </c>
      <c r="G2198" s="591">
        <v>1</v>
      </c>
      <c r="H2198" s="592">
        <v>0.54791666666666672</v>
      </c>
      <c r="I2198" s="593">
        <v>10</v>
      </c>
      <c r="J2198" s="236" t="s">
        <v>118</v>
      </c>
      <c r="K2198" s="236" t="s">
        <v>470</v>
      </c>
      <c r="L2198" s="234">
        <v>2</v>
      </c>
      <c r="M2198" s="237">
        <v>12.4968</v>
      </c>
      <c r="N2198" s="234">
        <v>8939</v>
      </c>
      <c r="O2198" s="238">
        <v>4.9748774878844388</v>
      </c>
      <c r="P2198" s="239" t="s">
        <v>472</v>
      </c>
      <c r="Q2198" s="234">
        <v>10090</v>
      </c>
      <c r="R2198" s="240">
        <v>5.6693597426601174</v>
      </c>
      <c r="S2198" s="235">
        <v>22</v>
      </c>
      <c r="T2198" s="234">
        <v>60</v>
      </c>
      <c r="U2198" s="235">
        <v>16.399999999999999</v>
      </c>
      <c r="V2198" s="234">
        <v>1</v>
      </c>
      <c r="W2198" s="234">
        <v>18375</v>
      </c>
      <c r="X2198" s="413">
        <v>5.5798425375000003</v>
      </c>
      <c r="Y2198" s="384">
        <v>1067.8634674643808</v>
      </c>
      <c r="Z2198" s="385">
        <v>0</v>
      </c>
      <c r="AA2198" s="385">
        <v>0</v>
      </c>
      <c r="AB2198" s="385">
        <v>0</v>
      </c>
      <c r="AC2198" s="385">
        <v>0</v>
      </c>
      <c r="AD2198" s="385">
        <v>64.405043257907522</v>
      </c>
      <c r="AE2198" s="385">
        <v>26.344829448513806</v>
      </c>
      <c r="AF2198" s="385">
        <v>0</v>
      </c>
      <c r="AG2198" s="385">
        <v>42.729700416747647</v>
      </c>
      <c r="AH2198" s="435">
        <v>1201.3430405875497</v>
      </c>
      <c r="AI2198" s="241">
        <v>9.0325129537761626</v>
      </c>
      <c r="AJ2198" s="242">
        <v>0</v>
      </c>
      <c r="AK2198" s="242">
        <v>0</v>
      </c>
      <c r="AL2198" s="242">
        <v>0.71507394217394615</v>
      </c>
      <c r="AM2198" s="242">
        <v>1.6210134854544722</v>
      </c>
      <c r="AN2198" s="242">
        <v>0</v>
      </c>
      <c r="AO2198" s="242">
        <v>0</v>
      </c>
      <c r="AP2198" s="225">
        <v>11.368600381404582</v>
      </c>
      <c r="AQ2198" s="246">
        <v>0</v>
      </c>
      <c r="AR2198" s="384">
        <v>0</v>
      </c>
      <c r="AS2198" s="385">
        <v>0</v>
      </c>
      <c r="AT2198" s="385">
        <v>13.462745497771136</v>
      </c>
      <c r="AU2198" s="385">
        <v>0</v>
      </c>
      <c r="AV2198" s="385">
        <v>124.9497625272369</v>
      </c>
      <c r="AW2198" s="385">
        <v>0</v>
      </c>
      <c r="AX2198" s="385">
        <v>0</v>
      </c>
      <c r="AY2198" s="385">
        <v>0</v>
      </c>
      <c r="AZ2198" s="379">
        <v>138.41250802500804</v>
      </c>
      <c r="BA2198" s="463">
        <v>0</v>
      </c>
      <c r="BB2198" s="464">
        <v>0</v>
      </c>
      <c r="BC2198" s="464">
        <v>0</v>
      </c>
      <c r="BD2198" s="462">
        <v>0</v>
      </c>
      <c r="BE2198" s="244">
        <v>0</v>
      </c>
      <c r="BF2198" s="245">
        <v>0</v>
      </c>
      <c r="BG2198" s="245">
        <v>0</v>
      </c>
      <c r="BH2198" s="245">
        <v>0</v>
      </c>
      <c r="BI2198" s="229">
        <v>0</v>
      </c>
      <c r="BJ2198" s="520">
        <v>0</v>
      </c>
      <c r="BK2198" s="521">
        <v>0</v>
      </c>
      <c r="BL2198" s="521">
        <v>0</v>
      </c>
      <c r="BM2198" s="521">
        <v>0</v>
      </c>
      <c r="BN2198" s="519">
        <v>0</v>
      </c>
    </row>
    <row r="2199" spans="1:66" x14ac:dyDescent="0.2">
      <c r="A2199" s="579" t="s">
        <v>74</v>
      </c>
      <c r="B2199" s="636">
        <v>2013</v>
      </c>
      <c r="C2199" s="637">
        <v>3</v>
      </c>
      <c r="D2199" s="637">
        <v>9</v>
      </c>
      <c r="E2199" s="590">
        <v>41527</v>
      </c>
      <c r="F2199" s="668" t="s">
        <v>123</v>
      </c>
      <c r="G2199" s="591">
        <v>1</v>
      </c>
      <c r="H2199" s="592">
        <v>0.6430555555555556</v>
      </c>
      <c r="I2199" s="593">
        <v>10</v>
      </c>
      <c r="J2199" s="236" t="s">
        <v>118</v>
      </c>
      <c r="K2199" s="236" t="s">
        <v>470</v>
      </c>
      <c r="L2199" s="234">
        <v>4</v>
      </c>
      <c r="M2199" s="237">
        <v>19.812000000000001</v>
      </c>
      <c r="N2199" s="234">
        <v>6888</v>
      </c>
      <c r="O2199" s="238">
        <v>3.7570095683350022</v>
      </c>
      <c r="P2199" s="239" t="s">
        <v>472</v>
      </c>
      <c r="Q2199" s="234">
        <v>6685</v>
      </c>
      <c r="R2199" s="240">
        <v>3.6379847373159651</v>
      </c>
      <c r="S2199" s="235">
        <v>22.3</v>
      </c>
      <c r="T2199" s="234">
        <v>56.000000000000007</v>
      </c>
      <c r="U2199" s="235">
        <v>21.2</v>
      </c>
      <c r="V2199" s="234">
        <v>1</v>
      </c>
      <c r="W2199" s="234">
        <v>10406</v>
      </c>
      <c r="X2199" s="413">
        <v>3.1599369494</v>
      </c>
      <c r="Y2199" s="384">
        <v>3442.2458973636631</v>
      </c>
      <c r="Z2199" s="385">
        <v>0</v>
      </c>
      <c r="AA2199" s="385">
        <v>0</v>
      </c>
      <c r="AB2199" s="385">
        <v>0</v>
      </c>
      <c r="AC2199" s="385">
        <v>0</v>
      </c>
      <c r="AD2199" s="385">
        <v>379.08984235506784</v>
      </c>
      <c r="AE2199" s="385">
        <v>0</v>
      </c>
      <c r="AF2199" s="385">
        <v>0</v>
      </c>
      <c r="AG2199" s="385">
        <v>201.20654626375503</v>
      </c>
      <c r="AH2199" s="435">
        <v>4022.5422859824862</v>
      </c>
      <c r="AI2199" s="241">
        <v>0</v>
      </c>
      <c r="AJ2199" s="242">
        <v>0</v>
      </c>
      <c r="AK2199" s="242">
        <v>0</v>
      </c>
      <c r="AL2199" s="242">
        <v>11.785045270308647</v>
      </c>
      <c r="AM2199" s="242">
        <v>0</v>
      </c>
      <c r="AN2199" s="242">
        <v>0</v>
      </c>
      <c r="AO2199" s="242">
        <v>10.633123552158176</v>
      </c>
      <c r="AP2199" s="225">
        <v>22.418168822466825</v>
      </c>
      <c r="AQ2199" s="246">
        <v>0</v>
      </c>
      <c r="AR2199" s="384">
        <v>4.5665468112393599</v>
      </c>
      <c r="AS2199" s="385">
        <v>0</v>
      </c>
      <c r="AT2199" s="385">
        <v>35.658939340987601</v>
      </c>
      <c r="AU2199" s="385">
        <v>0</v>
      </c>
      <c r="AV2199" s="385">
        <v>231.66917939264627</v>
      </c>
      <c r="AW2199" s="385">
        <v>0</v>
      </c>
      <c r="AX2199" s="385">
        <v>0</v>
      </c>
      <c r="AY2199" s="385">
        <v>25.152400593021785</v>
      </c>
      <c r="AZ2199" s="379">
        <v>297.04706613789506</v>
      </c>
      <c r="BA2199" s="463">
        <v>0.12658480419235926</v>
      </c>
      <c r="BB2199" s="464">
        <v>0</v>
      </c>
      <c r="BC2199" s="464">
        <v>5.3165617760790882</v>
      </c>
      <c r="BD2199" s="462">
        <v>5.4431465802714474</v>
      </c>
      <c r="BE2199" s="244">
        <v>0</v>
      </c>
      <c r="BF2199" s="245">
        <v>0.31646201048089817</v>
      </c>
      <c r="BG2199" s="245">
        <v>0</v>
      </c>
      <c r="BH2199" s="245">
        <v>0</v>
      </c>
      <c r="BI2199" s="229">
        <v>0.31646201048089817</v>
      </c>
      <c r="BJ2199" s="520">
        <v>0</v>
      </c>
      <c r="BK2199" s="521">
        <v>0</v>
      </c>
      <c r="BL2199" s="521">
        <v>0</v>
      </c>
      <c r="BM2199" s="521">
        <v>3.1646201048089813</v>
      </c>
      <c r="BN2199" s="519">
        <v>3.1646201048089813</v>
      </c>
    </row>
    <row r="2200" spans="1:66" x14ac:dyDescent="0.2">
      <c r="A2200" s="579" t="s">
        <v>74</v>
      </c>
      <c r="B2200" s="636">
        <v>2013</v>
      </c>
      <c r="C2200" s="637">
        <v>3</v>
      </c>
      <c r="D2200" s="637">
        <v>9</v>
      </c>
      <c r="E2200" s="590">
        <v>41527</v>
      </c>
      <c r="F2200" s="668" t="s">
        <v>127</v>
      </c>
      <c r="G2200" s="591">
        <v>1</v>
      </c>
      <c r="H2200" s="592">
        <v>0.49652777777777779</v>
      </c>
      <c r="I2200" s="593">
        <v>10</v>
      </c>
      <c r="J2200" s="236" t="s">
        <v>89</v>
      </c>
      <c r="K2200" s="236" t="s">
        <v>470</v>
      </c>
      <c r="L2200" s="234">
        <v>2</v>
      </c>
      <c r="M2200" s="237">
        <v>1.8288000000000002</v>
      </c>
      <c r="N2200" s="234">
        <v>12260</v>
      </c>
      <c r="O2200" s="238">
        <v>6.9975737029345453</v>
      </c>
      <c r="P2200" s="239" t="s">
        <v>471</v>
      </c>
      <c r="Q2200" s="234">
        <v>14244</v>
      </c>
      <c r="R2200" s="240">
        <v>8.2314449677267927</v>
      </c>
      <c r="S2200" s="235">
        <v>21.2</v>
      </c>
      <c r="T2200" s="234">
        <v>31</v>
      </c>
      <c r="U2200" s="235">
        <v>43</v>
      </c>
      <c r="V2200" s="234">
        <v>1</v>
      </c>
      <c r="W2200" s="234">
        <v>23608</v>
      </c>
      <c r="X2200" s="413">
        <v>7.1689209591999994</v>
      </c>
      <c r="Y2200" s="384">
        <v>699.51196679947918</v>
      </c>
      <c r="Z2200" s="385">
        <v>0</v>
      </c>
      <c r="AA2200" s="385">
        <v>0</v>
      </c>
      <c r="AB2200" s="385">
        <v>0</v>
      </c>
      <c r="AC2200" s="385">
        <v>0</v>
      </c>
      <c r="AD2200" s="385">
        <v>14.11035225185246</v>
      </c>
      <c r="AE2200" s="385">
        <v>38.959838110862357</v>
      </c>
      <c r="AF2200" s="385">
        <v>0</v>
      </c>
      <c r="AG2200" s="385">
        <v>126.38094423921574</v>
      </c>
      <c r="AH2200" s="435">
        <v>878.96310140140974</v>
      </c>
      <c r="AI2200" s="241">
        <v>0</v>
      </c>
      <c r="AJ2200" s="242">
        <v>0</v>
      </c>
      <c r="AK2200" s="242">
        <v>0</v>
      </c>
      <c r="AL2200" s="242">
        <v>5.9923941475278761</v>
      </c>
      <c r="AM2200" s="242">
        <v>4.2617292300861678</v>
      </c>
      <c r="AN2200" s="242">
        <v>0</v>
      </c>
      <c r="AO2200" s="242">
        <v>0</v>
      </c>
      <c r="AP2200" s="225">
        <v>10.254123377614043</v>
      </c>
      <c r="AQ2200" s="246">
        <v>5.3006582463758303</v>
      </c>
      <c r="AR2200" s="384">
        <v>11.473274774280485</v>
      </c>
      <c r="AS2200" s="385">
        <v>0</v>
      </c>
      <c r="AT2200" s="385">
        <v>23.227484435618887</v>
      </c>
      <c r="AU2200" s="385">
        <v>0</v>
      </c>
      <c r="AV2200" s="385">
        <v>578.9802989351391</v>
      </c>
      <c r="AW2200" s="385">
        <v>0</v>
      </c>
      <c r="AX2200" s="385">
        <v>0</v>
      </c>
      <c r="AY2200" s="385">
        <v>421.29631742195096</v>
      </c>
      <c r="AZ2200" s="379">
        <v>1034.9773755669894</v>
      </c>
      <c r="BA2200" s="463">
        <v>0.10601316492751661</v>
      </c>
      <c r="BB2200" s="464">
        <v>0</v>
      </c>
      <c r="BC2200" s="464">
        <v>0</v>
      </c>
      <c r="BD2200" s="462">
        <v>0.10601316492751661</v>
      </c>
      <c r="BE2200" s="244">
        <v>0</v>
      </c>
      <c r="BF2200" s="245">
        <v>2.9153620355067065</v>
      </c>
      <c r="BG2200" s="245">
        <v>0</v>
      </c>
      <c r="BH2200" s="245">
        <v>0</v>
      </c>
      <c r="BI2200" s="229">
        <v>2.9153620355067065</v>
      </c>
      <c r="BJ2200" s="520">
        <v>0</v>
      </c>
      <c r="BK2200" s="521">
        <v>0</v>
      </c>
      <c r="BL2200" s="521">
        <v>0</v>
      </c>
      <c r="BM2200" s="521">
        <v>0</v>
      </c>
      <c r="BN2200" s="519">
        <v>0</v>
      </c>
    </row>
    <row r="2201" spans="1:66" x14ac:dyDescent="0.2">
      <c r="A2201" s="579" t="s">
        <v>74</v>
      </c>
      <c r="B2201" s="636">
        <v>2013</v>
      </c>
      <c r="C2201" s="637">
        <v>3</v>
      </c>
      <c r="D2201" s="637">
        <v>9</v>
      </c>
      <c r="E2201" s="590">
        <v>41526</v>
      </c>
      <c r="F2201" s="668" t="s">
        <v>133</v>
      </c>
      <c r="G2201" s="591">
        <v>1</v>
      </c>
      <c r="H2201" s="592">
        <v>0.46458333333333335</v>
      </c>
      <c r="I2201" s="593">
        <v>10</v>
      </c>
      <c r="J2201" s="236" t="s">
        <v>89</v>
      </c>
      <c r="K2201" s="236" t="s">
        <v>470</v>
      </c>
      <c r="L2201" s="234">
        <v>2</v>
      </c>
      <c r="M2201" s="237">
        <v>1.524</v>
      </c>
      <c r="N2201" s="234">
        <v>15318</v>
      </c>
      <c r="O2201" s="238">
        <v>8.9065189399826465</v>
      </c>
      <c r="P2201" s="239" t="s">
        <v>471</v>
      </c>
      <c r="Q2201" s="234">
        <v>12290</v>
      </c>
      <c r="R2201" s="240">
        <v>7.0160976236887524</v>
      </c>
      <c r="S2201" s="235">
        <v>22</v>
      </c>
      <c r="T2201" s="234">
        <v>19</v>
      </c>
      <c r="U2201" s="235">
        <v>70.5</v>
      </c>
      <c r="V2201" s="234">
        <v>1</v>
      </c>
      <c r="W2201" s="234">
        <v>16432</v>
      </c>
      <c r="X2201" s="413">
        <v>4.9898216367999995</v>
      </c>
      <c r="Y2201" s="384">
        <v>1723.0776219716438</v>
      </c>
      <c r="Z2201" s="385">
        <v>0</v>
      </c>
      <c r="AA2201" s="385">
        <v>0</v>
      </c>
      <c r="AB2201" s="385">
        <v>0</v>
      </c>
      <c r="AC2201" s="385">
        <v>0</v>
      </c>
      <c r="AD2201" s="385">
        <v>26.674300142992241</v>
      </c>
      <c r="AE2201" s="385">
        <v>24.549975713873401</v>
      </c>
      <c r="AF2201" s="385">
        <v>0</v>
      </c>
      <c r="AG2201" s="385">
        <v>1274.1938415412822</v>
      </c>
      <c r="AH2201" s="435">
        <v>3048.4957393697914</v>
      </c>
      <c r="AI2201" s="241">
        <v>0</v>
      </c>
      <c r="AJ2201" s="242">
        <v>0</v>
      </c>
      <c r="AK2201" s="242">
        <v>0</v>
      </c>
      <c r="AL2201" s="242">
        <v>269.20801939956033</v>
      </c>
      <c r="AM2201" s="242">
        <v>109.76845263576577</v>
      </c>
      <c r="AN2201" s="242">
        <v>0</v>
      </c>
      <c r="AO2201" s="242">
        <v>0</v>
      </c>
      <c r="AP2201" s="225">
        <v>378.97647203532608</v>
      </c>
      <c r="AQ2201" s="246">
        <v>5.0101991252802858</v>
      </c>
      <c r="AR2201" s="384">
        <v>0</v>
      </c>
      <c r="AS2201" s="385">
        <v>0</v>
      </c>
      <c r="AT2201" s="385">
        <v>12.545538609701836</v>
      </c>
      <c r="AU2201" s="385">
        <v>0</v>
      </c>
      <c r="AV2201" s="385">
        <v>1851.3487399770697</v>
      </c>
      <c r="AW2201" s="385">
        <v>0</v>
      </c>
      <c r="AX2201" s="385">
        <v>0</v>
      </c>
      <c r="AY2201" s="385">
        <v>3862.6430768295882</v>
      </c>
      <c r="AZ2201" s="379">
        <v>5726.5373554163598</v>
      </c>
      <c r="BA2201" s="463">
        <v>6.2126469153475536</v>
      </c>
      <c r="BB2201" s="464">
        <v>7.244146691219461</v>
      </c>
      <c r="BC2201" s="464">
        <v>0</v>
      </c>
      <c r="BD2201" s="462">
        <v>13.456793606567015</v>
      </c>
      <c r="BE2201" s="244">
        <v>0</v>
      </c>
      <c r="BF2201" s="245">
        <v>19.53977658859311</v>
      </c>
      <c r="BG2201" s="245">
        <v>0</v>
      </c>
      <c r="BH2201" s="245">
        <v>0</v>
      </c>
      <c r="BI2201" s="229">
        <v>19.53977658859311</v>
      </c>
      <c r="BJ2201" s="520">
        <v>0</v>
      </c>
      <c r="BK2201" s="521">
        <v>0</v>
      </c>
      <c r="BL2201" s="521">
        <v>0</v>
      </c>
      <c r="BM2201" s="521">
        <v>0</v>
      </c>
      <c r="BN2201" s="519">
        <v>0</v>
      </c>
    </row>
    <row r="2202" spans="1:66" x14ac:dyDescent="0.2">
      <c r="A2202" s="579" t="s">
        <v>74</v>
      </c>
      <c r="B2202" s="636">
        <v>2013</v>
      </c>
      <c r="C2202" s="637">
        <v>3</v>
      </c>
      <c r="D2202" s="637">
        <v>9</v>
      </c>
      <c r="E2202" s="590">
        <v>41526</v>
      </c>
      <c r="F2202" s="668" t="s">
        <v>138</v>
      </c>
      <c r="G2202" s="591">
        <v>1</v>
      </c>
      <c r="H2202" s="592">
        <v>0.50555555555555554</v>
      </c>
      <c r="I2202" s="593">
        <v>10</v>
      </c>
      <c r="J2202" s="236" t="s">
        <v>89</v>
      </c>
      <c r="K2202" s="236" t="s">
        <v>470</v>
      </c>
      <c r="L2202" s="234">
        <v>3</v>
      </c>
      <c r="M2202" s="237">
        <v>7.3152000000000008</v>
      </c>
      <c r="N2202" s="234">
        <v>14980</v>
      </c>
      <c r="O2202" s="238">
        <v>8.6935450224867488</v>
      </c>
      <c r="P2202" s="239" t="s">
        <v>471</v>
      </c>
      <c r="Q2202" s="234">
        <v>15095</v>
      </c>
      <c r="R2202" s="240">
        <v>8.7659535032560303</v>
      </c>
      <c r="S2202" s="235">
        <v>23.8</v>
      </c>
      <c r="T2202" s="234">
        <v>33</v>
      </c>
      <c r="U2202" s="235">
        <v>24.1</v>
      </c>
      <c r="V2202" s="234">
        <v>1</v>
      </c>
      <c r="W2202" s="234">
        <v>15881</v>
      </c>
      <c r="X2202" s="413">
        <v>4.8225022768999999</v>
      </c>
      <c r="Y2202" s="384">
        <v>3493.854234285805</v>
      </c>
      <c r="Z2202" s="385">
        <v>0</v>
      </c>
      <c r="AA2202" s="385">
        <v>0</v>
      </c>
      <c r="AB2202" s="385">
        <v>0</v>
      </c>
      <c r="AC2202" s="385">
        <v>0</v>
      </c>
      <c r="AD2202" s="385">
        <v>44.159647372296298</v>
      </c>
      <c r="AE2202" s="385">
        <v>10.160700231228958</v>
      </c>
      <c r="AF2202" s="385">
        <v>0</v>
      </c>
      <c r="AG2202" s="385">
        <v>1384.3228300747223</v>
      </c>
      <c r="AH2202" s="435">
        <v>4932.4974119640519</v>
      </c>
      <c r="AI2202" s="241">
        <v>0</v>
      </c>
      <c r="AJ2202" s="242">
        <v>0</v>
      </c>
      <c r="AK2202" s="242">
        <v>0</v>
      </c>
      <c r="AL2202" s="242">
        <v>1.654742609085859</v>
      </c>
      <c r="AM2202" s="242">
        <v>2.0839803535479802</v>
      </c>
      <c r="AN2202" s="242">
        <v>0</v>
      </c>
      <c r="AO2202" s="242">
        <v>0</v>
      </c>
      <c r="AP2202" s="225">
        <v>3.7387229626338394</v>
      </c>
      <c r="AQ2202" s="246">
        <v>2.0736122920875424</v>
      </c>
      <c r="AR2202" s="384">
        <v>0</v>
      </c>
      <c r="AS2202" s="385">
        <v>0</v>
      </c>
      <c r="AT2202" s="385">
        <v>18.173138127855221</v>
      </c>
      <c r="AU2202" s="385">
        <v>0</v>
      </c>
      <c r="AV2202" s="385">
        <v>508.4124089986077</v>
      </c>
      <c r="AW2202" s="385">
        <v>0</v>
      </c>
      <c r="AX2202" s="385">
        <v>0</v>
      </c>
      <c r="AY2202" s="385">
        <v>98.886422985070737</v>
      </c>
      <c r="AZ2202" s="379">
        <v>625.47197011153366</v>
      </c>
      <c r="BA2202" s="463">
        <v>8.2944491683501695E-2</v>
      </c>
      <c r="BB2202" s="464">
        <v>0</v>
      </c>
      <c r="BC2202" s="464">
        <v>0</v>
      </c>
      <c r="BD2202" s="462">
        <v>8.2944491683501695E-2</v>
      </c>
      <c r="BE2202" s="244">
        <v>0</v>
      </c>
      <c r="BF2202" s="245">
        <v>0.41472245841750849</v>
      </c>
      <c r="BG2202" s="245">
        <v>0</v>
      </c>
      <c r="BH2202" s="245">
        <v>0</v>
      </c>
      <c r="BI2202" s="229">
        <v>0.41472245841750849</v>
      </c>
      <c r="BJ2202" s="520">
        <v>0</v>
      </c>
      <c r="BK2202" s="521">
        <v>0</v>
      </c>
      <c r="BL2202" s="521">
        <v>0</v>
      </c>
      <c r="BM2202" s="521">
        <v>0</v>
      </c>
      <c r="BN2202" s="519">
        <v>0</v>
      </c>
    </row>
    <row r="2203" spans="1:66" x14ac:dyDescent="0.2">
      <c r="A2203" s="579" t="s">
        <v>74</v>
      </c>
      <c r="B2203" s="636">
        <v>2013</v>
      </c>
      <c r="C2203" s="637">
        <v>3</v>
      </c>
      <c r="D2203" s="637">
        <v>9</v>
      </c>
      <c r="E2203" s="590">
        <v>41527</v>
      </c>
      <c r="F2203" s="668" t="s">
        <v>143</v>
      </c>
      <c r="G2203" s="591">
        <v>1</v>
      </c>
      <c r="H2203" s="592">
        <v>0.68611111111111112</v>
      </c>
      <c r="I2203" s="593">
        <v>10</v>
      </c>
      <c r="J2203" s="236" t="s">
        <v>89</v>
      </c>
      <c r="K2203" s="236" t="s">
        <v>470</v>
      </c>
      <c r="L2203" s="234">
        <v>4</v>
      </c>
      <c r="M2203" s="237">
        <v>7.3152000000000008</v>
      </c>
      <c r="N2203" s="234">
        <v>6205</v>
      </c>
      <c r="O2203" s="238">
        <v>3.3577394461789267</v>
      </c>
      <c r="P2203" s="239" t="s">
        <v>472</v>
      </c>
      <c r="Q2203" s="234">
        <v>7323</v>
      </c>
      <c r="R2203" s="240">
        <v>4.0130312579721714</v>
      </c>
      <c r="S2203" s="235">
        <v>22.5</v>
      </c>
      <c r="T2203" s="234">
        <v>50</v>
      </c>
      <c r="U2203" s="235">
        <v>17.3</v>
      </c>
      <c r="V2203" s="234">
        <v>1</v>
      </c>
      <c r="W2203" s="234">
        <v>18976</v>
      </c>
      <c r="X2203" s="413">
        <v>5.7623451424000001</v>
      </c>
      <c r="Y2203" s="384">
        <v>717.1212237174168</v>
      </c>
      <c r="Z2203" s="385">
        <v>0</v>
      </c>
      <c r="AA2203" s="385">
        <v>0</v>
      </c>
      <c r="AB2203" s="385">
        <v>0</v>
      </c>
      <c r="AC2203" s="385">
        <v>0</v>
      </c>
      <c r="AD2203" s="385">
        <v>152.44834842262225</v>
      </c>
      <c r="AE2203" s="385">
        <v>0</v>
      </c>
      <c r="AF2203" s="385">
        <v>0</v>
      </c>
      <c r="AG2203" s="385">
        <v>0</v>
      </c>
      <c r="AH2203" s="435">
        <v>869.5695721400391</v>
      </c>
      <c r="AI2203" s="241">
        <v>0</v>
      </c>
      <c r="AJ2203" s="242">
        <v>0</v>
      </c>
      <c r="AK2203" s="242">
        <v>0</v>
      </c>
      <c r="AL2203" s="242">
        <v>4.3853673071507684</v>
      </c>
      <c r="AM2203" s="242">
        <v>0</v>
      </c>
      <c r="AN2203" s="242">
        <v>0</v>
      </c>
      <c r="AO2203" s="242">
        <v>0</v>
      </c>
      <c r="AP2203" s="225">
        <v>4.3853673071507684</v>
      </c>
      <c r="AQ2203" s="246">
        <v>8.6770227684027876</v>
      </c>
      <c r="AR2203" s="384">
        <v>0</v>
      </c>
      <c r="AS2203" s="385">
        <v>0</v>
      </c>
      <c r="AT2203" s="385">
        <v>10.86363250604029</v>
      </c>
      <c r="AU2203" s="385">
        <v>0</v>
      </c>
      <c r="AV2203" s="385">
        <v>123.00894557398527</v>
      </c>
      <c r="AW2203" s="385">
        <v>0</v>
      </c>
      <c r="AX2203" s="385">
        <v>0</v>
      </c>
      <c r="AY2203" s="385">
        <v>13.792995392653072</v>
      </c>
      <c r="AZ2203" s="379">
        <v>147.66557347267863</v>
      </c>
      <c r="BA2203" s="463">
        <v>0</v>
      </c>
      <c r="BB2203" s="464">
        <v>0</v>
      </c>
      <c r="BC2203" s="464">
        <v>0</v>
      </c>
      <c r="BD2203" s="462">
        <v>0</v>
      </c>
      <c r="BE2203" s="244">
        <v>0</v>
      </c>
      <c r="BF2203" s="245">
        <v>0</v>
      </c>
      <c r="BG2203" s="245">
        <v>0.17354045536805576</v>
      </c>
      <c r="BH2203" s="245">
        <v>0</v>
      </c>
      <c r="BI2203" s="229">
        <v>0.17354045536805576</v>
      </c>
      <c r="BJ2203" s="520">
        <v>0</v>
      </c>
      <c r="BK2203" s="521">
        <v>0</v>
      </c>
      <c r="BL2203" s="521">
        <v>1.7354045536805576</v>
      </c>
      <c r="BM2203" s="521">
        <v>3.4708091073611151</v>
      </c>
      <c r="BN2203" s="519">
        <v>5.2062136610416729</v>
      </c>
    </row>
    <row r="2204" spans="1:66" x14ac:dyDescent="0.2">
      <c r="A2204" s="579" t="s">
        <v>74</v>
      </c>
      <c r="B2204" s="636">
        <v>2013</v>
      </c>
      <c r="C2204" s="637">
        <v>3</v>
      </c>
      <c r="D2204" s="637">
        <v>9</v>
      </c>
      <c r="E2204" s="590">
        <v>41528</v>
      </c>
      <c r="F2204" s="668" t="s">
        <v>152</v>
      </c>
      <c r="G2204" s="591">
        <v>1</v>
      </c>
      <c r="H2204" s="592">
        <v>0.37916666666666665</v>
      </c>
      <c r="I2204" s="593">
        <v>10</v>
      </c>
      <c r="J2204" s="236" t="s">
        <v>153</v>
      </c>
      <c r="K2204" s="236" t="s">
        <v>470</v>
      </c>
      <c r="L2204" s="234">
        <v>1</v>
      </c>
      <c r="M2204" s="237">
        <v>11.277600000000001</v>
      </c>
      <c r="N2204" s="234">
        <v>3060</v>
      </c>
      <c r="O2204" s="238">
        <v>1.5715497529598528</v>
      </c>
      <c r="P2204" s="239" t="s">
        <v>472</v>
      </c>
      <c r="Q2204" s="234">
        <v>3564</v>
      </c>
      <c r="R2204" s="240">
        <v>1.850838402017956</v>
      </c>
      <c r="S2204" s="235">
        <v>21.1</v>
      </c>
      <c r="T2204" s="234">
        <v>32</v>
      </c>
      <c r="U2204" s="235">
        <v>23.3</v>
      </c>
      <c r="V2204" s="234">
        <v>1</v>
      </c>
      <c r="W2204" s="234">
        <v>13565</v>
      </c>
      <c r="X2204" s="413">
        <v>4.1192143684999998</v>
      </c>
      <c r="Y2204" s="384">
        <v>5619.7313198899128</v>
      </c>
      <c r="Z2204" s="385">
        <v>0</v>
      </c>
      <c r="AA2204" s="385">
        <v>0</v>
      </c>
      <c r="AB2204" s="385">
        <v>0</v>
      </c>
      <c r="AC2204" s="385">
        <v>0</v>
      </c>
      <c r="AD2204" s="385">
        <v>1890.8974632549521</v>
      </c>
      <c r="AE2204" s="385">
        <v>0</v>
      </c>
      <c r="AF2204" s="385">
        <v>0</v>
      </c>
      <c r="AG2204" s="385">
        <v>0</v>
      </c>
      <c r="AH2204" s="435">
        <v>7510.6287831448644</v>
      </c>
      <c r="AI2204" s="241">
        <v>0</v>
      </c>
      <c r="AJ2204" s="242">
        <v>0</v>
      </c>
      <c r="AK2204" s="242">
        <v>0</v>
      </c>
      <c r="AL2204" s="242">
        <v>7.3615979376772263</v>
      </c>
      <c r="AM2204" s="242">
        <v>0</v>
      </c>
      <c r="AN2204" s="242">
        <v>0</v>
      </c>
      <c r="AO2204" s="242">
        <v>46.494302764277229</v>
      </c>
      <c r="AP2204" s="225">
        <v>53.855900701954454</v>
      </c>
      <c r="AQ2204" s="246">
        <v>32.287710252970292</v>
      </c>
      <c r="AR2204" s="384">
        <v>0</v>
      </c>
      <c r="AS2204" s="385">
        <v>0</v>
      </c>
      <c r="AT2204" s="385">
        <v>138.59730252589307</v>
      </c>
      <c r="AU2204" s="385">
        <v>0</v>
      </c>
      <c r="AV2204" s="385">
        <v>155.43303715779899</v>
      </c>
      <c r="AW2204" s="385">
        <v>0</v>
      </c>
      <c r="AX2204" s="385">
        <v>0</v>
      </c>
      <c r="AY2204" s="385">
        <v>0</v>
      </c>
      <c r="AZ2204" s="379">
        <v>294.03033968369209</v>
      </c>
      <c r="BA2204" s="463">
        <v>0.18450120144554455</v>
      </c>
      <c r="BB2204" s="464">
        <v>0</v>
      </c>
      <c r="BC2204" s="464">
        <v>15.49810092142574</v>
      </c>
      <c r="BD2204" s="462">
        <v>15.682602122871284</v>
      </c>
      <c r="BE2204" s="244">
        <v>0</v>
      </c>
      <c r="BF2204" s="245">
        <v>0.46125300361386135</v>
      </c>
      <c r="BG2204" s="245">
        <v>0.46125300361386135</v>
      </c>
      <c r="BH2204" s="245">
        <v>0</v>
      </c>
      <c r="BI2204" s="229">
        <v>0.92250600722772269</v>
      </c>
      <c r="BJ2204" s="520">
        <v>0</v>
      </c>
      <c r="BK2204" s="521">
        <v>0</v>
      </c>
      <c r="BL2204" s="521">
        <v>0</v>
      </c>
      <c r="BM2204" s="521">
        <v>0</v>
      </c>
      <c r="BN2204" s="519">
        <v>0</v>
      </c>
    </row>
    <row r="2205" spans="1:66" x14ac:dyDescent="0.2">
      <c r="A2205" s="579" t="s">
        <v>74</v>
      </c>
      <c r="B2205" s="636">
        <v>2013</v>
      </c>
      <c r="C2205" s="637">
        <v>3</v>
      </c>
      <c r="D2205" s="637">
        <v>9</v>
      </c>
      <c r="E2205" s="590">
        <v>41528</v>
      </c>
      <c r="F2205" s="668" t="s">
        <v>158</v>
      </c>
      <c r="G2205" s="591">
        <v>1</v>
      </c>
      <c r="H2205" s="592">
        <v>0.4201388888888889</v>
      </c>
      <c r="I2205" s="593">
        <v>10</v>
      </c>
      <c r="J2205" s="236" t="s">
        <v>153</v>
      </c>
      <c r="K2205" s="236" t="s">
        <v>470</v>
      </c>
      <c r="L2205" s="234">
        <v>1</v>
      </c>
      <c r="M2205" s="237">
        <v>10.058400000000001</v>
      </c>
      <c r="N2205" s="234">
        <v>866</v>
      </c>
      <c r="O2205" s="238">
        <v>0.40640698094130995</v>
      </c>
      <c r="P2205" s="239" t="s">
        <v>473</v>
      </c>
      <c r="Q2205" s="234">
        <v>1600</v>
      </c>
      <c r="R2205" s="240">
        <v>0.78429873271527939</v>
      </c>
      <c r="S2205" s="235">
        <v>21.1</v>
      </c>
      <c r="T2205" s="234">
        <v>38</v>
      </c>
      <c r="U2205" s="235">
        <v>21.7</v>
      </c>
      <c r="V2205" s="234">
        <v>6</v>
      </c>
      <c r="W2205" s="234">
        <v>14374</v>
      </c>
      <c r="X2205" s="413">
        <v>4.3648792725999996</v>
      </c>
      <c r="Y2205" s="384">
        <v>1206.9098985324363</v>
      </c>
      <c r="Z2205" s="385">
        <v>0</v>
      </c>
      <c r="AA2205" s="385">
        <v>0</v>
      </c>
      <c r="AB2205" s="385">
        <v>0</v>
      </c>
      <c r="AC2205" s="385">
        <v>0</v>
      </c>
      <c r="AD2205" s="385">
        <v>1807.6486214703741</v>
      </c>
      <c r="AE2205" s="385">
        <v>0</v>
      </c>
      <c r="AF2205" s="385">
        <v>0</v>
      </c>
      <c r="AG2205" s="385">
        <v>0</v>
      </c>
      <c r="AH2205" s="435">
        <v>3014.5585200028104</v>
      </c>
      <c r="AI2205" s="241">
        <v>0</v>
      </c>
      <c r="AJ2205" s="242">
        <v>0</v>
      </c>
      <c r="AK2205" s="242">
        <v>0</v>
      </c>
      <c r="AL2205" s="242">
        <v>8.6840889822415122</v>
      </c>
      <c r="AM2205" s="242">
        <v>0</v>
      </c>
      <c r="AN2205" s="242">
        <v>0</v>
      </c>
      <c r="AO2205" s="242">
        <v>14.625834075354122</v>
      </c>
      <c r="AP2205" s="225">
        <v>23.309923057595633</v>
      </c>
      <c r="AQ2205" s="246">
        <v>8.7058536162822158</v>
      </c>
      <c r="AR2205" s="384">
        <v>0</v>
      </c>
      <c r="AS2205" s="385">
        <v>0</v>
      </c>
      <c r="AT2205" s="385">
        <v>1961.9511709653602</v>
      </c>
      <c r="AU2205" s="385">
        <v>15.766300899087092</v>
      </c>
      <c r="AV2205" s="385">
        <v>20.232403804239869</v>
      </c>
      <c r="AW2205" s="385">
        <v>0</v>
      </c>
      <c r="AX2205" s="385">
        <v>0</v>
      </c>
      <c r="AY2205" s="385">
        <v>0</v>
      </c>
      <c r="AZ2205" s="379">
        <v>1997.9498756686871</v>
      </c>
      <c r="BA2205" s="463">
        <v>0</v>
      </c>
      <c r="BB2205" s="464">
        <v>0</v>
      </c>
      <c r="BC2205" s="464">
        <v>29.251668150708245</v>
      </c>
      <c r="BD2205" s="462">
        <v>29.251668150708245</v>
      </c>
      <c r="BE2205" s="244">
        <v>0</v>
      </c>
      <c r="BF2205" s="245">
        <v>0.43529268081411082</v>
      </c>
      <c r="BG2205" s="245">
        <v>23.070512083147879</v>
      </c>
      <c r="BH2205" s="245">
        <v>0</v>
      </c>
      <c r="BI2205" s="229">
        <v>23.50580476396199</v>
      </c>
      <c r="BJ2205" s="520">
        <v>0</v>
      </c>
      <c r="BK2205" s="521">
        <v>0</v>
      </c>
      <c r="BL2205" s="521">
        <v>0</v>
      </c>
      <c r="BM2205" s="521">
        <v>4.3529268081411079</v>
      </c>
      <c r="BN2205" s="519">
        <v>4.3529268081411079</v>
      </c>
    </row>
    <row r="2206" spans="1:66" x14ac:dyDescent="0.2">
      <c r="A2206" s="579" t="s">
        <v>74</v>
      </c>
      <c r="B2206" s="636">
        <v>2013</v>
      </c>
      <c r="C2206" s="637">
        <v>3</v>
      </c>
      <c r="D2206" s="637">
        <v>9</v>
      </c>
      <c r="E2206" s="590">
        <v>41528</v>
      </c>
      <c r="F2206" s="668" t="s">
        <v>162</v>
      </c>
      <c r="G2206" s="591">
        <v>1</v>
      </c>
      <c r="H2206" s="592">
        <v>0.43472222222222223</v>
      </c>
      <c r="I2206" s="593">
        <v>10</v>
      </c>
      <c r="J2206" s="236" t="s">
        <v>153</v>
      </c>
      <c r="K2206" s="236" t="s">
        <v>470</v>
      </c>
      <c r="L2206" s="234">
        <v>1</v>
      </c>
      <c r="M2206" s="237">
        <v>10.363200000000001</v>
      </c>
      <c r="N2206" s="234">
        <v>318</v>
      </c>
      <c r="O2206" s="238">
        <v>0.1390697755036347</v>
      </c>
      <c r="P2206" s="239" t="s">
        <v>473</v>
      </c>
      <c r="Q2206" s="234">
        <v>317</v>
      </c>
      <c r="R2206" s="240">
        <v>0.13860178657697023</v>
      </c>
      <c r="S2206" s="235">
        <v>21.9</v>
      </c>
      <c r="T2206" s="234">
        <v>79</v>
      </c>
      <c r="U2206" s="235">
        <v>11.9</v>
      </c>
      <c r="V2206" s="234">
        <v>2</v>
      </c>
      <c r="W2206" s="234">
        <v>12621</v>
      </c>
      <c r="X2206" s="413">
        <v>3.8325547028999996</v>
      </c>
      <c r="Y2206" s="384">
        <v>713.70566424798938</v>
      </c>
      <c r="Z2206" s="385">
        <v>0</v>
      </c>
      <c r="AA2206" s="385">
        <v>0</v>
      </c>
      <c r="AB2206" s="385">
        <v>0</v>
      </c>
      <c r="AC2206" s="385">
        <v>0</v>
      </c>
      <c r="AD2206" s="385">
        <v>1887.1626266748988</v>
      </c>
      <c r="AE2206" s="385">
        <v>0</v>
      </c>
      <c r="AF2206" s="385">
        <v>0</v>
      </c>
      <c r="AG2206" s="385">
        <v>0</v>
      </c>
      <c r="AH2206" s="435">
        <v>2600.8682909228883</v>
      </c>
      <c r="AI2206" s="241">
        <v>0</v>
      </c>
      <c r="AJ2206" s="242">
        <v>0</v>
      </c>
      <c r="AK2206" s="242">
        <v>0</v>
      </c>
      <c r="AL2206" s="242">
        <v>0</v>
      </c>
      <c r="AM2206" s="242">
        <v>0</v>
      </c>
      <c r="AN2206" s="242">
        <v>0</v>
      </c>
      <c r="AO2206" s="242">
        <v>49.97188946972669</v>
      </c>
      <c r="AP2206" s="225">
        <v>49.97188946972669</v>
      </c>
      <c r="AQ2206" s="246">
        <v>4.9575287172347906</v>
      </c>
      <c r="AR2206" s="384">
        <v>0</v>
      </c>
      <c r="AS2206" s="385">
        <v>0</v>
      </c>
      <c r="AT2206" s="385">
        <v>4841.3242441028078</v>
      </c>
      <c r="AU2206" s="385">
        <v>35.912338027648822</v>
      </c>
      <c r="AV2206" s="385">
        <v>46.085186955414621</v>
      </c>
      <c r="AW2206" s="385">
        <v>0</v>
      </c>
      <c r="AX2206" s="385">
        <v>0</v>
      </c>
      <c r="AY2206" s="385">
        <v>0</v>
      </c>
      <c r="AZ2206" s="379">
        <v>4923.321769085871</v>
      </c>
      <c r="BA2206" s="463">
        <v>0</v>
      </c>
      <c r="BB2206" s="464">
        <v>0</v>
      </c>
      <c r="BC2206" s="464">
        <v>49.97188946972669</v>
      </c>
      <c r="BD2206" s="462">
        <v>49.97188946972669</v>
      </c>
      <c r="BE2206" s="244">
        <v>0</v>
      </c>
      <c r="BF2206" s="245">
        <v>0</v>
      </c>
      <c r="BG2206" s="245">
        <v>34.206948148920063</v>
      </c>
      <c r="BH2206" s="245">
        <v>0.34702701020643539</v>
      </c>
      <c r="BI2206" s="229">
        <v>34.553975159126495</v>
      </c>
      <c r="BJ2206" s="520">
        <v>11.898068921363498</v>
      </c>
      <c r="BK2206" s="521">
        <v>0</v>
      </c>
      <c r="BL2206" s="521">
        <v>9.9150574344695812</v>
      </c>
      <c r="BM2206" s="521">
        <v>4.9575287172347906</v>
      </c>
      <c r="BN2206" s="519">
        <v>26.770655073067868</v>
      </c>
    </row>
    <row r="2207" spans="1:66" x14ac:dyDescent="0.2">
      <c r="A2207" s="579" t="s">
        <v>74</v>
      </c>
      <c r="B2207" s="636">
        <v>2013</v>
      </c>
      <c r="C2207" s="637">
        <v>3</v>
      </c>
      <c r="D2207" s="637">
        <v>9</v>
      </c>
      <c r="E2207" s="590">
        <v>41528</v>
      </c>
      <c r="F2207" s="668" t="s">
        <v>167</v>
      </c>
      <c r="G2207" s="591">
        <v>1</v>
      </c>
      <c r="H2207" s="592">
        <v>0.52916666666666667</v>
      </c>
      <c r="I2207" s="593">
        <v>10</v>
      </c>
      <c r="J2207" s="236" t="s">
        <v>153</v>
      </c>
      <c r="K2207" s="236" t="s">
        <v>470</v>
      </c>
      <c r="L2207" s="234">
        <v>2</v>
      </c>
      <c r="M2207" s="237">
        <v>14.325600000000001</v>
      </c>
      <c r="N2207" s="234">
        <v>182</v>
      </c>
      <c r="O2207" s="238">
        <v>7.6536695265922772E-2</v>
      </c>
      <c r="P2207" s="239" t="s">
        <v>473</v>
      </c>
      <c r="Q2207" s="234">
        <v>184</v>
      </c>
      <c r="R2207" s="240">
        <v>7.7437086086412768E-2</v>
      </c>
      <c r="S2207" s="235">
        <v>22.2</v>
      </c>
      <c r="T2207" s="234">
        <v>110.00000000000001</v>
      </c>
      <c r="U2207" s="235">
        <v>5.3</v>
      </c>
      <c r="V2207" s="234">
        <v>1</v>
      </c>
      <c r="W2207" s="234">
        <v>16206</v>
      </c>
      <c r="X2207" s="413">
        <v>4.9211933694000001</v>
      </c>
      <c r="Y2207" s="384">
        <v>10.293031831459169</v>
      </c>
      <c r="Z2207" s="385">
        <v>0</v>
      </c>
      <c r="AA2207" s="385">
        <v>0</v>
      </c>
      <c r="AB2207" s="385">
        <v>0</v>
      </c>
      <c r="AC2207" s="385">
        <v>0</v>
      </c>
      <c r="AD2207" s="385">
        <v>1356.6416718174974</v>
      </c>
      <c r="AE2207" s="385">
        <v>0</v>
      </c>
      <c r="AF2207" s="385">
        <v>13.177088387385648</v>
      </c>
      <c r="AG2207" s="385">
        <v>0</v>
      </c>
      <c r="AH2207" s="435">
        <v>1380.111792036342</v>
      </c>
      <c r="AI2207" s="241">
        <v>0</v>
      </c>
      <c r="AJ2207" s="242">
        <v>0</v>
      </c>
      <c r="AK2207" s="242">
        <v>0</v>
      </c>
      <c r="AL2207" s="242">
        <v>0</v>
      </c>
      <c r="AM2207" s="242">
        <v>0</v>
      </c>
      <c r="AN2207" s="242">
        <v>0</v>
      </c>
      <c r="AO2207" s="242">
        <v>51.88985289377765</v>
      </c>
      <c r="AP2207" s="225">
        <v>51.88985289377765</v>
      </c>
      <c r="AQ2207" s="246">
        <v>0</v>
      </c>
      <c r="AR2207" s="384">
        <v>0</v>
      </c>
      <c r="AS2207" s="385">
        <v>0</v>
      </c>
      <c r="AT2207" s="385">
        <v>3775.1875623341157</v>
      </c>
      <c r="AU2207" s="385">
        <v>13.984006486701091</v>
      </c>
      <c r="AV2207" s="385">
        <v>4.4863101981078595</v>
      </c>
      <c r="AW2207" s="385">
        <v>0</v>
      </c>
      <c r="AX2207" s="385">
        <v>7.7217042996692937</v>
      </c>
      <c r="AY2207" s="385">
        <v>0</v>
      </c>
      <c r="AZ2207" s="379">
        <v>3801.3795833185941</v>
      </c>
      <c r="BA2207" s="463">
        <v>0</v>
      </c>
      <c r="BB2207" s="464">
        <v>0</v>
      </c>
      <c r="BC2207" s="464">
        <v>64.862316117222051</v>
      </c>
      <c r="BD2207" s="462">
        <v>64.862316117222051</v>
      </c>
      <c r="BE2207" s="244">
        <v>0</v>
      </c>
      <c r="BF2207" s="245">
        <v>0</v>
      </c>
      <c r="BG2207" s="245">
        <v>18.146005104222841</v>
      </c>
      <c r="BH2207" s="245">
        <v>0</v>
      </c>
      <c r="BI2207" s="229">
        <v>18.146005104222841</v>
      </c>
      <c r="BJ2207" s="520">
        <v>34.74766934851182</v>
      </c>
      <c r="BK2207" s="521">
        <v>0</v>
      </c>
      <c r="BL2207" s="521">
        <v>11.58255644950394</v>
      </c>
      <c r="BM2207" s="521">
        <v>30.886817198677175</v>
      </c>
      <c r="BN2207" s="519">
        <v>77.217042996692939</v>
      </c>
    </row>
    <row r="2208" spans="1:66" x14ac:dyDescent="0.2">
      <c r="A2208" s="579" t="s">
        <v>74</v>
      </c>
      <c r="B2208" s="636">
        <v>2013</v>
      </c>
      <c r="C2208" s="637">
        <v>3</v>
      </c>
      <c r="D2208" s="637">
        <v>9</v>
      </c>
      <c r="E2208" s="590">
        <v>41528</v>
      </c>
      <c r="F2208" s="668" t="s">
        <v>172</v>
      </c>
      <c r="G2208" s="591">
        <v>0</v>
      </c>
      <c r="H2208" s="592">
        <v>0.58888888888888891</v>
      </c>
      <c r="I2208" s="593">
        <v>10</v>
      </c>
      <c r="J2208" s="236" t="s">
        <v>173</v>
      </c>
      <c r="K2208" s="233" t="s">
        <v>475</v>
      </c>
      <c r="L2208" s="234">
        <v>2</v>
      </c>
      <c r="M2208" s="237">
        <v>12.192</v>
      </c>
      <c r="N2208" s="234">
        <v>190</v>
      </c>
      <c r="O2208" s="238">
        <v>8.0142358619995177E-2</v>
      </c>
      <c r="P2208" s="239" t="s">
        <v>473</v>
      </c>
      <c r="Q2208" s="234">
        <v>192</v>
      </c>
      <c r="R2208" s="240">
        <v>8.1045460451318788E-2</v>
      </c>
      <c r="S2208" s="235">
        <v>22.2</v>
      </c>
      <c r="T2208" s="234">
        <v>76</v>
      </c>
      <c r="U2208" s="235">
        <v>13.1</v>
      </c>
      <c r="V2208" s="234">
        <v>1</v>
      </c>
      <c r="W2208" s="234">
        <v>17342</v>
      </c>
      <c r="X2208" s="413">
        <v>5.2661566957999995</v>
      </c>
      <c r="Y2208" s="384">
        <v>9.6187794868312366</v>
      </c>
      <c r="Z2208" s="385">
        <v>0</v>
      </c>
      <c r="AA2208" s="385">
        <v>0</v>
      </c>
      <c r="AB2208" s="385">
        <v>0</v>
      </c>
      <c r="AC2208" s="385">
        <v>0</v>
      </c>
      <c r="AD2208" s="385">
        <v>345.75651754764101</v>
      </c>
      <c r="AE2208" s="385">
        <v>0</v>
      </c>
      <c r="AF2208" s="385">
        <v>98.511310993413389</v>
      </c>
      <c r="AG2208" s="385">
        <v>0</v>
      </c>
      <c r="AH2208" s="435">
        <v>453.88660802788559</v>
      </c>
      <c r="AI2208" s="241">
        <v>0</v>
      </c>
      <c r="AJ2208" s="242">
        <v>0</v>
      </c>
      <c r="AK2208" s="242">
        <v>0</v>
      </c>
      <c r="AL2208" s="242">
        <v>0</v>
      </c>
      <c r="AM2208" s="242">
        <v>0</v>
      </c>
      <c r="AN2208" s="242">
        <v>0</v>
      </c>
      <c r="AO2208" s="242">
        <v>0</v>
      </c>
      <c r="AP2208" s="225">
        <v>0</v>
      </c>
      <c r="AQ2208" s="246">
        <v>0</v>
      </c>
      <c r="AR2208" s="384">
        <v>0</v>
      </c>
      <c r="AS2208" s="385">
        <v>0</v>
      </c>
      <c r="AT2208" s="385">
        <v>5650.949965794598</v>
      </c>
      <c r="AU2208" s="385">
        <v>130.67974231546415</v>
      </c>
      <c r="AV2208" s="385">
        <v>8.384862538408024</v>
      </c>
      <c r="AW2208" s="385">
        <v>0</v>
      </c>
      <c r="AX2208" s="385">
        <v>0</v>
      </c>
      <c r="AY2208" s="385">
        <v>0</v>
      </c>
      <c r="AZ2208" s="379">
        <v>5790.01457064847</v>
      </c>
      <c r="BA2208" s="463">
        <v>0</v>
      </c>
      <c r="BB2208" s="464">
        <v>0</v>
      </c>
      <c r="BC2208" s="464">
        <v>18.184039239921017</v>
      </c>
      <c r="BD2208" s="462">
        <v>18.184039239921017</v>
      </c>
      <c r="BE2208" s="244">
        <v>0</v>
      </c>
      <c r="BF2208" s="245">
        <v>0</v>
      </c>
      <c r="BG2208" s="245">
        <v>31.028320925262058</v>
      </c>
      <c r="BH2208" s="245">
        <v>0.2525561005544586</v>
      </c>
      <c r="BI2208" s="229">
        <v>31.280877025816515</v>
      </c>
      <c r="BJ2208" s="520">
        <v>290.07872120826386</v>
      </c>
      <c r="BK2208" s="521">
        <v>0</v>
      </c>
      <c r="BL2208" s="521">
        <v>32.471498642716107</v>
      </c>
      <c r="BM2208" s="521">
        <v>21.647665761810735</v>
      </c>
      <c r="BN2208" s="519">
        <v>344.19788561279069</v>
      </c>
    </row>
    <row r="2209" spans="1:66" x14ac:dyDescent="0.2">
      <c r="A2209" s="579" t="s">
        <v>74</v>
      </c>
      <c r="B2209" s="636">
        <v>2013</v>
      </c>
      <c r="C2209" s="637">
        <v>3</v>
      </c>
      <c r="D2209" s="637">
        <v>9</v>
      </c>
      <c r="E2209" s="590">
        <v>41535</v>
      </c>
      <c r="F2209" s="668" t="s">
        <v>178</v>
      </c>
      <c r="G2209" s="591">
        <v>0</v>
      </c>
      <c r="H2209" s="592">
        <v>0.39930555555555558</v>
      </c>
      <c r="I2209" s="593">
        <v>10</v>
      </c>
      <c r="J2209" s="236" t="s">
        <v>179</v>
      </c>
      <c r="K2209" s="233" t="s">
        <v>475</v>
      </c>
      <c r="L2209" s="234">
        <v>2</v>
      </c>
      <c r="M2209" s="237">
        <v>10.363200000000001</v>
      </c>
      <c r="N2209" s="234">
        <v>451</v>
      </c>
      <c r="O2209" s="238">
        <v>0.20213774095456086</v>
      </c>
      <c r="P2209" s="239" t="s">
        <v>473</v>
      </c>
      <c r="Q2209" s="234">
        <v>446</v>
      </c>
      <c r="R2209" s="240">
        <v>0.19974006220619414</v>
      </c>
      <c r="S2209" s="235">
        <v>21.2</v>
      </c>
      <c r="T2209" s="234">
        <v>39</v>
      </c>
      <c r="U2209" s="235">
        <v>26.9</v>
      </c>
      <c r="V2209" s="234">
        <v>1</v>
      </c>
      <c r="W2209" s="234">
        <v>13189</v>
      </c>
      <c r="X2209" s="413">
        <v>4.0050363660999997</v>
      </c>
      <c r="Y2209" s="384">
        <v>0</v>
      </c>
      <c r="Z2209" s="385">
        <v>0</v>
      </c>
      <c r="AA2209" s="385">
        <v>0</v>
      </c>
      <c r="AB2209" s="385">
        <v>0</v>
      </c>
      <c r="AC2209" s="385">
        <v>0</v>
      </c>
      <c r="AD2209" s="385">
        <v>9328.5470055247806</v>
      </c>
      <c r="AE2209" s="385">
        <v>0</v>
      </c>
      <c r="AF2209" s="385">
        <v>2132.5730203835915</v>
      </c>
      <c r="AG2209" s="385">
        <v>0</v>
      </c>
      <c r="AH2209" s="435">
        <v>11461.120025908373</v>
      </c>
      <c r="AI2209" s="241">
        <v>0</v>
      </c>
      <c r="AJ2209" s="242">
        <v>0</v>
      </c>
      <c r="AK2209" s="242">
        <v>10.460579173416161</v>
      </c>
      <c r="AL2209" s="242">
        <v>0</v>
      </c>
      <c r="AM2209" s="242">
        <v>0</v>
      </c>
      <c r="AN2209" s="242">
        <v>0</v>
      </c>
      <c r="AO2209" s="242">
        <v>0</v>
      </c>
      <c r="AP2209" s="225">
        <v>10.460579173416161</v>
      </c>
      <c r="AQ2209" s="246">
        <v>4.3694984015940523</v>
      </c>
      <c r="AR2209" s="384">
        <v>0</v>
      </c>
      <c r="AS2209" s="385">
        <v>0</v>
      </c>
      <c r="AT2209" s="385">
        <v>9464.1587579166535</v>
      </c>
      <c r="AU2209" s="385">
        <v>1194.887402398311</v>
      </c>
      <c r="AV2209" s="385">
        <v>0</v>
      </c>
      <c r="AW2209" s="385">
        <v>0</v>
      </c>
      <c r="AX2209" s="385">
        <v>0</v>
      </c>
      <c r="AY2209" s="385">
        <v>0</v>
      </c>
      <c r="AZ2209" s="379">
        <v>10659.046160314965</v>
      </c>
      <c r="BA2209" s="463">
        <v>0</v>
      </c>
      <c r="BB2209" s="464">
        <v>0</v>
      </c>
      <c r="BC2209" s="464">
        <v>0</v>
      </c>
      <c r="BD2209" s="462">
        <v>0</v>
      </c>
      <c r="BE2209" s="244">
        <v>0</v>
      </c>
      <c r="BF2209" s="245">
        <v>0</v>
      </c>
      <c r="BG2209" s="245">
        <v>44.568883696259341</v>
      </c>
      <c r="BH2209" s="245">
        <v>0.61172977622316738</v>
      </c>
      <c r="BI2209" s="229">
        <v>45.180613472482506</v>
      </c>
      <c r="BJ2209" s="520">
        <v>7.8650971228692939</v>
      </c>
      <c r="BK2209" s="521">
        <v>0</v>
      </c>
      <c r="BL2209" s="521">
        <v>900.11667072837463</v>
      </c>
      <c r="BM2209" s="521">
        <v>4.3694984015940523</v>
      </c>
      <c r="BN2209" s="519">
        <v>912.35126625283795</v>
      </c>
    </row>
    <row r="2210" spans="1:66" x14ac:dyDescent="0.2">
      <c r="A2210" s="579" t="s">
        <v>74</v>
      </c>
      <c r="B2210" s="636">
        <v>2013</v>
      </c>
      <c r="C2210" s="637">
        <v>3</v>
      </c>
      <c r="D2210" s="637">
        <v>9</v>
      </c>
      <c r="E2210" s="590">
        <v>41528</v>
      </c>
      <c r="F2210" s="668" t="s">
        <v>181</v>
      </c>
      <c r="G2210" s="591">
        <v>0</v>
      </c>
      <c r="H2210" s="592">
        <v>0.60277777777777775</v>
      </c>
      <c r="I2210" s="593">
        <v>10</v>
      </c>
      <c r="J2210" s="236" t="s">
        <v>173</v>
      </c>
      <c r="K2210" s="233" t="s">
        <v>475</v>
      </c>
      <c r="L2210" s="234">
        <v>2</v>
      </c>
      <c r="M2210" s="237">
        <v>3.048</v>
      </c>
      <c r="N2210" s="234">
        <v>193</v>
      </c>
      <c r="O2210" s="238">
        <v>8.1497259757187052E-2</v>
      </c>
      <c r="P2210" s="239" t="s">
        <v>473</v>
      </c>
      <c r="Q2210" s="234">
        <v>255</v>
      </c>
      <c r="R2210" s="240">
        <v>0.10980291709133688</v>
      </c>
      <c r="S2210" s="235">
        <v>22.1</v>
      </c>
      <c r="T2210" s="234">
        <v>33</v>
      </c>
      <c r="U2210" s="235">
        <v>30.2</v>
      </c>
      <c r="V2210" s="234">
        <v>1</v>
      </c>
      <c r="W2210" s="234">
        <v>17365</v>
      </c>
      <c r="X2210" s="413">
        <v>5.2731409884999998</v>
      </c>
      <c r="Y2210" s="384">
        <v>17.695335702856486</v>
      </c>
      <c r="Z2210" s="385">
        <v>0</v>
      </c>
      <c r="AA2210" s="385">
        <v>0</v>
      </c>
      <c r="AB2210" s="385">
        <v>0</v>
      </c>
      <c r="AC2210" s="385">
        <v>0</v>
      </c>
      <c r="AD2210" s="385">
        <v>441.71965154729901</v>
      </c>
      <c r="AE2210" s="385">
        <v>0</v>
      </c>
      <c r="AF2210" s="385">
        <v>2106.7737472272979</v>
      </c>
      <c r="AG2210" s="385">
        <v>0</v>
      </c>
      <c r="AH2210" s="435">
        <v>2566.1887344774532</v>
      </c>
      <c r="AI2210" s="241">
        <v>0</v>
      </c>
      <c r="AJ2210" s="242">
        <v>0</v>
      </c>
      <c r="AK2210" s="242">
        <v>1.7655511241409698</v>
      </c>
      <c r="AL2210" s="242">
        <v>0</v>
      </c>
      <c r="AM2210" s="242">
        <v>0</v>
      </c>
      <c r="AN2210" s="242">
        <v>0</v>
      </c>
      <c r="AO2210" s="242">
        <v>22.301698410201723</v>
      </c>
      <c r="AP2210" s="225">
        <v>24.067249534342693</v>
      </c>
      <c r="AQ2210" s="246">
        <v>0</v>
      </c>
      <c r="AR2210" s="384">
        <v>0</v>
      </c>
      <c r="AS2210" s="385">
        <v>0</v>
      </c>
      <c r="AT2210" s="385">
        <v>27323.403700796007</v>
      </c>
      <c r="AU2210" s="385">
        <v>1442.4419936026907</v>
      </c>
      <c r="AV2210" s="385">
        <v>0</v>
      </c>
      <c r="AW2210" s="385">
        <v>0</v>
      </c>
      <c r="AX2210" s="385">
        <v>0</v>
      </c>
      <c r="AY2210" s="385">
        <v>0</v>
      </c>
      <c r="AZ2210" s="379">
        <v>28765.845694398697</v>
      </c>
      <c r="BA2210" s="463">
        <v>0</v>
      </c>
      <c r="BB2210" s="464">
        <v>0</v>
      </c>
      <c r="BC2210" s="464">
        <v>100.35764284590776</v>
      </c>
      <c r="BD2210" s="462">
        <v>100.35764284590776</v>
      </c>
      <c r="BE2210" s="244">
        <v>0</v>
      </c>
      <c r="BF2210" s="245">
        <v>0.6637410241131465</v>
      </c>
      <c r="BG2210" s="245">
        <v>200.44978928217031</v>
      </c>
      <c r="BH2210" s="245">
        <v>3.2523310181544183</v>
      </c>
      <c r="BI2210" s="229">
        <v>204.36586132443787</v>
      </c>
      <c r="BJ2210" s="520">
        <v>457.9813066380712</v>
      </c>
      <c r="BK2210" s="521">
        <v>0</v>
      </c>
      <c r="BL2210" s="521">
        <v>272.13381988639009</v>
      </c>
      <c r="BM2210" s="521">
        <v>26.54964096452586</v>
      </c>
      <c r="BN2210" s="519">
        <v>756.6647674889872</v>
      </c>
    </row>
    <row r="2211" spans="1:66" x14ac:dyDescent="0.2">
      <c r="A2211" s="579" t="s">
        <v>74</v>
      </c>
      <c r="B2211" s="636">
        <v>2013</v>
      </c>
      <c r="C2211" s="637">
        <v>3</v>
      </c>
      <c r="D2211" s="637">
        <v>9</v>
      </c>
      <c r="E2211" s="590">
        <v>41535</v>
      </c>
      <c r="F2211" s="668" t="s">
        <v>182</v>
      </c>
      <c r="G2211" s="591">
        <v>0</v>
      </c>
      <c r="H2211" s="592">
        <v>0.37152777777777779</v>
      </c>
      <c r="I2211" s="593">
        <v>10</v>
      </c>
      <c r="J2211" s="236" t="s">
        <v>179</v>
      </c>
      <c r="K2211" s="233" t="s">
        <v>475</v>
      </c>
      <c r="L2211" s="234">
        <v>2</v>
      </c>
      <c r="M2211" s="237">
        <v>11.5824</v>
      </c>
      <c r="N2211" s="234">
        <v>205</v>
      </c>
      <c r="O2211" s="238">
        <v>8.6931465897676252E-2</v>
      </c>
      <c r="P2211" s="239" t="s">
        <v>473</v>
      </c>
      <c r="Q2211" s="234">
        <v>207</v>
      </c>
      <c r="R2211" s="240">
        <v>8.7839379084694386E-2</v>
      </c>
      <c r="S2211" s="235">
        <v>20.6</v>
      </c>
      <c r="T2211" s="234">
        <v>64</v>
      </c>
      <c r="U2211" s="235">
        <v>10.3</v>
      </c>
      <c r="V2211" s="234">
        <v>1</v>
      </c>
      <c r="W2211" s="234">
        <v>11606</v>
      </c>
      <c r="X2211" s="413">
        <v>3.5243348293999999</v>
      </c>
      <c r="Y2211" s="384">
        <v>0</v>
      </c>
      <c r="Z2211" s="385">
        <v>0</v>
      </c>
      <c r="AA2211" s="385">
        <v>0</v>
      </c>
      <c r="AB2211" s="385">
        <v>0</v>
      </c>
      <c r="AC2211" s="385">
        <v>0</v>
      </c>
      <c r="AD2211" s="385">
        <v>4955.8422639921264</v>
      </c>
      <c r="AE2211" s="385">
        <v>0</v>
      </c>
      <c r="AF2211" s="385">
        <v>368.60093829994025</v>
      </c>
      <c r="AG2211" s="385">
        <v>0</v>
      </c>
      <c r="AH2211" s="435">
        <v>5324.4432022920664</v>
      </c>
      <c r="AI2211" s="241">
        <v>0</v>
      </c>
      <c r="AJ2211" s="242">
        <v>0</v>
      </c>
      <c r="AK2211" s="242">
        <v>0.68399431855638892</v>
      </c>
      <c r="AL2211" s="242">
        <v>0</v>
      </c>
      <c r="AM2211" s="242">
        <v>0</v>
      </c>
      <c r="AN2211" s="242">
        <v>0</v>
      </c>
      <c r="AO2211" s="242">
        <v>0</v>
      </c>
      <c r="AP2211" s="225">
        <v>0.68399431855638892</v>
      </c>
      <c r="AQ2211" s="246">
        <v>5.1428144252360068</v>
      </c>
      <c r="AR2211" s="384">
        <v>0</v>
      </c>
      <c r="AS2211" s="385">
        <v>0</v>
      </c>
      <c r="AT2211" s="385">
        <v>14287.705322417574</v>
      </c>
      <c r="AU2211" s="385">
        <v>251.46819695076499</v>
      </c>
      <c r="AV2211" s="385">
        <v>0</v>
      </c>
      <c r="AW2211" s="385">
        <v>0</v>
      </c>
      <c r="AX2211" s="385">
        <v>20.571257700944027</v>
      </c>
      <c r="AY2211" s="385">
        <v>0</v>
      </c>
      <c r="AZ2211" s="379">
        <v>14559.744777069283</v>
      </c>
      <c r="BA2211" s="463">
        <v>0</v>
      </c>
      <c r="BB2211" s="464">
        <v>0</v>
      </c>
      <c r="BC2211" s="464">
        <v>69.119425875171927</v>
      </c>
      <c r="BD2211" s="462">
        <v>69.119425875171927</v>
      </c>
      <c r="BE2211" s="244">
        <v>0</v>
      </c>
      <c r="BF2211" s="245">
        <v>0</v>
      </c>
      <c r="BG2211" s="245">
        <v>63.256617430402891</v>
      </c>
      <c r="BH2211" s="245">
        <v>0</v>
      </c>
      <c r="BI2211" s="229">
        <v>63.256617430402891</v>
      </c>
      <c r="BJ2211" s="520">
        <v>428.91072306468288</v>
      </c>
      <c r="BK2211" s="521">
        <v>0</v>
      </c>
      <c r="BL2211" s="521">
        <v>71.999401953304101</v>
      </c>
      <c r="BM2211" s="521">
        <v>77.142216378540098</v>
      </c>
      <c r="BN2211" s="519">
        <v>578.05234139652703</v>
      </c>
    </row>
    <row r="2212" spans="1:66" x14ac:dyDescent="0.2">
      <c r="A2212" s="579" t="s">
        <v>74</v>
      </c>
      <c r="B2212" s="636">
        <v>2013</v>
      </c>
      <c r="C2212" s="637">
        <v>3</v>
      </c>
      <c r="D2212" s="637">
        <v>9</v>
      </c>
      <c r="E2212" s="590">
        <v>41535</v>
      </c>
      <c r="F2212" s="668" t="s">
        <v>184</v>
      </c>
      <c r="G2212" s="591">
        <v>0</v>
      </c>
      <c r="H2212" s="592">
        <v>0.53125</v>
      </c>
      <c r="I2212" s="593">
        <v>10</v>
      </c>
      <c r="J2212" s="236" t="s">
        <v>179</v>
      </c>
      <c r="K2212" s="233" t="s">
        <v>475</v>
      </c>
      <c r="L2212" s="234">
        <v>2</v>
      </c>
      <c r="M2212" s="237">
        <v>10.668000000000001</v>
      </c>
      <c r="N2212" s="234">
        <v>1043</v>
      </c>
      <c r="O2212" s="238">
        <v>0.49595460789372309</v>
      </c>
      <c r="P2212" s="239" t="s">
        <v>473</v>
      </c>
      <c r="Q2212" s="234">
        <v>1060</v>
      </c>
      <c r="R2212" s="240">
        <v>0.50461582545604411</v>
      </c>
      <c r="S2212" s="235">
        <v>23.1</v>
      </c>
      <c r="T2212" s="234">
        <v>56.999999999999993</v>
      </c>
      <c r="U2212" s="235">
        <v>13.4</v>
      </c>
      <c r="V2212" s="234">
        <v>1</v>
      </c>
      <c r="W2212" s="234">
        <v>35429</v>
      </c>
      <c r="X2212" s="413">
        <v>10.758543742100001</v>
      </c>
      <c r="Y2212" s="384">
        <v>0</v>
      </c>
      <c r="Z2212" s="385">
        <v>0</v>
      </c>
      <c r="AA2212" s="385">
        <v>438.72108652863875</v>
      </c>
      <c r="AB2212" s="385">
        <v>0</v>
      </c>
      <c r="AC2212" s="385">
        <v>0</v>
      </c>
      <c r="AD2212" s="385">
        <v>476.59626503549714</v>
      </c>
      <c r="AE2212" s="385">
        <v>0</v>
      </c>
      <c r="AF2212" s="385">
        <v>891.80706275074817</v>
      </c>
      <c r="AG2212" s="385">
        <v>0</v>
      </c>
      <c r="AH2212" s="435">
        <v>1807.124414314884</v>
      </c>
      <c r="AI2212" s="241">
        <v>0</v>
      </c>
      <c r="AJ2212" s="242">
        <v>0</v>
      </c>
      <c r="AK2212" s="242">
        <v>3.8613907395204459</v>
      </c>
      <c r="AL2212" s="242">
        <v>0</v>
      </c>
      <c r="AM2212" s="242">
        <v>0</v>
      </c>
      <c r="AN2212" s="242">
        <v>0</v>
      </c>
      <c r="AO2212" s="242">
        <v>0</v>
      </c>
      <c r="AP2212" s="225">
        <v>3.8613907395204459</v>
      </c>
      <c r="AQ2212" s="246">
        <v>1.6129451710611722</v>
      </c>
      <c r="AR2212" s="384">
        <v>0</v>
      </c>
      <c r="AS2212" s="385">
        <v>0</v>
      </c>
      <c r="AT2212" s="385">
        <v>2633.307189835838</v>
      </c>
      <c r="AU2212" s="385">
        <v>2342.6770512430098</v>
      </c>
      <c r="AV2212" s="385">
        <v>0</v>
      </c>
      <c r="AW2212" s="385">
        <v>0</v>
      </c>
      <c r="AX2212" s="385">
        <v>287.10424044888856</v>
      </c>
      <c r="AY2212" s="385">
        <v>0</v>
      </c>
      <c r="AZ2212" s="379">
        <v>5263.0884815277368</v>
      </c>
      <c r="BA2212" s="463">
        <v>0.19355342052734067</v>
      </c>
      <c r="BB2212" s="464">
        <v>0</v>
      </c>
      <c r="BC2212" s="464">
        <v>176.13361267987997</v>
      </c>
      <c r="BD2212" s="462">
        <v>176.32716610040731</v>
      </c>
      <c r="BE2212" s="244">
        <v>0</v>
      </c>
      <c r="BF2212" s="245">
        <v>0.16129451710611722</v>
      </c>
      <c r="BG2212" s="245">
        <v>14.516506539550546</v>
      </c>
      <c r="BH2212" s="245">
        <v>0.9032492957942565</v>
      </c>
      <c r="BI2212" s="229">
        <v>15.581050352450921</v>
      </c>
      <c r="BJ2212" s="520">
        <v>13.548739436913847</v>
      </c>
      <c r="BK2212" s="521">
        <v>122.58383300064907</v>
      </c>
      <c r="BL2212" s="521">
        <v>758.08423039875083</v>
      </c>
      <c r="BM2212" s="521">
        <v>3.2258903421223444</v>
      </c>
      <c r="BN2212" s="519">
        <v>897.44269317843612</v>
      </c>
    </row>
    <row r="2213" spans="1:66" x14ac:dyDescent="0.2">
      <c r="A2213" s="579" t="s">
        <v>74</v>
      </c>
      <c r="B2213" s="636">
        <v>2013</v>
      </c>
      <c r="C2213" s="637">
        <v>3</v>
      </c>
      <c r="D2213" s="637">
        <v>9</v>
      </c>
      <c r="E2213" s="590">
        <v>41535</v>
      </c>
      <c r="F2213" s="668" t="s">
        <v>187</v>
      </c>
      <c r="G2213" s="591">
        <v>0</v>
      </c>
      <c r="H2213" s="592">
        <v>0.48749999999999999</v>
      </c>
      <c r="I2213" s="593">
        <v>10</v>
      </c>
      <c r="J2213" s="236" t="s">
        <v>179</v>
      </c>
      <c r="K2213" s="233" t="s">
        <v>475</v>
      </c>
      <c r="L2213" s="234">
        <v>2</v>
      </c>
      <c r="M2213" s="237">
        <v>10.363200000000001</v>
      </c>
      <c r="N2213" s="234">
        <v>967</v>
      </c>
      <c r="O2213" s="238">
        <v>0.45735968937194671</v>
      </c>
      <c r="P2213" s="239" t="s">
        <v>473</v>
      </c>
      <c r="Q2213" s="234">
        <v>962</v>
      </c>
      <c r="R2213" s="240">
        <v>0.45482797386700091</v>
      </c>
      <c r="S2213" s="235">
        <v>22.5</v>
      </c>
      <c r="T2213" s="234">
        <v>34</v>
      </c>
      <c r="U2213" s="235">
        <v>19.8</v>
      </c>
      <c r="V2213" s="234">
        <v>1</v>
      </c>
      <c r="W2213" s="234">
        <v>19798</v>
      </c>
      <c r="X2213" s="413">
        <v>6.0119576902</v>
      </c>
      <c r="Y2213" s="384">
        <v>0</v>
      </c>
      <c r="Z2213" s="385">
        <v>0</v>
      </c>
      <c r="AA2213" s="385">
        <v>465.73847393574249</v>
      </c>
      <c r="AB2213" s="385">
        <v>0</v>
      </c>
      <c r="AC2213" s="385">
        <v>0</v>
      </c>
      <c r="AD2213" s="385">
        <v>1596.2371151818186</v>
      </c>
      <c r="AE2213" s="385">
        <v>0</v>
      </c>
      <c r="AF2213" s="385">
        <v>2364.4785496697505</v>
      </c>
      <c r="AG2213" s="385">
        <v>0</v>
      </c>
      <c r="AH2213" s="435">
        <v>4426.4541387873114</v>
      </c>
      <c r="AI2213" s="241">
        <v>0</v>
      </c>
      <c r="AJ2213" s="242">
        <v>0</v>
      </c>
      <c r="AK2213" s="242">
        <v>16.260094471281612</v>
      </c>
      <c r="AL2213" s="242">
        <v>0</v>
      </c>
      <c r="AM2213" s="242">
        <v>0</v>
      </c>
      <c r="AN2213" s="242">
        <v>0</v>
      </c>
      <c r="AO2213" s="242">
        <v>0</v>
      </c>
      <c r="AP2213" s="225">
        <v>16.260094471281612</v>
      </c>
      <c r="AQ2213" s="246">
        <v>5.8217309241967827</v>
      </c>
      <c r="AR2213" s="384">
        <v>0</v>
      </c>
      <c r="AS2213" s="385">
        <v>0</v>
      </c>
      <c r="AT2213" s="385">
        <v>5936.7333968733656</v>
      </c>
      <c r="AU2213" s="385">
        <v>2793.9359964858986</v>
      </c>
      <c r="AV2213" s="385">
        <v>0</v>
      </c>
      <c r="AW2213" s="385">
        <v>0</v>
      </c>
      <c r="AX2213" s="385">
        <v>291.08654620983901</v>
      </c>
      <c r="AY2213" s="385">
        <v>0</v>
      </c>
      <c r="AZ2213" s="379">
        <v>9021.7559395691042</v>
      </c>
      <c r="BA2213" s="463">
        <v>0.11643461848393566</v>
      </c>
      <c r="BB2213" s="464">
        <v>0</v>
      </c>
      <c r="BC2213" s="464">
        <v>58.683047715903569</v>
      </c>
      <c r="BD2213" s="462">
        <v>58.799482334387505</v>
      </c>
      <c r="BE2213" s="244">
        <v>0</v>
      </c>
      <c r="BF2213" s="245">
        <v>0</v>
      </c>
      <c r="BG2213" s="245">
        <v>28.817568074774073</v>
      </c>
      <c r="BH2213" s="245">
        <v>3.2601693175501985</v>
      </c>
      <c r="BI2213" s="229">
        <v>32.077737392324273</v>
      </c>
      <c r="BJ2213" s="520">
        <v>0</v>
      </c>
      <c r="BK2213" s="521">
        <v>0</v>
      </c>
      <c r="BL2213" s="521">
        <v>1679.5693716307717</v>
      </c>
      <c r="BM2213" s="521">
        <v>0</v>
      </c>
      <c r="BN2213" s="519">
        <v>1679.5693716307717</v>
      </c>
    </row>
    <row r="2214" spans="1:66" x14ac:dyDescent="0.2">
      <c r="A2214" s="579" t="s">
        <v>74</v>
      </c>
      <c r="B2214" s="636">
        <v>2013</v>
      </c>
      <c r="C2214" s="637">
        <v>3</v>
      </c>
      <c r="D2214" s="637">
        <v>9</v>
      </c>
      <c r="E2214" s="590">
        <v>41535</v>
      </c>
      <c r="F2214" s="668" t="s">
        <v>190</v>
      </c>
      <c r="G2214" s="591">
        <v>0</v>
      </c>
      <c r="H2214" s="592">
        <v>0.46250000000000002</v>
      </c>
      <c r="I2214" s="593">
        <v>10</v>
      </c>
      <c r="J2214" s="236" t="s">
        <v>179</v>
      </c>
      <c r="K2214" s="233" t="s">
        <v>475</v>
      </c>
      <c r="L2214" s="234">
        <v>2</v>
      </c>
      <c r="M2214" s="237">
        <v>9.7536000000000005</v>
      </c>
      <c r="N2214" s="234">
        <v>713</v>
      </c>
      <c r="O2214" s="238">
        <v>0.33004338892189994</v>
      </c>
      <c r="P2214" s="239" t="s">
        <v>473</v>
      </c>
      <c r="Q2214" s="234">
        <v>694</v>
      </c>
      <c r="R2214" s="240">
        <v>0.32063689655634886</v>
      </c>
      <c r="S2214" s="235">
        <v>21.6</v>
      </c>
      <c r="T2214" s="234">
        <v>25</v>
      </c>
      <c r="U2214" s="235">
        <v>36.700000000000003</v>
      </c>
      <c r="V2214" s="234">
        <v>1</v>
      </c>
      <c r="W2214" s="234">
        <v>21883</v>
      </c>
      <c r="X2214" s="413">
        <v>6.6450990066999998</v>
      </c>
      <c r="Y2214" s="384">
        <v>0</v>
      </c>
      <c r="Z2214" s="385">
        <v>0</v>
      </c>
      <c r="AA2214" s="385">
        <v>225.73027105955944</v>
      </c>
      <c r="AB2214" s="385">
        <v>0</v>
      </c>
      <c r="AC2214" s="385">
        <v>0</v>
      </c>
      <c r="AD2214" s="385">
        <v>8532.6945381597689</v>
      </c>
      <c r="AE2214" s="385">
        <v>0</v>
      </c>
      <c r="AF2214" s="385">
        <v>3274.2740142866751</v>
      </c>
      <c r="AG2214" s="385">
        <v>0</v>
      </c>
      <c r="AH2214" s="435">
        <v>12032.698823506003</v>
      </c>
      <c r="AI2214" s="241">
        <v>0</v>
      </c>
      <c r="AJ2214" s="242">
        <v>0</v>
      </c>
      <c r="AK2214" s="242">
        <v>19.014013165583556</v>
      </c>
      <c r="AL2214" s="242">
        <v>0</v>
      </c>
      <c r="AM2214" s="242">
        <v>0</v>
      </c>
      <c r="AN2214" s="242">
        <v>0</v>
      </c>
      <c r="AO2214" s="242">
        <v>0</v>
      </c>
      <c r="AP2214" s="225">
        <v>19.014013165583556</v>
      </c>
      <c r="AQ2214" s="246">
        <v>7.5243423686519808</v>
      </c>
      <c r="AR2214" s="384">
        <v>0</v>
      </c>
      <c r="AS2214" s="385">
        <v>0</v>
      </c>
      <c r="AT2214" s="385">
        <v>9345.112832387862</v>
      </c>
      <c r="AU2214" s="385">
        <v>2922.9022743553642</v>
      </c>
      <c r="AV2214" s="385">
        <v>0</v>
      </c>
      <c r="AW2214" s="385">
        <v>0</v>
      </c>
      <c r="AX2214" s="385">
        <v>30.097369474607923</v>
      </c>
      <c r="AY2214" s="385">
        <v>0</v>
      </c>
      <c r="AZ2214" s="379">
        <v>12298.112476217835</v>
      </c>
      <c r="BA2214" s="463">
        <v>0</v>
      </c>
      <c r="BB2214" s="464">
        <v>0</v>
      </c>
      <c r="BC2214" s="464">
        <v>0</v>
      </c>
      <c r="BD2214" s="462">
        <v>0</v>
      </c>
      <c r="BE2214" s="244">
        <v>0</v>
      </c>
      <c r="BF2214" s="245">
        <v>0</v>
      </c>
      <c r="BG2214" s="245">
        <v>41.383883027585881</v>
      </c>
      <c r="BH2214" s="245">
        <v>2.1068158632225549</v>
      </c>
      <c r="BI2214" s="229">
        <v>43.490698890808439</v>
      </c>
      <c r="BJ2214" s="520">
        <v>0</v>
      </c>
      <c r="BK2214" s="521">
        <v>0</v>
      </c>
      <c r="BL2214" s="521">
        <v>1467.246761887136</v>
      </c>
      <c r="BM2214" s="521">
        <v>0</v>
      </c>
      <c r="BN2214" s="519">
        <v>1467.246761887136</v>
      </c>
    </row>
    <row r="2215" spans="1:66" x14ac:dyDescent="0.2">
      <c r="A2215" s="579" t="s">
        <v>74</v>
      </c>
      <c r="B2215" s="636">
        <v>2013</v>
      </c>
      <c r="C2215" s="637">
        <v>3</v>
      </c>
      <c r="D2215" s="637">
        <v>9</v>
      </c>
      <c r="E2215" s="590">
        <v>41526</v>
      </c>
      <c r="F2215" s="668" t="s">
        <v>193</v>
      </c>
      <c r="G2215" s="591">
        <v>1</v>
      </c>
      <c r="H2215" s="592">
        <v>0.61527777777777781</v>
      </c>
      <c r="I2215" s="593">
        <v>10</v>
      </c>
      <c r="J2215" s="236" t="s">
        <v>118</v>
      </c>
      <c r="K2215" s="236" t="s">
        <v>470</v>
      </c>
      <c r="L2215" s="234">
        <v>4</v>
      </c>
      <c r="M2215" s="237">
        <v>6.7056000000000004</v>
      </c>
      <c r="N2215" s="234">
        <v>3060</v>
      </c>
      <c r="O2215" s="238">
        <v>1.5715497529598528</v>
      </c>
      <c r="P2215" s="239" t="s">
        <v>472</v>
      </c>
      <c r="Q2215" s="234">
        <v>3177</v>
      </c>
      <c r="R2215" s="240">
        <v>1.6360941983857078</v>
      </c>
      <c r="S2215" s="235">
        <v>23.6</v>
      </c>
      <c r="T2215" s="234">
        <v>76</v>
      </c>
      <c r="U2215" s="235">
        <v>14.6</v>
      </c>
      <c r="V2215" s="234">
        <v>2</v>
      </c>
      <c r="W2215" s="234">
        <v>21298</v>
      </c>
      <c r="X2215" s="413">
        <v>6.4674550402000008</v>
      </c>
      <c r="Y2215" s="384">
        <v>2003.3784416689693</v>
      </c>
      <c r="Z2215" s="385">
        <v>0</v>
      </c>
      <c r="AA2215" s="385">
        <v>0</v>
      </c>
      <c r="AB2215" s="385">
        <v>0</v>
      </c>
      <c r="AC2215" s="385">
        <v>0</v>
      </c>
      <c r="AD2215" s="385">
        <v>2216.4622577038749</v>
      </c>
      <c r="AE2215" s="385">
        <v>0</v>
      </c>
      <c r="AF2215" s="385">
        <v>0</v>
      </c>
      <c r="AG2215" s="385">
        <v>0</v>
      </c>
      <c r="AH2215" s="435">
        <v>4219.840699372844</v>
      </c>
      <c r="AI2215" s="241">
        <v>0</v>
      </c>
      <c r="AJ2215" s="242">
        <v>0</v>
      </c>
      <c r="AK2215" s="242">
        <v>0</v>
      </c>
      <c r="AL2215" s="242">
        <v>2.1592728381097714</v>
      </c>
      <c r="AM2215" s="242">
        <v>0</v>
      </c>
      <c r="AN2215" s="242">
        <v>0</v>
      </c>
      <c r="AO2215" s="242">
        <v>15.585728756281055</v>
      </c>
      <c r="AP2215" s="225">
        <v>17.745001594390828</v>
      </c>
      <c r="AQ2215" s="246">
        <v>2.3193048744465856</v>
      </c>
      <c r="AR2215" s="384">
        <v>0</v>
      </c>
      <c r="AS2215" s="385">
        <v>0</v>
      </c>
      <c r="AT2215" s="385">
        <v>493.64084947721125</v>
      </c>
      <c r="AU2215" s="385">
        <v>0</v>
      </c>
      <c r="AV2215" s="385">
        <v>458.15548489817849</v>
      </c>
      <c r="AW2215" s="385">
        <v>0</v>
      </c>
      <c r="AX2215" s="385">
        <v>0</v>
      </c>
      <c r="AY2215" s="385">
        <v>0</v>
      </c>
      <c r="AZ2215" s="379">
        <v>951.79633437538973</v>
      </c>
      <c r="BA2215" s="463">
        <v>0</v>
      </c>
      <c r="BB2215" s="464">
        <v>0</v>
      </c>
      <c r="BC2215" s="464">
        <v>7.7928643781405276</v>
      </c>
      <c r="BD2215" s="462">
        <v>7.7928643781405276</v>
      </c>
      <c r="BE2215" s="244">
        <v>0</v>
      </c>
      <c r="BF2215" s="245">
        <v>0</v>
      </c>
      <c r="BG2215" s="245">
        <v>2.087374387001927</v>
      </c>
      <c r="BH2215" s="245">
        <v>0</v>
      </c>
      <c r="BI2215" s="229">
        <v>2.087374387001927</v>
      </c>
      <c r="BJ2215" s="520">
        <v>0</v>
      </c>
      <c r="BK2215" s="521">
        <v>0</v>
      </c>
      <c r="BL2215" s="521">
        <v>0</v>
      </c>
      <c r="BM2215" s="521">
        <v>4.6386097488931712</v>
      </c>
      <c r="BN2215" s="519">
        <v>4.6386097488931712</v>
      </c>
    </row>
    <row r="2216" spans="1:66" x14ac:dyDescent="0.2">
      <c r="A2216" s="579" t="s">
        <v>74</v>
      </c>
      <c r="B2216" s="636">
        <v>2013</v>
      </c>
      <c r="C2216" s="637">
        <v>3</v>
      </c>
      <c r="D2216" s="637">
        <v>9</v>
      </c>
      <c r="E2216" s="590">
        <v>41526</v>
      </c>
      <c r="F2216" s="668" t="s">
        <v>198</v>
      </c>
      <c r="G2216" s="591">
        <v>1</v>
      </c>
      <c r="H2216" s="592">
        <v>0.62986111111111109</v>
      </c>
      <c r="I2216" s="593">
        <v>10</v>
      </c>
      <c r="J2216" s="236" t="s">
        <v>118</v>
      </c>
      <c r="K2216" s="236" t="s">
        <v>470</v>
      </c>
      <c r="L2216" s="234">
        <v>4</v>
      </c>
      <c r="M2216" s="237">
        <v>11.277600000000001</v>
      </c>
      <c r="N2216" s="234">
        <v>2179</v>
      </c>
      <c r="O2216" s="238">
        <v>1.0919852997239698</v>
      </c>
      <c r="P2216" s="239" t="s">
        <v>472</v>
      </c>
      <c r="Q2216" s="234">
        <v>2377</v>
      </c>
      <c r="R2216" s="240">
        <v>1.1986848983767895</v>
      </c>
      <c r="S2216" s="235">
        <v>23.8</v>
      </c>
      <c r="T2216" s="234">
        <v>98</v>
      </c>
      <c r="U2216" s="235">
        <v>8.6</v>
      </c>
      <c r="V2216" s="234">
        <v>2</v>
      </c>
      <c r="W2216" s="234">
        <v>13149</v>
      </c>
      <c r="X2216" s="413">
        <v>3.9928897701000001</v>
      </c>
      <c r="Y2216" s="384">
        <v>1573.0702227331192</v>
      </c>
      <c r="Z2216" s="385">
        <v>0</v>
      </c>
      <c r="AA2216" s="385">
        <v>0</v>
      </c>
      <c r="AB2216" s="385">
        <v>0</v>
      </c>
      <c r="AC2216" s="385">
        <v>0</v>
      </c>
      <c r="AD2216" s="385">
        <v>392.67750683754343</v>
      </c>
      <c r="AE2216" s="385">
        <v>0</v>
      </c>
      <c r="AF2216" s="385">
        <v>0</v>
      </c>
      <c r="AG2216" s="385">
        <v>0</v>
      </c>
      <c r="AH2216" s="435">
        <v>1965.7477295706626</v>
      </c>
      <c r="AI2216" s="241">
        <v>0</v>
      </c>
      <c r="AJ2216" s="242">
        <v>0</v>
      </c>
      <c r="AK2216" s="242">
        <v>0</v>
      </c>
      <c r="AL2216" s="242">
        <v>1.2657499432731458</v>
      </c>
      <c r="AM2216" s="242">
        <v>0</v>
      </c>
      <c r="AN2216" s="242">
        <v>0</v>
      </c>
      <c r="AO2216" s="242">
        <v>31.976840672163682</v>
      </c>
      <c r="AP2216" s="225">
        <v>33.242590615436825</v>
      </c>
      <c r="AQ2216" s="246">
        <v>4.7584584333576911</v>
      </c>
      <c r="AR2216" s="384">
        <v>0</v>
      </c>
      <c r="AS2216" s="385">
        <v>0</v>
      </c>
      <c r="AT2216" s="385">
        <v>1090.2389624171808</v>
      </c>
      <c r="AU2216" s="385">
        <v>8.6175682228107782</v>
      </c>
      <c r="AV2216" s="385">
        <v>724.34205964257444</v>
      </c>
      <c r="AW2216" s="385">
        <v>0</v>
      </c>
      <c r="AX2216" s="385">
        <v>0</v>
      </c>
      <c r="AY2216" s="385">
        <v>0</v>
      </c>
      <c r="AZ2216" s="379">
        <v>1823.1985902825661</v>
      </c>
      <c r="BA2216" s="463">
        <v>0</v>
      </c>
      <c r="BB2216" s="464">
        <v>0</v>
      </c>
      <c r="BC2216" s="464">
        <v>15.988420336081841</v>
      </c>
      <c r="BD2216" s="462">
        <v>15.988420336081841</v>
      </c>
      <c r="BE2216" s="244">
        <v>0</v>
      </c>
      <c r="BF2216" s="245">
        <v>0.95169168667153825</v>
      </c>
      <c r="BG2216" s="245">
        <v>5.7101501200292297</v>
      </c>
      <c r="BH2216" s="245">
        <v>0</v>
      </c>
      <c r="BI2216" s="229">
        <v>6.6618418067007683</v>
      </c>
      <c r="BJ2216" s="520">
        <v>2.8550750600146144</v>
      </c>
      <c r="BK2216" s="521">
        <v>0</v>
      </c>
      <c r="BL2216" s="521">
        <v>0</v>
      </c>
      <c r="BM2216" s="521">
        <v>9.5169168667153823</v>
      </c>
      <c r="BN2216" s="519">
        <v>12.371991926729997</v>
      </c>
    </row>
    <row r="2217" spans="1:66" x14ac:dyDescent="0.2">
      <c r="A2217" s="579" t="s">
        <v>74</v>
      </c>
      <c r="B2217" s="636">
        <v>2013</v>
      </c>
      <c r="C2217" s="637">
        <v>3</v>
      </c>
      <c r="D2217" s="637">
        <v>9</v>
      </c>
      <c r="E2217" s="590">
        <v>41529</v>
      </c>
      <c r="F2217" s="668" t="s">
        <v>203</v>
      </c>
      <c r="G2217" s="591">
        <v>1</v>
      </c>
      <c r="H2217" s="592">
        <v>0.38541666666666669</v>
      </c>
      <c r="I2217" s="593">
        <v>10</v>
      </c>
      <c r="J2217" s="236" t="s">
        <v>204</v>
      </c>
      <c r="K2217" s="236" t="s">
        <v>470</v>
      </c>
      <c r="L2217" s="234">
        <v>4</v>
      </c>
      <c r="M2217" s="237">
        <v>14.020800000000001</v>
      </c>
      <c r="N2217" s="234">
        <v>1156</v>
      </c>
      <c r="O2217" s="238">
        <v>0.55370921304514009</v>
      </c>
      <c r="P2217" s="239" t="s">
        <v>473</v>
      </c>
      <c r="Q2217" s="234">
        <v>1160</v>
      </c>
      <c r="R2217" s="240">
        <v>0.5557613062228004</v>
      </c>
      <c r="S2217" s="235">
        <v>21.4</v>
      </c>
      <c r="T2217" s="234">
        <v>125</v>
      </c>
      <c r="U2217" s="235">
        <v>9.4</v>
      </c>
      <c r="V2217" s="234">
        <v>2</v>
      </c>
      <c r="W2217" s="234">
        <v>13769</v>
      </c>
      <c r="X2217" s="413">
        <v>4.1811620081000003</v>
      </c>
      <c r="Y2217" s="384">
        <v>981.29993338011536</v>
      </c>
      <c r="Z2217" s="385">
        <v>0</v>
      </c>
      <c r="AA2217" s="385">
        <v>0</v>
      </c>
      <c r="AB2217" s="385">
        <v>13.941578892918574</v>
      </c>
      <c r="AC2217" s="385">
        <v>0</v>
      </c>
      <c r="AD2217" s="385">
        <v>5939.4488785391395</v>
      </c>
      <c r="AE2217" s="385">
        <v>0</v>
      </c>
      <c r="AF2217" s="385">
        <v>0</v>
      </c>
      <c r="AG2217" s="385">
        <v>0</v>
      </c>
      <c r="AH2217" s="435">
        <v>6934.6903908121731</v>
      </c>
      <c r="AI2217" s="241">
        <v>0</v>
      </c>
      <c r="AJ2217" s="242">
        <v>0</v>
      </c>
      <c r="AK2217" s="242">
        <v>0</v>
      </c>
      <c r="AL2217" s="242">
        <v>0.60437744222886913</v>
      </c>
      <c r="AM2217" s="242">
        <v>0</v>
      </c>
      <c r="AN2217" s="242">
        <v>0</v>
      </c>
      <c r="AO2217" s="242">
        <v>106.87937925731578</v>
      </c>
      <c r="AP2217" s="225">
        <v>107.48375669954464</v>
      </c>
      <c r="AQ2217" s="246">
        <v>4.5441912949539027</v>
      </c>
      <c r="AR2217" s="384">
        <v>19.671804115855444</v>
      </c>
      <c r="AS2217" s="385">
        <v>0</v>
      </c>
      <c r="AT2217" s="385">
        <v>4318.1995734732554</v>
      </c>
      <c r="AU2217" s="385">
        <v>0</v>
      </c>
      <c r="AV2217" s="385">
        <v>279.85856509103098</v>
      </c>
      <c r="AW2217" s="385">
        <v>0</v>
      </c>
      <c r="AX2217" s="385">
        <v>0</v>
      </c>
      <c r="AY2217" s="385">
        <v>0</v>
      </c>
      <c r="AZ2217" s="379">
        <v>4617.7299426801419</v>
      </c>
      <c r="BA2217" s="463">
        <v>0</v>
      </c>
      <c r="BB2217" s="464">
        <v>0</v>
      </c>
      <c r="BC2217" s="464">
        <v>53.439689628657888</v>
      </c>
      <c r="BD2217" s="462">
        <v>53.439689628657888</v>
      </c>
      <c r="BE2217" s="244">
        <v>0</v>
      </c>
      <c r="BF2217" s="245">
        <v>0</v>
      </c>
      <c r="BG2217" s="245">
        <v>31.354919935181933</v>
      </c>
      <c r="BH2217" s="245">
        <v>0</v>
      </c>
      <c r="BI2217" s="229">
        <v>31.354919935181933</v>
      </c>
      <c r="BJ2217" s="520">
        <v>8.1795443309170253</v>
      </c>
      <c r="BK2217" s="521">
        <v>0</v>
      </c>
      <c r="BL2217" s="521">
        <v>4.5441912949539027</v>
      </c>
      <c r="BM2217" s="521">
        <v>177.22346050320223</v>
      </c>
      <c r="BN2217" s="519">
        <v>189.94719612907315</v>
      </c>
    </row>
    <row r="2218" spans="1:66" x14ac:dyDescent="0.2">
      <c r="A2218" s="579" t="s">
        <v>74</v>
      </c>
      <c r="B2218" s="636">
        <v>2013</v>
      </c>
      <c r="C2218" s="637">
        <v>3</v>
      </c>
      <c r="D2218" s="637">
        <v>9</v>
      </c>
      <c r="E2218" s="590">
        <v>41533</v>
      </c>
      <c r="F2218" s="668" t="s">
        <v>209</v>
      </c>
      <c r="G2218" s="591">
        <v>1</v>
      </c>
      <c r="H2218" s="592">
        <v>0.56111111111111112</v>
      </c>
      <c r="I2218" s="593">
        <v>10</v>
      </c>
      <c r="J2218" s="236" t="s">
        <v>204</v>
      </c>
      <c r="K2218" s="236" t="s">
        <v>470</v>
      </c>
      <c r="L2218" s="234">
        <v>4</v>
      </c>
      <c r="M2218" s="237">
        <v>16.459199999999999</v>
      </c>
      <c r="N2218" s="234">
        <v>508</v>
      </c>
      <c r="O2218" s="238">
        <v>0.22959969329118174</v>
      </c>
      <c r="P2218" s="239" t="s">
        <v>473</v>
      </c>
      <c r="Q2218" s="234">
        <v>505</v>
      </c>
      <c r="R2218" s="240">
        <v>0.22814865982670995</v>
      </c>
      <c r="S2218" s="235">
        <v>23</v>
      </c>
      <c r="T2218" s="234">
        <v>80</v>
      </c>
      <c r="U2218" s="235">
        <v>8.6</v>
      </c>
      <c r="V2218" s="234">
        <v>3</v>
      </c>
      <c r="W2218" s="234">
        <v>20303</v>
      </c>
      <c r="X2218" s="413">
        <v>6.1653084646999998</v>
      </c>
      <c r="Y2218" s="384">
        <v>194.58880392911155</v>
      </c>
      <c r="Z2218" s="385">
        <v>0</v>
      </c>
      <c r="AA2218" s="385">
        <v>0</v>
      </c>
      <c r="AB2218" s="385">
        <v>0</v>
      </c>
      <c r="AC2218" s="385">
        <v>0</v>
      </c>
      <c r="AD2218" s="385">
        <v>3040.7456670397473</v>
      </c>
      <c r="AE2218" s="385">
        <v>0</v>
      </c>
      <c r="AF2218" s="385">
        <v>0</v>
      </c>
      <c r="AG2218" s="385">
        <v>0</v>
      </c>
      <c r="AH2218" s="435">
        <v>3235.334470968859</v>
      </c>
      <c r="AI2218" s="241">
        <v>0</v>
      </c>
      <c r="AJ2218" s="242">
        <v>0</v>
      </c>
      <c r="AK2218" s="242">
        <v>0</v>
      </c>
      <c r="AL2218" s="242">
        <v>0</v>
      </c>
      <c r="AM2218" s="242">
        <v>0</v>
      </c>
      <c r="AN2218" s="242">
        <v>0</v>
      </c>
      <c r="AO2218" s="242">
        <v>12.262160187580923</v>
      </c>
      <c r="AP2218" s="225">
        <v>12.262160187580923</v>
      </c>
      <c r="AQ2218" s="246">
        <v>14.597809747120147</v>
      </c>
      <c r="AR2218" s="384">
        <v>0</v>
      </c>
      <c r="AS2218" s="385">
        <v>0</v>
      </c>
      <c r="AT2218" s="385">
        <v>14424.694321329049</v>
      </c>
      <c r="AU2218" s="385">
        <v>0</v>
      </c>
      <c r="AV2218" s="385">
        <v>72.091283436152835</v>
      </c>
      <c r="AW2218" s="385">
        <v>0</v>
      </c>
      <c r="AX2218" s="385">
        <v>0</v>
      </c>
      <c r="AY2218" s="385">
        <v>0</v>
      </c>
      <c r="AZ2218" s="379">
        <v>14496.785604765202</v>
      </c>
      <c r="BA2218" s="463">
        <v>0</v>
      </c>
      <c r="BB2218" s="464">
        <v>0</v>
      </c>
      <c r="BC2218" s="464">
        <v>30.655400468952308</v>
      </c>
      <c r="BD2218" s="462">
        <v>30.655400468952308</v>
      </c>
      <c r="BE2218" s="244">
        <v>0</v>
      </c>
      <c r="BF2218" s="245">
        <v>1.4597809747120147</v>
      </c>
      <c r="BG2218" s="245">
        <v>106.56401115397705</v>
      </c>
      <c r="BH2218" s="245">
        <v>0</v>
      </c>
      <c r="BI2218" s="229">
        <v>108.02379212868907</v>
      </c>
      <c r="BJ2218" s="520">
        <v>122.62160187580923</v>
      </c>
      <c r="BK2218" s="521">
        <v>0</v>
      </c>
      <c r="BL2218" s="521">
        <v>98.535215793060985</v>
      </c>
      <c r="BM2218" s="521">
        <v>87.586858482720885</v>
      </c>
      <c r="BN2218" s="519">
        <v>308.7436761515911</v>
      </c>
    </row>
    <row r="2219" spans="1:66" x14ac:dyDescent="0.2">
      <c r="A2219" s="579" t="s">
        <v>74</v>
      </c>
      <c r="B2219" s="636">
        <v>2013</v>
      </c>
      <c r="C2219" s="637">
        <v>3</v>
      </c>
      <c r="D2219" s="637">
        <v>9</v>
      </c>
      <c r="E2219" s="590">
        <v>41533</v>
      </c>
      <c r="F2219" s="668" t="s">
        <v>214</v>
      </c>
      <c r="G2219" s="591">
        <v>1</v>
      </c>
      <c r="H2219" s="592">
        <v>0.50555555555555554</v>
      </c>
      <c r="I2219" s="593">
        <v>10</v>
      </c>
      <c r="J2219" s="236" t="s">
        <v>204</v>
      </c>
      <c r="K2219" s="236" t="s">
        <v>470</v>
      </c>
      <c r="L2219" s="234">
        <v>4</v>
      </c>
      <c r="M2219" s="237">
        <v>11.277600000000001</v>
      </c>
      <c r="N2219" s="234">
        <v>442</v>
      </c>
      <c r="O2219" s="238">
        <v>0.19782328541407879</v>
      </c>
      <c r="P2219" s="239" t="s">
        <v>473</v>
      </c>
      <c r="Q2219" s="234">
        <v>484</v>
      </c>
      <c r="R2219" s="240">
        <v>0.21800869137296056</v>
      </c>
      <c r="S2219" s="235">
        <v>23</v>
      </c>
      <c r="T2219" s="234">
        <v>110.00000000000001</v>
      </c>
      <c r="U2219" s="235">
        <v>5.7</v>
      </c>
      <c r="V2219" s="234">
        <v>2</v>
      </c>
      <c r="W2219" s="234">
        <v>13353</v>
      </c>
      <c r="X2219" s="413">
        <v>4.0548374097000002</v>
      </c>
      <c r="Y2219" s="384">
        <v>29.586882993879662</v>
      </c>
      <c r="Z2219" s="385">
        <v>0</v>
      </c>
      <c r="AA2219" s="385">
        <v>0</v>
      </c>
      <c r="AB2219" s="385">
        <v>0</v>
      </c>
      <c r="AC2219" s="385">
        <v>0</v>
      </c>
      <c r="AD2219" s="385">
        <v>7946.9302327424466</v>
      </c>
      <c r="AE2219" s="385">
        <v>0</v>
      </c>
      <c r="AF2219" s="385">
        <v>0</v>
      </c>
      <c r="AG2219" s="385">
        <v>0</v>
      </c>
      <c r="AH2219" s="435">
        <v>7976.5171157363266</v>
      </c>
      <c r="AI2219" s="241">
        <v>0</v>
      </c>
      <c r="AJ2219" s="242">
        <v>0</v>
      </c>
      <c r="AK2219" s="242">
        <v>0</v>
      </c>
      <c r="AL2219" s="242">
        <v>10.33210355112602</v>
      </c>
      <c r="AM2219" s="242">
        <v>0</v>
      </c>
      <c r="AN2219" s="242">
        <v>0</v>
      </c>
      <c r="AO2219" s="242">
        <v>111.86638431294335</v>
      </c>
      <c r="AP2219" s="225">
        <v>122.19848786406938</v>
      </c>
      <c r="AQ2219" s="246">
        <v>33.29356675980457</v>
      </c>
      <c r="AR2219" s="384">
        <v>16.014205611466</v>
      </c>
      <c r="AS2219" s="385">
        <v>0</v>
      </c>
      <c r="AT2219" s="385">
        <v>16048.165049561001</v>
      </c>
      <c r="AU2219" s="385">
        <v>20.098216467335359</v>
      </c>
      <c r="AV2219" s="385">
        <v>38.687124574892906</v>
      </c>
      <c r="AW2219" s="385">
        <v>0</v>
      </c>
      <c r="AX2219" s="385">
        <v>0</v>
      </c>
      <c r="AY2219" s="385">
        <v>0</v>
      </c>
      <c r="AZ2219" s="379">
        <v>16122.964596214695</v>
      </c>
      <c r="BA2219" s="463">
        <v>0</v>
      </c>
      <c r="BB2219" s="464">
        <v>0</v>
      </c>
      <c r="BC2219" s="464">
        <v>242.37716601137731</v>
      </c>
      <c r="BD2219" s="462">
        <v>242.37716601137731</v>
      </c>
      <c r="BE2219" s="244">
        <v>1.1097855586601524</v>
      </c>
      <c r="BF2219" s="245">
        <v>8.8782844692812191</v>
      </c>
      <c r="BG2219" s="245">
        <v>418.3891556148775</v>
      </c>
      <c r="BH2219" s="245">
        <v>0</v>
      </c>
      <c r="BI2219" s="229">
        <v>428.37722564281887</v>
      </c>
      <c r="BJ2219" s="520">
        <v>266.34853407843656</v>
      </c>
      <c r="BK2219" s="521">
        <v>0</v>
      </c>
      <c r="BL2219" s="521">
        <v>499.40350139706851</v>
      </c>
      <c r="BM2219" s="521">
        <v>355.13137877124871</v>
      </c>
      <c r="BN2219" s="519">
        <v>1120.8834142467538</v>
      </c>
    </row>
    <row r="2220" spans="1:66" x14ac:dyDescent="0.2">
      <c r="A2220" s="579" t="s">
        <v>74</v>
      </c>
      <c r="B2220" s="636">
        <v>2013</v>
      </c>
      <c r="C2220" s="637">
        <v>3</v>
      </c>
      <c r="D2220" s="637">
        <v>9</v>
      </c>
      <c r="E2220" s="590">
        <v>41529</v>
      </c>
      <c r="F2220" s="668" t="s">
        <v>225</v>
      </c>
      <c r="G2220" s="591">
        <v>1</v>
      </c>
      <c r="H2220" s="592">
        <v>0.63888888888888884</v>
      </c>
      <c r="I2220" s="593">
        <v>10</v>
      </c>
      <c r="J2220" s="236" t="s">
        <v>204</v>
      </c>
      <c r="K2220" s="236" t="s">
        <v>470</v>
      </c>
      <c r="L2220" s="234">
        <v>2</v>
      </c>
      <c r="M2220" s="237">
        <v>13.411200000000001</v>
      </c>
      <c r="N2220" s="234">
        <v>329</v>
      </c>
      <c r="O2220" s="238">
        <v>0.14422443359904943</v>
      </c>
      <c r="P2220" s="239" t="s">
        <v>473</v>
      </c>
      <c r="Q2220" s="234">
        <v>336</v>
      </c>
      <c r="R2220" s="240">
        <v>0.1475110271571185</v>
      </c>
      <c r="S2220" s="235">
        <v>23.9</v>
      </c>
      <c r="T2220" s="234">
        <v>148</v>
      </c>
      <c r="U2220" s="235">
        <v>7.5</v>
      </c>
      <c r="V2220" s="234">
        <v>2</v>
      </c>
      <c r="W2220" s="234">
        <v>18896</v>
      </c>
      <c r="X2220" s="413">
        <v>5.7380519504</v>
      </c>
      <c r="Y2220" s="384">
        <v>41.815585162709056</v>
      </c>
      <c r="Z2220" s="385">
        <v>0</v>
      </c>
      <c r="AA2220" s="385">
        <v>62.73906250969101</v>
      </c>
      <c r="AB2220" s="385">
        <v>0</v>
      </c>
      <c r="AC2220" s="385">
        <v>0</v>
      </c>
      <c r="AD2220" s="385">
        <v>2379.9122277113638</v>
      </c>
      <c r="AE2220" s="385">
        <v>0</v>
      </c>
      <c r="AF2220" s="385">
        <v>0</v>
      </c>
      <c r="AG2220" s="385">
        <v>0</v>
      </c>
      <c r="AH2220" s="435">
        <v>2484.4668753837641</v>
      </c>
      <c r="AI2220" s="241">
        <v>52.700812508140444</v>
      </c>
      <c r="AJ2220" s="242">
        <v>0</v>
      </c>
      <c r="AK2220" s="242">
        <v>0</v>
      </c>
      <c r="AL2220" s="242">
        <v>6.2582214853416778</v>
      </c>
      <c r="AM2220" s="242">
        <v>0</v>
      </c>
      <c r="AN2220" s="242">
        <v>0</v>
      </c>
      <c r="AO2220" s="242">
        <v>105.40162501628089</v>
      </c>
      <c r="AP2220" s="225">
        <v>164.36065900976303</v>
      </c>
      <c r="AQ2220" s="246">
        <v>47.054296882268254</v>
      </c>
      <c r="AR2220" s="384">
        <v>0</v>
      </c>
      <c r="AS2220" s="385">
        <v>0</v>
      </c>
      <c r="AT2220" s="385">
        <v>18007.428460594023</v>
      </c>
      <c r="AU2220" s="385">
        <v>0</v>
      </c>
      <c r="AV2220" s="385">
        <v>0</v>
      </c>
      <c r="AW2220" s="385">
        <v>0</v>
      </c>
      <c r="AX2220" s="385">
        <v>0</v>
      </c>
      <c r="AY2220" s="385">
        <v>0</v>
      </c>
      <c r="AZ2220" s="379">
        <v>18007.428460594023</v>
      </c>
      <c r="BA2220" s="463">
        <v>1.8821718752907302</v>
      </c>
      <c r="BB2220" s="464">
        <v>0</v>
      </c>
      <c r="BC2220" s="464">
        <v>184.45284377849154</v>
      </c>
      <c r="BD2220" s="462">
        <v>186.33501565378228</v>
      </c>
      <c r="BE2220" s="244">
        <v>0</v>
      </c>
      <c r="BF2220" s="245">
        <v>36.074960943072334</v>
      </c>
      <c r="BG2220" s="245">
        <v>2145.6759378314323</v>
      </c>
      <c r="BH2220" s="245">
        <v>1.0979335939195929</v>
      </c>
      <c r="BI2220" s="229">
        <v>2182.8488323684242</v>
      </c>
      <c r="BJ2220" s="520">
        <v>856.38820325728227</v>
      </c>
      <c r="BK2220" s="521">
        <v>0</v>
      </c>
      <c r="BL2220" s="521">
        <v>501.91250007752808</v>
      </c>
      <c r="BM2220" s="521">
        <v>345.06484380330062</v>
      </c>
      <c r="BN2220" s="519">
        <v>1703.365547138111</v>
      </c>
    </row>
    <row r="2221" spans="1:66" x14ac:dyDescent="0.2">
      <c r="A2221" s="579" t="s">
        <v>74</v>
      </c>
      <c r="B2221" s="636">
        <v>2013</v>
      </c>
      <c r="C2221" s="637">
        <v>3</v>
      </c>
      <c r="D2221" s="637">
        <v>9</v>
      </c>
      <c r="E2221" s="590">
        <v>41529</v>
      </c>
      <c r="F2221" s="668" t="s">
        <v>229</v>
      </c>
      <c r="G2221" s="591">
        <v>1</v>
      </c>
      <c r="H2221" s="592">
        <v>0.58958333333333335</v>
      </c>
      <c r="I2221" s="593">
        <v>10</v>
      </c>
      <c r="J2221" s="236" t="s">
        <v>220</v>
      </c>
      <c r="K2221" s="236" t="s">
        <v>470</v>
      </c>
      <c r="L2221" s="234">
        <v>1</v>
      </c>
      <c r="M2221" s="237">
        <v>12.192</v>
      </c>
      <c r="N2221" s="234">
        <v>349</v>
      </c>
      <c r="O2221" s="238">
        <v>0.15362744770959536</v>
      </c>
      <c r="P2221" s="239" t="s">
        <v>473</v>
      </c>
      <c r="Q2221" s="234">
        <v>308</v>
      </c>
      <c r="R2221" s="240">
        <v>0.1343946036960873</v>
      </c>
      <c r="S2221" s="235">
        <v>25.4</v>
      </c>
      <c r="T2221" s="234">
        <v>157</v>
      </c>
      <c r="U2221" s="235">
        <v>4.5999999999999996</v>
      </c>
      <c r="V2221" s="234">
        <v>2</v>
      </c>
      <c r="W2221" s="234">
        <v>15031</v>
      </c>
      <c r="X2221" s="413">
        <v>4.5643871118999995</v>
      </c>
      <c r="Y2221" s="384">
        <v>0</v>
      </c>
      <c r="Z2221" s="385">
        <v>0</v>
      </c>
      <c r="AA2221" s="385">
        <v>0</v>
      </c>
      <c r="AB2221" s="385">
        <v>0</v>
      </c>
      <c r="AC2221" s="385">
        <v>0</v>
      </c>
      <c r="AD2221" s="385">
        <v>7033.5226204414375</v>
      </c>
      <c r="AE2221" s="385">
        <v>0</v>
      </c>
      <c r="AF2221" s="385">
        <v>0</v>
      </c>
      <c r="AG2221" s="385">
        <v>0</v>
      </c>
      <c r="AH2221" s="435">
        <v>7033.5226204414375</v>
      </c>
      <c r="AI2221" s="241">
        <v>0</v>
      </c>
      <c r="AJ2221" s="242">
        <v>0</v>
      </c>
      <c r="AK2221" s="242">
        <v>15.734861710733334</v>
      </c>
      <c r="AL2221" s="242">
        <v>0</v>
      </c>
      <c r="AM2221" s="242">
        <v>0</v>
      </c>
      <c r="AN2221" s="242">
        <v>0</v>
      </c>
      <c r="AO2221" s="242">
        <v>0</v>
      </c>
      <c r="AP2221" s="225">
        <v>15.734861710733334</v>
      </c>
      <c r="AQ2221" s="246">
        <v>39.435743635923139</v>
      </c>
      <c r="AR2221" s="384">
        <v>0</v>
      </c>
      <c r="AS2221" s="385">
        <v>0</v>
      </c>
      <c r="AT2221" s="385">
        <v>5381.7170625071585</v>
      </c>
      <c r="AU2221" s="385">
        <v>0</v>
      </c>
      <c r="AV2221" s="385">
        <v>0</v>
      </c>
      <c r="AW2221" s="385">
        <v>0</v>
      </c>
      <c r="AX2221" s="385">
        <v>0</v>
      </c>
      <c r="AY2221" s="385">
        <v>0</v>
      </c>
      <c r="AZ2221" s="379">
        <v>5381.7170625071585</v>
      </c>
      <c r="BA2221" s="463">
        <v>0</v>
      </c>
      <c r="BB2221" s="464">
        <v>0</v>
      </c>
      <c r="BC2221" s="464">
        <v>1126.284838241965</v>
      </c>
      <c r="BD2221" s="462">
        <v>1126.284838241965</v>
      </c>
      <c r="BE2221" s="244">
        <v>0</v>
      </c>
      <c r="BF2221" s="245">
        <v>31.548594908738512</v>
      </c>
      <c r="BG2221" s="245">
        <v>646.74619562913938</v>
      </c>
      <c r="BH2221" s="245">
        <v>0</v>
      </c>
      <c r="BI2221" s="229">
        <v>678.29479053787793</v>
      </c>
      <c r="BJ2221" s="520">
        <v>3052.3265574204515</v>
      </c>
      <c r="BK2221" s="521">
        <v>0</v>
      </c>
      <c r="BL2221" s="521">
        <v>4101.3173381360066</v>
      </c>
      <c r="BM2221" s="521">
        <v>2011.2229254320796</v>
      </c>
      <c r="BN2221" s="519">
        <v>9164.8668209885382</v>
      </c>
    </row>
    <row r="2222" spans="1:66" x14ac:dyDescent="0.2">
      <c r="A2222" s="579" t="s">
        <v>74</v>
      </c>
      <c r="B2222" s="636">
        <v>2013</v>
      </c>
      <c r="C2222" s="637">
        <v>3</v>
      </c>
      <c r="D2222" s="637">
        <v>9</v>
      </c>
      <c r="E2222" s="590">
        <v>41529</v>
      </c>
      <c r="F2222" s="668" t="s">
        <v>234</v>
      </c>
      <c r="G2222" s="591">
        <v>1</v>
      </c>
      <c r="H2222" s="592">
        <v>0.53611111111111109</v>
      </c>
      <c r="I2222" s="593">
        <v>10</v>
      </c>
      <c r="J2222" s="236" t="s">
        <v>220</v>
      </c>
      <c r="K2222" s="236" t="s">
        <v>470</v>
      </c>
      <c r="L2222" s="234">
        <v>1</v>
      </c>
      <c r="M2222" s="237">
        <v>11.5824</v>
      </c>
      <c r="N2222" s="234">
        <v>910</v>
      </c>
      <c r="O2222" s="238">
        <v>0.42855475633957735</v>
      </c>
      <c r="P2222" s="239" t="s">
        <v>473</v>
      </c>
      <c r="Q2222" s="234">
        <v>953</v>
      </c>
      <c r="R2222" s="240">
        <v>0.4502732601106052</v>
      </c>
      <c r="S2222" s="235">
        <v>25.9</v>
      </c>
      <c r="T2222" s="234">
        <v>137</v>
      </c>
      <c r="U2222" s="235">
        <v>4.0999999999999996</v>
      </c>
      <c r="V2222" s="234">
        <v>2</v>
      </c>
      <c r="W2222" s="234">
        <v>19229</v>
      </c>
      <c r="X2222" s="413">
        <v>5.8391723620999993</v>
      </c>
      <c r="Y2222" s="384">
        <v>0</v>
      </c>
      <c r="Z2222" s="385">
        <v>0</v>
      </c>
      <c r="AA2222" s="385">
        <v>0</v>
      </c>
      <c r="AB2222" s="385">
        <v>0</v>
      </c>
      <c r="AC2222" s="385">
        <v>0</v>
      </c>
      <c r="AD2222" s="385">
        <v>12318.846765356966</v>
      </c>
      <c r="AE2222" s="385">
        <v>0</v>
      </c>
      <c r="AF2222" s="385">
        <v>1034.3120073243508</v>
      </c>
      <c r="AG2222" s="385">
        <v>0</v>
      </c>
      <c r="AH2222" s="435">
        <v>13353.158772681316</v>
      </c>
      <c r="AI2222" s="241">
        <v>0</v>
      </c>
      <c r="AJ2222" s="242">
        <v>0</v>
      </c>
      <c r="AK2222" s="242">
        <v>51.199185608163667</v>
      </c>
      <c r="AL2222" s="242">
        <v>0</v>
      </c>
      <c r="AM2222" s="242">
        <v>0</v>
      </c>
      <c r="AN2222" s="242">
        <v>0</v>
      </c>
      <c r="AO2222" s="242">
        <v>27.520278938318661</v>
      </c>
      <c r="AP2222" s="225">
        <v>78.719464546482328</v>
      </c>
      <c r="AQ2222" s="246">
        <v>8.1905592078329352</v>
      </c>
      <c r="AR2222" s="384">
        <v>0</v>
      </c>
      <c r="AS2222" s="385">
        <v>0</v>
      </c>
      <c r="AT2222" s="385">
        <v>9454.7228782067014</v>
      </c>
      <c r="AU2222" s="385">
        <v>163.1641299792399</v>
      </c>
      <c r="AV2222" s="385">
        <v>9.5174297995018708</v>
      </c>
      <c r="AW2222" s="385">
        <v>0</v>
      </c>
      <c r="AX2222" s="385">
        <v>16.38111841566587</v>
      </c>
      <c r="AY2222" s="385">
        <v>0</v>
      </c>
      <c r="AZ2222" s="379">
        <v>9643.7855564011079</v>
      </c>
      <c r="BA2222" s="463">
        <v>0.982867104939952</v>
      </c>
      <c r="BB2222" s="464">
        <v>0</v>
      </c>
      <c r="BC2222" s="464">
        <v>798.08808921124091</v>
      </c>
      <c r="BD2222" s="462">
        <v>799.07095631618085</v>
      </c>
      <c r="BE2222" s="244">
        <v>0</v>
      </c>
      <c r="BF2222" s="245">
        <v>5.733391445483055</v>
      </c>
      <c r="BG2222" s="245">
        <v>267.01223017535364</v>
      </c>
      <c r="BH2222" s="245">
        <v>0.57333914454830548</v>
      </c>
      <c r="BI2222" s="229">
        <v>273.31896076538499</v>
      </c>
      <c r="BJ2222" s="520">
        <v>899.32340102005628</v>
      </c>
      <c r="BK2222" s="521">
        <v>589.72026296397121</v>
      </c>
      <c r="BL2222" s="521">
        <v>4783.2865773744343</v>
      </c>
      <c r="BM2222" s="521">
        <v>8387.1326288209257</v>
      </c>
      <c r="BN2222" s="519">
        <v>14659.462870179388</v>
      </c>
    </row>
    <row r="2223" spans="1:66" x14ac:dyDescent="0.2">
      <c r="A2223" s="579" t="s">
        <v>74</v>
      </c>
      <c r="B2223" s="636">
        <v>2013</v>
      </c>
      <c r="C2223" s="637">
        <v>3</v>
      </c>
      <c r="D2223" s="637">
        <v>9</v>
      </c>
      <c r="E2223" s="590">
        <v>41533</v>
      </c>
      <c r="F2223" s="668" t="s">
        <v>248</v>
      </c>
      <c r="G2223" s="591">
        <v>0</v>
      </c>
      <c r="H2223" s="592">
        <v>0.33055555555555555</v>
      </c>
      <c r="I2223" s="593">
        <v>10</v>
      </c>
      <c r="J2223" s="236" t="s">
        <v>204</v>
      </c>
      <c r="K2223" s="236" t="s">
        <v>470</v>
      </c>
      <c r="L2223" s="234">
        <v>2</v>
      </c>
      <c r="M2223" s="237">
        <v>7.0104000000000006</v>
      </c>
      <c r="N2223" s="234">
        <v>183</v>
      </c>
      <c r="O2223" s="238">
        <v>7.698680425625952E-2</v>
      </c>
      <c r="P2223" s="239" t="s">
        <v>473</v>
      </c>
      <c r="Q2223" s="234">
        <v>178</v>
      </c>
      <c r="R2223" s="240">
        <v>7.4738005425620119E-2</v>
      </c>
      <c r="S2223" s="235">
        <v>20.9</v>
      </c>
      <c r="T2223" s="234">
        <v>200</v>
      </c>
      <c r="U2223" s="235">
        <v>4.0999999999999996</v>
      </c>
      <c r="V2223" s="234">
        <v>1</v>
      </c>
      <c r="W2223" s="234">
        <v>17005</v>
      </c>
      <c r="X2223" s="413">
        <v>5.1638216244999997</v>
      </c>
      <c r="Y2223" s="384">
        <v>0</v>
      </c>
      <c r="Z2223" s="385">
        <v>0</v>
      </c>
      <c r="AA2223" s="385">
        <v>0</v>
      </c>
      <c r="AB2223" s="385">
        <v>0</v>
      </c>
      <c r="AC2223" s="385">
        <v>0</v>
      </c>
      <c r="AD2223" s="385">
        <v>191.9101921139569</v>
      </c>
      <c r="AE2223" s="385">
        <v>0</v>
      </c>
      <c r="AF2223" s="385">
        <v>0</v>
      </c>
      <c r="AG2223" s="385">
        <v>0</v>
      </c>
      <c r="AH2223" s="435">
        <v>191.9101921139569</v>
      </c>
      <c r="AI2223" s="241">
        <v>11.534797422326486</v>
      </c>
      <c r="AJ2223" s="242">
        <v>0</v>
      </c>
      <c r="AK2223" s="242">
        <v>0</v>
      </c>
      <c r="AL2223" s="242">
        <v>0</v>
      </c>
      <c r="AM2223" s="242">
        <v>0</v>
      </c>
      <c r="AN2223" s="242">
        <v>0</v>
      </c>
      <c r="AO2223" s="242">
        <v>138.41756906791784</v>
      </c>
      <c r="AP2223" s="225">
        <v>149.95236649024432</v>
      </c>
      <c r="AQ2223" s="246">
        <v>3.4329754233114542</v>
      </c>
      <c r="AR2223" s="384">
        <v>0</v>
      </c>
      <c r="AS2223" s="385">
        <v>0</v>
      </c>
      <c r="AT2223" s="385">
        <v>3043.0443428300459</v>
      </c>
      <c r="AU2223" s="385">
        <v>6.2171184916170432</v>
      </c>
      <c r="AV2223" s="385">
        <v>0</v>
      </c>
      <c r="AW2223" s="385">
        <v>0</v>
      </c>
      <c r="AX2223" s="385">
        <v>34.329754233114542</v>
      </c>
      <c r="AY2223" s="385">
        <v>0</v>
      </c>
      <c r="AZ2223" s="379">
        <v>3083.5912155547776</v>
      </c>
      <c r="BA2223" s="463">
        <v>0</v>
      </c>
      <c r="BB2223" s="464">
        <v>0</v>
      </c>
      <c r="BC2223" s="464">
        <v>346.0439226697946</v>
      </c>
      <c r="BD2223" s="462">
        <v>346.0439226697946</v>
      </c>
      <c r="BE2223" s="244">
        <v>0</v>
      </c>
      <c r="BF2223" s="245">
        <v>3.4329754233114551</v>
      </c>
      <c r="BG2223" s="245">
        <v>401.31482698510899</v>
      </c>
      <c r="BH2223" s="245">
        <v>0.48061655926360364</v>
      </c>
      <c r="BI2223" s="229">
        <v>405.22841896768404</v>
      </c>
      <c r="BJ2223" s="520">
        <v>150.36432354104167</v>
      </c>
      <c r="BK2223" s="521">
        <v>27.463803386491634</v>
      </c>
      <c r="BL2223" s="521">
        <v>271.20505844160493</v>
      </c>
      <c r="BM2223" s="521">
        <v>563.00796942307841</v>
      </c>
      <c r="BN2223" s="519">
        <v>1012.0411547922166</v>
      </c>
    </row>
    <row r="2224" spans="1:66" x14ac:dyDescent="0.2">
      <c r="A2224" s="579" t="s">
        <v>74</v>
      </c>
      <c r="B2224" s="636">
        <v>2013</v>
      </c>
      <c r="C2224" s="637">
        <v>4</v>
      </c>
      <c r="D2224" s="637">
        <v>10</v>
      </c>
      <c r="E2224" s="590">
        <v>41550</v>
      </c>
      <c r="F2224" s="668" t="s">
        <v>83</v>
      </c>
      <c r="G2224" s="591">
        <v>1</v>
      </c>
      <c r="H2224" s="592">
        <v>0.33055555555555555</v>
      </c>
      <c r="I2224" s="593">
        <v>10</v>
      </c>
      <c r="J2224" s="236" t="s">
        <v>76</v>
      </c>
      <c r="K2224" s="236" t="s">
        <v>470</v>
      </c>
      <c r="L2224" s="234">
        <v>2</v>
      </c>
      <c r="M2224" s="237">
        <v>9.1440000000000001</v>
      </c>
      <c r="N2224" s="234">
        <v>22824</v>
      </c>
      <c r="O2224" s="238">
        <v>13.748282396749293</v>
      </c>
      <c r="P2224" s="239" t="s">
        <v>471</v>
      </c>
      <c r="Q2224" s="234">
        <v>27497</v>
      </c>
      <c r="R2224" s="240">
        <v>16.860343914298873</v>
      </c>
      <c r="S2224" s="235">
        <v>17.600000000000001</v>
      </c>
      <c r="T2224" s="234">
        <v>20</v>
      </c>
      <c r="U2224" s="235">
        <v>41.7</v>
      </c>
      <c r="V2224" s="234">
        <v>1</v>
      </c>
      <c r="W2224" s="234">
        <v>13131</v>
      </c>
      <c r="X2224" s="413">
        <v>3.9874238018999999</v>
      </c>
      <c r="Y2224" s="384">
        <v>70.203222408065557</v>
      </c>
      <c r="Z2224" s="385">
        <v>89.802343013896731</v>
      </c>
      <c r="AA2224" s="385">
        <v>0</v>
      </c>
      <c r="AB2224" s="385">
        <v>0</v>
      </c>
      <c r="AC2224" s="385">
        <v>11.285482114682061</v>
      </c>
      <c r="AD2224" s="385">
        <v>20.0279689261891</v>
      </c>
      <c r="AE2224" s="385">
        <v>4313.3112642314845</v>
      </c>
      <c r="AF2224" s="385">
        <v>0</v>
      </c>
      <c r="AG2224" s="385">
        <v>2212.3871046254135</v>
      </c>
      <c r="AH2224" s="435">
        <v>6717.0173853197311</v>
      </c>
      <c r="AI2224" s="241">
        <v>0</v>
      </c>
      <c r="AJ2224" s="242">
        <v>0</v>
      </c>
      <c r="AK2224" s="242">
        <v>0</v>
      </c>
      <c r="AL2224" s="242">
        <v>4.5029073637581423</v>
      </c>
      <c r="AM2224" s="242">
        <v>111.15071334750365</v>
      </c>
      <c r="AN2224" s="242">
        <v>0</v>
      </c>
      <c r="AO2224" s="242">
        <v>0</v>
      </c>
      <c r="AP2224" s="225">
        <v>115.65362071126179</v>
      </c>
      <c r="AQ2224" s="246">
        <v>18.809136857803438</v>
      </c>
      <c r="AR2224" s="384">
        <v>0</v>
      </c>
      <c r="AS2224" s="385">
        <v>0</v>
      </c>
      <c r="AT2224" s="385">
        <v>103.61577312226758</v>
      </c>
      <c r="AU2224" s="385">
        <v>0</v>
      </c>
      <c r="AV2224" s="385">
        <v>74.311137897809814</v>
      </c>
      <c r="AW2224" s="385">
        <v>63.623786335205907</v>
      </c>
      <c r="AX2224" s="385">
        <v>0</v>
      </c>
      <c r="AY2224" s="385">
        <v>1046.4651382207521</v>
      </c>
      <c r="AZ2224" s="379">
        <v>1288.0158355760354</v>
      </c>
      <c r="BA2224" s="463">
        <v>0</v>
      </c>
      <c r="BB2224" s="464">
        <v>0</v>
      </c>
      <c r="BC2224" s="464">
        <v>0</v>
      </c>
      <c r="BD2224" s="462">
        <v>0</v>
      </c>
      <c r="BE2224" s="244">
        <v>0</v>
      </c>
      <c r="BF2224" s="245">
        <v>10.156933903213856</v>
      </c>
      <c r="BG2224" s="245">
        <v>0</v>
      </c>
      <c r="BH2224" s="245">
        <v>0</v>
      </c>
      <c r="BI2224" s="229">
        <v>10.156933903213856</v>
      </c>
      <c r="BJ2224" s="520">
        <v>0</v>
      </c>
      <c r="BK2224" s="521">
        <v>0</v>
      </c>
      <c r="BL2224" s="521">
        <v>0</v>
      </c>
      <c r="BM2224" s="521">
        <v>0</v>
      </c>
      <c r="BN2224" s="519">
        <v>0</v>
      </c>
    </row>
    <row r="2225" spans="1:66" x14ac:dyDescent="0.2">
      <c r="A2225" s="579" t="s">
        <v>74</v>
      </c>
      <c r="B2225" s="636">
        <v>2013</v>
      </c>
      <c r="C2225" s="637">
        <v>4</v>
      </c>
      <c r="D2225" s="637">
        <v>10</v>
      </c>
      <c r="E2225" s="590">
        <v>41550</v>
      </c>
      <c r="F2225" s="668" t="s">
        <v>88</v>
      </c>
      <c r="G2225" s="591">
        <v>1</v>
      </c>
      <c r="H2225" s="592">
        <v>0.4236111111111111</v>
      </c>
      <c r="I2225" s="593">
        <v>10</v>
      </c>
      <c r="J2225" s="236" t="s">
        <v>89</v>
      </c>
      <c r="K2225" s="236" t="s">
        <v>470</v>
      </c>
      <c r="L2225" s="234">
        <v>4</v>
      </c>
      <c r="M2225" s="237">
        <v>11.5824</v>
      </c>
      <c r="N2225" s="234">
        <v>16180</v>
      </c>
      <c r="O2225" s="238">
        <v>9.4517769528272044</v>
      </c>
      <c r="P2225" s="239" t="s">
        <v>471</v>
      </c>
      <c r="Q2225" s="234">
        <v>18476</v>
      </c>
      <c r="R2225" s="240">
        <v>10.91833125236005</v>
      </c>
      <c r="S2225" s="235">
        <v>18.2</v>
      </c>
      <c r="T2225" s="234">
        <v>73</v>
      </c>
      <c r="U2225" s="235">
        <v>11.9</v>
      </c>
      <c r="V2225" s="234">
        <v>1</v>
      </c>
      <c r="W2225" s="234">
        <v>18613</v>
      </c>
      <c r="X2225" s="413">
        <v>5.6521147837000001</v>
      </c>
      <c r="Y2225" s="384">
        <v>512.95402003532399</v>
      </c>
      <c r="Z2225" s="385">
        <v>9.568984719838749</v>
      </c>
      <c r="AA2225" s="385">
        <v>0</v>
      </c>
      <c r="AB2225" s="385">
        <v>0</v>
      </c>
      <c r="AC2225" s="385">
        <v>9.6202929488995466</v>
      </c>
      <c r="AD2225" s="385">
        <v>42.682033049950995</v>
      </c>
      <c r="AE2225" s="385">
        <v>329.97604814725452</v>
      </c>
      <c r="AF2225" s="385">
        <v>0</v>
      </c>
      <c r="AG2225" s="385">
        <v>662.6297444986194</v>
      </c>
      <c r="AH2225" s="435">
        <v>1567.4311233998872</v>
      </c>
      <c r="AI2225" s="241">
        <v>0</v>
      </c>
      <c r="AJ2225" s="242">
        <v>0</v>
      </c>
      <c r="AK2225" s="242">
        <v>0</v>
      </c>
      <c r="AL2225" s="242">
        <v>4.6914961947466791</v>
      </c>
      <c r="AM2225" s="242">
        <v>16.758550316983012</v>
      </c>
      <c r="AN2225" s="242">
        <v>0</v>
      </c>
      <c r="AO2225" s="242">
        <v>0</v>
      </c>
      <c r="AP2225" s="225">
        <v>21.450046511729692</v>
      </c>
      <c r="AQ2225" s="246">
        <v>12.827057265199397</v>
      </c>
      <c r="AR2225" s="384">
        <v>0</v>
      </c>
      <c r="AS2225" s="385">
        <v>0</v>
      </c>
      <c r="AT2225" s="385">
        <v>20.074344620037056</v>
      </c>
      <c r="AU2225" s="385">
        <v>0</v>
      </c>
      <c r="AV2225" s="385">
        <v>965.10137510496986</v>
      </c>
      <c r="AW2225" s="385">
        <v>0</v>
      </c>
      <c r="AX2225" s="385">
        <v>0</v>
      </c>
      <c r="AY2225" s="385">
        <v>2013.5016600901452</v>
      </c>
      <c r="AZ2225" s="379">
        <v>2998.6773798151521</v>
      </c>
      <c r="BA2225" s="463">
        <v>0.25654114530398792</v>
      </c>
      <c r="BB2225" s="464">
        <v>0</v>
      </c>
      <c r="BC2225" s="464">
        <v>0</v>
      </c>
      <c r="BD2225" s="462">
        <v>0.25654114530398792</v>
      </c>
      <c r="BE2225" s="244">
        <v>0</v>
      </c>
      <c r="BF2225" s="245">
        <v>10.902998675419488</v>
      </c>
      <c r="BG2225" s="245">
        <v>0</v>
      </c>
      <c r="BH2225" s="245">
        <v>0</v>
      </c>
      <c r="BI2225" s="229">
        <v>10.902998675419488</v>
      </c>
      <c r="BJ2225" s="520">
        <v>0</v>
      </c>
      <c r="BK2225" s="521">
        <v>0</v>
      </c>
      <c r="BL2225" s="521">
        <v>0</v>
      </c>
      <c r="BM2225" s="521">
        <v>0</v>
      </c>
      <c r="BN2225" s="519">
        <v>0</v>
      </c>
    </row>
    <row r="2226" spans="1:66" x14ac:dyDescent="0.2">
      <c r="A2226" s="579" t="s">
        <v>74</v>
      </c>
      <c r="B2226" s="636">
        <v>2013</v>
      </c>
      <c r="C2226" s="637">
        <v>4</v>
      </c>
      <c r="D2226" s="637">
        <v>10</v>
      </c>
      <c r="E2226" s="590">
        <v>41554</v>
      </c>
      <c r="F2226" s="668" t="s">
        <v>94</v>
      </c>
      <c r="G2226" s="591">
        <v>1</v>
      </c>
      <c r="H2226" s="592">
        <v>0.36666666666666664</v>
      </c>
      <c r="I2226" s="593">
        <v>10</v>
      </c>
      <c r="J2226" s="236" t="s">
        <v>89</v>
      </c>
      <c r="K2226" s="236" t="s">
        <v>470</v>
      </c>
      <c r="L2226" s="234">
        <v>2</v>
      </c>
      <c r="M2226" s="237">
        <v>7.62</v>
      </c>
      <c r="N2226" s="234">
        <v>21072</v>
      </c>
      <c r="O2226" s="238">
        <v>12.600018045068207</v>
      </c>
      <c r="P2226" s="239" t="s">
        <v>471</v>
      </c>
      <c r="Q2226" s="234">
        <v>26381</v>
      </c>
      <c r="R2226" s="240">
        <v>16.110798720291779</v>
      </c>
      <c r="S2226" s="235">
        <v>17.5</v>
      </c>
      <c r="T2226" s="234">
        <v>60</v>
      </c>
      <c r="U2226" s="235">
        <v>19.5</v>
      </c>
      <c r="V2226" s="234">
        <v>1</v>
      </c>
      <c r="W2226" s="234">
        <v>13203</v>
      </c>
      <c r="X2226" s="413">
        <v>4.0092876746999995</v>
      </c>
      <c r="Y2226" s="384">
        <v>214.78079645767357</v>
      </c>
      <c r="Z2226" s="385">
        <v>42.423496092164825</v>
      </c>
      <c r="AA2226" s="385">
        <v>0</v>
      </c>
      <c r="AB2226" s="385">
        <v>0</v>
      </c>
      <c r="AC2226" s="385">
        <v>28.43397861405149</v>
      </c>
      <c r="AD2226" s="385">
        <v>12.615208511767509</v>
      </c>
      <c r="AE2226" s="385">
        <v>1230.717374344862</v>
      </c>
      <c r="AF2226" s="385">
        <v>0</v>
      </c>
      <c r="AG2226" s="385">
        <v>1506.5269669011614</v>
      </c>
      <c r="AH2226" s="435">
        <v>3035.4978209216806</v>
      </c>
      <c r="AI2226" s="241">
        <v>0</v>
      </c>
      <c r="AJ2226" s="242">
        <v>0</v>
      </c>
      <c r="AK2226" s="242">
        <v>0</v>
      </c>
      <c r="AL2226" s="242">
        <v>11.345157467006542</v>
      </c>
      <c r="AM2226" s="242">
        <v>134.3078979834722</v>
      </c>
      <c r="AN2226" s="242">
        <v>0</v>
      </c>
      <c r="AO2226" s="242">
        <v>0</v>
      </c>
      <c r="AP2226" s="225">
        <v>145.65305545047875</v>
      </c>
      <c r="AQ2226" s="246">
        <v>14.216989307025745</v>
      </c>
      <c r="AR2226" s="384">
        <v>6.838371856679383</v>
      </c>
      <c r="AS2226" s="385">
        <v>0</v>
      </c>
      <c r="AT2226" s="385">
        <v>83.06512952451574</v>
      </c>
      <c r="AU2226" s="385">
        <v>0</v>
      </c>
      <c r="AV2226" s="385">
        <v>385.46997007782466</v>
      </c>
      <c r="AW2226" s="385">
        <v>12.330868725626996</v>
      </c>
      <c r="AX2226" s="385">
        <v>0</v>
      </c>
      <c r="AY2226" s="385">
        <v>1468.9562031591279</v>
      </c>
      <c r="AZ2226" s="379">
        <v>1956.6605433437746</v>
      </c>
      <c r="BA2226" s="463">
        <v>0.18955985742700993</v>
      </c>
      <c r="BB2226" s="464">
        <v>0.31145546124809736</v>
      </c>
      <c r="BC2226" s="464">
        <v>0</v>
      </c>
      <c r="BD2226" s="462">
        <v>0.50101531867510729</v>
      </c>
      <c r="BE2226" s="244">
        <v>0</v>
      </c>
      <c r="BF2226" s="245">
        <v>7.5823942970803975</v>
      </c>
      <c r="BG2226" s="245">
        <v>0</v>
      </c>
      <c r="BH2226" s="245">
        <v>0</v>
      </c>
      <c r="BI2226" s="229">
        <v>7.5823942970803975</v>
      </c>
      <c r="BJ2226" s="520">
        <v>0</v>
      </c>
      <c r="BK2226" s="521">
        <v>0</v>
      </c>
      <c r="BL2226" s="521">
        <v>0</v>
      </c>
      <c r="BM2226" s="521">
        <v>0</v>
      </c>
      <c r="BN2226" s="519">
        <v>0</v>
      </c>
    </row>
    <row r="2227" spans="1:66" x14ac:dyDescent="0.2">
      <c r="A2227" s="579" t="s">
        <v>74</v>
      </c>
      <c r="B2227" s="636">
        <v>2013</v>
      </c>
      <c r="C2227" s="637">
        <v>4</v>
      </c>
      <c r="D2227" s="637">
        <v>10</v>
      </c>
      <c r="E2227" s="590">
        <v>41554</v>
      </c>
      <c r="F2227" s="668" t="s">
        <v>99</v>
      </c>
      <c r="G2227" s="591">
        <v>1</v>
      </c>
      <c r="H2227" s="592">
        <v>0.40347222222222223</v>
      </c>
      <c r="I2227" s="593">
        <v>10</v>
      </c>
      <c r="J2227" s="236" t="s">
        <v>89</v>
      </c>
      <c r="K2227" s="236" t="s">
        <v>470</v>
      </c>
      <c r="L2227" s="234">
        <v>2</v>
      </c>
      <c r="M2227" s="237">
        <v>9.1440000000000001</v>
      </c>
      <c r="N2227" s="234">
        <v>8345</v>
      </c>
      <c r="O2227" s="238">
        <v>4.6194480607286428</v>
      </c>
      <c r="P2227" s="239" t="s">
        <v>472</v>
      </c>
      <c r="Q2227" s="234">
        <v>21029</v>
      </c>
      <c r="R2227" s="240">
        <v>12.571968065731719</v>
      </c>
      <c r="S2227" s="235">
        <v>17.600000000000001</v>
      </c>
      <c r="T2227" s="234">
        <v>46</v>
      </c>
      <c r="U2227" s="235">
        <v>37.299999999999997</v>
      </c>
      <c r="V2227" s="234">
        <v>1</v>
      </c>
      <c r="W2227" s="234">
        <v>15997</v>
      </c>
      <c r="X2227" s="413">
        <v>4.8577274052999995</v>
      </c>
      <c r="Y2227" s="384">
        <v>644.8591570993151</v>
      </c>
      <c r="Z2227" s="385">
        <v>15.356975345839301</v>
      </c>
      <c r="AA2227" s="385">
        <v>0</v>
      </c>
      <c r="AB2227" s="385">
        <v>0</v>
      </c>
      <c r="AC2227" s="385">
        <v>15.439318377184284</v>
      </c>
      <c r="AD2227" s="385">
        <v>13.699821840021521</v>
      </c>
      <c r="AE2227" s="385">
        <v>50.435106698801995</v>
      </c>
      <c r="AF2227" s="385">
        <v>0</v>
      </c>
      <c r="AG2227" s="385">
        <v>1799.6584144391909</v>
      </c>
      <c r="AH2227" s="435">
        <v>2539.4487938003531</v>
      </c>
      <c r="AI2227" s="241">
        <v>0</v>
      </c>
      <c r="AJ2227" s="242">
        <v>0</v>
      </c>
      <c r="AK2227" s="242">
        <v>0</v>
      </c>
      <c r="AL2227" s="242">
        <v>106.09384944855132</v>
      </c>
      <c r="AM2227" s="242">
        <v>32.067464269411751</v>
      </c>
      <c r="AN2227" s="242">
        <v>0</v>
      </c>
      <c r="AO2227" s="242">
        <v>0</v>
      </c>
      <c r="AP2227" s="225">
        <v>138.16131371796308</v>
      </c>
      <c r="AQ2227" s="246">
        <v>20.585757836245712</v>
      </c>
      <c r="AR2227" s="384">
        <v>0</v>
      </c>
      <c r="AS2227" s="385">
        <v>0</v>
      </c>
      <c r="AT2227" s="385">
        <v>64.433422027449069</v>
      </c>
      <c r="AU2227" s="385">
        <v>0</v>
      </c>
      <c r="AV2227" s="385">
        <v>1094.3697652115764</v>
      </c>
      <c r="AW2227" s="385">
        <v>0</v>
      </c>
      <c r="AX2227" s="385">
        <v>0</v>
      </c>
      <c r="AY2227" s="385">
        <v>1758.8677352866698</v>
      </c>
      <c r="AZ2227" s="379">
        <v>2917.6709225256955</v>
      </c>
      <c r="BA2227" s="463">
        <v>0.61757273508737132</v>
      </c>
      <c r="BB2227" s="464">
        <v>0.33823335747645361</v>
      </c>
      <c r="BC2227" s="464">
        <v>8.6460182912231982</v>
      </c>
      <c r="BD2227" s="462">
        <v>9.6018243837870223</v>
      </c>
      <c r="BE2227" s="244">
        <v>0</v>
      </c>
      <c r="BF2227" s="245">
        <v>15.439318377184282</v>
      </c>
      <c r="BG2227" s="245">
        <v>0</v>
      </c>
      <c r="BH2227" s="245">
        <v>0</v>
      </c>
      <c r="BI2227" s="229">
        <v>15.439318377184282</v>
      </c>
      <c r="BJ2227" s="520">
        <v>0</v>
      </c>
      <c r="BK2227" s="521">
        <v>0</v>
      </c>
      <c r="BL2227" s="521">
        <v>0</v>
      </c>
      <c r="BM2227" s="521">
        <v>0</v>
      </c>
      <c r="BN2227" s="519">
        <v>0</v>
      </c>
    </row>
    <row r="2228" spans="1:66" x14ac:dyDescent="0.2">
      <c r="A2228" s="579" t="s">
        <v>74</v>
      </c>
      <c r="B2228" s="636">
        <v>2013</v>
      </c>
      <c r="C2228" s="637">
        <v>4</v>
      </c>
      <c r="D2228" s="637">
        <v>10</v>
      </c>
      <c r="E2228" s="590">
        <v>41550</v>
      </c>
      <c r="F2228" s="668" t="s">
        <v>104</v>
      </c>
      <c r="G2228" s="591">
        <v>1</v>
      </c>
      <c r="H2228" s="592">
        <v>0.48055555555555557</v>
      </c>
      <c r="I2228" s="593">
        <v>10</v>
      </c>
      <c r="J2228" s="236" t="s">
        <v>89</v>
      </c>
      <c r="K2228" s="236" t="s">
        <v>470</v>
      </c>
      <c r="L2228" s="234">
        <v>4</v>
      </c>
      <c r="M2228" s="237">
        <v>10.972800000000001</v>
      </c>
      <c r="N2228" s="234">
        <v>13119</v>
      </c>
      <c r="O2228" s="238">
        <v>7.5296249874269083</v>
      </c>
      <c r="P2228" s="239" t="s">
        <v>471</v>
      </c>
      <c r="Q2228" s="234">
        <v>15767</v>
      </c>
      <c r="R2228" s="240">
        <v>9.190158955653871</v>
      </c>
      <c r="S2228" s="235">
        <v>19.600000000000001</v>
      </c>
      <c r="T2228" s="234">
        <v>65</v>
      </c>
      <c r="U2228" s="235">
        <v>9.6999999999999993</v>
      </c>
      <c r="V2228" s="234">
        <v>6</v>
      </c>
      <c r="W2228" s="234">
        <v>11084</v>
      </c>
      <c r="X2228" s="413">
        <v>3.3658217516</v>
      </c>
      <c r="Y2228" s="384">
        <v>210.69327264965554</v>
      </c>
      <c r="Z2228" s="385">
        <v>16.84462344835956</v>
      </c>
      <c r="AA2228" s="385">
        <v>0</v>
      </c>
      <c r="AB2228" s="385">
        <v>0</v>
      </c>
      <c r="AC2228" s="385">
        <v>16.934943145133605</v>
      </c>
      <c r="AD2228" s="385">
        <v>30.053879101563769</v>
      </c>
      <c r="AE2228" s="385">
        <v>165.96244282230936</v>
      </c>
      <c r="AF2228" s="385">
        <v>0</v>
      </c>
      <c r="AG2228" s="385">
        <v>358.90789505586486</v>
      </c>
      <c r="AH2228" s="435">
        <v>799.3970562228867</v>
      </c>
      <c r="AI2228" s="241">
        <v>0</v>
      </c>
      <c r="AJ2228" s="242">
        <v>0</v>
      </c>
      <c r="AK2228" s="242">
        <v>0</v>
      </c>
      <c r="AL2228" s="242">
        <v>45.797731245489651</v>
      </c>
      <c r="AM2228" s="242">
        <v>9.0771295257916123</v>
      </c>
      <c r="AN2228" s="242">
        <v>0</v>
      </c>
      <c r="AO2228" s="242">
        <v>0</v>
      </c>
      <c r="AP2228" s="225">
        <v>54.874860771281263</v>
      </c>
      <c r="AQ2228" s="246">
        <v>11.289962096755737</v>
      </c>
      <c r="AR2228" s="384">
        <v>0</v>
      </c>
      <c r="AS2228" s="385">
        <v>0</v>
      </c>
      <c r="AT2228" s="385">
        <v>63.607646453121816</v>
      </c>
      <c r="AU2228" s="385">
        <v>0</v>
      </c>
      <c r="AV2228" s="385">
        <v>223.02191125931279</v>
      </c>
      <c r="AW2228" s="385">
        <v>0</v>
      </c>
      <c r="AX2228" s="385">
        <v>0</v>
      </c>
      <c r="AY2228" s="385">
        <v>179.46523749002921</v>
      </c>
      <c r="AZ2228" s="379">
        <v>466.09479520246379</v>
      </c>
      <c r="BA2228" s="463">
        <v>0</v>
      </c>
      <c r="BB2228" s="464">
        <v>0</v>
      </c>
      <c r="BC2228" s="464">
        <v>0</v>
      </c>
      <c r="BD2228" s="462">
        <v>0</v>
      </c>
      <c r="BE2228" s="244">
        <v>0</v>
      </c>
      <c r="BF2228" s="245">
        <v>4.5159848387022947</v>
      </c>
      <c r="BG2228" s="245">
        <v>0</v>
      </c>
      <c r="BH2228" s="245">
        <v>0</v>
      </c>
      <c r="BI2228" s="229">
        <v>4.5159848387022947</v>
      </c>
      <c r="BJ2228" s="520">
        <v>0</v>
      </c>
      <c r="BK2228" s="521">
        <v>0</v>
      </c>
      <c r="BL2228" s="521">
        <v>0</v>
      </c>
      <c r="BM2228" s="521">
        <v>0</v>
      </c>
      <c r="BN2228" s="519">
        <v>0</v>
      </c>
    </row>
    <row r="2229" spans="1:66" x14ac:dyDescent="0.2">
      <c r="A2229" s="579" t="s">
        <v>74</v>
      </c>
      <c r="B2229" s="636">
        <v>2013</v>
      </c>
      <c r="C2229" s="637">
        <v>4</v>
      </c>
      <c r="D2229" s="637">
        <v>10</v>
      </c>
      <c r="E2229" s="590">
        <v>41550</v>
      </c>
      <c r="F2229" s="668" t="s">
        <v>113</v>
      </c>
      <c r="G2229" s="591">
        <v>1</v>
      </c>
      <c r="H2229" s="592">
        <v>0.52847222222222223</v>
      </c>
      <c r="I2229" s="593">
        <v>10</v>
      </c>
      <c r="J2229" s="236" t="s">
        <v>89</v>
      </c>
      <c r="K2229" s="236" t="s">
        <v>470</v>
      </c>
      <c r="L2229" s="234">
        <v>4</v>
      </c>
      <c r="M2229" s="237">
        <v>11.5824</v>
      </c>
      <c r="N2229" s="234">
        <v>11588</v>
      </c>
      <c r="O2229" s="238">
        <v>6.5837598528090986</v>
      </c>
      <c r="P2229" s="239" t="s">
        <v>471</v>
      </c>
      <c r="Q2229" s="234">
        <v>14632</v>
      </c>
      <c r="R2229" s="240">
        <v>8.4747669996360973</v>
      </c>
      <c r="S2229" s="235">
        <v>19.3</v>
      </c>
      <c r="T2229" s="234">
        <v>67</v>
      </c>
      <c r="U2229" s="235">
        <v>10.6</v>
      </c>
      <c r="V2229" s="234">
        <v>2</v>
      </c>
      <c r="W2229" s="234">
        <v>15752</v>
      </c>
      <c r="X2229" s="413">
        <v>4.7833295047999993</v>
      </c>
      <c r="Y2229" s="384">
        <v>978.15339614485345</v>
      </c>
      <c r="Z2229" s="385">
        <v>0</v>
      </c>
      <c r="AA2229" s="385">
        <v>0</v>
      </c>
      <c r="AB2229" s="385">
        <v>0</v>
      </c>
      <c r="AC2229" s="385">
        <v>0</v>
      </c>
      <c r="AD2229" s="385">
        <v>91.825160603976641</v>
      </c>
      <c r="AE2229" s="385">
        <v>61.463463828903166</v>
      </c>
      <c r="AF2229" s="385">
        <v>0</v>
      </c>
      <c r="AG2229" s="385">
        <v>149.53496289190034</v>
      </c>
      <c r="AH2229" s="435">
        <v>1280.9769834696333</v>
      </c>
      <c r="AI2229" s="241">
        <v>0</v>
      </c>
      <c r="AJ2229" s="242">
        <v>0</v>
      </c>
      <c r="AK2229" s="242">
        <v>0</v>
      </c>
      <c r="AL2229" s="242">
        <v>22.521969245876658</v>
      </c>
      <c r="AM2229" s="242">
        <v>0.63031409334742527</v>
      </c>
      <c r="AN2229" s="242">
        <v>0</v>
      </c>
      <c r="AO2229" s="242">
        <v>0</v>
      </c>
      <c r="AP2229" s="225">
        <v>23.152283339224084</v>
      </c>
      <c r="AQ2229" s="246">
        <v>3.1358910116787326</v>
      </c>
      <c r="AR2229" s="384">
        <v>0</v>
      </c>
      <c r="AS2229" s="385">
        <v>0</v>
      </c>
      <c r="AT2229" s="385">
        <v>19.630677733108865</v>
      </c>
      <c r="AU2229" s="385">
        <v>0</v>
      </c>
      <c r="AV2229" s="385">
        <v>1187.913145916044</v>
      </c>
      <c r="AW2229" s="385">
        <v>0</v>
      </c>
      <c r="AX2229" s="385">
        <v>0</v>
      </c>
      <c r="AY2229" s="385">
        <v>99.696247043290271</v>
      </c>
      <c r="AZ2229" s="379">
        <v>1307.2400706924429</v>
      </c>
      <c r="BA2229" s="463">
        <v>0.37630692140144789</v>
      </c>
      <c r="BB2229" s="464">
        <v>0</v>
      </c>
      <c r="BC2229" s="464">
        <v>0</v>
      </c>
      <c r="BD2229" s="462">
        <v>0.37630692140144789</v>
      </c>
      <c r="BE2229" s="244">
        <v>0</v>
      </c>
      <c r="BF2229" s="245">
        <v>3.1358910116787326</v>
      </c>
      <c r="BG2229" s="245">
        <v>0</v>
      </c>
      <c r="BH2229" s="245">
        <v>0</v>
      </c>
      <c r="BI2229" s="229">
        <v>3.1358910116787326</v>
      </c>
      <c r="BJ2229" s="520">
        <v>0</v>
      </c>
      <c r="BK2229" s="521">
        <v>0</v>
      </c>
      <c r="BL2229" s="521">
        <v>0</v>
      </c>
      <c r="BM2229" s="521">
        <v>0</v>
      </c>
      <c r="BN2229" s="519">
        <v>0</v>
      </c>
    </row>
    <row r="2230" spans="1:66" x14ac:dyDescent="0.2">
      <c r="A2230" s="579" t="s">
        <v>74</v>
      </c>
      <c r="B2230" s="636">
        <v>2013</v>
      </c>
      <c r="C2230" s="637">
        <v>4</v>
      </c>
      <c r="D2230" s="637">
        <v>10</v>
      </c>
      <c r="E2230" s="590">
        <v>41555</v>
      </c>
      <c r="F2230" s="668" t="s">
        <v>117</v>
      </c>
      <c r="G2230" s="591">
        <v>1</v>
      </c>
      <c r="H2230" s="592">
        <v>0.47916666666666669</v>
      </c>
      <c r="I2230" s="593">
        <v>10</v>
      </c>
      <c r="J2230" s="236" t="s">
        <v>118</v>
      </c>
      <c r="K2230" s="236" t="s">
        <v>470</v>
      </c>
      <c r="L2230" s="234">
        <v>2</v>
      </c>
      <c r="M2230" s="237">
        <v>12.192</v>
      </c>
      <c r="N2230" s="234">
        <v>10022</v>
      </c>
      <c r="O2230" s="238">
        <v>5.6281277607196696</v>
      </c>
      <c r="P2230" s="239" t="s">
        <v>472</v>
      </c>
      <c r="Q2230" s="234">
        <v>14024</v>
      </c>
      <c r="R2230" s="240">
        <v>8.09376496836075</v>
      </c>
      <c r="S2230" s="235">
        <v>18.399999999999999</v>
      </c>
      <c r="T2230" s="234">
        <v>70</v>
      </c>
      <c r="U2230" s="235">
        <v>16</v>
      </c>
      <c r="V2230" s="234">
        <v>2</v>
      </c>
      <c r="W2230" s="234">
        <v>23365</v>
      </c>
      <c r="X2230" s="413">
        <v>7.0951303884999994</v>
      </c>
      <c r="Y2230" s="384">
        <v>884.89282877398091</v>
      </c>
      <c r="Z2230" s="385">
        <v>0</v>
      </c>
      <c r="AA2230" s="385">
        <v>0</v>
      </c>
      <c r="AB2230" s="385">
        <v>0</v>
      </c>
      <c r="AC2230" s="385">
        <v>0</v>
      </c>
      <c r="AD2230" s="385">
        <v>140.69508879188373</v>
      </c>
      <c r="AE2230" s="385">
        <v>10.359217657103386</v>
      </c>
      <c r="AF2230" s="385">
        <v>0</v>
      </c>
      <c r="AG2230" s="385">
        <v>67.208067208023806</v>
      </c>
      <c r="AH2230" s="435">
        <v>1103.1552024309917</v>
      </c>
      <c r="AI2230" s="241">
        <v>7.103463536299464</v>
      </c>
      <c r="AJ2230" s="242">
        <v>0</v>
      </c>
      <c r="AK2230" s="242">
        <v>0</v>
      </c>
      <c r="AL2230" s="242">
        <v>5.9047540645489303</v>
      </c>
      <c r="AM2230" s="242">
        <v>0</v>
      </c>
      <c r="AN2230" s="242">
        <v>0</v>
      </c>
      <c r="AO2230" s="242">
        <v>0</v>
      </c>
      <c r="AP2230" s="225">
        <v>13.008217600848393</v>
      </c>
      <c r="AQ2230" s="246">
        <v>2.1141260524700787</v>
      </c>
      <c r="AR2230" s="384">
        <v>0</v>
      </c>
      <c r="AS2230" s="385">
        <v>0</v>
      </c>
      <c r="AT2230" s="385">
        <v>23.821972359232849</v>
      </c>
      <c r="AU2230" s="385">
        <v>0</v>
      </c>
      <c r="AV2230" s="385">
        <v>76.155048662077164</v>
      </c>
      <c r="AW2230" s="385">
        <v>2.7504779942635724</v>
      </c>
      <c r="AX2230" s="385">
        <v>0</v>
      </c>
      <c r="AY2230" s="385">
        <v>0</v>
      </c>
      <c r="AZ2230" s="379">
        <v>102.72749901557358</v>
      </c>
      <c r="BA2230" s="463">
        <v>0</v>
      </c>
      <c r="BB2230" s="464">
        <v>0</v>
      </c>
      <c r="BC2230" s="464">
        <v>3.551731768149732</v>
      </c>
      <c r="BD2230" s="462">
        <v>3.551731768149732</v>
      </c>
      <c r="BE2230" s="244">
        <v>0</v>
      </c>
      <c r="BF2230" s="245">
        <v>0.21141260524700789</v>
      </c>
      <c r="BG2230" s="245">
        <v>0</v>
      </c>
      <c r="BH2230" s="245">
        <v>0</v>
      </c>
      <c r="BI2230" s="229">
        <v>0.21141260524700789</v>
      </c>
      <c r="BJ2230" s="520">
        <v>0</v>
      </c>
      <c r="BK2230" s="521">
        <v>0</v>
      </c>
      <c r="BL2230" s="521">
        <v>0</v>
      </c>
      <c r="BM2230" s="521">
        <v>0</v>
      </c>
      <c r="BN2230" s="519">
        <v>0</v>
      </c>
    </row>
    <row r="2231" spans="1:66" x14ac:dyDescent="0.2">
      <c r="A2231" s="579" t="s">
        <v>74</v>
      </c>
      <c r="B2231" s="636">
        <v>2013</v>
      </c>
      <c r="C2231" s="637">
        <v>4</v>
      </c>
      <c r="D2231" s="637">
        <v>10</v>
      </c>
      <c r="E2231" s="590">
        <v>41555</v>
      </c>
      <c r="F2231" s="668" t="s">
        <v>123</v>
      </c>
      <c r="G2231" s="591">
        <v>1</v>
      </c>
      <c r="H2231" s="592">
        <v>0.57847222222222228</v>
      </c>
      <c r="I2231" s="593">
        <v>10</v>
      </c>
      <c r="J2231" s="236" t="s">
        <v>118</v>
      </c>
      <c r="K2231" s="236" t="s">
        <v>470</v>
      </c>
      <c r="L2231" s="234">
        <v>4</v>
      </c>
      <c r="M2231" s="237">
        <v>17.0688</v>
      </c>
      <c r="N2231" s="234">
        <v>6163</v>
      </c>
      <c r="O2231" s="238">
        <v>3.3333000458625865</v>
      </c>
      <c r="P2231" s="239" t="s">
        <v>472</v>
      </c>
      <c r="Q2231" s="234">
        <v>9607</v>
      </c>
      <c r="R2231" s="240">
        <v>5.3770341082970674</v>
      </c>
      <c r="S2231" s="235">
        <v>18.600000000000001</v>
      </c>
      <c r="T2231" s="234">
        <v>64</v>
      </c>
      <c r="U2231" s="235">
        <v>16.8</v>
      </c>
      <c r="V2231" s="234">
        <v>6</v>
      </c>
      <c r="W2231" s="234">
        <v>29936</v>
      </c>
      <c r="X2231" s="413">
        <v>9.0905124464</v>
      </c>
      <c r="Y2231" s="384">
        <v>2639.4551617936613</v>
      </c>
      <c r="Z2231" s="385">
        <v>0</v>
      </c>
      <c r="AA2231" s="385">
        <v>0</v>
      </c>
      <c r="AB2231" s="385">
        <v>0</v>
      </c>
      <c r="AC2231" s="385">
        <v>0</v>
      </c>
      <c r="AD2231" s="385">
        <v>1721.8567261517455</v>
      </c>
      <c r="AE2231" s="385">
        <v>0</v>
      </c>
      <c r="AF2231" s="385">
        <v>0</v>
      </c>
      <c r="AG2231" s="385">
        <v>78.6836830395916</v>
      </c>
      <c r="AH2231" s="435">
        <v>4439.9955709849983</v>
      </c>
      <c r="AI2231" s="241">
        <v>0</v>
      </c>
      <c r="AJ2231" s="242">
        <v>0</v>
      </c>
      <c r="AK2231" s="242">
        <v>0</v>
      </c>
      <c r="AL2231" s="242">
        <v>5.9254085308833693</v>
      </c>
      <c r="AM2231" s="242">
        <v>0</v>
      </c>
      <c r="AN2231" s="242">
        <v>0</v>
      </c>
      <c r="AO2231" s="242">
        <v>11.088483800483496</v>
      </c>
      <c r="AP2231" s="225">
        <v>17.013892331366865</v>
      </c>
      <c r="AQ2231" s="246">
        <v>1.6500719941195681</v>
      </c>
      <c r="AR2231" s="384">
        <v>0</v>
      </c>
      <c r="AS2231" s="385">
        <v>0</v>
      </c>
      <c r="AT2231" s="385">
        <v>72.306154782319467</v>
      </c>
      <c r="AU2231" s="385">
        <v>0</v>
      </c>
      <c r="AV2231" s="385">
        <v>159.14284354485582</v>
      </c>
      <c r="AW2231" s="385">
        <v>0</v>
      </c>
      <c r="AX2231" s="385">
        <v>0</v>
      </c>
      <c r="AY2231" s="385">
        <v>0</v>
      </c>
      <c r="AZ2231" s="379">
        <v>231.44899832717527</v>
      </c>
      <c r="BA2231" s="463">
        <v>0</v>
      </c>
      <c r="BB2231" s="464">
        <v>0</v>
      </c>
      <c r="BC2231" s="464">
        <v>5.5442419002417482</v>
      </c>
      <c r="BD2231" s="462">
        <v>5.5442419002417482</v>
      </c>
      <c r="BE2231" s="244">
        <v>0</v>
      </c>
      <c r="BF2231" s="245">
        <v>0</v>
      </c>
      <c r="BG2231" s="245">
        <v>0</v>
      </c>
      <c r="BH2231" s="245">
        <v>0</v>
      </c>
      <c r="BI2231" s="229">
        <v>0</v>
      </c>
      <c r="BJ2231" s="520">
        <v>0</v>
      </c>
      <c r="BK2231" s="521">
        <v>0</v>
      </c>
      <c r="BL2231" s="521">
        <v>0</v>
      </c>
      <c r="BM2231" s="521">
        <v>0</v>
      </c>
      <c r="BN2231" s="519">
        <v>0</v>
      </c>
    </row>
    <row r="2232" spans="1:66" x14ac:dyDescent="0.2">
      <c r="A2232" s="579" t="s">
        <v>74</v>
      </c>
      <c r="B2232" s="636">
        <v>2013</v>
      </c>
      <c r="C2232" s="637">
        <v>4</v>
      </c>
      <c r="D2232" s="637">
        <v>10</v>
      </c>
      <c r="E2232" s="590">
        <v>41555</v>
      </c>
      <c r="F2232" s="668" t="s">
        <v>127</v>
      </c>
      <c r="G2232" s="591">
        <v>1</v>
      </c>
      <c r="H2232" s="592">
        <v>0.4284722222222222</v>
      </c>
      <c r="I2232" s="593">
        <v>10</v>
      </c>
      <c r="J2232" s="236" t="s">
        <v>89</v>
      </c>
      <c r="K2232" s="236" t="s">
        <v>470</v>
      </c>
      <c r="L2232" s="234">
        <v>2</v>
      </c>
      <c r="M2232" s="237">
        <v>1.8288000000000002</v>
      </c>
      <c r="N2232" s="234">
        <v>4263</v>
      </c>
      <c r="O2232" s="238">
        <v>2.2431372851958473</v>
      </c>
      <c r="P2232" s="239" t="s">
        <v>472</v>
      </c>
      <c r="Q2232" s="234">
        <v>14041</v>
      </c>
      <c r="R2232" s="240">
        <v>8.1043964348670858</v>
      </c>
      <c r="S2232" s="235">
        <v>17.600000000000001</v>
      </c>
      <c r="T2232" s="234">
        <v>57.999999999999993</v>
      </c>
      <c r="U2232" s="235">
        <v>14.4</v>
      </c>
      <c r="V2232" s="234">
        <v>1</v>
      </c>
      <c r="W2232" s="234">
        <v>26113</v>
      </c>
      <c r="X2232" s="413">
        <v>7.9296015336999996</v>
      </c>
      <c r="Y2232" s="384">
        <v>938.02191300390837</v>
      </c>
      <c r="Z2232" s="385">
        <v>0</v>
      </c>
      <c r="AA2232" s="385">
        <v>0</v>
      </c>
      <c r="AB2232" s="385">
        <v>0</v>
      </c>
      <c r="AC2232" s="385">
        <v>0</v>
      </c>
      <c r="AD2232" s="385">
        <v>23.499289240206323</v>
      </c>
      <c r="AE2232" s="385">
        <v>12.358754671783945</v>
      </c>
      <c r="AF2232" s="385">
        <v>0</v>
      </c>
      <c r="AG2232" s="385">
        <v>340.76743812613245</v>
      </c>
      <c r="AH2232" s="435">
        <v>1314.6473950420309</v>
      </c>
      <c r="AI2232" s="241">
        <v>0</v>
      </c>
      <c r="AJ2232" s="242">
        <v>0</v>
      </c>
      <c r="AK2232" s="242">
        <v>0</v>
      </c>
      <c r="AL2232" s="242">
        <v>22.139826226310099</v>
      </c>
      <c r="AM2232" s="242">
        <v>6.0835339323148716</v>
      </c>
      <c r="AN2232" s="242">
        <v>0</v>
      </c>
      <c r="AO2232" s="242">
        <v>0</v>
      </c>
      <c r="AP2232" s="225">
        <v>28.22336015862497</v>
      </c>
      <c r="AQ2232" s="246">
        <v>3.7832922464644732</v>
      </c>
      <c r="AR2232" s="384">
        <v>1.8197635705494115</v>
      </c>
      <c r="AS2232" s="385">
        <v>0</v>
      </c>
      <c r="AT2232" s="385">
        <v>22.104515498676427</v>
      </c>
      <c r="AU2232" s="385">
        <v>0</v>
      </c>
      <c r="AV2232" s="385">
        <v>427.89539746479375</v>
      </c>
      <c r="AW2232" s="385">
        <v>0</v>
      </c>
      <c r="AX2232" s="385">
        <v>0</v>
      </c>
      <c r="AY2232" s="385">
        <v>80.185618066399016</v>
      </c>
      <c r="AZ2232" s="379">
        <v>532.00529460041867</v>
      </c>
      <c r="BA2232" s="463">
        <v>0</v>
      </c>
      <c r="BB2232" s="464">
        <v>0</v>
      </c>
      <c r="BC2232" s="464">
        <v>6.3559309740603149</v>
      </c>
      <c r="BD2232" s="462">
        <v>6.3559309740603149</v>
      </c>
      <c r="BE2232" s="244">
        <v>0</v>
      </c>
      <c r="BF2232" s="245">
        <v>2.6483045725251309</v>
      </c>
      <c r="BG2232" s="245">
        <v>0.37832922464644736</v>
      </c>
      <c r="BH2232" s="245">
        <v>0</v>
      </c>
      <c r="BI2232" s="229">
        <v>3.026633797171578</v>
      </c>
      <c r="BJ2232" s="520">
        <v>0</v>
      </c>
      <c r="BK2232" s="521">
        <v>0</v>
      </c>
      <c r="BL2232" s="521">
        <v>0</v>
      </c>
      <c r="BM2232" s="521">
        <v>0</v>
      </c>
      <c r="BN2232" s="519">
        <v>0</v>
      </c>
    </row>
    <row r="2233" spans="1:66" x14ac:dyDescent="0.2">
      <c r="A2233" s="579" t="s">
        <v>74</v>
      </c>
      <c r="B2233" s="636">
        <v>2013</v>
      </c>
      <c r="C2233" s="637">
        <v>4</v>
      </c>
      <c r="D2233" s="637">
        <v>10</v>
      </c>
      <c r="E2233" s="590">
        <v>41554</v>
      </c>
      <c r="F2233" s="668" t="s">
        <v>133</v>
      </c>
      <c r="G2233" s="591">
        <v>1</v>
      </c>
      <c r="H2233" s="592">
        <v>0.52916666666666667</v>
      </c>
      <c r="I2233" s="593">
        <v>10</v>
      </c>
      <c r="J2233" s="236" t="s">
        <v>89</v>
      </c>
      <c r="K2233" s="236" t="s">
        <v>470</v>
      </c>
      <c r="L2233" s="234">
        <v>3</v>
      </c>
      <c r="M2233" s="237">
        <v>2.1335999999999999</v>
      </c>
      <c r="N2233" s="234">
        <v>18000</v>
      </c>
      <c r="O2233" s="238">
        <v>10.612638955592496</v>
      </c>
      <c r="P2233" s="239" t="s">
        <v>471</v>
      </c>
      <c r="Q2233" s="234">
        <v>18052</v>
      </c>
      <c r="R2233" s="240">
        <v>10.645992695648381</v>
      </c>
      <c r="S2233" s="235">
        <v>18.5</v>
      </c>
      <c r="T2233" s="234">
        <v>50</v>
      </c>
      <c r="U2233" s="235">
        <v>20.6</v>
      </c>
      <c r="V2233" s="234">
        <v>1</v>
      </c>
      <c r="W2233" s="234">
        <v>20755</v>
      </c>
      <c r="X2233" s="413">
        <v>6.3025649995000004</v>
      </c>
      <c r="Y2233" s="384">
        <v>368.01207130493788</v>
      </c>
      <c r="Z2233" s="385">
        <v>0</v>
      </c>
      <c r="AA2233" s="385">
        <v>0</v>
      </c>
      <c r="AB2233" s="385">
        <v>0</v>
      </c>
      <c r="AC2233" s="385">
        <v>0</v>
      </c>
      <c r="AD2233" s="385">
        <v>12.671031557204966</v>
      </c>
      <c r="AE2233" s="385">
        <v>69.971511604400078</v>
      </c>
      <c r="AF2233" s="385">
        <v>0</v>
      </c>
      <c r="AG2233" s="385">
        <v>756.5967190149247</v>
      </c>
      <c r="AH2233" s="435">
        <v>1207.2513334814676</v>
      </c>
      <c r="AI2233" s="241">
        <v>0</v>
      </c>
      <c r="AJ2233" s="242">
        <v>0</v>
      </c>
      <c r="AK2233" s="242">
        <v>0</v>
      </c>
      <c r="AL2233" s="242">
        <v>14.244200576610014</v>
      </c>
      <c r="AM2233" s="242">
        <v>62.667342586920356</v>
      </c>
      <c r="AN2233" s="242">
        <v>0</v>
      </c>
      <c r="AO2233" s="242">
        <v>0</v>
      </c>
      <c r="AP2233" s="225">
        <v>76.911543163530368</v>
      </c>
      <c r="AQ2233" s="246">
        <v>2.3799833879047645</v>
      </c>
      <c r="AR2233" s="384">
        <v>0</v>
      </c>
      <c r="AS2233" s="385">
        <v>0</v>
      </c>
      <c r="AT2233" s="385">
        <v>23.83791361325412</v>
      </c>
      <c r="AU2233" s="385">
        <v>0</v>
      </c>
      <c r="AV2233" s="385">
        <v>641.60544164491785</v>
      </c>
      <c r="AW2233" s="385">
        <v>21.674508713648688</v>
      </c>
      <c r="AX2233" s="385">
        <v>0</v>
      </c>
      <c r="AY2233" s="385">
        <v>2005.107444509109</v>
      </c>
      <c r="AZ2233" s="379">
        <v>2692.2253084809299</v>
      </c>
      <c r="BA2233" s="463">
        <v>9.5199335516190586E-2</v>
      </c>
      <c r="BB2233" s="464">
        <v>0</v>
      </c>
      <c r="BC2233" s="464">
        <v>0</v>
      </c>
      <c r="BD2233" s="462">
        <v>9.5199335516190586E-2</v>
      </c>
      <c r="BE2233" s="244">
        <v>0</v>
      </c>
      <c r="BF2233" s="245">
        <v>7.6159468412952469</v>
      </c>
      <c r="BG2233" s="245">
        <v>0</v>
      </c>
      <c r="BH2233" s="245">
        <v>0</v>
      </c>
      <c r="BI2233" s="229">
        <v>7.6159468412952469</v>
      </c>
      <c r="BJ2233" s="520">
        <v>0</v>
      </c>
      <c r="BK2233" s="521">
        <v>0</v>
      </c>
      <c r="BL2233" s="521">
        <v>0</v>
      </c>
      <c r="BM2233" s="521">
        <v>0</v>
      </c>
      <c r="BN2233" s="519">
        <v>0</v>
      </c>
    </row>
    <row r="2234" spans="1:66" x14ac:dyDescent="0.2">
      <c r="A2234" s="579" t="s">
        <v>74</v>
      </c>
      <c r="B2234" s="636">
        <v>2013</v>
      </c>
      <c r="C2234" s="637">
        <v>4</v>
      </c>
      <c r="D2234" s="637">
        <v>10</v>
      </c>
      <c r="E2234" s="590">
        <v>41554</v>
      </c>
      <c r="F2234" s="668" t="s">
        <v>138</v>
      </c>
      <c r="G2234" s="591">
        <v>1</v>
      </c>
      <c r="H2234" s="592">
        <v>0.45833333333333331</v>
      </c>
      <c r="I2234" s="593">
        <v>10</v>
      </c>
      <c r="J2234" s="236" t="s">
        <v>89</v>
      </c>
      <c r="K2234" s="236" t="s">
        <v>470</v>
      </c>
      <c r="L2234" s="234">
        <v>2</v>
      </c>
      <c r="M2234" s="237">
        <v>8.2295999999999996</v>
      </c>
      <c r="N2234" s="234">
        <v>15490</v>
      </c>
      <c r="O2234" s="238">
        <v>9.0150767865369819</v>
      </c>
      <c r="P2234" s="239" t="s">
        <v>471</v>
      </c>
      <c r="Q2234" s="234">
        <v>16240</v>
      </c>
      <c r="R2234" s="240">
        <v>9.4898411581666586</v>
      </c>
      <c r="S2234" s="235">
        <v>18.899999999999999</v>
      </c>
      <c r="T2234" s="234">
        <v>45</v>
      </c>
      <c r="U2234" s="235">
        <v>22.7</v>
      </c>
      <c r="V2234" s="234">
        <v>1</v>
      </c>
      <c r="W2234" s="234">
        <v>18182</v>
      </c>
      <c r="X2234" s="413">
        <v>5.5212352117999997</v>
      </c>
      <c r="Y2234" s="384">
        <v>2578.488228426465</v>
      </c>
      <c r="Z2234" s="385">
        <v>0</v>
      </c>
      <c r="AA2234" s="385">
        <v>0</v>
      </c>
      <c r="AB2234" s="385">
        <v>5.5567275841519335</v>
      </c>
      <c r="AC2234" s="385">
        <v>0</v>
      </c>
      <c r="AD2234" s="385">
        <v>96.427697711945541</v>
      </c>
      <c r="AE2234" s="385">
        <v>0</v>
      </c>
      <c r="AF2234" s="385">
        <v>0</v>
      </c>
      <c r="AG2234" s="385">
        <v>1151.5539106922422</v>
      </c>
      <c r="AH2234" s="435">
        <v>3832.0265644148049</v>
      </c>
      <c r="AI2234" s="241">
        <v>0</v>
      </c>
      <c r="AJ2234" s="242">
        <v>0</v>
      </c>
      <c r="AK2234" s="242">
        <v>0</v>
      </c>
      <c r="AL2234" s="242">
        <v>7.708420012435016</v>
      </c>
      <c r="AM2234" s="242">
        <v>1.4561958858077426</v>
      </c>
      <c r="AN2234" s="242">
        <v>0</v>
      </c>
      <c r="AO2234" s="242">
        <v>0</v>
      </c>
      <c r="AP2234" s="225">
        <v>9.1646158982427579</v>
      </c>
      <c r="AQ2234" s="246">
        <v>10.867133476177184</v>
      </c>
      <c r="AR2234" s="384">
        <v>2.6135456010206126</v>
      </c>
      <c r="AS2234" s="385">
        <v>0</v>
      </c>
      <c r="AT2234" s="385">
        <v>15.873259630869471</v>
      </c>
      <c r="AU2234" s="385">
        <v>0</v>
      </c>
      <c r="AV2234" s="385">
        <v>484.05834880718572</v>
      </c>
      <c r="AW2234" s="385">
        <v>0</v>
      </c>
      <c r="AX2234" s="385">
        <v>0</v>
      </c>
      <c r="AY2234" s="385">
        <v>100.76730634676562</v>
      </c>
      <c r="AZ2234" s="379">
        <v>603.3124603858414</v>
      </c>
      <c r="BA2234" s="463">
        <v>0</v>
      </c>
      <c r="BB2234" s="464">
        <v>0</v>
      </c>
      <c r="BC2234" s="464">
        <v>3.0427973733296114</v>
      </c>
      <c r="BD2234" s="462">
        <v>3.0427973733296114</v>
      </c>
      <c r="BE2234" s="244">
        <v>0</v>
      </c>
      <c r="BF2234" s="245">
        <v>0.36223778253923949</v>
      </c>
      <c r="BG2234" s="245">
        <v>0.18111889126961975</v>
      </c>
      <c r="BH2234" s="245">
        <v>0</v>
      </c>
      <c r="BI2234" s="229">
        <v>0.54335667380885921</v>
      </c>
      <c r="BJ2234" s="520">
        <v>0</v>
      </c>
      <c r="BK2234" s="521">
        <v>0</v>
      </c>
      <c r="BL2234" s="521">
        <v>0</v>
      </c>
      <c r="BM2234" s="521">
        <v>0</v>
      </c>
      <c r="BN2234" s="519">
        <v>0</v>
      </c>
    </row>
    <row r="2235" spans="1:66" x14ac:dyDescent="0.2">
      <c r="A2235" s="579" t="s">
        <v>74</v>
      </c>
      <c r="B2235" s="636">
        <v>2013</v>
      </c>
      <c r="C2235" s="637">
        <v>4</v>
      </c>
      <c r="D2235" s="637">
        <v>10</v>
      </c>
      <c r="E2235" s="590">
        <v>41555</v>
      </c>
      <c r="F2235" s="668" t="s">
        <v>143</v>
      </c>
      <c r="G2235" s="591">
        <v>1</v>
      </c>
      <c r="H2235" s="592">
        <v>0.59652777777777777</v>
      </c>
      <c r="I2235" s="593">
        <v>10</v>
      </c>
      <c r="J2235" s="236" t="s">
        <v>89</v>
      </c>
      <c r="K2235" s="236" t="s">
        <v>470</v>
      </c>
      <c r="L2235" s="234">
        <v>4</v>
      </c>
      <c r="M2235" s="237">
        <v>9.1440000000000001</v>
      </c>
      <c r="N2235" s="234">
        <v>7024</v>
      </c>
      <c r="O2235" s="238">
        <v>3.8369129526630124</v>
      </c>
      <c r="P2235" s="239" t="s">
        <v>472</v>
      </c>
      <c r="Q2235" s="234">
        <v>7207</v>
      </c>
      <c r="R2235" s="240">
        <v>3.9446320623063214</v>
      </c>
      <c r="S2235" s="235">
        <v>18.8</v>
      </c>
      <c r="T2235" s="234">
        <v>56.999999999999993</v>
      </c>
      <c r="U2235" s="235">
        <v>20.399999999999999</v>
      </c>
      <c r="V2235" s="234">
        <v>6</v>
      </c>
      <c r="W2235" s="234">
        <v>27368</v>
      </c>
      <c r="X2235" s="413">
        <v>8.3107009832000003</v>
      </c>
      <c r="Y2235" s="384">
        <v>707.34466465384673</v>
      </c>
      <c r="Z2235" s="385">
        <v>0</v>
      </c>
      <c r="AA2235" s="385">
        <v>0</v>
      </c>
      <c r="AB2235" s="385">
        <v>0</v>
      </c>
      <c r="AC2235" s="385">
        <v>0</v>
      </c>
      <c r="AD2235" s="385">
        <v>134.53016806405464</v>
      </c>
      <c r="AE2235" s="385">
        <v>0</v>
      </c>
      <c r="AF2235" s="385">
        <v>0</v>
      </c>
      <c r="AG2235" s="385">
        <v>0</v>
      </c>
      <c r="AH2235" s="435">
        <v>841.87483271790143</v>
      </c>
      <c r="AI2235" s="241">
        <v>0</v>
      </c>
      <c r="AJ2235" s="242">
        <v>0</v>
      </c>
      <c r="AK2235" s="242">
        <v>0.96020781112585951</v>
      </c>
      <c r="AL2235" s="242">
        <v>12.002597639073244</v>
      </c>
      <c r="AM2235" s="242">
        <v>0</v>
      </c>
      <c r="AN2235" s="242">
        <v>0</v>
      </c>
      <c r="AO2235" s="242">
        <v>0</v>
      </c>
      <c r="AP2235" s="225">
        <v>12.962805450199104</v>
      </c>
      <c r="AQ2235" s="246">
        <v>10.829411403675106</v>
      </c>
      <c r="AR2235" s="384">
        <v>0</v>
      </c>
      <c r="AS2235" s="385">
        <v>0</v>
      </c>
      <c r="AT2235" s="385">
        <v>90.389487182674898</v>
      </c>
      <c r="AU2235" s="385">
        <v>0</v>
      </c>
      <c r="AV2235" s="385">
        <v>249.57822501289772</v>
      </c>
      <c r="AW2235" s="385">
        <v>0</v>
      </c>
      <c r="AX2235" s="385">
        <v>0</v>
      </c>
      <c r="AY2235" s="385">
        <v>14.345360306068292</v>
      </c>
      <c r="AZ2235" s="379">
        <v>354.31307250164093</v>
      </c>
      <c r="BA2235" s="463">
        <v>0</v>
      </c>
      <c r="BB2235" s="464">
        <v>0</v>
      </c>
      <c r="BC2235" s="464">
        <v>3.0322351930290297</v>
      </c>
      <c r="BD2235" s="462">
        <v>3.0322351930290297</v>
      </c>
      <c r="BE2235" s="244">
        <v>0</v>
      </c>
      <c r="BF2235" s="245">
        <v>0.18049019006125178</v>
      </c>
      <c r="BG2235" s="245">
        <v>0.7219607602450071</v>
      </c>
      <c r="BH2235" s="245">
        <v>0</v>
      </c>
      <c r="BI2235" s="229">
        <v>0.90245095030625888</v>
      </c>
      <c r="BJ2235" s="520">
        <v>0</v>
      </c>
      <c r="BK2235" s="521">
        <v>0</v>
      </c>
      <c r="BL2235" s="521">
        <v>0</v>
      </c>
      <c r="BM2235" s="521">
        <v>1.8049019006125178</v>
      </c>
      <c r="BN2235" s="519">
        <v>1.8049019006125178</v>
      </c>
    </row>
    <row r="2236" spans="1:66" x14ac:dyDescent="0.2">
      <c r="A2236" s="579" t="s">
        <v>74</v>
      </c>
      <c r="B2236" s="636">
        <v>2013</v>
      </c>
      <c r="C2236" s="637">
        <v>4</v>
      </c>
      <c r="D2236" s="637">
        <v>10</v>
      </c>
      <c r="E2236" s="590">
        <v>41556</v>
      </c>
      <c r="F2236" s="668" t="s">
        <v>152</v>
      </c>
      <c r="G2236" s="591">
        <v>1</v>
      </c>
      <c r="H2236" s="592">
        <v>0.38333333333333336</v>
      </c>
      <c r="I2236" s="593">
        <v>10</v>
      </c>
      <c r="J2236" s="236" t="s">
        <v>153</v>
      </c>
      <c r="K2236" s="236" t="s">
        <v>470</v>
      </c>
      <c r="L2236" s="234">
        <v>4</v>
      </c>
      <c r="M2236" s="237">
        <v>10.972800000000001</v>
      </c>
      <c r="N2236" s="234">
        <v>5454</v>
      </c>
      <c r="O2236" s="238">
        <v>2.9228389494638631</v>
      </c>
      <c r="P2236" s="239" t="s">
        <v>472</v>
      </c>
      <c r="Q2236" s="234">
        <v>6131</v>
      </c>
      <c r="R2236" s="240">
        <v>3.3146886150046231</v>
      </c>
      <c r="S2236" s="235">
        <v>17.3</v>
      </c>
      <c r="T2236" s="234">
        <v>40</v>
      </c>
      <c r="U2236" s="235">
        <v>26.7</v>
      </c>
      <c r="V2236" s="234">
        <v>6</v>
      </c>
      <c r="W2236" s="234">
        <v>24056</v>
      </c>
      <c r="X2236" s="413">
        <v>7.3049628344000004</v>
      </c>
      <c r="Y2236" s="384">
        <v>5422.5365546645553</v>
      </c>
      <c r="Z2236" s="385">
        <v>0</v>
      </c>
      <c r="AA2236" s="385">
        <v>0</v>
      </c>
      <c r="AB2236" s="385">
        <v>0</v>
      </c>
      <c r="AC2236" s="385">
        <v>0</v>
      </c>
      <c r="AD2236" s="385">
        <v>3662.6828372081113</v>
      </c>
      <c r="AE2236" s="385">
        <v>0</v>
      </c>
      <c r="AF2236" s="385">
        <v>0</v>
      </c>
      <c r="AG2236" s="385">
        <v>0</v>
      </c>
      <c r="AH2236" s="435">
        <v>9085.2193918726662</v>
      </c>
      <c r="AI2236" s="241">
        <v>0</v>
      </c>
      <c r="AJ2236" s="242">
        <v>0</v>
      </c>
      <c r="AK2236" s="242">
        <v>0</v>
      </c>
      <c r="AL2236" s="242">
        <v>12.107522242755463</v>
      </c>
      <c r="AM2236" s="242">
        <v>0</v>
      </c>
      <c r="AN2236" s="242">
        <v>0</v>
      </c>
      <c r="AO2236" s="242">
        <v>8.7392641752219884</v>
      </c>
      <c r="AP2236" s="225">
        <v>20.846786417977452</v>
      </c>
      <c r="AQ2236" s="246">
        <v>0</v>
      </c>
      <c r="AR2236" s="384">
        <v>0</v>
      </c>
      <c r="AS2236" s="385">
        <v>0</v>
      </c>
      <c r="AT2236" s="385">
        <v>289.82105015376061</v>
      </c>
      <c r="AU2236" s="385">
        <v>0</v>
      </c>
      <c r="AV2236" s="385">
        <v>208.54069138123467</v>
      </c>
      <c r="AW2236" s="385">
        <v>0</v>
      </c>
      <c r="AX2236" s="385">
        <v>0</v>
      </c>
      <c r="AY2236" s="385">
        <v>0</v>
      </c>
      <c r="AZ2236" s="379">
        <v>498.3617415349953</v>
      </c>
      <c r="BA2236" s="463">
        <v>0</v>
      </c>
      <c r="BB2236" s="464">
        <v>0</v>
      </c>
      <c r="BC2236" s="464">
        <v>0</v>
      </c>
      <c r="BD2236" s="462">
        <v>0</v>
      </c>
      <c r="BE2236" s="244">
        <v>0</v>
      </c>
      <c r="BF2236" s="245">
        <v>0</v>
      </c>
      <c r="BG2236" s="245">
        <v>0.26009714807208301</v>
      </c>
      <c r="BH2236" s="245">
        <v>0</v>
      </c>
      <c r="BI2236" s="229">
        <v>0.26009714807208301</v>
      </c>
      <c r="BJ2236" s="520">
        <v>0</v>
      </c>
      <c r="BK2236" s="521">
        <v>0</v>
      </c>
      <c r="BL2236" s="521">
        <v>0</v>
      </c>
      <c r="BM2236" s="521">
        <v>0</v>
      </c>
      <c r="BN2236" s="519">
        <v>0</v>
      </c>
    </row>
    <row r="2237" spans="1:66" x14ac:dyDescent="0.2">
      <c r="A2237" s="579" t="s">
        <v>74</v>
      </c>
      <c r="B2237" s="636">
        <v>2013</v>
      </c>
      <c r="C2237" s="637">
        <v>4</v>
      </c>
      <c r="D2237" s="637">
        <v>10</v>
      </c>
      <c r="E2237" s="590">
        <v>41556</v>
      </c>
      <c r="F2237" s="668" t="s">
        <v>158</v>
      </c>
      <c r="G2237" s="591">
        <v>1</v>
      </c>
      <c r="H2237" s="592">
        <v>0.42777777777777776</v>
      </c>
      <c r="I2237" s="593">
        <v>10</v>
      </c>
      <c r="J2237" s="236" t="s">
        <v>153</v>
      </c>
      <c r="K2237" s="236" t="s">
        <v>470</v>
      </c>
      <c r="L2237" s="234">
        <v>2</v>
      </c>
      <c r="M2237" s="237">
        <v>10.668000000000001</v>
      </c>
      <c r="N2237" s="234">
        <v>3291</v>
      </c>
      <c r="O2237" s="238">
        <v>1.6991565268105007</v>
      </c>
      <c r="P2237" s="239" t="s">
        <v>472</v>
      </c>
      <c r="Q2237" s="234">
        <v>3436</v>
      </c>
      <c r="R2237" s="240">
        <v>1.7796059849382599</v>
      </c>
      <c r="S2237" s="235">
        <v>17.2</v>
      </c>
      <c r="T2237" s="234">
        <v>30</v>
      </c>
      <c r="U2237" s="235">
        <v>25.2</v>
      </c>
      <c r="V2237" s="234">
        <v>6</v>
      </c>
      <c r="W2237" s="234">
        <v>19063</v>
      </c>
      <c r="X2237" s="413">
        <v>5.7887639886999995</v>
      </c>
      <c r="Y2237" s="384">
        <v>2880.7237663432438</v>
      </c>
      <c r="Z2237" s="385">
        <v>0</v>
      </c>
      <c r="AA2237" s="385">
        <v>0</v>
      </c>
      <c r="AB2237" s="385">
        <v>0</v>
      </c>
      <c r="AC2237" s="385">
        <v>0</v>
      </c>
      <c r="AD2237" s="385">
        <v>1552.0152518806733</v>
      </c>
      <c r="AE2237" s="385">
        <v>0</v>
      </c>
      <c r="AF2237" s="385">
        <v>0</v>
      </c>
      <c r="AG2237" s="385">
        <v>0</v>
      </c>
      <c r="AH2237" s="435">
        <v>4432.7390182239169</v>
      </c>
      <c r="AI2237" s="241">
        <v>8.7065218237232855</v>
      </c>
      <c r="AJ2237" s="242">
        <v>0</v>
      </c>
      <c r="AK2237" s="242">
        <v>0</v>
      </c>
      <c r="AL2237" s="242">
        <v>9.6497283546266424</v>
      </c>
      <c r="AM2237" s="242">
        <v>0</v>
      </c>
      <c r="AN2237" s="242">
        <v>0</v>
      </c>
      <c r="AO2237" s="242">
        <v>8.7065218237232855</v>
      </c>
      <c r="AP2237" s="225">
        <v>27.062772002073213</v>
      </c>
      <c r="AQ2237" s="246">
        <v>0</v>
      </c>
      <c r="AR2237" s="384">
        <v>0</v>
      </c>
      <c r="AS2237" s="385">
        <v>0</v>
      </c>
      <c r="AT2237" s="385">
        <v>1216.5809512613343</v>
      </c>
      <c r="AU2237" s="385">
        <v>0</v>
      </c>
      <c r="AV2237" s="385">
        <v>12.044021856150545</v>
      </c>
      <c r="AW2237" s="385">
        <v>0</v>
      </c>
      <c r="AX2237" s="385">
        <v>0</v>
      </c>
      <c r="AY2237" s="385">
        <v>0</v>
      </c>
      <c r="AZ2237" s="379">
        <v>1228.6249731174848</v>
      </c>
      <c r="BA2237" s="463">
        <v>0</v>
      </c>
      <c r="BB2237" s="464">
        <v>0</v>
      </c>
      <c r="BC2237" s="464">
        <v>13.059782735584928</v>
      </c>
      <c r="BD2237" s="462">
        <v>13.059782735584928</v>
      </c>
      <c r="BE2237" s="244">
        <v>0</v>
      </c>
      <c r="BF2237" s="245">
        <v>0</v>
      </c>
      <c r="BG2237" s="245">
        <v>0.51824534665019562</v>
      </c>
      <c r="BH2237" s="245">
        <v>0</v>
      </c>
      <c r="BI2237" s="229">
        <v>0.51824534665019562</v>
      </c>
      <c r="BJ2237" s="520">
        <v>1.5547360399505867</v>
      </c>
      <c r="BK2237" s="521">
        <v>0</v>
      </c>
      <c r="BL2237" s="521">
        <v>2.591226733250978</v>
      </c>
      <c r="BM2237" s="521">
        <v>2.591226733250978</v>
      </c>
      <c r="BN2237" s="519">
        <v>6.7371895064525429</v>
      </c>
    </row>
    <row r="2238" spans="1:66" x14ac:dyDescent="0.2">
      <c r="A2238" s="579" t="s">
        <v>74</v>
      </c>
      <c r="B2238" s="636">
        <v>2013</v>
      </c>
      <c r="C2238" s="637">
        <v>4</v>
      </c>
      <c r="D2238" s="637">
        <v>10</v>
      </c>
      <c r="E2238" s="590">
        <v>41556</v>
      </c>
      <c r="F2238" s="668" t="s">
        <v>162</v>
      </c>
      <c r="G2238" s="591">
        <v>1</v>
      </c>
      <c r="H2238" s="592">
        <v>0.44027777777777777</v>
      </c>
      <c r="I2238" s="593">
        <v>10</v>
      </c>
      <c r="J2238" s="236" t="s">
        <v>153</v>
      </c>
      <c r="K2238" s="236" t="s">
        <v>470</v>
      </c>
      <c r="L2238" s="234">
        <v>2</v>
      </c>
      <c r="M2238" s="237">
        <v>9.7536000000000005</v>
      </c>
      <c r="N2238" s="234">
        <v>1172</v>
      </c>
      <c r="O2238" s="238">
        <v>0.56192063072736076</v>
      </c>
      <c r="P2238" s="239" t="s">
        <v>473</v>
      </c>
      <c r="Q2238" s="234">
        <v>1450</v>
      </c>
      <c r="R2238" s="240">
        <v>0.70580333515733062</v>
      </c>
      <c r="S2238" s="235">
        <v>17.5</v>
      </c>
      <c r="T2238" s="234">
        <v>31</v>
      </c>
      <c r="U2238" s="235">
        <v>20.7</v>
      </c>
      <c r="V2238" s="234">
        <v>6</v>
      </c>
      <c r="W2238" s="234">
        <v>18215</v>
      </c>
      <c r="X2238" s="413">
        <v>5.5312561534999993</v>
      </c>
      <c r="Y2238" s="384">
        <v>4331.6276330538958</v>
      </c>
      <c r="Z2238" s="385">
        <v>0</v>
      </c>
      <c r="AA2238" s="385">
        <v>0</v>
      </c>
      <c r="AB2238" s="385">
        <v>0</v>
      </c>
      <c r="AC2238" s="385">
        <v>0</v>
      </c>
      <c r="AD2238" s="385">
        <v>1426.4694639042089</v>
      </c>
      <c r="AE2238" s="385">
        <v>0</v>
      </c>
      <c r="AF2238" s="385">
        <v>0</v>
      </c>
      <c r="AG2238" s="385">
        <v>0</v>
      </c>
      <c r="AH2238" s="435">
        <v>5758.0970969581049</v>
      </c>
      <c r="AI2238" s="241">
        <v>0</v>
      </c>
      <c r="AJ2238" s="242">
        <v>0</v>
      </c>
      <c r="AK2238" s="242">
        <v>0</v>
      </c>
      <c r="AL2238" s="242">
        <v>3.19800774166045</v>
      </c>
      <c r="AM2238" s="242">
        <v>0</v>
      </c>
      <c r="AN2238" s="242">
        <v>0</v>
      </c>
      <c r="AO2238" s="242">
        <v>0</v>
      </c>
      <c r="AP2238" s="225">
        <v>3.19800774166045</v>
      </c>
      <c r="AQ2238" s="246">
        <v>0</v>
      </c>
      <c r="AR2238" s="384">
        <v>4.9567402483523404</v>
      </c>
      <c r="AS2238" s="385">
        <v>0</v>
      </c>
      <c r="AT2238" s="385">
        <v>3462.0237191298611</v>
      </c>
      <c r="AU2238" s="385">
        <v>0</v>
      </c>
      <c r="AV2238" s="385">
        <v>0</v>
      </c>
      <c r="AW2238" s="385">
        <v>0</v>
      </c>
      <c r="AX2238" s="385">
        <v>0</v>
      </c>
      <c r="AY2238" s="385">
        <v>0</v>
      </c>
      <c r="AZ2238" s="379">
        <v>3466.9804593782133</v>
      </c>
      <c r="BA2238" s="463">
        <v>0</v>
      </c>
      <c r="BB2238" s="464">
        <v>0</v>
      </c>
      <c r="BC2238" s="464">
        <v>5.7708410375827661</v>
      </c>
      <c r="BD2238" s="462">
        <v>5.7708410375827661</v>
      </c>
      <c r="BE2238" s="244">
        <v>0</v>
      </c>
      <c r="BF2238" s="245">
        <v>0</v>
      </c>
      <c r="BG2238" s="245">
        <v>7.2135512969784576</v>
      </c>
      <c r="BH2238" s="245">
        <v>0.24045170989928194</v>
      </c>
      <c r="BI2238" s="229">
        <v>7.4540030068777394</v>
      </c>
      <c r="BJ2238" s="520">
        <v>4.1220293125591185</v>
      </c>
      <c r="BK2238" s="521">
        <v>0</v>
      </c>
      <c r="BL2238" s="521">
        <v>0</v>
      </c>
      <c r="BM2238" s="521">
        <v>10.305073281397798</v>
      </c>
      <c r="BN2238" s="519">
        <v>14.427102593956917</v>
      </c>
    </row>
    <row r="2239" spans="1:66" x14ac:dyDescent="0.2">
      <c r="A2239" s="579" t="s">
        <v>74</v>
      </c>
      <c r="B2239" s="636">
        <v>2013</v>
      </c>
      <c r="C2239" s="637">
        <v>4</v>
      </c>
      <c r="D2239" s="637">
        <v>10</v>
      </c>
      <c r="E2239" s="590">
        <v>41556</v>
      </c>
      <c r="F2239" s="668" t="s">
        <v>167</v>
      </c>
      <c r="G2239" s="591">
        <v>1</v>
      </c>
      <c r="H2239" s="592">
        <v>0.53472222222222221</v>
      </c>
      <c r="I2239" s="593">
        <v>10</v>
      </c>
      <c r="J2239" s="236" t="s">
        <v>153</v>
      </c>
      <c r="K2239" s="236" t="s">
        <v>470</v>
      </c>
      <c r="L2239" s="234">
        <v>2</v>
      </c>
      <c r="M2239" s="237">
        <v>10.363200000000001</v>
      </c>
      <c r="N2239" s="234">
        <v>194</v>
      </c>
      <c r="O2239" s="238">
        <v>8.1949223596475773E-2</v>
      </c>
      <c r="P2239" s="239" t="s">
        <v>473</v>
      </c>
      <c r="Q2239" s="234">
        <v>178</v>
      </c>
      <c r="R2239" s="240">
        <v>7.4738005425620119E-2</v>
      </c>
      <c r="S2239" s="235">
        <v>18.2</v>
      </c>
      <c r="T2239" s="234">
        <v>103</v>
      </c>
      <c r="U2239" s="235">
        <v>7.2</v>
      </c>
      <c r="V2239" s="234">
        <v>1</v>
      </c>
      <c r="W2239" s="234">
        <v>28537</v>
      </c>
      <c r="X2239" s="413">
        <v>8.6656852512999993</v>
      </c>
      <c r="Y2239" s="384">
        <v>58.453542369775136</v>
      </c>
      <c r="Z2239" s="385">
        <v>0</v>
      </c>
      <c r="AA2239" s="385">
        <v>0</v>
      </c>
      <c r="AB2239" s="385">
        <v>0</v>
      </c>
      <c r="AC2239" s="385">
        <v>0</v>
      </c>
      <c r="AD2239" s="385">
        <v>1844.360548128878</v>
      </c>
      <c r="AE2239" s="385">
        <v>0</v>
      </c>
      <c r="AF2239" s="385">
        <v>14.966387104879407</v>
      </c>
      <c r="AG2239" s="385">
        <v>0</v>
      </c>
      <c r="AH2239" s="435">
        <v>1917.7804776035325</v>
      </c>
      <c r="AI2239" s="241">
        <v>7.3669880856130696</v>
      </c>
      <c r="AJ2239" s="242">
        <v>0</v>
      </c>
      <c r="AK2239" s="242">
        <v>0.29160994505551735</v>
      </c>
      <c r="AL2239" s="242">
        <v>0</v>
      </c>
      <c r="AM2239" s="242">
        <v>0</v>
      </c>
      <c r="AN2239" s="242">
        <v>0</v>
      </c>
      <c r="AO2239" s="242">
        <v>22.100964256839209</v>
      </c>
      <c r="AP2239" s="225">
        <v>29.759562287507798</v>
      </c>
      <c r="AQ2239" s="246">
        <v>2.1925559778610326</v>
      </c>
      <c r="AR2239" s="384">
        <v>0</v>
      </c>
      <c r="AS2239" s="385">
        <v>0</v>
      </c>
      <c r="AT2239" s="385">
        <v>3079.9798545644185</v>
      </c>
      <c r="AU2239" s="385">
        <v>19.85359437953165</v>
      </c>
      <c r="AV2239" s="385">
        <v>2.54775004627452</v>
      </c>
      <c r="AW2239" s="385">
        <v>0</v>
      </c>
      <c r="AX2239" s="385">
        <v>0</v>
      </c>
      <c r="AY2239" s="385">
        <v>0</v>
      </c>
      <c r="AZ2239" s="379">
        <v>3102.3811989902247</v>
      </c>
      <c r="BA2239" s="463">
        <v>0</v>
      </c>
      <c r="BB2239" s="464">
        <v>0</v>
      </c>
      <c r="BC2239" s="464">
        <v>51.568916599291491</v>
      </c>
      <c r="BD2239" s="462">
        <v>51.568916599291491</v>
      </c>
      <c r="BE2239" s="244">
        <v>0</v>
      </c>
      <c r="BF2239" s="245">
        <v>0</v>
      </c>
      <c r="BG2239" s="245">
        <v>5.0428787490803764</v>
      </c>
      <c r="BH2239" s="245">
        <v>0</v>
      </c>
      <c r="BI2239" s="229">
        <v>5.0428787490803764</v>
      </c>
      <c r="BJ2239" s="520">
        <v>40.781541188215208</v>
      </c>
      <c r="BK2239" s="521">
        <v>0</v>
      </c>
      <c r="BL2239" s="521">
        <v>0</v>
      </c>
      <c r="BM2239" s="521">
        <v>21.925559778610332</v>
      </c>
      <c r="BN2239" s="519">
        <v>62.707100966825536</v>
      </c>
    </row>
    <row r="2240" spans="1:66" x14ac:dyDescent="0.2">
      <c r="A2240" s="579" t="s">
        <v>74</v>
      </c>
      <c r="B2240" s="636">
        <v>2013</v>
      </c>
      <c r="C2240" s="637">
        <v>4</v>
      </c>
      <c r="D2240" s="637">
        <v>10</v>
      </c>
      <c r="E2240" s="590">
        <v>41556</v>
      </c>
      <c r="F2240" s="668" t="s">
        <v>172</v>
      </c>
      <c r="G2240" s="591">
        <v>0</v>
      </c>
      <c r="H2240" s="592">
        <v>0.58888888888888891</v>
      </c>
      <c r="I2240" s="593">
        <v>10</v>
      </c>
      <c r="J2240" s="236" t="s">
        <v>173</v>
      </c>
      <c r="K2240" s="233" t="s">
        <v>475</v>
      </c>
      <c r="L2240" s="234">
        <v>2</v>
      </c>
      <c r="M2240" s="237">
        <v>14.9352</v>
      </c>
      <c r="N2240" s="234">
        <v>186</v>
      </c>
      <c r="O2240" s="238">
        <v>7.8338164795882875E-2</v>
      </c>
      <c r="P2240" s="239" t="s">
        <v>473</v>
      </c>
      <c r="Q2240" s="234">
        <v>181</v>
      </c>
      <c r="R2240" s="240">
        <v>7.6086759994469358E-2</v>
      </c>
      <c r="S2240" s="235">
        <v>19.3</v>
      </c>
      <c r="T2240" s="234">
        <v>90</v>
      </c>
      <c r="U2240" s="235">
        <v>8.1999999999999993</v>
      </c>
      <c r="V2240" s="234">
        <v>1</v>
      </c>
      <c r="W2240" s="234">
        <v>17496</v>
      </c>
      <c r="X2240" s="413">
        <v>5.3129210903999997</v>
      </c>
      <c r="Y2240" s="384">
        <v>9.5341148754359448</v>
      </c>
      <c r="Z2240" s="385">
        <v>0</v>
      </c>
      <c r="AA2240" s="385">
        <v>0</v>
      </c>
      <c r="AB2240" s="385">
        <v>0</v>
      </c>
      <c r="AC2240" s="385">
        <v>0</v>
      </c>
      <c r="AD2240" s="385">
        <v>561.66879748920428</v>
      </c>
      <c r="AE2240" s="385">
        <v>0</v>
      </c>
      <c r="AF2240" s="385">
        <v>97.644213262904358</v>
      </c>
      <c r="AG2240" s="385">
        <v>0</v>
      </c>
      <c r="AH2240" s="435">
        <v>668.84712562754464</v>
      </c>
      <c r="AI2240" s="241">
        <v>0</v>
      </c>
      <c r="AJ2240" s="242">
        <v>0</v>
      </c>
      <c r="AK2240" s="242">
        <v>1.4268986629028291</v>
      </c>
      <c r="AL2240" s="242">
        <v>0</v>
      </c>
      <c r="AM2240" s="242">
        <v>0</v>
      </c>
      <c r="AN2240" s="242">
        <v>0</v>
      </c>
      <c r="AO2240" s="242">
        <v>0</v>
      </c>
      <c r="AP2240" s="225">
        <v>1.4268986629028291</v>
      </c>
      <c r="AQ2240" s="246">
        <v>7.1523742501394931</v>
      </c>
      <c r="AR2240" s="384">
        <v>0</v>
      </c>
      <c r="AS2240" s="385">
        <v>0</v>
      </c>
      <c r="AT2240" s="385">
        <v>6178.7930672105058</v>
      </c>
      <c r="AU2240" s="385">
        <v>77.717698602015744</v>
      </c>
      <c r="AV2240" s="385">
        <v>0</v>
      </c>
      <c r="AW2240" s="385">
        <v>0</v>
      </c>
      <c r="AX2240" s="385">
        <v>0</v>
      </c>
      <c r="AY2240" s="385">
        <v>0</v>
      </c>
      <c r="AZ2240" s="379">
        <v>6256.5107658125216</v>
      </c>
      <c r="BA2240" s="463">
        <v>0</v>
      </c>
      <c r="BB2240" s="464">
        <v>0</v>
      </c>
      <c r="BC2240" s="464">
        <v>30.039971850585871</v>
      </c>
      <c r="BD2240" s="462">
        <v>30.039971850585871</v>
      </c>
      <c r="BE2240" s="244">
        <v>0</v>
      </c>
      <c r="BF2240" s="245">
        <v>0</v>
      </c>
      <c r="BG2240" s="245">
        <v>57.218994001115952</v>
      </c>
      <c r="BH2240" s="245">
        <v>0.2503330987548823</v>
      </c>
      <c r="BI2240" s="229">
        <v>57.469327099870831</v>
      </c>
      <c r="BJ2240" s="520">
        <v>72.954217351422827</v>
      </c>
      <c r="BK2240" s="521">
        <v>0</v>
      </c>
      <c r="BL2240" s="521">
        <v>0</v>
      </c>
      <c r="BM2240" s="521">
        <v>10.728561375209241</v>
      </c>
      <c r="BN2240" s="519">
        <v>83.682778726632066</v>
      </c>
    </row>
    <row r="2241" spans="1:66" x14ac:dyDescent="0.2">
      <c r="A2241" s="579" t="s">
        <v>74</v>
      </c>
      <c r="B2241" s="636">
        <v>2013</v>
      </c>
      <c r="C2241" s="637">
        <v>4</v>
      </c>
      <c r="D2241" s="637">
        <v>10</v>
      </c>
      <c r="E2241" s="590">
        <v>41563</v>
      </c>
      <c r="F2241" s="668" t="s">
        <v>178</v>
      </c>
      <c r="G2241" s="591">
        <v>0</v>
      </c>
      <c r="H2241" s="592">
        <v>0.41249999999999998</v>
      </c>
      <c r="I2241" s="593">
        <v>10</v>
      </c>
      <c r="J2241" s="236" t="s">
        <v>179</v>
      </c>
      <c r="K2241" s="233" t="s">
        <v>475</v>
      </c>
      <c r="L2241" s="234">
        <v>2</v>
      </c>
      <c r="M2241" s="237">
        <v>10.363200000000001</v>
      </c>
      <c r="N2241" s="234">
        <v>217</v>
      </c>
      <c r="O2241" s="238">
        <v>9.2388089863718048E-2</v>
      </c>
      <c r="P2241" s="239" t="s">
        <v>473</v>
      </c>
      <c r="Q2241" s="234">
        <v>457</v>
      </c>
      <c r="R2241" s="240">
        <v>0.20501743466594624</v>
      </c>
      <c r="S2241" s="235">
        <v>17</v>
      </c>
      <c r="T2241" s="234">
        <v>40</v>
      </c>
      <c r="U2241" s="235">
        <v>24.3</v>
      </c>
      <c r="V2241" s="234">
        <v>1</v>
      </c>
      <c r="W2241" s="234">
        <v>17338</v>
      </c>
      <c r="X2241" s="413">
        <v>5.2649420361999999</v>
      </c>
      <c r="Y2241" s="384">
        <v>0</v>
      </c>
      <c r="Z2241" s="385">
        <v>0</v>
      </c>
      <c r="AA2241" s="385">
        <v>0</v>
      </c>
      <c r="AB2241" s="385">
        <v>0</v>
      </c>
      <c r="AC2241" s="385">
        <v>0</v>
      </c>
      <c r="AD2241" s="385">
        <v>1412.1648346514801</v>
      </c>
      <c r="AE2241" s="385">
        <v>0</v>
      </c>
      <c r="AF2241" s="385">
        <v>2660.4190328578798</v>
      </c>
      <c r="AG2241" s="385">
        <v>0</v>
      </c>
      <c r="AH2241" s="435">
        <v>4072.5838675093601</v>
      </c>
      <c r="AI2241" s="241">
        <v>0</v>
      </c>
      <c r="AJ2241" s="242">
        <v>0</v>
      </c>
      <c r="AK2241" s="242">
        <v>42.237122169819948</v>
      </c>
      <c r="AL2241" s="242">
        <v>0</v>
      </c>
      <c r="AM2241" s="242">
        <v>0</v>
      </c>
      <c r="AN2241" s="242">
        <v>0</v>
      </c>
      <c r="AO2241" s="242">
        <v>24.250979236260257</v>
      </c>
      <c r="AP2241" s="225">
        <v>66.488101406080204</v>
      </c>
      <c r="AQ2241" s="246">
        <v>0</v>
      </c>
      <c r="AR2241" s="384">
        <v>0</v>
      </c>
      <c r="AS2241" s="385">
        <v>0</v>
      </c>
      <c r="AT2241" s="385">
        <v>3307.3139039851221</v>
      </c>
      <c r="AU2241" s="385">
        <v>679.69143352294668</v>
      </c>
      <c r="AV2241" s="385">
        <v>0</v>
      </c>
      <c r="AW2241" s="385">
        <v>0</v>
      </c>
      <c r="AX2241" s="385">
        <v>0</v>
      </c>
      <c r="AY2241" s="385">
        <v>0</v>
      </c>
      <c r="AZ2241" s="379">
        <v>3987.0053375080688</v>
      </c>
      <c r="BA2241" s="463">
        <v>0.14435106688250154</v>
      </c>
      <c r="BB2241" s="464">
        <v>0</v>
      </c>
      <c r="BC2241" s="464">
        <v>0</v>
      </c>
      <c r="BD2241" s="462">
        <v>0.14435106688250154</v>
      </c>
      <c r="BE2241" s="244">
        <v>0</v>
      </c>
      <c r="BF2241" s="245">
        <v>0</v>
      </c>
      <c r="BG2241" s="245">
        <v>84.084496459057149</v>
      </c>
      <c r="BH2241" s="245">
        <v>3.5366011386212874</v>
      </c>
      <c r="BI2241" s="229">
        <v>87.621097597678443</v>
      </c>
      <c r="BJ2241" s="520">
        <v>0</v>
      </c>
      <c r="BK2241" s="521">
        <v>0</v>
      </c>
      <c r="BL2241" s="521">
        <v>39.696543392687921</v>
      </c>
      <c r="BM2241" s="521">
        <v>3.6087766720625383</v>
      </c>
      <c r="BN2241" s="519">
        <v>43.305320064750461</v>
      </c>
    </row>
    <row r="2242" spans="1:66" x14ac:dyDescent="0.2">
      <c r="A2242" s="579" t="s">
        <v>74</v>
      </c>
      <c r="B2242" s="636">
        <v>2013</v>
      </c>
      <c r="C2242" s="637">
        <v>4</v>
      </c>
      <c r="D2242" s="637">
        <v>10</v>
      </c>
      <c r="E2242" s="590">
        <v>41556</v>
      </c>
      <c r="F2242" s="668" t="s">
        <v>181</v>
      </c>
      <c r="G2242" s="591">
        <v>0</v>
      </c>
      <c r="H2242" s="592">
        <v>0.60277777777777775</v>
      </c>
      <c r="I2242" s="593">
        <v>10</v>
      </c>
      <c r="J2242" s="236" t="s">
        <v>173</v>
      </c>
      <c r="K2242" s="233" t="s">
        <v>475</v>
      </c>
      <c r="L2242" s="234">
        <v>2</v>
      </c>
      <c r="M2242" s="237">
        <v>3.048</v>
      </c>
      <c r="N2242" s="234">
        <v>211</v>
      </c>
      <c r="O2242" s="238">
        <v>8.9657050521103829E-2</v>
      </c>
      <c r="P2242" s="239" t="s">
        <v>473</v>
      </c>
      <c r="Q2242" s="234">
        <v>206</v>
      </c>
      <c r="R2242" s="240">
        <v>8.7385345040491696E-2</v>
      </c>
      <c r="S2242" s="235">
        <v>19.3</v>
      </c>
      <c r="T2242" s="234">
        <v>68</v>
      </c>
      <c r="U2242" s="235">
        <v>11.6</v>
      </c>
      <c r="V2242" s="234">
        <v>1</v>
      </c>
      <c r="W2242" s="234">
        <v>19216</v>
      </c>
      <c r="X2242" s="413">
        <v>5.8352247184000001</v>
      </c>
      <c r="Y2242" s="384">
        <v>0</v>
      </c>
      <c r="Z2242" s="385">
        <v>0</v>
      </c>
      <c r="AA2242" s="385">
        <v>0</v>
      </c>
      <c r="AB2242" s="385">
        <v>0</v>
      </c>
      <c r="AC2242" s="385">
        <v>0</v>
      </c>
      <c r="AD2242" s="385">
        <v>0</v>
      </c>
      <c r="AE2242" s="385">
        <v>0</v>
      </c>
      <c r="AF2242" s="385">
        <v>66.678151875303456</v>
      </c>
      <c r="AG2242" s="385">
        <v>0</v>
      </c>
      <c r="AH2242" s="435">
        <v>66.678151875303456</v>
      </c>
      <c r="AI2242" s="241">
        <v>0</v>
      </c>
      <c r="AJ2242" s="242">
        <v>0</v>
      </c>
      <c r="AK2242" s="242">
        <v>2.1652979293425534</v>
      </c>
      <c r="AL2242" s="242">
        <v>0</v>
      </c>
      <c r="AM2242" s="242">
        <v>0</v>
      </c>
      <c r="AN2242" s="242">
        <v>0</v>
      </c>
      <c r="AO2242" s="242">
        <v>0</v>
      </c>
      <c r="AP2242" s="225">
        <v>2.1652979293425534</v>
      </c>
      <c r="AQ2242" s="246">
        <v>0</v>
      </c>
      <c r="AR2242" s="384">
        <v>0</v>
      </c>
      <c r="AS2242" s="385">
        <v>0</v>
      </c>
      <c r="AT2242" s="385">
        <v>607.41653853081868</v>
      </c>
      <c r="AU2242" s="385">
        <v>967.07089655106097</v>
      </c>
      <c r="AV2242" s="385">
        <v>0</v>
      </c>
      <c r="AW2242" s="385">
        <v>0</v>
      </c>
      <c r="AX2242" s="385">
        <v>0</v>
      </c>
      <c r="AY2242" s="385">
        <v>0</v>
      </c>
      <c r="AZ2242" s="379">
        <v>1574.4874350818795</v>
      </c>
      <c r="BA2242" s="463">
        <v>0</v>
      </c>
      <c r="BB2242" s="464">
        <v>0</v>
      </c>
      <c r="BC2242" s="464">
        <v>16.410679043438297</v>
      </c>
      <c r="BD2242" s="462">
        <v>16.410679043438297</v>
      </c>
      <c r="BE2242" s="244">
        <v>0</v>
      </c>
      <c r="BF2242" s="245">
        <v>0.65121742235866253</v>
      </c>
      <c r="BG2242" s="245">
        <v>157.59461621079632</v>
      </c>
      <c r="BH2242" s="245">
        <v>20.741274902123401</v>
      </c>
      <c r="BI2242" s="229">
        <v>178.98710853527837</v>
      </c>
      <c r="BJ2242" s="520">
        <v>556.79089611665643</v>
      </c>
      <c r="BK2242" s="521">
        <v>0</v>
      </c>
      <c r="BL2242" s="521">
        <v>16.280435558966563</v>
      </c>
      <c r="BM2242" s="521">
        <v>13.024348447173249</v>
      </c>
      <c r="BN2242" s="519">
        <v>586.09568012279624</v>
      </c>
    </row>
    <row r="2243" spans="1:66" x14ac:dyDescent="0.2">
      <c r="A2243" s="579" t="s">
        <v>74</v>
      </c>
      <c r="B2243" s="636">
        <v>2013</v>
      </c>
      <c r="C2243" s="637">
        <v>4</v>
      </c>
      <c r="D2243" s="637">
        <v>10</v>
      </c>
      <c r="E2243" s="590">
        <v>41563</v>
      </c>
      <c r="F2243" s="668" t="s">
        <v>182</v>
      </c>
      <c r="G2243" s="591">
        <v>0</v>
      </c>
      <c r="H2243" s="592">
        <v>0.38819444444444445</v>
      </c>
      <c r="I2243" s="593">
        <v>10</v>
      </c>
      <c r="J2243" s="236" t="s">
        <v>179</v>
      </c>
      <c r="K2243" s="233" t="s">
        <v>475</v>
      </c>
      <c r="L2243" s="234">
        <v>2</v>
      </c>
      <c r="M2243" s="237">
        <v>10.972800000000001</v>
      </c>
      <c r="N2243" s="234">
        <v>198</v>
      </c>
      <c r="O2243" s="238">
        <v>8.375870870095764E-2</v>
      </c>
      <c r="P2243" s="239" t="s">
        <v>473</v>
      </c>
      <c r="Q2243" s="234">
        <v>194</v>
      </c>
      <c r="R2243" s="240">
        <v>8.1949223596475773E-2</v>
      </c>
      <c r="S2243" s="235">
        <v>16.399999999999999</v>
      </c>
      <c r="T2243" s="234">
        <v>118</v>
      </c>
      <c r="U2243" s="235">
        <v>5.9</v>
      </c>
      <c r="V2243" s="234">
        <v>1</v>
      </c>
      <c r="W2243" s="234">
        <v>18087</v>
      </c>
      <c r="X2243" s="413">
        <v>5.4923870463000002</v>
      </c>
      <c r="Y2243" s="384">
        <v>18.445167674089376</v>
      </c>
      <c r="Z2243" s="385">
        <v>0</v>
      </c>
      <c r="AA2243" s="385">
        <v>0</v>
      </c>
      <c r="AB2243" s="385">
        <v>0</v>
      </c>
      <c r="AC2243" s="385">
        <v>0</v>
      </c>
      <c r="AD2243" s="385">
        <v>2108.8029489477749</v>
      </c>
      <c r="AE2243" s="385">
        <v>0</v>
      </c>
      <c r="AF2243" s="385">
        <v>212.52071096961873</v>
      </c>
      <c r="AG2243" s="385">
        <v>0</v>
      </c>
      <c r="AH2243" s="435">
        <v>2339.7688275914834</v>
      </c>
      <c r="AI2243" s="241">
        <v>0</v>
      </c>
      <c r="AJ2243" s="242">
        <v>0</v>
      </c>
      <c r="AK2243" s="242">
        <v>11.502284793013352</v>
      </c>
      <c r="AL2243" s="242">
        <v>0</v>
      </c>
      <c r="AM2243" s="242">
        <v>0</v>
      </c>
      <c r="AN2243" s="242">
        <v>0</v>
      </c>
      <c r="AO2243" s="242">
        <v>11.623361475045067</v>
      </c>
      <c r="AP2243" s="225">
        <v>23.125646268058418</v>
      </c>
      <c r="AQ2243" s="246">
        <v>10.378001317004527</v>
      </c>
      <c r="AR2243" s="384">
        <v>0</v>
      </c>
      <c r="AS2243" s="385">
        <v>0</v>
      </c>
      <c r="AT2243" s="385">
        <v>5950.9120031914672</v>
      </c>
      <c r="AU2243" s="385">
        <v>144.09162961906321</v>
      </c>
      <c r="AV2243" s="385">
        <v>0</v>
      </c>
      <c r="AW2243" s="385">
        <v>0</v>
      </c>
      <c r="AX2243" s="385">
        <v>0</v>
      </c>
      <c r="AY2243" s="385">
        <v>0</v>
      </c>
      <c r="AZ2243" s="379">
        <v>6095.0036328105307</v>
      </c>
      <c r="BA2243" s="463">
        <v>0</v>
      </c>
      <c r="BB2243" s="464">
        <v>0</v>
      </c>
      <c r="BC2243" s="464">
        <v>46.493445900180269</v>
      </c>
      <c r="BD2243" s="462">
        <v>46.493445900180269</v>
      </c>
      <c r="BE2243" s="244">
        <v>0</v>
      </c>
      <c r="BF2243" s="245">
        <v>0</v>
      </c>
      <c r="BG2243" s="245">
        <v>116.2336147504507</v>
      </c>
      <c r="BH2243" s="245">
        <v>0.72646009219031693</v>
      </c>
      <c r="BI2243" s="229">
        <v>116.96007484264102</v>
      </c>
      <c r="BJ2243" s="520">
        <v>39.436405004617193</v>
      </c>
      <c r="BK2243" s="521">
        <v>0</v>
      </c>
      <c r="BL2243" s="521">
        <v>3.4593337723348418</v>
      </c>
      <c r="BM2243" s="521">
        <v>17.29666886167421</v>
      </c>
      <c r="BN2243" s="519">
        <v>60.19240763862625</v>
      </c>
    </row>
    <row r="2244" spans="1:66" x14ac:dyDescent="0.2">
      <c r="A2244" s="579" t="s">
        <v>74</v>
      </c>
      <c r="B2244" s="636">
        <v>2013</v>
      </c>
      <c r="C2244" s="637">
        <v>4</v>
      </c>
      <c r="D2244" s="637">
        <v>10</v>
      </c>
      <c r="E2244" s="590">
        <v>41563</v>
      </c>
      <c r="F2244" s="668" t="s">
        <v>184</v>
      </c>
      <c r="G2244" s="591">
        <v>0</v>
      </c>
      <c r="H2244" s="592">
        <v>0.55694444444444446</v>
      </c>
      <c r="I2244" s="593">
        <v>10</v>
      </c>
      <c r="J2244" s="236" t="s">
        <v>179</v>
      </c>
      <c r="K2244" s="233" t="s">
        <v>475</v>
      </c>
      <c r="L2244" s="234">
        <v>4</v>
      </c>
      <c r="M2244" s="237">
        <v>10.668000000000001</v>
      </c>
      <c r="N2244" s="234">
        <v>1075</v>
      </c>
      <c r="O2244" s="238">
        <v>0.51226635541586485</v>
      </c>
      <c r="P2244" s="239" t="s">
        <v>473</v>
      </c>
      <c r="Q2244" s="234">
        <v>1070</v>
      </c>
      <c r="R2244" s="240">
        <v>0.50971532293452182</v>
      </c>
      <c r="S2244" s="235">
        <v>20.9</v>
      </c>
      <c r="T2244" s="234">
        <v>50</v>
      </c>
      <c r="U2244" s="235">
        <v>12.1</v>
      </c>
      <c r="V2244" s="234">
        <v>1</v>
      </c>
      <c r="W2244" s="234">
        <v>17709</v>
      </c>
      <c r="X2244" s="413">
        <v>5.3776017140999999</v>
      </c>
      <c r="Y2244" s="384">
        <v>0</v>
      </c>
      <c r="Z2244" s="385">
        <v>0</v>
      </c>
      <c r="AA2244" s="385">
        <v>202.22769513565675</v>
      </c>
      <c r="AB2244" s="385">
        <v>0</v>
      </c>
      <c r="AC2244" s="385">
        <v>0</v>
      </c>
      <c r="AD2244" s="385">
        <v>915.16121156690099</v>
      </c>
      <c r="AE2244" s="385">
        <v>0</v>
      </c>
      <c r="AF2244" s="385">
        <v>2139.6296828437894</v>
      </c>
      <c r="AG2244" s="385">
        <v>0</v>
      </c>
      <c r="AH2244" s="435">
        <v>3257.0185895463474</v>
      </c>
      <c r="AI2244" s="241">
        <v>0</v>
      </c>
      <c r="AJ2244" s="242">
        <v>0</v>
      </c>
      <c r="AK2244" s="242">
        <v>4.4827139088403918</v>
      </c>
      <c r="AL2244" s="242">
        <v>0</v>
      </c>
      <c r="AM2244" s="242">
        <v>0</v>
      </c>
      <c r="AN2244" s="242">
        <v>0</v>
      </c>
      <c r="AO2244" s="242">
        <v>101.922758348371</v>
      </c>
      <c r="AP2244" s="225">
        <v>106.4054722572114</v>
      </c>
      <c r="AQ2244" s="246">
        <v>16.852307927971395</v>
      </c>
      <c r="AR2244" s="384">
        <v>0</v>
      </c>
      <c r="AS2244" s="385">
        <v>0</v>
      </c>
      <c r="AT2244" s="385">
        <v>2996.0707126664665</v>
      </c>
      <c r="AU2244" s="385">
        <v>1361.1710227270064</v>
      </c>
      <c r="AV2244" s="385">
        <v>0</v>
      </c>
      <c r="AW2244" s="385">
        <v>0</v>
      </c>
      <c r="AX2244" s="385">
        <v>384.23262075774784</v>
      </c>
      <c r="AY2244" s="385">
        <v>0</v>
      </c>
      <c r="AZ2244" s="379">
        <v>4741.4743561512205</v>
      </c>
      <c r="BA2244" s="463">
        <v>0.13481846342377118</v>
      </c>
      <c r="BB2244" s="464">
        <v>0</v>
      </c>
      <c r="BC2244" s="464">
        <v>532.26329359704857</v>
      </c>
      <c r="BD2244" s="462">
        <v>532.39811206047239</v>
      </c>
      <c r="BE2244" s="244">
        <v>0</v>
      </c>
      <c r="BF2244" s="245">
        <v>6.0668308540697033</v>
      </c>
      <c r="BG2244" s="245">
        <v>18.874584879327966</v>
      </c>
      <c r="BH2244" s="245">
        <v>2.8311877318991949</v>
      </c>
      <c r="BI2244" s="229">
        <v>27.772603465296864</v>
      </c>
      <c r="BJ2244" s="520">
        <v>4.044553902713135</v>
      </c>
      <c r="BK2244" s="521">
        <v>0</v>
      </c>
      <c r="BL2244" s="521">
        <v>953.840628723181</v>
      </c>
      <c r="BM2244" s="521">
        <v>0</v>
      </c>
      <c r="BN2244" s="519">
        <v>957.88518262589412</v>
      </c>
    </row>
    <row r="2245" spans="1:66" x14ac:dyDescent="0.2">
      <c r="A2245" s="579" t="s">
        <v>74</v>
      </c>
      <c r="B2245" s="636">
        <v>2013</v>
      </c>
      <c r="C2245" s="637">
        <v>4</v>
      </c>
      <c r="D2245" s="637">
        <v>10</v>
      </c>
      <c r="E2245" s="590">
        <v>41563</v>
      </c>
      <c r="F2245" s="668" t="s">
        <v>187</v>
      </c>
      <c r="G2245" s="591">
        <v>0</v>
      </c>
      <c r="H2245" s="592">
        <v>0.49444444444444446</v>
      </c>
      <c r="I2245" s="593">
        <v>10</v>
      </c>
      <c r="J2245" s="236" t="s">
        <v>179</v>
      </c>
      <c r="K2245" s="233" t="s">
        <v>475</v>
      </c>
      <c r="L2245" s="234">
        <v>4</v>
      </c>
      <c r="M2245" s="237">
        <v>10.668000000000001</v>
      </c>
      <c r="N2245" s="234">
        <v>928</v>
      </c>
      <c r="O2245" s="238">
        <v>0.43763749316442135</v>
      </c>
      <c r="P2245" s="239" t="s">
        <v>473</v>
      </c>
      <c r="Q2245" s="234">
        <v>922</v>
      </c>
      <c r="R2245" s="240">
        <v>0.43460850331682876</v>
      </c>
      <c r="S2245" s="235">
        <v>19.399999999999999</v>
      </c>
      <c r="T2245" s="234">
        <v>54</v>
      </c>
      <c r="U2245" s="235">
        <v>13.2</v>
      </c>
      <c r="V2245" s="234">
        <v>1</v>
      </c>
      <c r="W2245" s="234">
        <v>15937</v>
      </c>
      <c r="X2245" s="413">
        <v>4.8395075112999999</v>
      </c>
      <c r="Y2245" s="384">
        <v>0</v>
      </c>
      <c r="Z2245" s="385">
        <v>0</v>
      </c>
      <c r="AA2245" s="385">
        <v>258.16919630532038</v>
      </c>
      <c r="AB2245" s="385">
        <v>0</v>
      </c>
      <c r="AC2245" s="385">
        <v>0</v>
      </c>
      <c r="AD2245" s="385">
        <v>4543.4623148448227</v>
      </c>
      <c r="AE2245" s="385">
        <v>0</v>
      </c>
      <c r="AF2245" s="385">
        <v>6070.0167725981819</v>
      </c>
      <c r="AG2245" s="385">
        <v>0</v>
      </c>
      <c r="AH2245" s="435">
        <v>10871.648283748324</v>
      </c>
      <c r="AI2245" s="241">
        <v>0</v>
      </c>
      <c r="AJ2245" s="242">
        <v>0</v>
      </c>
      <c r="AK2245" s="242">
        <v>49.120275280369249</v>
      </c>
      <c r="AL2245" s="242">
        <v>0</v>
      </c>
      <c r="AM2245" s="242">
        <v>0</v>
      </c>
      <c r="AN2245" s="242">
        <v>0</v>
      </c>
      <c r="AO2245" s="242">
        <v>36.143687482744852</v>
      </c>
      <c r="AP2245" s="225">
        <v>85.263962763114108</v>
      </c>
      <c r="AQ2245" s="246">
        <v>0</v>
      </c>
      <c r="AR2245" s="384">
        <v>0</v>
      </c>
      <c r="AS2245" s="385">
        <v>0</v>
      </c>
      <c r="AT2245" s="385">
        <v>8529.623391265226</v>
      </c>
      <c r="AU2245" s="385">
        <v>2876.6968837146997</v>
      </c>
      <c r="AV2245" s="385">
        <v>0</v>
      </c>
      <c r="AW2245" s="385">
        <v>0</v>
      </c>
      <c r="AX2245" s="385">
        <v>207.96963035706369</v>
      </c>
      <c r="AY2245" s="385">
        <v>0</v>
      </c>
      <c r="AZ2245" s="379">
        <v>11614.289905336989</v>
      </c>
      <c r="BA2245" s="463">
        <v>0</v>
      </c>
      <c r="BB2245" s="464">
        <v>0</v>
      </c>
      <c r="BC2245" s="464">
        <v>78.31132287928051</v>
      </c>
      <c r="BD2245" s="462">
        <v>78.31132287928051</v>
      </c>
      <c r="BE2245" s="244">
        <v>0</v>
      </c>
      <c r="BF2245" s="245">
        <v>1.0757049846055018</v>
      </c>
      <c r="BG2245" s="245">
        <v>50.916702604660429</v>
      </c>
      <c r="BH2245" s="245">
        <v>6.7769414030146633</v>
      </c>
      <c r="BI2245" s="229">
        <v>58.769348992280591</v>
      </c>
      <c r="BJ2245" s="520">
        <v>0</v>
      </c>
      <c r="BK2245" s="521">
        <v>0</v>
      </c>
      <c r="BL2245" s="521">
        <v>1484.4728787555928</v>
      </c>
      <c r="BM2245" s="521">
        <v>46.61388266623841</v>
      </c>
      <c r="BN2245" s="519">
        <v>1531.0867614218312</v>
      </c>
    </row>
    <row r="2246" spans="1:66" x14ac:dyDescent="0.2">
      <c r="A2246" s="579" t="s">
        <v>74</v>
      </c>
      <c r="B2246" s="636">
        <v>2013</v>
      </c>
      <c r="C2246" s="637">
        <v>4</v>
      </c>
      <c r="D2246" s="637">
        <v>10</v>
      </c>
      <c r="E2246" s="590">
        <v>41563</v>
      </c>
      <c r="F2246" s="668" t="s">
        <v>190</v>
      </c>
      <c r="G2246" s="591">
        <v>0</v>
      </c>
      <c r="H2246" s="592">
        <v>0.42777777777777776</v>
      </c>
      <c r="I2246" s="593">
        <v>10</v>
      </c>
      <c r="J2246" s="236" t="s">
        <v>179</v>
      </c>
      <c r="K2246" s="233" t="s">
        <v>475</v>
      </c>
      <c r="L2246" s="234">
        <v>3</v>
      </c>
      <c r="M2246" s="237">
        <v>10.058400000000001</v>
      </c>
      <c r="N2246" s="234">
        <v>682</v>
      </c>
      <c r="O2246" s="238">
        <v>0.31470534708251297</v>
      </c>
      <c r="P2246" s="239" t="s">
        <v>473</v>
      </c>
      <c r="Q2246" s="234">
        <v>680</v>
      </c>
      <c r="R2246" s="240">
        <v>0.31371747282070339</v>
      </c>
      <c r="S2246" s="235">
        <v>18</v>
      </c>
      <c r="T2246" s="234">
        <v>28.999999999999996</v>
      </c>
      <c r="U2246" s="235">
        <v>29.1</v>
      </c>
      <c r="V2246" s="234">
        <v>1</v>
      </c>
      <c r="W2246" s="234">
        <v>17302</v>
      </c>
      <c r="X2246" s="413">
        <v>5.2540100998000003</v>
      </c>
      <c r="Y2246" s="384">
        <v>0</v>
      </c>
      <c r="Z2246" s="385">
        <v>0</v>
      </c>
      <c r="AA2246" s="385">
        <v>0</v>
      </c>
      <c r="AB2246" s="385">
        <v>0</v>
      </c>
      <c r="AC2246" s="385">
        <v>0</v>
      </c>
      <c r="AD2246" s="385">
        <v>3723.9555365043534</v>
      </c>
      <c r="AE2246" s="385">
        <v>0</v>
      </c>
      <c r="AF2246" s="385">
        <v>3967.4262333057727</v>
      </c>
      <c r="AG2246" s="385">
        <v>0</v>
      </c>
      <c r="AH2246" s="435">
        <v>7691.3817698101266</v>
      </c>
      <c r="AI2246" s="241">
        <v>0</v>
      </c>
      <c r="AJ2246" s="242">
        <v>0</v>
      </c>
      <c r="AK2246" s="242">
        <v>65.120259287857863</v>
      </c>
      <c r="AL2246" s="242">
        <v>0</v>
      </c>
      <c r="AM2246" s="242">
        <v>0</v>
      </c>
      <c r="AN2246" s="242">
        <v>0</v>
      </c>
      <c r="AO2246" s="242">
        <v>33.574354949701153</v>
      </c>
      <c r="AP2246" s="225">
        <v>98.694614237559023</v>
      </c>
      <c r="AQ2246" s="246">
        <v>6.6615783630359431</v>
      </c>
      <c r="AR2246" s="384">
        <v>0</v>
      </c>
      <c r="AS2246" s="385">
        <v>0</v>
      </c>
      <c r="AT2246" s="385">
        <v>5145.9627001914587</v>
      </c>
      <c r="AU2246" s="385">
        <v>2207.7336700288306</v>
      </c>
      <c r="AV2246" s="385">
        <v>0</v>
      </c>
      <c r="AW2246" s="385">
        <v>0</v>
      </c>
      <c r="AX2246" s="385">
        <v>13.323156726071886</v>
      </c>
      <c r="AY2246" s="385">
        <v>0</v>
      </c>
      <c r="AZ2246" s="379">
        <v>7367.0195269463611</v>
      </c>
      <c r="BA2246" s="463">
        <v>0</v>
      </c>
      <c r="BB2246" s="464">
        <v>0</v>
      </c>
      <c r="BC2246" s="464">
        <v>5.5957258249501916</v>
      </c>
      <c r="BD2246" s="462">
        <v>5.5957258249501916</v>
      </c>
      <c r="BE2246" s="244">
        <v>0</v>
      </c>
      <c r="BF2246" s="245">
        <v>0</v>
      </c>
      <c r="BG2246" s="245">
        <v>103.25446462705712</v>
      </c>
      <c r="BH2246" s="245">
        <v>8.6267439801315486</v>
      </c>
      <c r="BI2246" s="229">
        <v>111.88120860718867</v>
      </c>
      <c r="BJ2246" s="520">
        <v>0</v>
      </c>
      <c r="BK2246" s="521">
        <v>0</v>
      </c>
      <c r="BL2246" s="521">
        <v>109.91604299009306</v>
      </c>
      <c r="BM2246" s="521">
        <v>9.9923675445539146</v>
      </c>
      <c r="BN2246" s="519">
        <v>119.90841053464698</v>
      </c>
    </row>
    <row r="2247" spans="1:66" x14ac:dyDescent="0.2">
      <c r="A2247" s="579" t="s">
        <v>74</v>
      </c>
      <c r="B2247" s="636">
        <v>2013</v>
      </c>
      <c r="C2247" s="637">
        <v>4</v>
      </c>
      <c r="D2247" s="637">
        <v>10</v>
      </c>
      <c r="E2247" s="590">
        <v>41554</v>
      </c>
      <c r="F2247" s="668" t="s">
        <v>193</v>
      </c>
      <c r="G2247" s="591">
        <v>1</v>
      </c>
      <c r="H2247" s="592">
        <v>0.58958333333333335</v>
      </c>
      <c r="I2247" s="593">
        <v>10</v>
      </c>
      <c r="J2247" s="236" t="s">
        <v>118</v>
      </c>
      <c r="K2247" s="236" t="s">
        <v>470</v>
      </c>
      <c r="L2247" s="234">
        <v>4</v>
      </c>
      <c r="M2247" s="237">
        <v>8.2295999999999996</v>
      </c>
      <c r="N2247" s="234">
        <v>2857</v>
      </c>
      <c r="O2247" s="238">
        <v>1.4600061160071232</v>
      </c>
      <c r="P2247" s="239" t="s">
        <v>472</v>
      </c>
      <c r="Q2247" s="234">
        <v>3534</v>
      </c>
      <c r="R2247" s="240">
        <v>1.8341255720148613</v>
      </c>
      <c r="S2247" s="235">
        <v>20.2</v>
      </c>
      <c r="T2247" s="234">
        <v>48</v>
      </c>
      <c r="U2247" s="235">
        <v>13.6</v>
      </c>
      <c r="V2247" s="234">
        <v>2</v>
      </c>
      <c r="W2247" s="234">
        <v>18079</v>
      </c>
      <c r="X2247" s="413">
        <v>5.4899577271000002</v>
      </c>
      <c r="Y2247" s="384">
        <v>2159.0395753850758</v>
      </c>
      <c r="Z2247" s="385">
        <v>0</v>
      </c>
      <c r="AA2247" s="385">
        <v>0</v>
      </c>
      <c r="AB2247" s="385">
        <v>0</v>
      </c>
      <c r="AC2247" s="385">
        <v>0</v>
      </c>
      <c r="AD2247" s="385">
        <v>9415.5034645967953</v>
      </c>
      <c r="AE2247" s="385">
        <v>0</v>
      </c>
      <c r="AF2247" s="385">
        <v>0</v>
      </c>
      <c r="AG2247" s="385">
        <v>0</v>
      </c>
      <c r="AH2247" s="435">
        <v>11574.543039981871</v>
      </c>
      <c r="AI2247" s="241">
        <v>0</v>
      </c>
      <c r="AJ2247" s="242">
        <v>0</v>
      </c>
      <c r="AK2247" s="242">
        <v>0</v>
      </c>
      <c r="AL2247" s="242">
        <v>6.9044247486442556</v>
      </c>
      <c r="AM2247" s="242">
        <v>1.3912675433358348</v>
      </c>
      <c r="AN2247" s="242">
        <v>0</v>
      </c>
      <c r="AO2247" s="242">
        <v>46.514019359287609</v>
      </c>
      <c r="AP2247" s="225">
        <v>54.809711651267698</v>
      </c>
      <c r="AQ2247" s="246">
        <v>3.4608645356612806</v>
      </c>
      <c r="AR2247" s="384">
        <v>4.9940275249592281</v>
      </c>
      <c r="AS2247" s="385">
        <v>0</v>
      </c>
      <c r="AT2247" s="385">
        <v>671.61537179042807</v>
      </c>
      <c r="AU2247" s="385">
        <v>0</v>
      </c>
      <c r="AV2247" s="385">
        <v>16.086098361753631</v>
      </c>
      <c r="AW2247" s="385">
        <v>0</v>
      </c>
      <c r="AX2247" s="385">
        <v>0</v>
      </c>
      <c r="AY2247" s="385">
        <v>0</v>
      </c>
      <c r="AZ2247" s="379">
        <v>692.69549767714102</v>
      </c>
      <c r="BA2247" s="463">
        <v>0</v>
      </c>
      <c r="BB2247" s="464">
        <v>0</v>
      </c>
      <c r="BC2247" s="464">
        <v>11.628504839821902</v>
      </c>
      <c r="BD2247" s="462">
        <v>11.628504839821902</v>
      </c>
      <c r="BE2247" s="244">
        <v>0</v>
      </c>
      <c r="BF2247" s="245">
        <v>0</v>
      </c>
      <c r="BG2247" s="245">
        <v>0.69217290713225621</v>
      </c>
      <c r="BH2247" s="245">
        <v>0</v>
      </c>
      <c r="BI2247" s="229">
        <v>0.69217290713225621</v>
      </c>
      <c r="BJ2247" s="520">
        <v>0</v>
      </c>
      <c r="BK2247" s="521">
        <v>0</v>
      </c>
      <c r="BL2247" s="521">
        <v>3.4608645356612806</v>
      </c>
      <c r="BM2247" s="521">
        <v>3.4608645356612806</v>
      </c>
      <c r="BN2247" s="519">
        <v>6.9217290713225612</v>
      </c>
    </row>
    <row r="2248" spans="1:66" x14ac:dyDescent="0.2">
      <c r="A2248" s="579" t="s">
        <v>74</v>
      </c>
      <c r="B2248" s="636">
        <v>2013</v>
      </c>
      <c r="C2248" s="637">
        <v>4</v>
      </c>
      <c r="D2248" s="637">
        <v>10</v>
      </c>
      <c r="E2248" s="590">
        <v>41554</v>
      </c>
      <c r="F2248" s="668" t="s">
        <v>198</v>
      </c>
      <c r="G2248" s="591">
        <v>1</v>
      </c>
      <c r="H2248" s="592">
        <v>0.60624999999999996</v>
      </c>
      <c r="I2248" s="593">
        <v>10</v>
      </c>
      <c r="J2248" s="236" t="s">
        <v>118</v>
      </c>
      <c r="K2248" s="236" t="s">
        <v>470</v>
      </c>
      <c r="L2248" s="234">
        <v>4</v>
      </c>
      <c r="M2248" s="237">
        <v>11.5824</v>
      </c>
      <c r="N2248" s="234">
        <v>2032</v>
      </c>
      <c r="O2248" s="238">
        <v>1.0132265881534339</v>
      </c>
      <c r="P2248" s="239" t="s">
        <v>472</v>
      </c>
      <c r="Q2248" s="234">
        <v>2095</v>
      </c>
      <c r="R2248" s="240">
        <v>1.0469307394980558</v>
      </c>
      <c r="S2248" s="235">
        <v>19.899999999999999</v>
      </c>
      <c r="T2248" s="234">
        <v>64</v>
      </c>
      <c r="U2248" s="235">
        <v>12.7</v>
      </c>
      <c r="V2248" s="234">
        <v>2</v>
      </c>
      <c r="W2248" s="234">
        <v>12835</v>
      </c>
      <c r="X2248" s="413">
        <v>3.8975389914999998</v>
      </c>
      <c r="Y2248" s="384">
        <v>1689.5328088727347</v>
      </c>
      <c r="Z2248" s="385">
        <v>0</v>
      </c>
      <c r="AA2248" s="385">
        <v>0</v>
      </c>
      <c r="AB2248" s="385">
        <v>0</v>
      </c>
      <c r="AC2248" s="385">
        <v>0</v>
      </c>
      <c r="AD2248" s="385">
        <v>3555.6724461828899</v>
      </c>
      <c r="AE2248" s="385">
        <v>0</v>
      </c>
      <c r="AF2248" s="385">
        <v>0</v>
      </c>
      <c r="AG2248" s="385">
        <v>0</v>
      </c>
      <c r="AH2248" s="435">
        <v>5245.2052550556245</v>
      </c>
      <c r="AI2248" s="241">
        <v>0</v>
      </c>
      <c r="AJ2248" s="242">
        <v>0</v>
      </c>
      <c r="AK2248" s="242">
        <v>0</v>
      </c>
      <c r="AL2248" s="242">
        <v>5.8352206481062483</v>
      </c>
      <c r="AM2248" s="242">
        <v>0</v>
      </c>
      <c r="AN2248" s="242">
        <v>0</v>
      </c>
      <c r="AO2248" s="242">
        <v>32.759133463052621</v>
      </c>
      <c r="AP2248" s="225">
        <v>38.594354111158871</v>
      </c>
      <c r="AQ2248" s="246">
        <v>4.8748710510494968</v>
      </c>
      <c r="AR2248" s="384">
        <v>0</v>
      </c>
      <c r="AS2248" s="385">
        <v>0</v>
      </c>
      <c r="AT2248" s="385">
        <v>1379.3545136365574</v>
      </c>
      <c r="AU2248" s="385">
        <v>0</v>
      </c>
      <c r="AV2248" s="385">
        <v>84.96900241979273</v>
      </c>
      <c r="AW2248" s="385">
        <v>0</v>
      </c>
      <c r="AX2248" s="385">
        <v>0</v>
      </c>
      <c r="AY2248" s="385">
        <v>0</v>
      </c>
      <c r="AZ2248" s="379">
        <v>1464.3235160563502</v>
      </c>
      <c r="BA2248" s="463">
        <v>0</v>
      </c>
      <c r="BB2248" s="464">
        <v>0</v>
      </c>
      <c r="BC2248" s="464">
        <v>32.759133463052621</v>
      </c>
      <c r="BD2248" s="462">
        <v>32.759133463052621</v>
      </c>
      <c r="BE2248" s="244">
        <v>0</v>
      </c>
      <c r="BF2248" s="245">
        <v>0.97497421020989938</v>
      </c>
      <c r="BG2248" s="245">
        <v>1.4624613153148491</v>
      </c>
      <c r="BH2248" s="245">
        <v>0</v>
      </c>
      <c r="BI2248" s="229">
        <v>2.4374355255247484</v>
      </c>
      <c r="BJ2248" s="520">
        <v>8.7747678918890948</v>
      </c>
      <c r="BK2248" s="521">
        <v>0</v>
      </c>
      <c r="BL2248" s="521">
        <v>0</v>
      </c>
      <c r="BM2248" s="521">
        <v>4.8748710510494968</v>
      </c>
      <c r="BN2248" s="519">
        <v>13.649638942938591</v>
      </c>
    </row>
    <row r="2249" spans="1:66" x14ac:dyDescent="0.2">
      <c r="A2249" s="579" t="s">
        <v>74</v>
      </c>
      <c r="B2249" s="636">
        <v>2013</v>
      </c>
      <c r="C2249" s="637">
        <v>4</v>
      </c>
      <c r="D2249" s="637">
        <v>10</v>
      </c>
      <c r="E2249" s="590">
        <v>41557</v>
      </c>
      <c r="F2249" s="668" t="s">
        <v>203</v>
      </c>
      <c r="G2249" s="591">
        <v>1</v>
      </c>
      <c r="H2249" s="592">
        <v>0.38333333333333336</v>
      </c>
      <c r="I2249" s="593">
        <v>10</v>
      </c>
      <c r="J2249" s="236" t="s">
        <v>204</v>
      </c>
      <c r="K2249" s="236" t="s">
        <v>470</v>
      </c>
      <c r="L2249" s="234">
        <v>4</v>
      </c>
      <c r="M2249" s="237">
        <v>15.849600000000001</v>
      </c>
      <c r="N2249" s="234">
        <v>988</v>
      </c>
      <c r="O2249" s="238">
        <v>0.46800307085166748</v>
      </c>
      <c r="P2249" s="239" t="s">
        <v>473</v>
      </c>
      <c r="Q2249" s="234">
        <v>1090</v>
      </c>
      <c r="R2249" s="240">
        <v>0.51992454485081174</v>
      </c>
      <c r="S2249" s="235">
        <v>17.2</v>
      </c>
      <c r="T2249" s="234">
        <v>99</v>
      </c>
      <c r="U2249" s="235">
        <v>8.6</v>
      </c>
      <c r="V2249" s="234">
        <v>2</v>
      </c>
      <c r="W2249" s="234">
        <v>16963</v>
      </c>
      <c r="X2249" s="413">
        <v>5.1510676986999995</v>
      </c>
      <c r="Y2249" s="384">
        <v>344.17913017284417</v>
      </c>
      <c r="Z2249" s="385">
        <v>0</v>
      </c>
      <c r="AA2249" s="385">
        <v>0</v>
      </c>
      <c r="AB2249" s="385">
        <v>0</v>
      </c>
      <c r="AC2249" s="385">
        <v>0</v>
      </c>
      <c r="AD2249" s="385">
        <v>4084.6770476944184</v>
      </c>
      <c r="AE2249" s="385">
        <v>0</v>
      </c>
      <c r="AF2249" s="385">
        <v>0</v>
      </c>
      <c r="AG2249" s="385">
        <v>0</v>
      </c>
      <c r="AH2249" s="435">
        <v>4428.8561778672629</v>
      </c>
      <c r="AI2249" s="241">
        <v>0</v>
      </c>
      <c r="AJ2249" s="242">
        <v>0</v>
      </c>
      <c r="AK2249" s="242">
        <v>0</v>
      </c>
      <c r="AL2249" s="242">
        <v>17.660804579011657</v>
      </c>
      <c r="AM2249" s="242">
        <v>0.74139969097354719</v>
      </c>
      <c r="AN2249" s="242">
        <v>0</v>
      </c>
      <c r="AO2249" s="242">
        <v>61.967735364953192</v>
      </c>
      <c r="AP2249" s="225">
        <v>80.36993963493839</v>
      </c>
      <c r="AQ2249" s="246">
        <v>51.639779470794323</v>
      </c>
      <c r="AR2249" s="384">
        <v>26.612929205841507</v>
      </c>
      <c r="AS2249" s="385">
        <v>0</v>
      </c>
      <c r="AT2249" s="385">
        <v>1311.5323647765283</v>
      </c>
      <c r="AU2249" s="385">
        <v>6.6799743301148951</v>
      </c>
      <c r="AV2249" s="385">
        <v>8.5722033921518577</v>
      </c>
      <c r="AW2249" s="385">
        <v>0</v>
      </c>
      <c r="AX2249" s="385">
        <v>0</v>
      </c>
      <c r="AY2249" s="385">
        <v>0</v>
      </c>
      <c r="AZ2249" s="379">
        <v>1353.3974717046365</v>
      </c>
      <c r="BA2249" s="463">
        <v>0</v>
      </c>
      <c r="BB2249" s="464">
        <v>0</v>
      </c>
      <c r="BC2249" s="464">
        <v>43.377414755467228</v>
      </c>
      <c r="BD2249" s="462">
        <v>43.377414755467228</v>
      </c>
      <c r="BE2249" s="244">
        <v>0</v>
      </c>
      <c r="BF2249" s="245">
        <v>0</v>
      </c>
      <c r="BG2249" s="245">
        <v>38.360979035447222</v>
      </c>
      <c r="BH2249" s="245">
        <v>0</v>
      </c>
      <c r="BI2249" s="229">
        <v>38.360979035447222</v>
      </c>
      <c r="BJ2249" s="520">
        <v>2.2131334058911856</v>
      </c>
      <c r="BK2249" s="521">
        <v>0</v>
      </c>
      <c r="BL2249" s="521">
        <v>3.6885556764853091</v>
      </c>
      <c r="BM2249" s="521">
        <v>40.5741124413384</v>
      </c>
      <c r="BN2249" s="519">
        <v>46.475801523714892</v>
      </c>
    </row>
    <row r="2250" spans="1:66" x14ac:dyDescent="0.2">
      <c r="A2250" s="579" t="s">
        <v>74</v>
      </c>
      <c r="B2250" s="636">
        <v>2013</v>
      </c>
      <c r="C2250" s="637">
        <v>4</v>
      </c>
      <c r="D2250" s="637">
        <v>10</v>
      </c>
      <c r="E2250" s="590">
        <v>41561</v>
      </c>
      <c r="F2250" s="668" t="s">
        <v>209</v>
      </c>
      <c r="G2250" s="591">
        <v>1</v>
      </c>
      <c r="H2250" s="592">
        <v>0.57430555555555551</v>
      </c>
      <c r="I2250" s="593">
        <v>10</v>
      </c>
      <c r="J2250" s="236" t="s">
        <v>204</v>
      </c>
      <c r="K2250" s="236" t="s">
        <v>470</v>
      </c>
      <c r="L2250" s="234">
        <v>4</v>
      </c>
      <c r="M2250" s="237">
        <v>13.106400000000001</v>
      </c>
      <c r="N2250" s="234">
        <v>423</v>
      </c>
      <c r="O2250" s="238">
        <v>0.18873550696690333</v>
      </c>
      <c r="P2250" s="239" t="s">
        <v>473</v>
      </c>
      <c r="Q2250" s="234">
        <v>570</v>
      </c>
      <c r="R2250" s="240">
        <v>0.25971895786686416</v>
      </c>
      <c r="S2250" s="235">
        <v>18.399999999999999</v>
      </c>
      <c r="T2250" s="234">
        <v>90</v>
      </c>
      <c r="U2250" s="235">
        <v>9.1999999999999993</v>
      </c>
      <c r="V2250" s="234">
        <v>6</v>
      </c>
      <c r="W2250" s="234">
        <v>15468</v>
      </c>
      <c r="X2250" s="413">
        <v>4.6970886731999997</v>
      </c>
      <c r="Y2250" s="384">
        <v>647.04761001019119</v>
      </c>
      <c r="Z2250" s="385">
        <v>0</v>
      </c>
      <c r="AA2250" s="385">
        <v>16.18023530908205</v>
      </c>
      <c r="AB2250" s="385">
        <v>0</v>
      </c>
      <c r="AC2250" s="385">
        <v>0</v>
      </c>
      <c r="AD2250" s="385">
        <v>2918.1135281106031</v>
      </c>
      <c r="AE2250" s="385">
        <v>0</v>
      </c>
      <c r="AF2250" s="385">
        <v>0</v>
      </c>
      <c r="AG2250" s="385">
        <v>0</v>
      </c>
      <c r="AH2250" s="435">
        <v>3581.3413734298765</v>
      </c>
      <c r="AI2250" s="241">
        <v>0</v>
      </c>
      <c r="AJ2250" s="242">
        <v>0</v>
      </c>
      <c r="AK2250" s="242">
        <v>0.53799282402697823</v>
      </c>
      <c r="AL2250" s="242">
        <v>0</v>
      </c>
      <c r="AM2250" s="242">
        <v>0</v>
      </c>
      <c r="AN2250" s="242">
        <v>0</v>
      </c>
      <c r="AO2250" s="242">
        <v>0</v>
      </c>
      <c r="AP2250" s="225">
        <v>0.53799282402697823</v>
      </c>
      <c r="AQ2250" s="246">
        <v>12.135176481811538</v>
      </c>
      <c r="AR2250" s="384">
        <v>0</v>
      </c>
      <c r="AS2250" s="385">
        <v>0</v>
      </c>
      <c r="AT2250" s="385">
        <v>2851.2648859311307</v>
      </c>
      <c r="AU2250" s="385">
        <v>0</v>
      </c>
      <c r="AV2250" s="385">
        <v>0</v>
      </c>
      <c r="AW2250" s="385">
        <v>0</v>
      </c>
      <c r="AX2250" s="385">
        <v>0</v>
      </c>
      <c r="AY2250" s="385">
        <v>0</v>
      </c>
      <c r="AZ2250" s="379">
        <v>2851.2648859311307</v>
      </c>
      <c r="BA2250" s="463">
        <v>0</v>
      </c>
      <c r="BB2250" s="464">
        <v>0</v>
      </c>
      <c r="BC2250" s="464">
        <v>6.7956988298144605</v>
      </c>
      <c r="BD2250" s="462">
        <v>6.7956988298144605</v>
      </c>
      <c r="BE2250" s="244">
        <v>0</v>
      </c>
      <c r="BF2250" s="245">
        <v>0</v>
      </c>
      <c r="BG2250" s="245">
        <v>138.7455177753786</v>
      </c>
      <c r="BH2250" s="245">
        <v>0.28315411790893591</v>
      </c>
      <c r="BI2250" s="229">
        <v>139.02867189328754</v>
      </c>
      <c r="BJ2250" s="520">
        <v>21.843317667260767</v>
      </c>
      <c r="BK2250" s="521">
        <v>0</v>
      </c>
      <c r="BL2250" s="521">
        <v>0</v>
      </c>
      <c r="BM2250" s="521">
        <v>12.135176481811538</v>
      </c>
      <c r="BN2250" s="519">
        <v>33.978494149072304</v>
      </c>
    </row>
    <row r="2251" spans="1:66" x14ac:dyDescent="0.2">
      <c r="A2251" s="579" t="s">
        <v>74</v>
      </c>
      <c r="B2251" s="636">
        <v>2013</v>
      </c>
      <c r="C2251" s="637">
        <v>4</v>
      </c>
      <c r="D2251" s="637">
        <v>10</v>
      </c>
      <c r="E2251" s="590">
        <v>41561</v>
      </c>
      <c r="F2251" s="668" t="s">
        <v>214</v>
      </c>
      <c r="G2251" s="591">
        <v>1</v>
      </c>
      <c r="H2251" s="592">
        <v>0.52152777777777781</v>
      </c>
      <c r="I2251" s="593">
        <v>10</v>
      </c>
      <c r="J2251" s="236" t="s">
        <v>204</v>
      </c>
      <c r="K2251" s="236" t="s">
        <v>470</v>
      </c>
      <c r="L2251" s="234">
        <v>4</v>
      </c>
      <c r="M2251" s="237">
        <v>15.5448</v>
      </c>
      <c r="N2251" s="234">
        <v>255</v>
      </c>
      <c r="O2251" s="238">
        <v>0.10980291709133688</v>
      </c>
      <c r="P2251" s="239" t="s">
        <v>473</v>
      </c>
      <c r="Q2251" s="234">
        <v>250</v>
      </c>
      <c r="R2251" s="240">
        <v>0.10750041293905575</v>
      </c>
      <c r="S2251" s="235">
        <v>19</v>
      </c>
      <c r="T2251" s="234">
        <v>100</v>
      </c>
      <c r="U2251" s="235">
        <v>7.1</v>
      </c>
      <c r="V2251" s="234">
        <v>2</v>
      </c>
      <c r="W2251" s="234">
        <v>26111</v>
      </c>
      <c r="X2251" s="413">
        <v>7.9289942039000003</v>
      </c>
      <c r="Y2251" s="384">
        <v>0</v>
      </c>
      <c r="Z2251" s="385">
        <v>0</v>
      </c>
      <c r="AA2251" s="385">
        <v>10.089552084758839</v>
      </c>
      <c r="AB2251" s="385">
        <v>0</v>
      </c>
      <c r="AC2251" s="385">
        <v>0</v>
      </c>
      <c r="AD2251" s="385">
        <v>6895.8910290419972</v>
      </c>
      <c r="AE2251" s="385">
        <v>0</v>
      </c>
      <c r="AF2251" s="385">
        <v>0</v>
      </c>
      <c r="AG2251" s="385">
        <v>0</v>
      </c>
      <c r="AH2251" s="435">
        <v>6905.9805811267561</v>
      </c>
      <c r="AI2251" s="241">
        <v>0</v>
      </c>
      <c r="AJ2251" s="242">
        <v>0</v>
      </c>
      <c r="AK2251" s="242">
        <v>0.67095521363646282</v>
      </c>
      <c r="AL2251" s="242">
        <v>0</v>
      </c>
      <c r="AM2251" s="242">
        <v>0</v>
      </c>
      <c r="AN2251" s="242">
        <v>0</v>
      </c>
      <c r="AO2251" s="242">
        <v>42.376118755987122</v>
      </c>
      <c r="AP2251" s="225">
        <v>43.047073969623582</v>
      </c>
      <c r="AQ2251" s="246">
        <v>2.5223880211897098</v>
      </c>
      <c r="AR2251" s="384">
        <v>0</v>
      </c>
      <c r="AS2251" s="385">
        <v>0</v>
      </c>
      <c r="AT2251" s="385">
        <v>4272.8143228224362</v>
      </c>
      <c r="AU2251" s="385">
        <v>0</v>
      </c>
      <c r="AV2251" s="385">
        <v>0</v>
      </c>
      <c r="AW2251" s="385">
        <v>0</v>
      </c>
      <c r="AX2251" s="385">
        <v>0</v>
      </c>
      <c r="AY2251" s="385">
        <v>0</v>
      </c>
      <c r="AZ2251" s="379">
        <v>4272.8143228224362</v>
      </c>
      <c r="BA2251" s="463">
        <v>0.10089552084758839</v>
      </c>
      <c r="BB2251" s="464">
        <v>0</v>
      </c>
      <c r="BC2251" s="464">
        <v>29.663283129190983</v>
      </c>
      <c r="BD2251" s="462">
        <v>29.76417865003857</v>
      </c>
      <c r="BE2251" s="244">
        <v>0</v>
      </c>
      <c r="BF2251" s="245">
        <v>0.25223880211897098</v>
      </c>
      <c r="BG2251" s="245">
        <v>331.69402478644679</v>
      </c>
      <c r="BH2251" s="245">
        <v>0</v>
      </c>
      <c r="BI2251" s="229">
        <v>331.94626358856578</v>
      </c>
      <c r="BJ2251" s="520">
        <v>15.134328127138257</v>
      </c>
      <c r="BK2251" s="521">
        <v>0</v>
      </c>
      <c r="BL2251" s="521">
        <v>5.0447760423794197</v>
      </c>
      <c r="BM2251" s="521">
        <v>2.5223880211897098</v>
      </c>
      <c r="BN2251" s="519">
        <v>22.701492190707388</v>
      </c>
    </row>
    <row r="2252" spans="1:66" x14ac:dyDescent="0.2">
      <c r="A2252" s="579" t="s">
        <v>74</v>
      </c>
      <c r="B2252" s="636">
        <v>2013</v>
      </c>
      <c r="C2252" s="637">
        <v>4</v>
      </c>
      <c r="D2252" s="637">
        <v>10</v>
      </c>
      <c r="E2252" s="590">
        <v>41557</v>
      </c>
      <c r="F2252" s="668" t="s">
        <v>225</v>
      </c>
      <c r="G2252" s="591">
        <v>1</v>
      </c>
      <c r="H2252" s="592">
        <v>0.63541666666666663</v>
      </c>
      <c r="I2252" s="593">
        <v>10</v>
      </c>
      <c r="J2252" s="236" t="s">
        <v>204</v>
      </c>
      <c r="K2252" s="236" t="s">
        <v>470</v>
      </c>
      <c r="L2252" s="234">
        <v>2</v>
      </c>
      <c r="M2252" s="237">
        <v>12.801600000000001</v>
      </c>
      <c r="N2252" s="234">
        <v>307</v>
      </c>
      <c r="O2252" s="238">
        <v>0.13392766879917062</v>
      </c>
      <c r="P2252" s="239" t="s">
        <v>473</v>
      </c>
      <c r="Q2252" s="234">
        <v>322</v>
      </c>
      <c r="R2252" s="240">
        <v>0.14094276534212472</v>
      </c>
      <c r="S2252" s="235">
        <v>20.3</v>
      </c>
      <c r="T2252" s="234">
        <v>106</v>
      </c>
      <c r="U2252" s="235">
        <v>4.2</v>
      </c>
      <c r="V2252" s="234">
        <v>2</v>
      </c>
      <c r="W2252" s="234">
        <v>15292</v>
      </c>
      <c r="X2252" s="413">
        <v>4.6436436507999996</v>
      </c>
      <c r="Y2252" s="384">
        <v>40.188268961561981</v>
      </c>
      <c r="Z2252" s="385">
        <v>0</v>
      </c>
      <c r="AA2252" s="385">
        <v>0</v>
      </c>
      <c r="AB2252" s="385">
        <v>0</v>
      </c>
      <c r="AC2252" s="385">
        <v>0</v>
      </c>
      <c r="AD2252" s="385">
        <v>2006.3985741875088</v>
      </c>
      <c r="AE2252" s="385">
        <v>0</v>
      </c>
      <c r="AF2252" s="385">
        <v>154.34646882874461</v>
      </c>
      <c r="AG2252" s="385">
        <v>0</v>
      </c>
      <c r="AH2252" s="435">
        <v>2200.9333119778153</v>
      </c>
      <c r="AI2252" s="241">
        <v>0</v>
      </c>
      <c r="AJ2252" s="242">
        <v>0</v>
      </c>
      <c r="AK2252" s="242">
        <v>42.102713882086512</v>
      </c>
      <c r="AL2252" s="242">
        <v>2.0048911372422147</v>
      </c>
      <c r="AM2252" s="242">
        <v>0</v>
      </c>
      <c r="AN2252" s="242">
        <v>0</v>
      </c>
      <c r="AO2252" s="242">
        <v>0</v>
      </c>
      <c r="AP2252" s="225">
        <v>44.10760501932873</v>
      </c>
      <c r="AQ2252" s="246">
        <v>30.148738905897961</v>
      </c>
      <c r="AR2252" s="384">
        <v>21.752315120605381</v>
      </c>
      <c r="AS2252" s="385">
        <v>0</v>
      </c>
      <c r="AT2252" s="385">
        <v>4114.3381010100829</v>
      </c>
      <c r="AU2252" s="385">
        <v>0</v>
      </c>
      <c r="AV2252" s="385">
        <v>35.032834608653431</v>
      </c>
      <c r="AW2252" s="385">
        <v>0</v>
      </c>
      <c r="AX2252" s="385">
        <v>0</v>
      </c>
      <c r="AY2252" s="385">
        <v>0</v>
      </c>
      <c r="AZ2252" s="379">
        <v>4171.1232507393415</v>
      </c>
      <c r="BA2252" s="463">
        <v>1.2059495562359184</v>
      </c>
      <c r="BB2252" s="464">
        <v>0</v>
      </c>
      <c r="BC2252" s="464">
        <v>354.54916953336004</v>
      </c>
      <c r="BD2252" s="462">
        <v>355.75511908959595</v>
      </c>
      <c r="BE2252" s="244">
        <v>0</v>
      </c>
      <c r="BF2252" s="245">
        <v>12.059495562359187</v>
      </c>
      <c r="BG2252" s="245">
        <v>1530.0484994743215</v>
      </c>
      <c r="BH2252" s="245">
        <v>3.1656175851192865</v>
      </c>
      <c r="BI2252" s="229">
        <v>1545.2736126217999</v>
      </c>
      <c r="BJ2252" s="520">
        <v>696.43586872624303</v>
      </c>
      <c r="BK2252" s="521">
        <v>120.59495562359184</v>
      </c>
      <c r="BL2252" s="521">
        <v>316.56175851192864</v>
      </c>
      <c r="BM2252" s="521">
        <v>407.00797522962256</v>
      </c>
      <c r="BN2252" s="519">
        <v>1540.6005580913861</v>
      </c>
    </row>
    <row r="2253" spans="1:66" x14ac:dyDescent="0.2">
      <c r="A2253" s="579" t="s">
        <v>74</v>
      </c>
      <c r="B2253" s="636">
        <v>2013</v>
      </c>
      <c r="C2253" s="637">
        <v>4</v>
      </c>
      <c r="D2253" s="637">
        <v>10</v>
      </c>
      <c r="E2253" s="590">
        <v>41557</v>
      </c>
      <c r="F2253" s="668" t="s">
        <v>229</v>
      </c>
      <c r="G2253" s="591">
        <v>1</v>
      </c>
      <c r="H2253" s="592">
        <v>0.58888888888888891</v>
      </c>
      <c r="I2253" s="593">
        <v>10</v>
      </c>
      <c r="J2253" s="236" t="s">
        <v>220</v>
      </c>
      <c r="K2253" s="236" t="s">
        <v>470</v>
      </c>
      <c r="L2253" s="234">
        <v>2</v>
      </c>
      <c r="M2253" s="237">
        <v>12.192</v>
      </c>
      <c r="N2253" s="234">
        <v>516</v>
      </c>
      <c r="O2253" s="238">
        <v>0.23347207232679032</v>
      </c>
      <c r="P2253" s="239" t="s">
        <v>473</v>
      </c>
      <c r="Q2253" s="234">
        <v>535</v>
      </c>
      <c r="R2253" s="240">
        <v>0.2426859043213796</v>
      </c>
      <c r="S2253" s="235">
        <v>20.399999999999999</v>
      </c>
      <c r="T2253" s="234">
        <v>118</v>
      </c>
      <c r="U2253" s="235">
        <v>5.9</v>
      </c>
      <c r="V2253" s="234">
        <v>2</v>
      </c>
      <c r="W2253" s="234">
        <v>21792</v>
      </c>
      <c r="X2253" s="413">
        <v>6.6174655008000007</v>
      </c>
      <c r="Y2253" s="384">
        <v>0</v>
      </c>
      <c r="Z2253" s="385">
        <v>0</v>
      </c>
      <c r="AA2253" s="385">
        <v>0</v>
      </c>
      <c r="AB2253" s="385">
        <v>64.907025196893628</v>
      </c>
      <c r="AC2253" s="385">
        <v>0</v>
      </c>
      <c r="AD2253" s="385">
        <v>17430.30771917976</v>
      </c>
      <c r="AE2253" s="385">
        <v>0</v>
      </c>
      <c r="AF2253" s="385">
        <v>469.33829872245332</v>
      </c>
      <c r="AG2253" s="385">
        <v>0</v>
      </c>
      <c r="AH2253" s="435">
        <v>17964.553043099109</v>
      </c>
      <c r="AI2253" s="241">
        <v>35.542308452014765</v>
      </c>
      <c r="AJ2253" s="242">
        <v>0</v>
      </c>
      <c r="AK2253" s="242">
        <v>254.64583076349754</v>
      </c>
      <c r="AL2253" s="242">
        <v>0</v>
      </c>
      <c r="AM2253" s="242">
        <v>0</v>
      </c>
      <c r="AN2253" s="242">
        <v>0</v>
      </c>
      <c r="AO2253" s="242">
        <v>568.67693523223625</v>
      </c>
      <c r="AP2253" s="225">
        <v>858.86507444774861</v>
      </c>
      <c r="AQ2253" s="246">
        <v>116.35874790838167</v>
      </c>
      <c r="AR2253" s="384">
        <v>0</v>
      </c>
      <c r="AS2253" s="385">
        <v>0</v>
      </c>
      <c r="AT2253" s="385">
        <v>6529.1643749070809</v>
      </c>
      <c r="AU2253" s="385">
        <v>210.72569246207919</v>
      </c>
      <c r="AV2253" s="385">
        <v>0</v>
      </c>
      <c r="AW2253" s="385">
        <v>0</v>
      </c>
      <c r="AX2253" s="385">
        <v>21.156135983342121</v>
      </c>
      <c r="AY2253" s="385">
        <v>0</v>
      </c>
      <c r="AZ2253" s="379">
        <v>6761.0462033525018</v>
      </c>
      <c r="BA2253" s="463">
        <v>2.5387363180010549</v>
      </c>
      <c r="BB2253" s="464">
        <v>0</v>
      </c>
      <c r="BC2253" s="464">
        <v>977.41348243040602</v>
      </c>
      <c r="BD2253" s="462">
        <v>979.95221874840706</v>
      </c>
      <c r="BE2253" s="244">
        <v>0</v>
      </c>
      <c r="BF2253" s="245">
        <v>20.098329184175014</v>
      </c>
      <c r="BG2253" s="245">
        <v>154.43979267839754</v>
      </c>
      <c r="BH2253" s="245">
        <v>2.2213942782509233</v>
      </c>
      <c r="BI2253" s="229">
        <v>176.75951614082348</v>
      </c>
      <c r="BJ2253" s="520">
        <v>1345.5302485405591</v>
      </c>
      <c r="BK2253" s="521">
        <v>2623.3608619344232</v>
      </c>
      <c r="BL2253" s="521">
        <v>1777.1154226007384</v>
      </c>
      <c r="BM2253" s="521">
        <v>4241.8052646600963</v>
      </c>
      <c r="BN2253" s="519">
        <v>9987.8117977358161</v>
      </c>
    </row>
    <row r="2254" spans="1:66" x14ac:dyDescent="0.2">
      <c r="A2254" s="579" t="s">
        <v>74</v>
      </c>
      <c r="B2254" s="636">
        <v>2013</v>
      </c>
      <c r="C2254" s="637">
        <v>4</v>
      </c>
      <c r="D2254" s="637">
        <v>10</v>
      </c>
      <c r="E2254" s="590">
        <v>41557</v>
      </c>
      <c r="F2254" s="668" t="s">
        <v>234</v>
      </c>
      <c r="G2254" s="591">
        <v>1</v>
      </c>
      <c r="H2254" s="592">
        <v>0.5493055555555556</v>
      </c>
      <c r="I2254" s="593">
        <v>10</v>
      </c>
      <c r="J2254" s="236" t="s">
        <v>220</v>
      </c>
      <c r="K2254" s="236" t="s">
        <v>470</v>
      </c>
      <c r="L2254" s="234">
        <v>2</v>
      </c>
      <c r="M2254" s="237">
        <v>11.5824</v>
      </c>
      <c r="N2254" s="234">
        <v>806</v>
      </c>
      <c r="O2254" s="238">
        <v>0.37633544322222434</v>
      </c>
      <c r="P2254" s="239" t="s">
        <v>473</v>
      </c>
      <c r="Q2254" s="234">
        <v>797</v>
      </c>
      <c r="R2254" s="240">
        <v>0.37183818123505941</v>
      </c>
      <c r="S2254" s="235">
        <v>20.399999999999999</v>
      </c>
      <c r="T2254" s="234">
        <v>96</v>
      </c>
      <c r="U2254" s="235">
        <v>9.6999999999999993</v>
      </c>
      <c r="V2254" s="234">
        <v>2</v>
      </c>
      <c r="W2254" s="234">
        <v>22420</v>
      </c>
      <c r="X2254" s="413">
        <v>6.8081670579999995</v>
      </c>
      <c r="Y2254" s="384">
        <v>0</v>
      </c>
      <c r="Z2254" s="385">
        <v>0</v>
      </c>
      <c r="AA2254" s="385">
        <v>0</v>
      </c>
      <c r="AB2254" s="385">
        <v>29.291290636834429</v>
      </c>
      <c r="AC2254" s="385">
        <v>0</v>
      </c>
      <c r="AD2254" s="385">
        <v>4955.9374369864354</v>
      </c>
      <c r="AE2254" s="385">
        <v>0</v>
      </c>
      <c r="AF2254" s="385">
        <v>488.77693094939326</v>
      </c>
      <c r="AG2254" s="385">
        <v>0</v>
      </c>
      <c r="AH2254" s="435">
        <v>5474.0056585726634</v>
      </c>
      <c r="AI2254" s="241">
        <v>0</v>
      </c>
      <c r="AJ2254" s="242">
        <v>0</v>
      </c>
      <c r="AK2254" s="242">
        <v>24.12617061254257</v>
      </c>
      <c r="AL2254" s="242">
        <v>0</v>
      </c>
      <c r="AM2254" s="242">
        <v>0</v>
      </c>
      <c r="AN2254" s="242">
        <v>0</v>
      </c>
      <c r="AO2254" s="242">
        <v>160.39559410000601</v>
      </c>
      <c r="AP2254" s="225">
        <v>184.52176471254859</v>
      </c>
      <c r="AQ2254" s="246">
        <v>19.094713583334048</v>
      </c>
      <c r="AR2254" s="384">
        <v>82.661015102253103</v>
      </c>
      <c r="AS2254" s="385">
        <v>0</v>
      </c>
      <c r="AT2254" s="385">
        <v>17929.936054750669</v>
      </c>
      <c r="AU2254" s="385">
        <v>380.38578929359761</v>
      </c>
      <c r="AV2254" s="385">
        <v>0</v>
      </c>
      <c r="AW2254" s="385">
        <v>0</v>
      </c>
      <c r="AX2254" s="385">
        <v>0</v>
      </c>
      <c r="AY2254" s="385">
        <v>0</v>
      </c>
      <c r="AZ2254" s="379">
        <v>18392.982859146523</v>
      </c>
      <c r="BA2254" s="463">
        <v>0</v>
      </c>
      <c r="BB2254" s="464">
        <v>0</v>
      </c>
      <c r="BC2254" s="464">
        <v>1523.758143950057</v>
      </c>
      <c r="BD2254" s="462">
        <v>1523.758143950057</v>
      </c>
      <c r="BE2254" s="244">
        <v>0</v>
      </c>
      <c r="BF2254" s="245">
        <v>21.958920620834157</v>
      </c>
      <c r="BG2254" s="245">
        <v>192.85660719167385</v>
      </c>
      <c r="BH2254" s="245">
        <v>0.66831497541669171</v>
      </c>
      <c r="BI2254" s="229">
        <v>215.48384278792469</v>
      </c>
      <c r="BJ2254" s="520">
        <v>3958.3341258251485</v>
      </c>
      <c r="BK2254" s="521">
        <v>4086.2687068334862</v>
      </c>
      <c r="BL2254" s="521">
        <v>1747.1662928750654</v>
      </c>
      <c r="BM2254" s="521">
        <v>5079.1938131668567</v>
      </c>
      <c r="BN2254" s="519">
        <v>14870.962938700555</v>
      </c>
    </row>
    <row r="2255" spans="1:66" x14ac:dyDescent="0.2">
      <c r="A2255" s="579" t="s">
        <v>74</v>
      </c>
      <c r="B2255" s="636">
        <v>2013</v>
      </c>
      <c r="C2255" s="637">
        <v>4</v>
      </c>
      <c r="D2255" s="637">
        <v>10</v>
      </c>
      <c r="E2255" s="590">
        <v>41561</v>
      </c>
      <c r="F2255" s="668" t="s">
        <v>248</v>
      </c>
      <c r="G2255" s="591">
        <v>0</v>
      </c>
      <c r="H2255" s="592">
        <v>0.3263888888888889</v>
      </c>
      <c r="I2255" s="593">
        <v>10</v>
      </c>
      <c r="J2255" s="236" t="s">
        <v>204</v>
      </c>
      <c r="K2255" s="236" t="s">
        <v>470</v>
      </c>
      <c r="L2255" s="234">
        <v>2</v>
      </c>
      <c r="M2255" s="237">
        <v>5.1816000000000004</v>
      </c>
      <c r="N2255" s="234">
        <v>155</v>
      </c>
      <c r="O2255" s="238">
        <v>6.4452540622312399E-2</v>
      </c>
      <c r="P2255" s="239" t="s">
        <v>473</v>
      </c>
      <c r="Q2255" s="234">
        <v>155</v>
      </c>
      <c r="R2255" s="240">
        <v>6.4452540622312399E-2</v>
      </c>
      <c r="S2255" s="235">
        <v>16.5</v>
      </c>
      <c r="T2255" s="234">
        <v>250</v>
      </c>
      <c r="U2255" s="235">
        <v>1.9</v>
      </c>
      <c r="V2255" s="234">
        <v>1</v>
      </c>
      <c r="W2255" s="234">
        <v>20453</v>
      </c>
      <c r="X2255" s="413">
        <v>6.2108581996999996</v>
      </c>
      <c r="Y2255" s="384">
        <v>0</v>
      </c>
      <c r="Z2255" s="385">
        <v>0</v>
      </c>
      <c r="AA2255" s="385">
        <v>0</v>
      </c>
      <c r="AB2255" s="385">
        <v>0</v>
      </c>
      <c r="AC2255" s="385">
        <v>0</v>
      </c>
      <c r="AD2255" s="385">
        <v>771.48758608455216</v>
      </c>
      <c r="AE2255" s="385">
        <v>0</v>
      </c>
      <c r="AF2255" s="385">
        <v>0</v>
      </c>
      <c r="AG2255" s="385">
        <v>0</v>
      </c>
      <c r="AH2255" s="435">
        <v>771.48758608455216</v>
      </c>
      <c r="AI2255" s="241">
        <v>48.688923539520943</v>
      </c>
      <c r="AJ2255" s="242">
        <v>0</v>
      </c>
      <c r="AK2255" s="242">
        <v>0</v>
      </c>
      <c r="AL2255" s="242">
        <v>3.8545397802120749</v>
      </c>
      <c r="AM2255" s="242">
        <v>0</v>
      </c>
      <c r="AN2255" s="242">
        <v>0</v>
      </c>
      <c r="AO2255" s="242">
        <v>48.688923539520943</v>
      </c>
      <c r="AP2255" s="225">
        <v>101.23238685925395</v>
      </c>
      <c r="AQ2255" s="246">
        <v>0</v>
      </c>
      <c r="AR2255" s="384">
        <v>20.910153770097835</v>
      </c>
      <c r="AS2255" s="385">
        <v>0</v>
      </c>
      <c r="AT2255" s="385">
        <v>11774.430786961508</v>
      </c>
      <c r="AU2255" s="385">
        <v>0</v>
      </c>
      <c r="AV2255" s="385">
        <v>0</v>
      </c>
      <c r="AW2255" s="385">
        <v>0</v>
      </c>
      <c r="AX2255" s="385">
        <v>28.981502106857704</v>
      </c>
      <c r="AY2255" s="385">
        <v>0</v>
      </c>
      <c r="AZ2255" s="379">
        <v>11824.322442838462</v>
      </c>
      <c r="BA2255" s="463">
        <v>0</v>
      </c>
      <c r="BB2255" s="464">
        <v>0</v>
      </c>
      <c r="BC2255" s="464">
        <v>803.36723840209561</v>
      </c>
      <c r="BD2255" s="462">
        <v>803.36723840209561</v>
      </c>
      <c r="BE2255" s="244">
        <v>0</v>
      </c>
      <c r="BF2255" s="245">
        <v>169.54178732511761</v>
      </c>
      <c r="BG2255" s="245">
        <v>1760.6262529916062</v>
      </c>
      <c r="BH2255" s="245">
        <v>0</v>
      </c>
      <c r="BI2255" s="229">
        <v>1930.1680403167238</v>
      </c>
      <c r="BJ2255" s="520">
        <v>408.63917970669354</v>
      </c>
      <c r="BK2255" s="521">
        <v>0</v>
      </c>
      <c r="BL2255" s="521">
        <v>159.3982615877174</v>
      </c>
      <c r="BM2255" s="521">
        <v>724.53755267144265</v>
      </c>
      <c r="BN2255" s="519">
        <v>1292.5749939658535</v>
      </c>
    </row>
    <row r="2256" spans="1:66" x14ac:dyDescent="0.2">
      <c r="A2256" s="579" t="s">
        <v>74</v>
      </c>
      <c r="B2256" s="636">
        <v>2013</v>
      </c>
      <c r="C2256" s="637">
        <v>5</v>
      </c>
      <c r="D2256" s="637">
        <v>11</v>
      </c>
      <c r="E2256" s="590">
        <v>41584</v>
      </c>
      <c r="F2256" s="668" t="s">
        <v>83</v>
      </c>
      <c r="G2256" s="591">
        <v>1</v>
      </c>
      <c r="H2256" s="592">
        <v>0.37638888888888888</v>
      </c>
      <c r="I2256" s="593">
        <v>10</v>
      </c>
      <c r="J2256" s="236" t="s">
        <v>76</v>
      </c>
      <c r="K2256" s="236" t="s">
        <v>470</v>
      </c>
      <c r="L2256" s="234">
        <v>2</v>
      </c>
      <c r="M2256" s="237">
        <v>8.2295999999999996</v>
      </c>
      <c r="N2256" s="234">
        <v>26331</v>
      </c>
      <c r="O2256" s="238">
        <v>16.077308142687649</v>
      </c>
      <c r="P2256" s="239" t="s">
        <v>471</v>
      </c>
      <c r="Q2256" s="234">
        <v>31464</v>
      </c>
      <c r="R2256" s="240">
        <v>19.555542418196772</v>
      </c>
      <c r="S2256" s="235">
        <v>14.6</v>
      </c>
      <c r="T2256" s="234">
        <v>70</v>
      </c>
      <c r="U2256" s="235">
        <v>13.8</v>
      </c>
      <c r="V2256" s="234">
        <v>1</v>
      </c>
      <c r="W2256" s="234">
        <v>16210</v>
      </c>
      <c r="X2256" s="413">
        <v>4.9224080289999996</v>
      </c>
      <c r="Y2256" s="384">
        <v>5.4160483736688629</v>
      </c>
      <c r="Z2256" s="385">
        <v>685.01432228587817</v>
      </c>
      <c r="AA2256" s="385">
        <v>0</v>
      </c>
      <c r="AB2256" s="385">
        <v>6.232721834364618</v>
      </c>
      <c r="AC2256" s="385">
        <v>207.21565420638558</v>
      </c>
      <c r="AD2256" s="385">
        <v>5.4079222695823379</v>
      </c>
      <c r="AE2256" s="385">
        <v>69.681342541951238</v>
      </c>
      <c r="AF2256" s="385">
        <v>0</v>
      </c>
      <c r="AG2256" s="385">
        <v>936.44207730102426</v>
      </c>
      <c r="AH2256" s="435">
        <v>1915.4100888128551</v>
      </c>
      <c r="AI2256" s="241">
        <v>0</v>
      </c>
      <c r="AJ2256" s="242">
        <v>0</v>
      </c>
      <c r="AK2256" s="242">
        <v>0</v>
      </c>
      <c r="AL2256" s="242">
        <v>0</v>
      </c>
      <c r="AM2256" s="242">
        <v>60.433836091485873</v>
      </c>
      <c r="AN2256" s="242">
        <v>0</v>
      </c>
      <c r="AO2256" s="242">
        <v>0</v>
      </c>
      <c r="AP2256" s="225">
        <v>60.433836091485873</v>
      </c>
      <c r="AQ2256" s="246">
        <v>18.283734194681081</v>
      </c>
      <c r="AR2256" s="384">
        <v>49.83536483663574</v>
      </c>
      <c r="AS2256" s="385">
        <v>9.1418670973405405</v>
      </c>
      <c r="AT2256" s="385">
        <v>167.86905821943193</v>
      </c>
      <c r="AU2256" s="385">
        <v>0</v>
      </c>
      <c r="AV2256" s="385">
        <v>0</v>
      </c>
      <c r="AW2256" s="385">
        <v>710.97113026426041</v>
      </c>
      <c r="AX2256" s="385">
        <v>0</v>
      </c>
      <c r="AY2256" s="385">
        <v>662.00932161692617</v>
      </c>
      <c r="AZ2256" s="379">
        <v>1599.8267420345949</v>
      </c>
      <c r="BA2256" s="463">
        <v>0</v>
      </c>
      <c r="BB2256" s="464">
        <v>0</v>
      </c>
      <c r="BC2256" s="464">
        <v>17.064818581702344</v>
      </c>
      <c r="BD2256" s="462">
        <v>17.064818581702344</v>
      </c>
      <c r="BE2256" s="244">
        <v>0</v>
      </c>
      <c r="BF2256" s="245">
        <v>4.6725098497518323</v>
      </c>
      <c r="BG2256" s="245">
        <v>0</v>
      </c>
      <c r="BH2256" s="245">
        <v>0</v>
      </c>
      <c r="BI2256" s="229">
        <v>4.6725098497518323</v>
      </c>
      <c r="BJ2256" s="520">
        <v>0</v>
      </c>
      <c r="BK2256" s="521">
        <v>0</v>
      </c>
      <c r="BL2256" s="521">
        <v>0</v>
      </c>
      <c r="BM2256" s="521">
        <v>0</v>
      </c>
      <c r="BN2256" s="519">
        <v>0</v>
      </c>
    </row>
    <row r="2257" spans="1:66" x14ac:dyDescent="0.2">
      <c r="A2257" s="579" t="s">
        <v>74</v>
      </c>
      <c r="B2257" s="636">
        <v>2013</v>
      </c>
      <c r="C2257" s="637">
        <v>5</v>
      </c>
      <c r="D2257" s="637">
        <v>11</v>
      </c>
      <c r="E2257" s="590">
        <v>41584</v>
      </c>
      <c r="F2257" s="668" t="s">
        <v>88</v>
      </c>
      <c r="G2257" s="591">
        <v>1</v>
      </c>
      <c r="H2257" s="592">
        <v>0.45555555555555555</v>
      </c>
      <c r="I2257" s="593">
        <v>10</v>
      </c>
      <c r="J2257" s="236" t="s">
        <v>89</v>
      </c>
      <c r="K2257" s="236" t="s">
        <v>470</v>
      </c>
      <c r="L2257" s="234">
        <v>2</v>
      </c>
      <c r="M2257" s="237">
        <v>10.972800000000001</v>
      </c>
      <c r="N2257" s="234">
        <v>20527</v>
      </c>
      <c r="O2257" s="238">
        <v>12.24497785670837</v>
      </c>
      <c r="P2257" s="239" t="s">
        <v>471</v>
      </c>
      <c r="Q2257" s="234">
        <v>24444</v>
      </c>
      <c r="R2257" s="240">
        <v>14.819181630437578</v>
      </c>
      <c r="S2257" s="235">
        <v>14.9</v>
      </c>
      <c r="T2257" s="234">
        <v>70</v>
      </c>
      <c r="U2257" s="235">
        <v>12.4</v>
      </c>
      <c r="V2257" s="234">
        <v>1</v>
      </c>
      <c r="W2257" s="234">
        <v>6333</v>
      </c>
      <c r="X2257" s="413">
        <v>1.9231098117000001</v>
      </c>
      <c r="Y2257" s="384">
        <v>159.42407351610308</v>
      </c>
      <c r="Z2257" s="385">
        <v>54.307871222224499</v>
      </c>
      <c r="AA2257" s="385">
        <v>0</v>
      </c>
      <c r="AB2257" s="385">
        <v>15.953327164858747</v>
      </c>
      <c r="AC2257" s="385">
        <v>15.599733212052229</v>
      </c>
      <c r="AD2257" s="385">
        <v>13.842163270161011</v>
      </c>
      <c r="AE2257" s="385">
        <v>38.219346369527962</v>
      </c>
      <c r="AF2257" s="385">
        <v>0</v>
      </c>
      <c r="AG2257" s="385">
        <v>1239.7887970278512</v>
      </c>
      <c r="AH2257" s="435">
        <v>1537.1353117827787</v>
      </c>
      <c r="AI2257" s="241">
        <v>0</v>
      </c>
      <c r="AJ2257" s="242">
        <v>0</v>
      </c>
      <c r="AK2257" s="242">
        <v>0</v>
      </c>
      <c r="AL2257" s="242">
        <v>9.3364403274132606</v>
      </c>
      <c r="AM2257" s="242">
        <v>33.445828006639985</v>
      </c>
      <c r="AN2257" s="242">
        <v>0</v>
      </c>
      <c r="AO2257" s="242">
        <v>0</v>
      </c>
      <c r="AP2257" s="225">
        <v>42.782268334053242</v>
      </c>
      <c r="AQ2257" s="246">
        <v>15.599733212052229</v>
      </c>
      <c r="AR2257" s="384">
        <v>146.31769766244392</v>
      </c>
      <c r="AS2257" s="385">
        <v>3.8999333030130572</v>
      </c>
      <c r="AT2257" s="385">
        <v>52.082309283971703</v>
      </c>
      <c r="AU2257" s="385">
        <v>0</v>
      </c>
      <c r="AV2257" s="385">
        <v>241.69186656539583</v>
      </c>
      <c r="AW2257" s="385">
        <v>453.26064829831893</v>
      </c>
      <c r="AX2257" s="385">
        <v>0</v>
      </c>
      <c r="AY2257" s="385">
        <v>1157.209009314317</v>
      </c>
      <c r="AZ2257" s="379">
        <v>2054.4614644274607</v>
      </c>
      <c r="BA2257" s="463">
        <v>0</v>
      </c>
      <c r="BB2257" s="464">
        <v>0</v>
      </c>
      <c r="BC2257" s="464">
        <v>82.990580688117859</v>
      </c>
      <c r="BD2257" s="462">
        <v>82.990580688117859</v>
      </c>
      <c r="BE2257" s="244">
        <v>0</v>
      </c>
      <c r="BF2257" s="245">
        <v>5.4599066242182808</v>
      </c>
      <c r="BG2257" s="245">
        <v>0</v>
      </c>
      <c r="BH2257" s="245">
        <v>0</v>
      </c>
      <c r="BI2257" s="229">
        <v>5.4599066242182808</v>
      </c>
      <c r="BJ2257" s="520">
        <v>0</v>
      </c>
      <c r="BK2257" s="521">
        <v>0</v>
      </c>
      <c r="BL2257" s="521">
        <v>0</v>
      </c>
      <c r="BM2257" s="521">
        <v>0</v>
      </c>
      <c r="BN2257" s="519">
        <v>0</v>
      </c>
    </row>
    <row r="2258" spans="1:66" x14ac:dyDescent="0.2">
      <c r="A2258" s="579" t="s">
        <v>74</v>
      </c>
      <c r="B2258" s="636">
        <v>2013</v>
      </c>
      <c r="C2258" s="637">
        <v>5</v>
      </c>
      <c r="D2258" s="637">
        <v>11</v>
      </c>
      <c r="E2258" s="590">
        <v>41585</v>
      </c>
      <c r="F2258" s="668" t="s">
        <v>94</v>
      </c>
      <c r="G2258" s="591">
        <v>1</v>
      </c>
      <c r="H2258" s="592">
        <v>0.37291666666666667</v>
      </c>
      <c r="I2258" s="593">
        <v>10</v>
      </c>
      <c r="J2258" s="236" t="s">
        <v>89</v>
      </c>
      <c r="K2258" s="236" t="s">
        <v>470</v>
      </c>
      <c r="L2258" s="234">
        <v>2</v>
      </c>
      <c r="M2258" s="237">
        <v>7.0104000000000006</v>
      </c>
      <c r="N2258" s="234">
        <v>24497</v>
      </c>
      <c r="O2258" s="238">
        <v>14.854362481125671</v>
      </c>
      <c r="P2258" s="239" t="s">
        <v>471</v>
      </c>
      <c r="Q2258" s="234">
        <v>27058</v>
      </c>
      <c r="R2258" s="240">
        <v>16.56503268663803</v>
      </c>
      <c r="S2258" s="235">
        <v>14.8</v>
      </c>
      <c r="T2258" s="234">
        <v>57.999999999999993</v>
      </c>
      <c r="U2258" s="235">
        <v>15</v>
      </c>
      <c r="V2258" s="234">
        <v>1</v>
      </c>
      <c r="W2258" s="234">
        <v>6846</v>
      </c>
      <c r="X2258" s="413">
        <v>2.0788899054000001</v>
      </c>
      <c r="Y2258" s="384">
        <v>10.68679327796916</v>
      </c>
      <c r="Z2258" s="385">
        <v>633.96013897125977</v>
      </c>
      <c r="AA2258" s="385">
        <v>0</v>
      </c>
      <c r="AB2258" s="385">
        <v>6.149115111929742</v>
      </c>
      <c r="AC2258" s="385">
        <v>60.128244249638939</v>
      </c>
      <c r="AD2258" s="385">
        <v>32.012277238507771</v>
      </c>
      <c r="AE2258" s="385">
        <v>186.59798465471286</v>
      </c>
      <c r="AF2258" s="385">
        <v>0</v>
      </c>
      <c r="AG2258" s="385">
        <v>1115.028182739346</v>
      </c>
      <c r="AH2258" s="435">
        <v>2044.5627362433643</v>
      </c>
      <c r="AI2258" s="241">
        <v>6.7343633559595615</v>
      </c>
      <c r="AJ2258" s="242">
        <v>0</v>
      </c>
      <c r="AK2258" s="242">
        <v>0</v>
      </c>
      <c r="AL2258" s="242">
        <v>2.3991169455605941</v>
      </c>
      <c r="AM2258" s="242">
        <v>70.097507146229091</v>
      </c>
      <c r="AN2258" s="242">
        <v>0</v>
      </c>
      <c r="AO2258" s="242">
        <v>0</v>
      </c>
      <c r="AP2258" s="225">
        <v>79.230987447749243</v>
      </c>
      <c r="AQ2258" s="246">
        <v>10.02137404160649</v>
      </c>
      <c r="AR2258" s="384">
        <v>83.872887903821365</v>
      </c>
      <c r="AS2258" s="385">
        <v>0</v>
      </c>
      <c r="AT2258" s="385">
        <v>115.43019476084021</v>
      </c>
      <c r="AU2258" s="385">
        <v>0</v>
      </c>
      <c r="AV2258" s="385">
        <v>27.94760792723218</v>
      </c>
      <c r="AW2258" s="385">
        <v>662.32062750900627</v>
      </c>
      <c r="AX2258" s="385">
        <v>0</v>
      </c>
      <c r="AY2258" s="385">
        <v>366.38945206036658</v>
      </c>
      <c r="AZ2258" s="379">
        <v>1255.9607701612667</v>
      </c>
      <c r="BA2258" s="463">
        <v>0</v>
      </c>
      <c r="BB2258" s="464">
        <v>0.13172458417447724</v>
      </c>
      <c r="BC2258" s="464">
        <v>53.874906847676492</v>
      </c>
      <c r="BD2258" s="462">
        <v>54.00663143185097</v>
      </c>
      <c r="BE2258" s="244">
        <v>0.2004274808321298</v>
      </c>
      <c r="BF2258" s="245">
        <v>7.2153893099566737</v>
      </c>
      <c r="BG2258" s="245">
        <v>0</v>
      </c>
      <c r="BH2258" s="245">
        <v>0</v>
      </c>
      <c r="BI2258" s="229">
        <v>7.4158167907888037</v>
      </c>
      <c r="BJ2258" s="520">
        <v>0</v>
      </c>
      <c r="BK2258" s="521">
        <v>0</v>
      </c>
      <c r="BL2258" s="521">
        <v>0</v>
      </c>
      <c r="BM2258" s="521">
        <v>0</v>
      </c>
      <c r="BN2258" s="519">
        <v>0</v>
      </c>
    </row>
    <row r="2259" spans="1:66" x14ac:dyDescent="0.2">
      <c r="A2259" s="579" t="s">
        <v>74</v>
      </c>
      <c r="B2259" s="636">
        <v>2013</v>
      </c>
      <c r="C2259" s="637">
        <v>5</v>
      </c>
      <c r="D2259" s="637">
        <v>11</v>
      </c>
      <c r="E2259" s="590">
        <v>41585</v>
      </c>
      <c r="F2259" s="668" t="s">
        <v>99</v>
      </c>
      <c r="G2259" s="591">
        <v>1</v>
      </c>
      <c r="H2259" s="592">
        <v>0.40972222222222221</v>
      </c>
      <c r="I2259" s="593">
        <v>10</v>
      </c>
      <c r="J2259" s="236" t="s">
        <v>89</v>
      </c>
      <c r="K2259" s="236" t="s">
        <v>470</v>
      </c>
      <c r="L2259" s="234">
        <v>2</v>
      </c>
      <c r="M2259" s="237">
        <v>10.363200000000001</v>
      </c>
      <c r="N2259" s="234">
        <v>19990</v>
      </c>
      <c r="O2259" s="238">
        <v>11.896170550775087</v>
      </c>
      <c r="P2259" s="239" t="s">
        <v>471</v>
      </c>
      <c r="Q2259" s="234">
        <v>24760</v>
      </c>
      <c r="R2259" s="240">
        <v>15.029073738175478</v>
      </c>
      <c r="S2259" s="235">
        <v>15.1</v>
      </c>
      <c r="T2259" s="234">
        <v>40</v>
      </c>
      <c r="U2259" s="235">
        <v>25.5</v>
      </c>
      <c r="V2259" s="234">
        <v>1</v>
      </c>
      <c r="W2259" s="234">
        <v>13261</v>
      </c>
      <c r="X2259" s="413">
        <v>4.0269002388999997</v>
      </c>
      <c r="Y2259" s="384">
        <v>248.92993134436898</v>
      </c>
      <c r="Z2259" s="385">
        <v>23.71253180736451</v>
      </c>
      <c r="AA2259" s="385">
        <v>0</v>
      </c>
      <c r="AB2259" s="385">
        <v>30.475053445456734</v>
      </c>
      <c r="AC2259" s="385">
        <v>80.458909031355802</v>
      </c>
      <c r="AD2259" s="385">
        <v>142.78774389431274</v>
      </c>
      <c r="AE2259" s="385">
        <v>355.31051556192557</v>
      </c>
      <c r="AF2259" s="385">
        <v>0</v>
      </c>
      <c r="AG2259" s="385">
        <v>726.28568538835088</v>
      </c>
      <c r="AH2259" s="435">
        <v>1607.9603704731353</v>
      </c>
      <c r="AI2259" s="241">
        <v>16.687773725021941</v>
      </c>
      <c r="AJ2259" s="242">
        <v>0</v>
      </c>
      <c r="AK2259" s="242">
        <v>0</v>
      </c>
      <c r="AL2259" s="242">
        <v>5.6807963055595536</v>
      </c>
      <c r="AM2259" s="242">
        <v>6.9880052473529393</v>
      </c>
      <c r="AN2259" s="242">
        <v>0</v>
      </c>
      <c r="AO2259" s="242">
        <v>0</v>
      </c>
      <c r="AP2259" s="225">
        <v>29.356575277934432</v>
      </c>
      <c r="AQ2259" s="246">
        <v>13.906478104184952</v>
      </c>
      <c r="AR2259" s="384">
        <v>273.77186783776625</v>
      </c>
      <c r="AS2259" s="385">
        <v>0</v>
      </c>
      <c r="AT2259" s="385">
        <v>94.516371754957618</v>
      </c>
      <c r="AU2259" s="385">
        <v>1.7989022747627819</v>
      </c>
      <c r="AV2259" s="385">
        <v>137.35428423503478</v>
      </c>
      <c r="AW2259" s="385">
        <v>20.676946301193851</v>
      </c>
      <c r="AX2259" s="385">
        <v>0</v>
      </c>
      <c r="AY2259" s="385">
        <v>213.16246966040529</v>
      </c>
      <c r="AZ2259" s="379">
        <v>741.28084206412063</v>
      </c>
      <c r="BA2259" s="463">
        <v>0</v>
      </c>
      <c r="BB2259" s="464">
        <v>0</v>
      </c>
      <c r="BC2259" s="464">
        <v>85.107645997611925</v>
      </c>
      <c r="BD2259" s="462">
        <v>85.107645997611925</v>
      </c>
      <c r="BE2259" s="244">
        <v>0.19866397291692789</v>
      </c>
      <c r="BF2259" s="245">
        <v>0.9933198645846395</v>
      </c>
      <c r="BG2259" s="245">
        <v>0</v>
      </c>
      <c r="BH2259" s="245">
        <v>0</v>
      </c>
      <c r="BI2259" s="229">
        <v>1.1919838375015674</v>
      </c>
      <c r="BJ2259" s="520">
        <v>0</v>
      </c>
      <c r="BK2259" s="521">
        <v>0</v>
      </c>
      <c r="BL2259" s="521">
        <v>0</v>
      </c>
      <c r="BM2259" s="521">
        <v>0</v>
      </c>
      <c r="BN2259" s="519">
        <v>0</v>
      </c>
    </row>
    <row r="2260" spans="1:66" x14ac:dyDescent="0.2">
      <c r="A2260" s="579" t="s">
        <v>74</v>
      </c>
      <c r="B2260" s="636">
        <v>2013</v>
      </c>
      <c r="C2260" s="637">
        <v>5</v>
      </c>
      <c r="D2260" s="637">
        <v>11</v>
      </c>
      <c r="E2260" s="590">
        <v>41584</v>
      </c>
      <c r="F2260" s="668" t="s">
        <v>104</v>
      </c>
      <c r="G2260" s="591">
        <v>1</v>
      </c>
      <c r="H2260" s="592">
        <v>0.5229166666666667</v>
      </c>
      <c r="I2260" s="593">
        <v>10</v>
      </c>
      <c r="J2260" s="236" t="s">
        <v>89</v>
      </c>
      <c r="K2260" s="236" t="s">
        <v>470</v>
      </c>
      <c r="L2260" s="234">
        <v>2</v>
      </c>
      <c r="M2260" s="237">
        <v>11.8872</v>
      </c>
      <c r="N2260" s="234">
        <v>16263</v>
      </c>
      <c r="O2260" s="238">
        <v>9.5044362321070111</v>
      </c>
      <c r="P2260" s="239" t="s">
        <v>471</v>
      </c>
      <c r="Q2260" s="234">
        <v>21492</v>
      </c>
      <c r="R2260" s="240">
        <v>12.874331145590107</v>
      </c>
      <c r="S2260" s="235">
        <v>15.4</v>
      </c>
      <c r="T2260" s="234">
        <v>73</v>
      </c>
      <c r="U2260" s="235">
        <v>10.8</v>
      </c>
      <c r="V2260" s="234">
        <v>1</v>
      </c>
      <c r="W2260" s="234">
        <v>16104</v>
      </c>
      <c r="X2260" s="413">
        <v>4.8902195495999994</v>
      </c>
      <c r="Y2260" s="384">
        <v>915.88525925515034</v>
      </c>
      <c r="Z2260" s="385">
        <v>67.121730767046799</v>
      </c>
      <c r="AA2260" s="385">
        <v>0</v>
      </c>
      <c r="AB2260" s="385">
        <v>25.094987812978257</v>
      </c>
      <c r="AC2260" s="385">
        <v>24.538775566797511</v>
      </c>
      <c r="AD2260" s="385">
        <v>54.435183799012485</v>
      </c>
      <c r="AE2260" s="385">
        <v>120.24000027730781</v>
      </c>
      <c r="AF2260" s="385">
        <v>0</v>
      </c>
      <c r="AG2260" s="385">
        <v>1332.6497785836752</v>
      </c>
      <c r="AH2260" s="435">
        <v>2539.9657160619686</v>
      </c>
      <c r="AI2260" s="241">
        <v>13.741714317406606</v>
      </c>
      <c r="AJ2260" s="242">
        <v>0</v>
      </c>
      <c r="AK2260" s="242">
        <v>0</v>
      </c>
      <c r="AL2260" s="242">
        <v>17.134200039516365</v>
      </c>
      <c r="AM2260" s="242">
        <v>14.38585717603504</v>
      </c>
      <c r="AN2260" s="242">
        <v>0</v>
      </c>
      <c r="AO2260" s="242">
        <v>0</v>
      </c>
      <c r="AP2260" s="225">
        <v>45.261771532958008</v>
      </c>
      <c r="AQ2260" s="246">
        <v>0</v>
      </c>
      <c r="AR2260" s="384">
        <v>109.17914719057386</v>
      </c>
      <c r="AS2260" s="385">
        <v>0</v>
      </c>
      <c r="AT2260" s="385">
        <v>35.842971511235568</v>
      </c>
      <c r="AU2260" s="385">
        <v>0</v>
      </c>
      <c r="AV2260" s="385">
        <v>460.97725820600249</v>
      </c>
      <c r="AW2260" s="385">
        <v>39.906183765504451</v>
      </c>
      <c r="AX2260" s="385">
        <v>0</v>
      </c>
      <c r="AY2260" s="385">
        <v>113.76994311952888</v>
      </c>
      <c r="AZ2260" s="379">
        <v>759.67550379284523</v>
      </c>
      <c r="BA2260" s="463">
        <v>0</v>
      </c>
      <c r="BB2260" s="464">
        <v>0</v>
      </c>
      <c r="BC2260" s="464">
        <v>72.144000166384686</v>
      </c>
      <c r="BD2260" s="462">
        <v>72.144000166384686</v>
      </c>
      <c r="BE2260" s="244">
        <v>0</v>
      </c>
      <c r="BF2260" s="245">
        <v>1.0224489819498963</v>
      </c>
      <c r="BG2260" s="245">
        <v>0.20448979638997927</v>
      </c>
      <c r="BH2260" s="245">
        <v>0</v>
      </c>
      <c r="BI2260" s="229">
        <v>1.2269387783398755</v>
      </c>
      <c r="BJ2260" s="520">
        <v>0</v>
      </c>
      <c r="BK2260" s="521">
        <v>0</v>
      </c>
      <c r="BL2260" s="521">
        <v>0</v>
      </c>
      <c r="BM2260" s="521">
        <v>0</v>
      </c>
      <c r="BN2260" s="519">
        <v>0</v>
      </c>
    </row>
    <row r="2261" spans="1:66" x14ac:dyDescent="0.2">
      <c r="A2261" s="579" t="s">
        <v>74</v>
      </c>
      <c r="B2261" s="636">
        <v>2013</v>
      </c>
      <c r="C2261" s="637">
        <v>5</v>
      </c>
      <c r="D2261" s="637">
        <v>11</v>
      </c>
      <c r="E2261" s="590">
        <v>41584</v>
      </c>
      <c r="F2261" s="668" t="s">
        <v>113</v>
      </c>
      <c r="G2261" s="591">
        <v>1</v>
      </c>
      <c r="H2261" s="592">
        <v>0.57361111111111107</v>
      </c>
      <c r="I2261" s="593">
        <v>10</v>
      </c>
      <c r="J2261" s="236" t="s">
        <v>89</v>
      </c>
      <c r="K2261" s="236" t="s">
        <v>470</v>
      </c>
      <c r="L2261" s="234">
        <v>4</v>
      </c>
      <c r="M2261" s="237">
        <v>10.363200000000001</v>
      </c>
      <c r="N2261" s="234">
        <v>14099</v>
      </c>
      <c r="O2261" s="238">
        <v>8.1406778976866114</v>
      </c>
      <c r="P2261" s="239" t="s">
        <v>471</v>
      </c>
      <c r="Q2261" s="234">
        <v>18812</v>
      </c>
      <c r="R2261" s="240">
        <v>11.134620415560082</v>
      </c>
      <c r="S2261" s="235">
        <v>15.7</v>
      </c>
      <c r="T2261" s="234">
        <v>81</v>
      </c>
      <c r="U2261" s="235">
        <v>9.1</v>
      </c>
      <c r="V2261" s="234">
        <v>1</v>
      </c>
      <c r="W2261" s="234">
        <v>13083</v>
      </c>
      <c r="X2261" s="413">
        <v>3.9728478866999994</v>
      </c>
      <c r="Y2261" s="384">
        <v>382.50143054489183</v>
      </c>
      <c r="Z2261" s="385">
        <v>57.083484308374956</v>
      </c>
      <c r="AA2261" s="385">
        <v>0</v>
      </c>
      <c r="AB2261" s="385">
        <v>14.672598010899327</v>
      </c>
      <c r="AC2261" s="385">
        <v>28.694780986113415</v>
      </c>
      <c r="AD2261" s="385">
        <v>114.57826047755086</v>
      </c>
      <c r="AE2261" s="385">
        <v>23.434071138659291</v>
      </c>
      <c r="AF2261" s="385">
        <v>0</v>
      </c>
      <c r="AG2261" s="385">
        <v>1444.3278886185303</v>
      </c>
      <c r="AH2261" s="435">
        <v>2065.2925140850202</v>
      </c>
      <c r="AI2261" s="241">
        <v>32.138154704447025</v>
      </c>
      <c r="AJ2261" s="242">
        <v>0</v>
      </c>
      <c r="AK2261" s="242">
        <v>0</v>
      </c>
      <c r="AL2261" s="242">
        <v>20.990232291341965</v>
      </c>
      <c r="AM2261" s="242">
        <v>4.8063758151739968</v>
      </c>
      <c r="AN2261" s="242">
        <v>0</v>
      </c>
      <c r="AO2261" s="242">
        <v>0</v>
      </c>
      <c r="AP2261" s="225">
        <v>57.93476281096298</v>
      </c>
      <c r="AQ2261" s="246">
        <v>4.7824634976855691</v>
      </c>
      <c r="AR2261" s="384">
        <v>96.615327580243871</v>
      </c>
      <c r="AS2261" s="385">
        <v>0</v>
      </c>
      <c r="AT2261" s="385">
        <v>5.9876442991023326</v>
      </c>
      <c r="AU2261" s="385">
        <v>0</v>
      </c>
      <c r="AV2261" s="385">
        <v>661.30948753296502</v>
      </c>
      <c r="AW2261" s="385">
        <v>12.443970020977851</v>
      </c>
      <c r="AX2261" s="385">
        <v>0</v>
      </c>
      <c r="AY2261" s="385">
        <v>38.011019879604902</v>
      </c>
      <c r="AZ2261" s="379">
        <v>814.367449312894</v>
      </c>
      <c r="BA2261" s="463">
        <v>0.19129853990742277</v>
      </c>
      <c r="BB2261" s="464">
        <v>0</v>
      </c>
      <c r="BC2261" s="464">
        <v>40.172693380558776</v>
      </c>
      <c r="BD2261" s="462">
        <v>40.363991920466198</v>
      </c>
      <c r="BE2261" s="244">
        <v>0</v>
      </c>
      <c r="BF2261" s="245">
        <v>0.95649269953711391</v>
      </c>
      <c r="BG2261" s="245">
        <v>0</v>
      </c>
      <c r="BH2261" s="245">
        <v>0</v>
      </c>
      <c r="BI2261" s="229">
        <v>0.95649269953711391</v>
      </c>
      <c r="BJ2261" s="520">
        <v>0</v>
      </c>
      <c r="BK2261" s="521">
        <v>0</v>
      </c>
      <c r="BL2261" s="521">
        <v>0</v>
      </c>
      <c r="BM2261" s="521">
        <v>0</v>
      </c>
      <c r="BN2261" s="519">
        <v>0</v>
      </c>
    </row>
    <row r="2262" spans="1:66" x14ac:dyDescent="0.2">
      <c r="A2262" s="579" t="s">
        <v>74</v>
      </c>
      <c r="B2262" s="636">
        <v>2013</v>
      </c>
      <c r="C2262" s="637">
        <v>5</v>
      </c>
      <c r="D2262" s="637">
        <v>11</v>
      </c>
      <c r="E2262" s="590">
        <v>41590</v>
      </c>
      <c r="F2262" s="668" t="s">
        <v>117</v>
      </c>
      <c r="G2262" s="591">
        <v>1</v>
      </c>
      <c r="H2262" s="592">
        <v>0.45277777777777778</v>
      </c>
      <c r="I2262" s="593">
        <v>10</v>
      </c>
      <c r="J2262" s="236" t="s">
        <v>118</v>
      </c>
      <c r="K2262" s="236" t="s">
        <v>470</v>
      </c>
      <c r="L2262" s="234">
        <v>4</v>
      </c>
      <c r="M2262" s="237">
        <v>12.4968</v>
      </c>
      <c r="N2262" s="234">
        <v>14994</v>
      </c>
      <c r="O2262" s="238">
        <v>8.7023570302542712</v>
      </c>
      <c r="P2262" s="239" t="s">
        <v>471</v>
      </c>
      <c r="Q2262" s="234">
        <v>17277</v>
      </c>
      <c r="R2262" s="240">
        <v>10.149953596321486</v>
      </c>
      <c r="S2262" s="235">
        <v>15.1</v>
      </c>
      <c r="T2262" s="234">
        <v>49</v>
      </c>
      <c r="U2262" s="235">
        <v>23.5</v>
      </c>
      <c r="V2262" s="234">
        <v>1</v>
      </c>
      <c r="W2262" s="234">
        <v>14745</v>
      </c>
      <c r="X2262" s="413">
        <v>4.4775389504999996</v>
      </c>
      <c r="Y2262" s="384">
        <v>305.44859913441417</v>
      </c>
      <c r="Z2262" s="385">
        <v>12.662313075728541</v>
      </c>
      <c r="AA2262" s="385">
        <v>0</v>
      </c>
      <c r="AB2262" s="385">
        <v>13.018758886171302</v>
      </c>
      <c r="AC2262" s="385">
        <v>25.460415031625754</v>
      </c>
      <c r="AD2262" s="385">
        <v>101.66343722128164</v>
      </c>
      <c r="AE2262" s="385">
        <v>0</v>
      </c>
      <c r="AF2262" s="385">
        <v>0</v>
      </c>
      <c r="AG2262" s="385">
        <v>404.69329692769134</v>
      </c>
      <c r="AH2262" s="435">
        <v>862.94682027691283</v>
      </c>
      <c r="AI2262" s="241">
        <v>0</v>
      </c>
      <c r="AJ2262" s="242">
        <v>0</v>
      </c>
      <c r="AK2262" s="242">
        <v>0</v>
      </c>
      <c r="AL2262" s="242">
        <v>21.446156261639427</v>
      </c>
      <c r="AM2262" s="242">
        <v>4.2646195177973141</v>
      </c>
      <c r="AN2262" s="242">
        <v>0</v>
      </c>
      <c r="AO2262" s="242">
        <v>0</v>
      </c>
      <c r="AP2262" s="225">
        <v>25.710775779436741</v>
      </c>
      <c r="AQ2262" s="246">
        <v>12.730207515812879</v>
      </c>
      <c r="AR2262" s="384">
        <v>122.46459630211989</v>
      </c>
      <c r="AS2262" s="385">
        <v>0</v>
      </c>
      <c r="AT2262" s="385">
        <v>15.938219809797724</v>
      </c>
      <c r="AU2262" s="385">
        <v>0</v>
      </c>
      <c r="AV2262" s="385">
        <v>59.170004533498251</v>
      </c>
      <c r="AW2262" s="385">
        <v>60.727333252932695</v>
      </c>
      <c r="AX2262" s="385">
        <v>0</v>
      </c>
      <c r="AY2262" s="385">
        <v>101.17968933568076</v>
      </c>
      <c r="AZ2262" s="379">
        <v>359.47984323402932</v>
      </c>
      <c r="BA2262" s="463">
        <v>0.33947220042167675</v>
      </c>
      <c r="BB2262" s="464">
        <v>0</v>
      </c>
      <c r="BC2262" s="464">
        <v>28.515664835420843</v>
      </c>
      <c r="BD2262" s="462">
        <v>28.855137035842521</v>
      </c>
      <c r="BE2262" s="244">
        <v>0</v>
      </c>
      <c r="BF2262" s="245">
        <v>0.84868050105419179</v>
      </c>
      <c r="BG2262" s="245">
        <v>0</v>
      </c>
      <c r="BH2262" s="245">
        <v>0</v>
      </c>
      <c r="BI2262" s="229">
        <v>0.84868050105419179</v>
      </c>
      <c r="BJ2262" s="520">
        <v>0</v>
      </c>
      <c r="BK2262" s="521">
        <v>0</v>
      </c>
      <c r="BL2262" s="521">
        <v>0</v>
      </c>
      <c r="BM2262" s="521">
        <v>0</v>
      </c>
      <c r="BN2262" s="519">
        <v>0</v>
      </c>
    </row>
    <row r="2263" spans="1:66" x14ac:dyDescent="0.2">
      <c r="A2263" s="579" t="s">
        <v>74</v>
      </c>
      <c r="B2263" s="636">
        <v>2013</v>
      </c>
      <c r="C2263" s="637">
        <v>5</v>
      </c>
      <c r="D2263" s="637">
        <v>11</v>
      </c>
      <c r="E2263" s="590">
        <v>41590</v>
      </c>
      <c r="F2263" s="668" t="s">
        <v>123</v>
      </c>
      <c r="G2263" s="591">
        <v>1</v>
      </c>
      <c r="H2263" s="592">
        <v>0.55972222222222223</v>
      </c>
      <c r="I2263" s="593">
        <v>10</v>
      </c>
      <c r="J2263" s="236" t="s">
        <v>118</v>
      </c>
      <c r="K2263" s="236" t="s">
        <v>470</v>
      </c>
      <c r="L2263" s="234">
        <v>1</v>
      </c>
      <c r="M2263" s="237">
        <v>14.325600000000001</v>
      </c>
      <c r="N2263" s="234">
        <v>14335</v>
      </c>
      <c r="O2263" s="238">
        <v>8.28845520474799</v>
      </c>
      <c r="P2263" s="239" t="s">
        <v>471</v>
      </c>
      <c r="Q2263" s="234">
        <v>16306</v>
      </c>
      <c r="R2263" s="240">
        <v>9.5317283086804281</v>
      </c>
      <c r="S2263" s="235">
        <v>15.2</v>
      </c>
      <c r="T2263" s="234">
        <v>63</v>
      </c>
      <c r="U2263" s="235">
        <v>15.3</v>
      </c>
      <c r="V2263" s="234">
        <v>1</v>
      </c>
      <c r="W2263" s="234">
        <v>10619</v>
      </c>
      <c r="X2263" s="413">
        <v>3.2246175731000002</v>
      </c>
      <c r="Y2263" s="384">
        <v>1516.2864709254538</v>
      </c>
      <c r="Z2263" s="385">
        <v>0</v>
      </c>
      <c r="AA2263" s="385">
        <v>0</v>
      </c>
      <c r="AB2263" s="385">
        <v>19.980043691835945</v>
      </c>
      <c r="AC2263" s="385">
        <v>6.5124001603115858</v>
      </c>
      <c r="AD2263" s="385">
        <v>98.237385618246847</v>
      </c>
      <c r="AE2263" s="385">
        <v>0</v>
      </c>
      <c r="AF2263" s="385">
        <v>0</v>
      </c>
      <c r="AG2263" s="385">
        <v>276.03893479507377</v>
      </c>
      <c r="AH2263" s="435">
        <v>1917.0552351909223</v>
      </c>
      <c r="AI2263" s="241">
        <v>0</v>
      </c>
      <c r="AJ2263" s="242">
        <v>0</v>
      </c>
      <c r="AK2263" s="242">
        <v>0</v>
      </c>
      <c r="AL2263" s="242">
        <v>6.9291937705715272</v>
      </c>
      <c r="AM2263" s="242">
        <v>1.7453232429635053</v>
      </c>
      <c r="AN2263" s="242">
        <v>0</v>
      </c>
      <c r="AO2263" s="242">
        <v>0</v>
      </c>
      <c r="AP2263" s="225">
        <v>8.6745170135350325</v>
      </c>
      <c r="AQ2263" s="246">
        <v>2.1708000534371954</v>
      </c>
      <c r="AR2263" s="384">
        <v>56.38436058797771</v>
      </c>
      <c r="AS2263" s="385">
        <v>0</v>
      </c>
      <c r="AT2263" s="385">
        <v>2.7178416669033685</v>
      </c>
      <c r="AU2263" s="385">
        <v>0</v>
      </c>
      <c r="AV2263" s="385">
        <v>327.92105607222271</v>
      </c>
      <c r="AW2263" s="385">
        <v>2.8242108695217909</v>
      </c>
      <c r="AX2263" s="385">
        <v>0</v>
      </c>
      <c r="AY2263" s="385">
        <v>103.52111294831298</v>
      </c>
      <c r="AZ2263" s="379">
        <v>493.36858214493856</v>
      </c>
      <c r="BA2263" s="463">
        <v>8.6832002137487818E-2</v>
      </c>
      <c r="BB2263" s="464">
        <v>0</v>
      </c>
      <c r="BC2263" s="464">
        <v>29.175552718195906</v>
      </c>
      <c r="BD2263" s="462">
        <v>29.262384720333394</v>
      </c>
      <c r="BE2263" s="244">
        <v>0</v>
      </c>
      <c r="BF2263" s="245">
        <v>0.65124001603115866</v>
      </c>
      <c r="BG2263" s="245">
        <v>0</v>
      </c>
      <c r="BH2263" s="245">
        <v>0</v>
      </c>
      <c r="BI2263" s="229">
        <v>0.65124001603115866</v>
      </c>
      <c r="BJ2263" s="520">
        <v>0</v>
      </c>
      <c r="BK2263" s="521">
        <v>0</v>
      </c>
      <c r="BL2263" s="521">
        <v>0</v>
      </c>
      <c r="BM2263" s="521">
        <v>0</v>
      </c>
      <c r="BN2263" s="519">
        <v>0</v>
      </c>
    </row>
    <row r="2264" spans="1:66" x14ac:dyDescent="0.2">
      <c r="A2264" s="579" t="s">
        <v>74</v>
      </c>
      <c r="B2264" s="636">
        <v>2013</v>
      </c>
      <c r="C2264" s="637">
        <v>5</v>
      </c>
      <c r="D2264" s="637">
        <v>11</v>
      </c>
      <c r="E2264" s="590">
        <v>41590</v>
      </c>
      <c r="F2264" s="668" t="s">
        <v>127</v>
      </c>
      <c r="G2264" s="591">
        <v>1</v>
      </c>
      <c r="H2264" s="592">
        <v>0.41249999999999998</v>
      </c>
      <c r="I2264" s="593">
        <v>10</v>
      </c>
      <c r="J2264" s="236" t="s">
        <v>89</v>
      </c>
      <c r="K2264" s="236" t="s">
        <v>470</v>
      </c>
      <c r="L2264" s="234">
        <v>4</v>
      </c>
      <c r="M2264" s="237">
        <v>2.7432000000000003</v>
      </c>
      <c r="N2264" s="234">
        <v>14633</v>
      </c>
      <c r="O2264" s="238">
        <v>8.4753949433600013</v>
      </c>
      <c r="P2264" s="239" t="s">
        <v>471</v>
      </c>
      <c r="Q2264" s="234">
        <v>14951</v>
      </c>
      <c r="R2264" s="240">
        <v>8.6752941734141658</v>
      </c>
      <c r="S2264" s="235">
        <v>14.9</v>
      </c>
      <c r="T2264" s="234">
        <v>45</v>
      </c>
      <c r="U2264" s="235">
        <v>18.899999999999999</v>
      </c>
      <c r="V2264" s="234">
        <v>1</v>
      </c>
      <c r="W2264" s="234">
        <v>15926</v>
      </c>
      <c r="X2264" s="413">
        <v>4.8361671974</v>
      </c>
      <c r="Y2264" s="384">
        <v>785.54976387963359</v>
      </c>
      <c r="Z2264" s="385">
        <v>0</v>
      </c>
      <c r="AA2264" s="385">
        <v>0</v>
      </c>
      <c r="AB2264" s="385">
        <v>237.89500094589926</v>
      </c>
      <c r="AC2264" s="385">
        <v>15.508148692692259</v>
      </c>
      <c r="AD2264" s="385">
        <v>68.80448636657799</v>
      </c>
      <c r="AE2264" s="385">
        <v>25.329976198064028</v>
      </c>
      <c r="AF2264" s="385">
        <v>0</v>
      </c>
      <c r="AG2264" s="385">
        <v>82.167341156781163</v>
      </c>
      <c r="AH2264" s="435">
        <v>1215.2547172396485</v>
      </c>
      <c r="AI2264" s="241">
        <v>0</v>
      </c>
      <c r="AJ2264" s="242">
        <v>0</v>
      </c>
      <c r="AK2264" s="242">
        <v>0</v>
      </c>
      <c r="AL2264" s="242">
        <v>50.877066477825743</v>
      </c>
      <c r="AM2264" s="242">
        <v>4.1561838496415264</v>
      </c>
      <c r="AN2264" s="242">
        <v>0</v>
      </c>
      <c r="AO2264" s="242">
        <v>0</v>
      </c>
      <c r="AP2264" s="225">
        <v>55.033250327467272</v>
      </c>
      <c r="AQ2264" s="246">
        <v>5.1693828975640868</v>
      </c>
      <c r="AR2264" s="384">
        <v>850.37382541508703</v>
      </c>
      <c r="AS2264" s="385">
        <v>0</v>
      </c>
      <c r="AT2264" s="385">
        <v>45.304471714251662</v>
      </c>
      <c r="AU2264" s="385">
        <v>0</v>
      </c>
      <c r="AV2264" s="385">
        <v>372.423021472107</v>
      </c>
      <c r="AW2264" s="385">
        <v>6.7253671497308769</v>
      </c>
      <c r="AX2264" s="385">
        <v>0</v>
      </c>
      <c r="AY2264" s="385">
        <v>82.172510539678726</v>
      </c>
      <c r="AZ2264" s="379">
        <v>1356.9991962908553</v>
      </c>
      <c r="BA2264" s="463">
        <v>0.82710126361025393</v>
      </c>
      <c r="BB2264" s="464">
        <v>0</v>
      </c>
      <c r="BC2264" s="464">
        <v>277.90602457304527</v>
      </c>
      <c r="BD2264" s="462">
        <v>278.73312583665552</v>
      </c>
      <c r="BE2264" s="244">
        <v>2.5846914487820438</v>
      </c>
      <c r="BF2264" s="245">
        <v>9.8218275053717647</v>
      </c>
      <c r="BG2264" s="245">
        <v>0.51693828975640865</v>
      </c>
      <c r="BH2264" s="245">
        <v>0</v>
      </c>
      <c r="BI2264" s="229">
        <v>12.923457243910217</v>
      </c>
      <c r="BJ2264" s="520">
        <v>0</v>
      </c>
      <c r="BK2264" s="521">
        <v>0</v>
      </c>
      <c r="BL2264" s="521">
        <v>0</v>
      </c>
      <c r="BM2264" s="521">
        <v>0</v>
      </c>
      <c r="BN2264" s="519">
        <v>0</v>
      </c>
    </row>
    <row r="2265" spans="1:66" x14ac:dyDescent="0.2">
      <c r="A2265" s="579" t="s">
        <v>74</v>
      </c>
      <c r="B2265" s="636">
        <v>2013</v>
      </c>
      <c r="C2265" s="637">
        <v>5</v>
      </c>
      <c r="D2265" s="637">
        <v>11</v>
      </c>
      <c r="E2265" s="590">
        <v>41585</v>
      </c>
      <c r="F2265" s="668" t="s">
        <v>133</v>
      </c>
      <c r="G2265" s="591">
        <v>1</v>
      </c>
      <c r="H2265" s="592">
        <v>0.46458333333333335</v>
      </c>
      <c r="I2265" s="593">
        <v>10</v>
      </c>
      <c r="J2265" s="236" t="s">
        <v>89</v>
      </c>
      <c r="K2265" s="236" t="s">
        <v>470</v>
      </c>
      <c r="L2265" s="234">
        <v>2</v>
      </c>
      <c r="M2265" s="237">
        <v>1.8288000000000002</v>
      </c>
      <c r="N2265" s="234">
        <v>18584</v>
      </c>
      <c r="O2265" s="238">
        <v>10.987807318509887</v>
      </c>
      <c r="P2265" s="239" t="s">
        <v>471</v>
      </c>
      <c r="Q2265" s="234">
        <v>19477</v>
      </c>
      <c r="R2265" s="240">
        <v>11.563911459251978</v>
      </c>
      <c r="S2265" s="235">
        <v>15.2</v>
      </c>
      <c r="T2265" s="234">
        <v>62</v>
      </c>
      <c r="U2265" s="235">
        <v>19</v>
      </c>
      <c r="V2265" s="234">
        <v>1</v>
      </c>
      <c r="W2265" s="234">
        <v>18357</v>
      </c>
      <c r="X2265" s="413">
        <v>5.5743765693</v>
      </c>
      <c r="Y2265" s="384">
        <v>1298.4752483108496</v>
      </c>
      <c r="Z2265" s="385">
        <v>16.059194940832899</v>
      </c>
      <c r="AA2265" s="385">
        <v>0</v>
      </c>
      <c r="AB2265" s="385">
        <v>41.278158577811098</v>
      </c>
      <c r="AC2265" s="385">
        <v>16.145303224697955</v>
      </c>
      <c r="AD2265" s="385">
        <v>0</v>
      </c>
      <c r="AE2265" s="385">
        <v>0</v>
      </c>
      <c r="AF2265" s="385">
        <v>0</v>
      </c>
      <c r="AG2265" s="385">
        <v>641.57398689143486</v>
      </c>
      <c r="AH2265" s="435">
        <v>2013.5318919456263</v>
      </c>
      <c r="AI2265" s="241">
        <v>18.082739611661708</v>
      </c>
      <c r="AJ2265" s="242">
        <v>0</v>
      </c>
      <c r="AK2265" s="242">
        <v>0</v>
      </c>
      <c r="AL2265" s="242">
        <v>12.16817686368069</v>
      </c>
      <c r="AM2265" s="242">
        <v>25.420779927286929</v>
      </c>
      <c r="AN2265" s="242">
        <v>0</v>
      </c>
      <c r="AO2265" s="242">
        <v>0</v>
      </c>
      <c r="AP2265" s="225">
        <v>55.67169640262933</v>
      </c>
      <c r="AQ2265" s="246">
        <v>16.145303224697951</v>
      </c>
      <c r="AR2265" s="384">
        <v>578.55886840543872</v>
      </c>
      <c r="AS2265" s="385">
        <v>0</v>
      </c>
      <c r="AT2265" s="385">
        <v>30.320879455982755</v>
      </c>
      <c r="AU2265" s="385">
        <v>0</v>
      </c>
      <c r="AV2265" s="385">
        <v>1041.2267502639957</v>
      </c>
      <c r="AW2265" s="385">
        <v>108.52603739254884</v>
      </c>
      <c r="AX2265" s="385">
        <v>0</v>
      </c>
      <c r="AY2265" s="385">
        <v>192.48430504484898</v>
      </c>
      <c r="AZ2265" s="379">
        <v>1951.116840562815</v>
      </c>
      <c r="BA2265" s="463">
        <v>0</v>
      </c>
      <c r="BB2265" s="464">
        <v>0</v>
      </c>
      <c r="BC2265" s="464">
        <v>180.82739611661708</v>
      </c>
      <c r="BD2265" s="462">
        <v>180.82739611661708</v>
      </c>
      <c r="BE2265" s="244">
        <v>0.53817677415659848</v>
      </c>
      <c r="BF2265" s="245">
        <v>4.0363258061744887</v>
      </c>
      <c r="BG2265" s="245">
        <v>0.26908838707829924</v>
      </c>
      <c r="BH2265" s="245">
        <v>0</v>
      </c>
      <c r="BI2265" s="229">
        <v>4.8435909674093862</v>
      </c>
      <c r="BJ2265" s="520">
        <v>0</v>
      </c>
      <c r="BK2265" s="521">
        <v>0</v>
      </c>
      <c r="BL2265" s="521">
        <v>0</v>
      </c>
      <c r="BM2265" s="521">
        <v>0</v>
      </c>
      <c r="BN2265" s="519">
        <v>0</v>
      </c>
    </row>
    <row r="2266" spans="1:66" x14ac:dyDescent="0.2">
      <c r="A2266" s="579" t="s">
        <v>74</v>
      </c>
      <c r="B2266" s="636">
        <v>2013</v>
      </c>
      <c r="C2266" s="637">
        <v>5</v>
      </c>
      <c r="D2266" s="637">
        <v>11</v>
      </c>
      <c r="E2266" s="590">
        <v>41585</v>
      </c>
      <c r="F2266" s="668" t="s">
        <v>138</v>
      </c>
      <c r="G2266" s="591">
        <v>1</v>
      </c>
      <c r="H2266" s="592">
        <v>0.51736111111111116</v>
      </c>
      <c r="I2266" s="593">
        <v>10</v>
      </c>
      <c r="J2266" s="236" t="s">
        <v>89</v>
      </c>
      <c r="K2266" s="236" t="s">
        <v>470</v>
      </c>
      <c r="L2266" s="234">
        <v>4</v>
      </c>
      <c r="M2266" s="237">
        <v>7.0104000000000006</v>
      </c>
      <c r="N2266" s="234">
        <v>12660</v>
      </c>
      <c r="O2266" s="238">
        <v>7.244904792557552</v>
      </c>
      <c r="P2266" s="239" t="s">
        <v>471</v>
      </c>
      <c r="Q2266" s="234">
        <v>15625</v>
      </c>
      <c r="R2266" s="240">
        <v>9.1003667090026479</v>
      </c>
      <c r="S2266" s="235">
        <v>16.100000000000001</v>
      </c>
      <c r="T2266" s="234">
        <v>42</v>
      </c>
      <c r="U2266" s="235">
        <v>25</v>
      </c>
      <c r="V2266" s="234">
        <v>1</v>
      </c>
      <c r="W2266" s="234">
        <v>18965</v>
      </c>
      <c r="X2266" s="413">
        <v>5.7590048285000002</v>
      </c>
      <c r="Y2266" s="384">
        <v>814.75187809872489</v>
      </c>
      <c r="Z2266" s="385">
        <v>0</v>
      </c>
      <c r="AA2266" s="385">
        <v>0</v>
      </c>
      <c r="AB2266" s="385">
        <v>528.46908287672056</v>
      </c>
      <c r="AC2266" s="385">
        <v>0</v>
      </c>
      <c r="AD2266" s="385">
        <v>177.4973333832481</v>
      </c>
      <c r="AE2266" s="385">
        <v>0</v>
      </c>
      <c r="AF2266" s="385">
        <v>0</v>
      </c>
      <c r="AG2266" s="385">
        <v>353.28325997078997</v>
      </c>
      <c r="AH2266" s="435">
        <v>1874.0015543294835</v>
      </c>
      <c r="AI2266" s="241">
        <v>28.004838475193157</v>
      </c>
      <c r="AJ2266" s="242">
        <v>0</v>
      </c>
      <c r="AK2266" s="242">
        <v>0</v>
      </c>
      <c r="AL2266" s="242">
        <v>13.671806561153328</v>
      </c>
      <c r="AM2266" s="242">
        <v>2.7921490741636039</v>
      </c>
      <c r="AN2266" s="242">
        <v>0</v>
      </c>
      <c r="AO2266" s="242">
        <v>0</v>
      </c>
      <c r="AP2266" s="225">
        <v>44.468794110510089</v>
      </c>
      <c r="AQ2266" s="246">
        <v>19.447804496661917</v>
      </c>
      <c r="AR2266" s="384">
        <v>2353.2982526652868</v>
      </c>
      <c r="AS2266" s="385">
        <v>0</v>
      </c>
      <c r="AT2266" s="385">
        <v>13.913514988468984</v>
      </c>
      <c r="AU2266" s="385">
        <v>0</v>
      </c>
      <c r="AV2266" s="385">
        <v>103.30673748626812</v>
      </c>
      <c r="AW2266" s="385">
        <v>3.614513378593879</v>
      </c>
      <c r="AX2266" s="385">
        <v>0</v>
      </c>
      <c r="AY2266" s="385">
        <v>66.244778631200958</v>
      </c>
      <c r="AZ2266" s="379">
        <v>2540.3777971498189</v>
      </c>
      <c r="BA2266" s="463">
        <v>0</v>
      </c>
      <c r="BB2266" s="464">
        <v>0</v>
      </c>
      <c r="BC2266" s="464">
        <v>219.37123472234643</v>
      </c>
      <c r="BD2266" s="462">
        <v>219.37123472234643</v>
      </c>
      <c r="BE2266" s="244">
        <v>3.3339093422849007</v>
      </c>
      <c r="BF2266" s="245">
        <v>0.83347733557122494</v>
      </c>
      <c r="BG2266" s="245">
        <v>0</v>
      </c>
      <c r="BH2266" s="245">
        <v>0</v>
      </c>
      <c r="BI2266" s="229">
        <v>4.1673866778561255</v>
      </c>
      <c r="BJ2266" s="520">
        <v>0</v>
      </c>
      <c r="BK2266" s="521">
        <v>0</v>
      </c>
      <c r="BL2266" s="521">
        <v>0</v>
      </c>
      <c r="BM2266" s="521">
        <v>0</v>
      </c>
      <c r="BN2266" s="519">
        <v>0</v>
      </c>
    </row>
    <row r="2267" spans="1:66" x14ac:dyDescent="0.2">
      <c r="A2267" s="579" t="s">
        <v>74</v>
      </c>
      <c r="B2267" s="636">
        <v>2013</v>
      </c>
      <c r="C2267" s="637">
        <v>5</v>
      </c>
      <c r="D2267" s="637">
        <v>11</v>
      </c>
      <c r="E2267" s="590">
        <v>41590</v>
      </c>
      <c r="F2267" s="668" t="s">
        <v>143</v>
      </c>
      <c r="G2267" s="591">
        <v>1</v>
      </c>
      <c r="H2267" s="592">
        <v>0.57430555555555551</v>
      </c>
      <c r="I2267" s="593">
        <v>10</v>
      </c>
      <c r="J2267" s="236" t="s">
        <v>89</v>
      </c>
      <c r="K2267" s="236" t="s">
        <v>470</v>
      </c>
      <c r="L2267" s="234">
        <v>2</v>
      </c>
      <c r="M2267" s="237">
        <v>8.2295999999999996</v>
      </c>
      <c r="N2267" s="234">
        <v>7375</v>
      </c>
      <c r="O2267" s="238">
        <v>4.0437223879755395</v>
      </c>
      <c r="P2267" s="239" t="s">
        <v>472</v>
      </c>
      <c r="Q2267" s="234">
        <v>8683</v>
      </c>
      <c r="R2267" s="240">
        <v>4.8214383095548419</v>
      </c>
      <c r="S2267" s="235">
        <v>16</v>
      </c>
      <c r="T2267" s="234">
        <v>68</v>
      </c>
      <c r="U2267" s="235">
        <v>10.9</v>
      </c>
      <c r="V2267" s="234">
        <v>1</v>
      </c>
      <c r="W2267" s="234">
        <v>9883</v>
      </c>
      <c r="X2267" s="413">
        <v>3.0011202067</v>
      </c>
      <c r="Y2267" s="384">
        <v>164.34196767557287</v>
      </c>
      <c r="Z2267" s="385">
        <v>0</v>
      </c>
      <c r="AA2267" s="385">
        <v>0</v>
      </c>
      <c r="AB2267" s="385">
        <v>2.555712357964445</v>
      </c>
      <c r="AC2267" s="385">
        <v>0</v>
      </c>
      <c r="AD2267" s="385">
        <v>1541.1661917687225</v>
      </c>
      <c r="AE2267" s="385">
        <v>0</v>
      </c>
      <c r="AF2267" s="385">
        <v>0</v>
      </c>
      <c r="AG2267" s="385">
        <v>52.963556623005026</v>
      </c>
      <c r="AH2267" s="435">
        <v>1761.0274284252646</v>
      </c>
      <c r="AI2267" s="241">
        <v>5.5979097280055639</v>
      </c>
      <c r="AJ2267" s="242">
        <v>0</v>
      </c>
      <c r="AK2267" s="242">
        <v>0.1107919633667768</v>
      </c>
      <c r="AL2267" s="242">
        <v>2.1050473039687589</v>
      </c>
      <c r="AM2267" s="242">
        <v>0.16743747847159501</v>
      </c>
      <c r="AN2267" s="242">
        <v>0</v>
      </c>
      <c r="AO2267" s="242">
        <v>0</v>
      </c>
      <c r="AP2267" s="225">
        <v>7.9811864738126941</v>
      </c>
      <c r="AQ2267" s="246">
        <v>5.8311559666724628</v>
      </c>
      <c r="AR2267" s="384">
        <v>7.2123069084928835</v>
      </c>
      <c r="AS2267" s="385">
        <v>0</v>
      </c>
      <c r="AT2267" s="385">
        <v>107.42322126260203</v>
      </c>
      <c r="AU2267" s="385">
        <v>0</v>
      </c>
      <c r="AV2267" s="385">
        <v>0.96797189046762877</v>
      </c>
      <c r="AW2267" s="385">
        <v>0</v>
      </c>
      <c r="AX2267" s="385">
        <v>0</v>
      </c>
      <c r="AY2267" s="385">
        <v>0</v>
      </c>
      <c r="AZ2267" s="379">
        <v>115.60350006156253</v>
      </c>
      <c r="BA2267" s="463">
        <v>0</v>
      </c>
      <c r="BB2267" s="464">
        <v>0</v>
      </c>
      <c r="BC2267" s="464">
        <v>6.9973871600069559</v>
      </c>
      <c r="BD2267" s="462">
        <v>6.9973871600069559</v>
      </c>
      <c r="BE2267" s="244">
        <v>0</v>
      </c>
      <c r="BF2267" s="245">
        <v>0</v>
      </c>
      <c r="BG2267" s="245">
        <v>0</v>
      </c>
      <c r="BH2267" s="245">
        <v>0</v>
      </c>
      <c r="BI2267" s="229">
        <v>0</v>
      </c>
      <c r="BJ2267" s="520">
        <v>0</v>
      </c>
      <c r="BK2267" s="521">
        <v>0</v>
      </c>
      <c r="BL2267" s="521">
        <v>0</v>
      </c>
      <c r="BM2267" s="521">
        <v>0.83302228095320896</v>
      </c>
      <c r="BN2267" s="519">
        <v>0.83302228095320896</v>
      </c>
    </row>
    <row r="2268" spans="1:66" x14ac:dyDescent="0.2">
      <c r="A2268" s="579" t="s">
        <v>74</v>
      </c>
      <c r="B2268" s="636">
        <v>2013</v>
      </c>
      <c r="C2268" s="637">
        <v>5</v>
      </c>
      <c r="D2268" s="637">
        <v>11</v>
      </c>
      <c r="E2268" s="590">
        <v>41591</v>
      </c>
      <c r="F2268" s="668" t="s">
        <v>152</v>
      </c>
      <c r="G2268" s="591">
        <v>1</v>
      </c>
      <c r="H2268" s="592">
        <v>0.36666666666666664</v>
      </c>
      <c r="I2268" s="593">
        <v>10</v>
      </c>
      <c r="J2268" s="236" t="s">
        <v>153</v>
      </c>
      <c r="K2268" s="236" t="s">
        <v>470</v>
      </c>
      <c r="L2268" s="234">
        <v>4</v>
      </c>
      <c r="M2268" s="237">
        <v>9.7536000000000005</v>
      </c>
      <c r="N2268" s="234">
        <v>1857</v>
      </c>
      <c r="O2268" s="238">
        <v>0.92001267871384285</v>
      </c>
      <c r="P2268" s="239" t="s">
        <v>473</v>
      </c>
      <c r="Q2268" s="234">
        <v>4231</v>
      </c>
      <c r="R2268" s="240">
        <v>2.2250627672952983</v>
      </c>
      <c r="S2268" s="235">
        <v>14.3</v>
      </c>
      <c r="T2268" s="234">
        <v>51</v>
      </c>
      <c r="U2268" s="235">
        <v>17.600000000000001</v>
      </c>
      <c r="V2268" s="234">
        <v>1</v>
      </c>
      <c r="W2268" s="234">
        <v>8868</v>
      </c>
      <c r="X2268" s="413">
        <v>2.6929003331999999</v>
      </c>
      <c r="Y2268" s="384">
        <v>963.77536442870087</v>
      </c>
      <c r="Z2268" s="385">
        <v>0</v>
      </c>
      <c r="AA2268" s="385">
        <v>0</v>
      </c>
      <c r="AB2268" s="385">
        <v>16.804558060351759</v>
      </c>
      <c r="AC2268" s="385">
        <v>0</v>
      </c>
      <c r="AD2268" s="385">
        <v>6357.2059422106195</v>
      </c>
      <c r="AE2268" s="385">
        <v>0</v>
      </c>
      <c r="AF2268" s="385">
        <v>0</v>
      </c>
      <c r="AG2268" s="385">
        <v>0</v>
      </c>
      <c r="AH2268" s="435">
        <v>7337.7858646996719</v>
      </c>
      <c r="AI2268" s="241">
        <v>18.4039488535795</v>
      </c>
      <c r="AJ2268" s="242">
        <v>0</v>
      </c>
      <c r="AK2268" s="242">
        <v>0</v>
      </c>
      <c r="AL2268" s="242">
        <v>70.663495285722973</v>
      </c>
      <c r="AM2268" s="242">
        <v>0</v>
      </c>
      <c r="AN2268" s="242">
        <v>0</v>
      </c>
      <c r="AO2268" s="242">
        <v>18.4039488535795</v>
      </c>
      <c r="AP2268" s="225">
        <v>107.47139299288196</v>
      </c>
      <c r="AQ2268" s="246">
        <v>147.88887471626384</v>
      </c>
      <c r="AR2268" s="384">
        <v>0</v>
      </c>
      <c r="AS2268" s="385">
        <v>0</v>
      </c>
      <c r="AT2268" s="385">
        <v>1522.4009405236015</v>
      </c>
      <c r="AU2268" s="385">
        <v>0</v>
      </c>
      <c r="AV2268" s="385">
        <v>0</v>
      </c>
      <c r="AW2268" s="385">
        <v>0</v>
      </c>
      <c r="AX2268" s="385">
        <v>0</v>
      </c>
      <c r="AY2268" s="385">
        <v>0</v>
      </c>
      <c r="AZ2268" s="379">
        <v>1522.4009405236015</v>
      </c>
      <c r="BA2268" s="463">
        <v>0</v>
      </c>
      <c r="BB2268" s="464">
        <v>0</v>
      </c>
      <c r="BC2268" s="464">
        <v>27.605923280369254</v>
      </c>
      <c r="BD2268" s="462">
        <v>27.605923280369254</v>
      </c>
      <c r="BE2268" s="244">
        <v>0</v>
      </c>
      <c r="BF2268" s="245">
        <v>0.54773657302319945</v>
      </c>
      <c r="BG2268" s="245">
        <v>4.9296291572087956</v>
      </c>
      <c r="BH2268" s="245">
        <v>0</v>
      </c>
      <c r="BI2268" s="229">
        <v>5.4773657302319947</v>
      </c>
      <c r="BJ2268" s="520">
        <v>0</v>
      </c>
      <c r="BK2268" s="521">
        <v>0</v>
      </c>
      <c r="BL2268" s="521">
        <v>0</v>
      </c>
      <c r="BM2268" s="521">
        <v>0</v>
      </c>
      <c r="BN2268" s="519">
        <v>0</v>
      </c>
    </row>
    <row r="2269" spans="1:66" x14ac:dyDescent="0.2">
      <c r="A2269" s="579" t="s">
        <v>74</v>
      </c>
      <c r="B2269" s="636">
        <v>2013</v>
      </c>
      <c r="C2269" s="637">
        <v>5</v>
      </c>
      <c r="D2269" s="637">
        <v>11</v>
      </c>
      <c r="E2269" s="590">
        <v>41591</v>
      </c>
      <c r="F2269" s="668" t="s">
        <v>158</v>
      </c>
      <c r="G2269" s="591">
        <v>1</v>
      </c>
      <c r="H2269" s="592">
        <v>0.40902777777777777</v>
      </c>
      <c r="I2269" s="593">
        <v>10</v>
      </c>
      <c r="J2269" s="236" t="s">
        <v>153</v>
      </c>
      <c r="K2269" s="236" t="s">
        <v>470</v>
      </c>
      <c r="L2269" s="234">
        <v>4</v>
      </c>
      <c r="M2269" s="237">
        <v>9.7536000000000005</v>
      </c>
      <c r="N2269" s="234">
        <v>863</v>
      </c>
      <c r="O2269" s="238">
        <v>0.40489978341382843</v>
      </c>
      <c r="P2269" s="239" t="s">
        <v>473</v>
      </c>
      <c r="Q2269" s="234">
        <v>1364</v>
      </c>
      <c r="R2269" s="240">
        <v>0.6610601829338757</v>
      </c>
      <c r="S2269" s="235">
        <v>14.6</v>
      </c>
      <c r="T2269" s="234">
        <v>53</v>
      </c>
      <c r="U2269" s="235">
        <v>13.1</v>
      </c>
      <c r="V2269" s="234">
        <v>1</v>
      </c>
      <c r="W2269" s="234">
        <v>13604</v>
      </c>
      <c r="X2269" s="413">
        <v>4.1310572996000001</v>
      </c>
      <c r="Y2269" s="384">
        <v>1054.5106698040242</v>
      </c>
      <c r="Z2269" s="385">
        <v>0</v>
      </c>
      <c r="AA2269" s="385">
        <v>0</v>
      </c>
      <c r="AB2269" s="385">
        <v>0</v>
      </c>
      <c r="AC2269" s="385">
        <v>0</v>
      </c>
      <c r="AD2269" s="385">
        <v>3783.1966168838367</v>
      </c>
      <c r="AE2269" s="385">
        <v>0</v>
      </c>
      <c r="AF2269" s="385">
        <v>0</v>
      </c>
      <c r="AG2269" s="385">
        <v>0</v>
      </c>
      <c r="AH2269" s="435">
        <v>4837.7072866878607</v>
      </c>
      <c r="AI2269" s="241">
        <v>15.453670905552791</v>
      </c>
      <c r="AJ2269" s="242">
        <v>0</v>
      </c>
      <c r="AK2269" s="242">
        <v>0</v>
      </c>
      <c r="AL2269" s="242">
        <v>13.457571746918893</v>
      </c>
      <c r="AM2269" s="242">
        <v>0</v>
      </c>
      <c r="AN2269" s="242">
        <v>0</v>
      </c>
      <c r="AO2269" s="242">
        <v>15.453670905552791</v>
      </c>
      <c r="AP2269" s="225">
        <v>44.364913558024476</v>
      </c>
      <c r="AQ2269" s="246">
        <v>73.588909074060908</v>
      </c>
      <c r="AR2269" s="384">
        <v>0</v>
      </c>
      <c r="AS2269" s="385">
        <v>0</v>
      </c>
      <c r="AT2269" s="385">
        <v>2683.382774931094</v>
      </c>
      <c r="AU2269" s="385">
        <v>0</v>
      </c>
      <c r="AV2269" s="385">
        <v>0</v>
      </c>
      <c r="AW2269" s="385">
        <v>0</v>
      </c>
      <c r="AX2269" s="385">
        <v>0</v>
      </c>
      <c r="AY2269" s="385">
        <v>0</v>
      </c>
      <c r="AZ2269" s="379">
        <v>2683.382774931094</v>
      </c>
      <c r="BA2269" s="463">
        <v>0</v>
      </c>
      <c r="BB2269" s="464">
        <v>0</v>
      </c>
      <c r="BC2269" s="464">
        <v>61.814683622211163</v>
      </c>
      <c r="BD2269" s="462">
        <v>61.814683622211163</v>
      </c>
      <c r="BE2269" s="244">
        <v>0</v>
      </c>
      <c r="BF2269" s="245">
        <v>0</v>
      </c>
      <c r="BG2269" s="245">
        <v>3.2195147719901644</v>
      </c>
      <c r="BH2269" s="245">
        <v>0</v>
      </c>
      <c r="BI2269" s="229">
        <v>3.2195147719901644</v>
      </c>
      <c r="BJ2269" s="520">
        <v>0</v>
      </c>
      <c r="BK2269" s="521">
        <v>0</v>
      </c>
      <c r="BL2269" s="521">
        <v>0</v>
      </c>
      <c r="BM2269" s="521">
        <v>4.5993068171288067</v>
      </c>
      <c r="BN2269" s="519">
        <v>4.5993068171288067</v>
      </c>
    </row>
    <row r="2270" spans="1:66" x14ac:dyDescent="0.2">
      <c r="A2270" s="579" t="s">
        <v>74</v>
      </c>
      <c r="B2270" s="636">
        <v>2013</v>
      </c>
      <c r="C2270" s="637">
        <v>5</v>
      </c>
      <c r="D2270" s="637">
        <v>11</v>
      </c>
      <c r="E2270" s="590">
        <v>41591</v>
      </c>
      <c r="F2270" s="668" t="s">
        <v>162</v>
      </c>
      <c r="G2270" s="591">
        <v>1</v>
      </c>
      <c r="H2270" s="592">
        <v>0.42152777777777778</v>
      </c>
      <c r="I2270" s="593">
        <v>10</v>
      </c>
      <c r="J2270" s="236" t="s">
        <v>153</v>
      </c>
      <c r="K2270" s="236" t="s">
        <v>470</v>
      </c>
      <c r="L2270" s="234">
        <v>4</v>
      </c>
      <c r="M2270" s="237">
        <v>9.4488000000000003</v>
      </c>
      <c r="N2270" s="234">
        <v>334</v>
      </c>
      <c r="O2270" s="238">
        <v>0.14657150343885916</v>
      </c>
      <c r="P2270" s="239" t="s">
        <v>473</v>
      </c>
      <c r="Q2270" s="234">
        <v>344</v>
      </c>
      <c r="R2270" s="240">
        <v>0.15127304374217279</v>
      </c>
      <c r="S2270" s="235">
        <v>14.5</v>
      </c>
      <c r="T2270" s="234">
        <v>68</v>
      </c>
      <c r="U2270" s="235">
        <v>14</v>
      </c>
      <c r="V2270" s="234">
        <v>1</v>
      </c>
      <c r="W2270" s="234">
        <v>12299</v>
      </c>
      <c r="X2270" s="413">
        <v>3.7347746050999997</v>
      </c>
      <c r="Y2270" s="384">
        <v>284.81879429816843</v>
      </c>
      <c r="Z2270" s="385">
        <v>0</v>
      </c>
      <c r="AA2270" s="385">
        <v>0</v>
      </c>
      <c r="AB2270" s="385">
        <v>0</v>
      </c>
      <c r="AC2270" s="385">
        <v>0</v>
      </c>
      <c r="AD2270" s="385">
        <v>4902.3670598482504</v>
      </c>
      <c r="AE2270" s="385">
        <v>0</v>
      </c>
      <c r="AF2270" s="385">
        <v>0</v>
      </c>
      <c r="AG2270" s="385">
        <v>0</v>
      </c>
      <c r="AH2270" s="435">
        <v>5187.1858541464189</v>
      </c>
      <c r="AI2270" s="241">
        <v>51.28020302442642</v>
      </c>
      <c r="AJ2270" s="242">
        <v>0</v>
      </c>
      <c r="AK2270" s="242">
        <v>6.7661378990562646</v>
      </c>
      <c r="AL2270" s="242">
        <v>0</v>
      </c>
      <c r="AM2270" s="242">
        <v>0</v>
      </c>
      <c r="AN2270" s="242">
        <v>0</v>
      </c>
      <c r="AO2270" s="242">
        <v>17.093401008142141</v>
      </c>
      <c r="AP2270" s="225">
        <v>75.139741931624826</v>
      </c>
      <c r="AQ2270" s="246">
        <v>122.09572148672957</v>
      </c>
      <c r="AR2270" s="384">
        <v>14.682010508779232</v>
      </c>
      <c r="AS2270" s="385">
        <v>0</v>
      </c>
      <c r="AT2270" s="385">
        <v>3191.0327289164211</v>
      </c>
      <c r="AU2270" s="385">
        <v>0</v>
      </c>
      <c r="AV2270" s="385">
        <v>0</v>
      </c>
      <c r="AW2270" s="385">
        <v>0</v>
      </c>
      <c r="AX2270" s="385">
        <v>0</v>
      </c>
      <c r="AY2270" s="385">
        <v>0</v>
      </c>
      <c r="AZ2270" s="379">
        <v>3205.7147394252002</v>
      </c>
      <c r="BA2270" s="463">
        <v>0</v>
      </c>
      <c r="BB2270" s="464">
        <v>0</v>
      </c>
      <c r="BC2270" s="464">
        <v>51.28020302442642</v>
      </c>
      <c r="BD2270" s="462">
        <v>51.28020302442642</v>
      </c>
      <c r="BE2270" s="244">
        <v>0</v>
      </c>
      <c r="BF2270" s="245">
        <v>0</v>
      </c>
      <c r="BG2270" s="245">
        <v>7.6309825929205992</v>
      </c>
      <c r="BH2270" s="245">
        <v>0</v>
      </c>
      <c r="BI2270" s="229">
        <v>7.6309825929205992</v>
      </c>
      <c r="BJ2270" s="520">
        <v>6.1047860743364781</v>
      </c>
      <c r="BK2270" s="521">
        <v>0</v>
      </c>
      <c r="BL2270" s="521">
        <v>0</v>
      </c>
      <c r="BM2270" s="521">
        <v>5.0873217286137322</v>
      </c>
      <c r="BN2270" s="519">
        <v>11.192107802950211</v>
      </c>
    </row>
    <row r="2271" spans="1:66" x14ac:dyDescent="0.2">
      <c r="A2271" s="579" t="s">
        <v>74</v>
      </c>
      <c r="B2271" s="636">
        <v>2013</v>
      </c>
      <c r="C2271" s="637">
        <v>5</v>
      </c>
      <c r="D2271" s="637">
        <v>11</v>
      </c>
      <c r="E2271" s="590">
        <v>41591</v>
      </c>
      <c r="F2271" s="668" t="s">
        <v>167</v>
      </c>
      <c r="G2271" s="591">
        <v>1</v>
      </c>
      <c r="H2271" s="592">
        <v>0.50486111111111109</v>
      </c>
      <c r="I2271" s="593">
        <v>10</v>
      </c>
      <c r="J2271" s="236" t="s">
        <v>153</v>
      </c>
      <c r="K2271" s="236" t="s">
        <v>470</v>
      </c>
      <c r="L2271" s="234">
        <v>4</v>
      </c>
      <c r="M2271" s="237">
        <v>9.7536000000000005</v>
      </c>
      <c r="N2271" s="234">
        <v>203</v>
      </c>
      <c r="O2271" s="238">
        <v>8.6024175118940657E-2</v>
      </c>
      <c r="P2271" s="239" t="s">
        <v>473</v>
      </c>
      <c r="Q2271" s="234">
        <v>176</v>
      </c>
      <c r="R2271" s="240">
        <v>7.3839720852674665E-2</v>
      </c>
      <c r="S2271" s="235">
        <v>14.3</v>
      </c>
      <c r="T2271" s="234">
        <v>134</v>
      </c>
      <c r="U2271" s="235">
        <v>5.2</v>
      </c>
      <c r="V2271" s="234">
        <v>1</v>
      </c>
      <c r="W2271" s="234">
        <v>14386</v>
      </c>
      <c r="X2271" s="413">
        <v>4.3685232514000001</v>
      </c>
      <c r="Y2271" s="384">
        <v>4.882199034459739</v>
      </c>
      <c r="Z2271" s="385">
        <v>0</v>
      </c>
      <c r="AA2271" s="385">
        <v>0</v>
      </c>
      <c r="AB2271" s="385">
        <v>5.6183745827916276</v>
      </c>
      <c r="AC2271" s="385">
        <v>0</v>
      </c>
      <c r="AD2271" s="385">
        <v>2286.3158612694019</v>
      </c>
      <c r="AE2271" s="385">
        <v>0</v>
      </c>
      <c r="AF2271" s="385">
        <v>6.2501670309869048</v>
      </c>
      <c r="AG2271" s="385">
        <v>0</v>
      </c>
      <c r="AH2271" s="435">
        <v>2303.0666019176406</v>
      </c>
      <c r="AI2271" s="241">
        <v>12.306218121368884</v>
      </c>
      <c r="AJ2271" s="242">
        <v>0</v>
      </c>
      <c r="AK2271" s="242">
        <v>1.7049239688979809</v>
      </c>
      <c r="AL2271" s="242">
        <v>0.24356056698542586</v>
      </c>
      <c r="AM2271" s="242">
        <v>0</v>
      </c>
      <c r="AN2271" s="242">
        <v>0</v>
      </c>
      <c r="AO2271" s="242">
        <v>0</v>
      </c>
      <c r="AP2271" s="225">
        <v>14.254702657252292</v>
      </c>
      <c r="AQ2271" s="246">
        <v>38.456931629277769</v>
      </c>
      <c r="AR2271" s="384">
        <v>0</v>
      </c>
      <c r="AS2271" s="385">
        <v>0</v>
      </c>
      <c r="AT2271" s="385">
        <v>985.88922437799897</v>
      </c>
      <c r="AU2271" s="385">
        <v>26.531620259284583</v>
      </c>
      <c r="AV2271" s="385">
        <v>0</v>
      </c>
      <c r="AW2271" s="385">
        <v>0</v>
      </c>
      <c r="AX2271" s="385">
        <v>0</v>
      </c>
      <c r="AY2271" s="385">
        <v>0</v>
      </c>
      <c r="AZ2271" s="379">
        <v>1012.4208446372836</v>
      </c>
      <c r="BA2271" s="463">
        <v>0</v>
      </c>
      <c r="BB2271" s="464">
        <v>0</v>
      </c>
      <c r="BC2271" s="464">
        <v>76.913863258555523</v>
      </c>
      <c r="BD2271" s="462">
        <v>76.913863258555523</v>
      </c>
      <c r="BE2271" s="244">
        <v>0</v>
      </c>
      <c r="BF2271" s="245">
        <v>0.18312824585370366</v>
      </c>
      <c r="BG2271" s="245">
        <v>8.2407710634166644</v>
      </c>
      <c r="BH2271" s="245">
        <v>0</v>
      </c>
      <c r="BI2271" s="229">
        <v>8.423899309270368</v>
      </c>
      <c r="BJ2271" s="520">
        <v>7.6913863258555519</v>
      </c>
      <c r="BK2271" s="521">
        <v>0</v>
      </c>
      <c r="BL2271" s="521">
        <v>0</v>
      </c>
      <c r="BM2271" s="521">
        <v>9.1564122926851823</v>
      </c>
      <c r="BN2271" s="519">
        <v>16.847798618540736</v>
      </c>
    </row>
    <row r="2272" spans="1:66" x14ac:dyDescent="0.2">
      <c r="A2272" s="579" t="s">
        <v>74</v>
      </c>
      <c r="B2272" s="636">
        <v>2013</v>
      </c>
      <c r="C2272" s="637">
        <v>5</v>
      </c>
      <c r="D2272" s="637">
        <v>11</v>
      </c>
      <c r="E2272" s="590">
        <v>41591</v>
      </c>
      <c r="F2272" s="668" t="s">
        <v>172</v>
      </c>
      <c r="G2272" s="591">
        <v>0</v>
      </c>
      <c r="H2272" s="592">
        <v>0.55694444444444446</v>
      </c>
      <c r="I2272" s="593">
        <v>10</v>
      </c>
      <c r="J2272" s="236" t="s">
        <v>173</v>
      </c>
      <c r="K2272" s="233" t="s">
        <v>475</v>
      </c>
      <c r="L2272" s="234">
        <v>4</v>
      </c>
      <c r="M2272" s="237">
        <v>11.8872</v>
      </c>
      <c r="N2272" s="234">
        <v>180</v>
      </c>
      <c r="O2272" s="238">
        <v>7.5636999330341084E-2</v>
      </c>
      <c r="P2272" s="239" t="s">
        <v>473</v>
      </c>
      <c r="Q2272" s="234">
        <v>175</v>
      </c>
      <c r="R2272" s="240">
        <v>7.3390846890790826E-2</v>
      </c>
      <c r="S2272" s="235">
        <v>14.8</v>
      </c>
      <c r="T2272" s="234">
        <v>144</v>
      </c>
      <c r="U2272" s="235">
        <v>4.5999999999999996</v>
      </c>
      <c r="V2272" s="234">
        <v>1</v>
      </c>
      <c r="W2272" s="234">
        <v>11372</v>
      </c>
      <c r="X2272" s="413">
        <v>3.4532772428</v>
      </c>
      <c r="Y2272" s="384">
        <v>0</v>
      </c>
      <c r="Z2272" s="385">
        <v>0</v>
      </c>
      <c r="AA2272" s="385">
        <v>0</v>
      </c>
      <c r="AB2272" s="385">
        <v>0</v>
      </c>
      <c r="AC2272" s="385">
        <v>0</v>
      </c>
      <c r="AD2272" s="385">
        <v>1295.0480617576668</v>
      </c>
      <c r="AE2272" s="385">
        <v>0</v>
      </c>
      <c r="AF2272" s="385">
        <v>11.860038195714598</v>
      </c>
      <c r="AG2272" s="385">
        <v>0</v>
      </c>
      <c r="AH2272" s="435">
        <v>1306.9080999533815</v>
      </c>
      <c r="AI2272" s="241">
        <v>11.675865320129226</v>
      </c>
      <c r="AJ2272" s="242">
        <v>0</v>
      </c>
      <c r="AK2272" s="242">
        <v>0.92433933784356381</v>
      </c>
      <c r="AL2272" s="242">
        <v>0.46216966892178191</v>
      </c>
      <c r="AM2272" s="242">
        <v>0</v>
      </c>
      <c r="AN2272" s="242">
        <v>0</v>
      </c>
      <c r="AO2272" s="242">
        <v>23.351730640258452</v>
      </c>
      <c r="AP2272" s="225">
        <v>36.414104967153023</v>
      </c>
      <c r="AQ2272" s="246">
        <v>3.474959916705127</v>
      </c>
      <c r="AR2272" s="384">
        <v>5.0143671598054986</v>
      </c>
      <c r="AS2272" s="385">
        <v>5.2124398750576901</v>
      </c>
      <c r="AT2272" s="385">
        <v>813.57151553867129</v>
      </c>
      <c r="AU2272" s="385">
        <v>18.879457227458957</v>
      </c>
      <c r="AV2272" s="385">
        <v>0</v>
      </c>
      <c r="AW2272" s="385">
        <v>0</v>
      </c>
      <c r="AX2272" s="385">
        <v>6.9499198334102541</v>
      </c>
      <c r="AY2272" s="385">
        <v>0</v>
      </c>
      <c r="AZ2272" s="379">
        <v>849.62769963440371</v>
      </c>
      <c r="BA2272" s="463">
        <v>0</v>
      </c>
      <c r="BB2272" s="464">
        <v>0</v>
      </c>
      <c r="BC2272" s="464">
        <v>163.46211448180918</v>
      </c>
      <c r="BD2272" s="462">
        <v>163.46211448180918</v>
      </c>
      <c r="BE2272" s="244">
        <v>0</v>
      </c>
      <c r="BF2272" s="245">
        <v>0</v>
      </c>
      <c r="BG2272" s="245">
        <v>18.764783550207692</v>
      </c>
      <c r="BH2272" s="245">
        <v>0</v>
      </c>
      <c r="BI2272" s="229">
        <v>18.764783550207692</v>
      </c>
      <c r="BJ2272" s="520">
        <v>25.019711400276911</v>
      </c>
      <c r="BK2272" s="521">
        <v>0</v>
      </c>
      <c r="BL2272" s="521">
        <v>0</v>
      </c>
      <c r="BM2272" s="521">
        <v>34.749599167051272</v>
      </c>
      <c r="BN2272" s="519">
        <v>59.769310567328183</v>
      </c>
    </row>
    <row r="2273" spans="1:66" x14ac:dyDescent="0.2">
      <c r="A2273" s="579" t="s">
        <v>74</v>
      </c>
      <c r="B2273" s="636">
        <v>2013</v>
      </c>
      <c r="C2273" s="637">
        <v>5</v>
      </c>
      <c r="D2273" s="637">
        <v>11</v>
      </c>
      <c r="E2273" s="590">
        <v>41597</v>
      </c>
      <c r="F2273" s="668" t="s">
        <v>178</v>
      </c>
      <c r="G2273" s="591">
        <v>0</v>
      </c>
      <c r="H2273" s="592">
        <v>0.37569444444444444</v>
      </c>
      <c r="I2273" s="593">
        <v>10</v>
      </c>
      <c r="J2273" s="236" t="s">
        <v>179</v>
      </c>
      <c r="K2273" s="233" t="s">
        <v>475</v>
      </c>
      <c r="L2273" s="234">
        <v>2</v>
      </c>
      <c r="M2273" s="237">
        <v>9.7536000000000005</v>
      </c>
      <c r="N2273" s="234">
        <v>349</v>
      </c>
      <c r="O2273" s="238">
        <v>0.15362744770959536</v>
      </c>
      <c r="P2273" s="239" t="s">
        <v>473</v>
      </c>
      <c r="Q2273" s="234">
        <v>329</v>
      </c>
      <c r="R2273" s="240">
        <v>0.14422443359904943</v>
      </c>
      <c r="S2273" s="235">
        <v>13.6</v>
      </c>
      <c r="T2273" s="234">
        <v>57.999999999999993</v>
      </c>
      <c r="U2273" s="235">
        <v>16.5</v>
      </c>
      <c r="V2273" s="234">
        <v>1</v>
      </c>
      <c r="W2273" s="234">
        <v>14735</v>
      </c>
      <c r="X2273" s="413">
        <v>4.4745023014999994</v>
      </c>
      <c r="Y2273" s="384">
        <v>0</v>
      </c>
      <c r="Z2273" s="385">
        <v>0</v>
      </c>
      <c r="AA2273" s="385">
        <v>0</v>
      </c>
      <c r="AB2273" s="385">
        <v>0</v>
      </c>
      <c r="AC2273" s="385">
        <v>0</v>
      </c>
      <c r="AD2273" s="385">
        <v>594.92650145863388</v>
      </c>
      <c r="AE2273" s="385">
        <v>0</v>
      </c>
      <c r="AF2273" s="385">
        <v>1263.1411538452642</v>
      </c>
      <c r="AG2273" s="385">
        <v>0</v>
      </c>
      <c r="AH2273" s="435">
        <v>1858.0676553038979</v>
      </c>
      <c r="AI2273" s="241">
        <v>0</v>
      </c>
      <c r="AJ2273" s="242">
        <v>0</v>
      </c>
      <c r="AK2273" s="242">
        <v>0</v>
      </c>
      <c r="AL2273" s="242">
        <v>9.0360887704641204</v>
      </c>
      <c r="AM2273" s="242">
        <v>0</v>
      </c>
      <c r="AN2273" s="242">
        <v>0</v>
      </c>
      <c r="AO2273" s="242">
        <v>18.022116107296856</v>
      </c>
      <c r="AP2273" s="225">
        <v>27.058204877760978</v>
      </c>
      <c r="AQ2273" s="246">
        <v>1.7879083439778629</v>
      </c>
      <c r="AR2273" s="384">
        <v>0</v>
      </c>
      <c r="AS2273" s="385">
        <v>0</v>
      </c>
      <c r="AT2273" s="385">
        <v>864.0460412108697</v>
      </c>
      <c r="AU2273" s="385">
        <v>362.64502522571792</v>
      </c>
      <c r="AV2273" s="385">
        <v>0</v>
      </c>
      <c r="AW2273" s="385">
        <v>0</v>
      </c>
      <c r="AX2273" s="385">
        <v>0</v>
      </c>
      <c r="AY2273" s="385">
        <v>0</v>
      </c>
      <c r="AZ2273" s="379">
        <v>1226.6910664365876</v>
      </c>
      <c r="BA2273" s="463">
        <v>0</v>
      </c>
      <c r="BB2273" s="464">
        <v>0</v>
      </c>
      <c r="BC2273" s="464">
        <v>3.0036860178828095</v>
      </c>
      <c r="BD2273" s="462">
        <v>3.0036860178828095</v>
      </c>
      <c r="BE2273" s="244">
        <v>0</v>
      </c>
      <c r="BF2273" s="245">
        <v>0</v>
      </c>
      <c r="BG2273" s="245">
        <v>11.085031732662751</v>
      </c>
      <c r="BH2273" s="245">
        <v>0.25030716815690085</v>
      </c>
      <c r="BI2273" s="229">
        <v>11.335338900819652</v>
      </c>
      <c r="BJ2273" s="520">
        <v>2.1454900127734353</v>
      </c>
      <c r="BK2273" s="521">
        <v>0</v>
      </c>
      <c r="BL2273" s="521">
        <v>1.7879083439778629</v>
      </c>
      <c r="BM2273" s="521">
        <v>8.9395417198893146</v>
      </c>
      <c r="BN2273" s="519">
        <v>12.872940076640614</v>
      </c>
    </row>
    <row r="2274" spans="1:66" x14ac:dyDescent="0.2">
      <c r="A2274" s="579" t="s">
        <v>74</v>
      </c>
      <c r="B2274" s="636">
        <v>2013</v>
      </c>
      <c r="C2274" s="637">
        <v>5</v>
      </c>
      <c r="D2274" s="637">
        <v>11</v>
      </c>
      <c r="E2274" s="590">
        <v>41591</v>
      </c>
      <c r="F2274" s="668" t="s">
        <v>181</v>
      </c>
      <c r="G2274" s="591">
        <v>0</v>
      </c>
      <c r="H2274" s="592">
        <v>0.57013888888888886</v>
      </c>
      <c r="I2274" s="593">
        <v>10</v>
      </c>
      <c r="J2274" s="236" t="s">
        <v>173</v>
      </c>
      <c r="K2274" s="233" t="s">
        <v>475</v>
      </c>
      <c r="L2274" s="234">
        <v>4</v>
      </c>
      <c r="M2274" s="237">
        <v>3.3528000000000002</v>
      </c>
      <c r="N2274" s="234">
        <v>197</v>
      </c>
      <c r="O2274" s="238">
        <v>8.3306094502219541E-2</v>
      </c>
      <c r="P2274" s="239" t="s">
        <v>473</v>
      </c>
      <c r="Q2274" s="234">
        <v>203</v>
      </c>
      <c r="R2274" s="240">
        <v>8.6024175118940657E-2</v>
      </c>
      <c r="S2274" s="235">
        <v>16.3</v>
      </c>
      <c r="T2274" s="234">
        <v>101</v>
      </c>
      <c r="U2274" s="235">
        <v>8.6999999999999993</v>
      </c>
      <c r="V2274" s="234">
        <v>1</v>
      </c>
      <c r="W2274" s="234">
        <v>12693</v>
      </c>
      <c r="X2274" s="413">
        <v>3.8544185757</v>
      </c>
      <c r="Y2274" s="384">
        <v>0</v>
      </c>
      <c r="Z2274" s="385">
        <v>0</v>
      </c>
      <c r="AA2274" s="385">
        <v>0</v>
      </c>
      <c r="AB2274" s="385">
        <v>0</v>
      </c>
      <c r="AC2274" s="385">
        <v>0</v>
      </c>
      <c r="AD2274" s="385">
        <v>36.258386902003529</v>
      </c>
      <c r="AE2274" s="385">
        <v>0</v>
      </c>
      <c r="AF2274" s="385">
        <v>495.86726570112927</v>
      </c>
      <c r="AG2274" s="385">
        <v>0</v>
      </c>
      <c r="AH2274" s="435">
        <v>532.12565260313283</v>
      </c>
      <c r="AI2274" s="241">
        <v>0</v>
      </c>
      <c r="AJ2274" s="242">
        <v>0</v>
      </c>
      <c r="AK2274" s="242">
        <v>53.139013310925293</v>
      </c>
      <c r="AL2274" s="242">
        <v>0</v>
      </c>
      <c r="AM2274" s="242">
        <v>0</v>
      </c>
      <c r="AN2274" s="242">
        <v>0</v>
      </c>
      <c r="AO2274" s="242">
        <v>0</v>
      </c>
      <c r="AP2274" s="225">
        <v>53.139013310925293</v>
      </c>
      <c r="AQ2274" s="246">
        <v>4.5402437893818597</v>
      </c>
      <c r="AR2274" s="384">
        <v>0</v>
      </c>
      <c r="AS2274" s="385">
        <v>0</v>
      </c>
      <c r="AT2274" s="385">
        <v>8645.9499261695601</v>
      </c>
      <c r="AU2274" s="385">
        <v>838.68291326219594</v>
      </c>
      <c r="AV2274" s="385">
        <v>0</v>
      </c>
      <c r="AW2274" s="385">
        <v>0</v>
      </c>
      <c r="AX2274" s="385">
        <v>0</v>
      </c>
      <c r="AY2274" s="385">
        <v>0</v>
      </c>
      <c r="AZ2274" s="379">
        <v>9484.6328394317552</v>
      </c>
      <c r="BA2274" s="463">
        <v>0.54482925472582322</v>
      </c>
      <c r="BB2274" s="464">
        <v>0</v>
      </c>
      <c r="BC2274" s="464">
        <v>76.276095661615244</v>
      </c>
      <c r="BD2274" s="462">
        <v>76.82092491634107</v>
      </c>
      <c r="BE2274" s="244">
        <v>0</v>
      </c>
      <c r="BF2274" s="245">
        <v>0.90804875787637196</v>
      </c>
      <c r="BG2274" s="245">
        <v>938.92241564416872</v>
      </c>
      <c r="BH2274" s="245">
        <v>5.0850730441076841</v>
      </c>
      <c r="BI2274" s="229">
        <v>944.91553744615283</v>
      </c>
      <c r="BJ2274" s="520">
        <v>19.069023915403815</v>
      </c>
      <c r="BK2274" s="521">
        <v>0</v>
      </c>
      <c r="BL2274" s="521">
        <v>0</v>
      </c>
      <c r="BM2274" s="521">
        <v>18.160975157527439</v>
      </c>
      <c r="BN2274" s="519">
        <v>37.22999907293125</v>
      </c>
    </row>
    <row r="2275" spans="1:66" x14ac:dyDescent="0.2">
      <c r="A2275" s="579" t="s">
        <v>74</v>
      </c>
      <c r="B2275" s="636">
        <v>2013</v>
      </c>
      <c r="C2275" s="637">
        <v>5</v>
      </c>
      <c r="D2275" s="637">
        <v>11</v>
      </c>
      <c r="E2275" s="590">
        <v>41597</v>
      </c>
      <c r="F2275" s="668" t="s">
        <v>182</v>
      </c>
      <c r="G2275" s="591">
        <v>0</v>
      </c>
      <c r="H2275" s="592">
        <v>0.35486111111111113</v>
      </c>
      <c r="I2275" s="593">
        <v>10</v>
      </c>
      <c r="J2275" s="236" t="s">
        <v>179</v>
      </c>
      <c r="K2275" s="233" t="s">
        <v>475</v>
      </c>
      <c r="L2275" s="234">
        <v>2</v>
      </c>
      <c r="M2275" s="237">
        <v>10.972800000000001</v>
      </c>
      <c r="N2275" s="234">
        <v>187</v>
      </c>
      <c r="O2275" s="238">
        <v>7.8788959962612301E-2</v>
      </c>
      <c r="P2275" s="239" t="s">
        <v>473</v>
      </c>
      <c r="Q2275" s="234">
        <v>208</v>
      </c>
      <c r="R2275" s="240">
        <v>8.8293567337775589E-2</v>
      </c>
      <c r="S2275" s="235">
        <v>13.4</v>
      </c>
      <c r="T2275" s="234">
        <v>164</v>
      </c>
      <c r="U2275" s="235">
        <v>4.3</v>
      </c>
      <c r="V2275" s="234">
        <v>1</v>
      </c>
      <c r="W2275" s="234">
        <v>20564</v>
      </c>
      <c r="X2275" s="413">
        <v>6.2445650036</v>
      </c>
      <c r="Y2275" s="384">
        <v>0</v>
      </c>
      <c r="Z2275" s="385">
        <v>0</v>
      </c>
      <c r="AA2275" s="385">
        <v>0</v>
      </c>
      <c r="AB2275" s="385">
        <v>0</v>
      </c>
      <c r="AC2275" s="385">
        <v>0</v>
      </c>
      <c r="AD2275" s="385">
        <v>95.915407983535204</v>
      </c>
      <c r="AE2275" s="385">
        <v>0</v>
      </c>
      <c r="AF2275" s="385">
        <v>32.793317049617393</v>
      </c>
      <c r="AG2275" s="385">
        <v>0</v>
      </c>
      <c r="AH2275" s="435">
        <v>128.7087250331526</v>
      </c>
      <c r="AI2275" s="241">
        <v>0</v>
      </c>
      <c r="AJ2275" s="242">
        <v>0</v>
      </c>
      <c r="AK2275" s="242">
        <v>2.5558225418102043</v>
      </c>
      <c r="AL2275" s="242">
        <v>0</v>
      </c>
      <c r="AM2275" s="242">
        <v>0</v>
      </c>
      <c r="AN2275" s="242">
        <v>0</v>
      </c>
      <c r="AO2275" s="242">
        <v>16.14203710616971</v>
      </c>
      <c r="AP2275" s="225">
        <v>18.697859647979914</v>
      </c>
      <c r="AQ2275" s="246">
        <v>7.2062665652543361</v>
      </c>
      <c r="AR2275" s="384">
        <v>0</v>
      </c>
      <c r="AS2275" s="385">
        <v>0</v>
      </c>
      <c r="AT2275" s="385">
        <v>1290.1811407768753</v>
      </c>
      <c r="AU2275" s="385">
        <v>34.801463332468273</v>
      </c>
      <c r="AV2275" s="385">
        <v>0</v>
      </c>
      <c r="AW2275" s="385">
        <v>0</v>
      </c>
      <c r="AX2275" s="385">
        <v>0</v>
      </c>
      <c r="AY2275" s="385">
        <v>0</v>
      </c>
      <c r="AZ2275" s="379">
        <v>1324.9826041093436</v>
      </c>
      <c r="BA2275" s="463">
        <v>0</v>
      </c>
      <c r="BB2275" s="464">
        <v>0</v>
      </c>
      <c r="BC2275" s="464">
        <v>209.84648238020623</v>
      </c>
      <c r="BD2275" s="462">
        <v>209.84648238020623</v>
      </c>
      <c r="BE2275" s="244">
        <v>0</v>
      </c>
      <c r="BF2275" s="245">
        <v>0.24020888550847785</v>
      </c>
      <c r="BG2275" s="245">
        <v>28.344648490000385</v>
      </c>
      <c r="BH2275" s="245">
        <v>0.1681462198559345</v>
      </c>
      <c r="BI2275" s="229">
        <v>28.753003595364795</v>
      </c>
      <c r="BJ2275" s="520">
        <v>4.3237599391526018</v>
      </c>
      <c r="BK2275" s="521">
        <v>0</v>
      </c>
      <c r="BL2275" s="521">
        <v>2.4020888550847785</v>
      </c>
      <c r="BM2275" s="521">
        <v>26.422977405932567</v>
      </c>
      <c r="BN2275" s="519">
        <v>33.14882620016995</v>
      </c>
    </row>
    <row r="2276" spans="1:66" x14ac:dyDescent="0.2">
      <c r="A2276" s="579" t="s">
        <v>74</v>
      </c>
      <c r="B2276" s="636">
        <v>2013</v>
      </c>
      <c r="C2276" s="637">
        <v>5</v>
      </c>
      <c r="D2276" s="637">
        <v>11</v>
      </c>
      <c r="E2276" s="590">
        <v>41597</v>
      </c>
      <c r="F2276" s="668" t="s">
        <v>184</v>
      </c>
      <c r="G2276" s="591">
        <v>0</v>
      </c>
      <c r="H2276" s="592">
        <v>0.49305555555555558</v>
      </c>
      <c r="I2276" s="593">
        <v>10</v>
      </c>
      <c r="J2276" s="236" t="s">
        <v>179</v>
      </c>
      <c r="K2276" s="233" t="s">
        <v>475</v>
      </c>
      <c r="L2276" s="234">
        <v>2</v>
      </c>
      <c r="M2276" s="237">
        <v>10.668000000000001</v>
      </c>
      <c r="N2276" s="234">
        <v>1103</v>
      </c>
      <c r="O2276" s="238">
        <v>0.52656776437622721</v>
      </c>
      <c r="P2276" s="239" t="s">
        <v>473</v>
      </c>
      <c r="Q2276" s="234">
        <v>1093</v>
      </c>
      <c r="R2276" s="240">
        <v>0.52145709345250513</v>
      </c>
      <c r="S2276" s="235">
        <v>14.8</v>
      </c>
      <c r="T2276" s="234">
        <v>64</v>
      </c>
      <c r="U2276" s="235">
        <v>17</v>
      </c>
      <c r="V2276" s="234">
        <v>1</v>
      </c>
      <c r="W2276" s="234">
        <v>11704</v>
      </c>
      <c r="X2276" s="413">
        <v>3.5540939895999997</v>
      </c>
      <c r="Y2276" s="384">
        <v>0</v>
      </c>
      <c r="Z2276" s="385">
        <v>0</v>
      </c>
      <c r="AA2276" s="385">
        <v>406.29201259883303</v>
      </c>
      <c r="AB2276" s="385">
        <v>0</v>
      </c>
      <c r="AC2276" s="385">
        <v>0</v>
      </c>
      <c r="AD2276" s="385">
        <v>2163.0986750761872</v>
      </c>
      <c r="AE2276" s="385">
        <v>0</v>
      </c>
      <c r="AF2276" s="385">
        <v>3211.2465324206291</v>
      </c>
      <c r="AG2276" s="385">
        <v>0</v>
      </c>
      <c r="AH2276" s="435">
        <v>5780.6372200956494</v>
      </c>
      <c r="AI2276" s="241">
        <v>35.924767429791558</v>
      </c>
      <c r="AJ2276" s="242">
        <v>0</v>
      </c>
      <c r="AK2276" s="242">
        <v>0</v>
      </c>
      <c r="AL2276" s="242">
        <v>97.408510020570247</v>
      </c>
      <c r="AM2276" s="242">
        <v>0</v>
      </c>
      <c r="AN2276" s="242">
        <v>0</v>
      </c>
      <c r="AO2276" s="242">
        <v>107.77430228937467</v>
      </c>
      <c r="AP2276" s="225">
        <v>241.10757973973648</v>
      </c>
      <c r="AQ2276" s="246">
        <v>5.3459475341951723</v>
      </c>
      <c r="AR2276" s="384">
        <v>0</v>
      </c>
      <c r="AS2276" s="385">
        <v>0</v>
      </c>
      <c r="AT2276" s="385">
        <v>1265.0008731215353</v>
      </c>
      <c r="AU2276" s="385">
        <v>8055.0171390436444</v>
      </c>
      <c r="AV2276" s="385">
        <v>0</v>
      </c>
      <c r="AW2276" s="385">
        <v>0</v>
      </c>
      <c r="AX2276" s="385">
        <v>395.60011753044279</v>
      </c>
      <c r="AY2276" s="385">
        <v>0</v>
      </c>
      <c r="AZ2276" s="379">
        <v>9715.618129695622</v>
      </c>
      <c r="BA2276" s="463">
        <v>0</v>
      </c>
      <c r="BB2276" s="464">
        <v>0</v>
      </c>
      <c r="BC2276" s="464">
        <v>224.52979643619724</v>
      </c>
      <c r="BD2276" s="462">
        <v>224.52979643619724</v>
      </c>
      <c r="BE2276" s="244">
        <v>0</v>
      </c>
      <c r="BF2276" s="245">
        <v>1.6037842602585517</v>
      </c>
      <c r="BG2276" s="245">
        <v>17.64162686284407</v>
      </c>
      <c r="BH2276" s="245">
        <v>34.802118447610574</v>
      </c>
      <c r="BI2276" s="229">
        <v>54.047529570713195</v>
      </c>
      <c r="BJ2276" s="520">
        <v>16.037842602585517</v>
      </c>
      <c r="BK2276" s="521">
        <v>1005.0381364286925</v>
      </c>
      <c r="BL2276" s="521">
        <v>235.22169150458757</v>
      </c>
      <c r="BM2276" s="521">
        <v>0</v>
      </c>
      <c r="BN2276" s="519">
        <v>1256.2976705358656</v>
      </c>
    </row>
    <row r="2277" spans="1:66" x14ac:dyDescent="0.2">
      <c r="A2277" s="579" t="s">
        <v>74</v>
      </c>
      <c r="B2277" s="636">
        <v>2013</v>
      </c>
      <c r="C2277" s="637">
        <v>5</v>
      </c>
      <c r="D2277" s="637">
        <v>11</v>
      </c>
      <c r="E2277" s="590">
        <v>41597</v>
      </c>
      <c r="F2277" s="668" t="s">
        <v>187</v>
      </c>
      <c r="G2277" s="591">
        <v>0</v>
      </c>
      <c r="H2277" s="592">
        <v>0.44791666666666669</v>
      </c>
      <c r="I2277" s="593">
        <v>10</v>
      </c>
      <c r="J2277" s="236" t="s">
        <v>179</v>
      </c>
      <c r="K2277" s="233" t="s">
        <v>475</v>
      </c>
      <c r="L2277" s="234">
        <v>2</v>
      </c>
      <c r="M2277" s="237">
        <v>10.058400000000001</v>
      </c>
      <c r="N2277" s="234">
        <v>868</v>
      </c>
      <c r="O2277" s="238">
        <v>0.40741198638003484</v>
      </c>
      <c r="P2277" s="239" t="s">
        <v>473</v>
      </c>
      <c r="Q2277" s="234">
        <v>859</v>
      </c>
      <c r="R2277" s="240">
        <v>0.40289076838627885</v>
      </c>
      <c r="S2277" s="235">
        <v>14</v>
      </c>
      <c r="T2277" s="234">
        <v>41</v>
      </c>
      <c r="U2277" s="235">
        <v>22.9</v>
      </c>
      <c r="V2277" s="234">
        <v>1</v>
      </c>
      <c r="W2277" s="234">
        <v>14773</v>
      </c>
      <c r="X2277" s="413">
        <v>4.4860415677000001</v>
      </c>
      <c r="Y2277" s="384">
        <v>0</v>
      </c>
      <c r="Z2277" s="385">
        <v>0</v>
      </c>
      <c r="AA2277" s="385">
        <v>50.824317287121332</v>
      </c>
      <c r="AB2277" s="385">
        <v>0</v>
      </c>
      <c r="AC2277" s="385">
        <v>0</v>
      </c>
      <c r="AD2277" s="385">
        <v>2254.9055436386166</v>
      </c>
      <c r="AE2277" s="385">
        <v>0</v>
      </c>
      <c r="AF2277" s="385">
        <v>3209.0728056674848</v>
      </c>
      <c r="AG2277" s="385">
        <v>0</v>
      </c>
      <c r="AH2277" s="435">
        <v>5514.802666593223</v>
      </c>
      <c r="AI2277" s="241">
        <v>0</v>
      </c>
      <c r="AJ2277" s="242">
        <v>0</v>
      </c>
      <c r="AK2277" s="242">
        <v>70.976159091464936</v>
      </c>
      <c r="AL2277" s="242">
        <v>0</v>
      </c>
      <c r="AM2277" s="242">
        <v>0</v>
      </c>
      <c r="AN2277" s="242">
        <v>0</v>
      </c>
      <c r="AO2277" s="242">
        <v>85.384853042363829</v>
      </c>
      <c r="AP2277" s="225">
        <v>156.36101213382875</v>
      </c>
      <c r="AQ2277" s="246">
        <v>4.2353597739267776</v>
      </c>
      <c r="AR2277" s="384">
        <v>0</v>
      </c>
      <c r="AS2277" s="385">
        <v>0</v>
      </c>
      <c r="AT2277" s="385">
        <v>2168.7922087151369</v>
      </c>
      <c r="AU2277" s="385">
        <v>1503.3663639139531</v>
      </c>
      <c r="AV2277" s="385">
        <v>0</v>
      </c>
      <c r="AW2277" s="385">
        <v>0</v>
      </c>
      <c r="AX2277" s="385">
        <v>0</v>
      </c>
      <c r="AY2277" s="385">
        <v>0</v>
      </c>
      <c r="AZ2277" s="379">
        <v>3672.15857262909</v>
      </c>
      <c r="BA2277" s="463">
        <v>0</v>
      </c>
      <c r="BB2277" s="464">
        <v>0</v>
      </c>
      <c r="BC2277" s="464">
        <v>28.461617680787946</v>
      </c>
      <c r="BD2277" s="462">
        <v>28.461617680787946</v>
      </c>
      <c r="BE2277" s="244">
        <v>0</v>
      </c>
      <c r="BF2277" s="245">
        <v>0.42353597739267779</v>
      </c>
      <c r="BG2277" s="245">
        <v>16.094367140921754</v>
      </c>
      <c r="BH2277" s="245">
        <v>3.8541773942733681</v>
      </c>
      <c r="BI2277" s="229">
        <v>20.3720805125878</v>
      </c>
      <c r="BJ2277" s="520">
        <v>0</v>
      </c>
      <c r="BK2277" s="521">
        <v>0</v>
      </c>
      <c r="BL2277" s="521">
        <v>21.176798869633888</v>
      </c>
      <c r="BM2277" s="521">
        <v>8.4707195478535553</v>
      </c>
      <c r="BN2277" s="519">
        <v>29.647518417487444</v>
      </c>
    </row>
    <row r="2278" spans="1:66" x14ac:dyDescent="0.2">
      <c r="A2278" s="579" t="s">
        <v>74</v>
      </c>
      <c r="B2278" s="636">
        <v>2013</v>
      </c>
      <c r="C2278" s="637">
        <v>5</v>
      </c>
      <c r="D2278" s="637">
        <v>11</v>
      </c>
      <c r="E2278" s="590">
        <v>41597</v>
      </c>
      <c r="F2278" s="668" t="s">
        <v>190</v>
      </c>
      <c r="G2278" s="591">
        <v>0</v>
      </c>
      <c r="H2278" s="592">
        <v>0.42569444444444443</v>
      </c>
      <c r="I2278" s="593">
        <v>10</v>
      </c>
      <c r="J2278" s="236" t="s">
        <v>179</v>
      </c>
      <c r="K2278" s="233" t="s">
        <v>475</v>
      </c>
      <c r="L2278" s="234">
        <v>2</v>
      </c>
      <c r="M2278" s="237">
        <v>9.7536000000000005</v>
      </c>
      <c r="N2278" s="234">
        <v>575</v>
      </c>
      <c r="O2278" s="238">
        <v>0.26215841583613925</v>
      </c>
      <c r="P2278" s="239" t="s">
        <v>473</v>
      </c>
      <c r="Q2278" s="234">
        <v>262</v>
      </c>
      <c r="R2278" s="240">
        <v>0.11303175132417133</v>
      </c>
      <c r="S2278" s="235">
        <v>13.6</v>
      </c>
      <c r="T2278" s="234">
        <v>25</v>
      </c>
      <c r="U2278" s="235">
        <v>37.700000000000003</v>
      </c>
      <c r="V2278" s="234">
        <v>1</v>
      </c>
      <c r="W2278" s="234">
        <v>19813</v>
      </c>
      <c r="X2278" s="413">
        <v>6.0165126636999995</v>
      </c>
      <c r="Y2278" s="384">
        <v>0</v>
      </c>
      <c r="Z2278" s="385">
        <v>0</v>
      </c>
      <c r="AA2278" s="385">
        <v>0</v>
      </c>
      <c r="AB2278" s="385">
        <v>0</v>
      </c>
      <c r="AC2278" s="385">
        <v>0</v>
      </c>
      <c r="AD2278" s="385">
        <v>1415.0993788646772</v>
      </c>
      <c r="AE2278" s="385">
        <v>0</v>
      </c>
      <c r="AF2278" s="385">
        <v>1562.8347392553333</v>
      </c>
      <c r="AG2278" s="385">
        <v>0</v>
      </c>
      <c r="AH2278" s="435">
        <v>2977.9341181200107</v>
      </c>
      <c r="AI2278" s="241">
        <v>0</v>
      </c>
      <c r="AJ2278" s="242">
        <v>0</v>
      </c>
      <c r="AK2278" s="242">
        <v>42.351084020927559</v>
      </c>
      <c r="AL2278" s="242">
        <v>0</v>
      </c>
      <c r="AM2278" s="242">
        <v>0</v>
      </c>
      <c r="AN2278" s="242">
        <v>0</v>
      </c>
      <c r="AO2278" s="242">
        <v>35.369326368064769</v>
      </c>
      <c r="AP2278" s="225">
        <v>77.72041038899232</v>
      </c>
      <c r="AQ2278" s="246">
        <v>5.2632926142953531</v>
      </c>
      <c r="AR2278" s="384">
        <v>0</v>
      </c>
      <c r="AS2278" s="385">
        <v>0</v>
      </c>
      <c r="AT2278" s="385">
        <v>1077.4065247314873</v>
      </c>
      <c r="AU2278" s="385">
        <v>743.48218811013294</v>
      </c>
      <c r="AV2278" s="385">
        <v>0</v>
      </c>
      <c r="AW2278" s="385">
        <v>0</v>
      </c>
      <c r="AX2278" s="385">
        <v>0</v>
      </c>
      <c r="AY2278" s="385">
        <v>0</v>
      </c>
      <c r="AZ2278" s="379">
        <v>1820.8887128416202</v>
      </c>
      <c r="BA2278" s="463">
        <v>0</v>
      </c>
      <c r="BB2278" s="464">
        <v>0</v>
      </c>
      <c r="BC2278" s="464">
        <v>8.8423315920161922</v>
      </c>
      <c r="BD2278" s="462">
        <v>8.8423315920161922</v>
      </c>
      <c r="BE2278" s="244">
        <v>0</v>
      </c>
      <c r="BF2278" s="245">
        <v>0</v>
      </c>
      <c r="BG2278" s="245">
        <v>18.421524150033736</v>
      </c>
      <c r="BH2278" s="245">
        <v>6.0791029695111325</v>
      </c>
      <c r="BI2278" s="229">
        <v>24.50062711954487</v>
      </c>
      <c r="BJ2278" s="520">
        <v>1.578987784288606</v>
      </c>
      <c r="BK2278" s="521">
        <v>0</v>
      </c>
      <c r="BL2278" s="521">
        <v>0</v>
      </c>
      <c r="BM2278" s="521">
        <v>10.526585228590706</v>
      </c>
      <c r="BN2278" s="519">
        <v>12.105573012879312</v>
      </c>
    </row>
    <row r="2279" spans="1:66" x14ac:dyDescent="0.2">
      <c r="A2279" s="579" t="s">
        <v>74</v>
      </c>
      <c r="B2279" s="636">
        <v>2013</v>
      </c>
      <c r="C2279" s="637">
        <v>5</v>
      </c>
      <c r="D2279" s="637">
        <v>11</v>
      </c>
      <c r="E2279" s="590">
        <v>41585</v>
      </c>
      <c r="F2279" s="668" t="s">
        <v>193</v>
      </c>
      <c r="G2279" s="591">
        <v>1</v>
      </c>
      <c r="H2279" s="592">
        <v>0.59652777777777777</v>
      </c>
      <c r="I2279" s="593">
        <v>10</v>
      </c>
      <c r="J2279" s="236" t="s">
        <v>118</v>
      </c>
      <c r="K2279" s="236" t="s">
        <v>470</v>
      </c>
      <c r="L2279" s="234">
        <v>4</v>
      </c>
      <c r="M2279" s="237">
        <v>8.5343999999999998</v>
      </c>
      <c r="N2279" s="234">
        <v>5288</v>
      </c>
      <c r="O2279" s="238">
        <v>2.8273335149546752</v>
      </c>
      <c r="P2279" s="239" t="s">
        <v>472</v>
      </c>
      <c r="Q2279" s="234">
        <v>7239</v>
      </c>
      <c r="R2279" s="240">
        <v>3.9634917111456938</v>
      </c>
      <c r="S2279" s="235">
        <v>16.2</v>
      </c>
      <c r="T2279" s="234">
        <v>77</v>
      </c>
      <c r="U2279" s="235">
        <v>9.6</v>
      </c>
      <c r="V2279" s="234">
        <v>1</v>
      </c>
      <c r="W2279" s="234">
        <v>21178</v>
      </c>
      <c r="X2279" s="413">
        <v>6.4310152521999999</v>
      </c>
      <c r="Y2279" s="384">
        <v>2574.3773495695518</v>
      </c>
      <c r="Z2279" s="385">
        <v>0</v>
      </c>
      <c r="AA2279" s="385">
        <v>0</v>
      </c>
      <c r="AB2279" s="385">
        <v>14.311892662439858</v>
      </c>
      <c r="AC2279" s="385">
        <v>0</v>
      </c>
      <c r="AD2279" s="385">
        <v>2173.1405465442008</v>
      </c>
      <c r="AE2279" s="385">
        <v>0</v>
      </c>
      <c r="AF2279" s="385">
        <v>7.9606404264842299</v>
      </c>
      <c r="AG2279" s="385">
        <v>37.074239548481344</v>
      </c>
      <c r="AH2279" s="435">
        <v>4806.8646687511582</v>
      </c>
      <c r="AI2279" s="241">
        <v>0</v>
      </c>
      <c r="AJ2279" s="242">
        <v>0</v>
      </c>
      <c r="AK2279" s="242">
        <v>0</v>
      </c>
      <c r="AL2279" s="242">
        <v>15.51077024205102</v>
      </c>
      <c r="AM2279" s="242">
        <v>0</v>
      </c>
      <c r="AN2279" s="242">
        <v>0</v>
      </c>
      <c r="AO2279" s="242">
        <v>7.8370207538784094</v>
      </c>
      <c r="AP2279" s="225">
        <v>23.347790995929429</v>
      </c>
      <c r="AQ2279" s="246">
        <v>9.3297866117600119</v>
      </c>
      <c r="AR2279" s="384">
        <v>37.022925722116668</v>
      </c>
      <c r="AS2279" s="385">
        <v>0</v>
      </c>
      <c r="AT2279" s="385">
        <v>254.05941922483692</v>
      </c>
      <c r="AU2279" s="385">
        <v>0</v>
      </c>
      <c r="AV2279" s="385">
        <v>8.1309090321488497</v>
      </c>
      <c r="AW2279" s="385">
        <v>0</v>
      </c>
      <c r="AX2279" s="385">
        <v>0</v>
      </c>
      <c r="AY2279" s="385">
        <v>0</v>
      </c>
      <c r="AZ2279" s="379">
        <v>299.21325397910243</v>
      </c>
      <c r="BA2279" s="463">
        <v>0</v>
      </c>
      <c r="BB2279" s="464">
        <v>0</v>
      </c>
      <c r="BC2279" s="464">
        <v>11.755531130817616</v>
      </c>
      <c r="BD2279" s="462">
        <v>11.755531130817616</v>
      </c>
      <c r="BE2279" s="244">
        <v>0</v>
      </c>
      <c r="BF2279" s="245">
        <v>0.23324466529400031</v>
      </c>
      <c r="BG2279" s="245">
        <v>0.46648933058800063</v>
      </c>
      <c r="BH2279" s="245">
        <v>0</v>
      </c>
      <c r="BI2279" s="229">
        <v>0.69973399588200091</v>
      </c>
      <c r="BJ2279" s="520">
        <v>0</v>
      </c>
      <c r="BK2279" s="521">
        <v>0</v>
      </c>
      <c r="BL2279" s="521">
        <v>0</v>
      </c>
      <c r="BM2279" s="521">
        <v>2.332446652940003</v>
      </c>
      <c r="BN2279" s="519">
        <v>2.332446652940003</v>
      </c>
    </row>
    <row r="2280" spans="1:66" x14ac:dyDescent="0.2">
      <c r="A2280" s="579" t="s">
        <v>74</v>
      </c>
      <c r="B2280" s="636">
        <v>2013</v>
      </c>
      <c r="C2280" s="637">
        <v>5</v>
      </c>
      <c r="D2280" s="637">
        <v>11</v>
      </c>
      <c r="E2280" s="590">
        <v>41585</v>
      </c>
      <c r="F2280" s="668" t="s">
        <v>198</v>
      </c>
      <c r="G2280" s="591">
        <v>1</v>
      </c>
      <c r="H2280" s="592">
        <v>0.61041666666666672</v>
      </c>
      <c r="I2280" s="593">
        <v>10</v>
      </c>
      <c r="J2280" s="236" t="s">
        <v>118</v>
      </c>
      <c r="K2280" s="236" t="s">
        <v>470</v>
      </c>
      <c r="L2280" s="234">
        <v>4</v>
      </c>
      <c r="M2280" s="237">
        <v>12.192</v>
      </c>
      <c r="N2280" s="234">
        <v>3709</v>
      </c>
      <c r="O2280" s="238">
        <v>1.9317668906087098</v>
      </c>
      <c r="P2280" s="239" t="s">
        <v>472</v>
      </c>
      <c r="Q2280" s="234">
        <v>5459</v>
      </c>
      <c r="R2280" s="240">
        <v>2.9257192493056219</v>
      </c>
      <c r="S2280" s="235">
        <v>15.8</v>
      </c>
      <c r="T2280" s="234">
        <v>109.00000000000001</v>
      </c>
      <c r="U2280" s="235">
        <v>7.6</v>
      </c>
      <c r="V2280" s="234">
        <v>1</v>
      </c>
      <c r="W2280" s="234">
        <v>13998</v>
      </c>
      <c r="X2280" s="413">
        <v>4.2507012701999995</v>
      </c>
      <c r="Y2280" s="384">
        <v>1969.3785725869473</v>
      </c>
      <c r="Z2280" s="385">
        <v>0</v>
      </c>
      <c r="AA2280" s="385">
        <v>0</v>
      </c>
      <c r="AB2280" s="385">
        <v>0</v>
      </c>
      <c r="AC2280" s="385">
        <v>0</v>
      </c>
      <c r="AD2280" s="385">
        <v>951.89940266247424</v>
      </c>
      <c r="AE2280" s="385">
        <v>0</v>
      </c>
      <c r="AF2280" s="385">
        <v>0</v>
      </c>
      <c r="AG2280" s="385">
        <v>0</v>
      </c>
      <c r="AH2280" s="435">
        <v>2921.2779752494216</v>
      </c>
      <c r="AI2280" s="241">
        <v>0</v>
      </c>
      <c r="AJ2280" s="242">
        <v>0</v>
      </c>
      <c r="AK2280" s="242">
        <v>0</v>
      </c>
      <c r="AL2280" s="242">
        <v>30.976065272590848</v>
      </c>
      <c r="AM2280" s="242">
        <v>0</v>
      </c>
      <c r="AN2280" s="242">
        <v>0</v>
      </c>
      <c r="AO2280" s="242">
        <v>15.809156119982568</v>
      </c>
      <c r="AP2280" s="225">
        <v>46.785221392573419</v>
      </c>
      <c r="AQ2280" s="246">
        <v>14.115317964270151</v>
      </c>
      <c r="AR2280" s="384">
        <v>10.184201911220914</v>
      </c>
      <c r="AS2280" s="385">
        <v>0</v>
      </c>
      <c r="AT2280" s="385">
        <v>874.7827155176783</v>
      </c>
      <c r="AU2280" s="385">
        <v>4.2604734722155406</v>
      </c>
      <c r="AV2280" s="385">
        <v>24.602999211722871</v>
      </c>
      <c r="AW2280" s="385">
        <v>0</v>
      </c>
      <c r="AX2280" s="385">
        <v>0</v>
      </c>
      <c r="AY2280" s="385">
        <v>0</v>
      </c>
      <c r="AZ2280" s="379">
        <v>913.83039011283756</v>
      </c>
      <c r="BA2280" s="463">
        <v>0</v>
      </c>
      <c r="BB2280" s="464">
        <v>0</v>
      </c>
      <c r="BC2280" s="464">
        <v>11.856867089986926</v>
      </c>
      <c r="BD2280" s="462">
        <v>11.856867089986926</v>
      </c>
      <c r="BE2280" s="244">
        <v>0</v>
      </c>
      <c r="BF2280" s="245">
        <v>0.70576589821350755</v>
      </c>
      <c r="BG2280" s="245">
        <v>3.9993400898765432</v>
      </c>
      <c r="BH2280" s="245">
        <v>0</v>
      </c>
      <c r="BI2280" s="229">
        <v>4.7051059880900503</v>
      </c>
      <c r="BJ2280" s="520">
        <v>0</v>
      </c>
      <c r="BK2280" s="521">
        <v>9.4102119761801006</v>
      </c>
      <c r="BL2280" s="521">
        <v>0</v>
      </c>
      <c r="BM2280" s="521">
        <v>9.4102119761801006</v>
      </c>
      <c r="BN2280" s="519">
        <v>18.820423952360201</v>
      </c>
    </row>
    <row r="2281" spans="1:66" x14ac:dyDescent="0.2">
      <c r="A2281" s="579" t="s">
        <v>74</v>
      </c>
      <c r="B2281" s="636">
        <v>2013</v>
      </c>
      <c r="C2281" s="637">
        <v>5</v>
      </c>
      <c r="D2281" s="637">
        <v>11</v>
      </c>
      <c r="E2281" s="590">
        <v>41592</v>
      </c>
      <c r="F2281" s="668" t="s">
        <v>203</v>
      </c>
      <c r="G2281" s="591">
        <v>1</v>
      </c>
      <c r="H2281" s="592">
        <v>0.38750000000000001</v>
      </c>
      <c r="I2281" s="593">
        <v>10</v>
      </c>
      <c r="J2281" s="236" t="s">
        <v>204</v>
      </c>
      <c r="K2281" s="236" t="s">
        <v>470</v>
      </c>
      <c r="L2281" s="234">
        <v>4</v>
      </c>
      <c r="M2281" s="237">
        <v>14.020800000000001</v>
      </c>
      <c r="N2281" s="234">
        <v>1155</v>
      </c>
      <c r="O2281" s="238">
        <v>0.55319626939595501</v>
      </c>
      <c r="P2281" s="239" t="s">
        <v>473</v>
      </c>
      <c r="Q2281" s="234">
        <v>1247</v>
      </c>
      <c r="R2281" s="240">
        <v>0.60051754130847068</v>
      </c>
      <c r="S2281" s="235">
        <v>14.8</v>
      </c>
      <c r="T2281" s="234">
        <v>152</v>
      </c>
      <c r="U2281" s="235">
        <v>5.3</v>
      </c>
      <c r="V2281" s="234">
        <v>1</v>
      </c>
      <c r="W2281" s="234">
        <v>15536</v>
      </c>
      <c r="X2281" s="413">
        <v>4.7177378864000001</v>
      </c>
      <c r="Y2281" s="384">
        <v>64.421552726812806</v>
      </c>
      <c r="Z2281" s="385">
        <v>0</v>
      </c>
      <c r="AA2281" s="385">
        <v>0</v>
      </c>
      <c r="AB2281" s="385">
        <v>0</v>
      </c>
      <c r="AC2281" s="385">
        <v>0</v>
      </c>
      <c r="AD2281" s="385">
        <v>5210.3165949215418</v>
      </c>
      <c r="AE2281" s="385">
        <v>0</v>
      </c>
      <c r="AF2281" s="385">
        <v>0</v>
      </c>
      <c r="AG2281" s="385">
        <v>0</v>
      </c>
      <c r="AH2281" s="435">
        <v>5274.7381476483542</v>
      </c>
      <c r="AI2281" s="241">
        <v>0</v>
      </c>
      <c r="AJ2281" s="242">
        <v>0</v>
      </c>
      <c r="AK2281" s="242">
        <v>1.0712761331165419</v>
      </c>
      <c r="AL2281" s="242">
        <v>3.7494664659078971</v>
      </c>
      <c r="AM2281" s="242">
        <v>0</v>
      </c>
      <c r="AN2281" s="242">
        <v>0</v>
      </c>
      <c r="AO2281" s="242">
        <v>81.191454299358981</v>
      </c>
      <c r="AP2281" s="225">
        <v>86.012196898383422</v>
      </c>
      <c r="AQ2281" s="246">
        <v>8.0547077677935484</v>
      </c>
      <c r="AR2281" s="384">
        <v>23.245886617852182</v>
      </c>
      <c r="AS2281" s="385">
        <v>0</v>
      </c>
      <c r="AT2281" s="385">
        <v>1235.3505303464965</v>
      </c>
      <c r="AU2281" s="385">
        <v>0</v>
      </c>
      <c r="AV2281" s="385">
        <v>0</v>
      </c>
      <c r="AW2281" s="385">
        <v>0</v>
      </c>
      <c r="AX2281" s="385">
        <v>0</v>
      </c>
      <c r="AY2281" s="385">
        <v>0</v>
      </c>
      <c r="AZ2281" s="379">
        <v>1258.5964169643487</v>
      </c>
      <c r="BA2281" s="463">
        <v>0</v>
      </c>
      <c r="BB2281" s="464">
        <v>0</v>
      </c>
      <c r="BC2281" s="464">
        <v>20.297863574839742</v>
      </c>
      <c r="BD2281" s="462">
        <v>20.297863574839742</v>
      </c>
      <c r="BE2281" s="244">
        <v>0</v>
      </c>
      <c r="BF2281" s="245">
        <v>0</v>
      </c>
      <c r="BG2281" s="245">
        <v>16.512150923976776</v>
      </c>
      <c r="BH2281" s="245">
        <v>0</v>
      </c>
      <c r="BI2281" s="229">
        <v>16.512150923976776</v>
      </c>
      <c r="BJ2281" s="520">
        <v>0</v>
      </c>
      <c r="BK2281" s="521">
        <v>16.109415535587097</v>
      </c>
      <c r="BL2281" s="521">
        <v>0</v>
      </c>
      <c r="BM2281" s="521">
        <v>44.300892722864518</v>
      </c>
      <c r="BN2281" s="519">
        <v>60.410308258451614</v>
      </c>
    </row>
    <row r="2282" spans="1:66" x14ac:dyDescent="0.2">
      <c r="A2282" s="579" t="s">
        <v>74</v>
      </c>
      <c r="B2282" s="636">
        <v>2013</v>
      </c>
      <c r="C2282" s="637">
        <v>5</v>
      </c>
      <c r="D2282" s="637">
        <v>11</v>
      </c>
      <c r="E2282" s="590">
        <v>41596</v>
      </c>
      <c r="F2282" s="668" t="s">
        <v>209</v>
      </c>
      <c r="G2282" s="591">
        <v>1</v>
      </c>
      <c r="H2282" s="592">
        <v>0.55347222222222225</v>
      </c>
      <c r="I2282" s="593">
        <v>10</v>
      </c>
      <c r="J2282" s="236" t="s">
        <v>204</v>
      </c>
      <c r="K2282" s="236" t="s">
        <v>470</v>
      </c>
      <c r="L2282" s="234">
        <v>4</v>
      </c>
      <c r="M2282" s="237">
        <v>13.411200000000001</v>
      </c>
      <c r="N2282" s="234">
        <v>769</v>
      </c>
      <c r="O2282" s="238">
        <v>0.35786999846757228</v>
      </c>
      <c r="P2282" s="239" t="s">
        <v>473</v>
      </c>
      <c r="Q2282" s="234">
        <v>807</v>
      </c>
      <c r="R2282" s="240">
        <v>0.37683536064472406</v>
      </c>
      <c r="S2282" s="235">
        <v>14.4</v>
      </c>
      <c r="T2282" s="234">
        <v>101</v>
      </c>
      <c r="U2282" s="235">
        <v>5.5</v>
      </c>
      <c r="V2282" s="234">
        <v>6</v>
      </c>
      <c r="W2282" s="234">
        <v>9708</v>
      </c>
      <c r="X2282" s="413">
        <v>2.9479788491999996</v>
      </c>
      <c r="Y2282" s="384">
        <v>51.54785966026801</v>
      </c>
      <c r="Z2282" s="385">
        <v>0</v>
      </c>
      <c r="AA2282" s="385">
        <v>0</v>
      </c>
      <c r="AB2282" s="385">
        <v>39.54709513320887</v>
      </c>
      <c r="AC2282" s="385">
        <v>0</v>
      </c>
      <c r="AD2282" s="385">
        <v>4683.8171867301744</v>
      </c>
      <c r="AE2282" s="385">
        <v>0</v>
      </c>
      <c r="AF2282" s="385">
        <v>43.994209807575579</v>
      </c>
      <c r="AG2282" s="385">
        <v>0</v>
      </c>
      <c r="AH2282" s="435">
        <v>4818.9063513312267</v>
      </c>
      <c r="AI2282" s="241">
        <v>0</v>
      </c>
      <c r="AJ2282" s="242">
        <v>0</v>
      </c>
      <c r="AK2282" s="242">
        <v>0.85719746621851045</v>
      </c>
      <c r="AL2282" s="242">
        <v>0</v>
      </c>
      <c r="AM2282" s="242">
        <v>0</v>
      </c>
      <c r="AN2282" s="242">
        <v>0</v>
      </c>
      <c r="AO2282" s="242">
        <v>0</v>
      </c>
      <c r="AP2282" s="225">
        <v>0.85719746621851045</v>
      </c>
      <c r="AQ2282" s="246">
        <v>12.890187461932488</v>
      </c>
      <c r="AR2282" s="384">
        <v>27.900810761352869</v>
      </c>
      <c r="AS2282" s="385">
        <v>0</v>
      </c>
      <c r="AT2282" s="385">
        <v>1404.0507791035345</v>
      </c>
      <c r="AU2282" s="385">
        <v>11.672064746779867</v>
      </c>
      <c r="AV2282" s="385">
        <v>0</v>
      </c>
      <c r="AW2282" s="385">
        <v>0</v>
      </c>
      <c r="AX2282" s="385">
        <v>0</v>
      </c>
      <c r="AY2282" s="385">
        <v>0</v>
      </c>
      <c r="AZ2282" s="379">
        <v>1443.6236546116672</v>
      </c>
      <c r="BA2282" s="463">
        <v>0</v>
      </c>
      <c r="BB2282" s="464">
        <v>0</v>
      </c>
      <c r="BC2282" s="464">
        <v>21.655514936046579</v>
      </c>
      <c r="BD2282" s="462">
        <v>21.655514936046579</v>
      </c>
      <c r="BE2282" s="244">
        <v>0.64450937309662448</v>
      </c>
      <c r="BF2282" s="245">
        <v>0</v>
      </c>
      <c r="BG2282" s="245">
        <v>55.427806086309708</v>
      </c>
      <c r="BH2282" s="245">
        <v>0</v>
      </c>
      <c r="BI2282" s="229">
        <v>56.072315459406333</v>
      </c>
      <c r="BJ2282" s="520">
        <v>0</v>
      </c>
      <c r="BK2282" s="521">
        <v>0</v>
      </c>
      <c r="BL2282" s="521">
        <v>0</v>
      </c>
      <c r="BM2282" s="521">
        <v>0</v>
      </c>
      <c r="BN2282" s="519">
        <v>0</v>
      </c>
    </row>
    <row r="2283" spans="1:66" x14ac:dyDescent="0.2">
      <c r="A2283" s="579" t="s">
        <v>74</v>
      </c>
      <c r="B2283" s="636">
        <v>2013</v>
      </c>
      <c r="C2283" s="637">
        <v>5</v>
      </c>
      <c r="D2283" s="637">
        <v>11</v>
      </c>
      <c r="E2283" s="590">
        <v>41596</v>
      </c>
      <c r="F2283" s="668" t="s">
        <v>214</v>
      </c>
      <c r="G2283" s="591">
        <v>1</v>
      </c>
      <c r="H2283" s="592">
        <v>0.45347222222222222</v>
      </c>
      <c r="I2283" s="593">
        <v>10</v>
      </c>
      <c r="J2283" s="236" t="s">
        <v>204</v>
      </c>
      <c r="K2283" s="236" t="s">
        <v>470</v>
      </c>
      <c r="L2283" s="234">
        <v>2</v>
      </c>
      <c r="M2283" s="237">
        <v>9.7536000000000005</v>
      </c>
      <c r="N2283" s="234">
        <v>423</v>
      </c>
      <c r="O2283" s="238">
        <v>0.18873550696690333</v>
      </c>
      <c r="P2283" s="239" t="s">
        <v>473</v>
      </c>
      <c r="Q2283" s="234">
        <v>416</v>
      </c>
      <c r="R2283" s="240">
        <v>0.18539457296571649</v>
      </c>
      <c r="S2283" s="235">
        <v>14.1</v>
      </c>
      <c r="T2283" s="234">
        <v>102</v>
      </c>
      <c r="U2283" s="235">
        <v>5.5</v>
      </c>
      <c r="V2283" s="234">
        <v>1</v>
      </c>
      <c r="W2283" s="234">
        <v>10838</v>
      </c>
      <c r="X2283" s="413">
        <v>3.2911201861999997</v>
      </c>
      <c r="Y2283" s="384">
        <v>15.391112184962845</v>
      </c>
      <c r="Z2283" s="385">
        <v>0</v>
      </c>
      <c r="AA2283" s="385">
        <v>0</v>
      </c>
      <c r="AB2283" s="385">
        <v>17.711902544435862</v>
      </c>
      <c r="AC2283" s="385">
        <v>0</v>
      </c>
      <c r="AD2283" s="385">
        <v>7269.0733387109995</v>
      </c>
      <c r="AE2283" s="385">
        <v>0</v>
      </c>
      <c r="AF2283" s="385">
        <v>39.407251228265707</v>
      </c>
      <c r="AG2283" s="385">
        <v>0</v>
      </c>
      <c r="AH2283" s="435">
        <v>7341.5836046686636</v>
      </c>
      <c r="AI2283" s="241">
        <v>0</v>
      </c>
      <c r="AJ2283" s="242">
        <v>0</v>
      </c>
      <c r="AK2283" s="242">
        <v>6.1425894091524649</v>
      </c>
      <c r="AL2283" s="242">
        <v>0</v>
      </c>
      <c r="AM2283" s="242">
        <v>0</v>
      </c>
      <c r="AN2283" s="242">
        <v>0</v>
      </c>
      <c r="AO2283" s="242">
        <v>58.192952297233866</v>
      </c>
      <c r="AP2283" s="225">
        <v>64.335541706386337</v>
      </c>
      <c r="AQ2283" s="246">
        <v>0</v>
      </c>
      <c r="AR2283" s="384">
        <v>91.636580537102489</v>
      </c>
      <c r="AS2283" s="385">
        <v>0</v>
      </c>
      <c r="AT2283" s="385">
        <v>2117.7847072329441</v>
      </c>
      <c r="AU2283" s="385">
        <v>10.455102838322473</v>
      </c>
      <c r="AV2283" s="385">
        <v>0</v>
      </c>
      <c r="AW2283" s="385">
        <v>0</v>
      </c>
      <c r="AX2283" s="385">
        <v>11.546220693895608</v>
      </c>
      <c r="AY2283" s="385">
        <v>0</v>
      </c>
      <c r="AZ2283" s="379">
        <v>2231.4226113022646</v>
      </c>
      <c r="BA2283" s="463">
        <v>0</v>
      </c>
      <c r="BB2283" s="464">
        <v>0</v>
      </c>
      <c r="BC2283" s="464">
        <v>58.192952297233866</v>
      </c>
      <c r="BD2283" s="462">
        <v>58.192952297233866</v>
      </c>
      <c r="BE2283" s="244">
        <v>0.5773110346947804</v>
      </c>
      <c r="BF2283" s="245">
        <v>1.1546220693895608</v>
      </c>
      <c r="BG2283" s="245">
        <v>141.44120350022121</v>
      </c>
      <c r="BH2283" s="245">
        <v>0.80823544857269258</v>
      </c>
      <c r="BI2283" s="229">
        <v>143.98137205287824</v>
      </c>
      <c r="BJ2283" s="520">
        <v>3.4638662081686822</v>
      </c>
      <c r="BK2283" s="521">
        <v>0</v>
      </c>
      <c r="BL2283" s="521">
        <v>0</v>
      </c>
      <c r="BM2283" s="521">
        <v>0</v>
      </c>
      <c r="BN2283" s="519">
        <v>3.4638662081686822</v>
      </c>
    </row>
    <row r="2284" spans="1:66" x14ac:dyDescent="0.2">
      <c r="A2284" s="579" t="s">
        <v>74</v>
      </c>
      <c r="B2284" s="636">
        <v>2013</v>
      </c>
      <c r="C2284" s="637">
        <v>5</v>
      </c>
      <c r="D2284" s="637">
        <v>11</v>
      </c>
      <c r="E2284" s="590">
        <v>41592</v>
      </c>
      <c r="F2284" s="668" t="s">
        <v>225</v>
      </c>
      <c r="G2284" s="591">
        <v>1</v>
      </c>
      <c r="H2284" s="592">
        <v>0.65</v>
      </c>
      <c r="I2284" s="593">
        <v>10</v>
      </c>
      <c r="J2284" s="236" t="s">
        <v>204</v>
      </c>
      <c r="K2284" s="236" t="s">
        <v>470</v>
      </c>
      <c r="L2284" s="234">
        <v>4</v>
      </c>
      <c r="M2284" s="237">
        <v>13.716000000000001</v>
      </c>
      <c r="N2284" s="234">
        <v>373</v>
      </c>
      <c r="O2284" s="238">
        <v>0.16496117650352804</v>
      </c>
      <c r="P2284" s="239" t="s">
        <v>473</v>
      </c>
      <c r="Q2284" s="234">
        <v>365</v>
      </c>
      <c r="R2284" s="240">
        <v>0.16117738081476871</v>
      </c>
      <c r="S2284" s="235">
        <v>15.2</v>
      </c>
      <c r="T2284" s="234">
        <v>127</v>
      </c>
      <c r="U2284" s="235">
        <v>6.4</v>
      </c>
      <c r="V2284" s="234">
        <v>1</v>
      </c>
      <c r="W2284" s="234">
        <v>12458</v>
      </c>
      <c r="X2284" s="413">
        <v>3.7830573242000001</v>
      </c>
      <c r="Y2284" s="384">
        <v>0</v>
      </c>
      <c r="Z2284" s="385">
        <v>0</v>
      </c>
      <c r="AA2284" s="385">
        <v>0</v>
      </c>
      <c r="AB2284" s="385">
        <v>92.452207309325345</v>
      </c>
      <c r="AC2284" s="385">
        <v>0</v>
      </c>
      <c r="AD2284" s="385">
        <v>8035.1354460186794</v>
      </c>
      <c r="AE2284" s="385">
        <v>0</v>
      </c>
      <c r="AF2284" s="385">
        <v>85.707133731727353</v>
      </c>
      <c r="AG2284" s="385">
        <v>0</v>
      </c>
      <c r="AH2284" s="435">
        <v>8213.2947870597327</v>
      </c>
      <c r="AI2284" s="241">
        <v>0</v>
      </c>
      <c r="AJ2284" s="242">
        <v>0</v>
      </c>
      <c r="AK2284" s="242">
        <v>8.0157389648893567</v>
      </c>
      <c r="AL2284" s="242">
        <v>0</v>
      </c>
      <c r="AM2284" s="242">
        <v>0</v>
      </c>
      <c r="AN2284" s="242">
        <v>0</v>
      </c>
      <c r="AO2284" s="242">
        <v>16.875239926082852</v>
      </c>
      <c r="AP2284" s="225">
        <v>24.890978890972207</v>
      </c>
      <c r="AQ2284" s="246">
        <v>0</v>
      </c>
      <c r="AR2284" s="384">
        <v>86.967754333348424</v>
      </c>
      <c r="AS2284" s="385">
        <v>0</v>
      </c>
      <c r="AT2284" s="385">
        <v>1534.2807424223806</v>
      </c>
      <c r="AU2284" s="385">
        <v>0</v>
      </c>
      <c r="AV2284" s="385">
        <v>5.8360204744369861</v>
      </c>
      <c r="AW2284" s="385">
        <v>0</v>
      </c>
      <c r="AX2284" s="385">
        <v>0</v>
      </c>
      <c r="AY2284" s="385">
        <v>0</v>
      </c>
      <c r="AZ2284" s="379">
        <v>1627.0845172301661</v>
      </c>
      <c r="BA2284" s="463">
        <v>0</v>
      </c>
      <c r="BB2284" s="464">
        <v>0</v>
      </c>
      <c r="BC2284" s="464">
        <v>50.625719778248559</v>
      </c>
      <c r="BD2284" s="462">
        <v>50.625719778248559</v>
      </c>
      <c r="BE2284" s="244">
        <v>0</v>
      </c>
      <c r="BF2284" s="245">
        <v>0.50223928351437064</v>
      </c>
      <c r="BG2284" s="245">
        <v>119.53294947642021</v>
      </c>
      <c r="BH2284" s="245">
        <v>0.35156749846005947</v>
      </c>
      <c r="BI2284" s="229">
        <v>120.38675625839464</v>
      </c>
      <c r="BJ2284" s="520">
        <v>15.067178505431119</v>
      </c>
      <c r="BK2284" s="521">
        <v>40.179142681149649</v>
      </c>
      <c r="BL2284" s="521">
        <v>5.0223928351437062</v>
      </c>
      <c r="BM2284" s="521">
        <v>25.11196417571853</v>
      </c>
      <c r="BN2284" s="519">
        <v>85.380678197443004</v>
      </c>
    </row>
    <row r="2285" spans="1:66" x14ac:dyDescent="0.2">
      <c r="A2285" s="579" t="s">
        <v>74</v>
      </c>
      <c r="B2285" s="636">
        <v>2013</v>
      </c>
      <c r="C2285" s="637">
        <v>5</v>
      </c>
      <c r="D2285" s="637">
        <v>11</v>
      </c>
      <c r="E2285" s="590">
        <v>41592</v>
      </c>
      <c r="F2285" s="668" t="s">
        <v>229</v>
      </c>
      <c r="G2285" s="591">
        <v>1</v>
      </c>
      <c r="H2285" s="592">
        <v>0.60069444444444442</v>
      </c>
      <c r="I2285" s="593">
        <v>10</v>
      </c>
      <c r="J2285" s="236" t="s">
        <v>220</v>
      </c>
      <c r="K2285" s="236" t="s">
        <v>470</v>
      </c>
      <c r="L2285" s="234">
        <v>4</v>
      </c>
      <c r="M2285" s="237">
        <v>11.8872</v>
      </c>
      <c r="N2285" s="234">
        <v>425</v>
      </c>
      <c r="O2285" s="238">
        <v>0.18969077982818899</v>
      </c>
      <c r="P2285" s="239" t="s">
        <v>473</v>
      </c>
      <c r="Q2285" s="234">
        <v>403</v>
      </c>
      <c r="R2285" s="240">
        <v>0.17920055559766243</v>
      </c>
      <c r="S2285" s="235">
        <v>15.6</v>
      </c>
      <c r="T2285" s="234">
        <v>176</v>
      </c>
      <c r="U2285" s="235">
        <v>3.9</v>
      </c>
      <c r="V2285" s="234">
        <v>1</v>
      </c>
      <c r="W2285" s="234">
        <v>12481</v>
      </c>
      <c r="X2285" s="413">
        <v>3.7900416169</v>
      </c>
      <c r="Y2285" s="384">
        <v>0</v>
      </c>
      <c r="Z2285" s="385">
        <v>0</v>
      </c>
      <c r="AA2285" s="385">
        <v>0</v>
      </c>
      <c r="AB2285" s="385">
        <v>194.27755007140544</v>
      </c>
      <c r="AC2285" s="385">
        <v>0</v>
      </c>
      <c r="AD2285" s="385">
        <v>23318.582995478453</v>
      </c>
      <c r="AE2285" s="385">
        <v>0</v>
      </c>
      <c r="AF2285" s="385">
        <v>792.45567821933651</v>
      </c>
      <c r="AG2285" s="385">
        <v>0</v>
      </c>
      <c r="AH2285" s="435">
        <v>24305.316223769194</v>
      </c>
      <c r="AI2285" s="241">
        <v>106.38405610168222</v>
      </c>
      <c r="AJ2285" s="242">
        <v>0</v>
      </c>
      <c r="AK2285" s="242">
        <v>138.96417328282243</v>
      </c>
      <c r="AL2285" s="242">
        <v>0</v>
      </c>
      <c r="AM2285" s="242">
        <v>0</v>
      </c>
      <c r="AN2285" s="242">
        <v>0</v>
      </c>
      <c r="AO2285" s="242">
        <v>35.461352033894073</v>
      </c>
      <c r="AP2285" s="225">
        <v>280.80958141839869</v>
      </c>
      <c r="AQ2285" s="246">
        <v>84.431790556890675</v>
      </c>
      <c r="AR2285" s="384">
        <v>639.63413731136438</v>
      </c>
      <c r="AS2285" s="385">
        <v>0</v>
      </c>
      <c r="AT2285" s="385">
        <v>5443.992991527195</v>
      </c>
      <c r="AU2285" s="385">
        <v>76.452986349264492</v>
      </c>
      <c r="AV2285" s="385">
        <v>0</v>
      </c>
      <c r="AW2285" s="385">
        <v>0</v>
      </c>
      <c r="AX2285" s="385">
        <v>0</v>
      </c>
      <c r="AY2285" s="385">
        <v>0</v>
      </c>
      <c r="AZ2285" s="379">
        <v>6160.080115187824</v>
      </c>
      <c r="BA2285" s="463">
        <v>2.1107947639222666</v>
      </c>
      <c r="BB2285" s="464">
        <v>0</v>
      </c>
      <c r="BC2285" s="464">
        <v>531.92028050841122</v>
      </c>
      <c r="BD2285" s="462">
        <v>534.03107527233351</v>
      </c>
      <c r="BE2285" s="244">
        <v>3.1661921458833997</v>
      </c>
      <c r="BF2285" s="245">
        <v>15.830960729417001</v>
      </c>
      <c r="BG2285" s="245">
        <v>183.63914446123721</v>
      </c>
      <c r="BH2285" s="245">
        <v>5.9102253389823467</v>
      </c>
      <c r="BI2285" s="229">
        <v>208.54652267551995</v>
      </c>
      <c r="BJ2285" s="520">
        <v>113.98291725180242</v>
      </c>
      <c r="BK2285" s="521">
        <v>1857.4993922515946</v>
      </c>
      <c r="BL2285" s="521">
        <v>137.20165965494738</v>
      </c>
      <c r="BM2285" s="521">
        <v>1519.7722300240318</v>
      </c>
      <c r="BN2285" s="519">
        <v>3628.4561991823766</v>
      </c>
    </row>
    <row r="2286" spans="1:66" x14ac:dyDescent="0.2">
      <c r="A2286" s="579" t="s">
        <v>74</v>
      </c>
      <c r="B2286" s="636">
        <v>2013</v>
      </c>
      <c r="C2286" s="637">
        <v>5</v>
      </c>
      <c r="D2286" s="637">
        <v>11</v>
      </c>
      <c r="E2286" s="590">
        <v>41592</v>
      </c>
      <c r="F2286" s="668" t="s">
        <v>234</v>
      </c>
      <c r="G2286" s="591">
        <v>1</v>
      </c>
      <c r="H2286" s="592">
        <v>0.53402777777777777</v>
      </c>
      <c r="I2286" s="593">
        <v>10</v>
      </c>
      <c r="J2286" s="236" t="s">
        <v>220</v>
      </c>
      <c r="K2286" s="236" t="s">
        <v>470</v>
      </c>
      <c r="L2286" s="234">
        <v>1</v>
      </c>
      <c r="M2286" s="237">
        <v>11.8872</v>
      </c>
      <c r="N2286" s="234">
        <v>653</v>
      </c>
      <c r="O2286" s="238">
        <v>0.30040160333503868</v>
      </c>
      <c r="P2286" s="239" t="s">
        <v>473</v>
      </c>
      <c r="Q2286" s="234">
        <v>632</v>
      </c>
      <c r="R2286" s="240">
        <v>0.29007173441920769</v>
      </c>
      <c r="S2286" s="235">
        <v>15.6</v>
      </c>
      <c r="T2286" s="234">
        <v>202</v>
      </c>
      <c r="U2286" s="235">
        <v>3.1</v>
      </c>
      <c r="V2286" s="234">
        <v>1</v>
      </c>
      <c r="W2286" s="234">
        <v>18854</v>
      </c>
      <c r="X2286" s="413">
        <v>5.7252980245999998</v>
      </c>
      <c r="Y2286" s="384">
        <v>0</v>
      </c>
      <c r="Z2286" s="385">
        <v>0</v>
      </c>
      <c r="AA2286" s="385">
        <v>0</v>
      </c>
      <c r="AB2286" s="385">
        <v>152.72218079181806</v>
      </c>
      <c r="AC2286" s="385">
        <v>0</v>
      </c>
      <c r="AD2286" s="385">
        <v>2023.0146885339134</v>
      </c>
      <c r="AE2286" s="385">
        <v>0</v>
      </c>
      <c r="AF2286" s="385">
        <v>101.93757556241363</v>
      </c>
      <c r="AG2286" s="385">
        <v>0</v>
      </c>
      <c r="AH2286" s="435">
        <v>2277.674444888145</v>
      </c>
      <c r="AI2286" s="241">
        <v>0</v>
      </c>
      <c r="AJ2286" s="242">
        <v>0</v>
      </c>
      <c r="AK2286" s="242">
        <v>86.509383069993774</v>
      </c>
      <c r="AL2286" s="242">
        <v>0</v>
      </c>
      <c r="AM2286" s="242">
        <v>0</v>
      </c>
      <c r="AN2286" s="242">
        <v>0</v>
      </c>
      <c r="AO2286" s="242">
        <v>44.602044977010749</v>
      </c>
      <c r="AP2286" s="225">
        <v>131.11142804700452</v>
      </c>
      <c r="AQ2286" s="246">
        <v>19.911627221879801</v>
      </c>
      <c r="AR2286" s="384">
        <v>502.81836642051968</v>
      </c>
      <c r="AS2286" s="385">
        <v>0</v>
      </c>
      <c r="AT2286" s="385">
        <v>1591.3239731544857</v>
      </c>
      <c r="AU2286" s="385">
        <v>78.129906614119363</v>
      </c>
      <c r="AV2286" s="385">
        <v>0</v>
      </c>
      <c r="AW2286" s="385">
        <v>0</v>
      </c>
      <c r="AX2286" s="385">
        <v>0</v>
      </c>
      <c r="AY2286" s="385">
        <v>0</v>
      </c>
      <c r="AZ2286" s="379">
        <v>2172.2722461891244</v>
      </c>
      <c r="BA2286" s="463">
        <v>0</v>
      </c>
      <c r="BB2286" s="464">
        <v>0</v>
      </c>
      <c r="BC2286" s="464">
        <v>150.53190179741128</v>
      </c>
      <c r="BD2286" s="462">
        <v>150.53190179741128</v>
      </c>
      <c r="BE2286" s="244">
        <v>0.99558136109399009</v>
      </c>
      <c r="BF2286" s="245">
        <v>1.3274418147919866</v>
      </c>
      <c r="BG2286" s="245">
        <v>34.845347638289653</v>
      </c>
      <c r="BH2286" s="245">
        <v>0.46460463517719536</v>
      </c>
      <c r="BI2286" s="229">
        <v>37.632975449352827</v>
      </c>
      <c r="BJ2286" s="520">
        <v>567.48137582357424</v>
      </c>
      <c r="BK2286" s="521">
        <v>730.09299813559278</v>
      </c>
      <c r="BL2286" s="521">
        <v>36.504649906779633</v>
      </c>
      <c r="BM2286" s="521">
        <v>676.99532554391317</v>
      </c>
      <c r="BN2286" s="519">
        <v>2011.0743494098599</v>
      </c>
    </row>
    <row r="2287" spans="1:66" x14ac:dyDescent="0.2">
      <c r="A2287" s="579" t="s">
        <v>74</v>
      </c>
      <c r="B2287" s="636">
        <v>2013</v>
      </c>
      <c r="C2287" s="637">
        <v>5</v>
      </c>
      <c r="D2287" s="637">
        <v>11</v>
      </c>
      <c r="E2287" s="590">
        <v>41596</v>
      </c>
      <c r="F2287" s="668" t="s">
        <v>248</v>
      </c>
      <c r="G2287" s="591">
        <v>0</v>
      </c>
      <c r="H2287" s="592">
        <v>0.33055555555555555</v>
      </c>
      <c r="I2287" s="593">
        <v>10</v>
      </c>
      <c r="J2287" s="236" t="s">
        <v>204</v>
      </c>
      <c r="K2287" s="236" t="s">
        <v>470</v>
      </c>
      <c r="L2287" s="234">
        <v>2</v>
      </c>
      <c r="M2287" s="237">
        <v>7.0104000000000006</v>
      </c>
      <c r="N2287" s="234">
        <v>196</v>
      </c>
      <c r="O2287" s="238">
        <v>8.2853641742527961E-2</v>
      </c>
      <c r="P2287" s="239" t="s">
        <v>473</v>
      </c>
      <c r="Q2287" s="234">
        <v>190</v>
      </c>
      <c r="R2287" s="240">
        <v>8.0142358619995177E-2</v>
      </c>
      <c r="S2287" s="235">
        <v>12.7</v>
      </c>
      <c r="T2287" s="234">
        <v>264</v>
      </c>
      <c r="U2287" s="235">
        <v>2.1</v>
      </c>
      <c r="V2287" s="234">
        <v>1</v>
      </c>
      <c r="W2287" s="234">
        <v>11992</v>
      </c>
      <c r="X2287" s="413">
        <v>3.6415494808000002</v>
      </c>
      <c r="Y2287" s="384">
        <v>0</v>
      </c>
      <c r="Z2287" s="385">
        <v>0</v>
      </c>
      <c r="AA2287" s="385">
        <v>0</v>
      </c>
      <c r="AB2287" s="385">
        <v>0</v>
      </c>
      <c r="AC2287" s="385">
        <v>0</v>
      </c>
      <c r="AD2287" s="385">
        <v>219.30225147580805</v>
      </c>
      <c r="AE2287" s="385">
        <v>0</v>
      </c>
      <c r="AF2287" s="385">
        <v>0</v>
      </c>
      <c r="AG2287" s="385">
        <v>0</v>
      </c>
      <c r="AH2287" s="435">
        <v>219.30225147580805</v>
      </c>
      <c r="AI2287" s="241">
        <v>0</v>
      </c>
      <c r="AJ2287" s="242">
        <v>0</v>
      </c>
      <c r="AK2287" s="242">
        <v>0</v>
      </c>
      <c r="AL2287" s="242">
        <v>0</v>
      </c>
      <c r="AM2287" s="242">
        <v>0</v>
      </c>
      <c r="AN2287" s="242">
        <v>0</v>
      </c>
      <c r="AO2287" s="242">
        <v>92.268415346696102</v>
      </c>
      <c r="AP2287" s="225">
        <v>92.268415346696102</v>
      </c>
      <c r="AQ2287" s="246">
        <v>6.8652094752006034</v>
      </c>
      <c r="AR2287" s="384">
        <v>108.97146999985922</v>
      </c>
      <c r="AS2287" s="385">
        <v>0</v>
      </c>
      <c r="AT2287" s="385">
        <v>2398.0725913633728</v>
      </c>
      <c r="AU2287" s="385">
        <v>0</v>
      </c>
      <c r="AV2287" s="385">
        <v>0</v>
      </c>
      <c r="AW2287" s="385">
        <v>0</v>
      </c>
      <c r="AX2287" s="385">
        <v>54.921675801604827</v>
      </c>
      <c r="AY2287" s="385">
        <v>0</v>
      </c>
      <c r="AZ2287" s="379">
        <v>2561.9657371648373</v>
      </c>
      <c r="BA2287" s="463">
        <v>0</v>
      </c>
      <c r="BB2287" s="464">
        <v>0</v>
      </c>
      <c r="BC2287" s="464">
        <v>899.61704963028694</v>
      </c>
      <c r="BD2287" s="462">
        <v>899.61704963028694</v>
      </c>
      <c r="BE2287" s="244">
        <v>2.0595628425601809</v>
      </c>
      <c r="BF2287" s="245">
        <v>78.949908964806923</v>
      </c>
      <c r="BG2287" s="245">
        <v>392.00346103395441</v>
      </c>
      <c r="BH2287" s="245">
        <v>1.4416939897921268</v>
      </c>
      <c r="BI2287" s="229">
        <v>474.45462683111361</v>
      </c>
      <c r="BJ2287" s="520">
        <v>498.41420789956391</v>
      </c>
      <c r="BK2287" s="521">
        <v>0</v>
      </c>
      <c r="BL2287" s="521">
        <v>48.056466326404234</v>
      </c>
      <c r="BM2287" s="521">
        <v>521.75592011524577</v>
      </c>
      <c r="BN2287" s="519">
        <v>1068.226594341214</v>
      </c>
    </row>
    <row r="2288" spans="1:66" x14ac:dyDescent="0.2">
      <c r="A2288" s="579" t="s">
        <v>74</v>
      </c>
      <c r="B2288" s="636">
        <v>2013</v>
      </c>
      <c r="C2288" s="637">
        <v>6</v>
      </c>
      <c r="D2288" s="637">
        <v>12</v>
      </c>
      <c r="E2288" s="590">
        <v>41612</v>
      </c>
      <c r="F2288" s="668" t="s">
        <v>83</v>
      </c>
      <c r="G2288" s="591">
        <v>1</v>
      </c>
      <c r="H2288" s="592">
        <v>0.32916666666666666</v>
      </c>
      <c r="I2288" s="593">
        <v>10</v>
      </c>
      <c r="J2288" s="236" t="s">
        <v>76</v>
      </c>
      <c r="K2288" s="236" t="s">
        <v>470</v>
      </c>
      <c r="L2288" s="234">
        <v>2</v>
      </c>
      <c r="M2288" s="237">
        <v>7.0104000000000006</v>
      </c>
      <c r="N2288" s="234">
        <v>28757</v>
      </c>
      <c r="O2288" s="238">
        <v>17.711234139039341</v>
      </c>
      <c r="P2288" s="239" t="s">
        <v>471</v>
      </c>
      <c r="Q2288" s="234">
        <v>33061</v>
      </c>
      <c r="R2288" s="240">
        <v>20.653772959459669</v>
      </c>
      <c r="S2288" s="235">
        <v>11.1</v>
      </c>
      <c r="T2288" s="234">
        <v>56.999999999999993</v>
      </c>
      <c r="U2288" s="235">
        <v>17.7</v>
      </c>
      <c r="V2288" s="234">
        <v>1</v>
      </c>
      <c r="W2288" s="234">
        <v>10088</v>
      </c>
      <c r="X2288" s="413">
        <v>3.0633715112000002</v>
      </c>
      <c r="Y2288" s="384">
        <v>0</v>
      </c>
      <c r="Z2288" s="385">
        <v>19.481802903044507</v>
      </c>
      <c r="AA2288" s="385">
        <v>0</v>
      </c>
      <c r="AB2288" s="385">
        <v>0</v>
      </c>
      <c r="AC2288" s="385">
        <v>112.62101209032095</v>
      </c>
      <c r="AD2288" s="385">
        <v>0</v>
      </c>
      <c r="AE2288" s="385">
        <v>0</v>
      </c>
      <c r="AF2288" s="385">
        <v>0</v>
      </c>
      <c r="AG2288" s="385">
        <v>10559.060460586814</v>
      </c>
      <c r="AH2288" s="435">
        <v>10691.16327558018</v>
      </c>
      <c r="AI2288" s="241">
        <v>0</v>
      </c>
      <c r="AJ2288" s="242">
        <v>0</v>
      </c>
      <c r="AK2288" s="242">
        <v>0</v>
      </c>
      <c r="AL2288" s="242">
        <v>0</v>
      </c>
      <c r="AM2288" s="242">
        <v>0</v>
      </c>
      <c r="AN2288" s="242">
        <v>0</v>
      </c>
      <c r="AO2288" s="242">
        <v>0</v>
      </c>
      <c r="AP2288" s="225">
        <v>0</v>
      </c>
      <c r="AQ2288" s="246">
        <v>0</v>
      </c>
      <c r="AR2288" s="384">
        <v>0</v>
      </c>
      <c r="AS2288" s="385">
        <v>0</v>
      </c>
      <c r="AT2288" s="385">
        <v>0</v>
      </c>
      <c r="AU2288" s="385">
        <v>0</v>
      </c>
      <c r="AV2288" s="385">
        <v>0</v>
      </c>
      <c r="AW2288" s="385">
        <v>2.1234773439059067</v>
      </c>
      <c r="AX2288" s="385">
        <v>0</v>
      </c>
      <c r="AY2288" s="385">
        <v>155.67161810328193</v>
      </c>
      <c r="AZ2288" s="379">
        <v>157.79509544718783</v>
      </c>
      <c r="BA2288" s="463">
        <v>0</v>
      </c>
      <c r="BB2288" s="464">
        <v>0</v>
      </c>
      <c r="BC2288" s="464">
        <v>0</v>
      </c>
      <c r="BD2288" s="462">
        <v>0</v>
      </c>
      <c r="BE2288" s="244">
        <v>0</v>
      </c>
      <c r="BF2288" s="245">
        <v>0</v>
      </c>
      <c r="BG2288" s="245">
        <v>0</v>
      </c>
      <c r="BH2288" s="245">
        <v>0</v>
      </c>
      <c r="BI2288" s="229">
        <v>0</v>
      </c>
      <c r="BJ2288" s="520">
        <v>0</v>
      </c>
      <c r="BK2288" s="521">
        <v>0</v>
      </c>
      <c r="BL2288" s="521">
        <v>0</v>
      </c>
      <c r="BM2288" s="521">
        <v>0</v>
      </c>
      <c r="BN2288" s="519">
        <v>0</v>
      </c>
    </row>
    <row r="2289" spans="1:66" x14ac:dyDescent="0.2">
      <c r="A2289" s="579" t="s">
        <v>74</v>
      </c>
      <c r="B2289" s="636">
        <v>2013</v>
      </c>
      <c r="C2289" s="637">
        <v>6</v>
      </c>
      <c r="D2289" s="637">
        <v>12</v>
      </c>
      <c r="E2289" s="590">
        <v>41612</v>
      </c>
      <c r="F2289" s="668" t="s">
        <v>88</v>
      </c>
      <c r="G2289" s="591">
        <v>1</v>
      </c>
      <c r="H2289" s="592">
        <v>0.41111111111111109</v>
      </c>
      <c r="I2289" s="593">
        <v>10</v>
      </c>
      <c r="J2289" s="236" t="s">
        <v>89</v>
      </c>
      <c r="K2289" s="236" t="s">
        <v>470</v>
      </c>
      <c r="L2289" s="234">
        <v>4</v>
      </c>
      <c r="M2289" s="237">
        <v>13.716000000000001</v>
      </c>
      <c r="N2289" s="234">
        <v>22466</v>
      </c>
      <c r="O2289" s="238">
        <v>13.512801718027426</v>
      </c>
      <c r="P2289" s="239" t="s">
        <v>471</v>
      </c>
      <c r="Q2289" s="234">
        <v>23526</v>
      </c>
      <c r="R2289" s="240">
        <v>14.211276743153084</v>
      </c>
      <c r="S2289" s="235">
        <v>11.4</v>
      </c>
      <c r="T2289" s="234">
        <v>49</v>
      </c>
      <c r="U2289" s="235">
        <v>20.100000000000001</v>
      </c>
      <c r="V2289" s="234">
        <v>1</v>
      </c>
      <c r="W2289" s="234">
        <v>9638</v>
      </c>
      <c r="X2289" s="413">
        <v>2.9267223061999998</v>
      </c>
      <c r="Y2289" s="384">
        <v>262.34398746114971</v>
      </c>
      <c r="Z2289" s="385">
        <v>350.7322843118597</v>
      </c>
      <c r="AA2289" s="385">
        <v>0</v>
      </c>
      <c r="AB2289" s="385">
        <v>25.158519427694653</v>
      </c>
      <c r="AC2289" s="385">
        <v>16.400599366163398</v>
      </c>
      <c r="AD2289" s="385">
        <v>14.552798504242324</v>
      </c>
      <c r="AE2289" s="385">
        <v>254.48263349830211</v>
      </c>
      <c r="AF2289" s="385">
        <v>0</v>
      </c>
      <c r="AG2289" s="385">
        <v>868.95842308389081</v>
      </c>
      <c r="AH2289" s="435">
        <v>1792.6292456533029</v>
      </c>
      <c r="AI2289" s="241">
        <v>27.553006935154507</v>
      </c>
      <c r="AJ2289" s="242">
        <v>0</v>
      </c>
      <c r="AK2289" s="242">
        <v>0</v>
      </c>
      <c r="AL2289" s="242">
        <v>26.902449826963363</v>
      </c>
      <c r="AM2289" s="242">
        <v>28.569844095856642</v>
      </c>
      <c r="AN2289" s="242">
        <v>0</v>
      </c>
      <c r="AO2289" s="242">
        <v>0</v>
      </c>
      <c r="AP2289" s="225">
        <v>83.025300857974514</v>
      </c>
      <c r="AQ2289" s="246">
        <v>16.400599366163398</v>
      </c>
      <c r="AR2289" s="384">
        <v>216.93892811592639</v>
      </c>
      <c r="AS2289" s="385">
        <v>4.1001498415408495</v>
      </c>
      <c r="AT2289" s="385">
        <v>20.533550406436575</v>
      </c>
      <c r="AU2289" s="385">
        <v>0</v>
      </c>
      <c r="AV2289" s="385">
        <v>47.643741158704678</v>
      </c>
      <c r="AW2289" s="385">
        <v>643.67158989058726</v>
      </c>
      <c r="AX2289" s="385">
        <v>0</v>
      </c>
      <c r="AY2289" s="385">
        <v>347.60523669937788</v>
      </c>
      <c r="AZ2289" s="379">
        <v>1280.4931961125735</v>
      </c>
      <c r="BA2289" s="463">
        <v>0.21867465821551199</v>
      </c>
      <c r="BB2289" s="464">
        <v>0</v>
      </c>
      <c r="BC2289" s="464">
        <v>179.09454507850432</v>
      </c>
      <c r="BD2289" s="462">
        <v>179.31321973671984</v>
      </c>
      <c r="BE2289" s="244">
        <v>0</v>
      </c>
      <c r="BF2289" s="245">
        <v>16.127256043394009</v>
      </c>
      <c r="BG2289" s="245">
        <v>0</v>
      </c>
      <c r="BH2289" s="245">
        <v>0</v>
      </c>
      <c r="BI2289" s="229">
        <v>16.127256043394009</v>
      </c>
      <c r="BJ2289" s="520">
        <v>0</v>
      </c>
      <c r="BK2289" s="521">
        <v>0</v>
      </c>
      <c r="BL2289" s="521">
        <v>0</v>
      </c>
      <c r="BM2289" s="521">
        <v>0</v>
      </c>
      <c r="BN2289" s="519">
        <v>0</v>
      </c>
    </row>
    <row r="2290" spans="1:66" x14ac:dyDescent="0.2">
      <c r="A2290" s="579" t="s">
        <v>74</v>
      </c>
      <c r="B2290" s="636">
        <v>2013</v>
      </c>
      <c r="C2290" s="637">
        <v>6</v>
      </c>
      <c r="D2290" s="637">
        <v>12</v>
      </c>
      <c r="E2290" s="590">
        <v>41613</v>
      </c>
      <c r="F2290" s="668" t="s">
        <v>94</v>
      </c>
      <c r="G2290" s="591">
        <v>1</v>
      </c>
      <c r="H2290" s="592">
        <v>0.36944444444444446</v>
      </c>
      <c r="I2290" s="593">
        <v>10</v>
      </c>
      <c r="J2290" s="236" t="s">
        <v>89</v>
      </c>
      <c r="K2290" s="236" t="s">
        <v>470</v>
      </c>
      <c r="L2290" s="234">
        <v>2</v>
      </c>
      <c r="M2290" s="237">
        <v>9.4488000000000003</v>
      </c>
      <c r="N2290" s="234">
        <v>23975</v>
      </c>
      <c r="O2290" s="238">
        <v>14.508262562547204</v>
      </c>
      <c r="P2290" s="239" t="s">
        <v>471</v>
      </c>
      <c r="Q2290" s="234">
        <v>26504</v>
      </c>
      <c r="R2290" s="240">
        <v>16.193218990389926</v>
      </c>
      <c r="S2290" s="235">
        <v>10.5</v>
      </c>
      <c r="T2290" s="234">
        <v>31</v>
      </c>
      <c r="U2290" s="235">
        <v>41.9</v>
      </c>
      <c r="V2290" s="234">
        <v>1</v>
      </c>
      <c r="W2290" s="234">
        <v>16348</v>
      </c>
      <c r="X2290" s="413">
        <v>4.9643137851999999</v>
      </c>
      <c r="Y2290" s="384">
        <v>224.47976663407147</v>
      </c>
      <c r="Z2290" s="385">
        <v>468.24920836593537</v>
      </c>
      <c r="AA2290" s="385">
        <v>0</v>
      </c>
      <c r="AB2290" s="385">
        <v>23.484413968264725</v>
      </c>
      <c r="AC2290" s="385">
        <v>22.96389892594334</v>
      </c>
      <c r="AD2290" s="385">
        <v>50.941582450717647</v>
      </c>
      <c r="AE2290" s="385">
        <v>131.27695552664281</v>
      </c>
      <c r="AF2290" s="385">
        <v>0</v>
      </c>
      <c r="AG2290" s="385">
        <v>912.52793356967345</v>
      </c>
      <c r="AH2290" s="435">
        <v>1833.9237594412489</v>
      </c>
      <c r="AI2290" s="241">
        <v>0</v>
      </c>
      <c r="AJ2290" s="242">
        <v>0</v>
      </c>
      <c r="AK2290" s="242">
        <v>0</v>
      </c>
      <c r="AL2290" s="242">
        <v>102.82468475739898</v>
      </c>
      <c r="AM2290" s="242">
        <v>50.773180525260742</v>
      </c>
      <c r="AN2290" s="242">
        <v>1.9136582438286118</v>
      </c>
      <c r="AO2290" s="242">
        <v>0</v>
      </c>
      <c r="AP2290" s="225">
        <v>155.51152352648833</v>
      </c>
      <c r="AQ2290" s="246">
        <v>15.309265950628895</v>
      </c>
      <c r="AR2290" s="384">
        <v>502.57640994373304</v>
      </c>
      <c r="AS2290" s="385">
        <v>5.740974731485835</v>
      </c>
      <c r="AT2290" s="385">
        <v>33.542601697827905</v>
      </c>
      <c r="AU2290" s="385">
        <v>0</v>
      </c>
      <c r="AV2290" s="385">
        <v>22.236708793288468</v>
      </c>
      <c r="AW2290" s="385">
        <v>781.75618381940149</v>
      </c>
      <c r="AX2290" s="385">
        <v>0</v>
      </c>
      <c r="AY2290" s="385">
        <v>152.09755721949807</v>
      </c>
      <c r="AZ2290" s="379">
        <v>1497.9504362052348</v>
      </c>
      <c r="BA2290" s="463">
        <v>0</v>
      </c>
      <c r="BB2290" s="464">
        <v>0</v>
      </c>
      <c r="BC2290" s="464">
        <v>360.07393515879158</v>
      </c>
      <c r="BD2290" s="462">
        <v>360.07393515879158</v>
      </c>
      <c r="BE2290" s="244">
        <v>0.76546329753144482</v>
      </c>
      <c r="BF2290" s="245">
        <v>17.988387491988952</v>
      </c>
      <c r="BG2290" s="245">
        <v>0</v>
      </c>
      <c r="BH2290" s="245">
        <v>0</v>
      </c>
      <c r="BI2290" s="229">
        <v>18.753850789520396</v>
      </c>
      <c r="BJ2290" s="520">
        <v>0</v>
      </c>
      <c r="BK2290" s="521">
        <v>0</v>
      </c>
      <c r="BL2290" s="521">
        <v>0</v>
      </c>
      <c r="BM2290" s="521">
        <v>0</v>
      </c>
      <c r="BN2290" s="519">
        <v>0</v>
      </c>
    </row>
    <row r="2291" spans="1:66" x14ac:dyDescent="0.2">
      <c r="A2291" s="579" t="s">
        <v>74</v>
      </c>
      <c r="B2291" s="636">
        <v>2013</v>
      </c>
      <c r="C2291" s="637">
        <v>6</v>
      </c>
      <c r="D2291" s="637">
        <v>12</v>
      </c>
      <c r="E2291" s="590">
        <v>41613</v>
      </c>
      <c r="F2291" s="668" t="s">
        <v>99</v>
      </c>
      <c r="G2291" s="591">
        <v>1</v>
      </c>
      <c r="H2291" s="592">
        <v>0.40555555555555556</v>
      </c>
      <c r="I2291" s="593">
        <v>10</v>
      </c>
      <c r="J2291" s="236" t="s">
        <v>89</v>
      </c>
      <c r="K2291" s="236" t="s">
        <v>470</v>
      </c>
      <c r="L2291" s="234">
        <v>2</v>
      </c>
      <c r="M2291" s="237">
        <v>10.058400000000001</v>
      </c>
      <c r="N2291" s="234">
        <v>19991</v>
      </c>
      <c r="O2291" s="238">
        <v>11.896819148538892</v>
      </c>
      <c r="P2291" s="239" t="s">
        <v>471</v>
      </c>
      <c r="Q2291" s="234">
        <v>23107</v>
      </c>
      <c r="R2291" s="240">
        <v>13.934734067058983</v>
      </c>
      <c r="S2291" s="235">
        <v>10.1</v>
      </c>
      <c r="T2291" s="234">
        <v>39</v>
      </c>
      <c r="U2291" s="235">
        <v>27.7</v>
      </c>
      <c r="V2291" s="234">
        <v>1</v>
      </c>
      <c r="W2291" s="234">
        <v>12756</v>
      </c>
      <c r="X2291" s="413">
        <v>3.8735494643999999</v>
      </c>
      <c r="Y2291" s="384">
        <v>74.331824763363144</v>
      </c>
      <c r="Z2291" s="385">
        <v>55.465407625375249</v>
      </c>
      <c r="AA2291" s="385">
        <v>0</v>
      </c>
      <c r="AB2291" s="385">
        <v>19.008922095023603</v>
      </c>
      <c r="AC2291" s="385">
        <v>0</v>
      </c>
      <c r="AD2291" s="385">
        <v>8.2466999049792751</v>
      </c>
      <c r="AE2291" s="385">
        <v>151.79875858151183</v>
      </c>
      <c r="AF2291" s="385">
        <v>0</v>
      </c>
      <c r="AG2291" s="385">
        <v>393.9332681882662</v>
      </c>
      <c r="AH2291" s="435">
        <v>702.78488115851928</v>
      </c>
      <c r="AI2291" s="241">
        <v>62.454346387822007</v>
      </c>
      <c r="AJ2291" s="242">
        <v>0</v>
      </c>
      <c r="AK2291" s="242">
        <v>0</v>
      </c>
      <c r="AL2291" s="242">
        <v>45.322772205051393</v>
      </c>
      <c r="AM2291" s="242">
        <v>19.303225810640821</v>
      </c>
      <c r="AN2291" s="242">
        <v>0</v>
      </c>
      <c r="AO2291" s="242">
        <v>0</v>
      </c>
      <c r="AP2291" s="225">
        <v>127.08034440351422</v>
      </c>
      <c r="AQ2291" s="246">
        <v>18.587603091613694</v>
      </c>
      <c r="AR2291" s="384">
        <v>925.35593851135047</v>
      </c>
      <c r="AS2291" s="385">
        <v>0</v>
      </c>
      <c r="AT2291" s="385">
        <v>27.1502922491504</v>
      </c>
      <c r="AU2291" s="385">
        <v>0</v>
      </c>
      <c r="AV2291" s="385">
        <v>10.799397396227555</v>
      </c>
      <c r="AW2291" s="385">
        <v>338.55460271065175</v>
      </c>
      <c r="AX2291" s="385">
        <v>0</v>
      </c>
      <c r="AY2291" s="385">
        <v>172.35664760083657</v>
      </c>
      <c r="AZ2291" s="379">
        <v>1474.2168784682167</v>
      </c>
      <c r="BA2291" s="463">
        <v>0.12391735394409129</v>
      </c>
      <c r="BB2291" s="464">
        <v>0</v>
      </c>
      <c r="BC2291" s="464">
        <v>338.29437626736916</v>
      </c>
      <c r="BD2291" s="462">
        <v>338.41829362131324</v>
      </c>
      <c r="BE2291" s="244">
        <v>0.61958676972045645</v>
      </c>
      <c r="BF2291" s="245">
        <v>9.293801545806847</v>
      </c>
      <c r="BG2291" s="245">
        <v>0.30979338486022823</v>
      </c>
      <c r="BH2291" s="245">
        <v>0</v>
      </c>
      <c r="BI2291" s="229">
        <v>10.223181700387531</v>
      </c>
      <c r="BJ2291" s="520">
        <v>0</v>
      </c>
      <c r="BK2291" s="521">
        <v>0</v>
      </c>
      <c r="BL2291" s="521">
        <v>0</v>
      </c>
      <c r="BM2291" s="521">
        <v>0</v>
      </c>
      <c r="BN2291" s="519">
        <v>0</v>
      </c>
    </row>
    <row r="2292" spans="1:66" x14ac:dyDescent="0.2">
      <c r="A2292" s="579" t="s">
        <v>74</v>
      </c>
      <c r="B2292" s="636">
        <v>2013</v>
      </c>
      <c r="C2292" s="637">
        <v>6</v>
      </c>
      <c r="D2292" s="637">
        <v>12</v>
      </c>
      <c r="E2292" s="590">
        <v>41612</v>
      </c>
      <c r="F2292" s="668" t="s">
        <v>104</v>
      </c>
      <c r="G2292" s="591">
        <v>1</v>
      </c>
      <c r="H2292" s="592">
        <v>0.46597222222222223</v>
      </c>
      <c r="I2292" s="593">
        <v>10</v>
      </c>
      <c r="J2292" s="236" t="s">
        <v>89</v>
      </c>
      <c r="K2292" s="236" t="s">
        <v>470</v>
      </c>
      <c r="L2292" s="234">
        <v>4</v>
      </c>
      <c r="M2292" s="237">
        <v>11.8872</v>
      </c>
      <c r="N2292" s="234">
        <v>18050</v>
      </c>
      <c r="O2292" s="238">
        <v>10.644709671780891</v>
      </c>
      <c r="P2292" s="239" t="s">
        <v>471</v>
      </c>
      <c r="Q2292" s="234">
        <v>23358</v>
      </c>
      <c r="R2292" s="240">
        <v>14.100325835709048</v>
      </c>
      <c r="S2292" s="235">
        <v>11.7</v>
      </c>
      <c r="T2292" s="234">
        <v>51</v>
      </c>
      <c r="U2292" s="235">
        <v>23.1</v>
      </c>
      <c r="V2292" s="234">
        <v>1</v>
      </c>
      <c r="W2292" s="234">
        <v>26175</v>
      </c>
      <c r="X2292" s="413">
        <v>7.9484287575000003</v>
      </c>
      <c r="Y2292" s="384">
        <v>751.99415914246481</v>
      </c>
      <c r="Z2292" s="385">
        <v>221.12244490353919</v>
      </c>
      <c r="AA2292" s="385">
        <v>0</v>
      </c>
      <c r="AB2292" s="385">
        <v>7.333776495762975</v>
      </c>
      <c r="AC2292" s="385">
        <v>7.1712286464435868</v>
      </c>
      <c r="AD2292" s="385">
        <v>19.089810656832825</v>
      </c>
      <c r="AE2292" s="385">
        <v>46.85202715676477</v>
      </c>
      <c r="AF2292" s="385">
        <v>0</v>
      </c>
      <c r="AG2292" s="385">
        <v>303.96447822725548</v>
      </c>
      <c r="AH2292" s="435">
        <v>1357.5279252290638</v>
      </c>
      <c r="AI2292" s="241">
        <v>16.063552168033635</v>
      </c>
      <c r="AJ2292" s="242">
        <v>0</v>
      </c>
      <c r="AK2292" s="242">
        <v>0</v>
      </c>
      <c r="AL2292" s="242">
        <v>12.399054329700963</v>
      </c>
      <c r="AM2292" s="242">
        <v>11.050863344169565</v>
      </c>
      <c r="AN2292" s="242">
        <v>0</v>
      </c>
      <c r="AO2292" s="242">
        <v>0</v>
      </c>
      <c r="AP2292" s="225">
        <v>39.513469841904161</v>
      </c>
      <c r="AQ2292" s="246">
        <v>9.5616381952581158</v>
      </c>
      <c r="AR2292" s="384">
        <v>58.639136641969202</v>
      </c>
      <c r="AS2292" s="385">
        <v>0</v>
      </c>
      <c r="AT2292" s="385">
        <v>5.98558551023158</v>
      </c>
      <c r="AU2292" s="385">
        <v>0</v>
      </c>
      <c r="AV2292" s="385">
        <v>99.99561224600933</v>
      </c>
      <c r="AW2292" s="385">
        <v>133.72668138933119</v>
      </c>
      <c r="AX2292" s="385">
        <v>0</v>
      </c>
      <c r="AY2292" s="385">
        <v>227.98770112773448</v>
      </c>
      <c r="AZ2292" s="379">
        <v>526.33471691527575</v>
      </c>
      <c r="BA2292" s="463">
        <v>9.5616381952581153E-2</v>
      </c>
      <c r="BB2292" s="464">
        <v>0</v>
      </c>
      <c r="BC2292" s="464">
        <v>140.55608147029429</v>
      </c>
      <c r="BD2292" s="462">
        <v>140.65169785224685</v>
      </c>
      <c r="BE2292" s="244">
        <v>0</v>
      </c>
      <c r="BF2292" s="245">
        <v>4.5417781427476047</v>
      </c>
      <c r="BG2292" s="245">
        <v>0</v>
      </c>
      <c r="BH2292" s="245">
        <v>0</v>
      </c>
      <c r="BI2292" s="229">
        <v>4.5417781427476047</v>
      </c>
      <c r="BJ2292" s="520">
        <v>0</v>
      </c>
      <c r="BK2292" s="521">
        <v>0</v>
      </c>
      <c r="BL2292" s="521">
        <v>0</v>
      </c>
      <c r="BM2292" s="521">
        <v>2.3904095488145289</v>
      </c>
      <c r="BN2292" s="519">
        <v>2.3904095488145289</v>
      </c>
    </row>
    <row r="2293" spans="1:66" x14ac:dyDescent="0.2">
      <c r="A2293" s="579" t="s">
        <v>74</v>
      </c>
      <c r="B2293" s="636">
        <v>2013</v>
      </c>
      <c r="C2293" s="637">
        <v>6</v>
      </c>
      <c r="D2293" s="637">
        <v>12</v>
      </c>
      <c r="E2293" s="590">
        <v>41612</v>
      </c>
      <c r="F2293" s="668" t="s">
        <v>113</v>
      </c>
      <c r="G2293" s="591">
        <v>1</v>
      </c>
      <c r="H2293" s="592">
        <v>0.53333333333333333</v>
      </c>
      <c r="I2293" s="593">
        <v>10</v>
      </c>
      <c r="J2293" s="236" t="s">
        <v>89</v>
      </c>
      <c r="K2293" s="236" t="s">
        <v>470</v>
      </c>
      <c r="L2293" s="234">
        <v>4</v>
      </c>
      <c r="M2293" s="237">
        <v>13.106400000000001</v>
      </c>
      <c r="N2293" s="234">
        <v>16105</v>
      </c>
      <c r="O2293" s="238">
        <v>9.4042168620890063</v>
      </c>
      <c r="P2293" s="239" t="s">
        <v>471</v>
      </c>
      <c r="Q2293" s="234">
        <v>20677</v>
      </c>
      <c r="R2293" s="240">
        <v>12.342591759282609</v>
      </c>
      <c r="S2293" s="235">
        <v>11.9</v>
      </c>
      <c r="T2293" s="234">
        <v>65</v>
      </c>
      <c r="U2293" s="235">
        <v>15.6</v>
      </c>
      <c r="V2293" s="234">
        <v>1</v>
      </c>
      <c r="W2293" s="234">
        <v>30249</v>
      </c>
      <c r="X2293" s="413">
        <v>9.1855595600999997</v>
      </c>
      <c r="Y2293" s="384">
        <v>490.792745994771</v>
      </c>
      <c r="Z2293" s="385">
        <v>209.8580916478227</v>
      </c>
      <c r="AA2293" s="385">
        <v>0</v>
      </c>
      <c r="AB2293" s="385">
        <v>6.3460477958476593</v>
      </c>
      <c r="AC2293" s="385">
        <v>12.410784476885905</v>
      </c>
      <c r="AD2293" s="385">
        <v>38.543759657048653</v>
      </c>
      <c r="AE2293" s="385">
        <v>152.03210984185233</v>
      </c>
      <c r="AF2293" s="385">
        <v>0</v>
      </c>
      <c r="AG2293" s="385">
        <v>789.07767704040577</v>
      </c>
      <c r="AH2293" s="435">
        <v>1699.0612164546342</v>
      </c>
      <c r="AI2293" s="241">
        <v>34.75019653528053</v>
      </c>
      <c r="AJ2293" s="242">
        <v>0</v>
      </c>
      <c r="AK2293" s="242">
        <v>0</v>
      </c>
      <c r="AL2293" s="242">
        <v>90.784888448420404</v>
      </c>
      <c r="AM2293" s="242">
        <v>16.630451199027114</v>
      </c>
      <c r="AN2293" s="242">
        <v>0</v>
      </c>
      <c r="AO2293" s="242">
        <v>0</v>
      </c>
      <c r="AP2293" s="225">
        <v>142.16553618272803</v>
      </c>
      <c r="AQ2293" s="246">
        <v>6.2053922384429523</v>
      </c>
      <c r="AR2293" s="384">
        <v>113.42215933426031</v>
      </c>
      <c r="AS2293" s="385">
        <v>3.1026961192214761</v>
      </c>
      <c r="AT2293" s="385">
        <v>15.538302165061152</v>
      </c>
      <c r="AU2293" s="385">
        <v>0</v>
      </c>
      <c r="AV2293" s="385">
        <v>50.474660467494971</v>
      </c>
      <c r="AW2293" s="385">
        <v>145.31787543985706</v>
      </c>
      <c r="AX2293" s="385">
        <v>0</v>
      </c>
      <c r="AY2293" s="385">
        <v>180.84167754086349</v>
      </c>
      <c r="AZ2293" s="379">
        <v>508.69737106675842</v>
      </c>
      <c r="BA2293" s="463">
        <v>0.57916994225467555</v>
      </c>
      <c r="BB2293" s="464">
        <v>0</v>
      </c>
      <c r="BC2293" s="464">
        <v>211.97619886521124</v>
      </c>
      <c r="BD2293" s="462">
        <v>212.55536880746592</v>
      </c>
      <c r="BE2293" s="244">
        <v>0.82738563179239366</v>
      </c>
      <c r="BF2293" s="245">
        <v>2.8958497112733781</v>
      </c>
      <c r="BG2293" s="245">
        <v>0</v>
      </c>
      <c r="BH2293" s="245">
        <v>0</v>
      </c>
      <c r="BI2293" s="229">
        <v>3.7232353430657716</v>
      </c>
      <c r="BJ2293" s="520">
        <v>0</v>
      </c>
      <c r="BK2293" s="521">
        <v>0</v>
      </c>
      <c r="BL2293" s="521">
        <v>0</v>
      </c>
      <c r="BM2293" s="521">
        <v>0</v>
      </c>
      <c r="BN2293" s="519">
        <v>0</v>
      </c>
    </row>
    <row r="2294" spans="1:66" x14ac:dyDescent="0.2">
      <c r="A2294" s="579" t="s">
        <v>74</v>
      </c>
      <c r="B2294" s="636">
        <v>2013</v>
      </c>
      <c r="C2294" s="637">
        <v>6</v>
      </c>
      <c r="D2294" s="637">
        <v>12</v>
      </c>
      <c r="E2294" s="590">
        <v>41617</v>
      </c>
      <c r="F2294" s="668" t="s">
        <v>117</v>
      </c>
      <c r="G2294" s="591">
        <v>1</v>
      </c>
      <c r="H2294" s="592">
        <v>0.49236111111111114</v>
      </c>
      <c r="I2294" s="593">
        <v>10</v>
      </c>
      <c r="J2294" s="236" t="s">
        <v>118</v>
      </c>
      <c r="K2294" s="236" t="s">
        <v>470</v>
      </c>
      <c r="L2294" s="234">
        <v>2</v>
      </c>
      <c r="M2294" s="237">
        <v>12.192</v>
      </c>
      <c r="N2294" s="234">
        <v>14714</v>
      </c>
      <c r="O2294" s="238">
        <v>8.5262723835582506</v>
      </c>
      <c r="P2294" s="239" t="s">
        <v>471</v>
      </c>
      <c r="Q2294" s="234">
        <v>15980</v>
      </c>
      <c r="R2294" s="240">
        <v>9.3249999871957883</v>
      </c>
      <c r="S2294" s="235">
        <v>9.1999999999999993</v>
      </c>
      <c r="T2294" s="234">
        <v>34</v>
      </c>
      <c r="U2294" s="235">
        <v>33.9</v>
      </c>
      <c r="V2294" s="234">
        <v>1</v>
      </c>
      <c r="W2294" s="234">
        <v>29491</v>
      </c>
      <c r="X2294" s="413">
        <v>8.9553815658999998</v>
      </c>
      <c r="Y2294" s="384">
        <v>600.15935227879447</v>
      </c>
      <c r="Z2294" s="385">
        <v>20.992070367590991</v>
      </c>
      <c r="AA2294" s="385">
        <v>0</v>
      </c>
      <c r="AB2294" s="385">
        <v>16.78677774852488</v>
      </c>
      <c r="AC2294" s="385">
        <v>0</v>
      </c>
      <c r="AD2294" s="385">
        <v>10.403800141221183</v>
      </c>
      <c r="AE2294" s="385">
        <v>11.490297676630458</v>
      </c>
      <c r="AF2294" s="385">
        <v>0</v>
      </c>
      <c r="AG2294" s="385">
        <v>260.91183081434446</v>
      </c>
      <c r="AH2294" s="435">
        <v>920.74412902710628</v>
      </c>
      <c r="AI2294" s="241">
        <v>13.131768773291951</v>
      </c>
      <c r="AJ2294" s="242">
        <v>0</v>
      </c>
      <c r="AK2294" s="242">
        <v>0</v>
      </c>
      <c r="AL2294" s="242">
        <v>8.2128270536296757</v>
      </c>
      <c r="AM2294" s="242">
        <v>1.5711223353760015</v>
      </c>
      <c r="AN2294" s="242">
        <v>0</v>
      </c>
      <c r="AO2294" s="242">
        <v>0</v>
      </c>
      <c r="AP2294" s="225">
        <v>22.91571816229763</v>
      </c>
      <c r="AQ2294" s="246">
        <v>0</v>
      </c>
      <c r="AR2294" s="384">
        <v>48.500780988928113</v>
      </c>
      <c r="AS2294" s="385">
        <v>0</v>
      </c>
      <c r="AT2294" s="385">
        <v>5.8717766086291157</v>
      </c>
      <c r="AU2294" s="385">
        <v>0</v>
      </c>
      <c r="AV2294" s="385">
        <v>38.147788286413117</v>
      </c>
      <c r="AW2294" s="385">
        <v>25.423260675673852</v>
      </c>
      <c r="AX2294" s="385">
        <v>0</v>
      </c>
      <c r="AY2294" s="385">
        <v>49.700618195297352</v>
      </c>
      <c r="AZ2294" s="379">
        <v>167.64422475494155</v>
      </c>
      <c r="BA2294" s="463">
        <v>0</v>
      </c>
      <c r="BB2294" s="464">
        <v>0</v>
      </c>
      <c r="BC2294" s="464">
        <v>143.13627962888228</v>
      </c>
      <c r="BD2294" s="462">
        <v>143.13627962888228</v>
      </c>
      <c r="BE2294" s="244">
        <v>0.23449587095164201</v>
      </c>
      <c r="BF2294" s="245">
        <v>0.93798348380656804</v>
      </c>
      <c r="BG2294" s="245">
        <v>0</v>
      </c>
      <c r="BH2294" s="245">
        <v>0</v>
      </c>
      <c r="BI2294" s="229">
        <v>1.17247935475821</v>
      </c>
      <c r="BJ2294" s="520">
        <v>0</v>
      </c>
      <c r="BK2294" s="521">
        <v>0</v>
      </c>
      <c r="BL2294" s="521">
        <v>0</v>
      </c>
      <c r="BM2294" s="521">
        <v>0</v>
      </c>
      <c r="BN2294" s="519">
        <v>0</v>
      </c>
    </row>
    <row r="2295" spans="1:66" x14ac:dyDescent="0.2">
      <c r="A2295" s="579" t="s">
        <v>74</v>
      </c>
      <c r="B2295" s="636">
        <v>2013</v>
      </c>
      <c r="C2295" s="637">
        <v>6</v>
      </c>
      <c r="D2295" s="637">
        <v>12</v>
      </c>
      <c r="E2295" s="590">
        <v>41617</v>
      </c>
      <c r="F2295" s="668" t="s">
        <v>123</v>
      </c>
      <c r="G2295" s="591">
        <v>1</v>
      </c>
      <c r="H2295" s="592">
        <v>0.55555555555555558</v>
      </c>
      <c r="I2295" s="593">
        <v>10</v>
      </c>
      <c r="J2295" s="236" t="s">
        <v>118</v>
      </c>
      <c r="K2295" s="236" t="s">
        <v>470</v>
      </c>
      <c r="L2295" s="234">
        <v>2</v>
      </c>
      <c r="M2295" s="237">
        <v>18.288</v>
      </c>
      <c r="N2295" s="234">
        <v>10078</v>
      </c>
      <c r="O2295" s="238">
        <v>5.6620817106892032</v>
      </c>
      <c r="P2295" s="239" t="s">
        <v>472</v>
      </c>
      <c r="Q2295" s="234">
        <v>11450</v>
      </c>
      <c r="R2295" s="240">
        <v>6.4990501333180468</v>
      </c>
      <c r="S2295" s="235">
        <v>10</v>
      </c>
      <c r="T2295" s="234">
        <v>53</v>
      </c>
      <c r="U2295" s="235">
        <v>15.1</v>
      </c>
      <c r="V2295" s="234">
        <v>1</v>
      </c>
      <c r="W2295" s="234">
        <v>14796</v>
      </c>
      <c r="X2295" s="413">
        <v>4.4930258603999995</v>
      </c>
      <c r="Y2295" s="384">
        <v>2175.8659539808777</v>
      </c>
      <c r="Z2295" s="385">
        <v>0</v>
      </c>
      <c r="AA2295" s="385">
        <v>0</v>
      </c>
      <c r="AB2295" s="385">
        <v>25.947769637279787</v>
      </c>
      <c r="AC2295" s="385">
        <v>0</v>
      </c>
      <c r="AD2295" s="385">
        <v>157.59802458313933</v>
      </c>
      <c r="AE2295" s="385">
        <v>41.442004961757156</v>
      </c>
      <c r="AF2295" s="385">
        <v>0</v>
      </c>
      <c r="AG2295" s="385">
        <v>134.43278956472039</v>
      </c>
      <c r="AH2295" s="435">
        <v>2535.2865427277738</v>
      </c>
      <c r="AI2295" s="241">
        <v>28.41737483091919</v>
      </c>
      <c r="AJ2295" s="242">
        <v>0</v>
      </c>
      <c r="AK2295" s="242">
        <v>0</v>
      </c>
      <c r="AL2295" s="242">
        <v>38.245050293278751</v>
      </c>
      <c r="AM2295" s="242">
        <v>1.6999679586353447</v>
      </c>
      <c r="AN2295" s="242">
        <v>0</v>
      </c>
      <c r="AO2295" s="242">
        <v>0</v>
      </c>
      <c r="AP2295" s="225">
        <v>68.362393082833279</v>
      </c>
      <c r="AQ2295" s="246">
        <v>46.516536181564156</v>
      </c>
      <c r="AR2295" s="384">
        <v>42.71486654272541</v>
      </c>
      <c r="AS2295" s="385">
        <v>0</v>
      </c>
      <c r="AT2295" s="385">
        <v>10.588855145330603</v>
      </c>
      <c r="AU2295" s="385">
        <v>0</v>
      </c>
      <c r="AV2295" s="385">
        <v>4.9138377311797763</v>
      </c>
      <c r="AW2295" s="385">
        <v>5.5016375974740876</v>
      </c>
      <c r="AX2295" s="385">
        <v>0</v>
      </c>
      <c r="AY2295" s="385">
        <v>0</v>
      </c>
      <c r="AZ2295" s="379">
        <v>63.719197016709877</v>
      </c>
      <c r="BA2295" s="463">
        <v>0.16915104066023329</v>
      </c>
      <c r="BB2295" s="464">
        <v>0</v>
      </c>
      <c r="BC2295" s="464">
        <v>92.35646820048737</v>
      </c>
      <c r="BD2295" s="462">
        <v>92.525619241147609</v>
      </c>
      <c r="BE2295" s="244">
        <v>0</v>
      </c>
      <c r="BF2295" s="245">
        <v>0</v>
      </c>
      <c r="BG2295" s="245">
        <v>0</v>
      </c>
      <c r="BH2295" s="245">
        <v>0</v>
      </c>
      <c r="BI2295" s="229">
        <v>0</v>
      </c>
      <c r="BJ2295" s="520">
        <v>0</v>
      </c>
      <c r="BK2295" s="521">
        <v>0</v>
      </c>
      <c r="BL2295" s="521">
        <v>0</v>
      </c>
      <c r="BM2295" s="521">
        <v>0</v>
      </c>
      <c r="BN2295" s="519">
        <v>0</v>
      </c>
    </row>
    <row r="2296" spans="1:66" x14ac:dyDescent="0.2">
      <c r="A2296" s="579" t="s">
        <v>74</v>
      </c>
      <c r="B2296" s="636">
        <v>2013</v>
      </c>
      <c r="C2296" s="637">
        <v>6</v>
      </c>
      <c r="D2296" s="637">
        <v>12</v>
      </c>
      <c r="E2296" s="590">
        <v>41617</v>
      </c>
      <c r="F2296" s="668" t="s">
        <v>127</v>
      </c>
      <c r="G2296" s="591">
        <v>1</v>
      </c>
      <c r="H2296" s="592">
        <v>0.4236111111111111</v>
      </c>
      <c r="I2296" s="593">
        <v>10</v>
      </c>
      <c r="J2296" s="236" t="s">
        <v>89</v>
      </c>
      <c r="K2296" s="236" t="s">
        <v>470</v>
      </c>
      <c r="L2296" s="234">
        <v>1</v>
      </c>
      <c r="M2296" s="237">
        <v>2.4384000000000001</v>
      </c>
      <c r="N2296" s="234">
        <v>16903</v>
      </c>
      <c r="O2296" s="238">
        <v>9.9113967410256709</v>
      </c>
      <c r="P2296" s="239" t="s">
        <v>471</v>
      </c>
      <c r="Q2296" s="234">
        <v>17709</v>
      </c>
      <c r="R2296" s="240">
        <v>10.4261742850099</v>
      </c>
      <c r="S2296" s="235">
        <v>8.6</v>
      </c>
      <c r="T2296" s="234">
        <v>19</v>
      </c>
      <c r="U2296" s="235">
        <v>75.5</v>
      </c>
      <c r="V2296" s="234">
        <v>1</v>
      </c>
      <c r="W2296" s="234">
        <v>22461</v>
      </c>
      <c r="X2296" s="413">
        <v>6.8206173189000001</v>
      </c>
      <c r="Y2296" s="384">
        <v>797.38236961769906</v>
      </c>
      <c r="Z2296" s="385">
        <v>66.499552576151501</v>
      </c>
      <c r="AA2296" s="385">
        <v>0</v>
      </c>
      <c r="AB2296" s="385">
        <v>21.591007545890307</v>
      </c>
      <c r="AC2296" s="385">
        <v>0</v>
      </c>
      <c r="AD2296" s="385">
        <v>34.345278300671445</v>
      </c>
      <c r="AE2296" s="385">
        <v>22.989121463464254</v>
      </c>
      <c r="AF2296" s="385">
        <v>0</v>
      </c>
      <c r="AG2296" s="385">
        <v>447.4433701980787</v>
      </c>
      <c r="AH2296" s="435">
        <v>1390.2506997019552</v>
      </c>
      <c r="AI2296" s="241">
        <v>39.409922508795866</v>
      </c>
      <c r="AJ2296" s="242">
        <v>0</v>
      </c>
      <c r="AK2296" s="242">
        <v>0</v>
      </c>
      <c r="AL2296" s="242">
        <v>34.787467014535011</v>
      </c>
      <c r="AM2296" s="242">
        <v>2.5933136508020138</v>
      </c>
      <c r="AN2296" s="242">
        <v>0</v>
      </c>
      <c r="AO2296" s="242">
        <v>0</v>
      </c>
      <c r="AP2296" s="225">
        <v>76.790703174132901</v>
      </c>
      <c r="AQ2296" s="246">
        <v>9.3833148830466335</v>
      </c>
      <c r="AR2296" s="384">
        <v>164.17399593686508</v>
      </c>
      <c r="AS2296" s="385">
        <v>0</v>
      </c>
      <c r="AT2296" s="385">
        <v>4.4054663375903944</v>
      </c>
      <c r="AU2296" s="385">
        <v>0</v>
      </c>
      <c r="AV2296" s="385">
        <v>40.887794602875701</v>
      </c>
      <c r="AW2296" s="385">
        <v>68.668271228495641</v>
      </c>
      <c r="AX2296" s="385">
        <v>0</v>
      </c>
      <c r="AY2296" s="385">
        <v>195.76879006244346</v>
      </c>
      <c r="AZ2296" s="379">
        <v>473.90431816827027</v>
      </c>
      <c r="BA2296" s="463">
        <v>9.383314883046634E-2</v>
      </c>
      <c r="BB2296" s="464">
        <v>0</v>
      </c>
      <c r="BC2296" s="464">
        <v>470.9485739801105</v>
      </c>
      <c r="BD2296" s="462">
        <v>471.04240712894097</v>
      </c>
      <c r="BE2296" s="244">
        <v>0.23458287207616585</v>
      </c>
      <c r="BF2296" s="245">
        <v>1.4074972324569952</v>
      </c>
      <c r="BG2296" s="245">
        <v>0</v>
      </c>
      <c r="BH2296" s="245">
        <v>0</v>
      </c>
      <c r="BI2296" s="229">
        <v>1.642080104533161</v>
      </c>
      <c r="BJ2296" s="520">
        <v>0</v>
      </c>
      <c r="BK2296" s="521">
        <v>4.6916574415233168</v>
      </c>
      <c r="BL2296" s="521">
        <v>0</v>
      </c>
      <c r="BM2296" s="521">
        <v>0</v>
      </c>
      <c r="BN2296" s="519">
        <v>4.6916574415233168</v>
      </c>
    </row>
    <row r="2297" spans="1:66" x14ac:dyDescent="0.2">
      <c r="A2297" s="579" t="s">
        <v>74</v>
      </c>
      <c r="B2297" s="636">
        <v>2013</v>
      </c>
      <c r="C2297" s="637">
        <v>6</v>
      </c>
      <c r="D2297" s="637">
        <v>12</v>
      </c>
      <c r="E2297" s="590">
        <v>41613</v>
      </c>
      <c r="F2297" s="668" t="s">
        <v>133</v>
      </c>
      <c r="G2297" s="591">
        <v>1</v>
      </c>
      <c r="H2297" s="592">
        <v>0.51041666666666663</v>
      </c>
      <c r="I2297" s="593">
        <v>10</v>
      </c>
      <c r="J2297" s="236" t="s">
        <v>89</v>
      </c>
      <c r="K2297" s="236" t="s">
        <v>470</v>
      </c>
      <c r="L2297" s="234">
        <v>4</v>
      </c>
      <c r="M2297" s="237">
        <v>1.8288000000000002</v>
      </c>
      <c r="N2297" s="234">
        <v>21215</v>
      </c>
      <c r="O2297" s="238">
        <v>12.693346663913477</v>
      </c>
      <c r="P2297" s="239" t="s">
        <v>471</v>
      </c>
      <c r="Q2297" s="234">
        <v>20492</v>
      </c>
      <c r="R2297" s="240">
        <v>12.222212650272072</v>
      </c>
      <c r="S2297" s="235">
        <v>10.8</v>
      </c>
      <c r="T2297" s="234">
        <v>32</v>
      </c>
      <c r="U2297" s="235">
        <v>29.9</v>
      </c>
      <c r="V2297" s="234">
        <v>1</v>
      </c>
      <c r="W2297" s="234">
        <v>20414</v>
      </c>
      <c r="X2297" s="413">
        <v>6.1990152685999993</v>
      </c>
      <c r="Y2297" s="384">
        <v>70.96127061150888</v>
      </c>
      <c r="Z2297" s="385">
        <v>642.62464720459946</v>
      </c>
      <c r="AA2297" s="385">
        <v>0</v>
      </c>
      <c r="AB2297" s="385">
        <v>29.695038973758344</v>
      </c>
      <c r="AC2297" s="385">
        <v>14.518434961094366</v>
      </c>
      <c r="AD2297" s="385">
        <v>0</v>
      </c>
      <c r="AE2297" s="385">
        <v>0</v>
      </c>
      <c r="AF2297" s="385">
        <v>0</v>
      </c>
      <c r="AG2297" s="385">
        <v>230.77052370659493</v>
      </c>
      <c r="AH2297" s="435">
        <v>988.56991545755591</v>
      </c>
      <c r="AI2297" s="241">
        <v>16.260647156425691</v>
      </c>
      <c r="AJ2297" s="242">
        <v>0</v>
      </c>
      <c r="AK2297" s="242">
        <v>0</v>
      </c>
      <c r="AL2297" s="242">
        <v>72.732519676762394</v>
      </c>
      <c r="AM2297" s="242">
        <v>49.123124690862781</v>
      </c>
      <c r="AN2297" s="242">
        <v>0</v>
      </c>
      <c r="AO2297" s="242">
        <v>0</v>
      </c>
      <c r="AP2297" s="225">
        <v>138.11629152405087</v>
      </c>
      <c r="AQ2297" s="246">
        <v>19.357913281459151</v>
      </c>
      <c r="AR2297" s="384">
        <v>398.0519313283242</v>
      </c>
      <c r="AS2297" s="385">
        <v>0</v>
      </c>
      <c r="AT2297" s="385">
        <v>9.0885402856450739</v>
      </c>
      <c r="AU2297" s="385">
        <v>0</v>
      </c>
      <c r="AV2297" s="385">
        <v>14.058684520659709</v>
      </c>
      <c r="AW2297" s="385">
        <v>588.69108106329406</v>
      </c>
      <c r="AX2297" s="385">
        <v>0</v>
      </c>
      <c r="AY2297" s="385">
        <v>403.87382374772307</v>
      </c>
      <c r="AZ2297" s="379">
        <v>1413.7640609456462</v>
      </c>
      <c r="BA2297" s="463">
        <v>9.6789566407295774E-2</v>
      </c>
      <c r="BB2297" s="464">
        <v>0.47708897007894052</v>
      </c>
      <c r="BC2297" s="464">
        <v>398.38585533242934</v>
      </c>
      <c r="BD2297" s="462">
        <v>398.95973386891558</v>
      </c>
      <c r="BE2297" s="244">
        <v>0.24197391601823945</v>
      </c>
      <c r="BF2297" s="245">
        <v>7.0172435645289433</v>
      </c>
      <c r="BG2297" s="245">
        <v>0</v>
      </c>
      <c r="BH2297" s="245">
        <v>0</v>
      </c>
      <c r="BI2297" s="229">
        <v>7.259217480547183</v>
      </c>
      <c r="BJ2297" s="520">
        <v>0</v>
      </c>
      <c r="BK2297" s="521">
        <v>0</v>
      </c>
      <c r="BL2297" s="521">
        <v>0</v>
      </c>
      <c r="BM2297" s="521">
        <v>0</v>
      </c>
      <c r="BN2297" s="519">
        <v>0</v>
      </c>
    </row>
    <row r="2298" spans="1:66" x14ac:dyDescent="0.2">
      <c r="A2298" s="579" t="s">
        <v>74</v>
      </c>
      <c r="B2298" s="636">
        <v>2013</v>
      </c>
      <c r="C2298" s="637">
        <v>6</v>
      </c>
      <c r="D2298" s="637">
        <v>12</v>
      </c>
      <c r="E2298" s="590">
        <v>41613</v>
      </c>
      <c r="F2298" s="668" t="s">
        <v>138</v>
      </c>
      <c r="G2298" s="591">
        <v>1</v>
      </c>
      <c r="H2298" s="592">
        <v>0.47569444444444442</v>
      </c>
      <c r="I2298" s="593">
        <v>10</v>
      </c>
      <c r="J2298" s="236" t="s">
        <v>89</v>
      </c>
      <c r="K2298" s="236" t="s">
        <v>470</v>
      </c>
      <c r="L2298" s="234">
        <v>4</v>
      </c>
      <c r="M2298" s="237">
        <v>7.9248000000000003</v>
      </c>
      <c r="N2298" s="234">
        <v>12070</v>
      </c>
      <c r="O2298" s="238">
        <v>6.8803541054183537</v>
      </c>
      <c r="P2298" s="239" t="s">
        <v>471</v>
      </c>
      <c r="Q2298" s="234">
        <v>16013</v>
      </c>
      <c r="R2298" s="240">
        <v>9.3459071652581986</v>
      </c>
      <c r="S2298" s="235">
        <v>10.199999999999999</v>
      </c>
      <c r="T2298" s="234">
        <v>26</v>
      </c>
      <c r="U2298" s="235">
        <v>37.700000000000003</v>
      </c>
      <c r="V2298" s="234">
        <v>1</v>
      </c>
      <c r="W2298" s="234">
        <v>14762</v>
      </c>
      <c r="X2298" s="413">
        <v>4.4827012538000002</v>
      </c>
      <c r="Y2298" s="384">
        <v>216.72685947615184</v>
      </c>
      <c r="Z2298" s="385">
        <v>0</v>
      </c>
      <c r="AA2298" s="385">
        <v>0</v>
      </c>
      <c r="AB2298" s="385">
        <v>1282.6625321735087</v>
      </c>
      <c r="AC2298" s="385">
        <v>0</v>
      </c>
      <c r="AD2298" s="385">
        <v>762.55832876948136</v>
      </c>
      <c r="AE2298" s="385">
        <v>0</v>
      </c>
      <c r="AF2298" s="385">
        <v>0</v>
      </c>
      <c r="AG2298" s="385">
        <v>61.530979733744751</v>
      </c>
      <c r="AH2298" s="435">
        <v>2323.4787001528866</v>
      </c>
      <c r="AI2298" s="241">
        <v>377.19903524731592</v>
      </c>
      <c r="AJ2298" s="242">
        <v>0</v>
      </c>
      <c r="AK2298" s="242">
        <v>0</v>
      </c>
      <c r="AL2298" s="242">
        <v>125.10976621672832</v>
      </c>
      <c r="AM2298" s="242">
        <v>3.8904457145274285</v>
      </c>
      <c r="AN2298" s="242">
        <v>0</v>
      </c>
      <c r="AO2298" s="242">
        <v>0</v>
      </c>
      <c r="AP2298" s="225">
        <v>506.19924717857162</v>
      </c>
      <c r="AQ2298" s="246">
        <v>54.195263684959208</v>
      </c>
      <c r="AR2298" s="384">
        <v>6786.9696485240202</v>
      </c>
      <c r="AS2298" s="385">
        <v>0</v>
      </c>
      <c r="AT2298" s="385">
        <v>38.772840076325096</v>
      </c>
      <c r="AU2298" s="385">
        <v>0</v>
      </c>
      <c r="AV2298" s="385">
        <v>4.4982068858516131</v>
      </c>
      <c r="AW2298" s="385">
        <v>0</v>
      </c>
      <c r="AX2298" s="385">
        <v>0</v>
      </c>
      <c r="AY2298" s="385">
        <v>0</v>
      </c>
      <c r="AZ2298" s="379">
        <v>6830.2406954861972</v>
      </c>
      <c r="BA2298" s="463">
        <v>0.15484361052845486</v>
      </c>
      <c r="BB2298" s="464">
        <v>0</v>
      </c>
      <c r="BC2298" s="464">
        <v>1027.5421994668266</v>
      </c>
      <c r="BD2298" s="462">
        <v>1027.6970430773549</v>
      </c>
      <c r="BE2298" s="244">
        <v>81.292895527438787</v>
      </c>
      <c r="BF2298" s="245">
        <v>18.96834228973572</v>
      </c>
      <c r="BG2298" s="245">
        <v>0.77421805264227439</v>
      </c>
      <c r="BH2298" s="245">
        <v>0</v>
      </c>
      <c r="BI2298" s="229">
        <v>101.03545586981677</v>
      </c>
      <c r="BJ2298" s="520">
        <v>0</v>
      </c>
      <c r="BK2298" s="521">
        <v>0</v>
      </c>
      <c r="BL2298" s="521">
        <v>0</v>
      </c>
      <c r="BM2298" s="521">
        <v>0</v>
      </c>
      <c r="BN2298" s="519">
        <v>0</v>
      </c>
    </row>
    <row r="2299" spans="1:66" x14ac:dyDescent="0.2">
      <c r="A2299" s="579" t="s">
        <v>74</v>
      </c>
      <c r="B2299" s="636">
        <v>2013</v>
      </c>
      <c r="C2299" s="637">
        <v>6</v>
      </c>
      <c r="D2299" s="637">
        <v>12</v>
      </c>
      <c r="E2299" s="590">
        <v>41617</v>
      </c>
      <c r="F2299" s="668" t="s">
        <v>143</v>
      </c>
      <c r="G2299" s="591">
        <v>1</v>
      </c>
      <c r="H2299" s="592">
        <v>0.59375</v>
      </c>
      <c r="I2299" s="593">
        <v>10</v>
      </c>
      <c r="J2299" s="236" t="s">
        <v>89</v>
      </c>
      <c r="K2299" s="236" t="s">
        <v>470</v>
      </c>
      <c r="L2299" s="234">
        <v>2</v>
      </c>
      <c r="M2299" s="237">
        <v>7.3152000000000008</v>
      </c>
      <c r="N2299" s="234">
        <v>6137</v>
      </c>
      <c r="O2299" s="238">
        <v>3.3181776594313779</v>
      </c>
      <c r="P2299" s="239" t="s">
        <v>472</v>
      </c>
      <c r="Q2299" s="234">
        <v>10311</v>
      </c>
      <c r="R2299" s="240">
        <v>5.8035338596867998</v>
      </c>
      <c r="S2299" s="235">
        <v>9.5</v>
      </c>
      <c r="T2299" s="234">
        <v>53</v>
      </c>
      <c r="U2299" s="235">
        <v>20.100000000000001</v>
      </c>
      <c r="V2299" s="234">
        <v>1</v>
      </c>
      <c r="W2299" s="234">
        <v>20089</v>
      </c>
      <c r="X2299" s="413">
        <v>6.1003241761</v>
      </c>
      <c r="Y2299" s="384">
        <v>467.34463082626604</v>
      </c>
      <c r="Z2299" s="385">
        <v>0</v>
      </c>
      <c r="AA2299" s="385">
        <v>11.884614310177529</v>
      </c>
      <c r="AB2299" s="385">
        <v>54.692995055436995</v>
      </c>
      <c r="AC2299" s="385">
        <v>0</v>
      </c>
      <c r="AD2299" s="385">
        <v>411.27896281800349</v>
      </c>
      <c r="AE2299" s="385">
        <v>14.558652529967475</v>
      </c>
      <c r="AF2299" s="385">
        <v>0</v>
      </c>
      <c r="AG2299" s="385">
        <v>47.226486115067956</v>
      </c>
      <c r="AH2299" s="435">
        <v>1006.9863416549194</v>
      </c>
      <c r="AI2299" s="241">
        <v>139.76306428768774</v>
      </c>
      <c r="AJ2299" s="242">
        <v>0</v>
      </c>
      <c r="AK2299" s="242">
        <v>0</v>
      </c>
      <c r="AL2299" s="242">
        <v>99.5811833049775</v>
      </c>
      <c r="AM2299" s="242">
        <v>0</v>
      </c>
      <c r="AN2299" s="242">
        <v>0</v>
      </c>
      <c r="AO2299" s="242">
        <v>9.9830760205491238</v>
      </c>
      <c r="AP2299" s="225">
        <v>249.32732361321436</v>
      </c>
      <c r="AQ2299" s="246">
        <v>50.509610818254494</v>
      </c>
      <c r="AR2299" s="384">
        <v>30.011622286775804</v>
      </c>
      <c r="AS2299" s="385">
        <v>0</v>
      </c>
      <c r="AT2299" s="385">
        <v>59.518148465369059</v>
      </c>
      <c r="AU2299" s="385">
        <v>0</v>
      </c>
      <c r="AV2299" s="385">
        <v>3.4524804571065721</v>
      </c>
      <c r="AW2299" s="385">
        <v>3.8654708043852413</v>
      </c>
      <c r="AX2299" s="385">
        <v>0</v>
      </c>
      <c r="AY2299" s="385">
        <v>0</v>
      </c>
      <c r="AZ2299" s="379">
        <v>96.84772201363667</v>
      </c>
      <c r="BA2299" s="463">
        <v>0.2376922862035506</v>
      </c>
      <c r="BB2299" s="464">
        <v>0</v>
      </c>
      <c r="BC2299" s="464">
        <v>663.87455536651657</v>
      </c>
      <c r="BD2299" s="462">
        <v>664.11224765272016</v>
      </c>
      <c r="BE2299" s="244">
        <v>0.29711535775443826</v>
      </c>
      <c r="BF2299" s="245">
        <v>0.29711535775443826</v>
      </c>
      <c r="BG2299" s="245">
        <v>0</v>
      </c>
      <c r="BH2299" s="245">
        <v>0</v>
      </c>
      <c r="BI2299" s="229">
        <v>0.59423071550887652</v>
      </c>
      <c r="BJ2299" s="520">
        <v>0</v>
      </c>
      <c r="BK2299" s="521">
        <v>0</v>
      </c>
      <c r="BL2299" s="521">
        <v>0</v>
      </c>
      <c r="BM2299" s="521">
        <v>2.9711535775443823</v>
      </c>
      <c r="BN2299" s="519">
        <v>2.9711535775443823</v>
      </c>
    </row>
    <row r="2300" spans="1:66" x14ac:dyDescent="0.2">
      <c r="A2300" s="579" t="s">
        <v>74</v>
      </c>
      <c r="B2300" s="636">
        <v>2013</v>
      </c>
      <c r="C2300" s="637">
        <v>6</v>
      </c>
      <c r="D2300" s="637">
        <v>12</v>
      </c>
      <c r="E2300" s="590">
        <v>41618</v>
      </c>
      <c r="F2300" s="668" t="s">
        <v>152</v>
      </c>
      <c r="G2300" s="591">
        <v>1</v>
      </c>
      <c r="H2300" s="592">
        <v>0.37777777777777777</v>
      </c>
      <c r="I2300" s="593">
        <v>10</v>
      </c>
      <c r="J2300" s="236" t="s">
        <v>153</v>
      </c>
      <c r="K2300" s="236" t="s">
        <v>470</v>
      </c>
      <c r="L2300" s="234">
        <v>4</v>
      </c>
      <c r="M2300" s="237">
        <v>11.277600000000001</v>
      </c>
      <c r="N2300" s="234">
        <v>3789</v>
      </c>
      <c r="O2300" s="238">
        <v>1.9765213162026374</v>
      </c>
      <c r="P2300" s="239" t="s">
        <v>472</v>
      </c>
      <c r="Q2300" s="234">
        <v>4490</v>
      </c>
      <c r="R2300" s="240">
        <v>2.3716516614717409</v>
      </c>
      <c r="S2300" s="235">
        <v>8.4</v>
      </c>
      <c r="T2300" s="234">
        <v>30</v>
      </c>
      <c r="U2300" s="235">
        <v>36</v>
      </c>
      <c r="V2300" s="234">
        <v>1</v>
      </c>
      <c r="W2300" s="234">
        <v>23059</v>
      </c>
      <c r="X2300" s="413">
        <v>7.0022089291</v>
      </c>
      <c r="Y2300" s="384">
        <v>647.25289489220188</v>
      </c>
      <c r="Z2300" s="385">
        <v>0</v>
      </c>
      <c r="AA2300" s="385">
        <v>0</v>
      </c>
      <c r="AB2300" s="385">
        <v>0</v>
      </c>
      <c r="AC2300" s="385">
        <v>0</v>
      </c>
      <c r="AD2300" s="385">
        <v>931.406084285215</v>
      </c>
      <c r="AE2300" s="385">
        <v>0</v>
      </c>
      <c r="AF2300" s="385">
        <v>0</v>
      </c>
      <c r="AG2300" s="385">
        <v>0</v>
      </c>
      <c r="AH2300" s="435">
        <v>1578.6589791774168</v>
      </c>
      <c r="AI2300" s="241">
        <v>0</v>
      </c>
      <c r="AJ2300" s="242">
        <v>0</v>
      </c>
      <c r="AK2300" s="242">
        <v>0</v>
      </c>
      <c r="AL2300" s="242">
        <v>93.545480666511764</v>
      </c>
      <c r="AM2300" s="242">
        <v>0</v>
      </c>
      <c r="AN2300" s="242">
        <v>0</v>
      </c>
      <c r="AO2300" s="242">
        <v>11.99621445897025</v>
      </c>
      <c r="AP2300" s="225">
        <v>105.54169512548202</v>
      </c>
      <c r="AQ2300" s="246">
        <v>174.94479419331611</v>
      </c>
      <c r="AR2300" s="384">
        <v>20.607782695588181</v>
      </c>
      <c r="AS2300" s="385">
        <v>0</v>
      </c>
      <c r="AT2300" s="385">
        <v>98.340396148177533</v>
      </c>
      <c r="AU2300" s="385">
        <v>0</v>
      </c>
      <c r="AV2300" s="385">
        <v>0</v>
      </c>
      <c r="AW2300" s="385">
        <v>0</v>
      </c>
      <c r="AX2300" s="385">
        <v>0</v>
      </c>
      <c r="AY2300" s="385">
        <v>0</v>
      </c>
      <c r="AZ2300" s="379">
        <v>118.94817884376572</v>
      </c>
      <c r="BA2300" s="463">
        <v>0.14281207689250297</v>
      </c>
      <c r="BB2300" s="464">
        <v>0</v>
      </c>
      <c r="BC2300" s="464">
        <v>53.982965065366123</v>
      </c>
      <c r="BD2300" s="462">
        <v>54.125777142258627</v>
      </c>
      <c r="BE2300" s="244">
        <v>0</v>
      </c>
      <c r="BF2300" s="245">
        <v>0.71406038446251496</v>
      </c>
      <c r="BG2300" s="245">
        <v>0.35703019223125748</v>
      </c>
      <c r="BH2300" s="245">
        <v>0</v>
      </c>
      <c r="BI2300" s="229">
        <v>1.0710905766937724</v>
      </c>
      <c r="BJ2300" s="520">
        <v>4.2843623067750896</v>
      </c>
      <c r="BK2300" s="521">
        <v>0</v>
      </c>
      <c r="BL2300" s="521">
        <v>0</v>
      </c>
      <c r="BM2300" s="521">
        <v>0</v>
      </c>
      <c r="BN2300" s="519">
        <v>4.2843623067750896</v>
      </c>
    </row>
    <row r="2301" spans="1:66" x14ac:dyDescent="0.2">
      <c r="A2301" s="579" t="s">
        <v>74</v>
      </c>
      <c r="B2301" s="636">
        <v>2013</v>
      </c>
      <c r="C2301" s="637">
        <v>6</v>
      </c>
      <c r="D2301" s="637">
        <v>12</v>
      </c>
      <c r="E2301" s="590">
        <v>41618</v>
      </c>
      <c r="F2301" s="668" t="s">
        <v>158</v>
      </c>
      <c r="G2301" s="591">
        <v>1</v>
      </c>
      <c r="H2301" s="592">
        <v>0.41666666666666669</v>
      </c>
      <c r="I2301" s="593">
        <v>10</v>
      </c>
      <c r="J2301" s="236" t="s">
        <v>153</v>
      </c>
      <c r="K2301" s="236" t="s">
        <v>470</v>
      </c>
      <c r="L2301" s="234">
        <v>4</v>
      </c>
      <c r="M2301" s="237">
        <v>10.058400000000001</v>
      </c>
      <c r="N2301" s="234">
        <v>1233</v>
      </c>
      <c r="O2301" s="238">
        <v>0.59329978738391997</v>
      </c>
      <c r="P2301" s="239" t="s">
        <v>473</v>
      </c>
      <c r="Q2301" s="234">
        <v>3078</v>
      </c>
      <c r="R2301" s="240">
        <v>1.5814677448742231</v>
      </c>
      <c r="S2301" s="235">
        <v>8.5</v>
      </c>
      <c r="T2301" s="234">
        <v>28.999999999999996</v>
      </c>
      <c r="U2301" s="235">
        <v>35</v>
      </c>
      <c r="V2301" s="234">
        <v>1</v>
      </c>
      <c r="W2301" s="234">
        <v>17248</v>
      </c>
      <c r="X2301" s="413">
        <v>5.2376121951999997</v>
      </c>
      <c r="Y2301" s="384">
        <v>381.7579319508302</v>
      </c>
      <c r="Z2301" s="385">
        <v>0</v>
      </c>
      <c r="AA2301" s="385">
        <v>0</v>
      </c>
      <c r="AB2301" s="385">
        <v>35.145786503380258</v>
      </c>
      <c r="AC2301" s="385">
        <v>0</v>
      </c>
      <c r="AD2301" s="385">
        <v>1341.77173453974</v>
      </c>
      <c r="AE2301" s="385">
        <v>0</v>
      </c>
      <c r="AF2301" s="385">
        <v>0</v>
      </c>
      <c r="AG2301" s="385">
        <v>0</v>
      </c>
      <c r="AH2301" s="435">
        <v>1758.6754529939503</v>
      </c>
      <c r="AI2301" s="241">
        <v>38.490822246205234</v>
      </c>
      <c r="AJ2301" s="242">
        <v>0</v>
      </c>
      <c r="AK2301" s="242">
        <v>0</v>
      </c>
      <c r="AL2301" s="242">
        <v>60.18200436620215</v>
      </c>
      <c r="AM2301" s="242">
        <v>0</v>
      </c>
      <c r="AN2301" s="242">
        <v>0</v>
      </c>
      <c r="AO2301" s="242">
        <v>19.245411123102617</v>
      </c>
      <c r="AP2301" s="225">
        <v>117.91823773551</v>
      </c>
      <c r="AQ2301" s="246">
        <v>114.55601858989655</v>
      </c>
      <c r="AR2301" s="384">
        <v>8.2652167412610353</v>
      </c>
      <c r="AS2301" s="385">
        <v>8.5917013942422411</v>
      </c>
      <c r="AT2301" s="385">
        <v>114.73930821964032</v>
      </c>
      <c r="AU2301" s="385">
        <v>0</v>
      </c>
      <c r="AV2301" s="385">
        <v>0</v>
      </c>
      <c r="AW2301" s="385">
        <v>0</v>
      </c>
      <c r="AX2301" s="385">
        <v>11.455601858989654</v>
      </c>
      <c r="AY2301" s="385">
        <v>0</v>
      </c>
      <c r="AZ2301" s="379">
        <v>143.05182821413325</v>
      </c>
      <c r="BA2301" s="463">
        <v>0</v>
      </c>
      <c r="BB2301" s="464">
        <v>0</v>
      </c>
      <c r="BC2301" s="464">
        <v>144.34058342326961</v>
      </c>
      <c r="BD2301" s="462">
        <v>144.34058342326961</v>
      </c>
      <c r="BE2301" s="244">
        <v>0</v>
      </c>
      <c r="BF2301" s="245">
        <v>0.57278009294948273</v>
      </c>
      <c r="BG2301" s="245">
        <v>1.1455601858989655</v>
      </c>
      <c r="BH2301" s="245">
        <v>0</v>
      </c>
      <c r="BI2301" s="229">
        <v>1.7183402788484483</v>
      </c>
      <c r="BJ2301" s="520">
        <v>0</v>
      </c>
      <c r="BK2301" s="521">
        <v>0</v>
      </c>
      <c r="BL2301" s="521">
        <v>0</v>
      </c>
      <c r="BM2301" s="521">
        <v>5.7278009294948271</v>
      </c>
      <c r="BN2301" s="519">
        <v>5.7278009294948271</v>
      </c>
    </row>
    <row r="2302" spans="1:66" x14ac:dyDescent="0.2">
      <c r="A2302" s="579" t="s">
        <v>74</v>
      </c>
      <c r="B2302" s="636">
        <v>2013</v>
      </c>
      <c r="C2302" s="637">
        <v>6</v>
      </c>
      <c r="D2302" s="637">
        <v>12</v>
      </c>
      <c r="E2302" s="590">
        <v>41618</v>
      </c>
      <c r="F2302" s="668" t="s">
        <v>162</v>
      </c>
      <c r="G2302" s="591">
        <v>1</v>
      </c>
      <c r="H2302" s="592">
        <v>0.43055555555555558</v>
      </c>
      <c r="I2302" s="593">
        <v>10</v>
      </c>
      <c r="J2302" s="236" t="s">
        <v>153</v>
      </c>
      <c r="K2302" s="236" t="s">
        <v>470</v>
      </c>
      <c r="L2302" s="234">
        <v>4</v>
      </c>
      <c r="M2302" s="237">
        <v>10.058400000000001</v>
      </c>
      <c r="N2302" s="234">
        <v>1992</v>
      </c>
      <c r="O2302" s="238">
        <v>0.99186675672960356</v>
      </c>
      <c r="P2302" s="239" t="s">
        <v>473</v>
      </c>
      <c r="Q2302" s="234">
        <v>2369</v>
      </c>
      <c r="R2302" s="240">
        <v>1.194360677382885</v>
      </c>
      <c r="S2302" s="235">
        <v>8.3000000000000007</v>
      </c>
      <c r="T2302" s="234">
        <v>35</v>
      </c>
      <c r="U2302" s="235">
        <v>34.1</v>
      </c>
      <c r="V2302" s="234">
        <v>1</v>
      </c>
      <c r="W2302" s="234">
        <v>14265</v>
      </c>
      <c r="X2302" s="413">
        <v>4.3317797984999995</v>
      </c>
      <c r="Y2302" s="384">
        <v>1153.9714003308657</v>
      </c>
      <c r="Z2302" s="385">
        <v>0</v>
      </c>
      <c r="AA2302" s="385">
        <v>0</v>
      </c>
      <c r="AB2302" s="385">
        <v>17.706347868042492</v>
      </c>
      <c r="AC2302" s="385">
        <v>0</v>
      </c>
      <c r="AD2302" s="385">
        <v>4025.1584362708686</v>
      </c>
      <c r="AE2302" s="385">
        <v>0</v>
      </c>
      <c r="AF2302" s="385">
        <v>0</v>
      </c>
      <c r="AG2302" s="385">
        <v>0</v>
      </c>
      <c r="AH2302" s="435">
        <v>5196.8361844697765</v>
      </c>
      <c r="AI2302" s="241">
        <v>0</v>
      </c>
      <c r="AJ2302" s="242">
        <v>0</v>
      </c>
      <c r="AK2302" s="242">
        <v>0</v>
      </c>
      <c r="AL2302" s="242">
        <v>46.054972616355627</v>
      </c>
      <c r="AM2302" s="242">
        <v>0</v>
      </c>
      <c r="AN2302" s="242">
        <v>0</v>
      </c>
      <c r="AO2302" s="242">
        <v>58.174702252238689</v>
      </c>
      <c r="AP2302" s="225">
        <v>104.22967486859432</v>
      </c>
      <c r="AQ2302" s="246">
        <v>126.96859618544158</v>
      </c>
      <c r="AR2302" s="384">
        <v>24.983956949398941</v>
      </c>
      <c r="AS2302" s="385">
        <v>0</v>
      </c>
      <c r="AT2302" s="385">
        <v>520.24805157002027</v>
      </c>
      <c r="AU2302" s="385">
        <v>0</v>
      </c>
      <c r="AV2302" s="385">
        <v>0</v>
      </c>
      <c r="AW2302" s="385">
        <v>0</v>
      </c>
      <c r="AX2302" s="385">
        <v>0</v>
      </c>
      <c r="AY2302" s="385">
        <v>0</v>
      </c>
      <c r="AZ2302" s="379">
        <v>545.2320085194192</v>
      </c>
      <c r="BA2302" s="463">
        <v>0</v>
      </c>
      <c r="BB2302" s="464">
        <v>0</v>
      </c>
      <c r="BC2302" s="464">
        <v>329.65664609601919</v>
      </c>
      <c r="BD2302" s="462">
        <v>329.65664609601919</v>
      </c>
      <c r="BE2302" s="244">
        <v>0</v>
      </c>
      <c r="BF2302" s="245">
        <v>3.4627798959665892</v>
      </c>
      <c r="BG2302" s="245">
        <v>0.57712998266109816</v>
      </c>
      <c r="BH2302" s="245">
        <v>0</v>
      </c>
      <c r="BI2302" s="229">
        <v>4.0399098786276877</v>
      </c>
      <c r="BJ2302" s="520">
        <v>6.9255597919331775</v>
      </c>
      <c r="BK2302" s="521">
        <v>46.170398612887851</v>
      </c>
      <c r="BL2302" s="521">
        <v>0</v>
      </c>
      <c r="BM2302" s="521">
        <v>17.313899479832944</v>
      </c>
      <c r="BN2302" s="519">
        <v>70.409857884653974</v>
      </c>
    </row>
    <row r="2303" spans="1:66" x14ac:dyDescent="0.2">
      <c r="A2303" s="579" t="s">
        <v>74</v>
      </c>
      <c r="B2303" s="636">
        <v>2013</v>
      </c>
      <c r="C2303" s="637">
        <v>6</v>
      </c>
      <c r="D2303" s="637">
        <v>12</v>
      </c>
      <c r="E2303" s="590">
        <v>41618</v>
      </c>
      <c r="F2303" s="668" t="s">
        <v>167</v>
      </c>
      <c r="G2303" s="591">
        <v>1</v>
      </c>
      <c r="H2303" s="592">
        <v>0.54236111111111107</v>
      </c>
      <c r="I2303" s="593">
        <v>10</v>
      </c>
      <c r="J2303" s="236" t="s">
        <v>153</v>
      </c>
      <c r="K2303" s="236" t="s">
        <v>470</v>
      </c>
      <c r="L2303" s="234">
        <v>2</v>
      </c>
      <c r="M2303" s="237">
        <v>12.4968</v>
      </c>
      <c r="N2303" s="234">
        <v>245</v>
      </c>
      <c r="O2303" s="238">
        <v>0.10520114676899059</v>
      </c>
      <c r="P2303" s="239" t="s">
        <v>473</v>
      </c>
      <c r="Q2303" s="234">
        <v>283</v>
      </c>
      <c r="R2303" s="240">
        <v>0.12275414203481941</v>
      </c>
      <c r="S2303" s="235">
        <v>8.5</v>
      </c>
      <c r="T2303" s="234">
        <v>103</v>
      </c>
      <c r="U2303" s="235">
        <v>6.9</v>
      </c>
      <c r="V2303" s="234">
        <v>1</v>
      </c>
      <c r="W2303" s="234">
        <v>13789</v>
      </c>
      <c r="X2303" s="413">
        <v>4.1872353060999998</v>
      </c>
      <c r="Y2303" s="384">
        <v>0</v>
      </c>
      <c r="Z2303" s="385">
        <v>0</v>
      </c>
      <c r="AA2303" s="385">
        <v>0</v>
      </c>
      <c r="AB2303" s="385">
        <v>0</v>
      </c>
      <c r="AC2303" s="385">
        <v>0</v>
      </c>
      <c r="AD2303" s="385">
        <v>527.66559280326089</v>
      </c>
      <c r="AE2303" s="385">
        <v>0</v>
      </c>
      <c r="AF2303" s="385">
        <v>16.30192597501226</v>
      </c>
      <c r="AG2303" s="385">
        <v>0</v>
      </c>
      <c r="AH2303" s="435">
        <v>543.96751877827319</v>
      </c>
      <c r="AI2303" s="241">
        <v>0</v>
      </c>
      <c r="AJ2303" s="242">
        <v>0</v>
      </c>
      <c r="AK2303" s="242">
        <v>1.5881600898598234</v>
      </c>
      <c r="AL2303" s="242">
        <v>0.95289605391589394</v>
      </c>
      <c r="AM2303" s="242">
        <v>0</v>
      </c>
      <c r="AN2303" s="242">
        <v>0</v>
      </c>
      <c r="AO2303" s="242">
        <v>112.34142951429487</v>
      </c>
      <c r="AP2303" s="225">
        <v>114.88248565807059</v>
      </c>
      <c r="AQ2303" s="246">
        <v>28.658527937320123</v>
      </c>
      <c r="AR2303" s="384">
        <v>17.230939922313723</v>
      </c>
      <c r="AS2303" s="385">
        <v>3.5823159921650145</v>
      </c>
      <c r="AT2303" s="385">
        <v>287.04381582019835</v>
      </c>
      <c r="AU2303" s="385">
        <v>17.300198031495576</v>
      </c>
      <c r="AV2303" s="385">
        <v>0</v>
      </c>
      <c r="AW2303" s="385">
        <v>0</v>
      </c>
      <c r="AX2303" s="385">
        <v>9.5528426457733726</v>
      </c>
      <c r="AY2303" s="385">
        <v>0</v>
      </c>
      <c r="AZ2303" s="379">
        <v>334.71011241194606</v>
      </c>
      <c r="BA2303" s="463">
        <v>0</v>
      </c>
      <c r="BB2303" s="464">
        <v>0</v>
      </c>
      <c r="BC2303" s="464">
        <v>288.87796160818681</v>
      </c>
      <c r="BD2303" s="462">
        <v>288.87796160818681</v>
      </c>
      <c r="BE2303" s="244">
        <v>0</v>
      </c>
      <c r="BF2303" s="245">
        <v>0.47764213228866864</v>
      </c>
      <c r="BG2303" s="245">
        <v>5.2540634551753556</v>
      </c>
      <c r="BH2303" s="245">
        <v>0</v>
      </c>
      <c r="BI2303" s="229">
        <v>5.7317055874640239</v>
      </c>
      <c r="BJ2303" s="520">
        <v>34.390233524784136</v>
      </c>
      <c r="BK2303" s="521">
        <v>47.764213228866865</v>
      </c>
      <c r="BL2303" s="521">
        <v>0</v>
      </c>
      <c r="BM2303" s="521">
        <v>62.093477197526923</v>
      </c>
      <c r="BN2303" s="519">
        <v>144.24792395117794</v>
      </c>
    </row>
    <row r="2304" spans="1:66" x14ac:dyDescent="0.2">
      <c r="A2304" s="579" t="s">
        <v>74</v>
      </c>
      <c r="B2304" s="636">
        <v>2013</v>
      </c>
      <c r="C2304" s="637">
        <v>6</v>
      </c>
      <c r="D2304" s="637">
        <v>12</v>
      </c>
      <c r="E2304" s="590">
        <v>41618</v>
      </c>
      <c r="F2304" s="668" t="s">
        <v>172</v>
      </c>
      <c r="G2304" s="591">
        <v>0</v>
      </c>
      <c r="H2304" s="592">
        <v>0.58333333333333337</v>
      </c>
      <c r="I2304" s="593">
        <v>10</v>
      </c>
      <c r="J2304" s="236" t="s">
        <v>173</v>
      </c>
      <c r="K2304" s="233" t="s">
        <v>475</v>
      </c>
      <c r="L2304" s="234">
        <v>2</v>
      </c>
      <c r="M2304" s="237">
        <v>14.020800000000001</v>
      </c>
      <c r="N2304" s="234">
        <v>244</v>
      </c>
      <c r="O2304" s="238">
        <v>0.10474168742175391</v>
      </c>
      <c r="P2304" s="239" t="s">
        <v>473</v>
      </c>
      <c r="Q2304" s="234">
        <v>215</v>
      </c>
      <c r="R2304" s="240">
        <v>9.1477146114990734E-2</v>
      </c>
      <c r="S2304" s="235">
        <v>8.6999999999999993</v>
      </c>
      <c r="T2304" s="234">
        <v>107</v>
      </c>
      <c r="U2304" s="235">
        <v>7.7</v>
      </c>
      <c r="V2304" s="234">
        <v>1</v>
      </c>
      <c r="W2304" s="234">
        <v>15891</v>
      </c>
      <c r="X2304" s="413">
        <v>4.8255389259000001</v>
      </c>
      <c r="Y2304" s="384">
        <v>3.3148629087095434</v>
      </c>
      <c r="Z2304" s="385">
        <v>0</v>
      </c>
      <c r="AA2304" s="385">
        <v>0</v>
      </c>
      <c r="AB2304" s="385">
        <v>0</v>
      </c>
      <c r="AC2304" s="385">
        <v>3.7301533106258926</v>
      </c>
      <c r="AD2304" s="385">
        <v>76.127455532126973</v>
      </c>
      <c r="AE2304" s="385">
        <v>0</v>
      </c>
      <c r="AF2304" s="385">
        <v>46.680381913609295</v>
      </c>
      <c r="AG2304" s="385">
        <v>0</v>
      </c>
      <c r="AH2304" s="435">
        <v>129.85285366507171</v>
      </c>
      <c r="AI2304" s="241">
        <v>8.3555434158019999</v>
      </c>
      <c r="AJ2304" s="242">
        <v>0</v>
      </c>
      <c r="AK2304" s="242">
        <v>2.3151818214618038</v>
      </c>
      <c r="AL2304" s="242">
        <v>0</v>
      </c>
      <c r="AM2304" s="242">
        <v>0</v>
      </c>
      <c r="AN2304" s="242">
        <v>0</v>
      </c>
      <c r="AO2304" s="242">
        <v>41.777717079009996</v>
      </c>
      <c r="AP2304" s="225">
        <v>52.448442316273798</v>
      </c>
      <c r="AQ2304" s="246">
        <v>16.16399767937887</v>
      </c>
      <c r="AR2304" s="384">
        <v>5.3826112272331637</v>
      </c>
      <c r="AS2304" s="385">
        <v>1.8650766553129463</v>
      </c>
      <c r="AT2304" s="385">
        <v>146.33142760698001</v>
      </c>
      <c r="AU2304" s="385">
        <v>31.524769012536293</v>
      </c>
      <c r="AV2304" s="385">
        <v>0</v>
      </c>
      <c r="AW2304" s="385">
        <v>0</v>
      </c>
      <c r="AX2304" s="385">
        <v>9.9470754950023803</v>
      </c>
      <c r="AY2304" s="385">
        <v>0</v>
      </c>
      <c r="AZ2304" s="379">
        <v>195.05095999706481</v>
      </c>
      <c r="BA2304" s="463">
        <v>0</v>
      </c>
      <c r="BB2304" s="464">
        <v>0</v>
      </c>
      <c r="BC2304" s="464">
        <v>279.910704429367</v>
      </c>
      <c r="BD2304" s="462">
        <v>279.910704429367</v>
      </c>
      <c r="BE2304" s="244">
        <v>0.12433844368752976</v>
      </c>
      <c r="BF2304" s="245">
        <v>0.9947075495002381</v>
      </c>
      <c r="BG2304" s="245">
        <v>8.828029501814612</v>
      </c>
      <c r="BH2304" s="245">
        <v>0.34814764232508333</v>
      </c>
      <c r="BI2304" s="229">
        <v>10.295223137327463</v>
      </c>
      <c r="BJ2304" s="520">
        <v>38.793594430509287</v>
      </c>
      <c r="BK2304" s="521">
        <v>64.655990717515479</v>
      </c>
      <c r="BL2304" s="521">
        <v>1.2433844368752975</v>
      </c>
      <c r="BM2304" s="521">
        <v>103.2009082606497</v>
      </c>
      <c r="BN2304" s="519">
        <v>207.89387784554975</v>
      </c>
    </row>
    <row r="2305" spans="1:66" x14ac:dyDescent="0.2">
      <c r="A2305" s="579" t="s">
        <v>74</v>
      </c>
      <c r="B2305" s="636">
        <v>2013</v>
      </c>
      <c r="C2305" s="637">
        <v>6</v>
      </c>
      <c r="D2305" s="637">
        <v>12</v>
      </c>
      <c r="E2305" s="590">
        <v>41624</v>
      </c>
      <c r="F2305" s="668" t="s">
        <v>178</v>
      </c>
      <c r="G2305" s="591">
        <v>0</v>
      </c>
      <c r="H2305" s="592">
        <v>0.39583333333333331</v>
      </c>
      <c r="I2305" s="593">
        <v>10</v>
      </c>
      <c r="J2305" s="236" t="s">
        <v>179</v>
      </c>
      <c r="K2305" s="233" t="s">
        <v>475</v>
      </c>
      <c r="L2305" s="234">
        <v>3</v>
      </c>
      <c r="M2305" s="237">
        <v>10.058400000000001</v>
      </c>
      <c r="N2305" s="234">
        <v>400</v>
      </c>
      <c r="O2305" s="238">
        <v>0.17777315297948743</v>
      </c>
      <c r="P2305" s="239" t="s">
        <v>473</v>
      </c>
      <c r="Q2305" s="234">
        <v>415</v>
      </c>
      <c r="R2305" s="240">
        <v>0.18491761915528226</v>
      </c>
      <c r="S2305" s="235">
        <v>8</v>
      </c>
      <c r="T2305" s="234">
        <v>22</v>
      </c>
      <c r="U2305" s="235">
        <v>62.7</v>
      </c>
      <c r="V2305" s="234">
        <v>1</v>
      </c>
      <c r="W2305" s="234">
        <v>23663</v>
      </c>
      <c r="X2305" s="413">
        <v>7.1856225286999997</v>
      </c>
      <c r="Y2305" s="384">
        <v>0</v>
      </c>
      <c r="Z2305" s="385">
        <v>0</v>
      </c>
      <c r="AA2305" s="385">
        <v>0</v>
      </c>
      <c r="AB2305" s="385">
        <v>0</v>
      </c>
      <c r="AC2305" s="385">
        <v>0</v>
      </c>
      <c r="AD2305" s="385">
        <v>2998.2723483293084</v>
      </c>
      <c r="AE2305" s="385">
        <v>0</v>
      </c>
      <c r="AF2305" s="385">
        <v>1203.2731516486883</v>
      </c>
      <c r="AG2305" s="385">
        <v>0</v>
      </c>
      <c r="AH2305" s="435">
        <v>4201.5454999779968</v>
      </c>
      <c r="AI2305" s="241">
        <v>0</v>
      </c>
      <c r="AJ2305" s="242">
        <v>0</v>
      </c>
      <c r="AK2305" s="242">
        <v>5.6761493529281815</v>
      </c>
      <c r="AL2305" s="242">
        <v>0</v>
      </c>
      <c r="AM2305" s="242">
        <v>0</v>
      </c>
      <c r="AN2305" s="242">
        <v>0</v>
      </c>
      <c r="AO2305" s="242">
        <v>18.70401617440865</v>
      </c>
      <c r="AP2305" s="225">
        <v>24.380165527336832</v>
      </c>
      <c r="AQ2305" s="246">
        <v>12.988900121117119</v>
      </c>
      <c r="AR2305" s="384">
        <v>0</v>
      </c>
      <c r="AS2305" s="385">
        <v>0</v>
      </c>
      <c r="AT2305" s="385">
        <v>111.51156309695065</v>
      </c>
      <c r="AU2305" s="385">
        <v>278.91436341506824</v>
      </c>
      <c r="AV2305" s="385">
        <v>0</v>
      </c>
      <c r="AW2305" s="385">
        <v>0</v>
      </c>
      <c r="AX2305" s="385">
        <v>0</v>
      </c>
      <c r="AY2305" s="385">
        <v>0</v>
      </c>
      <c r="AZ2305" s="379">
        <v>390.42592651201892</v>
      </c>
      <c r="BA2305" s="463">
        <v>0</v>
      </c>
      <c r="BB2305" s="464">
        <v>0</v>
      </c>
      <c r="BC2305" s="464">
        <v>34.290696319749195</v>
      </c>
      <c r="BD2305" s="462">
        <v>34.290696319749195</v>
      </c>
      <c r="BE2305" s="244">
        <v>0</v>
      </c>
      <c r="BF2305" s="245">
        <v>0.18555571601595888</v>
      </c>
      <c r="BG2305" s="245">
        <v>0.55666714804787654</v>
      </c>
      <c r="BH2305" s="245">
        <v>1.0391120096893698</v>
      </c>
      <c r="BI2305" s="229">
        <v>1.7813348737532051</v>
      </c>
      <c r="BJ2305" s="520">
        <v>2.2266685921915061</v>
      </c>
      <c r="BK2305" s="521">
        <v>0</v>
      </c>
      <c r="BL2305" s="521">
        <v>0</v>
      </c>
      <c r="BM2305" s="521">
        <v>18.555571601595886</v>
      </c>
      <c r="BN2305" s="519">
        <v>20.782240193787391</v>
      </c>
    </row>
    <row r="2306" spans="1:66" x14ac:dyDescent="0.2">
      <c r="A2306" s="579" t="s">
        <v>74</v>
      </c>
      <c r="B2306" s="636">
        <v>2013</v>
      </c>
      <c r="C2306" s="637">
        <v>6</v>
      </c>
      <c r="D2306" s="637">
        <v>12</v>
      </c>
      <c r="E2306" s="590">
        <v>41618</v>
      </c>
      <c r="F2306" s="668" t="s">
        <v>181</v>
      </c>
      <c r="G2306" s="591">
        <v>0</v>
      </c>
      <c r="H2306" s="592">
        <v>0.61875000000000002</v>
      </c>
      <c r="I2306" s="593">
        <v>10</v>
      </c>
      <c r="J2306" s="236" t="s">
        <v>173</v>
      </c>
      <c r="K2306" s="233" t="s">
        <v>475</v>
      </c>
      <c r="L2306" s="234">
        <v>2</v>
      </c>
      <c r="M2306" s="237">
        <v>2.7432000000000003</v>
      </c>
      <c r="N2306" s="234">
        <v>229</v>
      </c>
      <c r="O2306" s="238">
        <v>9.7865981169953278E-2</v>
      </c>
      <c r="P2306" s="239" t="s">
        <v>473</v>
      </c>
      <c r="Q2306" s="234">
        <v>363</v>
      </c>
      <c r="R2306" s="240">
        <v>0.16023234068856812</v>
      </c>
      <c r="S2306" s="235">
        <v>7.8</v>
      </c>
      <c r="T2306" s="234">
        <v>64</v>
      </c>
      <c r="U2306" s="235">
        <v>13.9</v>
      </c>
      <c r="V2306" s="234">
        <v>1</v>
      </c>
      <c r="W2306" s="234">
        <v>16381</v>
      </c>
      <c r="X2306" s="413">
        <v>4.9743347268999996</v>
      </c>
      <c r="Y2306" s="384">
        <v>0</v>
      </c>
      <c r="Z2306" s="385">
        <v>0</v>
      </c>
      <c r="AA2306" s="385">
        <v>4.0206381552581965</v>
      </c>
      <c r="AB2306" s="385">
        <v>0</v>
      </c>
      <c r="AC2306" s="385">
        <v>0</v>
      </c>
      <c r="AD2306" s="385">
        <v>10.702938769297319</v>
      </c>
      <c r="AE2306" s="385">
        <v>0</v>
      </c>
      <c r="AF2306" s="385">
        <v>178.39169431065093</v>
      </c>
      <c r="AG2306" s="385">
        <v>0</v>
      </c>
      <c r="AH2306" s="435">
        <v>193.11527123520645</v>
      </c>
      <c r="AI2306" s="241">
        <v>3.377336050416885</v>
      </c>
      <c r="AJ2306" s="242">
        <v>0</v>
      </c>
      <c r="AK2306" s="242">
        <v>2.0052932799350258</v>
      </c>
      <c r="AL2306" s="242">
        <v>0.26737243732467009</v>
      </c>
      <c r="AM2306" s="242">
        <v>0</v>
      </c>
      <c r="AN2306" s="242">
        <v>0</v>
      </c>
      <c r="AO2306" s="242">
        <v>10.132008151250655</v>
      </c>
      <c r="AP2306" s="225">
        <v>15.782009918927237</v>
      </c>
      <c r="AQ2306" s="246">
        <v>0</v>
      </c>
      <c r="AR2306" s="384">
        <v>31.909794719206683</v>
      </c>
      <c r="AS2306" s="385">
        <v>0</v>
      </c>
      <c r="AT2306" s="385">
        <v>218.97199521167192</v>
      </c>
      <c r="AU2306" s="385">
        <v>524.25905034042671</v>
      </c>
      <c r="AV2306" s="385">
        <v>0</v>
      </c>
      <c r="AW2306" s="385">
        <v>0</v>
      </c>
      <c r="AX2306" s="385">
        <v>34.17542431969467</v>
      </c>
      <c r="AY2306" s="385">
        <v>0</v>
      </c>
      <c r="AZ2306" s="379">
        <v>809.31626459099994</v>
      </c>
      <c r="BA2306" s="463">
        <v>0</v>
      </c>
      <c r="BB2306" s="464">
        <v>0</v>
      </c>
      <c r="BC2306" s="464">
        <v>256.67753983168325</v>
      </c>
      <c r="BD2306" s="462">
        <v>256.67753983168325</v>
      </c>
      <c r="BE2306" s="244">
        <v>0.10051595388145491</v>
      </c>
      <c r="BF2306" s="245">
        <v>1.206191446577459</v>
      </c>
      <c r="BG2306" s="245">
        <v>19.902158868528076</v>
      </c>
      <c r="BH2306" s="245">
        <v>5.5585322496444585</v>
      </c>
      <c r="BI2306" s="229">
        <v>26.767398518631449</v>
      </c>
      <c r="BJ2306" s="520">
        <v>9.6495315726196704</v>
      </c>
      <c r="BK2306" s="521">
        <v>4.0206381552581965</v>
      </c>
      <c r="BL2306" s="521">
        <v>8.0412763105163929</v>
      </c>
      <c r="BM2306" s="521">
        <v>30.154786164436477</v>
      </c>
      <c r="BN2306" s="519">
        <v>51.86623220283073</v>
      </c>
    </row>
    <row r="2307" spans="1:66" x14ac:dyDescent="0.2">
      <c r="A2307" s="579" t="s">
        <v>74</v>
      </c>
      <c r="B2307" s="636">
        <v>2013</v>
      </c>
      <c r="C2307" s="637">
        <v>6</v>
      </c>
      <c r="D2307" s="637">
        <v>12</v>
      </c>
      <c r="E2307" s="590">
        <v>41624</v>
      </c>
      <c r="F2307" s="668" t="s">
        <v>182</v>
      </c>
      <c r="G2307" s="591">
        <v>0</v>
      </c>
      <c r="H2307" s="592">
        <v>0.37291666666666667</v>
      </c>
      <c r="I2307" s="593">
        <v>10</v>
      </c>
      <c r="J2307" s="236" t="s">
        <v>179</v>
      </c>
      <c r="K2307" s="233" t="s">
        <v>475</v>
      </c>
      <c r="L2307" s="234">
        <v>2</v>
      </c>
      <c r="M2307" s="237">
        <v>10.058400000000001</v>
      </c>
      <c r="N2307" s="234">
        <v>209</v>
      </c>
      <c r="O2307" s="238">
        <v>8.8747909113655973E-2</v>
      </c>
      <c r="P2307" s="239" t="s">
        <v>473</v>
      </c>
      <c r="Q2307" s="234">
        <v>213</v>
      </c>
      <c r="R2307" s="240">
        <v>9.0566797943603575E-2</v>
      </c>
      <c r="S2307" s="235">
        <v>7.2</v>
      </c>
      <c r="T2307" s="234">
        <v>92</v>
      </c>
      <c r="U2307" s="235">
        <v>8.4</v>
      </c>
      <c r="V2307" s="234">
        <v>1</v>
      </c>
      <c r="W2307" s="234">
        <v>19356</v>
      </c>
      <c r="X2307" s="413">
        <v>5.8777378044000006</v>
      </c>
      <c r="Y2307" s="384">
        <v>0</v>
      </c>
      <c r="Z2307" s="385">
        <v>0</v>
      </c>
      <c r="AA2307" s="385">
        <v>10.208008930763253</v>
      </c>
      <c r="AB2307" s="385">
        <v>0</v>
      </c>
      <c r="AC2307" s="385">
        <v>2.5520022326908132</v>
      </c>
      <c r="AD2307" s="385">
        <v>97.372495855728872</v>
      </c>
      <c r="AE2307" s="385">
        <v>0</v>
      </c>
      <c r="AF2307" s="385">
        <v>43.54991810086873</v>
      </c>
      <c r="AG2307" s="385">
        <v>0</v>
      </c>
      <c r="AH2307" s="435">
        <v>153.68242512005168</v>
      </c>
      <c r="AI2307" s="241">
        <v>22.865940004909685</v>
      </c>
      <c r="AJ2307" s="242">
        <v>0</v>
      </c>
      <c r="AK2307" s="242">
        <v>2.6021916099337328</v>
      </c>
      <c r="AL2307" s="242">
        <v>0</v>
      </c>
      <c r="AM2307" s="242">
        <v>0</v>
      </c>
      <c r="AN2307" s="242">
        <v>0</v>
      </c>
      <c r="AO2307" s="242">
        <v>68.597820014729052</v>
      </c>
      <c r="AP2307" s="225">
        <v>94.065951629572467</v>
      </c>
      <c r="AQ2307" s="246">
        <v>11.909343752557129</v>
      </c>
      <c r="AR2307" s="384">
        <v>4.9100522956971249</v>
      </c>
      <c r="AS2307" s="385">
        <v>1.2760011163454066</v>
      </c>
      <c r="AT2307" s="385">
        <v>106.5035598442966</v>
      </c>
      <c r="AU2307" s="385">
        <v>32.351732303821443</v>
      </c>
      <c r="AV2307" s="385">
        <v>0</v>
      </c>
      <c r="AW2307" s="385">
        <v>0</v>
      </c>
      <c r="AX2307" s="385">
        <v>6.8053392871755021</v>
      </c>
      <c r="AY2307" s="385">
        <v>0</v>
      </c>
      <c r="AZ2307" s="379">
        <v>151.84668484733609</v>
      </c>
      <c r="BA2307" s="463">
        <v>0</v>
      </c>
      <c r="BB2307" s="464">
        <v>0</v>
      </c>
      <c r="BC2307" s="464">
        <v>247.23797630308601</v>
      </c>
      <c r="BD2307" s="462">
        <v>247.23797630308601</v>
      </c>
      <c r="BE2307" s="244">
        <v>8.5066741089693781E-2</v>
      </c>
      <c r="BF2307" s="245">
        <v>0.85066741089693787</v>
      </c>
      <c r="BG2307" s="245">
        <v>5.1040044653816272</v>
      </c>
      <c r="BH2307" s="245">
        <v>0.35728031257671389</v>
      </c>
      <c r="BI2307" s="229">
        <v>6.3970189299449727</v>
      </c>
      <c r="BJ2307" s="520">
        <v>65.331257156884817</v>
      </c>
      <c r="BK2307" s="521">
        <v>74.858732158930522</v>
      </c>
      <c r="BL2307" s="521">
        <v>0.85066741089693776</v>
      </c>
      <c r="BM2307" s="521">
        <v>214.36818754602831</v>
      </c>
      <c r="BN2307" s="519">
        <v>355.40884427274057</v>
      </c>
    </row>
    <row r="2308" spans="1:66" x14ac:dyDescent="0.2">
      <c r="A2308" s="579" t="s">
        <v>74</v>
      </c>
      <c r="B2308" s="636">
        <v>2013</v>
      </c>
      <c r="C2308" s="637">
        <v>6</v>
      </c>
      <c r="D2308" s="637">
        <v>12</v>
      </c>
      <c r="E2308" s="590">
        <v>41624</v>
      </c>
      <c r="F2308" s="668" t="s">
        <v>184</v>
      </c>
      <c r="G2308" s="591">
        <v>0</v>
      </c>
      <c r="H2308" s="592">
        <v>0.50486111111111109</v>
      </c>
      <c r="I2308" s="593">
        <v>10</v>
      </c>
      <c r="J2308" s="236" t="s">
        <v>179</v>
      </c>
      <c r="K2308" s="233" t="s">
        <v>475</v>
      </c>
      <c r="L2308" s="234">
        <v>4</v>
      </c>
      <c r="M2308" s="237">
        <v>11.5824</v>
      </c>
      <c r="N2308" s="234">
        <v>1129</v>
      </c>
      <c r="O2308" s="238">
        <v>0.53987100771161489</v>
      </c>
      <c r="P2308" s="239" t="s">
        <v>473</v>
      </c>
      <c r="Q2308" s="234">
        <v>1138</v>
      </c>
      <c r="R2308" s="240">
        <v>0.54448112969249018</v>
      </c>
      <c r="S2308" s="235">
        <v>10.199999999999999</v>
      </c>
      <c r="T2308" s="234">
        <v>51</v>
      </c>
      <c r="U2308" s="235">
        <v>17.3</v>
      </c>
      <c r="V2308" s="234">
        <v>1</v>
      </c>
      <c r="W2308" s="234">
        <v>18960</v>
      </c>
      <c r="X2308" s="413">
        <v>5.7574865040000001</v>
      </c>
      <c r="Y2308" s="384">
        <v>0</v>
      </c>
      <c r="Z2308" s="385">
        <v>0</v>
      </c>
      <c r="AA2308" s="385">
        <v>313.45377554930013</v>
      </c>
      <c r="AB2308" s="385">
        <v>0</v>
      </c>
      <c r="AC2308" s="385">
        <v>0</v>
      </c>
      <c r="AD2308" s="385">
        <v>3746.8395662424496</v>
      </c>
      <c r="AE2308" s="385">
        <v>0</v>
      </c>
      <c r="AF2308" s="385">
        <v>12467.49130741453</v>
      </c>
      <c r="AG2308" s="385">
        <v>0</v>
      </c>
      <c r="AH2308" s="435">
        <v>16527.784649206278</v>
      </c>
      <c r="AI2308" s="241">
        <v>10.126968133131237</v>
      </c>
      <c r="AJ2308" s="242">
        <v>0</v>
      </c>
      <c r="AK2308" s="242">
        <v>65.740901464243606</v>
      </c>
      <c r="AL2308" s="242">
        <v>0</v>
      </c>
      <c r="AM2308" s="242">
        <v>0</v>
      </c>
      <c r="AN2308" s="242">
        <v>0</v>
      </c>
      <c r="AO2308" s="242">
        <v>131.65058573070607</v>
      </c>
      <c r="AP2308" s="225">
        <v>207.5184553280809</v>
      </c>
      <c r="AQ2308" s="246">
        <v>6.0279572221019269</v>
      </c>
      <c r="AR2308" s="384">
        <v>0</v>
      </c>
      <c r="AS2308" s="385">
        <v>0</v>
      </c>
      <c r="AT2308" s="385">
        <v>1143.3708699738493</v>
      </c>
      <c r="AU2308" s="385">
        <v>6566.3532633297937</v>
      </c>
      <c r="AV2308" s="385">
        <v>0</v>
      </c>
      <c r="AW2308" s="385">
        <v>0</v>
      </c>
      <c r="AX2308" s="385">
        <v>186.86667388515968</v>
      </c>
      <c r="AY2308" s="385">
        <v>0</v>
      </c>
      <c r="AZ2308" s="379">
        <v>7896.5908071888025</v>
      </c>
      <c r="BA2308" s="463">
        <v>0.12055914444203854</v>
      </c>
      <c r="BB2308" s="464">
        <v>0</v>
      </c>
      <c r="BC2308" s="464">
        <v>222.79329892888717</v>
      </c>
      <c r="BD2308" s="462">
        <v>222.91385807332921</v>
      </c>
      <c r="BE2308" s="244">
        <v>0</v>
      </c>
      <c r="BF2308" s="245">
        <v>0</v>
      </c>
      <c r="BG2308" s="245">
        <v>2.7125807499458667</v>
      </c>
      <c r="BH2308" s="245">
        <v>4.6415270610184836</v>
      </c>
      <c r="BI2308" s="229">
        <v>7.3541078109643507</v>
      </c>
      <c r="BJ2308" s="520">
        <v>14.467097333044624</v>
      </c>
      <c r="BK2308" s="521">
        <v>373.73334777031937</v>
      </c>
      <c r="BL2308" s="521">
        <v>18.083871666305782</v>
      </c>
      <c r="BM2308" s="521">
        <v>18.083871666305782</v>
      </c>
      <c r="BN2308" s="519">
        <v>424.36818843597553</v>
      </c>
    </row>
    <row r="2309" spans="1:66" x14ac:dyDescent="0.2">
      <c r="A2309" s="579" t="s">
        <v>74</v>
      </c>
      <c r="B2309" s="636">
        <v>2013</v>
      </c>
      <c r="C2309" s="637">
        <v>6</v>
      </c>
      <c r="D2309" s="637">
        <v>12</v>
      </c>
      <c r="E2309" s="590">
        <v>41624</v>
      </c>
      <c r="F2309" s="668" t="s">
        <v>187</v>
      </c>
      <c r="G2309" s="591">
        <v>0</v>
      </c>
      <c r="H2309" s="592">
        <v>0.46111111111111114</v>
      </c>
      <c r="I2309" s="593">
        <v>10</v>
      </c>
      <c r="J2309" s="236" t="s">
        <v>179</v>
      </c>
      <c r="K2309" s="233" t="s">
        <v>475</v>
      </c>
      <c r="L2309" s="234">
        <v>4</v>
      </c>
      <c r="M2309" s="237">
        <v>10.668000000000001</v>
      </c>
      <c r="N2309" s="234">
        <v>844</v>
      </c>
      <c r="O2309" s="238">
        <v>0.39536292886262592</v>
      </c>
      <c r="P2309" s="239" t="s">
        <v>473</v>
      </c>
      <c r="Q2309" s="234">
        <v>867</v>
      </c>
      <c r="R2309" s="240">
        <v>0.40690946298091418</v>
      </c>
      <c r="S2309" s="235">
        <v>8.8000000000000007</v>
      </c>
      <c r="T2309" s="234">
        <v>17</v>
      </c>
      <c r="U2309" s="235">
        <v>44.9</v>
      </c>
      <c r="V2309" s="234">
        <v>1</v>
      </c>
      <c r="W2309" s="234">
        <v>18255</v>
      </c>
      <c r="X2309" s="413">
        <v>5.5434027495000002</v>
      </c>
      <c r="Y2309" s="384">
        <v>9.1377087844769811</v>
      </c>
      <c r="Z2309" s="385">
        <v>0</v>
      </c>
      <c r="AA2309" s="385">
        <v>0</v>
      </c>
      <c r="AB2309" s="385">
        <v>0</v>
      </c>
      <c r="AC2309" s="385">
        <v>0</v>
      </c>
      <c r="AD2309" s="385">
        <v>3686.0955126962494</v>
      </c>
      <c r="AE2309" s="385">
        <v>0</v>
      </c>
      <c r="AF2309" s="385">
        <v>3123.3792279591603</v>
      </c>
      <c r="AG2309" s="385">
        <v>0</v>
      </c>
      <c r="AH2309" s="435">
        <v>6818.6124494398864</v>
      </c>
      <c r="AI2309" s="241">
        <v>0</v>
      </c>
      <c r="AJ2309" s="242">
        <v>0</v>
      </c>
      <c r="AK2309" s="242">
        <v>123.9931556591295</v>
      </c>
      <c r="AL2309" s="242">
        <v>0</v>
      </c>
      <c r="AM2309" s="242">
        <v>0</v>
      </c>
      <c r="AN2309" s="242">
        <v>0</v>
      </c>
      <c r="AO2309" s="242">
        <v>0</v>
      </c>
      <c r="AP2309" s="225">
        <v>123.9931556591295</v>
      </c>
      <c r="AQ2309" s="246">
        <v>6.854995337192034</v>
      </c>
      <c r="AR2309" s="384">
        <v>4.945879135784053</v>
      </c>
      <c r="AS2309" s="385">
        <v>0</v>
      </c>
      <c r="AT2309" s="385">
        <v>321.842031081166</v>
      </c>
      <c r="AU2309" s="385">
        <v>1775.2587074586327</v>
      </c>
      <c r="AV2309" s="385">
        <v>0</v>
      </c>
      <c r="AW2309" s="385">
        <v>0</v>
      </c>
      <c r="AX2309" s="385">
        <v>6.854995337192034</v>
      </c>
      <c r="AY2309" s="385">
        <v>0</v>
      </c>
      <c r="AZ2309" s="379">
        <v>2108.9016130127748</v>
      </c>
      <c r="BA2309" s="463">
        <v>0</v>
      </c>
      <c r="BB2309" s="464">
        <v>0</v>
      </c>
      <c r="BC2309" s="464">
        <v>17.274588249723926</v>
      </c>
      <c r="BD2309" s="462">
        <v>17.274588249723926</v>
      </c>
      <c r="BE2309" s="244">
        <v>0</v>
      </c>
      <c r="BF2309" s="245">
        <v>0</v>
      </c>
      <c r="BG2309" s="245">
        <v>0.68549953371920347</v>
      </c>
      <c r="BH2309" s="245">
        <v>8.3973692880602417</v>
      </c>
      <c r="BI2309" s="229">
        <v>9.0828688217794458</v>
      </c>
      <c r="BJ2309" s="520">
        <v>4.1129972023152206</v>
      </c>
      <c r="BK2309" s="521">
        <v>0</v>
      </c>
      <c r="BL2309" s="521">
        <v>3.427497668596017</v>
      </c>
      <c r="BM2309" s="521">
        <v>37.702474354556188</v>
      </c>
      <c r="BN2309" s="519">
        <v>45.242969225467426</v>
      </c>
    </row>
    <row r="2310" spans="1:66" x14ac:dyDescent="0.2">
      <c r="A2310" s="579" t="s">
        <v>74</v>
      </c>
      <c r="B2310" s="636">
        <v>2013</v>
      </c>
      <c r="C2310" s="637">
        <v>6</v>
      </c>
      <c r="D2310" s="637">
        <v>12</v>
      </c>
      <c r="E2310" s="590">
        <v>41624</v>
      </c>
      <c r="F2310" s="668" t="s">
        <v>190</v>
      </c>
      <c r="G2310" s="591">
        <v>0</v>
      </c>
      <c r="H2310" s="592">
        <v>0.44305555555555554</v>
      </c>
      <c r="I2310" s="593">
        <v>10</v>
      </c>
      <c r="J2310" s="236" t="s">
        <v>179</v>
      </c>
      <c r="K2310" s="233" t="s">
        <v>475</v>
      </c>
      <c r="L2310" s="234">
        <v>3</v>
      </c>
      <c r="M2310" s="237">
        <v>10.058400000000001</v>
      </c>
      <c r="N2310" s="234">
        <v>612</v>
      </c>
      <c r="O2310" s="238">
        <v>0.2802563774325782</v>
      </c>
      <c r="P2310" s="239" t="s">
        <v>473</v>
      </c>
      <c r="Q2310" s="234">
        <v>613</v>
      </c>
      <c r="R2310" s="240">
        <v>0.28074661105664184</v>
      </c>
      <c r="S2310" s="235">
        <v>8.4</v>
      </c>
      <c r="T2310" s="234">
        <v>16</v>
      </c>
      <c r="U2310" s="235">
        <v>90.6</v>
      </c>
      <c r="V2310" s="234">
        <v>1</v>
      </c>
      <c r="W2310" s="234">
        <v>20846</v>
      </c>
      <c r="X2310" s="413">
        <v>6.3301985054000003</v>
      </c>
      <c r="Y2310" s="384">
        <v>0</v>
      </c>
      <c r="Z2310" s="385">
        <v>0</v>
      </c>
      <c r="AA2310" s="385">
        <v>0</v>
      </c>
      <c r="AB2310" s="385">
        <v>0</v>
      </c>
      <c r="AC2310" s="385">
        <v>0</v>
      </c>
      <c r="AD2310" s="385">
        <v>8101.8141779045636</v>
      </c>
      <c r="AE2310" s="385">
        <v>0</v>
      </c>
      <c r="AF2310" s="385">
        <v>3349.8110654683292</v>
      </c>
      <c r="AG2310" s="385">
        <v>0</v>
      </c>
      <c r="AH2310" s="435">
        <v>11451.625243372893</v>
      </c>
      <c r="AI2310" s="241">
        <v>0</v>
      </c>
      <c r="AJ2310" s="242">
        <v>0</v>
      </c>
      <c r="AK2310" s="242">
        <v>23.951855517747191</v>
      </c>
      <c r="AL2310" s="242">
        <v>0</v>
      </c>
      <c r="AM2310" s="242">
        <v>0</v>
      </c>
      <c r="AN2310" s="242">
        <v>0</v>
      </c>
      <c r="AO2310" s="242">
        <v>20.169983593892368</v>
      </c>
      <c r="AP2310" s="225">
        <v>44.121839111639559</v>
      </c>
      <c r="AQ2310" s="246">
        <v>12.005942615412124</v>
      </c>
      <c r="AR2310" s="384">
        <v>0</v>
      </c>
      <c r="AS2310" s="385">
        <v>0</v>
      </c>
      <c r="AT2310" s="385">
        <v>372.02814382377551</v>
      </c>
      <c r="AU2310" s="385">
        <v>674.02562437185213</v>
      </c>
      <c r="AV2310" s="385">
        <v>0</v>
      </c>
      <c r="AW2310" s="385">
        <v>0</v>
      </c>
      <c r="AX2310" s="385">
        <v>0</v>
      </c>
      <c r="AY2310" s="385">
        <v>0</v>
      </c>
      <c r="AZ2310" s="379">
        <v>1046.0537681956275</v>
      </c>
      <c r="BA2310" s="463">
        <v>0</v>
      </c>
      <c r="BB2310" s="464">
        <v>0</v>
      </c>
      <c r="BC2310" s="464">
        <v>0</v>
      </c>
      <c r="BD2310" s="462">
        <v>0</v>
      </c>
      <c r="BE2310" s="244">
        <v>0</v>
      </c>
      <c r="BF2310" s="245">
        <v>0</v>
      </c>
      <c r="BG2310" s="245">
        <v>0.3001485653853031</v>
      </c>
      <c r="BH2310" s="245">
        <v>3.3616639323153952</v>
      </c>
      <c r="BI2310" s="229">
        <v>3.6618124977006983</v>
      </c>
      <c r="BJ2310" s="520">
        <v>0</v>
      </c>
      <c r="BK2310" s="521">
        <v>0</v>
      </c>
      <c r="BL2310" s="521">
        <v>0</v>
      </c>
      <c r="BM2310" s="521">
        <v>9.004456961559093</v>
      </c>
      <c r="BN2310" s="519">
        <v>9.004456961559093</v>
      </c>
    </row>
    <row r="2311" spans="1:66" x14ac:dyDescent="0.2">
      <c r="A2311" s="579" t="s">
        <v>74</v>
      </c>
      <c r="B2311" s="636">
        <v>2013</v>
      </c>
      <c r="C2311" s="637">
        <v>6</v>
      </c>
      <c r="D2311" s="637">
        <v>12</v>
      </c>
      <c r="E2311" s="590">
        <v>41613</v>
      </c>
      <c r="F2311" s="668" t="s">
        <v>193</v>
      </c>
      <c r="G2311" s="591">
        <v>1</v>
      </c>
      <c r="H2311" s="592">
        <v>0.57847222222222228</v>
      </c>
      <c r="I2311" s="593">
        <v>10</v>
      </c>
      <c r="J2311" s="236" t="s">
        <v>118</v>
      </c>
      <c r="K2311" s="236" t="s">
        <v>470</v>
      </c>
      <c r="L2311" s="234">
        <v>4</v>
      </c>
      <c r="M2311" s="237">
        <v>7.0104000000000006</v>
      </c>
      <c r="N2311" s="234">
        <v>5557</v>
      </c>
      <c r="O2311" s="238">
        <v>2.9822154286746549</v>
      </c>
      <c r="P2311" s="239" t="s">
        <v>472</v>
      </c>
      <c r="Q2311" s="234">
        <v>7136</v>
      </c>
      <c r="R2311" s="240">
        <v>3.9028121194894765</v>
      </c>
      <c r="S2311" s="235">
        <v>11.2</v>
      </c>
      <c r="T2311" s="234">
        <v>60</v>
      </c>
      <c r="U2311" s="235">
        <v>11.2</v>
      </c>
      <c r="V2311" s="234">
        <v>1</v>
      </c>
      <c r="W2311" s="234">
        <v>16394</v>
      </c>
      <c r="X2311" s="413">
        <v>4.9782823705999997</v>
      </c>
      <c r="Y2311" s="384">
        <v>712.24967489593212</v>
      </c>
      <c r="Z2311" s="385">
        <v>0</v>
      </c>
      <c r="AA2311" s="385">
        <v>0</v>
      </c>
      <c r="AB2311" s="385">
        <v>11.709259471550315</v>
      </c>
      <c r="AC2311" s="385">
        <v>0</v>
      </c>
      <c r="AD2311" s="385">
        <v>1046.4520917426644</v>
      </c>
      <c r="AE2311" s="385">
        <v>0</v>
      </c>
      <c r="AF2311" s="385">
        <v>0</v>
      </c>
      <c r="AG2311" s="385">
        <v>60.664497816262141</v>
      </c>
      <c r="AH2311" s="435">
        <v>1831.075523926409</v>
      </c>
      <c r="AI2311" s="241">
        <v>0</v>
      </c>
      <c r="AJ2311" s="242">
        <v>0</v>
      </c>
      <c r="AK2311" s="242">
        <v>0.50760479456199215</v>
      </c>
      <c r="AL2311" s="242">
        <v>40.100778770397383</v>
      </c>
      <c r="AM2311" s="242">
        <v>4.6027923476824251</v>
      </c>
      <c r="AN2311" s="242">
        <v>0</v>
      </c>
      <c r="AO2311" s="242">
        <v>0</v>
      </c>
      <c r="AP2311" s="225">
        <v>45.211175912641799</v>
      </c>
      <c r="AQ2311" s="246">
        <v>225.17806676058299</v>
      </c>
      <c r="AR2311" s="384">
        <v>38.55124834489235</v>
      </c>
      <c r="AS2311" s="385">
        <v>0</v>
      </c>
      <c r="AT2311" s="385">
        <v>133.7939374298135</v>
      </c>
      <c r="AU2311" s="385">
        <v>0</v>
      </c>
      <c r="AV2311" s="385">
        <v>0</v>
      </c>
      <c r="AW2311" s="385">
        <v>0</v>
      </c>
      <c r="AX2311" s="385">
        <v>0</v>
      </c>
      <c r="AY2311" s="385">
        <v>0</v>
      </c>
      <c r="AZ2311" s="379">
        <v>172.34518577470584</v>
      </c>
      <c r="BA2311" s="463">
        <v>0.15266309610886983</v>
      </c>
      <c r="BB2311" s="464">
        <v>0</v>
      </c>
      <c r="BC2311" s="464">
        <v>83.354050475442932</v>
      </c>
      <c r="BD2311" s="462">
        <v>83.506713571551799</v>
      </c>
      <c r="BE2311" s="244">
        <v>0</v>
      </c>
      <c r="BF2311" s="245">
        <v>0</v>
      </c>
      <c r="BG2311" s="245">
        <v>0</v>
      </c>
      <c r="BH2311" s="245">
        <v>0</v>
      </c>
      <c r="BI2311" s="229">
        <v>0</v>
      </c>
      <c r="BJ2311" s="520">
        <v>0</v>
      </c>
      <c r="BK2311" s="521">
        <v>0</v>
      </c>
      <c r="BL2311" s="521">
        <v>0</v>
      </c>
      <c r="BM2311" s="521">
        <v>3.8165774027217454</v>
      </c>
      <c r="BN2311" s="519">
        <v>3.8165774027217454</v>
      </c>
    </row>
    <row r="2312" spans="1:66" x14ac:dyDescent="0.2">
      <c r="A2312" s="579" t="s">
        <v>74</v>
      </c>
      <c r="B2312" s="636">
        <v>2013</v>
      </c>
      <c r="C2312" s="637">
        <v>6</v>
      </c>
      <c r="D2312" s="637">
        <v>12</v>
      </c>
      <c r="E2312" s="590">
        <v>41613</v>
      </c>
      <c r="F2312" s="668" t="s">
        <v>198</v>
      </c>
      <c r="G2312" s="591">
        <v>1</v>
      </c>
      <c r="H2312" s="592">
        <v>0.60416666666666663</v>
      </c>
      <c r="I2312" s="593">
        <v>10</v>
      </c>
      <c r="J2312" s="236" t="s">
        <v>118</v>
      </c>
      <c r="K2312" s="236" t="s">
        <v>470</v>
      </c>
      <c r="L2312" s="234">
        <v>4</v>
      </c>
      <c r="M2312" s="237">
        <v>13.106400000000001</v>
      </c>
      <c r="N2312" s="234">
        <v>5146</v>
      </c>
      <c r="O2312" s="238">
        <v>2.7458246890243552</v>
      </c>
      <c r="P2312" s="239" t="s">
        <v>472</v>
      </c>
      <c r="Q2312" s="234">
        <v>6853</v>
      </c>
      <c r="R2312" s="240">
        <v>3.7364671767289681</v>
      </c>
      <c r="S2312" s="235">
        <v>11.2</v>
      </c>
      <c r="T2312" s="234">
        <v>50</v>
      </c>
      <c r="U2312" s="235">
        <v>12.1</v>
      </c>
      <c r="V2312" s="234">
        <v>1</v>
      </c>
      <c r="W2312" s="234">
        <v>16632</v>
      </c>
      <c r="X2312" s="413">
        <v>5.0505546168000004</v>
      </c>
      <c r="Y2312" s="384">
        <v>197.94855730783792</v>
      </c>
      <c r="Z2312" s="385">
        <v>0</v>
      </c>
      <c r="AA2312" s="385">
        <v>0</v>
      </c>
      <c r="AB2312" s="385">
        <v>0</v>
      </c>
      <c r="AC2312" s="385">
        <v>0</v>
      </c>
      <c r="AD2312" s="385">
        <v>695.73349198356891</v>
      </c>
      <c r="AE2312" s="385">
        <v>0</v>
      </c>
      <c r="AF2312" s="385">
        <v>0</v>
      </c>
      <c r="AG2312" s="385">
        <v>0</v>
      </c>
      <c r="AH2312" s="435">
        <v>893.68204929140688</v>
      </c>
      <c r="AI2312" s="241">
        <v>0</v>
      </c>
      <c r="AJ2312" s="242">
        <v>0</v>
      </c>
      <c r="AK2312" s="242">
        <v>0</v>
      </c>
      <c r="AL2312" s="242">
        <v>30.41547149871819</v>
      </c>
      <c r="AM2312" s="242">
        <v>1.1939282826369215</v>
      </c>
      <c r="AN2312" s="242">
        <v>0</v>
      </c>
      <c r="AO2312" s="242">
        <v>0</v>
      </c>
      <c r="AP2312" s="225">
        <v>31.609399781355112</v>
      </c>
      <c r="AQ2312" s="246">
        <v>109.88892153623408</v>
      </c>
      <c r="AR2312" s="384">
        <v>38.571011459218155</v>
      </c>
      <c r="AS2312" s="385">
        <v>0</v>
      </c>
      <c r="AT2312" s="385">
        <v>141.29933327048303</v>
      </c>
      <c r="AU2312" s="385">
        <v>0</v>
      </c>
      <c r="AV2312" s="385">
        <v>3.4511061304082156</v>
      </c>
      <c r="AW2312" s="385">
        <v>0</v>
      </c>
      <c r="AX2312" s="385">
        <v>0</v>
      </c>
      <c r="AY2312" s="385">
        <v>0</v>
      </c>
      <c r="AZ2312" s="379">
        <v>183.32145086010939</v>
      </c>
      <c r="BA2312" s="463">
        <v>0</v>
      </c>
      <c r="BB2312" s="464">
        <v>0</v>
      </c>
      <c r="BC2312" s="464">
        <v>39.916408255323944</v>
      </c>
      <c r="BD2312" s="462">
        <v>39.916408255323944</v>
      </c>
      <c r="BE2312" s="244">
        <v>0</v>
      </c>
      <c r="BF2312" s="245">
        <v>0</v>
      </c>
      <c r="BG2312" s="245">
        <v>0</v>
      </c>
      <c r="BH2312" s="245">
        <v>0</v>
      </c>
      <c r="BI2312" s="229">
        <v>0</v>
      </c>
      <c r="BJ2312" s="520">
        <v>1.7819825113983903</v>
      </c>
      <c r="BK2312" s="521">
        <v>0</v>
      </c>
      <c r="BL2312" s="521">
        <v>0</v>
      </c>
      <c r="BM2312" s="521">
        <v>2.9699708523306505</v>
      </c>
      <c r="BN2312" s="519">
        <v>4.751953363729041</v>
      </c>
    </row>
    <row r="2313" spans="1:66" x14ac:dyDescent="0.2">
      <c r="A2313" s="579" t="s">
        <v>74</v>
      </c>
      <c r="B2313" s="636">
        <v>2013</v>
      </c>
      <c r="C2313" s="637">
        <v>6</v>
      </c>
      <c r="D2313" s="637">
        <v>12</v>
      </c>
      <c r="E2313" s="590">
        <v>41619</v>
      </c>
      <c r="F2313" s="668" t="s">
        <v>203</v>
      </c>
      <c r="G2313" s="591">
        <v>1</v>
      </c>
      <c r="H2313" s="592">
        <v>0.41736111111111113</v>
      </c>
      <c r="I2313" s="593">
        <v>10</v>
      </c>
      <c r="J2313" s="236" t="s">
        <v>204</v>
      </c>
      <c r="K2313" s="236" t="s">
        <v>470</v>
      </c>
      <c r="L2313" s="234">
        <v>4</v>
      </c>
      <c r="M2313" s="237">
        <v>12.192</v>
      </c>
      <c r="N2313" s="234">
        <v>1505</v>
      </c>
      <c r="O2313" s="238">
        <v>0.73451971586721432</v>
      </c>
      <c r="P2313" s="239" t="s">
        <v>473</v>
      </c>
      <c r="Q2313" s="234">
        <v>1531</v>
      </c>
      <c r="R2313" s="240">
        <v>0.74812139178450709</v>
      </c>
      <c r="S2313" s="235">
        <v>8.8000000000000007</v>
      </c>
      <c r="T2313" s="234">
        <v>81</v>
      </c>
      <c r="U2313" s="235">
        <v>13.5</v>
      </c>
      <c r="V2313" s="234">
        <v>1</v>
      </c>
      <c r="W2313" s="234">
        <v>18611</v>
      </c>
      <c r="X2313" s="413">
        <v>5.6515074538999999</v>
      </c>
      <c r="Y2313" s="384">
        <v>98.592102115249062</v>
      </c>
      <c r="Z2313" s="385">
        <v>0</v>
      </c>
      <c r="AA2313" s="385">
        <v>0</v>
      </c>
      <c r="AB2313" s="385">
        <v>0</v>
      </c>
      <c r="AC2313" s="385">
        <v>0</v>
      </c>
      <c r="AD2313" s="385">
        <v>841.25023965404546</v>
      </c>
      <c r="AE2313" s="385">
        <v>0</v>
      </c>
      <c r="AF2313" s="385">
        <v>0</v>
      </c>
      <c r="AG2313" s="385">
        <v>0</v>
      </c>
      <c r="AH2313" s="435">
        <v>939.84234176929453</v>
      </c>
      <c r="AI2313" s="241">
        <v>0</v>
      </c>
      <c r="AJ2313" s="242">
        <v>0</v>
      </c>
      <c r="AK2313" s="242">
        <v>0</v>
      </c>
      <c r="AL2313" s="242">
        <v>19.226905544469396</v>
      </c>
      <c r="AM2313" s="242">
        <v>0</v>
      </c>
      <c r="AN2313" s="242">
        <v>0</v>
      </c>
      <c r="AO2313" s="242">
        <v>0</v>
      </c>
      <c r="AP2313" s="225">
        <v>19.226905544469396</v>
      </c>
      <c r="AQ2313" s="246">
        <v>302.57413866099762</v>
      </c>
      <c r="AR2313" s="384">
        <v>48.512720231979962</v>
      </c>
      <c r="AS2313" s="385">
        <v>0</v>
      </c>
      <c r="AT2313" s="385">
        <v>189.41141080178448</v>
      </c>
      <c r="AU2313" s="385">
        <v>0</v>
      </c>
      <c r="AV2313" s="385">
        <v>0</v>
      </c>
      <c r="AW2313" s="385">
        <v>0</v>
      </c>
      <c r="AX2313" s="385">
        <v>0</v>
      </c>
      <c r="AY2313" s="385">
        <v>0</v>
      </c>
      <c r="AZ2313" s="379">
        <v>237.92413103376444</v>
      </c>
      <c r="BA2313" s="463">
        <v>0</v>
      </c>
      <c r="BB2313" s="464">
        <v>0</v>
      </c>
      <c r="BC2313" s="464">
        <v>50.832455295047595</v>
      </c>
      <c r="BD2313" s="462">
        <v>50.832455295047595</v>
      </c>
      <c r="BE2313" s="244">
        <v>0.33619348740110849</v>
      </c>
      <c r="BF2313" s="245">
        <v>1.0085804622033254</v>
      </c>
      <c r="BG2313" s="245">
        <v>5.0429023110166256</v>
      </c>
      <c r="BH2313" s="245">
        <v>0.23533544118077596</v>
      </c>
      <c r="BI2313" s="229">
        <v>6.6230117018018353</v>
      </c>
      <c r="BJ2313" s="520">
        <v>8.0686436976266034</v>
      </c>
      <c r="BK2313" s="521">
        <v>0</v>
      </c>
      <c r="BL2313" s="521">
        <v>0</v>
      </c>
      <c r="BM2313" s="521">
        <v>6.7238697480221692</v>
      </c>
      <c r="BN2313" s="519">
        <v>14.792513445648773</v>
      </c>
    </row>
    <row r="2314" spans="1:66" x14ac:dyDescent="0.2">
      <c r="A2314" s="579" t="s">
        <v>74</v>
      </c>
      <c r="B2314" s="636">
        <v>2013</v>
      </c>
      <c r="C2314" s="637">
        <v>6</v>
      </c>
      <c r="D2314" s="637">
        <v>12</v>
      </c>
      <c r="E2314" s="590">
        <v>41620</v>
      </c>
      <c r="F2314" s="668" t="s">
        <v>209</v>
      </c>
      <c r="G2314" s="591">
        <v>1</v>
      </c>
      <c r="H2314" s="592">
        <v>0.61111111111111116</v>
      </c>
      <c r="I2314" s="593">
        <v>10</v>
      </c>
      <c r="J2314" s="236" t="s">
        <v>204</v>
      </c>
      <c r="K2314" s="236" t="s">
        <v>470</v>
      </c>
      <c r="L2314" s="234">
        <v>1</v>
      </c>
      <c r="M2314" s="237">
        <v>17.3736</v>
      </c>
      <c r="N2314" s="234">
        <v>1159</v>
      </c>
      <c r="O2314" s="238">
        <v>0.55524823519079858</v>
      </c>
      <c r="P2314" s="239" t="s">
        <v>473</v>
      </c>
      <c r="Q2314" s="234">
        <v>1171</v>
      </c>
      <c r="R2314" s="240">
        <v>0.56140717990697742</v>
      </c>
      <c r="S2314" s="235">
        <v>8.9</v>
      </c>
      <c r="T2314" s="234">
        <v>88</v>
      </c>
      <c r="U2314" s="235">
        <v>10.9</v>
      </c>
      <c r="V2314" s="234">
        <v>1</v>
      </c>
      <c r="W2314" s="234">
        <v>15973</v>
      </c>
      <c r="X2314" s="413">
        <v>4.8504394476999995</v>
      </c>
      <c r="Y2314" s="384">
        <v>73.10224234798666</v>
      </c>
      <c r="Z2314" s="385">
        <v>0</v>
      </c>
      <c r="AA2314" s="385">
        <v>0</v>
      </c>
      <c r="AB2314" s="385">
        <v>26.565840351043128</v>
      </c>
      <c r="AC2314" s="385">
        <v>0</v>
      </c>
      <c r="AD2314" s="385">
        <v>810.60160474003749</v>
      </c>
      <c r="AE2314" s="385">
        <v>0</v>
      </c>
      <c r="AF2314" s="385">
        <v>4.9255330898582246</v>
      </c>
      <c r="AG2314" s="385">
        <v>0</v>
      </c>
      <c r="AH2314" s="435">
        <v>915.19522052892557</v>
      </c>
      <c r="AI2314" s="241">
        <v>4.8490451748970509</v>
      </c>
      <c r="AJ2314" s="242">
        <v>0</v>
      </c>
      <c r="AK2314" s="242">
        <v>0.76776548602536643</v>
      </c>
      <c r="AL2314" s="242">
        <v>2.3032964580760997</v>
      </c>
      <c r="AM2314" s="242">
        <v>0</v>
      </c>
      <c r="AN2314" s="242">
        <v>0</v>
      </c>
      <c r="AO2314" s="242">
        <v>38.792361399176407</v>
      </c>
      <c r="AP2314" s="225">
        <v>46.712468518174923</v>
      </c>
      <c r="AQ2314" s="246">
        <v>23.090691309033581</v>
      </c>
      <c r="AR2314" s="384">
        <v>49.979801338403171</v>
      </c>
      <c r="AS2314" s="385">
        <v>0</v>
      </c>
      <c r="AT2314" s="385">
        <v>200.55997203743843</v>
      </c>
      <c r="AU2314" s="385">
        <v>0</v>
      </c>
      <c r="AV2314" s="385">
        <v>0</v>
      </c>
      <c r="AW2314" s="385">
        <v>0</v>
      </c>
      <c r="AX2314" s="385">
        <v>0</v>
      </c>
      <c r="AY2314" s="385">
        <v>0</v>
      </c>
      <c r="AZ2314" s="379">
        <v>250.53977337584161</v>
      </c>
      <c r="BA2314" s="463">
        <v>0</v>
      </c>
      <c r="BB2314" s="464">
        <v>0</v>
      </c>
      <c r="BC2314" s="464">
        <v>82.433767973249871</v>
      </c>
      <c r="BD2314" s="462">
        <v>82.433767973249871</v>
      </c>
      <c r="BE2314" s="244">
        <v>0.14431682068145987</v>
      </c>
      <c r="BF2314" s="245">
        <v>0.43295046204437954</v>
      </c>
      <c r="BG2314" s="245">
        <v>3.7522373377179563</v>
      </c>
      <c r="BH2314" s="245">
        <v>0</v>
      </c>
      <c r="BI2314" s="229">
        <v>4.3295046204437959</v>
      </c>
      <c r="BJ2314" s="520">
        <v>4.329504620443795</v>
      </c>
      <c r="BK2314" s="521">
        <v>5.7726728272583943</v>
      </c>
      <c r="BL2314" s="521">
        <v>0</v>
      </c>
      <c r="BM2314" s="521">
        <v>23.090691309033573</v>
      </c>
      <c r="BN2314" s="519">
        <v>33.192868756735763</v>
      </c>
    </row>
    <row r="2315" spans="1:66" x14ac:dyDescent="0.2">
      <c r="A2315" s="579" t="s">
        <v>74</v>
      </c>
      <c r="B2315" s="636">
        <v>2013</v>
      </c>
      <c r="C2315" s="637">
        <v>6</v>
      </c>
      <c r="D2315" s="637">
        <v>12</v>
      </c>
      <c r="E2315" s="590">
        <v>41620</v>
      </c>
      <c r="F2315" s="668" t="s">
        <v>214</v>
      </c>
      <c r="G2315" s="591">
        <v>1</v>
      </c>
      <c r="H2315" s="592">
        <v>0.53541666666666665</v>
      </c>
      <c r="I2315" s="593">
        <v>10</v>
      </c>
      <c r="J2315" s="236" t="s">
        <v>204</v>
      </c>
      <c r="K2315" s="236" t="s">
        <v>470</v>
      </c>
      <c r="L2315" s="234">
        <v>4</v>
      </c>
      <c r="M2315" s="237">
        <v>11.5824</v>
      </c>
      <c r="N2315" s="234">
        <v>528</v>
      </c>
      <c r="O2315" s="238">
        <v>0.2392885945623848</v>
      </c>
      <c r="P2315" s="239" t="s">
        <v>473</v>
      </c>
      <c r="Q2315" s="234">
        <v>531</v>
      </c>
      <c r="R2315" s="240">
        <v>0.24074419641565067</v>
      </c>
      <c r="S2315" s="235">
        <v>9.8000000000000007</v>
      </c>
      <c r="T2315" s="234">
        <v>117</v>
      </c>
      <c r="U2315" s="235">
        <v>7.2</v>
      </c>
      <c r="V2315" s="234">
        <v>1</v>
      </c>
      <c r="W2315" s="234">
        <v>15806</v>
      </c>
      <c r="X2315" s="413">
        <v>4.7997274094</v>
      </c>
      <c r="Y2315" s="384">
        <v>0</v>
      </c>
      <c r="Z2315" s="385">
        <v>0</v>
      </c>
      <c r="AA2315" s="385">
        <v>15.834232554781801</v>
      </c>
      <c r="AB2315" s="385">
        <v>0</v>
      </c>
      <c r="AC2315" s="385">
        <v>0</v>
      </c>
      <c r="AD2315" s="385">
        <v>1686.0290824331662</v>
      </c>
      <c r="AE2315" s="385">
        <v>0</v>
      </c>
      <c r="AF2315" s="385">
        <v>0</v>
      </c>
      <c r="AG2315" s="385">
        <v>0</v>
      </c>
      <c r="AH2315" s="435">
        <v>1701.8633149879479</v>
      </c>
      <c r="AI2315" s="241">
        <v>0</v>
      </c>
      <c r="AJ2315" s="242">
        <v>0</v>
      </c>
      <c r="AK2315" s="242">
        <v>1.0529764648929898</v>
      </c>
      <c r="AL2315" s="242">
        <v>0</v>
      </c>
      <c r="AM2315" s="242">
        <v>0</v>
      </c>
      <c r="AN2315" s="242">
        <v>0</v>
      </c>
      <c r="AO2315" s="242">
        <v>39.902266038050136</v>
      </c>
      <c r="AP2315" s="225">
        <v>40.955242502943129</v>
      </c>
      <c r="AQ2315" s="246">
        <v>23.751348832172702</v>
      </c>
      <c r="AR2315" s="384">
        <v>142.80498485343838</v>
      </c>
      <c r="AS2315" s="385">
        <v>0</v>
      </c>
      <c r="AT2315" s="385">
        <v>773.15390718488572</v>
      </c>
      <c r="AU2315" s="385">
        <v>7.1689487891774606</v>
      </c>
      <c r="AV2315" s="385">
        <v>0</v>
      </c>
      <c r="AW2315" s="385">
        <v>0</v>
      </c>
      <c r="AX2315" s="385">
        <v>0</v>
      </c>
      <c r="AY2315" s="385">
        <v>0</v>
      </c>
      <c r="AZ2315" s="379">
        <v>923.12784082750159</v>
      </c>
      <c r="BA2315" s="463">
        <v>0</v>
      </c>
      <c r="BB2315" s="464">
        <v>0</v>
      </c>
      <c r="BC2315" s="464">
        <v>126.35717578715877</v>
      </c>
      <c r="BD2315" s="462">
        <v>126.35717578715877</v>
      </c>
      <c r="BE2315" s="244">
        <v>0.7917116277390901</v>
      </c>
      <c r="BF2315" s="245">
        <v>1.5834232554781802</v>
      </c>
      <c r="BG2315" s="245">
        <v>15.834232554781801</v>
      </c>
      <c r="BH2315" s="245">
        <v>0</v>
      </c>
      <c r="BI2315" s="229">
        <v>18.20936743799907</v>
      </c>
      <c r="BJ2315" s="520">
        <v>2.3751348832172701</v>
      </c>
      <c r="BK2315" s="521">
        <v>0</v>
      </c>
      <c r="BL2315" s="521">
        <v>0</v>
      </c>
      <c r="BM2315" s="521">
        <v>19.792790693477251</v>
      </c>
      <c r="BN2315" s="519">
        <v>22.167925576694522</v>
      </c>
    </row>
    <row r="2316" spans="1:66" x14ac:dyDescent="0.2">
      <c r="A2316" s="579" t="s">
        <v>74</v>
      </c>
      <c r="B2316" s="636">
        <v>2013</v>
      </c>
      <c r="C2316" s="637">
        <v>6</v>
      </c>
      <c r="D2316" s="637">
        <v>12</v>
      </c>
      <c r="E2316" s="590">
        <v>41619</v>
      </c>
      <c r="F2316" s="668" t="s">
        <v>225</v>
      </c>
      <c r="G2316" s="591">
        <v>1</v>
      </c>
      <c r="H2316" s="592">
        <v>0.67291666666666672</v>
      </c>
      <c r="I2316" s="593">
        <v>10</v>
      </c>
      <c r="J2316" s="236" t="s">
        <v>204</v>
      </c>
      <c r="K2316" s="236" t="s">
        <v>470</v>
      </c>
      <c r="L2316" s="234">
        <v>2</v>
      </c>
      <c r="M2316" s="237">
        <v>11.8872</v>
      </c>
      <c r="N2316" s="234">
        <v>429</v>
      </c>
      <c r="O2316" s="238">
        <v>0.19160227692989598</v>
      </c>
      <c r="P2316" s="239" t="s">
        <v>473</v>
      </c>
      <c r="Q2316" s="234">
        <v>431</v>
      </c>
      <c r="R2316" s="240">
        <v>0.19255849844589354</v>
      </c>
      <c r="S2316" s="235">
        <v>8.9</v>
      </c>
      <c r="T2316" s="234">
        <v>135</v>
      </c>
      <c r="U2316" s="235">
        <v>3.9</v>
      </c>
      <c r="V2316" s="234">
        <v>1</v>
      </c>
      <c r="W2316" s="234">
        <v>15805</v>
      </c>
      <c r="X2316" s="413">
        <v>4.7994237445000003</v>
      </c>
      <c r="Y2316" s="384">
        <v>10.554183730504731</v>
      </c>
      <c r="Z2316" s="385">
        <v>0</v>
      </c>
      <c r="AA2316" s="385">
        <v>0</v>
      </c>
      <c r="AB2316" s="385">
        <v>97.164998305141836</v>
      </c>
      <c r="AC2316" s="385">
        <v>0</v>
      </c>
      <c r="AD2316" s="385">
        <v>927.3746676568328</v>
      </c>
      <c r="AE2316" s="385">
        <v>0</v>
      </c>
      <c r="AF2316" s="385">
        <v>54.045655022074484</v>
      </c>
      <c r="AG2316" s="385">
        <v>0</v>
      </c>
      <c r="AH2316" s="435">
        <v>1089.1395047145538</v>
      </c>
      <c r="AI2316" s="241">
        <v>0</v>
      </c>
      <c r="AJ2316" s="242">
        <v>0</v>
      </c>
      <c r="AK2316" s="242">
        <v>23.166947933576026</v>
      </c>
      <c r="AL2316" s="242">
        <v>0.52652154394490969</v>
      </c>
      <c r="AM2316" s="242">
        <v>0</v>
      </c>
      <c r="AN2316" s="242">
        <v>0</v>
      </c>
      <c r="AO2316" s="242">
        <v>93.111178297626125</v>
      </c>
      <c r="AP2316" s="225">
        <v>116.80464777514706</v>
      </c>
      <c r="AQ2316" s="246">
        <v>7.9176172021790929</v>
      </c>
      <c r="AR2316" s="384">
        <v>1353.8769122952151</v>
      </c>
      <c r="AS2316" s="385">
        <v>0</v>
      </c>
      <c r="AT2316" s="385">
        <v>882.24424960441206</v>
      </c>
      <c r="AU2316" s="385">
        <v>172.06565703775607</v>
      </c>
      <c r="AV2316" s="385">
        <v>0</v>
      </c>
      <c r="AW2316" s="385">
        <v>0</v>
      </c>
      <c r="AX2316" s="385">
        <v>0</v>
      </c>
      <c r="AY2316" s="385">
        <v>0</v>
      </c>
      <c r="AZ2316" s="379">
        <v>2408.1868189373831</v>
      </c>
      <c r="BA2316" s="463">
        <v>0.15835234404358187</v>
      </c>
      <c r="BB2316" s="464">
        <v>0</v>
      </c>
      <c r="BC2316" s="464">
        <v>266.03193799321753</v>
      </c>
      <c r="BD2316" s="462">
        <v>266.1902903372611</v>
      </c>
      <c r="BE2316" s="244">
        <v>7.1258554819611852</v>
      </c>
      <c r="BF2316" s="245">
        <v>1.5835234404358187</v>
      </c>
      <c r="BG2316" s="245">
        <v>30.482826228389509</v>
      </c>
      <c r="BH2316" s="245">
        <v>1.6626996124576099</v>
      </c>
      <c r="BI2316" s="229">
        <v>40.854904763244122</v>
      </c>
      <c r="BJ2316" s="520">
        <v>26.128136767191005</v>
      </c>
      <c r="BK2316" s="521">
        <v>31.670468808716372</v>
      </c>
      <c r="BL2316" s="521">
        <v>3.9588086010895465</v>
      </c>
      <c r="BM2316" s="521">
        <v>15.835234404358186</v>
      </c>
      <c r="BN2316" s="519">
        <v>77.592648581355107</v>
      </c>
    </row>
    <row r="2317" spans="1:66" x14ac:dyDescent="0.2">
      <c r="A2317" s="579" t="s">
        <v>74</v>
      </c>
      <c r="B2317" s="636">
        <v>2013</v>
      </c>
      <c r="C2317" s="637">
        <v>6</v>
      </c>
      <c r="D2317" s="637">
        <v>12</v>
      </c>
      <c r="E2317" s="590">
        <v>41619</v>
      </c>
      <c r="F2317" s="668" t="s">
        <v>229</v>
      </c>
      <c r="G2317" s="591">
        <v>1</v>
      </c>
      <c r="H2317" s="592">
        <v>0.55625000000000002</v>
      </c>
      <c r="I2317" s="593">
        <v>10</v>
      </c>
      <c r="J2317" s="236" t="s">
        <v>220</v>
      </c>
      <c r="K2317" s="236" t="s">
        <v>470</v>
      </c>
      <c r="L2317" s="234">
        <v>4</v>
      </c>
      <c r="M2317" s="237">
        <v>13.106400000000001</v>
      </c>
      <c r="N2317" s="234">
        <v>483</v>
      </c>
      <c r="O2317" s="238">
        <v>0.21752660113390276</v>
      </c>
      <c r="P2317" s="239" t="s">
        <v>473</v>
      </c>
      <c r="Q2317" s="234">
        <v>497</v>
      </c>
      <c r="R2317" s="240">
        <v>0.22428222784001031</v>
      </c>
      <c r="S2317" s="235">
        <v>9.8000000000000007</v>
      </c>
      <c r="T2317" s="234">
        <v>131</v>
      </c>
      <c r="U2317" s="235">
        <v>5.3</v>
      </c>
      <c r="V2317" s="234">
        <v>1</v>
      </c>
      <c r="W2317" s="234">
        <v>17047</v>
      </c>
      <c r="X2317" s="413">
        <v>5.1765755502999999</v>
      </c>
      <c r="Y2317" s="384">
        <v>0</v>
      </c>
      <c r="Z2317" s="385">
        <v>0</v>
      </c>
      <c r="AA2317" s="385">
        <v>0</v>
      </c>
      <c r="AB2317" s="385">
        <v>426.72225654505962</v>
      </c>
      <c r="AC2317" s="385">
        <v>11.590674069563768</v>
      </c>
      <c r="AD2317" s="385">
        <v>8289.5419149273584</v>
      </c>
      <c r="AE2317" s="385">
        <v>0</v>
      </c>
      <c r="AF2317" s="385">
        <v>527.45294132561503</v>
      </c>
      <c r="AG2317" s="385">
        <v>0</v>
      </c>
      <c r="AH2317" s="435">
        <v>9255.3077868675973</v>
      </c>
      <c r="AI2317" s="241">
        <v>0</v>
      </c>
      <c r="AJ2317" s="242">
        <v>0</v>
      </c>
      <c r="AK2317" s="242">
        <v>55.496147445071315</v>
      </c>
      <c r="AL2317" s="242">
        <v>0</v>
      </c>
      <c r="AM2317" s="242">
        <v>1.5531503253215448</v>
      </c>
      <c r="AN2317" s="242">
        <v>0</v>
      </c>
      <c r="AO2317" s="242">
        <v>116.83399462120275</v>
      </c>
      <c r="AP2317" s="225">
        <v>173.8832923915956</v>
      </c>
      <c r="AQ2317" s="246">
        <v>19.317790115939612</v>
      </c>
      <c r="AR2317" s="384">
        <v>3529.0473059822893</v>
      </c>
      <c r="AS2317" s="385">
        <v>0</v>
      </c>
      <c r="AT2317" s="385">
        <v>3076.4430742398927</v>
      </c>
      <c r="AU2317" s="385">
        <v>293.86995035971967</v>
      </c>
      <c r="AV2317" s="385">
        <v>0</v>
      </c>
      <c r="AW2317" s="385">
        <v>0</v>
      </c>
      <c r="AX2317" s="385">
        <v>0</v>
      </c>
      <c r="AY2317" s="385">
        <v>0</v>
      </c>
      <c r="AZ2317" s="379">
        <v>6899.3603305819015</v>
      </c>
      <c r="BA2317" s="463">
        <v>0.15454232092751691</v>
      </c>
      <c r="BB2317" s="464">
        <v>0</v>
      </c>
      <c r="BC2317" s="464">
        <v>395.93742621629826</v>
      </c>
      <c r="BD2317" s="462">
        <v>396.0919685372258</v>
      </c>
      <c r="BE2317" s="244">
        <v>18.15872270898323</v>
      </c>
      <c r="BF2317" s="245">
        <v>3.4772022208691307</v>
      </c>
      <c r="BG2317" s="245">
        <v>45.589984673617487</v>
      </c>
      <c r="BH2317" s="245">
        <v>2.7044906162315456</v>
      </c>
      <c r="BI2317" s="229">
        <v>69.930400219701397</v>
      </c>
      <c r="BJ2317" s="520">
        <v>30.135752580865791</v>
      </c>
      <c r="BK2317" s="521">
        <v>324.53887394778548</v>
      </c>
      <c r="BL2317" s="521">
        <v>3.8635580231879225</v>
      </c>
      <c r="BM2317" s="521">
        <v>104.31606662607389</v>
      </c>
      <c r="BN2317" s="519">
        <v>462.85425117791311</v>
      </c>
    </row>
    <row r="2318" spans="1:66" x14ac:dyDescent="0.2">
      <c r="A2318" s="579" t="s">
        <v>74</v>
      </c>
      <c r="B2318" s="636">
        <v>2013</v>
      </c>
      <c r="C2318" s="637">
        <v>6</v>
      </c>
      <c r="D2318" s="637">
        <v>12</v>
      </c>
      <c r="E2318" s="590">
        <v>41619</v>
      </c>
      <c r="F2318" s="668" t="s">
        <v>234</v>
      </c>
      <c r="G2318" s="591">
        <v>1</v>
      </c>
      <c r="H2318" s="592">
        <v>0.57777777777777772</v>
      </c>
      <c r="I2318" s="593">
        <v>10</v>
      </c>
      <c r="J2318" s="236" t="s">
        <v>220</v>
      </c>
      <c r="K2318" s="236" t="s">
        <v>470</v>
      </c>
      <c r="L2318" s="234">
        <v>1</v>
      </c>
      <c r="M2318" s="237">
        <v>12.192</v>
      </c>
      <c r="N2318" s="234">
        <v>877</v>
      </c>
      <c r="O2318" s="238">
        <v>0.41193655104107951</v>
      </c>
      <c r="P2318" s="239" t="s">
        <v>473</v>
      </c>
      <c r="Q2318" s="234">
        <v>913</v>
      </c>
      <c r="R2318" s="240">
        <v>0.43006766137689995</v>
      </c>
      <c r="S2318" s="235">
        <v>10</v>
      </c>
      <c r="T2318" s="234">
        <v>122</v>
      </c>
      <c r="U2318" s="235">
        <v>6.6</v>
      </c>
      <c r="V2318" s="234">
        <v>1</v>
      </c>
      <c r="W2318" s="234">
        <v>19166</v>
      </c>
      <c r="X2318" s="413">
        <v>5.820041473399999</v>
      </c>
      <c r="Y2318" s="384">
        <v>0</v>
      </c>
      <c r="Z2318" s="385">
        <v>0</v>
      </c>
      <c r="AA2318" s="385">
        <v>0</v>
      </c>
      <c r="AB2318" s="385">
        <v>1282.2778040514986</v>
      </c>
      <c r="AC2318" s="385">
        <v>0</v>
      </c>
      <c r="AD2318" s="385">
        <v>1832.9706152021461</v>
      </c>
      <c r="AE2318" s="385">
        <v>0</v>
      </c>
      <c r="AF2318" s="385">
        <v>1529.09520330292</v>
      </c>
      <c r="AG2318" s="385">
        <v>0</v>
      </c>
      <c r="AH2318" s="435">
        <v>4644.3436225565647</v>
      </c>
      <c r="AI2318" s="241">
        <v>20.206041578480278</v>
      </c>
      <c r="AJ2318" s="242">
        <v>0</v>
      </c>
      <c r="AK2318" s="242">
        <v>191.95739499556268</v>
      </c>
      <c r="AL2318" s="242">
        <v>1.5996449582963554</v>
      </c>
      <c r="AM2318" s="242">
        <v>0</v>
      </c>
      <c r="AN2318" s="242">
        <v>0</v>
      </c>
      <c r="AO2318" s="242">
        <v>50.515103946200689</v>
      </c>
      <c r="AP2318" s="225">
        <v>264.27818547853997</v>
      </c>
      <c r="AQ2318" s="246">
        <v>72.164434208858125</v>
      </c>
      <c r="AR2318" s="384">
        <v>6009.357950428519</v>
      </c>
      <c r="AS2318" s="385">
        <v>0</v>
      </c>
      <c r="AT2318" s="385">
        <v>1622.5331113462648</v>
      </c>
      <c r="AU2318" s="385">
        <v>996.50965143584597</v>
      </c>
      <c r="AV2318" s="385">
        <v>0</v>
      </c>
      <c r="AW2318" s="385">
        <v>0</v>
      </c>
      <c r="AX2318" s="385">
        <v>0</v>
      </c>
      <c r="AY2318" s="385">
        <v>0</v>
      </c>
      <c r="AZ2318" s="379">
        <v>8628.4007132106308</v>
      </c>
      <c r="BA2318" s="463">
        <v>0.36082217104429065</v>
      </c>
      <c r="BB2318" s="464">
        <v>0</v>
      </c>
      <c r="BC2318" s="464">
        <v>666.79937208984893</v>
      </c>
      <c r="BD2318" s="462">
        <v>667.16019426089326</v>
      </c>
      <c r="BE2318" s="244">
        <v>14.733571984308533</v>
      </c>
      <c r="BF2318" s="245">
        <v>1.2027405701476357</v>
      </c>
      <c r="BG2318" s="245">
        <v>36.683587389502883</v>
      </c>
      <c r="BH2318" s="245">
        <v>9.6820615896884661</v>
      </c>
      <c r="BI2318" s="229">
        <v>62.301961533647521</v>
      </c>
      <c r="BJ2318" s="520">
        <v>445.61538123969899</v>
      </c>
      <c r="BK2318" s="521">
        <v>396.90438814871965</v>
      </c>
      <c r="BL2318" s="521">
        <v>9.0205542761072657</v>
      </c>
      <c r="BM2318" s="521">
        <v>228.52070832805074</v>
      </c>
      <c r="BN2318" s="519">
        <v>1080.0610319925765</v>
      </c>
    </row>
    <row r="2319" spans="1:66" x14ac:dyDescent="0.2">
      <c r="A2319" s="579" t="s">
        <v>74</v>
      </c>
      <c r="B2319" s="636">
        <v>2013</v>
      </c>
      <c r="C2319" s="637">
        <v>6</v>
      </c>
      <c r="D2319" s="637">
        <v>12</v>
      </c>
      <c r="E2319" s="590">
        <v>41620</v>
      </c>
      <c r="F2319" s="668" t="s">
        <v>248</v>
      </c>
      <c r="G2319" s="591">
        <v>0</v>
      </c>
      <c r="H2319" s="592">
        <v>0.34583333333333333</v>
      </c>
      <c r="I2319" s="593">
        <v>10</v>
      </c>
      <c r="J2319" s="236" t="s">
        <v>204</v>
      </c>
      <c r="K2319" s="236" t="s">
        <v>470</v>
      </c>
      <c r="L2319" s="234">
        <v>2</v>
      </c>
      <c r="M2319" s="237">
        <v>6.7056000000000004</v>
      </c>
      <c r="N2319" s="234">
        <v>235</v>
      </c>
      <c r="O2319" s="238">
        <v>0.10061257497356364</v>
      </c>
      <c r="P2319" s="239" t="s">
        <v>473</v>
      </c>
      <c r="Q2319" s="234">
        <v>237</v>
      </c>
      <c r="R2319" s="240">
        <v>0.1015292091600655</v>
      </c>
      <c r="S2319" s="235">
        <v>7.1</v>
      </c>
      <c r="T2319" s="234">
        <v>231.99999999999997</v>
      </c>
      <c r="U2319" s="235">
        <v>2.7</v>
      </c>
      <c r="V2319" s="234">
        <v>1</v>
      </c>
      <c r="W2319" s="234">
        <v>23283</v>
      </c>
      <c r="X2319" s="413">
        <v>7.0702298667000001</v>
      </c>
      <c r="Y2319" s="384">
        <v>0</v>
      </c>
      <c r="Z2319" s="385">
        <v>0</v>
      </c>
      <c r="AA2319" s="385">
        <v>11.315049370147234</v>
      </c>
      <c r="AB2319" s="385">
        <v>34.714571467611712</v>
      </c>
      <c r="AC2319" s="385">
        <v>4.2431435138052125</v>
      </c>
      <c r="AD2319" s="385">
        <v>30.120661423331935</v>
      </c>
      <c r="AE2319" s="385">
        <v>0</v>
      </c>
      <c r="AF2319" s="385">
        <v>9.6545658750781271</v>
      </c>
      <c r="AG2319" s="385">
        <v>0</v>
      </c>
      <c r="AH2319" s="435">
        <v>90.047991649974222</v>
      </c>
      <c r="AI2319" s="241">
        <v>4.7523207354618382</v>
      </c>
      <c r="AJ2319" s="242">
        <v>0</v>
      </c>
      <c r="AK2319" s="242">
        <v>0</v>
      </c>
      <c r="AL2319" s="242">
        <v>0</v>
      </c>
      <c r="AM2319" s="242">
        <v>0</v>
      </c>
      <c r="AN2319" s="242">
        <v>0</v>
      </c>
      <c r="AO2319" s="242">
        <v>76.037131767389411</v>
      </c>
      <c r="AP2319" s="225">
        <v>80.789452502851248</v>
      </c>
      <c r="AQ2319" s="246">
        <v>4.2431435138052134</v>
      </c>
      <c r="AR2319" s="384">
        <v>212.25901113459199</v>
      </c>
      <c r="AS2319" s="385">
        <v>6.3647152707078201</v>
      </c>
      <c r="AT2319" s="385">
        <v>100.93589790639841</v>
      </c>
      <c r="AU2319" s="385">
        <v>2.56144430116708</v>
      </c>
      <c r="AV2319" s="385">
        <v>0</v>
      </c>
      <c r="AW2319" s="385">
        <v>0</v>
      </c>
      <c r="AX2319" s="385">
        <v>16.972574055220853</v>
      </c>
      <c r="AY2319" s="385">
        <v>0</v>
      </c>
      <c r="AZ2319" s="379">
        <v>339.09364266808609</v>
      </c>
      <c r="BA2319" s="463">
        <v>0</v>
      </c>
      <c r="BB2319" s="464">
        <v>0</v>
      </c>
      <c r="BC2319" s="464">
        <v>306.52468743728861</v>
      </c>
      <c r="BD2319" s="462">
        <v>306.52468743728861</v>
      </c>
      <c r="BE2319" s="244">
        <v>0.42431435138052137</v>
      </c>
      <c r="BF2319" s="245">
        <v>1.6972574055220855</v>
      </c>
      <c r="BG2319" s="245">
        <v>5.233210333693096</v>
      </c>
      <c r="BH2319" s="245">
        <v>0</v>
      </c>
      <c r="BI2319" s="229">
        <v>7.3547820905957026</v>
      </c>
      <c r="BJ2319" s="520">
        <v>190.09282941847351</v>
      </c>
      <c r="BK2319" s="521">
        <v>84.862870276104246</v>
      </c>
      <c r="BL2319" s="521">
        <v>5.6575246850736169</v>
      </c>
      <c r="BM2319" s="521">
        <v>193.77022046377138</v>
      </c>
      <c r="BN2319" s="519">
        <v>474.38344484342281</v>
      </c>
    </row>
    <row r="2320" spans="1:66" x14ac:dyDescent="0.2">
      <c r="A2320" s="579" t="s">
        <v>253</v>
      </c>
      <c r="B2320" s="636">
        <v>2014</v>
      </c>
      <c r="C2320" s="637">
        <v>1</v>
      </c>
      <c r="D2320" s="637">
        <v>6</v>
      </c>
      <c r="E2320" s="590">
        <v>41796</v>
      </c>
      <c r="F2320" s="668" t="s">
        <v>254</v>
      </c>
      <c r="G2320" s="591">
        <v>1</v>
      </c>
      <c r="H2320" s="592">
        <v>0.32916666666666666</v>
      </c>
      <c r="I2320" s="593">
        <v>10</v>
      </c>
      <c r="J2320" s="236" t="s">
        <v>89</v>
      </c>
      <c r="K2320" s="236" t="s">
        <v>470</v>
      </c>
      <c r="L2320" s="234">
        <v>4</v>
      </c>
      <c r="M2320" s="235">
        <v>3.048</v>
      </c>
      <c r="N2320" s="234">
        <v>39552</v>
      </c>
      <c r="O2320" s="240">
        <v>25.192670889999999</v>
      </c>
      <c r="P2320" s="239" t="s">
        <v>471</v>
      </c>
      <c r="Q2320" s="234">
        <v>39619</v>
      </c>
      <c r="R2320" s="240">
        <v>25.240137000000001</v>
      </c>
      <c r="S2320" s="235">
        <v>17.600000000000001</v>
      </c>
      <c r="T2320" s="234">
        <v>49</v>
      </c>
      <c r="U2320" s="235">
        <v>9.1</v>
      </c>
      <c r="V2320" s="234">
        <v>1</v>
      </c>
      <c r="W2320" s="234">
        <v>13584</v>
      </c>
      <c r="X2320" s="413">
        <v>4.1249840015999997</v>
      </c>
      <c r="Y2320" s="384">
        <v>0</v>
      </c>
      <c r="Z2320" s="385">
        <v>1278.2420484430518</v>
      </c>
      <c r="AA2320" s="385">
        <v>0</v>
      </c>
      <c r="AB2320" s="385">
        <v>0</v>
      </c>
      <c r="AC2320" s="385">
        <v>41.454706232478117</v>
      </c>
      <c r="AD2320" s="385">
        <v>24.522761775745941</v>
      </c>
      <c r="AE2320" s="385">
        <v>0</v>
      </c>
      <c r="AF2320" s="385">
        <v>0</v>
      </c>
      <c r="AG2320" s="385">
        <v>0</v>
      </c>
      <c r="AH2320" s="435">
        <v>1344.2195164512759</v>
      </c>
      <c r="AI2320" s="241">
        <v>0</v>
      </c>
      <c r="AJ2320" s="242">
        <v>0</v>
      </c>
      <c r="AK2320" s="242">
        <v>0</v>
      </c>
      <c r="AL2320" s="242">
        <v>0</v>
      </c>
      <c r="AM2320" s="242">
        <v>134.24415701617494</v>
      </c>
      <c r="AN2320" s="242">
        <v>0</v>
      </c>
      <c r="AO2320" s="242">
        <v>0</v>
      </c>
      <c r="AP2320" s="225">
        <v>134.24415701617494</v>
      </c>
      <c r="AQ2320" s="243">
        <v>32.242549291927425</v>
      </c>
      <c r="AR2320" s="384">
        <v>0</v>
      </c>
      <c r="AS2320" s="385">
        <v>6.9091177054130188</v>
      </c>
      <c r="AT2320" s="385">
        <v>536.31335276498021</v>
      </c>
      <c r="AU2320" s="385">
        <v>0</v>
      </c>
      <c r="AV2320" s="385">
        <v>0</v>
      </c>
      <c r="AW2320" s="385">
        <v>3541.5722810884804</v>
      </c>
      <c r="AX2320" s="385">
        <v>0</v>
      </c>
      <c r="AY2320" s="385">
        <v>256.26378177223921</v>
      </c>
      <c r="AZ2320" s="379">
        <v>4341.0585333311128</v>
      </c>
      <c r="BA2320" s="463">
        <v>0</v>
      </c>
      <c r="BB2320" s="464">
        <v>0.3027198509171547</v>
      </c>
      <c r="BC2320" s="464">
        <v>0</v>
      </c>
      <c r="BD2320" s="462">
        <v>0.3027198509171547</v>
      </c>
      <c r="BE2320" s="227">
        <v>0</v>
      </c>
      <c r="BF2320" s="245">
        <v>17.042490340018784</v>
      </c>
      <c r="BG2320" s="245">
        <v>0</v>
      </c>
      <c r="BH2320" s="245">
        <v>0</v>
      </c>
      <c r="BI2320" s="229">
        <v>17.042490340018784</v>
      </c>
      <c r="BJ2320" s="520">
        <v>0</v>
      </c>
      <c r="BK2320" s="521">
        <v>0</v>
      </c>
      <c r="BL2320" s="521">
        <v>0</v>
      </c>
      <c r="BM2320" s="521">
        <v>0</v>
      </c>
      <c r="BN2320" s="519">
        <v>0</v>
      </c>
    </row>
    <row r="2321" spans="1:66" x14ac:dyDescent="0.2">
      <c r="A2321" s="579" t="s">
        <v>253</v>
      </c>
      <c r="B2321" s="636">
        <v>2014</v>
      </c>
      <c r="C2321" s="637">
        <v>2</v>
      </c>
      <c r="D2321" s="637">
        <v>6</v>
      </c>
      <c r="E2321" s="590">
        <v>41808</v>
      </c>
      <c r="F2321" s="668" t="s">
        <v>254</v>
      </c>
      <c r="G2321" s="591">
        <v>1</v>
      </c>
      <c r="H2321" s="592">
        <v>0.32708333333333334</v>
      </c>
      <c r="I2321" s="593">
        <v>10</v>
      </c>
      <c r="J2321" s="236" t="s">
        <v>89</v>
      </c>
      <c r="K2321" s="236" t="s">
        <v>470</v>
      </c>
      <c r="L2321" s="234">
        <v>2</v>
      </c>
      <c r="M2321" s="235">
        <v>4.5720000000000001</v>
      </c>
      <c r="N2321" s="234">
        <v>37824</v>
      </c>
      <c r="O2321" s="240">
        <v>23.972768479999999</v>
      </c>
      <c r="P2321" s="239" t="s">
        <v>471</v>
      </c>
      <c r="Q2321" s="234">
        <v>42085</v>
      </c>
      <c r="R2321" s="240">
        <v>26.995756069999999</v>
      </c>
      <c r="S2321" s="235">
        <v>18.8</v>
      </c>
      <c r="T2321" s="234">
        <v>90</v>
      </c>
      <c r="U2321" s="235">
        <v>7.4</v>
      </c>
      <c r="V2321" s="234">
        <v>1</v>
      </c>
      <c r="W2321" s="234">
        <v>8260</v>
      </c>
      <c r="X2321" s="413">
        <v>2.5082720739999997</v>
      </c>
      <c r="Y2321" s="384">
        <v>0</v>
      </c>
      <c r="Z2321" s="385">
        <v>304.55388309681433</v>
      </c>
      <c r="AA2321" s="385">
        <v>0</v>
      </c>
      <c r="AB2321" s="385">
        <v>0</v>
      </c>
      <c r="AC2321" s="385">
        <v>66.978379953848659</v>
      </c>
      <c r="AD2321" s="385">
        <v>0</v>
      </c>
      <c r="AE2321" s="385">
        <v>0</v>
      </c>
      <c r="AF2321" s="385">
        <v>0</v>
      </c>
      <c r="AG2321" s="385">
        <v>0</v>
      </c>
      <c r="AH2321" s="435">
        <v>371.532263050663</v>
      </c>
      <c r="AI2321" s="241">
        <v>0</v>
      </c>
      <c r="AJ2321" s="242">
        <v>0</v>
      </c>
      <c r="AK2321" s="242">
        <v>0</v>
      </c>
      <c r="AL2321" s="242">
        <v>0</v>
      </c>
      <c r="AM2321" s="242">
        <v>139.11409516414369</v>
      </c>
      <c r="AN2321" s="242">
        <v>0</v>
      </c>
      <c r="AO2321" s="242">
        <v>0</v>
      </c>
      <c r="AP2321" s="225">
        <v>139.11409516414369</v>
      </c>
      <c r="AQ2321" s="243">
        <v>3.1894466644689841</v>
      </c>
      <c r="AR2321" s="384">
        <v>0</v>
      </c>
      <c r="AS2321" s="385">
        <v>14.35250999011043</v>
      </c>
      <c r="AT2321" s="385">
        <v>287.50948012189212</v>
      </c>
      <c r="AU2321" s="385">
        <v>0</v>
      </c>
      <c r="AV2321" s="385">
        <v>3.7061370241129592</v>
      </c>
      <c r="AW2321" s="385">
        <v>1439.8661283345291</v>
      </c>
      <c r="AX2321" s="385">
        <v>0</v>
      </c>
      <c r="AY2321" s="385">
        <v>76.049166267598466</v>
      </c>
      <c r="AZ2321" s="379">
        <v>1821.4834217382429</v>
      </c>
      <c r="BA2321" s="463">
        <v>0</v>
      </c>
      <c r="BB2321" s="464">
        <v>4.4019408972616914</v>
      </c>
      <c r="BC2321" s="464">
        <v>0</v>
      </c>
      <c r="BD2321" s="462">
        <v>4.4019408972616914</v>
      </c>
      <c r="BE2321" s="227">
        <v>0</v>
      </c>
      <c r="BF2321" s="245">
        <v>4.4652253302565788</v>
      </c>
      <c r="BG2321" s="245">
        <v>0</v>
      </c>
      <c r="BH2321" s="245">
        <v>0</v>
      </c>
      <c r="BI2321" s="229">
        <v>4.4652253302565788</v>
      </c>
      <c r="BJ2321" s="520">
        <v>0</v>
      </c>
      <c r="BK2321" s="521">
        <v>0</v>
      </c>
      <c r="BL2321" s="521">
        <v>0</v>
      </c>
      <c r="BM2321" s="521">
        <v>0</v>
      </c>
      <c r="BN2321" s="519">
        <v>0</v>
      </c>
    </row>
    <row r="2322" spans="1:66" x14ac:dyDescent="0.2">
      <c r="A2322" s="579" t="s">
        <v>253</v>
      </c>
      <c r="B2322" s="636">
        <v>2014</v>
      </c>
      <c r="C2322" s="637">
        <v>1</v>
      </c>
      <c r="D2322" s="637">
        <v>6</v>
      </c>
      <c r="E2322" s="590">
        <v>41796</v>
      </c>
      <c r="F2322" s="668" t="s">
        <v>75</v>
      </c>
      <c r="G2322" s="591">
        <v>0</v>
      </c>
      <c r="H2322" s="592">
        <v>0.37222222222222223</v>
      </c>
      <c r="I2322" s="593">
        <v>10</v>
      </c>
      <c r="J2322" s="236" t="s">
        <v>257</v>
      </c>
      <c r="K2322" s="236" t="s">
        <v>470</v>
      </c>
      <c r="L2322" s="234">
        <v>4</v>
      </c>
      <c r="M2322" s="235">
        <v>3.6576</v>
      </c>
      <c r="N2322" s="234">
        <v>33856</v>
      </c>
      <c r="O2322" s="240">
        <v>21.203247829999999</v>
      </c>
      <c r="P2322" s="239" t="s">
        <v>471</v>
      </c>
      <c r="Q2322" s="234">
        <v>35653</v>
      </c>
      <c r="R2322" s="240">
        <v>22.451958269999999</v>
      </c>
      <c r="S2322" s="235">
        <v>18.3</v>
      </c>
      <c r="T2322" s="234">
        <v>70</v>
      </c>
      <c r="U2322" s="235">
        <v>12.1</v>
      </c>
      <c r="V2322" s="234">
        <v>1</v>
      </c>
      <c r="W2322" s="234">
        <v>13365</v>
      </c>
      <c r="X2322" s="413">
        <v>4.0584813884999997</v>
      </c>
      <c r="Y2322" s="384">
        <v>0</v>
      </c>
      <c r="Z2322" s="385">
        <v>273.51314290744352</v>
      </c>
      <c r="AA2322" s="385">
        <v>0</v>
      </c>
      <c r="AB2322" s="385">
        <v>0</v>
      </c>
      <c r="AC2322" s="385">
        <v>35.481251782510171</v>
      </c>
      <c r="AD2322" s="385">
        <v>0</v>
      </c>
      <c r="AE2322" s="385">
        <v>14.488177811191656</v>
      </c>
      <c r="AF2322" s="385">
        <v>0</v>
      </c>
      <c r="AG2322" s="385">
        <v>46.997874756916602</v>
      </c>
      <c r="AH2322" s="435">
        <v>370.48044725806193</v>
      </c>
      <c r="AI2322" s="241">
        <v>0</v>
      </c>
      <c r="AJ2322" s="242">
        <v>0</v>
      </c>
      <c r="AK2322" s="242">
        <v>0</v>
      </c>
      <c r="AL2322" s="242">
        <v>0</v>
      </c>
      <c r="AM2322" s="242">
        <v>125.39961411233661</v>
      </c>
      <c r="AN2322" s="242">
        <v>0</v>
      </c>
      <c r="AO2322" s="242">
        <v>0</v>
      </c>
      <c r="AP2322" s="225">
        <v>125.39961411233661</v>
      </c>
      <c r="AQ2322" s="243">
        <v>91.659900438151283</v>
      </c>
      <c r="AR2322" s="384">
        <v>4.2666205268468484</v>
      </c>
      <c r="AS2322" s="385">
        <v>8.8703129456275427</v>
      </c>
      <c r="AT2322" s="385">
        <v>603.4059948972955</v>
      </c>
      <c r="AU2322" s="385">
        <v>0</v>
      </c>
      <c r="AV2322" s="385">
        <v>0</v>
      </c>
      <c r="AW2322" s="385">
        <v>1092.4795694674158</v>
      </c>
      <c r="AX2322" s="385">
        <v>0</v>
      </c>
      <c r="AY2322" s="385">
        <v>540.5095625708326</v>
      </c>
      <c r="AZ2322" s="379">
        <v>2249.5320604080184</v>
      </c>
      <c r="BA2322" s="463">
        <v>0</v>
      </c>
      <c r="BB2322" s="464">
        <v>1.1659461860311549</v>
      </c>
      <c r="BC2322" s="464">
        <v>0</v>
      </c>
      <c r="BD2322" s="462">
        <v>1.1659461860311549</v>
      </c>
      <c r="BE2322" s="227">
        <v>0</v>
      </c>
      <c r="BF2322" s="245">
        <v>16.262240400317165</v>
      </c>
      <c r="BG2322" s="245">
        <v>0</v>
      </c>
      <c r="BH2322" s="245">
        <v>0</v>
      </c>
      <c r="BI2322" s="229">
        <v>16.262240400317165</v>
      </c>
      <c r="BJ2322" s="520">
        <v>0</v>
      </c>
      <c r="BK2322" s="521">
        <v>0</v>
      </c>
      <c r="BL2322" s="521">
        <v>0</v>
      </c>
      <c r="BM2322" s="521">
        <v>0</v>
      </c>
      <c r="BN2322" s="519">
        <v>0</v>
      </c>
    </row>
    <row r="2323" spans="1:66" x14ac:dyDescent="0.2">
      <c r="A2323" s="579" t="s">
        <v>253</v>
      </c>
      <c r="B2323" s="636">
        <v>2014</v>
      </c>
      <c r="C2323" s="637">
        <v>2</v>
      </c>
      <c r="D2323" s="637">
        <v>6</v>
      </c>
      <c r="E2323" s="590">
        <v>41808</v>
      </c>
      <c r="F2323" s="668" t="s">
        <v>75</v>
      </c>
      <c r="G2323" s="591">
        <v>0</v>
      </c>
      <c r="H2323" s="592">
        <v>0.37291666666666667</v>
      </c>
      <c r="I2323" s="593">
        <v>10</v>
      </c>
      <c r="J2323" s="236" t="s">
        <v>257</v>
      </c>
      <c r="K2323" s="236" t="s">
        <v>470</v>
      </c>
      <c r="L2323" s="234">
        <v>2</v>
      </c>
      <c r="M2323" s="235">
        <v>4.5720000000000001</v>
      </c>
      <c r="N2323" s="234">
        <v>35301</v>
      </c>
      <c r="O2323" s="240">
        <v>22.206632469999999</v>
      </c>
      <c r="P2323" s="239" t="s">
        <v>471</v>
      </c>
      <c r="Q2323" s="234">
        <v>35545</v>
      </c>
      <c r="R2323" s="240">
        <v>22.376650420000001</v>
      </c>
      <c r="S2323" s="235">
        <v>19.600000000000001</v>
      </c>
      <c r="T2323" s="234">
        <v>32</v>
      </c>
      <c r="U2323" s="235">
        <v>36.6</v>
      </c>
      <c r="V2323" s="234">
        <v>1</v>
      </c>
      <c r="W2323" s="234">
        <v>8568</v>
      </c>
      <c r="X2323" s="413">
        <v>2.6018008632000003</v>
      </c>
      <c r="Y2323" s="384">
        <v>0</v>
      </c>
      <c r="Z2323" s="385">
        <v>182.98235007044036</v>
      </c>
      <c r="AA2323" s="385">
        <v>0</v>
      </c>
      <c r="AB2323" s="385">
        <v>0</v>
      </c>
      <c r="AC2323" s="385">
        <v>81.761550522984962</v>
      </c>
      <c r="AD2323" s="385">
        <v>0</v>
      </c>
      <c r="AE2323" s="385">
        <v>3071.5089146468022</v>
      </c>
      <c r="AF2323" s="385">
        <v>0</v>
      </c>
      <c r="AG2323" s="385">
        <v>3465.599588167589</v>
      </c>
      <c r="AH2323" s="435">
        <v>6801.8524034078164</v>
      </c>
      <c r="AI2323" s="241">
        <v>0</v>
      </c>
      <c r="AJ2323" s="242">
        <v>0</v>
      </c>
      <c r="AK2323" s="242">
        <v>0</v>
      </c>
      <c r="AL2323" s="242">
        <v>1.8123810365928334</v>
      </c>
      <c r="AM2323" s="242">
        <v>78.06184036181989</v>
      </c>
      <c r="AN2323" s="242">
        <v>0</v>
      </c>
      <c r="AO2323" s="242">
        <v>0</v>
      </c>
      <c r="AP2323" s="225">
        <v>79.874221398412729</v>
      </c>
      <c r="AQ2323" s="243">
        <v>54.507700348656641</v>
      </c>
      <c r="AR2323" s="384">
        <v>0</v>
      </c>
      <c r="AS2323" s="385">
        <v>10.22019381537312</v>
      </c>
      <c r="AT2323" s="385">
        <v>844.51505535191166</v>
      </c>
      <c r="AU2323" s="385">
        <v>0</v>
      </c>
      <c r="AV2323" s="385">
        <v>0</v>
      </c>
      <c r="AW2323" s="385">
        <v>44.321573846001435</v>
      </c>
      <c r="AX2323" s="385">
        <v>0</v>
      </c>
      <c r="AY2323" s="385">
        <v>703.99420385307496</v>
      </c>
      <c r="AZ2323" s="379">
        <v>1603.0510268663611</v>
      </c>
      <c r="BA2323" s="463">
        <v>0</v>
      </c>
      <c r="BB2323" s="464">
        <v>0.44779314523911856</v>
      </c>
      <c r="BC2323" s="464">
        <v>0</v>
      </c>
      <c r="BD2323" s="462">
        <v>0.44779314523911856</v>
      </c>
      <c r="BE2323" s="227">
        <v>0</v>
      </c>
      <c r="BF2323" s="245">
        <v>6.1321162892238732</v>
      </c>
      <c r="BG2323" s="245">
        <v>0</v>
      </c>
      <c r="BH2323" s="245">
        <v>0</v>
      </c>
      <c r="BI2323" s="229">
        <v>6.1321162892238732</v>
      </c>
      <c r="BJ2323" s="520">
        <v>0</v>
      </c>
      <c r="BK2323" s="521">
        <v>0</v>
      </c>
      <c r="BL2323" s="521">
        <v>0</v>
      </c>
      <c r="BM2323" s="521">
        <v>0</v>
      </c>
      <c r="BN2323" s="519">
        <v>0</v>
      </c>
    </row>
    <row r="2324" spans="1:66" x14ac:dyDescent="0.2">
      <c r="A2324" s="579" t="s">
        <v>253</v>
      </c>
      <c r="B2324" s="636">
        <v>2014</v>
      </c>
      <c r="C2324" s="637">
        <v>1</v>
      </c>
      <c r="D2324" s="637">
        <v>6</v>
      </c>
      <c r="E2324" s="590">
        <v>41796</v>
      </c>
      <c r="F2324" s="668" t="s">
        <v>83</v>
      </c>
      <c r="G2324" s="591">
        <v>1</v>
      </c>
      <c r="H2324" s="592">
        <v>0.41111111111111109</v>
      </c>
      <c r="I2324" s="593">
        <v>10</v>
      </c>
      <c r="J2324" s="236" t="s">
        <v>89</v>
      </c>
      <c r="K2324" s="236" t="s">
        <v>470</v>
      </c>
      <c r="L2324" s="234">
        <v>4</v>
      </c>
      <c r="M2324" s="235">
        <v>6.0960000000000001</v>
      </c>
      <c r="N2324" s="234">
        <v>31441</v>
      </c>
      <c r="O2324" s="240">
        <v>19.53978034</v>
      </c>
      <c r="P2324" s="239" t="s">
        <v>471</v>
      </c>
      <c r="Q2324" s="234">
        <v>23834</v>
      </c>
      <c r="R2324" s="240">
        <v>14.41492843</v>
      </c>
      <c r="S2324" s="235">
        <v>18.600000000000001</v>
      </c>
      <c r="T2324" s="234">
        <v>73</v>
      </c>
      <c r="U2324" s="235">
        <v>10.9</v>
      </c>
      <c r="V2324" s="234">
        <v>1</v>
      </c>
      <c r="W2324" s="234">
        <v>12658</v>
      </c>
      <c r="X2324" s="413">
        <v>3.8437903041999997</v>
      </c>
      <c r="Y2324" s="384">
        <v>0</v>
      </c>
      <c r="Z2324" s="385">
        <v>232.89511891994749</v>
      </c>
      <c r="AA2324" s="385">
        <v>0</v>
      </c>
      <c r="AB2324" s="385">
        <v>0</v>
      </c>
      <c r="AC2324" s="385">
        <v>148.29112799862605</v>
      </c>
      <c r="AD2324" s="385">
        <v>6.925455837409519</v>
      </c>
      <c r="AE2324" s="385">
        <v>203.96534096653133</v>
      </c>
      <c r="AF2324" s="385">
        <v>0</v>
      </c>
      <c r="AG2324" s="385">
        <v>1488.6868291819969</v>
      </c>
      <c r="AH2324" s="435">
        <v>2080.7638729045111</v>
      </c>
      <c r="AI2324" s="241">
        <v>0</v>
      </c>
      <c r="AJ2324" s="242">
        <v>0</v>
      </c>
      <c r="AK2324" s="242">
        <v>0</v>
      </c>
      <c r="AL2324" s="242">
        <v>0</v>
      </c>
      <c r="AM2324" s="242">
        <v>131.77617921730541</v>
      </c>
      <c r="AN2324" s="242">
        <v>0</v>
      </c>
      <c r="AO2324" s="242">
        <v>0</v>
      </c>
      <c r="AP2324" s="225">
        <v>131.77617921730541</v>
      </c>
      <c r="AQ2324" s="243">
        <v>39.023981052270024</v>
      </c>
      <c r="AR2324" s="384">
        <v>0</v>
      </c>
      <c r="AS2324" s="385">
        <v>15.609592420908008</v>
      </c>
      <c r="AT2324" s="385">
        <v>390.8641942195365</v>
      </c>
      <c r="AU2324" s="385">
        <v>0</v>
      </c>
      <c r="AV2324" s="385">
        <v>0</v>
      </c>
      <c r="AW2324" s="385">
        <v>169.23399783001099</v>
      </c>
      <c r="AX2324" s="385">
        <v>0</v>
      </c>
      <c r="AY2324" s="385">
        <v>1095.9078582921625</v>
      </c>
      <c r="AZ2324" s="379">
        <v>1671.6156427626179</v>
      </c>
      <c r="BA2324" s="463">
        <v>0</v>
      </c>
      <c r="BB2324" s="464">
        <v>0.85490899345091298</v>
      </c>
      <c r="BC2324" s="464">
        <v>0</v>
      </c>
      <c r="BD2324" s="462">
        <v>0.85490899345091298</v>
      </c>
      <c r="BE2324" s="227">
        <v>0</v>
      </c>
      <c r="BF2324" s="245">
        <v>9.8860751999084044</v>
      </c>
      <c r="BG2324" s="245">
        <v>0</v>
      </c>
      <c r="BH2324" s="245">
        <v>0</v>
      </c>
      <c r="BI2324" s="229">
        <v>9.8860751999084044</v>
      </c>
      <c r="BJ2324" s="520">
        <v>0</v>
      </c>
      <c r="BK2324" s="521">
        <v>0</v>
      </c>
      <c r="BL2324" s="521">
        <v>0</v>
      </c>
      <c r="BM2324" s="521">
        <v>0</v>
      </c>
      <c r="BN2324" s="519">
        <v>0</v>
      </c>
    </row>
    <row r="2325" spans="1:66" x14ac:dyDescent="0.2">
      <c r="A2325" s="579" t="s">
        <v>253</v>
      </c>
      <c r="B2325" s="636">
        <v>2014</v>
      </c>
      <c r="C2325" s="637">
        <v>2</v>
      </c>
      <c r="D2325" s="637">
        <v>6</v>
      </c>
      <c r="E2325" s="590">
        <v>41808</v>
      </c>
      <c r="F2325" s="668" t="s">
        <v>83</v>
      </c>
      <c r="G2325" s="591">
        <v>1</v>
      </c>
      <c r="H2325" s="592">
        <v>0.51527777777777772</v>
      </c>
      <c r="I2325" s="593">
        <v>10</v>
      </c>
      <c r="J2325" s="236" t="s">
        <v>89</v>
      </c>
      <c r="K2325" s="236" t="s">
        <v>470</v>
      </c>
      <c r="L2325" s="234">
        <v>2</v>
      </c>
      <c r="M2325" s="235">
        <v>4.2671999999999999</v>
      </c>
      <c r="N2325" s="234">
        <v>25940</v>
      </c>
      <c r="O2325" s="240">
        <v>15.81568365</v>
      </c>
      <c r="P2325" s="239" t="s">
        <v>471</v>
      </c>
      <c r="Q2325" s="234">
        <v>27613</v>
      </c>
      <c r="R2325" s="240">
        <v>16.938475799999999</v>
      </c>
      <c r="S2325" s="235">
        <v>20.5</v>
      </c>
      <c r="T2325" s="234">
        <v>27</v>
      </c>
      <c r="U2325" s="235">
        <v>72.5</v>
      </c>
      <c r="V2325" s="234">
        <v>1</v>
      </c>
      <c r="W2325" s="234">
        <v>6016</v>
      </c>
      <c r="X2325" s="413">
        <v>1.8268480383999999</v>
      </c>
      <c r="Y2325" s="384">
        <v>43.780324536488827</v>
      </c>
      <c r="Z2325" s="385">
        <v>0</v>
      </c>
      <c r="AA2325" s="385">
        <v>0</v>
      </c>
      <c r="AB2325" s="385">
        <v>0</v>
      </c>
      <c r="AC2325" s="385">
        <v>49.265181398899657</v>
      </c>
      <c r="AD2325" s="385">
        <v>43.714637627956961</v>
      </c>
      <c r="AE2325" s="385">
        <v>2413.9938885460833</v>
      </c>
      <c r="AF2325" s="385">
        <v>0</v>
      </c>
      <c r="AG2325" s="385">
        <v>3915.3502916775492</v>
      </c>
      <c r="AH2325" s="435">
        <v>6466.1043237869781</v>
      </c>
      <c r="AI2325" s="241">
        <v>0</v>
      </c>
      <c r="AJ2325" s="242">
        <v>0</v>
      </c>
      <c r="AK2325" s="242">
        <v>0</v>
      </c>
      <c r="AL2325" s="242">
        <v>15.288627960791862</v>
      </c>
      <c r="AM2325" s="242">
        <v>29.706904383536493</v>
      </c>
      <c r="AN2325" s="242">
        <v>0</v>
      </c>
      <c r="AO2325" s="242">
        <v>0</v>
      </c>
      <c r="AP2325" s="225">
        <v>44.995532344328353</v>
      </c>
      <c r="AQ2325" s="243">
        <v>49.265181398899657</v>
      </c>
      <c r="AR2325" s="384">
        <v>0</v>
      </c>
      <c r="AS2325" s="385">
        <v>24.632590699449828</v>
      </c>
      <c r="AT2325" s="385">
        <v>267.28003081616356</v>
      </c>
      <c r="AU2325" s="385">
        <v>0</v>
      </c>
      <c r="AV2325" s="385">
        <v>57.246140785521398</v>
      </c>
      <c r="AW2325" s="385">
        <v>0</v>
      </c>
      <c r="AX2325" s="385">
        <v>0</v>
      </c>
      <c r="AY2325" s="385">
        <v>1174.6789852753634</v>
      </c>
      <c r="AZ2325" s="379">
        <v>1523.8377475764983</v>
      </c>
      <c r="BA2325" s="463">
        <v>1.3137381706373241</v>
      </c>
      <c r="BB2325" s="464">
        <v>0</v>
      </c>
      <c r="BC2325" s="464">
        <v>0</v>
      </c>
      <c r="BD2325" s="462">
        <v>1.3137381706373241</v>
      </c>
      <c r="BE2325" s="227">
        <v>0</v>
      </c>
      <c r="BF2325" s="245">
        <v>11.495208993076588</v>
      </c>
      <c r="BG2325" s="245">
        <v>0</v>
      </c>
      <c r="BH2325" s="245">
        <v>0</v>
      </c>
      <c r="BI2325" s="229">
        <v>11.495208993076588</v>
      </c>
      <c r="BJ2325" s="520">
        <v>0</v>
      </c>
      <c r="BK2325" s="521">
        <v>0</v>
      </c>
      <c r="BL2325" s="521">
        <v>0</v>
      </c>
      <c r="BM2325" s="521">
        <v>0</v>
      </c>
      <c r="BN2325" s="519">
        <v>0</v>
      </c>
    </row>
    <row r="2326" spans="1:66" x14ac:dyDescent="0.2">
      <c r="A2326" s="579" t="s">
        <v>253</v>
      </c>
      <c r="B2326" s="636">
        <v>2014</v>
      </c>
      <c r="C2326" s="637">
        <v>1</v>
      </c>
      <c r="D2326" s="637">
        <v>6</v>
      </c>
      <c r="E2326" s="590">
        <v>41795</v>
      </c>
      <c r="F2326" s="668" t="s">
        <v>88</v>
      </c>
      <c r="G2326" s="591">
        <v>1</v>
      </c>
      <c r="H2326" s="592">
        <v>0.53680555555555554</v>
      </c>
      <c r="I2326" s="593">
        <v>10</v>
      </c>
      <c r="J2326" s="236" t="s">
        <v>89</v>
      </c>
      <c r="K2326" s="236" t="s">
        <v>470</v>
      </c>
      <c r="L2326" s="234">
        <v>2</v>
      </c>
      <c r="M2326" s="235">
        <v>4.2671999999999999</v>
      </c>
      <c r="N2326" s="234">
        <v>21930</v>
      </c>
      <c r="O2326" s="240">
        <v>13.16104663</v>
      </c>
      <c r="P2326" s="239" t="s">
        <v>471</v>
      </c>
      <c r="Q2326" s="234">
        <v>22116</v>
      </c>
      <c r="R2326" s="240">
        <v>13.28300057</v>
      </c>
      <c r="S2326" s="235">
        <v>20.5</v>
      </c>
      <c r="T2326" s="234">
        <v>35</v>
      </c>
      <c r="U2326" s="235">
        <v>30.7</v>
      </c>
      <c r="V2326" s="234">
        <v>1</v>
      </c>
      <c r="W2326" s="234">
        <v>15942</v>
      </c>
      <c r="X2326" s="413">
        <v>4.8410258358</v>
      </c>
      <c r="Y2326" s="384">
        <v>0</v>
      </c>
      <c r="Z2326" s="385">
        <v>11.172218830156734</v>
      </c>
      <c r="AA2326" s="385">
        <v>0</v>
      </c>
      <c r="AB2326" s="385">
        <v>0</v>
      </c>
      <c r="AC2326" s="385">
        <v>0</v>
      </c>
      <c r="AD2326" s="385">
        <v>29.899912727088363</v>
      </c>
      <c r="AE2326" s="385">
        <v>146.76641358650937</v>
      </c>
      <c r="AF2326" s="385">
        <v>0</v>
      </c>
      <c r="AG2326" s="385">
        <v>654.62687713094977</v>
      </c>
      <c r="AH2326" s="435">
        <v>842.46542227470422</v>
      </c>
      <c r="AI2326" s="241">
        <v>0</v>
      </c>
      <c r="AJ2326" s="242">
        <v>0</v>
      </c>
      <c r="AK2326" s="242">
        <v>0</v>
      </c>
      <c r="AL2326" s="242">
        <v>3.9836597973481114</v>
      </c>
      <c r="AM2326" s="242">
        <v>21.071463664920273</v>
      </c>
      <c r="AN2326" s="242">
        <v>0</v>
      </c>
      <c r="AO2326" s="242">
        <v>0</v>
      </c>
      <c r="AP2326" s="225">
        <v>25.055123462268384</v>
      </c>
      <c r="AQ2326" s="243">
        <v>11.232123488763472</v>
      </c>
      <c r="AR2326" s="384">
        <v>0</v>
      </c>
      <c r="AS2326" s="385">
        <v>0</v>
      </c>
      <c r="AT2326" s="385">
        <v>60.938013967704755</v>
      </c>
      <c r="AU2326" s="385">
        <v>0</v>
      </c>
      <c r="AV2326" s="385">
        <v>8.701151662628769</v>
      </c>
      <c r="AW2326" s="385">
        <v>19.4839902118417</v>
      </c>
      <c r="AX2326" s="385">
        <v>0</v>
      </c>
      <c r="AY2326" s="385">
        <v>2440.1264113575835</v>
      </c>
      <c r="AZ2326" s="379">
        <v>2529.2495671997585</v>
      </c>
      <c r="BA2326" s="463">
        <v>0.14976164651684629</v>
      </c>
      <c r="BB2326" s="464">
        <v>0.49213038378802532</v>
      </c>
      <c r="BC2326" s="464">
        <v>6.2899891537075439</v>
      </c>
      <c r="BD2326" s="462">
        <v>6.9318811840124157</v>
      </c>
      <c r="BE2326" s="227">
        <v>0</v>
      </c>
      <c r="BF2326" s="245">
        <v>99.591494933702791</v>
      </c>
      <c r="BG2326" s="245">
        <v>0</v>
      </c>
      <c r="BH2326" s="245">
        <v>0</v>
      </c>
      <c r="BI2326" s="229">
        <v>99.591494933702791</v>
      </c>
      <c r="BJ2326" s="520">
        <v>0</v>
      </c>
      <c r="BK2326" s="521">
        <v>0</v>
      </c>
      <c r="BL2326" s="521">
        <v>0</v>
      </c>
      <c r="BM2326" s="521">
        <v>0</v>
      </c>
      <c r="BN2326" s="519">
        <v>0</v>
      </c>
    </row>
    <row r="2327" spans="1:66" x14ac:dyDescent="0.2">
      <c r="A2327" s="579" t="s">
        <v>253</v>
      </c>
      <c r="B2327" s="636">
        <v>2014</v>
      </c>
      <c r="C2327" s="637">
        <v>2</v>
      </c>
      <c r="D2327" s="637">
        <v>6</v>
      </c>
      <c r="E2327" s="590">
        <v>41808</v>
      </c>
      <c r="F2327" s="668" t="s">
        <v>88</v>
      </c>
      <c r="G2327" s="591">
        <v>1</v>
      </c>
      <c r="H2327" s="592">
        <v>0.47708333333333336</v>
      </c>
      <c r="I2327" s="593">
        <v>10</v>
      </c>
      <c r="J2327" s="236" t="s">
        <v>89</v>
      </c>
      <c r="K2327" s="236" t="s">
        <v>470</v>
      </c>
      <c r="L2327" s="234">
        <v>2</v>
      </c>
      <c r="M2327" s="235">
        <v>4.5720000000000001</v>
      </c>
      <c r="N2327" s="234">
        <v>22990</v>
      </c>
      <c r="O2327" s="240">
        <v>13.85761742</v>
      </c>
      <c r="P2327" s="239" t="s">
        <v>471</v>
      </c>
      <c r="Q2327" s="234">
        <v>25532</v>
      </c>
      <c r="R2327" s="240">
        <v>15.54320036</v>
      </c>
      <c r="S2327" s="235">
        <v>20.9</v>
      </c>
      <c r="T2327" s="234">
        <v>28</v>
      </c>
      <c r="U2327" s="235">
        <v>29.2</v>
      </c>
      <c r="V2327" s="234">
        <v>1</v>
      </c>
      <c r="W2327" s="234">
        <v>9209</v>
      </c>
      <c r="X2327" s="413">
        <v>2.7964500640999996</v>
      </c>
      <c r="Y2327" s="384">
        <v>18.11367942888775</v>
      </c>
      <c r="Z2327" s="385">
        <v>0</v>
      </c>
      <c r="AA2327" s="385">
        <v>0</v>
      </c>
      <c r="AB2327" s="385">
        <v>0</v>
      </c>
      <c r="AC2327" s="385">
        <v>61.148955311323995</v>
      </c>
      <c r="AD2327" s="385">
        <v>18.086502115416053</v>
      </c>
      <c r="AE2327" s="385">
        <v>366.21429903115148</v>
      </c>
      <c r="AF2327" s="385">
        <v>0</v>
      </c>
      <c r="AG2327" s="385">
        <v>3347.8713316531489</v>
      </c>
      <c r="AH2327" s="435">
        <v>3811.4347675399281</v>
      </c>
      <c r="AI2327" s="241">
        <v>0</v>
      </c>
      <c r="AJ2327" s="242">
        <v>0</v>
      </c>
      <c r="AK2327" s="242">
        <v>0</v>
      </c>
      <c r="AL2327" s="242">
        <v>0</v>
      </c>
      <c r="AM2327" s="242">
        <v>20.484900029293541</v>
      </c>
      <c r="AN2327" s="242">
        <v>0</v>
      </c>
      <c r="AO2327" s="242">
        <v>0</v>
      </c>
      <c r="AP2327" s="225">
        <v>20.484900029293541</v>
      </c>
      <c r="AQ2327" s="243">
        <v>0</v>
      </c>
      <c r="AR2327" s="384">
        <v>0</v>
      </c>
      <c r="AS2327" s="385">
        <v>0</v>
      </c>
      <c r="AT2327" s="385">
        <v>110.58448851634549</v>
      </c>
      <c r="AU2327" s="385">
        <v>0</v>
      </c>
      <c r="AV2327" s="385">
        <v>71.055086071758481</v>
      </c>
      <c r="AW2327" s="385">
        <v>0</v>
      </c>
      <c r="AX2327" s="385">
        <v>0</v>
      </c>
      <c r="AY2327" s="385">
        <v>1782.0436216528115</v>
      </c>
      <c r="AZ2327" s="379">
        <v>1963.6831962409155</v>
      </c>
      <c r="BA2327" s="463">
        <v>0.27177313471699555</v>
      </c>
      <c r="BB2327" s="464">
        <v>0</v>
      </c>
      <c r="BC2327" s="464">
        <v>0</v>
      </c>
      <c r="BD2327" s="462">
        <v>0.27177313471699555</v>
      </c>
      <c r="BE2327" s="227">
        <v>0</v>
      </c>
      <c r="BF2327" s="245">
        <v>14.268089572642266</v>
      </c>
      <c r="BG2327" s="245">
        <v>0</v>
      </c>
      <c r="BH2327" s="245">
        <v>0</v>
      </c>
      <c r="BI2327" s="229">
        <v>14.268089572642266</v>
      </c>
      <c r="BJ2327" s="520">
        <v>0</v>
      </c>
      <c r="BK2327" s="521">
        <v>0</v>
      </c>
      <c r="BL2327" s="521">
        <v>0</v>
      </c>
      <c r="BM2327" s="521">
        <v>0</v>
      </c>
      <c r="BN2327" s="519">
        <v>0</v>
      </c>
    </row>
    <row r="2328" spans="1:66" x14ac:dyDescent="0.2">
      <c r="A2328" s="579" t="s">
        <v>253</v>
      </c>
      <c r="B2328" s="636">
        <v>2014</v>
      </c>
      <c r="C2328" s="637">
        <v>1</v>
      </c>
      <c r="D2328" s="637">
        <v>6</v>
      </c>
      <c r="E2328" s="590">
        <v>41795</v>
      </c>
      <c r="F2328" s="668" t="s">
        <v>99</v>
      </c>
      <c r="G2328" s="591">
        <v>1</v>
      </c>
      <c r="H2328" s="592">
        <v>0.49375000000000002</v>
      </c>
      <c r="I2328" s="593">
        <v>10</v>
      </c>
      <c r="J2328" s="236" t="s">
        <v>89</v>
      </c>
      <c r="K2328" s="236" t="s">
        <v>470</v>
      </c>
      <c r="L2328" s="234">
        <v>2</v>
      </c>
      <c r="M2328" s="235">
        <v>9.1440000000000001</v>
      </c>
      <c r="N2328" s="234">
        <v>24682</v>
      </c>
      <c r="O2328" s="240">
        <v>14.977234899999999</v>
      </c>
      <c r="P2328" s="239" t="s">
        <v>471</v>
      </c>
      <c r="Q2328" s="234">
        <v>29492</v>
      </c>
      <c r="R2328" s="240">
        <v>18.209822859999999</v>
      </c>
      <c r="S2328" s="235">
        <v>19.399999999999999</v>
      </c>
      <c r="T2328" s="234">
        <v>47</v>
      </c>
      <c r="U2328" s="235">
        <v>17.7</v>
      </c>
      <c r="V2328" s="234">
        <v>1</v>
      </c>
      <c r="W2328" s="234">
        <v>15399</v>
      </c>
      <c r="X2328" s="413">
        <v>4.6761357951000004</v>
      </c>
      <c r="Y2328" s="384">
        <v>2.8506443320076706</v>
      </c>
      <c r="Z2328" s="385">
        <v>6.3813373493705097</v>
      </c>
      <c r="AA2328" s="385">
        <v>0</v>
      </c>
      <c r="AB2328" s="385">
        <v>0</v>
      </c>
      <c r="AC2328" s="385">
        <v>25.662214541704461</v>
      </c>
      <c r="AD2328" s="385">
        <v>11.385469185002879</v>
      </c>
      <c r="AE2328" s="385">
        <v>764.94784513064053</v>
      </c>
      <c r="AF2328" s="385">
        <v>0</v>
      </c>
      <c r="AG2328" s="385">
        <v>7614.1501359539916</v>
      </c>
      <c r="AH2328" s="435">
        <v>8425.3776464927178</v>
      </c>
      <c r="AI2328" s="241">
        <v>0</v>
      </c>
      <c r="AJ2328" s="242">
        <v>0</v>
      </c>
      <c r="AK2328" s="242">
        <v>0</v>
      </c>
      <c r="AL2328" s="242">
        <v>0</v>
      </c>
      <c r="AM2328" s="242">
        <v>1.934289421080974</v>
      </c>
      <c r="AN2328" s="242">
        <v>0</v>
      </c>
      <c r="AO2328" s="242">
        <v>0</v>
      </c>
      <c r="AP2328" s="225">
        <v>1.934289421080974</v>
      </c>
      <c r="AQ2328" s="243">
        <v>1.0692589392376859</v>
      </c>
      <c r="AR2328" s="384">
        <v>0</v>
      </c>
      <c r="AS2328" s="385">
        <v>3.2077768177130577</v>
      </c>
      <c r="AT2328" s="385">
        <v>69.613033980130311</v>
      </c>
      <c r="AU2328" s="385">
        <v>0</v>
      </c>
      <c r="AV2328" s="385">
        <v>9.9398310991535279</v>
      </c>
      <c r="AW2328" s="385">
        <v>8.3466352796893766</v>
      </c>
      <c r="AX2328" s="385">
        <v>0</v>
      </c>
      <c r="AY2328" s="385">
        <v>934.83170539672426</v>
      </c>
      <c r="AZ2328" s="379">
        <v>1025.9389825734106</v>
      </c>
      <c r="BA2328" s="463">
        <v>0</v>
      </c>
      <c r="BB2328" s="464">
        <v>0</v>
      </c>
      <c r="BC2328" s="464">
        <v>0</v>
      </c>
      <c r="BD2328" s="462">
        <v>0</v>
      </c>
      <c r="BE2328" s="227">
        <v>0</v>
      </c>
      <c r="BF2328" s="245">
        <v>0.85540715139014878</v>
      </c>
      <c r="BG2328" s="245">
        <v>0</v>
      </c>
      <c r="BH2328" s="245">
        <v>0</v>
      </c>
      <c r="BI2328" s="229">
        <v>0.85540715139014878</v>
      </c>
      <c r="BJ2328" s="520">
        <v>0</v>
      </c>
      <c r="BK2328" s="521">
        <v>0</v>
      </c>
      <c r="BL2328" s="521">
        <v>0</v>
      </c>
      <c r="BM2328" s="521">
        <v>0</v>
      </c>
      <c r="BN2328" s="519">
        <v>0</v>
      </c>
    </row>
    <row r="2329" spans="1:66" x14ac:dyDescent="0.2">
      <c r="A2329" s="579" t="s">
        <v>253</v>
      </c>
      <c r="B2329" s="636">
        <v>2014</v>
      </c>
      <c r="C2329" s="637">
        <v>2</v>
      </c>
      <c r="D2329" s="637">
        <v>6</v>
      </c>
      <c r="E2329" s="590">
        <v>41808</v>
      </c>
      <c r="F2329" s="668" t="s">
        <v>99</v>
      </c>
      <c r="G2329" s="591">
        <v>1</v>
      </c>
      <c r="H2329" s="592">
        <v>0.43194444444444446</v>
      </c>
      <c r="I2329" s="593">
        <v>10</v>
      </c>
      <c r="J2329" s="236" t="s">
        <v>89</v>
      </c>
      <c r="K2329" s="236" t="s">
        <v>470</v>
      </c>
      <c r="L2329" s="234">
        <v>2</v>
      </c>
      <c r="M2329" s="235">
        <v>9.4488000000000003</v>
      </c>
      <c r="N2329" s="234">
        <v>24746</v>
      </c>
      <c r="O2329" s="240">
        <v>15.01976788</v>
      </c>
      <c r="P2329" s="239" t="s">
        <v>471</v>
      </c>
      <c r="Q2329" s="234">
        <v>28855</v>
      </c>
      <c r="R2329" s="240">
        <v>17.77761799</v>
      </c>
      <c r="S2329" s="235">
        <v>20.2</v>
      </c>
      <c r="T2329" s="234">
        <v>43</v>
      </c>
      <c r="U2329" s="235">
        <v>22.5</v>
      </c>
      <c r="V2329" s="234">
        <v>1</v>
      </c>
      <c r="W2329" s="234">
        <v>8770</v>
      </c>
      <c r="X2329" s="413">
        <v>2.6631411729999996</v>
      </c>
      <c r="Y2329" s="384">
        <v>24.025763503901192</v>
      </c>
      <c r="Z2329" s="385">
        <v>17.92770149928511</v>
      </c>
      <c r="AA2329" s="385">
        <v>0</v>
      </c>
      <c r="AB2329" s="385">
        <v>0</v>
      </c>
      <c r="AC2329" s="385">
        <v>54.071485755216479</v>
      </c>
      <c r="AD2329" s="385">
        <v>15.993143897820698</v>
      </c>
      <c r="AE2329" s="385">
        <v>883.1676006685359</v>
      </c>
      <c r="AF2329" s="385">
        <v>0</v>
      </c>
      <c r="AG2329" s="385">
        <v>3103.6281830636553</v>
      </c>
      <c r="AH2329" s="435">
        <v>4098.8138783884151</v>
      </c>
      <c r="AI2329" s="241">
        <v>0</v>
      </c>
      <c r="AJ2329" s="242">
        <v>0</v>
      </c>
      <c r="AK2329" s="242">
        <v>0</v>
      </c>
      <c r="AL2329" s="242">
        <v>0.39952820030243291</v>
      </c>
      <c r="AM2329" s="242">
        <v>10.868368636798515</v>
      </c>
      <c r="AN2329" s="242">
        <v>0</v>
      </c>
      <c r="AO2329" s="242">
        <v>0</v>
      </c>
      <c r="AP2329" s="225">
        <v>11.267896837100947</v>
      </c>
      <c r="AQ2329" s="243">
        <v>0</v>
      </c>
      <c r="AR2329" s="384">
        <v>0</v>
      </c>
      <c r="AS2329" s="385">
        <v>4.5059571462680399</v>
      </c>
      <c r="AT2329" s="385">
        <v>157.96083371957241</v>
      </c>
      <c r="AU2329" s="385">
        <v>0</v>
      </c>
      <c r="AV2329" s="385">
        <v>13.962459210569234</v>
      </c>
      <c r="AW2329" s="385">
        <v>23.449000989178884</v>
      </c>
      <c r="AX2329" s="385">
        <v>0</v>
      </c>
      <c r="AY2329" s="385">
        <v>4775.112986471785</v>
      </c>
      <c r="AZ2329" s="379">
        <v>4974.9912375373733</v>
      </c>
      <c r="BA2329" s="463">
        <v>0</v>
      </c>
      <c r="BB2329" s="464">
        <v>0</v>
      </c>
      <c r="BC2329" s="464">
        <v>0</v>
      </c>
      <c r="BD2329" s="462">
        <v>0</v>
      </c>
      <c r="BE2329" s="227">
        <v>0</v>
      </c>
      <c r="BF2329" s="245">
        <v>2.7035742877608246</v>
      </c>
      <c r="BG2329" s="245">
        <v>0</v>
      </c>
      <c r="BH2329" s="245">
        <v>0</v>
      </c>
      <c r="BI2329" s="229">
        <v>2.7035742877608246</v>
      </c>
      <c r="BJ2329" s="520">
        <v>0</v>
      </c>
      <c r="BK2329" s="521">
        <v>0</v>
      </c>
      <c r="BL2329" s="521">
        <v>0</v>
      </c>
      <c r="BM2329" s="521">
        <v>0</v>
      </c>
      <c r="BN2329" s="519">
        <v>0</v>
      </c>
    </row>
    <row r="2330" spans="1:66" x14ac:dyDescent="0.2">
      <c r="A2330" s="579" t="s">
        <v>253</v>
      </c>
      <c r="B2330" s="636">
        <v>2014</v>
      </c>
      <c r="C2330" s="637">
        <v>1</v>
      </c>
      <c r="D2330" s="637">
        <v>6</v>
      </c>
      <c r="E2330" s="590">
        <v>41794</v>
      </c>
      <c r="F2330" s="668" t="s">
        <v>104</v>
      </c>
      <c r="G2330" s="591">
        <v>1</v>
      </c>
      <c r="H2330" s="592">
        <v>0.4826388888888889</v>
      </c>
      <c r="I2330" s="593">
        <v>10</v>
      </c>
      <c r="J2330" s="236" t="s">
        <v>89</v>
      </c>
      <c r="K2330" s="236" t="s">
        <v>470</v>
      </c>
      <c r="L2330" s="234">
        <v>2</v>
      </c>
      <c r="M2330" s="235">
        <v>12.192</v>
      </c>
      <c r="N2330" s="234">
        <v>20842</v>
      </c>
      <c r="O2330" s="240">
        <v>12.45005808</v>
      </c>
      <c r="P2330" s="239" t="s">
        <v>471</v>
      </c>
      <c r="Q2330" s="234">
        <v>21516</v>
      </c>
      <c r="R2330" s="240">
        <v>12.890024560000001</v>
      </c>
      <c r="S2330" s="235">
        <v>19.8</v>
      </c>
      <c r="T2330" s="234">
        <v>33</v>
      </c>
      <c r="U2330" s="235">
        <v>24.4</v>
      </c>
      <c r="V2330" s="234">
        <v>1</v>
      </c>
      <c r="W2330" s="234">
        <v>15190</v>
      </c>
      <c r="X2330" s="413">
        <v>4.6126698309999998</v>
      </c>
      <c r="Y2330" s="384">
        <v>0</v>
      </c>
      <c r="Z2330" s="385">
        <v>5.1753108014723637</v>
      </c>
      <c r="AA2330" s="385">
        <v>0</v>
      </c>
      <c r="AB2330" s="385">
        <v>0</v>
      </c>
      <c r="AC2330" s="385">
        <v>0</v>
      </c>
      <c r="AD2330" s="385">
        <v>18.467395916245888</v>
      </c>
      <c r="AE2330" s="385">
        <v>0</v>
      </c>
      <c r="AF2330" s="385">
        <v>5.9193484468583026</v>
      </c>
      <c r="AG2330" s="385">
        <v>110.2701946238649</v>
      </c>
      <c r="AH2330" s="435">
        <v>139.83224978844146</v>
      </c>
      <c r="AI2330" s="241">
        <v>0</v>
      </c>
      <c r="AJ2330" s="242">
        <v>0</v>
      </c>
      <c r="AK2330" s="242">
        <v>0</v>
      </c>
      <c r="AL2330" s="242">
        <v>1.3840140816269924</v>
      </c>
      <c r="AM2330" s="242">
        <v>3.1374454557183329</v>
      </c>
      <c r="AN2330" s="242">
        <v>0</v>
      </c>
      <c r="AO2330" s="242">
        <v>0</v>
      </c>
      <c r="AP2330" s="225">
        <v>4.5214595373453257</v>
      </c>
      <c r="AQ2330" s="243">
        <v>0</v>
      </c>
      <c r="AR2330" s="384">
        <v>0</v>
      </c>
      <c r="AS2330" s="385">
        <v>0</v>
      </c>
      <c r="AT2330" s="385">
        <v>26.05692676987962</v>
      </c>
      <c r="AU2330" s="385">
        <v>0</v>
      </c>
      <c r="AV2330" s="385">
        <v>62.47488126361845</v>
      </c>
      <c r="AW2330" s="385">
        <v>4.512787769916585</v>
      </c>
      <c r="AX2330" s="385">
        <v>0</v>
      </c>
      <c r="AY2330" s="385">
        <v>4190.5310174367005</v>
      </c>
      <c r="AZ2330" s="379">
        <v>4283.5756132401148</v>
      </c>
      <c r="BA2330" s="463">
        <v>0</v>
      </c>
      <c r="BB2330" s="464">
        <v>0</v>
      </c>
      <c r="BC2330" s="464">
        <v>0</v>
      </c>
      <c r="BD2330" s="462">
        <v>0</v>
      </c>
      <c r="BE2330" s="227">
        <v>0</v>
      </c>
      <c r="BF2330" s="245">
        <v>7.978026034441311</v>
      </c>
      <c r="BG2330" s="245">
        <v>0</v>
      </c>
      <c r="BH2330" s="245">
        <v>0</v>
      </c>
      <c r="BI2330" s="229">
        <v>7.978026034441311</v>
      </c>
      <c r="BJ2330" s="520">
        <v>0</v>
      </c>
      <c r="BK2330" s="521">
        <v>0</v>
      </c>
      <c r="BL2330" s="521">
        <v>0</v>
      </c>
      <c r="BM2330" s="521">
        <v>0</v>
      </c>
      <c r="BN2330" s="519">
        <v>0</v>
      </c>
    </row>
    <row r="2331" spans="1:66" x14ac:dyDescent="0.2">
      <c r="A2331" s="579" t="s">
        <v>253</v>
      </c>
      <c r="B2331" s="636">
        <v>2014</v>
      </c>
      <c r="C2331" s="637">
        <v>2</v>
      </c>
      <c r="D2331" s="637">
        <v>6</v>
      </c>
      <c r="E2331" s="590">
        <v>41807</v>
      </c>
      <c r="F2331" s="668" t="s">
        <v>104</v>
      </c>
      <c r="G2331" s="591">
        <v>1</v>
      </c>
      <c r="H2331" s="592">
        <v>0.51388888888888884</v>
      </c>
      <c r="I2331" s="593">
        <v>10</v>
      </c>
      <c r="J2331" s="236" t="s">
        <v>89</v>
      </c>
      <c r="K2331" s="236" t="s">
        <v>470</v>
      </c>
      <c r="L2331" s="234">
        <v>2</v>
      </c>
      <c r="M2331" s="235">
        <v>6.4008000000000003</v>
      </c>
      <c r="N2331" s="234">
        <v>17839</v>
      </c>
      <c r="O2331" s="240">
        <v>10.50943515</v>
      </c>
      <c r="P2331" s="239" t="s">
        <v>471</v>
      </c>
      <c r="Q2331" s="234">
        <v>18815</v>
      </c>
      <c r="R2331" s="240">
        <v>11.13655344</v>
      </c>
      <c r="S2331" s="235">
        <v>20.6</v>
      </c>
      <c r="T2331" s="234">
        <v>26</v>
      </c>
      <c r="U2331" s="235">
        <v>68.400000000000006</v>
      </c>
      <c r="V2331" s="234">
        <v>1</v>
      </c>
      <c r="W2331" s="234">
        <v>8187</v>
      </c>
      <c r="X2331" s="413">
        <v>2.4861045363000001</v>
      </c>
      <c r="Y2331" s="384">
        <v>134.04504723520864</v>
      </c>
      <c r="Z2331" s="385">
        <v>0</v>
      </c>
      <c r="AA2331" s="385">
        <v>0</v>
      </c>
      <c r="AB2331" s="385">
        <v>0</v>
      </c>
      <c r="AC2331" s="385">
        <v>30.16767754730877</v>
      </c>
      <c r="AD2331" s="385">
        <v>0</v>
      </c>
      <c r="AE2331" s="385">
        <v>246.36936663635501</v>
      </c>
      <c r="AF2331" s="385">
        <v>0</v>
      </c>
      <c r="AG2331" s="385">
        <v>2557.4145846105221</v>
      </c>
      <c r="AH2331" s="435">
        <v>2967.9966760293946</v>
      </c>
      <c r="AI2331" s="241">
        <v>0</v>
      </c>
      <c r="AJ2331" s="242">
        <v>0</v>
      </c>
      <c r="AK2331" s="242">
        <v>0</v>
      </c>
      <c r="AL2331" s="242">
        <v>46.810179660907444</v>
      </c>
      <c r="AM2331" s="242">
        <v>38.403453517724074</v>
      </c>
      <c r="AN2331" s="242">
        <v>0</v>
      </c>
      <c r="AO2331" s="242">
        <v>0</v>
      </c>
      <c r="AP2331" s="225">
        <v>85.213633178631511</v>
      </c>
      <c r="AQ2331" s="243">
        <v>10.055892515769591</v>
      </c>
      <c r="AR2331" s="384">
        <v>14.51065290025552</v>
      </c>
      <c r="AS2331" s="385">
        <v>0</v>
      </c>
      <c r="AT2331" s="385">
        <v>100.71981943794822</v>
      </c>
      <c r="AU2331" s="385">
        <v>0</v>
      </c>
      <c r="AV2331" s="385">
        <v>116.84947103324264</v>
      </c>
      <c r="AW2331" s="385">
        <v>0</v>
      </c>
      <c r="AX2331" s="385">
        <v>0</v>
      </c>
      <c r="AY2331" s="385">
        <v>1039.0150382993777</v>
      </c>
      <c r="AZ2331" s="379">
        <v>1271.0949816708242</v>
      </c>
      <c r="BA2331" s="463">
        <v>2.0111785031539182</v>
      </c>
      <c r="BB2331" s="464">
        <v>0</v>
      </c>
      <c r="BC2331" s="464">
        <v>0</v>
      </c>
      <c r="BD2331" s="462">
        <v>2.0111785031539182</v>
      </c>
      <c r="BE2331" s="227">
        <v>0</v>
      </c>
      <c r="BF2331" s="245">
        <v>28.156499044154852</v>
      </c>
      <c r="BG2331" s="245">
        <v>0</v>
      </c>
      <c r="BH2331" s="245">
        <v>0</v>
      </c>
      <c r="BI2331" s="229">
        <v>28.156499044154852</v>
      </c>
      <c r="BJ2331" s="520">
        <v>0</v>
      </c>
      <c r="BK2331" s="521">
        <v>0</v>
      </c>
      <c r="BL2331" s="521">
        <v>0</v>
      </c>
      <c r="BM2331" s="521">
        <v>0</v>
      </c>
      <c r="BN2331" s="519">
        <v>0</v>
      </c>
    </row>
    <row r="2332" spans="1:66" x14ac:dyDescent="0.2">
      <c r="A2332" s="579" t="s">
        <v>253</v>
      </c>
      <c r="B2332" s="636">
        <v>2014</v>
      </c>
      <c r="C2332" s="637">
        <v>1</v>
      </c>
      <c r="D2332" s="637">
        <v>6</v>
      </c>
      <c r="E2332" s="590">
        <v>41794</v>
      </c>
      <c r="F2332" s="668" t="s">
        <v>113</v>
      </c>
      <c r="G2332" s="591">
        <v>1</v>
      </c>
      <c r="H2332" s="592">
        <v>0.53472222222222221</v>
      </c>
      <c r="I2332" s="593">
        <v>10</v>
      </c>
      <c r="J2332" s="236" t="s">
        <v>89</v>
      </c>
      <c r="K2332" s="236" t="s">
        <v>470</v>
      </c>
      <c r="L2332" s="234">
        <v>2</v>
      </c>
      <c r="M2332" s="235">
        <v>6.7055999999999996</v>
      </c>
      <c r="N2332" s="234">
        <v>16958</v>
      </c>
      <c r="O2332" s="240">
        <v>9.9464446899999999</v>
      </c>
      <c r="P2332" s="239" t="s">
        <v>471</v>
      </c>
      <c r="Q2332" s="234">
        <v>18316</v>
      </c>
      <c r="R2332" s="240">
        <v>10.815483260000001</v>
      </c>
      <c r="S2332" s="235">
        <v>21.2</v>
      </c>
      <c r="T2332" s="234">
        <v>52</v>
      </c>
      <c r="U2332" s="235">
        <v>27.9</v>
      </c>
      <c r="V2332" s="234">
        <v>1</v>
      </c>
      <c r="W2332" s="234">
        <v>16800</v>
      </c>
      <c r="X2332" s="413">
        <v>5.1015703199999995</v>
      </c>
      <c r="Y2332" s="384">
        <v>3.658089339048844</v>
      </c>
      <c r="Z2332" s="385">
        <v>4.0944255767898543</v>
      </c>
      <c r="AA2332" s="385">
        <v>0</v>
      </c>
      <c r="AB2332" s="385">
        <v>0</v>
      </c>
      <c r="AC2332" s="385">
        <v>0</v>
      </c>
      <c r="AD2332" s="385">
        <v>3.6526008329137372</v>
      </c>
      <c r="AE2332" s="385">
        <v>0</v>
      </c>
      <c r="AF2332" s="385">
        <v>0</v>
      </c>
      <c r="AG2332" s="385">
        <v>109.04975627190807</v>
      </c>
      <c r="AH2332" s="435">
        <v>120.4548720206605</v>
      </c>
      <c r="AI2332" s="241">
        <v>0</v>
      </c>
      <c r="AJ2332" s="242">
        <v>0</v>
      </c>
      <c r="AK2332" s="242">
        <v>0</v>
      </c>
      <c r="AL2332" s="242">
        <v>0.54747848697692758</v>
      </c>
      <c r="AM2332" s="242">
        <v>0.27579743328912892</v>
      </c>
      <c r="AN2332" s="242">
        <v>0</v>
      </c>
      <c r="AO2332" s="242">
        <v>0</v>
      </c>
      <c r="AP2332" s="225">
        <v>0.82327592026605645</v>
      </c>
      <c r="AQ2332" s="243">
        <v>1.3721265337767607</v>
      </c>
      <c r="AR2332" s="384">
        <v>0</v>
      </c>
      <c r="AS2332" s="385">
        <v>0</v>
      </c>
      <c r="AT2332" s="385">
        <v>24.050633884039065</v>
      </c>
      <c r="AU2332" s="385">
        <v>0</v>
      </c>
      <c r="AV2332" s="385">
        <v>17.538521354734556</v>
      </c>
      <c r="AW2332" s="385">
        <v>0</v>
      </c>
      <c r="AX2332" s="385">
        <v>0</v>
      </c>
      <c r="AY2332" s="385">
        <v>3282.6041688277664</v>
      </c>
      <c r="AZ2332" s="379">
        <v>3324.1933240665398</v>
      </c>
      <c r="BA2332" s="463">
        <v>5.4885061351070429E-2</v>
      </c>
      <c r="BB2332" s="464">
        <v>0</v>
      </c>
      <c r="BC2332" s="464">
        <v>0</v>
      </c>
      <c r="BD2332" s="462">
        <v>5.4885061351070429E-2</v>
      </c>
      <c r="BE2332" s="227">
        <v>0</v>
      </c>
      <c r="BF2332" s="245">
        <v>17.837644939097892</v>
      </c>
      <c r="BG2332" s="245">
        <v>0</v>
      </c>
      <c r="BH2332" s="245">
        <v>0</v>
      </c>
      <c r="BI2332" s="229">
        <v>17.837644939097892</v>
      </c>
      <c r="BJ2332" s="520">
        <v>0</v>
      </c>
      <c r="BK2332" s="521">
        <v>0</v>
      </c>
      <c r="BL2332" s="521">
        <v>0</v>
      </c>
      <c r="BM2332" s="521">
        <v>0</v>
      </c>
      <c r="BN2332" s="519">
        <v>0</v>
      </c>
    </row>
    <row r="2333" spans="1:66" x14ac:dyDescent="0.2">
      <c r="A2333" s="579" t="s">
        <v>253</v>
      </c>
      <c r="B2333" s="636">
        <v>2014</v>
      </c>
      <c r="C2333" s="637">
        <v>2</v>
      </c>
      <c r="D2333" s="637">
        <v>6</v>
      </c>
      <c r="E2333" s="590">
        <v>41807</v>
      </c>
      <c r="F2333" s="668" t="s">
        <v>113</v>
      </c>
      <c r="G2333" s="591">
        <v>1</v>
      </c>
      <c r="H2333" s="592">
        <v>0.56388888888888888</v>
      </c>
      <c r="I2333" s="593">
        <v>10</v>
      </c>
      <c r="J2333" s="236" t="s">
        <v>89</v>
      </c>
      <c r="K2333" s="236" t="s">
        <v>470</v>
      </c>
      <c r="L2333" s="234">
        <v>2</v>
      </c>
      <c r="M2333" s="235">
        <v>7.62</v>
      </c>
      <c r="N2333" s="234">
        <v>14773</v>
      </c>
      <c r="O2333" s="240">
        <v>8.5633486399999992</v>
      </c>
      <c r="P2333" s="239" t="s">
        <v>471</v>
      </c>
      <c r="Q2333" s="234">
        <v>18307</v>
      </c>
      <c r="R2333" s="240">
        <v>10.80970089</v>
      </c>
      <c r="S2333" s="235">
        <v>21.3</v>
      </c>
      <c r="T2333" s="234">
        <v>40</v>
      </c>
      <c r="U2333" s="235">
        <v>27.8</v>
      </c>
      <c r="V2333" s="234">
        <v>1</v>
      </c>
      <c r="W2333" s="234">
        <v>8721</v>
      </c>
      <c r="X2333" s="413">
        <v>2.6482615929</v>
      </c>
      <c r="Y2333" s="384">
        <v>704.68869276482724</v>
      </c>
      <c r="Z2333" s="385">
        <v>0</v>
      </c>
      <c r="AA2333" s="385">
        <v>0</v>
      </c>
      <c r="AB2333" s="385">
        <v>0</v>
      </c>
      <c r="AC2333" s="385">
        <v>11.328186037372639</v>
      </c>
      <c r="AD2333" s="385">
        <v>10.051877077161988</v>
      </c>
      <c r="AE2333" s="385">
        <v>0</v>
      </c>
      <c r="AF2333" s="385">
        <v>0</v>
      </c>
      <c r="AG2333" s="385">
        <v>180.06151706403807</v>
      </c>
      <c r="AH2333" s="435">
        <v>906.13027294339997</v>
      </c>
      <c r="AI2333" s="241">
        <v>0</v>
      </c>
      <c r="AJ2333" s="242">
        <v>0</v>
      </c>
      <c r="AK2333" s="242">
        <v>0</v>
      </c>
      <c r="AL2333" s="242">
        <v>3.0132974859411217</v>
      </c>
      <c r="AM2333" s="242">
        <v>1.5179769290079337</v>
      </c>
      <c r="AN2333" s="242">
        <v>0</v>
      </c>
      <c r="AO2333" s="242">
        <v>12.687568361857355</v>
      </c>
      <c r="AP2333" s="225">
        <v>17.218842776806412</v>
      </c>
      <c r="AQ2333" s="243">
        <v>0</v>
      </c>
      <c r="AR2333" s="384">
        <v>0</v>
      </c>
      <c r="AS2333" s="385">
        <v>0</v>
      </c>
      <c r="AT2333" s="385">
        <v>23.63814819798424</v>
      </c>
      <c r="AU2333" s="385">
        <v>0</v>
      </c>
      <c r="AV2333" s="385">
        <v>539.6974391925072</v>
      </c>
      <c r="AW2333" s="385">
        <v>0</v>
      </c>
      <c r="AX2333" s="385">
        <v>0</v>
      </c>
      <c r="AY2333" s="385">
        <v>1890.7648751257923</v>
      </c>
      <c r="AZ2333" s="379">
        <v>2454.1004625162836</v>
      </c>
      <c r="BA2333" s="463">
        <v>0</v>
      </c>
      <c r="BB2333" s="464">
        <v>0</v>
      </c>
      <c r="BC2333" s="464">
        <v>0</v>
      </c>
      <c r="BD2333" s="462">
        <v>0</v>
      </c>
      <c r="BE2333" s="227">
        <v>0</v>
      </c>
      <c r="BF2333" s="245">
        <v>18.502703861041976</v>
      </c>
      <c r="BG2333" s="245">
        <v>1.5104248049830185</v>
      </c>
      <c r="BH2333" s="245">
        <v>0</v>
      </c>
      <c r="BI2333" s="229">
        <v>20.013128666024993</v>
      </c>
      <c r="BJ2333" s="520">
        <v>0</v>
      </c>
      <c r="BK2333" s="521">
        <v>0</v>
      </c>
      <c r="BL2333" s="521">
        <v>0</v>
      </c>
      <c r="BM2333" s="521">
        <v>0</v>
      </c>
      <c r="BN2333" s="519">
        <v>0</v>
      </c>
    </row>
    <row r="2334" spans="1:66" x14ac:dyDescent="0.2">
      <c r="A2334" s="579" t="s">
        <v>253</v>
      </c>
      <c r="B2334" s="636">
        <v>2014</v>
      </c>
      <c r="C2334" s="637">
        <v>1</v>
      </c>
      <c r="D2334" s="637">
        <v>6</v>
      </c>
      <c r="E2334" s="590">
        <v>41794</v>
      </c>
      <c r="F2334" s="668" t="s">
        <v>117</v>
      </c>
      <c r="G2334" s="591">
        <v>1</v>
      </c>
      <c r="H2334" s="592">
        <v>0.39583333333333331</v>
      </c>
      <c r="I2334" s="593">
        <v>10</v>
      </c>
      <c r="J2334" s="236" t="s">
        <v>89</v>
      </c>
      <c r="K2334" s="236" t="s">
        <v>470</v>
      </c>
      <c r="L2334" s="234">
        <v>2</v>
      </c>
      <c r="M2334" s="235">
        <v>11.5824</v>
      </c>
      <c r="N2334" s="234">
        <v>15503</v>
      </c>
      <c r="O2334" s="240">
        <v>9.0232866600000001</v>
      </c>
      <c r="P2334" s="239" t="s">
        <v>471</v>
      </c>
      <c r="Q2334" s="234">
        <v>14650</v>
      </c>
      <c r="R2334" s="240">
        <v>8.4860706300000004</v>
      </c>
      <c r="S2334" s="235">
        <v>19.5</v>
      </c>
      <c r="T2334" s="234">
        <v>54</v>
      </c>
      <c r="U2334" s="235">
        <v>19.7</v>
      </c>
      <c r="V2334" s="234">
        <v>1</v>
      </c>
      <c r="W2334" s="234">
        <v>8486</v>
      </c>
      <c r="X2334" s="413">
        <v>2.5769003414</v>
      </c>
      <c r="Y2334" s="384">
        <v>62.074577518622846</v>
      </c>
      <c r="Z2334" s="385">
        <v>0</v>
      </c>
      <c r="AA2334" s="385">
        <v>0</v>
      </c>
      <c r="AB2334" s="385">
        <v>0</v>
      </c>
      <c r="AC2334" s="385">
        <v>0</v>
      </c>
      <c r="AD2334" s="385">
        <v>66.113538526461227</v>
      </c>
      <c r="AE2334" s="385">
        <v>0</v>
      </c>
      <c r="AF2334" s="385">
        <v>0</v>
      </c>
      <c r="AG2334" s="385">
        <v>666.17244463065197</v>
      </c>
      <c r="AH2334" s="435">
        <v>794.360560675736</v>
      </c>
      <c r="AI2334" s="241">
        <v>0</v>
      </c>
      <c r="AJ2334" s="242">
        <v>0</v>
      </c>
      <c r="AK2334" s="242">
        <v>0</v>
      </c>
      <c r="AL2334" s="242">
        <v>5.1612395661270574</v>
      </c>
      <c r="AM2334" s="242">
        <v>1.872016516315558</v>
      </c>
      <c r="AN2334" s="242">
        <v>0</v>
      </c>
      <c r="AO2334" s="242">
        <v>0</v>
      </c>
      <c r="AP2334" s="225">
        <v>7.0332560824426151</v>
      </c>
      <c r="AQ2334" s="243">
        <v>4.6567575032725319</v>
      </c>
      <c r="AR2334" s="384">
        <v>2.2399003590740882</v>
      </c>
      <c r="AS2334" s="385">
        <v>0</v>
      </c>
      <c r="AT2334" s="385">
        <v>38.868402627314737</v>
      </c>
      <c r="AU2334" s="385">
        <v>0</v>
      </c>
      <c r="AV2334" s="385">
        <v>81.167283282040231</v>
      </c>
      <c r="AW2334" s="385">
        <v>0</v>
      </c>
      <c r="AX2334" s="385">
        <v>0</v>
      </c>
      <c r="AY2334" s="385">
        <v>2849.9169649727769</v>
      </c>
      <c r="AZ2334" s="379">
        <v>2972.1925512412058</v>
      </c>
      <c r="BA2334" s="463">
        <v>6.2090100043633766E-2</v>
      </c>
      <c r="BB2334" s="464">
        <v>0</v>
      </c>
      <c r="BC2334" s="464">
        <v>0</v>
      </c>
      <c r="BD2334" s="462">
        <v>6.2090100043633766E-2</v>
      </c>
      <c r="BE2334" s="227">
        <v>0</v>
      </c>
      <c r="BF2334" s="245">
        <v>10.710542257526825</v>
      </c>
      <c r="BG2334" s="245">
        <v>0.62090100043633767</v>
      </c>
      <c r="BH2334" s="245">
        <v>0</v>
      </c>
      <c r="BI2334" s="229">
        <v>11.331443257963162</v>
      </c>
      <c r="BJ2334" s="520">
        <v>0</v>
      </c>
      <c r="BK2334" s="521">
        <v>0</v>
      </c>
      <c r="BL2334" s="521">
        <v>0</v>
      </c>
      <c r="BM2334" s="521">
        <v>0</v>
      </c>
      <c r="BN2334" s="519">
        <v>0</v>
      </c>
    </row>
    <row r="2335" spans="1:66" x14ac:dyDescent="0.2">
      <c r="A2335" s="579" t="s">
        <v>253</v>
      </c>
      <c r="B2335" s="636">
        <v>2014</v>
      </c>
      <c r="C2335" s="637">
        <v>2</v>
      </c>
      <c r="D2335" s="637">
        <v>6</v>
      </c>
      <c r="E2335" s="590">
        <v>41807</v>
      </c>
      <c r="F2335" s="668" t="s">
        <v>117</v>
      </c>
      <c r="G2335" s="591">
        <v>1</v>
      </c>
      <c r="H2335" s="592">
        <v>0.53611111111111109</v>
      </c>
      <c r="I2335" s="593">
        <v>10</v>
      </c>
      <c r="J2335" s="236" t="s">
        <v>89</v>
      </c>
      <c r="K2335" s="236" t="s">
        <v>470</v>
      </c>
      <c r="L2335" s="234">
        <v>2</v>
      </c>
      <c r="M2335" s="235">
        <v>15.24</v>
      </c>
      <c r="N2335" s="234">
        <v>11088</v>
      </c>
      <c r="O2335" s="240">
        <v>6.2772872900000003</v>
      </c>
      <c r="P2335" s="239" t="s">
        <v>471</v>
      </c>
      <c r="Q2335" s="234">
        <v>11313</v>
      </c>
      <c r="R2335" s="240">
        <v>6.4150468299999996</v>
      </c>
      <c r="S2335" s="235">
        <v>20.8</v>
      </c>
      <c r="T2335" s="234">
        <v>62</v>
      </c>
      <c r="U2335" s="235" t="s">
        <v>81</v>
      </c>
      <c r="V2335" s="234" t="s">
        <v>81</v>
      </c>
      <c r="W2335" s="234">
        <v>9748</v>
      </c>
      <c r="X2335" s="413">
        <v>2.9601254452000001</v>
      </c>
      <c r="Y2335" s="384">
        <v>1089.7713829090935</v>
      </c>
      <c r="Z2335" s="385">
        <v>0</v>
      </c>
      <c r="AA2335" s="385">
        <v>0</v>
      </c>
      <c r="AB2335" s="385">
        <v>0</v>
      </c>
      <c r="AC2335" s="385">
        <v>0</v>
      </c>
      <c r="AD2335" s="385">
        <v>188.85010461515421</v>
      </c>
      <c r="AE2335" s="385">
        <v>16.553352520737288</v>
      </c>
      <c r="AF2335" s="385">
        <v>0</v>
      </c>
      <c r="AG2335" s="385">
        <v>161.0911459084403</v>
      </c>
      <c r="AH2335" s="435">
        <v>1456.2659859534251</v>
      </c>
      <c r="AI2335" s="241">
        <v>0</v>
      </c>
      <c r="AJ2335" s="242">
        <v>0</v>
      </c>
      <c r="AK2335" s="242">
        <v>0</v>
      </c>
      <c r="AL2335" s="242">
        <v>3.1451369789400849</v>
      </c>
      <c r="AM2335" s="242">
        <v>0</v>
      </c>
      <c r="AN2335" s="242">
        <v>0</v>
      </c>
      <c r="AO2335" s="242">
        <v>0</v>
      </c>
      <c r="AP2335" s="225">
        <v>3.1451369789400849</v>
      </c>
      <c r="AQ2335" s="243">
        <v>6.7564704166274634</v>
      </c>
      <c r="AR2335" s="384">
        <v>4.8747934055967148</v>
      </c>
      <c r="AS2335" s="385">
        <v>0</v>
      </c>
      <c r="AT2335" s="385">
        <v>38.06595432727913</v>
      </c>
      <c r="AU2335" s="385">
        <v>0</v>
      </c>
      <c r="AV2335" s="385">
        <v>710.51718548296071</v>
      </c>
      <c r="AW2335" s="385">
        <v>0</v>
      </c>
      <c r="AX2335" s="385">
        <v>0</v>
      </c>
      <c r="AY2335" s="385">
        <v>644.40512245626087</v>
      </c>
      <c r="AZ2335" s="379">
        <v>1397.8630556720973</v>
      </c>
      <c r="BA2335" s="463">
        <v>0.13512940833254927</v>
      </c>
      <c r="BB2335" s="464">
        <v>0</v>
      </c>
      <c r="BC2335" s="464">
        <v>5.6754351499670692</v>
      </c>
      <c r="BD2335" s="462">
        <v>5.8105645582996184</v>
      </c>
      <c r="BE2335" s="227">
        <v>0</v>
      </c>
      <c r="BF2335" s="245">
        <v>8.7834115416157026</v>
      </c>
      <c r="BG2335" s="245">
        <v>0.67564704166274636</v>
      </c>
      <c r="BH2335" s="245">
        <v>0</v>
      </c>
      <c r="BI2335" s="229">
        <v>9.4590585832784484</v>
      </c>
      <c r="BJ2335" s="520">
        <v>0</v>
      </c>
      <c r="BK2335" s="521">
        <v>0</v>
      </c>
      <c r="BL2335" s="521">
        <v>0</v>
      </c>
      <c r="BM2335" s="521">
        <v>0</v>
      </c>
      <c r="BN2335" s="519">
        <v>0</v>
      </c>
    </row>
    <row r="2336" spans="1:66" x14ac:dyDescent="0.2">
      <c r="A2336" s="579" t="s">
        <v>253</v>
      </c>
      <c r="B2336" s="636">
        <v>2014</v>
      </c>
      <c r="C2336" s="637">
        <v>1</v>
      </c>
      <c r="D2336" s="637">
        <v>6</v>
      </c>
      <c r="E2336" s="590">
        <v>41794</v>
      </c>
      <c r="F2336" s="668" t="s">
        <v>123</v>
      </c>
      <c r="G2336" s="591">
        <v>1</v>
      </c>
      <c r="H2336" s="592">
        <v>0.36527777777777776</v>
      </c>
      <c r="I2336" s="593">
        <v>10</v>
      </c>
      <c r="J2336" s="236" t="s">
        <v>89</v>
      </c>
      <c r="K2336" s="236" t="s">
        <v>470</v>
      </c>
      <c r="L2336" s="234">
        <v>4</v>
      </c>
      <c r="M2336" s="235">
        <v>13.715999999999999</v>
      </c>
      <c r="N2336" s="234">
        <v>13064</v>
      </c>
      <c r="O2336" s="240">
        <v>7.4954577000000002</v>
      </c>
      <c r="P2336" s="239" t="s">
        <v>471</v>
      </c>
      <c r="Q2336" s="234">
        <v>14698</v>
      </c>
      <c r="R2336" s="240">
        <v>8.5162203299999994</v>
      </c>
      <c r="S2336" s="235">
        <v>19.7</v>
      </c>
      <c r="T2336" s="234">
        <v>60</v>
      </c>
      <c r="U2336" s="235">
        <v>14.8</v>
      </c>
      <c r="V2336" s="234">
        <v>1</v>
      </c>
      <c r="W2336" s="234">
        <v>15271</v>
      </c>
      <c r="X2336" s="413">
        <v>4.6372666878999995</v>
      </c>
      <c r="Y2336" s="384">
        <v>459.92610378978344</v>
      </c>
      <c r="Z2336" s="385">
        <v>0</v>
      </c>
      <c r="AA2336" s="385">
        <v>0</v>
      </c>
      <c r="AB2336" s="385">
        <v>0</v>
      </c>
      <c r="AC2336" s="385">
        <v>0</v>
      </c>
      <c r="AD2336" s="385">
        <v>42.09663719421242</v>
      </c>
      <c r="AE2336" s="385">
        <v>0</v>
      </c>
      <c r="AF2336" s="385">
        <v>0</v>
      </c>
      <c r="AG2336" s="385">
        <v>114.2555235643068</v>
      </c>
      <c r="AH2336" s="435">
        <v>616.27826454830267</v>
      </c>
      <c r="AI2336" s="241">
        <v>0</v>
      </c>
      <c r="AJ2336" s="242">
        <v>0</v>
      </c>
      <c r="AK2336" s="242">
        <v>0</v>
      </c>
      <c r="AL2336" s="242">
        <v>1.1472275282078241</v>
      </c>
      <c r="AM2336" s="242">
        <v>0</v>
      </c>
      <c r="AN2336" s="242">
        <v>0</v>
      </c>
      <c r="AO2336" s="242">
        <v>0</v>
      </c>
      <c r="AP2336" s="225">
        <v>1.1472275282078241</v>
      </c>
      <c r="AQ2336" s="243">
        <v>0</v>
      </c>
      <c r="AR2336" s="384">
        <v>2.0744978987517424</v>
      </c>
      <c r="AS2336" s="385">
        <v>0</v>
      </c>
      <c r="AT2336" s="385">
        <v>37.798128034636733</v>
      </c>
      <c r="AU2336" s="385">
        <v>0</v>
      </c>
      <c r="AV2336" s="385">
        <v>669.88024247966689</v>
      </c>
      <c r="AW2336" s="385">
        <v>0</v>
      </c>
      <c r="AX2336" s="385">
        <v>0</v>
      </c>
      <c r="AY2336" s="385">
        <v>3027.9618602279238</v>
      </c>
      <c r="AZ2336" s="379">
        <v>3737.714728640979</v>
      </c>
      <c r="BA2336" s="463">
        <v>0</v>
      </c>
      <c r="BB2336" s="464">
        <v>0</v>
      </c>
      <c r="BC2336" s="464">
        <v>0</v>
      </c>
      <c r="BD2336" s="462">
        <v>0</v>
      </c>
      <c r="BE2336" s="227">
        <v>0</v>
      </c>
      <c r="BF2336" s="245">
        <v>12.651130636878264</v>
      </c>
      <c r="BG2336" s="245">
        <v>0.28752569629268776</v>
      </c>
      <c r="BH2336" s="245">
        <v>0</v>
      </c>
      <c r="BI2336" s="229">
        <v>12.938656333170952</v>
      </c>
      <c r="BJ2336" s="520">
        <v>0</v>
      </c>
      <c r="BK2336" s="521">
        <v>0</v>
      </c>
      <c r="BL2336" s="521">
        <v>0</v>
      </c>
      <c r="BM2336" s="521">
        <v>0</v>
      </c>
      <c r="BN2336" s="519">
        <v>0</v>
      </c>
    </row>
    <row r="2337" spans="1:66" x14ac:dyDescent="0.2">
      <c r="A2337" s="579" t="s">
        <v>253</v>
      </c>
      <c r="B2337" s="636">
        <v>2014</v>
      </c>
      <c r="C2337" s="637">
        <v>2</v>
      </c>
      <c r="D2337" s="637">
        <v>6</v>
      </c>
      <c r="E2337" s="590">
        <v>41806</v>
      </c>
      <c r="F2337" s="668" t="s">
        <v>123</v>
      </c>
      <c r="G2337" s="591">
        <v>1</v>
      </c>
      <c r="H2337" s="592">
        <v>0.65833333333333333</v>
      </c>
      <c r="I2337" s="593">
        <v>10</v>
      </c>
      <c r="J2337" s="236" t="s">
        <v>89</v>
      </c>
      <c r="K2337" s="236" t="s">
        <v>470</v>
      </c>
      <c r="L2337" s="234">
        <v>4</v>
      </c>
      <c r="M2337" s="235">
        <v>19.202400000000001</v>
      </c>
      <c r="N2337" s="234">
        <v>6892</v>
      </c>
      <c r="O2337" s="240">
        <v>3.75935782</v>
      </c>
      <c r="P2337" s="239" t="s">
        <v>472</v>
      </c>
      <c r="Q2337" s="234">
        <v>7757</v>
      </c>
      <c r="R2337" s="240">
        <v>4.2697323799999998</v>
      </c>
      <c r="S2337" s="235">
        <v>21.3</v>
      </c>
      <c r="T2337" s="234">
        <v>73</v>
      </c>
      <c r="U2337" s="235">
        <v>14.6</v>
      </c>
      <c r="V2337" s="234">
        <v>2</v>
      </c>
      <c r="W2337" s="234">
        <v>11449</v>
      </c>
      <c r="X2337" s="413">
        <v>3.4766594400999997</v>
      </c>
      <c r="Y2337" s="384">
        <v>1955.4115429276726</v>
      </c>
      <c r="Z2337" s="385">
        <v>0</v>
      </c>
      <c r="AA2337" s="385">
        <v>0</v>
      </c>
      <c r="AB2337" s="385">
        <v>0</v>
      </c>
      <c r="AC2337" s="385">
        <v>0</v>
      </c>
      <c r="AD2337" s="385">
        <v>1217.4272668703661</v>
      </c>
      <c r="AE2337" s="385">
        <v>0</v>
      </c>
      <c r="AF2337" s="385">
        <v>0</v>
      </c>
      <c r="AG2337" s="385">
        <v>457.19174609586747</v>
      </c>
      <c r="AH2337" s="435">
        <v>3630.0305558939062</v>
      </c>
      <c r="AI2337" s="241">
        <v>0</v>
      </c>
      <c r="AJ2337" s="242">
        <v>0</v>
      </c>
      <c r="AK2337" s="242">
        <v>0</v>
      </c>
      <c r="AL2337" s="242">
        <v>2.6778579151635902</v>
      </c>
      <c r="AM2337" s="242">
        <v>0</v>
      </c>
      <c r="AN2337" s="242">
        <v>0</v>
      </c>
      <c r="AO2337" s="242">
        <v>0</v>
      </c>
      <c r="AP2337" s="225">
        <v>2.6778579151635902</v>
      </c>
      <c r="AQ2337" s="243">
        <v>5.7526485825211386</v>
      </c>
      <c r="AR2337" s="384">
        <v>0</v>
      </c>
      <c r="AS2337" s="385">
        <v>0</v>
      </c>
      <c r="AT2337" s="385">
        <v>241.27758684810161</v>
      </c>
      <c r="AU2337" s="385">
        <v>0</v>
      </c>
      <c r="AV2337" s="385">
        <v>778.7532965616341</v>
      </c>
      <c r="AW2337" s="385">
        <v>0</v>
      </c>
      <c r="AX2337" s="385">
        <v>0</v>
      </c>
      <c r="AY2337" s="385">
        <v>45.722050933878009</v>
      </c>
      <c r="AZ2337" s="379">
        <v>1065.7529343436138</v>
      </c>
      <c r="BA2337" s="463">
        <v>0.23010594330084555</v>
      </c>
      <c r="BB2337" s="464">
        <v>0</v>
      </c>
      <c r="BC2337" s="464">
        <v>4.832224809317756</v>
      </c>
      <c r="BD2337" s="462">
        <v>5.0623307526186014</v>
      </c>
      <c r="BE2337" s="227">
        <v>0</v>
      </c>
      <c r="BF2337" s="245">
        <v>0.57526485825211393</v>
      </c>
      <c r="BG2337" s="245">
        <v>1.1505297165042279</v>
      </c>
      <c r="BH2337" s="245">
        <v>0</v>
      </c>
      <c r="BI2337" s="229">
        <v>1.7257945747563417</v>
      </c>
      <c r="BJ2337" s="520">
        <v>0</v>
      </c>
      <c r="BK2337" s="521">
        <v>0</v>
      </c>
      <c r="BL2337" s="521">
        <v>0</v>
      </c>
      <c r="BM2337" s="521">
        <v>0</v>
      </c>
      <c r="BN2337" s="519">
        <v>0</v>
      </c>
    </row>
    <row r="2338" spans="1:66" x14ac:dyDescent="0.2">
      <c r="A2338" s="579" t="s">
        <v>253</v>
      </c>
      <c r="B2338" s="636">
        <v>2014</v>
      </c>
      <c r="C2338" s="637">
        <v>3</v>
      </c>
      <c r="D2338" s="637">
        <v>6</v>
      </c>
      <c r="E2338" s="590">
        <v>41820</v>
      </c>
      <c r="F2338" s="668" t="s">
        <v>123</v>
      </c>
      <c r="G2338" s="591">
        <v>1</v>
      </c>
      <c r="H2338" s="592">
        <v>0.34236111111111112</v>
      </c>
      <c r="I2338" s="593">
        <v>10</v>
      </c>
      <c r="J2338" s="236" t="s">
        <v>89</v>
      </c>
      <c r="K2338" s="236" t="s">
        <v>470</v>
      </c>
      <c r="L2338" s="234">
        <v>2</v>
      </c>
      <c r="M2338" s="235">
        <v>12.4968</v>
      </c>
      <c r="N2338" s="234">
        <v>10244</v>
      </c>
      <c r="O2338" s="240">
        <v>5.7628292800000001</v>
      </c>
      <c r="P2338" s="239" t="s">
        <v>472</v>
      </c>
      <c r="Q2338" s="234">
        <v>14618</v>
      </c>
      <c r="R2338" s="240">
        <v>8.4659762300000008</v>
      </c>
      <c r="S2338" s="235">
        <v>21.6</v>
      </c>
      <c r="T2338" s="234">
        <v>58</v>
      </c>
      <c r="U2338" s="235">
        <v>12.1</v>
      </c>
      <c r="V2338" s="234">
        <v>2</v>
      </c>
      <c r="W2338" s="234">
        <v>13645</v>
      </c>
      <c r="X2338" s="413">
        <v>4.1435075604999998</v>
      </c>
      <c r="Y2338" s="384">
        <v>748.93648791255771</v>
      </c>
      <c r="Z2338" s="385">
        <v>0</v>
      </c>
      <c r="AA2338" s="385">
        <v>0</v>
      </c>
      <c r="AB2338" s="385">
        <v>0</v>
      </c>
      <c r="AC2338" s="385">
        <v>0</v>
      </c>
      <c r="AD2338" s="385">
        <v>38.547051662849263</v>
      </c>
      <c r="AE2338" s="385">
        <v>0</v>
      </c>
      <c r="AF2338" s="385">
        <v>0</v>
      </c>
      <c r="AG2338" s="385">
        <v>460.33462522989413</v>
      </c>
      <c r="AH2338" s="435">
        <v>1247.8181648053012</v>
      </c>
      <c r="AI2338" s="241">
        <v>0</v>
      </c>
      <c r="AJ2338" s="242">
        <v>0</v>
      </c>
      <c r="AK2338" s="242">
        <v>0</v>
      </c>
      <c r="AL2338" s="242">
        <v>0.770361813848077</v>
      </c>
      <c r="AM2338" s="242">
        <v>1.1642310119057404</v>
      </c>
      <c r="AN2338" s="242">
        <v>0</v>
      </c>
      <c r="AO2338" s="242">
        <v>0</v>
      </c>
      <c r="AP2338" s="225">
        <v>1.9345928257538174</v>
      </c>
      <c r="AQ2338" s="243">
        <v>0</v>
      </c>
      <c r="AR2338" s="384">
        <v>0</v>
      </c>
      <c r="AS2338" s="385">
        <v>0</v>
      </c>
      <c r="AT2338" s="385">
        <v>3.6259134997661366</v>
      </c>
      <c r="AU2338" s="385">
        <v>0</v>
      </c>
      <c r="AV2338" s="385">
        <v>713.43613034056636</v>
      </c>
      <c r="AW2338" s="385">
        <v>0</v>
      </c>
      <c r="AX2338" s="385">
        <v>0</v>
      </c>
      <c r="AY2338" s="385">
        <v>1565.2361930811544</v>
      </c>
      <c r="AZ2338" s="379">
        <v>2282.2982369214869</v>
      </c>
      <c r="BA2338" s="463">
        <v>0</v>
      </c>
      <c r="BB2338" s="464">
        <v>0</v>
      </c>
      <c r="BC2338" s="464">
        <v>0</v>
      </c>
      <c r="BD2338" s="462">
        <v>0</v>
      </c>
      <c r="BE2338" s="227">
        <v>0</v>
      </c>
      <c r="BF2338" s="245">
        <v>18.245411380612346</v>
      </c>
      <c r="BG2338" s="245">
        <v>0</v>
      </c>
      <c r="BH2338" s="245">
        <v>0</v>
      </c>
      <c r="BI2338" s="229">
        <v>18.245411380612346</v>
      </c>
      <c r="BJ2338" s="520">
        <v>0</v>
      </c>
      <c r="BK2338" s="521">
        <v>0</v>
      </c>
      <c r="BL2338" s="521">
        <v>0</v>
      </c>
      <c r="BM2338" s="521">
        <v>0</v>
      </c>
      <c r="BN2338" s="519">
        <v>0</v>
      </c>
    </row>
    <row r="2339" spans="1:66" x14ac:dyDescent="0.2">
      <c r="A2339" s="579" t="s">
        <v>253</v>
      </c>
      <c r="B2339" s="636">
        <v>2014</v>
      </c>
      <c r="C2339" s="637">
        <v>1</v>
      </c>
      <c r="D2339" s="637">
        <v>6</v>
      </c>
      <c r="E2339" s="590">
        <v>41794</v>
      </c>
      <c r="F2339" s="668" t="s">
        <v>127</v>
      </c>
      <c r="G2339" s="591">
        <v>1</v>
      </c>
      <c r="H2339" s="592">
        <v>0.43819444444444444</v>
      </c>
      <c r="I2339" s="593">
        <v>10</v>
      </c>
      <c r="J2339" s="236" t="s">
        <v>89</v>
      </c>
      <c r="K2339" s="236" t="s">
        <v>470</v>
      </c>
      <c r="L2339" s="234">
        <v>2</v>
      </c>
      <c r="M2339" s="235">
        <v>2.7431999999999999</v>
      </c>
      <c r="N2339" s="234">
        <v>16877</v>
      </c>
      <c r="O2339" s="240">
        <v>9.8948327099999993</v>
      </c>
      <c r="P2339" s="239" t="s">
        <v>471</v>
      </c>
      <c r="Q2339" s="234">
        <v>18265</v>
      </c>
      <c r="R2339" s="240">
        <v>10.78272048</v>
      </c>
      <c r="S2339" s="235">
        <v>19.8</v>
      </c>
      <c r="T2339" s="234">
        <v>50</v>
      </c>
      <c r="U2339" s="235">
        <v>17</v>
      </c>
      <c r="V2339" s="234">
        <v>1</v>
      </c>
      <c r="W2339" s="234">
        <v>11511</v>
      </c>
      <c r="X2339" s="413">
        <v>3.4954866639</v>
      </c>
      <c r="Y2339" s="384">
        <v>3.0507912131759971</v>
      </c>
      <c r="Z2339" s="385">
        <v>0</v>
      </c>
      <c r="AA2339" s="385">
        <v>0</v>
      </c>
      <c r="AB2339" s="385">
        <v>3.5108129940074866</v>
      </c>
      <c r="AC2339" s="385">
        <v>0</v>
      </c>
      <c r="AD2339" s="385">
        <v>3.0462138820234448</v>
      </c>
      <c r="AE2339" s="385">
        <v>0</v>
      </c>
      <c r="AF2339" s="385">
        <v>0</v>
      </c>
      <c r="AG2339" s="385">
        <v>127.32418767217828</v>
      </c>
      <c r="AH2339" s="435">
        <v>136.9320057613852</v>
      </c>
      <c r="AI2339" s="241">
        <v>0</v>
      </c>
      <c r="AJ2339" s="242">
        <v>0</v>
      </c>
      <c r="AK2339" s="242">
        <v>0</v>
      </c>
      <c r="AL2339" s="242">
        <v>0.30439252164471692</v>
      </c>
      <c r="AM2339" s="242">
        <v>1.3800653424944684</v>
      </c>
      <c r="AN2339" s="242">
        <v>0</v>
      </c>
      <c r="AO2339" s="242">
        <v>0</v>
      </c>
      <c r="AP2339" s="225">
        <v>1.6844578641391854</v>
      </c>
      <c r="AQ2339" s="243">
        <v>1.1443327881380334</v>
      </c>
      <c r="AR2339" s="384">
        <v>3.3025444265663646</v>
      </c>
      <c r="AS2339" s="385">
        <v>0</v>
      </c>
      <c r="AT2339" s="385">
        <v>17.192455808985812</v>
      </c>
      <c r="AU2339" s="385">
        <v>0</v>
      </c>
      <c r="AV2339" s="385">
        <v>6.6485734990819738</v>
      </c>
      <c r="AW2339" s="385">
        <v>4.4663308721027439</v>
      </c>
      <c r="AX2339" s="385">
        <v>0</v>
      </c>
      <c r="AY2339" s="385">
        <v>6348.4195860845202</v>
      </c>
      <c r="AZ2339" s="379">
        <v>6380.0294906912568</v>
      </c>
      <c r="BA2339" s="463">
        <v>0</v>
      </c>
      <c r="BB2339" s="464">
        <v>0</v>
      </c>
      <c r="BC2339" s="464">
        <v>0</v>
      </c>
      <c r="BD2339" s="462">
        <v>0</v>
      </c>
      <c r="BE2339" s="227">
        <v>0</v>
      </c>
      <c r="BF2339" s="245">
        <v>14.876326245794434</v>
      </c>
      <c r="BG2339" s="245">
        <v>0.5721663940690167</v>
      </c>
      <c r="BH2339" s="245">
        <v>0</v>
      </c>
      <c r="BI2339" s="229">
        <v>15.448492639863451</v>
      </c>
      <c r="BJ2339" s="520">
        <v>0</v>
      </c>
      <c r="BK2339" s="521">
        <v>0</v>
      </c>
      <c r="BL2339" s="521">
        <v>0</v>
      </c>
      <c r="BM2339" s="521">
        <v>0</v>
      </c>
      <c r="BN2339" s="519">
        <v>0</v>
      </c>
    </row>
    <row r="2340" spans="1:66" x14ac:dyDescent="0.2">
      <c r="A2340" s="579" t="s">
        <v>253</v>
      </c>
      <c r="B2340" s="636">
        <v>2014</v>
      </c>
      <c r="C2340" s="637">
        <v>2</v>
      </c>
      <c r="D2340" s="637">
        <v>6</v>
      </c>
      <c r="E2340" s="590">
        <v>41807</v>
      </c>
      <c r="F2340" s="668" t="s">
        <v>127</v>
      </c>
      <c r="G2340" s="591">
        <v>1</v>
      </c>
      <c r="H2340" s="592">
        <v>0.50624999999999998</v>
      </c>
      <c r="I2340" s="593">
        <v>10</v>
      </c>
      <c r="J2340" s="236" t="s">
        <v>89</v>
      </c>
      <c r="K2340" s="236" t="s">
        <v>470</v>
      </c>
      <c r="L2340" s="234">
        <v>2</v>
      </c>
      <c r="M2340" s="235">
        <v>2.4384000000000001</v>
      </c>
      <c r="N2340" s="234">
        <v>14745</v>
      </c>
      <c r="O2340" s="240">
        <v>8.5457512999999992</v>
      </c>
      <c r="P2340" s="239" t="s">
        <v>471</v>
      </c>
      <c r="Q2340" s="234">
        <v>16728</v>
      </c>
      <c r="R2340" s="240">
        <v>9.7999588899999992</v>
      </c>
      <c r="S2340" s="235">
        <v>20.8</v>
      </c>
      <c r="T2340" s="234">
        <v>52</v>
      </c>
      <c r="U2340" s="235">
        <v>16.8</v>
      </c>
      <c r="V2340" s="234">
        <v>1</v>
      </c>
      <c r="W2340" s="234">
        <v>7890</v>
      </c>
      <c r="X2340" s="413">
        <v>2.3959160609999999</v>
      </c>
      <c r="Y2340" s="384">
        <v>373.87620316970697</v>
      </c>
      <c r="Z2340" s="385">
        <v>0</v>
      </c>
      <c r="AA2340" s="385">
        <v>0</v>
      </c>
      <c r="AB2340" s="385">
        <v>0</v>
      </c>
      <c r="AC2340" s="385">
        <v>10.017045417685857</v>
      </c>
      <c r="AD2340" s="385">
        <v>159.99224941127852</v>
      </c>
      <c r="AE2340" s="385">
        <v>32.722348364440471</v>
      </c>
      <c r="AF2340" s="385">
        <v>5.6980293350936382</v>
      </c>
      <c r="AG2340" s="385">
        <v>1751.4303060552841</v>
      </c>
      <c r="AH2340" s="435">
        <v>2333.7361817534893</v>
      </c>
      <c r="AI2340" s="241">
        <v>0</v>
      </c>
      <c r="AJ2340" s="242">
        <v>0</v>
      </c>
      <c r="AK2340" s="242">
        <v>0</v>
      </c>
      <c r="AL2340" s="242">
        <v>1.9984005608283288</v>
      </c>
      <c r="AM2340" s="242">
        <v>9.0604175802968587</v>
      </c>
      <c r="AN2340" s="242">
        <v>0</v>
      </c>
      <c r="AO2340" s="242">
        <v>0</v>
      </c>
      <c r="AP2340" s="225">
        <v>11.058818141125187</v>
      </c>
      <c r="AQ2340" s="243">
        <v>3.3390151392286191</v>
      </c>
      <c r="AR2340" s="384">
        <v>2.409099422953449</v>
      </c>
      <c r="AS2340" s="385">
        <v>0</v>
      </c>
      <c r="AT2340" s="385">
        <v>179.75921903551196</v>
      </c>
      <c r="AU2340" s="385">
        <v>0</v>
      </c>
      <c r="AV2340" s="385">
        <v>281.29533040431505</v>
      </c>
      <c r="AW2340" s="385">
        <v>0</v>
      </c>
      <c r="AX2340" s="385">
        <v>0</v>
      </c>
      <c r="AY2340" s="385">
        <v>2481.3490325360781</v>
      </c>
      <c r="AZ2340" s="379">
        <v>2944.8126813988583</v>
      </c>
      <c r="BA2340" s="463">
        <v>6.6780302784572379E-2</v>
      </c>
      <c r="BB2340" s="464">
        <v>0</v>
      </c>
      <c r="BC2340" s="464">
        <v>0</v>
      </c>
      <c r="BD2340" s="462">
        <v>6.6780302784572379E-2</v>
      </c>
      <c r="BE2340" s="227">
        <v>0</v>
      </c>
      <c r="BF2340" s="245">
        <v>20.201041592333148</v>
      </c>
      <c r="BG2340" s="245">
        <v>0.16695075696143097</v>
      </c>
      <c r="BH2340" s="245">
        <v>0</v>
      </c>
      <c r="BI2340" s="229">
        <v>20.367992349294578</v>
      </c>
      <c r="BJ2340" s="520">
        <v>0</v>
      </c>
      <c r="BK2340" s="521">
        <v>0</v>
      </c>
      <c r="BL2340" s="521">
        <v>0</v>
      </c>
      <c r="BM2340" s="521">
        <v>0</v>
      </c>
      <c r="BN2340" s="519">
        <v>0</v>
      </c>
    </row>
    <row r="2341" spans="1:66" x14ac:dyDescent="0.2">
      <c r="A2341" s="579" t="s">
        <v>253</v>
      </c>
      <c r="B2341" s="636">
        <v>2014</v>
      </c>
      <c r="C2341" s="637">
        <v>1</v>
      </c>
      <c r="D2341" s="637">
        <v>6</v>
      </c>
      <c r="E2341" s="590">
        <v>41794</v>
      </c>
      <c r="F2341" s="668" t="s">
        <v>132</v>
      </c>
      <c r="G2341" s="591">
        <v>1</v>
      </c>
      <c r="H2341" s="592">
        <v>0.58472222222222225</v>
      </c>
      <c r="I2341" s="593">
        <v>10</v>
      </c>
      <c r="J2341" s="236" t="s">
        <v>89</v>
      </c>
      <c r="K2341" s="236" t="s">
        <v>470</v>
      </c>
      <c r="L2341" s="234">
        <v>2</v>
      </c>
      <c r="M2341" s="235">
        <v>12.192</v>
      </c>
      <c r="N2341" s="234">
        <v>7236</v>
      </c>
      <c r="O2341" s="240">
        <v>3.9617233199999999</v>
      </c>
      <c r="P2341" s="239" t="s">
        <v>472</v>
      </c>
      <c r="Q2341" s="234">
        <v>7442</v>
      </c>
      <c r="R2341" s="240">
        <v>4.0832933699999998</v>
      </c>
      <c r="S2341" s="235">
        <v>21.9</v>
      </c>
      <c r="T2341" s="234">
        <v>74</v>
      </c>
      <c r="U2341" s="235">
        <v>12</v>
      </c>
      <c r="V2341" s="234">
        <v>1</v>
      </c>
      <c r="W2341" s="234">
        <v>16061</v>
      </c>
      <c r="X2341" s="413">
        <v>4.8771619588999995</v>
      </c>
      <c r="Y2341" s="384">
        <v>332.35066082685222</v>
      </c>
      <c r="Z2341" s="385">
        <v>0</v>
      </c>
      <c r="AA2341" s="385">
        <v>0</v>
      </c>
      <c r="AB2341" s="385">
        <v>0</v>
      </c>
      <c r="AC2341" s="385">
        <v>0</v>
      </c>
      <c r="AD2341" s="385">
        <v>5465.1877925357448</v>
      </c>
      <c r="AE2341" s="385">
        <v>0</v>
      </c>
      <c r="AF2341" s="385">
        <v>13.296052201355572</v>
      </c>
      <c r="AG2341" s="385">
        <v>61.922282373438861</v>
      </c>
      <c r="AH2341" s="435">
        <v>5872.7567879373919</v>
      </c>
      <c r="AI2341" s="241">
        <v>0</v>
      </c>
      <c r="AJ2341" s="242">
        <v>0</v>
      </c>
      <c r="AK2341" s="242">
        <v>0</v>
      </c>
      <c r="AL2341" s="242">
        <v>1.5543875852156093</v>
      </c>
      <c r="AM2341" s="242">
        <v>0</v>
      </c>
      <c r="AN2341" s="242">
        <v>0</v>
      </c>
      <c r="AO2341" s="242">
        <v>0</v>
      </c>
      <c r="AP2341" s="225">
        <v>1.5543875852156093</v>
      </c>
      <c r="AQ2341" s="243">
        <v>0</v>
      </c>
      <c r="AR2341" s="384">
        <v>0</v>
      </c>
      <c r="AS2341" s="385">
        <v>0</v>
      </c>
      <c r="AT2341" s="385">
        <v>565.78149818554721</v>
      </c>
      <c r="AU2341" s="385">
        <v>21.165382833274197</v>
      </c>
      <c r="AV2341" s="385">
        <v>162.9652668289207</v>
      </c>
      <c r="AW2341" s="385">
        <v>0</v>
      </c>
      <c r="AX2341" s="385">
        <v>0</v>
      </c>
      <c r="AY2341" s="385">
        <v>681.18795889839737</v>
      </c>
      <c r="AZ2341" s="379">
        <v>1431.1001067461393</v>
      </c>
      <c r="BA2341" s="463">
        <v>0</v>
      </c>
      <c r="BB2341" s="464">
        <v>0</v>
      </c>
      <c r="BC2341" s="464">
        <v>6.5447898324867744</v>
      </c>
      <c r="BD2341" s="462">
        <v>6.5447898324867744</v>
      </c>
      <c r="BE2341" s="227">
        <v>0</v>
      </c>
      <c r="BF2341" s="245">
        <v>12.855837170956164</v>
      </c>
      <c r="BG2341" s="245">
        <v>18.309828698028479</v>
      </c>
      <c r="BH2341" s="245">
        <v>0</v>
      </c>
      <c r="BI2341" s="229">
        <v>31.165665868984643</v>
      </c>
      <c r="BJ2341" s="520">
        <v>0</v>
      </c>
      <c r="BK2341" s="521">
        <v>0</v>
      </c>
      <c r="BL2341" s="521">
        <v>0</v>
      </c>
      <c r="BM2341" s="521">
        <v>3.8957082336230804</v>
      </c>
      <c r="BN2341" s="519">
        <v>3.8957082336230804</v>
      </c>
    </row>
    <row r="2342" spans="1:66" x14ac:dyDescent="0.2">
      <c r="A2342" s="579" t="s">
        <v>253</v>
      </c>
      <c r="B2342" s="636">
        <v>2014</v>
      </c>
      <c r="C2342" s="637">
        <v>2</v>
      </c>
      <c r="D2342" s="637">
        <v>6</v>
      </c>
      <c r="E2342" s="590">
        <v>41807</v>
      </c>
      <c r="F2342" s="668" t="s">
        <v>132</v>
      </c>
      <c r="G2342" s="591">
        <v>1</v>
      </c>
      <c r="H2342" s="592">
        <v>0.57430555555555551</v>
      </c>
      <c r="I2342" s="593">
        <v>10</v>
      </c>
      <c r="J2342" s="236" t="s">
        <v>89</v>
      </c>
      <c r="K2342" s="236" t="s">
        <v>470</v>
      </c>
      <c r="L2342" s="234">
        <v>2</v>
      </c>
      <c r="M2342" s="235">
        <v>12.192</v>
      </c>
      <c r="N2342" s="234">
        <v>6250</v>
      </c>
      <c r="O2342" s="240">
        <v>3.3839394299999999</v>
      </c>
      <c r="P2342" s="239" t="s">
        <v>472</v>
      </c>
      <c r="Q2342" s="234">
        <v>6212</v>
      </c>
      <c r="R2342" s="240">
        <v>3.3618139899999999</v>
      </c>
      <c r="S2342" s="235">
        <v>21.7</v>
      </c>
      <c r="T2342" s="234">
        <v>65</v>
      </c>
      <c r="U2342" s="235">
        <v>15.3</v>
      </c>
      <c r="V2342" s="234">
        <v>1</v>
      </c>
      <c r="W2342" s="234">
        <v>9497</v>
      </c>
      <c r="X2342" s="413">
        <v>2.8839055553000001</v>
      </c>
      <c r="Y2342" s="384">
        <v>1141.6844057008291</v>
      </c>
      <c r="Z2342" s="385">
        <v>0</v>
      </c>
      <c r="AA2342" s="385">
        <v>0</v>
      </c>
      <c r="AB2342" s="385">
        <v>0</v>
      </c>
      <c r="AC2342" s="385">
        <v>0</v>
      </c>
      <c r="AD2342" s="385">
        <v>2981.4637945400959</v>
      </c>
      <c r="AE2342" s="385">
        <v>0</v>
      </c>
      <c r="AF2342" s="385">
        <v>22.485826514264698</v>
      </c>
      <c r="AG2342" s="385">
        <v>104.72083575863972</v>
      </c>
      <c r="AH2342" s="435">
        <v>4250.3548625138292</v>
      </c>
      <c r="AI2342" s="241">
        <v>0</v>
      </c>
      <c r="AJ2342" s="242">
        <v>0</v>
      </c>
      <c r="AK2342" s="242">
        <v>0</v>
      </c>
      <c r="AL2342" s="242">
        <v>13.143634308806936</v>
      </c>
      <c r="AM2342" s="242">
        <v>0</v>
      </c>
      <c r="AN2342" s="242">
        <v>0</v>
      </c>
      <c r="AO2342" s="242">
        <v>0</v>
      </c>
      <c r="AP2342" s="225">
        <v>13.143634308806936</v>
      </c>
      <c r="AQ2342" s="243">
        <v>0</v>
      </c>
      <c r="AR2342" s="384">
        <v>0</v>
      </c>
      <c r="AS2342" s="385">
        <v>0</v>
      </c>
      <c r="AT2342" s="385">
        <v>494.91218510154238</v>
      </c>
      <c r="AU2342" s="385">
        <v>0</v>
      </c>
      <c r="AV2342" s="385">
        <v>413.4018875233171</v>
      </c>
      <c r="AW2342" s="385">
        <v>0</v>
      </c>
      <c r="AX2342" s="385">
        <v>0</v>
      </c>
      <c r="AY2342" s="385">
        <v>0</v>
      </c>
      <c r="AZ2342" s="379">
        <v>908.31407262485948</v>
      </c>
      <c r="BA2342" s="463">
        <v>0</v>
      </c>
      <c r="BB2342" s="464">
        <v>0</v>
      </c>
      <c r="BC2342" s="464">
        <v>0</v>
      </c>
      <c r="BD2342" s="462">
        <v>0</v>
      </c>
      <c r="BE2342" s="227">
        <v>0</v>
      </c>
      <c r="BF2342" s="245">
        <v>3.2941439370443448</v>
      </c>
      <c r="BG2342" s="245">
        <v>7.9059454489064285</v>
      </c>
      <c r="BH2342" s="245">
        <v>0</v>
      </c>
      <c r="BI2342" s="229">
        <v>11.200089385950774</v>
      </c>
      <c r="BJ2342" s="520">
        <v>0</v>
      </c>
      <c r="BK2342" s="521">
        <v>26.353151496354759</v>
      </c>
      <c r="BL2342" s="521">
        <v>0</v>
      </c>
      <c r="BM2342" s="521">
        <v>0</v>
      </c>
      <c r="BN2342" s="519">
        <v>26.353151496354759</v>
      </c>
    </row>
    <row r="2343" spans="1:66" x14ac:dyDescent="0.2">
      <c r="A2343" s="579" t="s">
        <v>253</v>
      </c>
      <c r="B2343" s="636">
        <v>2014</v>
      </c>
      <c r="C2343" s="637">
        <v>1</v>
      </c>
      <c r="D2343" s="637">
        <v>6</v>
      </c>
      <c r="E2343" s="590">
        <v>41795</v>
      </c>
      <c r="F2343" s="668" t="s">
        <v>133</v>
      </c>
      <c r="G2343" s="591">
        <v>1</v>
      </c>
      <c r="H2343" s="592">
        <v>0.43402777777777779</v>
      </c>
      <c r="I2343" s="593">
        <v>10</v>
      </c>
      <c r="J2343" s="236" t="s">
        <v>89</v>
      </c>
      <c r="K2343" s="236" t="s">
        <v>470</v>
      </c>
      <c r="L2343" s="234">
        <v>2</v>
      </c>
      <c r="M2343" s="235">
        <v>2.1335999999999999</v>
      </c>
      <c r="N2343" s="234">
        <v>19324</v>
      </c>
      <c r="O2343" s="240">
        <v>11.46499991</v>
      </c>
      <c r="P2343" s="239" t="s">
        <v>471</v>
      </c>
      <c r="Q2343" s="234">
        <v>13768</v>
      </c>
      <c r="R2343" s="240">
        <v>7.9338193400000003</v>
      </c>
      <c r="S2343" s="235">
        <v>19.7</v>
      </c>
      <c r="T2343" s="234">
        <v>26</v>
      </c>
      <c r="U2343" s="235">
        <v>39.6</v>
      </c>
      <c r="V2343" s="234">
        <v>1</v>
      </c>
      <c r="W2343" s="234">
        <v>15750</v>
      </c>
      <c r="X2343" s="413">
        <v>4.782722175</v>
      </c>
      <c r="Y2343" s="384">
        <v>35.675080792247769</v>
      </c>
      <c r="Z2343" s="385">
        <v>1.2478249376883364</v>
      </c>
      <c r="AA2343" s="385">
        <v>0</v>
      </c>
      <c r="AB2343" s="385">
        <v>1.2829513769530214</v>
      </c>
      <c r="AC2343" s="385">
        <v>0</v>
      </c>
      <c r="AD2343" s="385">
        <v>13.358083046084522</v>
      </c>
      <c r="AE2343" s="385">
        <v>0</v>
      </c>
      <c r="AF2343" s="385">
        <v>2.85444136215167</v>
      </c>
      <c r="AG2343" s="385">
        <v>53.174738296397067</v>
      </c>
      <c r="AH2343" s="435">
        <v>107.59311981152239</v>
      </c>
      <c r="AI2343" s="241">
        <v>0</v>
      </c>
      <c r="AJ2343" s="242">
        <v>0</v>
      </c>
      <c r="AK2343" s="242">
        <v>0</v>
      </c>
      <c r="AL2343" s="242">
        <v>0.38931803518359298</v>
      </c>
      <c r="AM2343" s="242">
        <v>0.58836785768347499</v>
      </c>
      <c r="AN2343" s="242">
        <v>0</v>
      </c>
      <c r="AO2343" s="242">
        <v>0</v>
      </c>
      <c r="AP2343" s="225">
        <v>0.97768589286706797</v>
      </c>
      <c r="AQ2343" s="243">
        <v>1.6726875840326225</v>
      </c>
      <c r="AR2343" s="384">
        <v>3.0171102296988432</v>
      </c>
      <c r="AS2343" s="385">
        <v>0</v>
      </c>
      <c r="AT2343" s="385">
        <v>48.166711669803405</v>
      </c>
      <c r="AU2343" s="385">
        <v>2.2719279110123094</v>
      </c>
      <c r="AV2343" s="385">
        <v>36.929596480272238</v>
      </c>
      <c r="AW2343" s="385">
        <v>1.0880832734132209</v>
      </c>
      <c r="AX2343" s="385">
        <v>0</v>
      </c>
      <c r="AY2343" s="385">
        <v>1120.0633873323407</v>
      </c>
      <c r="AZ2343" s="379">
        <v>1211.5368168965406</v>
      </c>
      <c r="BA2343" s="463">
        <v>0</v>
      </c>
      <c r="BB2343" s="464">
        <v>0</v>
      </c>
      <c r="BC2343" s="464">
        <v>0</v>
      </c>
      <c r="BD2343" s="462">
        <v>0</v>
      </c>
      <c r="BE2343" s="227">
        <v>0</v>
      </c>
      <c r="BF2343" s="245">
        <v>0.71089222321386458</v>
      </c>
      <c r="BG2343" s="245">
        <v>8.3634379201631137E-2</v>
      </c>
      <c r="BH2343" s="245">
        <v>0</v>
      </c>
      <c r="BI2343" s="229">
        <v>0.79452660241549578</v>
      </c>
      <c r="BJ2343" s="520">
        <v>0</v>
      </c>
      <c r="BK2343" s="521">
        <v>0</v>
      </c>
      <c r="BL2343" s="521">
        <v>0</v>
      </c>
      <c r="BM2343" s="521">
        <v>0</v>
      </c>
      <c r="BN2343" s="519">
        <v>0</v>
      </c>
    </row>
    <row r="2344" spans="1:66" x14ac:dyDescent="0.2">
      <c r="A2344" s="579" t="s">
        <v>253</v>
      </c>
      <c r="B2344" s="636">
        <v>2014</v>
      </c>
      <c r="C2344" s="637">
        <v>1</v>
      </c>
      <c r="D2344" s="637">
        <v>6</v>
      </c>
      <c r="E2344" s="590">
        <v>41795</v>
      </c>
      <c r="F2344" s="668" t="s">
        <v>138</v>
      </c>
      <c r="G2344" s="591">
        <v>1</v>
      </c>
      <c r="H2344" s="592">
        <v>0.4</v>
      </c>
      <c r="I2344" s="593">
        <v>10</v>
      </c>
      <c r="J2344" s="236" t="s">
        <v>281</v>
      </c>
      <c r="K2344" s="236" t="s">
        <v>470</v>
      </c>
      <c r="L2344" s="234">
        <v>2</v>
      </c>
      <c r="M2344" s="235">
        <v>7.3151999999999999</v>
      </c>
      <c r="N2344" s="234">
        <v>15104</v>
      </c>
      <c r="O2344" s="240">
        <v>8.7716225699999999</v>
      </c>
      <c r="P2344" s="239" t="s">
        <v>471</v>
      </c>
      <c r="Q2344" s="234">
        <v>13312</v>
      </c>
      <c r="R2344" s="240">
        <v>7.6496287499999998</v>
      </c>
      <c r="S2344" s="235">
        <v>21.1</v>
      </c>
      <c r="T2344" s="234">
        <v>62</v>
      </c>
      <c r="U2344" s="235">
        <v>14</v>
      </c>
      <c r="V2344" s="234">
        <v>1</v>
      </c>
      <c r="W2344" s="234">
        <v>17159</v>
      </c>
      <c r="X2344" s="413">
        <v>5.2105860191</v>
      </c>
      <c r="Y2344" s="384">
        <v>122.79616873315075</v>
      </c>
      <c r="Z2344" s="385">
        <v>0</v>
      </c>
      <c r="AA2344" s="385">
        <v>0</v>
      </c>
      <c r="AB2344" s="385">
        <v>0</v>
      </c>
      <c r="AC2344" s="385">
        <v>0</v>
      </c>
      <c r="AD2344" s="385">
        <v>56.197133859154178</v>
      </c>
      <c r="AE2344" s="385">
        <v>0</v>
      </c>
      <c r="AF2344" s="385">
        <v>3.2750634837322115</v>
      </c>
      <c r="AG2344" s="385">
        <v>2272.6378485246414</v>
      </c>
      <c r="AH2344" s="435">
        <v>2454.9062146006786</v>
      </c>
      <c r="AI2344" s="241">
        <v>0</v>
      </c>
      <c r="AJ2344" s="242">
        <v>0</v>
      </c>
      <c r="AK2344" s="242">
        <v>0</v>
      </c>
      <c r="AL2344" s="242">
        <v>1.0209984021948648</v>
      </c>
      <c r="AM2344" s="242">
        <v>0.19287657785824042</v>
      </c>
      <c r="AN2344" s="242">
        <v>0</v>
      </c>
      <c r="AO2344" s="242">
        <v>3.2242054806153622</v>
      </c>
      <c r="AP2344" s="225">
        <v>4.4380804606684672</v>
      </c>
      <c r="AQ2344" s="243">
        <v>0</v>
      </c>
      <c r="AR2344" s="384">
        <v>42.925114215585417</v>
      </c>
      <c r="AS2344" s="385">
        <v>1.4393774467032867</v>
      </c>
      <c r="AT2344" s="385">
        <v>96.112030041200768</v>
      </c>
      <c r="AU2344" s="385">
        <v>0</v>
      </c>
      <c r="AV2344" s="385">
        <v>150.53009337622967</v>
      </c>
      <c r="AW2344" s="385">
        <v>0</v>
      </c>
      <c r="AX2344" s="385">
        <v>0</v>
      </c>
      <c r="AY2344" s="385">
        <v>3454.9319278121116</v>
      </c>
      <c r="AZ2344" s="379">
        <v>3745.9385428918308</v>
      </c>
      <c r="BA2344" s="463">
        <v>3.8383398578754314E-2</v>
      </c>
      <c r="BB2344" s="464">
        <v>0</v>
      </c>
      <c r="BC2344" s="464">
        <v>6.4484109612307243</v>
      </c>
      <c r="BD2344" s="462">
        <v>6.4867943598094788</v>
      </c>
      <c r="BE2344" s="227">
        <v>0</v>
      </c>
      <c r="BF2344" s="245">
        <v>9.4998911482416908</v>
      </c>
      <c r="BG2344" s="245">
        <v>0.67170947512820056</v>
      </c>
      <c r="BH2344" s="245">
        <v>0</v>
      </c>
      <c r="BI2344" s="229">
        <v>10.171600623369891</v>
      </c>
      <c r="BJ2344" s="520">
        <v>0</v>
      </c>
      <c r="BK2344" s="521">
        <v>0</v>
      </c>
      <c r="BL2344" s="521">
        <v>0</v>
      </c>
      <c r="BM2344" s="521">
        <v>0</v>
      </c>
      <c r="BN2344" s="519">
        <v>0</v>
      </c>
    </row>
    <row r="2345" spans="1:66" x14ac:dyDescent="0.2">
      <c r="A2345" s="579" t="s">
        <v>253</v>
      </c>
      <c r="B2345" s="636">
        <v>2014</v>
      </c>
      <c r="C2345" s="637">
        <v>2</v>
      </c>
      <c r="D2345" s="637">
        <v>6</v>
      </c>
      <c r="E2345" s="590">
        <v>41807</v>
      </c>
      <c r="F2345" s="668" t="s">
        <v>138</v>
      </c>
      <c r="G2345" s="591">
        <v>1</v>
      </c>
      <c r="H2345" s="592">
        <v>0.41666666666666669</v>
      </c>
      <c r="I2345" s="593">
        <v>10</v>
      </c>
      <c r="J2345" s="236" t="s">
        <v>281</v>
      </c>
      <c r="K2345" s="236" t="s">
        <v>470</v>
      </c>
      <c r="L2345" s="234">
        <v>2</v>
      </c>
      <c r="M2345" s="235">
        <v>7.3151999999999999</v>
      </c>
      <c r="N2345" s="234">
        <v>18902</v>
      </c>
      <c r="O2345" s="240">
        <v>11.192625570000001</v>
      </c>
      <c r="P2345" s="239" t="s">
        <v>471</v>
      </c>
      <c r="Q2345" s="234">
        <v>18812</v>
      </c>
      <c r="R2345" s="240">
        <v>11.134620419999999</v>
      </c>
      <c r="S2345" s="235">
        <v>20.8</v>
      </c>
      <c r="T2345" s="234">
        <v>27</v>
      </c>
      <c r="U2345" s="235">
        <v>40.4</v>
      </c>
      <c r="V2345" s="234">
        <v>1</v>
      </c>
      <c r="W2345" s="234">
        <v>8323</v>
      </c>
      <c r="X2345" s="413">
        <v>2.5274029627000001</v>
      </c>
      <c r="Y2345" s="384">
        <v>379.74158223455498</v>
      </c>
      <c r="Z2345" s="385">
        <v>0</v>
      </c>
      <c r="AA2345" s="385">
        <v>0</v>
      </c>
      <c r="AB2345" s="385">
        <v>0</v>
      </c>
      <c r="AC2345" s="385">
        <v>0</v>
      </c>
      <c r="AD2345" s="385">
        <v>252.78121828166672</v>
      </c>
      <c r="AE2345" s="385">
        <v>29.081235198632779</v>
      </c>
      <c r="AF2345" s="385">
        <v>0</v>
      </c>
      <c r="AG2345" s="385">
        <v>3867.7746066883647</v>
      </c>
      <c r="AH2345" s="435">
        <v>4529.3786424032187</v>
      </c>
      <c r="AI2345" s="241">
        <v>0</v>
      </c>
      <c r="AJ2345" s="242">
        <v>0</v>
      </c>
      <c r="AK2345" s="242">
        <v>0</v>
      </c>
      <c r="AL2345" s="242">
        <v>43.414129689387508</v>
      </c>
      <c r="AM2345" s="242">
        <v>46.524041371853535</v>
      </c>
      <c r="AN2345" s="242">
        <v>0</v>
      </c>
      <c r="AO2345" s="242">
        <v>0</v>
      </c>
      <c r="AP2345" s="225">
        <v>89.938171061241036</v>
      </c>
      <c r="AQ2345" s="243">
        <v>23.739783835618592</v>
      </c>
      <c r="AR2345" s="384">
        <v>0</v>
      </c>
      <c r="AS2345" s="385">
        <v>0</v>
      </c>
      <c r="AT2345" s="385">
        <v>74.305523405486184</v>
      </c>
      <c r="AU2345" s="385">
        <v>0</v>
      </c>
      <c r="AV2345" s="385">
        <v>206.89221612741599</v>
      </c>
      <c r="AW2345" s="385">
        <v>0</v>
      </c>
      <c r="AX2345" s="385">
        <v>0</v>
      </c>
      <c r="AY2345" s="385">
        <v>3962.3598404354284</v>
      </c>
      <c r="AZ2345" s="379">
        <v>4243.5575799683302</v>
      </c>
      <c r="BA2345" s="463">
        <v>1.4243870301371155</v>
      </c>
      <c r="BB2345" s="464">
        <v>0</v>
      </c>
      <c r="BC2345" s="464">
        <v>9.970709210959809</v>
      </c>
      <c r="BD2345" s="462">
        <v>11.395096241096924</v>
      </c>
      <c r="BE2345" s="227">
        <v>0</v>
      </c>
      <c r="BF2345" s="245">
        <v>41.544621712332543</v>
      </c>
      <c r="BG2345" s="245">
        <v>1.7804837876713944</v>
      </c>
      <c r="BH2345" s="245">
        <v>0</v>
      </c>
      <c r="BI2345" s="229">
        <v>43.325105500003936</v>
      </c>
      <c r="BJ2345" s="520">
        <v>3.5609675753427887</v>
      </c>
      <c r="BK2345" s="521">
        <v>0</v>
      </c>
      <c r="BL2345" s="521">
        <v>0</v>
      </c>
      <c r="BM2345" s="521">
        <v>0</v>
      </c>
      <c r="BN2345" s="519">
        <v>3.5609675753427887</v>
      </c>
    </row>
    <row r="2346" spans="1:66" x14ac:dyDescent="0.2">
      <c r="A2346" s="579" t="s">
        <v>253</v>
      </c>
      <c r="B2346" s="636">
        <v>2014</v>
      </c>
      <c r="C2346" s="637">
        <v>1</v>
      </c>
      <c r="D2346" s="637">
        <v>6</v>
      </c>
      <c r="E2346" s="590">
        <v>41795</v>
      </c>
      <c r="F2346" s="668" t="s">
        <v>148</v>
      </c>
      <c r="G2346" s="591">
        <v>1</v>
      </c>
      <c r="H2346" s="592">
        <v>0.35347222222222224</v>
      </c>
      <c r="I2346" s="593">
        <v>10</v>
      </c>
      <c r="J2346" s="236" t="s">
        <v>281</v>
      </c>
      <c r="K2346" s="236" t="s">
        <v>470</v>
      </c>
      <c r="L2346" s="234">
        <v>1</v>
      </c>
      <c r="M2346" s="235">
        <v>10.363200000000001</v>
      </c>
      <c r="N2346" s="234">
        <v>10930</v>
      </c>
      <c r="O2346" s="240">
        <v>6.18070115</v>
      </c>
      <c r="P2346" s="239" t="s">
        <v>471</v>
      </c>
      <c r="Q2346" s="234">
        <v>10876</v>
      </c>
      <c r="R2346" s="240">
        <v>6.14771964</v>
      </c>
      <c r="S2346" s="235">
        <v>20.399999999999999</v>
      </c>
      <c r="T2346" s="234">
        <v>76</v>
      </c>
      <c r="U2346" s="235">
        <v>13.9</v>
      </c>
      <c r="V2346" s="234">
        <v>1</v>
      </c>
      <c r="W2346" s="234">
        <v>17198</v>
      </c>
      <c r="X2346" s="413">
        <v>5.2224289501999994</v>
      </c>
      <c r="Y2346" s="384">
        <v>134.76947349815953</v>
      </c>
      <c r="Z2346" s="385">
        <v>0</v>
      </c>
      <c r="AA2346" s="385">
        <v>0</v>
      </c>
      <c r="AB2346" s="385">
        <v>9.3994576983417097</v>
      </c>
      <c r="AC2346" s="385">
        <v>0</v>
      </c>
      <c r="AD2346" s="385">
        <v>562.73585108083728</v>
      </c>
      <c r="AE2346" s="385">
        <v>15.012171682488392</v>
      </c>
      <c r="AF2346" s="385">
        <v>5.2282185665645784</v>
      </c>
      <c r="AG2346" s="385">
        <v>486.9764671288836</v>
      </c>
      <c r="AH2346" s="435">
        <v>1214.1216396552752</v>
      </c>
      <c r="AI2346" s="241">
        <v>5.1470302911388766</v>
      </c>
      <c r="AJ2346" s="242">
        <v>0</v>
      </c>
      <c r="AK2346" s="242">
        <v>0</v>
      </c>
      <c r="AL2346" s="242">
        <v>0.61120984707274162</v>
      </c>
      <c r="AM2346" s="242">
        <v>0</v>
      </c>
      <c r="AN2346" s="242">
        <v>0</v>
      </c>
      <c r="AO2346" s="242">
        <v>0</v>
      </c>
      <c r="AP2346" s="225">
        <v>5.758240138211618</v>
      </c>
      <c r="AQ2346" s="243">
        <v>4.5955627599454258</v>
      </c>
      <c r="AR2346" s="384">
        <v>17.683725500269997</v>
      </c>
      <c r="AS2346" s="385">
        <v>0</v>
      </c>
      <c r="AT2346" s="385">
        <v>452.62003993553157</v>
      </c>
      <c r="AU2346" s="385">
        <v>5.5483761055074439</v>
      </c>
      <c r="AV2346" s="385">
        <v>115.70095175289266</v>
      </c>
      <c r="AW2346" s="385">
        <v>0</v>
      </c>
      <c r="AX2346" s="385">
        <v>0</v>
      </c>
      <c r="AY2346" s="385">
        <v>340.9049729497649</v>
      </c>
      <c r="AZ2346" s="379">
        <v>932.45806624396653</v>
      </c>
      <c r="BA2346" s="463">
        <v>0</v>
      </c>
      <c r="BB2346" s="464">
        <v>0</v>
      </c>
      <c r="BC2346" s="464">
        <v>15.441090873416631</v>
      </c>
      <c r="BD2346" s="462">
        <v>15.441090873416631</v>
      </c>
      <c r="BE2346" s="227">
        <v>0</v>
      </c>
      <c r="BF2346" s="245">
        <v>10.569794347874479</v>
      </c>
      <c r="BG2346" s="245">
        <v>2.7573376559672558</v>
      </c>
      <c r="BH2346" s="245">
        <v>0</v>
      </c>
      <c r="BI2346" s="229">
        <v>13.327132003841735</v>
      </c>
      <c r="BJ2346" s="520">
        <v>0</v>
      </c>
      <c r="BK2346" s="521">
        <v>0</v>
      </c>
      <c r="BL2346" s="521">
        <v>0</v>
      </c>
      <c r="BM2346" s="521">
        <v>0</v>
      </c>
      <c r="BN2346" s="519">
        <v>0</v>
      </c>
    </row>
    <row r="2347" spans="1:66" x14ac:dyDescent="0.2">
      <c r="A2347" s="579" t="s">
        <v>253</v>
      </c>
      <c r="B2347" s="636">
        <v>2014</v>
      </c>
      <c r="C2347" s="637">
        <v>2</v>
      </c>
      <c r="D2347" s="637">
        <v>6</v>
      </c>
      <c r="E2347" s="590">
        <v>41807</v>
      </c>
      <c r="F2347" s="668" t="s">
        <v>148</v>
      </c>
      <c r="G2347" s="591">
        <v>1</v>
      </c>
      <c r="H2347" s="592">
        <v>0.35694444444444445</v>
      </c>
      <c r="I2347" s="593">
        <v>10</v>
      </c>
      <c r="J2347" s="236" t="s">
        <v>281</v>
      </c>
      <c r="K2347" s="236" t="s">
        <v>470</v>
      </c>
      <c r="L2347" s="234">
        <v>4</v>
      </c>
      <c r="M2347" s="235">
        <v>9.7536000000000005</v>
      </c>
      <c r="N2347" s="234">
        <v>14519</v>
      </c>
      <c r="O2347" s="240">
        <v>8.4038365800000001</v>
      </c>
      <c r="P2347" s="239" t="s">
        <v>471</v>
      </c>
      <c r="Q2347" s="234">
        <v>14469</v>
      </c>
      <c r="R2347" s="240">
        <v>8.3724687000000007</v>
      </c>
      <c r="S2347" s="235">
        <v>19.600000000000001</v>
      </c>
      <c r="T2347" s="234">
        <v>34</v>
      </c>
      <c r="U2347" s="235">
        <v>41.3</v>
      </c>
      <c r="V2347" s="234">
        <v>1</v>
      </c>
      <c r="W2347" s="234">
        <v>7550</v>
      </c>
      <c r="X2347" s="413">
        <v>2.2926699949999998</v>
      </c>
      <c r="Y2347" s="384">
        <v>824.55668184219587</v>
      </c>
      <c r="Z2347" s="385">
        <v>0</v>
      </c>
      <c r="AA2347" s="385">
        <v>0</v>
      </c>
      <c r="AB2347" s="385">
        <v>0</v>
      </c>
      <c r="AC2347" s="385">
        <v>0</v>
      </c>
      <c r="AD2347" s="385">
        <v>267.57884969834049</v>
      </c>
      <c r="AE2347" s="385">
        <v>0</v>
      </c>
      <c r="AF2347" s="385">
        <v>0</v>
      </c>
      <c r="AG2347" s="385">
        <v>1720.6357690392333</v>
      </c>
      <c r="AH2347" s="435">
        <v>2812.7713005797696</v>
      </c>
      <c r="AI2347" s="241">
        <v>0</v>
      </c>
      <c r="AJ2347" s="242">
        <v>0</v>
      </c>
      <c r="AK2347" s="242">
        <v>0</v>
      </c>
      <c r="AL2347" s="242">
        <v>167.62532169595806</v>
      </c>
      <c r="AM2347" s="242">
        <v>10.879137765866183</v>
      </c>
      <c r="AN2347" s="242">
        <v>0</v>
      </c>
      <c r="AO2347" s="242">
        <v>0</v>
      </c>
      <c r="AP2347" s="225">
        <v>178.50445946182424</v>
      </c>
      <c r="AQ2347" s="243">
        <v>69.589367372278346</v>
      </c>
      <c r="AR2347" s="384">
        <v>0</v>
      </c>
      <c r="AS2347" s="385">
        <v>0</v>
      </c>
      <c r="AT2347" s="385">
        <v>222.65504698356978</v>
      </c>
      <c r="AU2347" s="385">
        <v>0</v>
      </c>
      <c r="AV2347" s="385">
        <v>206.64949248794565</v>
      </c>
      <c r="AW2347" s="385">
        <v>0</v>
      </c>
      <c r="AX2347" s="385">
        <v>0</v>
      </c>
      <c r="AY2347" s="385">
        <v>1474.9234449996488</v>
      </c>
      <c r="AZ2347" s="379">
        <v>1904.2279844711643</v>
      </c>
      <c r="BA2347" s="463">
        <v>1.5464303860506301</v>
      </c>
      <c r="BB2347" s="464">
        <v>0</v>
      </c>
      <c r="BC2347" s="464">
        <v>12.990015242825292</v>
      </c>
      <c r="BD2347" s="462">
        <v>14.536445628875923</v>
      </c>
      <c r="BE2347" s="227">
        <v>0</v>
      </c>
      <c r="BF2347" s="245">
        <v>20.876810211683505</v>
      </c>
      <c r="BG2347" s="245">
        <v>1.5464303860506301</v>
      </c>
      <c r="BH2347" s="245">
        <v>0</v>
      </c>
      <c r="BI2347" s="229">
        <v>22.423240597734136</v>
      </c>
      <c r="BJ2347" s="520">
        <v>0</v>
      </c>
      <c r="BK2347" s="521">
        <v>0</v>
      </c>
      <c r="BL2347" s="521">
        <v>0</v>
      </c>
      <c r="BM2347" s="521">
        <v>7.7321519302531501</v>
      </c>
      <c r="BN2347" s="519">
        <v>7.7321519302531501</v>
      </c>
    </row>
    <row r="2348" spans="1:66" x14ac:dyDescent="0.2">
      <c r="A2348" s="579" t="s">
        <v>253</v>
      </c>
      <c r="B2348" s="636">
        <v>2014</v>
      </c>
      <c r="C2348" s="637">
        <v>1</v>
      </c>
      <c r="D2348" s="637">
        <v>6</v>
      </c>
      <c r="E2348" s="590">
        <v>41795</v>
      </c>
      <c r="F2348" s="668" t="s">
        <v>284</v>
      </c>
      <c r="G2348" s="591">
        <v>1</v>
      </c>
      <c r="H2348" s="592">
        <v>0.30902777777777779</v>
      </c>
      <c r="I2348" s="593">
        <v>10</v>
      </c>
      <c r="J2348" s="236" t="s">
        <v>281</v>
      </c>
      <c r="K2348" s="236" t="s">
        <v>470</v>
      </c>
      <c r="L2348" s="234">
        <v>4</v>
      </c>
      <c r="M2348" s="235">
        <v>4.5720000000000001</v>
      </c>
      <c r="N2348" s="234">
        <v>13325</v>
      </c>
      <c r="O2348" s="240">
        <v>7.6577178999999997</v>
      </c>
      <c r="P2348" s="239" t="s">
        <v>471</v>
      </c>
      <c r="Q2348" s="234">
        <v>10733</v>
      </c>
      <c r="R2348" s="240">
        <v>6.0604514600000003</v>
      </c>
      <c r="S2348" s="235">
        <v>20.3</v>
      </c>
      <c r="T2348" s="234">
        <v>59</v>
      </c>
      <c r="U2348" s="235">
        <v>21.1</v>
      </c>
      <c r="V2348" s="234">
        <v>1</v>
      </c>
      <c r="W2348" s="234">
        <v>16115</v>
      </c>
      <c r="X2348" s="413">
        <v>4.8935598635000002</v>
      </c>
      <c r="Y2348" s="384">
        <v>27.239883381064928</v>
      </c>
      <c r="Z2348" s="385">
        <v>0</v>
      </c>
      <c r="AA2348" s="385">
        <v>0</v>
      </c>
      <c r="AB2348" s="385">
        <v>15.673661330290173</v>
      </c>
      <c r="AC2348" s="385">
        <v>0</v>
      </c>
      <c r="AD2348" s="385">
        <v>100.63634935238593</v>
      </c>
      <c r="AE2348" s="385">
        <v>0</v>
      </c>
      <c r="AF2348" s="385">
        <v>0</v>
      </c>
      <c r="AG2348" s="385">
        <v>243.61099756678192</v>
      </c>
      <c r="AH2348" s="435">
        <v>387.16089163052294</v>
      </c>
      <c r="AI2348" s="241">
        <v>0</v>
      </c>
      <c r="AJ2348" s="242">
        <v>0</v>
      </c>
      <c r="AK2348" s="242">
        <v>0</v>
      </c>
      <c r="AL2348" s="242">
        <v>0.67946445792978927</v>
      </c>
      <c r="AM2348" s="242">
        <v>0.61611589192731264</v>
      </c>
      <c r="AN2348" s="242">
        <v>0</v>
      </c>
      <c r="AO2348" s="242">
        <v>0</v>
      </c>
      <c r="AP2348" s="225">
        <v>1.2955803498571019</v>
      </c>
      <c r="AQ2348" s="243">
        <v>12.261012774672887</v>
      </c>
      <c r="AR2348" s="384">
        <v>13.269481075389731</v>
      </c>
      <c r="AS2348" s="385">
        <v>0</v>
      </c>
      <c r="AT2348" s="385">
        <v>107.45551595723317</v>
      </c>
      <c r="AU2348" s="385">
        <v>0</v>
      </c>
      <c r="AV2348" s="385">
        <v>30.869143162368101</v>
      </c>
      <c r="AW2348" s="385">
        <v>0</v>
      </c>
      <c r="AX2348" s="385">
        <v>0</v>
      </c>
      <c r="AY2348" s="385">
        <v>40.604387305458374</v>
      </c>
      <c r="AZ2348" s="379">
        <v>192.19852750044939</v>
      </c>
      <c r="BA2348" s="463">
        <v>4.0870042582242957E-2</v>
      </c>
      <c r="BB2348" s="464">
        <v>0</v>
      </c>
      <c r="BC2348" s="464">
        <v>0</v>
      </c>
      <c r="BD2348" s="462">
        <v>4.0870042582242957E-2</v>
      </c>
      <c r="BE2348" s="227">
        <v>0</v>
      </c>
      <c r="BF2348" s="245">
        <v>0.91957595810046644</v>
      </c>
      <c r="BG2348" s="245">
        <v>0.51087553227803695</v>
      </c>
      <c r="BH2348" s="245">
        <v>0</v>
      </c>
      <c r="BI2348" s="229">
        <v>1.4304514903785033</v>
      </c>
      <c r="BJ2348" s="520">
        <v>0</v>
      </c>
      <c r="BK2348" s="521">
        <v>0</v>
      </c>
      <c r="BL2348" s="521">
        <v>0</v>
      </c>
      <c r="BM2348" s="521">
        <v>0</v>
      </c>
      <c r="BN2348" s="519">
        <v>0</v>
      </c>
    </row>
    <row r="2349" spans="1:66" x14ac:dyDescent="0.2">
      <c r="A2349" s="579" t="s">
        <v>253</v>
      </c>
      <c r="B2349" s="636">
        <v>2014</v>
      </c>
      <c r="C2349" s="637">
        <v>2</v>
      </c>
      <c r="D2349" s="637">
        <v>6</v>
      </c>
      <c r="E2349" s="590">
        <v>41807</v>
      </c>
      <c r="F2349" s="668" t="s">
        <v>284</v>
      </c>
      <c r="G2349" s="591">
        <v>1</v>
      </c>
      <c r="H2349" s="592">
        <v>0.30972222222222223</v>
      </c>
      <c r="I2349" s="593">
        <v>10</v>
      </c>
      <c r="J2349" s="236" t="s">
        <v>281</v>
      </c>
      <c r="K2349" s="236" t="s">
        <v>470</v>
      </c>
      <c r="L2349" s="234">
        <v>4</v>
      </c>
      <c r="M2349" s="235">
        <v>5.1816000000000004</v>
      </c>
      <c r="N2349" s="234">
        <v>14235</v>
      </c>
      <c r="O2349" s="240">
        <v>8.2258085199999993</v>
      </c>
      <c r="P2349" s="239" t="s">
        <v>471</v>
      </c>
      <c r="Q2349" s="234">
        <v>14051</v>
      </c>
      <c r="R2349" s="240">
        <v>8.11065082</v>
      </c>
      <c r="S2349" s="235">
        <v>19.7</v>
      </c>
      <c r="T2349" s="234">
        <v>33</v>
      </c>
      <c r="U2349" s="235">
        <v>36.1</v>
      </c>
      <c r="V2349" s="234">
        <v>1</v>
      </c>
      <c r="W2349" s="234">
        <v>8790</v>
      </c>
      <c r="X2349" s="413">
        <v>2.6692144710000001</v>
      </c>
      <c r="Y2349" s="384">
        <v>1249.1189022929584</v>
      </c>
      <c r="Z2349" s="385">
        <v>0</v>
      </c>
      <c r="AA2349" s="385">
        <v>0</v>
      </c>
      <c r="AB2349" s="385">
        <v>0</v>
      </c>
      <c r="AC2349" s="385">
        <v>0</v>
      </c>
      <c r="AD2349" s="385">
        <v>614.58437222746488</v>
      </c>
      <c r="AE2349" s="385">
        <v>0</v>
      </c>
      <c r="AF2349" s="385">
        <v>0</v>
      </c>
      <c r="AG2349" s="385">
        <v>1511.0648821295108</v>
      </c>
      <c r="AH2349" s="435">
        <v>3374.7681566499341</v>
      </c>
      <c r="AI2349" s="241">
        <v>22.815701271537126</v>
      </c>
      <c r="AJ2349" s="242">
        <v>0</v>
      </c>
      <c r="AK2349" s="242">
        <v>0</v>
      </c>
      <c r="AL2349" s="242">
        <v>168.88372212035713</v>
      </c>
      <c r="AM2349" s="242">
        <v>4.0946035317669311</v>
      </c>
      <c r="AN2349" s="242">
        <v>0</v>
      </c>
      <c r="AO2349" s="242">
        <v>0</v>
      </c>
      <c r="AP2349" s="225">
        <v>195.79402692366119</v>
      </c>
      <c r="AQ2349" s="243">
        <v>81.48464739834688</v>
      </c>
      <c r="AR2349" s="384">
        <v>0</v>
      </c>
      <c r="AS2349" s="385">
        <v>0</v>
      </c>
      <c r="AT2349" s="385">
        <v>246.54538147826486</v>
      </c>
      <c r="AU2349" s="385">
        <v>0</v>
      </c>
      <c r="AV2349" s="385">
        <v>205.15118059990462</v>
      </c>
      <c r="AW2349" s="385">
        <v>0</v>
      </c>
      <c r="AX2349" s="385">
        <v>0</v>
      </c>
      <c r="AY2349" s="385">
        <v>1295.2799550441221</v>
      </c>
      <c r="AZ2349" s="379">
        <v>1746.9765171222916</v>
      </c>
      <c r="BA2349" s="463">
        <v>0.27161549132782298</v>
      </c>
      <c r="BB2349" s="464">
        <v>0</v>
      </c>
      <c r="BC2349" s="464">
        <v>11.407850635768563</v>
      </c>
      <c r="BD2349" s="462">
        <v>11.679466127096386</v>
      </c>
      <c r="BE2349" s="227">
        <v>0</v>
      </c>
      <c r="BF2349" s="245">
        <v>10.185580924793362</v>
      </c>
      <c r="BG2349" s="245">
        <v>1.3580774566391147</v>
      </c>
      <c r="BH2349" s="245">
        <v>0</v>
      </c>
      <c r="BI2349" s="229">
        <v>11.543658381432476</v>
      </c>
      <c r="BJ2349" s="520">
        <v>0</v>
      </c>
      <c r="BK2349" s="521">
        <v>0</v>
      </c>
      <c r="BL2349" s="521">
        <v>0</v>
      </c>
      <c r="BM2349" s="521">
        <v>0</v>
      </c>
      <c r="BN2349" s="519">
        <v>0</v>
      </c>
    </row>
    <row r="2350" spans="1:66" x14ac:dyDescent="0.2">
      <c r="A2350" s="579" t="s">
        <v>253</v>
      </c>
      <c r="B2350" s="636">
        <v>2014</v>
      </c>
      <c r="C2350" s="637">
        <v>1</v>
      </c>
      <c r="D2350" s="637">
        <v>6</v>
      </c>
      <c r="E2350" s="590">
        <v>41793</v>
      </c>
      <c r="F2350" s="668" t="s">
        <v>152</v>
      </c>
      <c r="G2350" s="591">
        <v>1</v>
      </c>
      <c r="H2350" s="592">
        <v>0.6381944444444444</v>
      </c>
      <c r="I2350" s="593">
        <v>10</v>
      </c>
      <c r="J2350" s="236" t="s">
        <v>287</v>
      </c>
      <c r="K2350" s="236" t="s">
        <v>470</v>
      </c>
      <c r="L2350" s="234">
        <v>2</v>
      </c>
      <c r="M2350" s="235">
        <v>8.8391999999999999</v>
      </c>
      <c r="N2350" s="234">
        <v>1544</v>
      </c>
      <c r="O2350" s="240">
        <v>0.75492853000000004</v>
      </c>
      <c r="P2350" s="239" t="s">
        <v>473</v>
      </c>
      <c r="Q2350" s="234">
        <v>754</v>
      </c>
      <c r="R2350" s="240">
        <v>0.35040185000000001</v>
      </c>
      <c r="S2350" s="235">
        <v>21.4</v>
      </c>
      <c r="T2350" s="234">
        <v>48</v>
      </c>
      <c r="U2350" s="235">
        <v>20.8</v>
      </c>
      <c r="V2350" s="234">
        <v>1</v>
      </c>
      <c r="W2350" s="234">
        <v>6929</v>
      </c>
      <c r="X2350" s="413">
        <v>2.1040940921</v>
      </c>
      <c r="Y2350" s="384">
        <v>1203.7009226484868</v>
      </c>
      <c r="Z2350" s="385">
        <v>0</v>
      </c>
      <c r="AA2350" s="385">
        <v>0</v>
      </c>
      <c r="AB2350" s="385">
        <v>0</v>
      </c>
      <c r="AC2350" s="385">
        <v>0</v>
      </c>
      <c r="AD2350" s="385">
        <v>7198.7179931115588</v>
      </c>
      <c r="AE2350" s="385">
        <v>0</v>
      </c>
      <c r="AF2350" s="385">
        <v>227.09060483274766</v>
      </c>
      <c r="AG2350" s="385">
        <v>0</v>
      </c>
      <c r="AH2350" s="435">
        <v>8629.5095205927919</v>
      </c>
      <c r="AI2350" s="241">
        <v>47.906602836090912</v>
      </c>
      <c r="AJ2350" s="242">
        <v>0</v>
      </c>
      <c r="AK2350" s="242">
        <v>0</v>
      </c>
      <c r="AL2350" s="242">
        <v>0</v>
      </c>
      <c r="AM2350" s="242">
        <v>0</v>
      </c>
      <c r="AN2350" s="242">
        <v>0</v>
      </c>
      <c r="AO2350" s="242">
        <v>0</v>
      </c>
      <c r="AP2350" s="225">
        <v>47.906602836090912</v>
      </c>
      <c r="AQ2350" s="243">
        <v>4.7526391702471145</v>
      </c>
      <c r="AR2350" s="384">
        <v>6.8580583226665865</v>
      </c>
      <c r="AS2350" s="385">
        <v>0</v>
      </c>
      <c r="AT2350" s="385">
        <v>1481.6257560461975</v>
      </c>
      <c r="AU2350" s="385">
        <v>172.14059074635045</v>
      </c>
      <c r="AV2350" s="385">
        <v>11.045133431654293</v>
      </c>
      <c r="AW2350" s="385">
        <v>0</v>
      </c>
      <c r="AX2350" s="385">
        <v>0</v>
      </c>
      <c r="AY2350" s="385">
        <v>0</v>
      </c>
      <c r="AZ2350" s="379">
        <v>1671.6695385468688</v>
      </c>
      <c r="BA2350" s="463">
        <v>0</v>
      </c>
      <c r="BB2350" s="464">
        <v>0</v>
      </c>
      <c r="BC2350" s="464">
        <v>15.968867612030303</v>
      </c>
      <c r="BD2350" s="462">
        <v>15.968867612030303</v>
      </c>
      <c r="BE2350" s="227">
        <v>0</v>
      </c>
      <c r="BF2350" s="245">
        <v>0.47526391702471149</v>
      </c>
      <c r="BG2350" s="245">
        <v>2.8515835021482689</v>
      </c>
      <c r="BH2350" s="245">
        <v>0</v>
      </c>
      <c r="BI2350" s="229">
        <v>3.3268474191729807</v>
      </c>
      <c r="BJ2350" s="520">
        <v>0</v>
      </c>
      <c r="BK2350" s="521">
        <v>0</v>
      </c>
      <c r="BL2350" s="521">
        <v>4.7526391702471145</v>
      </c>
      <c r="BM2350" s="521">
        <v>0</v>
      </c>
      <c r="BN2350" s="519">
        <v>4.7526391702471145</v>
      </c>
    </row>
    <row r="2351" spans="1:66" x14ac:dyDescent="0.2">
      <c r="A2351" s="579" t="s">
        <v>253</v>
      </c>
      <c r="B2351" s="636">
        <v>2014</v>
      </c>
      <c r="C2351" s="637">
        <v>2</v>
      </c>
      <c r="D2351" s="637">
        <v>6</v>
      </c>
      <c r="E2351" s="590">
        <v>41806</v>
      </c>
      <c r="F2351" s="668" t="s">
        <v>152</v>
      </c>
      <c r="G2351" s="591">
        <v>1</v>
      </c>
      <c r="H2351" s="592">
        <v>0.56666666666666665</v>
      </c>
      <c r="I2351" s="593">
        <v>10</v>
      </c>
      <c r="J2351" s="236" t="s">
        <v>287</v>
      </c>
      <c r="K2351" s="236" t="s">
        <v>470</v>
      </c>
      <c r="L2351" s="234">
        <v>2</v>
      </c>
      <c r="M2351" s="235">
        <v>7.62</v>
      </c>
      <c r="N2351" s="234">
        <v>3310</v>
      </c>
      <c r="O2351" s="240">
        <v>1.7096831400000001</v>
      </c>
      <c r="P2351" s="239" t="s">
        <v>472</v>
      </c>
      <c r="Q2351" s="234">
        <v>2822</v>
      </c>
      <c r="R2351" s="240">
        <v>1.4408333099999999</v>
      </c>
      <c r="S2351" s="235">
        <v>21.5</v>
      </c>
      <c r="T2351" s="234">
        <v>41</v>
      </c>
      <c r="U2351" s="235">
        <v>24.6</v>
      </c>
      <c r="V2351" s="234">
        <v>1</v>
      </c>
      <c r="W2351" s="234">
        <v>7389</v>
      </c>
      <c r="X2351" s="413">
        <v>2.2437799461000001</v>
      </c>
      <c r="Y2351" s="384">
        <v>3386.2946378527663</v>
      </c>
      <c r="Z2351" s="385">
        <v>0</v>
      </c>
      <c r="AA2351" s="385">
        <v>0</v>
      </c>
      <c r="AB2351" s="385">
        <v>0</v>
      </c>
      <c r="AC2351" s="385">
        <v>0</v>
      </c>
      <c r="AD2351" s="385">
        <v>2592.2640097170979</v>
      </c>
      <c r="AE2351" s="385">
        <v>0</v>
      </c>
      <c r="AF2351" s="385">
        <v>0</v>
      </c>
      <c r="AG2351" s="385">
        <v>0</v>
      </c>
      <c r="AH2351" s="435">
        <v>5978.5586475698638</v>
      </c>
      <c r="AI2351" s="241">
        <v>0</v>
      </c>
      <c r="AJ2351" s="242">
        <v>0</v>
      </c>
      <c r="AK2351" s="242">
        <v>0</v>
      </c>
      <c r="AL2351" s="242">
        <v>87.845512810914229</v>
      </c>
      <c r="AM2351" s="242">
        <v>1.7020385651623058</v>
      </c>
      <c r="AN2351" s="242">
        <v>0</v>
      </c>
      <c r="AO2351" s="242">
        <v>28.451987954951974</v>
      </c>
      <c r="AP2351" s="225">
        <v>117.99953933102852</v>
      </c>
      <c r="AQ2351" s="243">
        <v>59.27497490614995</v>
      </c>
      <c r="AR2351" s="384">
        <v>0</v>
      </c>
      <c r="AS2351" s="385">
        <v>0</v>
      </c>
      <c r="AT2351" s="385">
        <v>901.14897564463968</v>
      </c>
      <c r="AU2351" s="385">
        <v>15.335282793576793</v>
      </c>
      <c r="AV2351" s="385">
        <v>127.91539584747159</v>
      </c>
      <c r="AW2351" s="385">
        <v>0</v>
      </c>
      <c r="AX2351" s="385">
        <v>0</v>
      </c>
      <c r="AY2351" s="385">
        <v>0</v>
      </c>
      <c r="AZ2351" s="379">
        <v>1044.399654285688</v>
      </c>
      <c r="BA2351" s="463">
        <v>0</v>
      </c>
      <c r="BB2351" s="464">
        <v>0</v>
      </c>
      <c r="BC2351" s="464">
        <v>28.451987954951974</v>
      </c>
      <c r="BD2351" s="462">
        <v>28.451987954951974</v>
      </c>
      <c r="BE2351" s="227">
        <v>0</v>
      </c>
      <c r="BF2351" s="245">
        <v>5.9274974906149955</v>
      </c>
      <c r="BG2351" s="245">
        <v>16.088921760240702</v>
      </c>
      <c r="BH2351" s="245">
        <v>0.59274974906149958</v>
      </c>
      <c r="BI2351" s="229">
        <v>22.609168999917198</v>
      </c>
      <c r="BJ2351" s="520">
        <v>0</v>
      </c>
      <c r="BK2351" s="521">
        <v>0</v>
      </c>
      <c r="BL2351" s="521">
        <v>8.4678535580214209</v>
      </c>
      <c r="BM2351" s="521">
        <v>8.4678535580214209</v>
      </c>
      <c r="BN2351" s="519">
        <v>16.935707116042842</v>
      </c>
    </row>
    <row r="2352" spans="1:66" x14ac:dyDescent="0.2">
      <c r="A2352" s="579" t="s">
        <v>253</v>
      </c>
      <c r="B2352" s="636">
        <v>2014</v>
      </c>
      <c r="C2352" s="637">
        <v>3</v>
      </c>
      <c r="D2352" s="637">
        <v>6</v>
      </c>
      <c r="E2352" s="590">
        <v>41820</v>
      </c>
      <c r="F2352" s="668" t="s">
        <v>152</v>
      </c>
      <c r="G2352" s="591">
        <v>1</v>
      </c>
      <c r="H2352" s="592">
        <v>0.37361111111111112</v>
      </c>
      <c r="I2352" s="593">
        <v>10</v>
      </c>
      <c r="J2352" s="236" t="s">
        <v>287</v>
      </c>
      <c r="K2352" s="236" t="s">
        <v>470</v>
      </c>
      <c r="L2352" s="234">
        <v>2</v>
      </c>
      <c r="M2352" s="235">
        <v>10.363200000000001</v>
      </c>
      <c r="N2352" s="234">
        <v>4864</v>
      </c>
      <c r="O2352" s="240">
        <v>2.58448645</v>
      </c>
      <c r="P2352" s="239" t="s">
        <v>472</v>
      </c>
      <c r="Q2352" s="234">
        <v>3067</v>
      </c>
      <c r="R2352" s="240">
        <v>1.57540623</v>
      </c>
      <c r="S2352" s="235">
        <v>21.9</v>
      </c>
      <c r="T2352" s="234">
        <v>60</v>
      </c>
      <c r="U2352" s="235">
        <v>16.7</v>
      </c>
      <c r="V2352" s="234">
        <v>2</v>
      </c>
      <c r="W2352" s="234">
        <v>12416</v>
      </c>
      <c r="X2352" s="413">
        <v>3.7703033983999998</v>
      </c>
      <c r="Y2352" s="384">
        <v>1316.6293200983791</v>
      </c>
      <c r="Z2352" s="385">
        <v>0</v>
      </c>
      <c r="AA2352" s="385">
        <v>0</v>
      </c>
      <c r="AB2352" s="385">
        <v>0</v>
      </c>
      <c r="AC2352" s="385">
        <v>0</v>
      </c>
      <c r="AD2352" s="385">
        <v>375.61539493107756</v>
      </c>
      <c r="AE2352" s="385">
        <v>0</v>
      </c>
      <c r="AF2352" s="385">
        <v>0</v>
      </c>
      <c r="AG2352" s="385">
        <v>80.100980766736583</v>
      </c>
      <c r="AH2352" s="435">
        <v>1772.3456957961932</v>
      </c>
      <c r="AI2352" s="241">
        <v>0</v>
      </c>
      <c r="AJ2352" s="242">
        <v>0</v>
      </c>
      <c r="AK2352" s="242">
        <v>0</v>
      </c>
      <c r="AL2352" s="242">
        <v>2.6809513537529956</v>
      </c>
      <c r="AM2352" s="242">
        <v>0</v>
      </c>
      <c r="AN2352" s="242">
        <v>0</v>
      </c>
      <c r="AO2352" s="242">
        <v>0</v>
      </c>
      <c r="AP2352" s="225">
        <v>2.6809513537529956</v>
      </c>
      <c r="AQ2352" s="243">
        <v>0</v>
      </c>
      <c r="AR2352" s="384">
        <v>0</v>
      </c>
      <c r="AS2352" s="385">
        <v>0</v>
      </c>
      <c r="AT2352" s="385">
        <v>37.855839416151319</v>
      </c>
      <c r="AU2352" s="385">
        <v>0</v>
      </c>
      <c r="AV2352" s="385">
        <v>275.22082186816937</v>
      </c>
      <c r="AW2352" s="385">
        <v>0</v>
      </c>
      <c r="AX2352" s="385">
        <v>0</v>
      </c>
      <c r="AY2352" s="385">
        <v>40.053010074490246</v>
      </c>
      <c r="AZ2352" s="379">
        <v>353.12967135881092</v>
      </c>
      <c r="BA2352" s="463">
        <v>0</v>
      </c>
      <c r="BB2352" s="464">
        <v>0</v>
      </c>
      <c r="BC2352" s="464">
        <v>0</v>
      </c>
      <c r="BD2352" s="462">
        <v>0</v>
      </c>
      <c r="BE2352" s="227">
        <v>0</v>
      </c>
      <c r="BF2352" s="245">
        <v>2.0157528975586434</v>
      </c>
      <c r="BG2352" s="245">
        <v>0.50393822438966085</v>
      </c>
      <c r="BH2352" s="245">
        <v>0</v>
      </c>
      <c r="BI2352" s="229">
        <v>2.5196911219483042</v>
      </c>
      <c r="BJ2352" s="520">
        <v>0</v>
      </c>
      <c r="BK2352" s="521">
        <v>0</v>
      </c>
      <c r="BL2352" s="521">
        <v>0</v>
      </c>
      <c r="BM2352" s="521">
        <v>0</v>
      </c>
      <c r="BN2352" s="519">
        <v>0</v>
      </c>
    </row>
    <row r="2353" spans="1:66" x14ac:dyDescent="0.2">
      <c r="A2353" s="579" t="s">
        <v>253</v>
      </c>
      <c r="B2353" s="636">
        <v>2014</v>
      </c>
      <c r="C2353" s="637">
        <v>1</v>
      </c>
      <c r="D2353" s="637">
        <v>6</v>
      </c>
      <c r="E2353" s="590">
        <v>41793</v>
      </c>
      <c r="F2353" s="668" t="s">
        <v>158</v>
      </c>
      <c r="G2353" s="591">
        <v>1</v>
      </c>
      <c r="H2353" s="592">
        <v>0.59097222222222223</v>
      </c>
      <c r="I2353" s="593">
        <v>10</v>
      </c>
      <c r="J2353" s="236" t="s">
        <v>287</v>
      </c>
      <c r="K2353" s="236" t="s">
        <v>470</v>
      </c>
      <c r="L2353" s="234">
        <v>2</v>
      </c>
      <c r="M2353" s="235">
        <v>8.8391999999999999</v>
      </c>
      <c r="N2353" s="234">
        <v>858</v>
      </c>
      <c r="O2353" s="240">
        <v>0.40238861999999997</v>
      </c>
      <c r="P2353" s="239" t="s">
        <v>473</v>
      </c>
      <c r="Q2353" s="234">
        <v>449</v>
      </c>
      <c r="R2353" s="240">
        <v>0.20117843999999999</v>
      </c>
      <c r="S2353" s="235">
        <v>21.8</v>
      </c>
      <c r="T2353" s="234">
        <v>50</v>
      </c>
      <c r="U2353" s="235">
        <v>19.3</v>
      </c>
      <c r="V2353" s="234">
        <v>1</v>
      </c>
      <c r="W2353" s="234">
        <v>14617</v>
      </c>
      <c r="X2353" s="413">
        <v>4.4386698432999996</v>
      </c>
      <c r="Y2353" s="384">
        <v>171.17966121019427</v>
      </c>
      <c r="Z2353" s="385">
        <v>0</v>
      </c>
      <c r="AA2353" s="385">
        <v>0</v>
      </c>
      <c r="AB2353" s="385">
        <v>13.132763205623304</v>
      </c>
      <c r="AC2353" s="385">
        <v>0</v>
      </c>
      <c r="AD2353" s="385">
        <v>1481.3311717529339</v>
      </c>
      <c r="AE2353" s="385">
        <v>0</v>
      </c>
      <c r="AF2353" s="385">
        <v>467.50582342417039</v>
      </c>
      <c r="AG2353" s="385">
        <v>0</v>
      </c>
      <c r="AH2353" s="435">
        <v>2133.1494195929217</v>
      </c>
      <c r="AI2353" s="241">
        <v>0</v>
      </c>
      <c r="AJ2353" s="242">
        <v>0</v>
      </c>
      <c r="AK2353" s="242">
        <v>0</v>
      </c>
      <c r="AL2353" s="242">
        <v>1.7079441065983374</v>
      </c>
      <c r="AM2353" s="242">
        <v>0</v>
      </c>
      <c r="AN2353" s="242">
        <v>0</v>
      </c>
      <c r="AO2353" s="242">
        <v>28.765374426919362</v>
      </c>
      <c r="AP2353" s="225">
        <v>30.473318533517698</v>
      </c>
      <c r="AQ2353" s="243">
        <v>17.122246682690097</v>
      </c>
      <c r="AR2353" s="384">
        <v>0</v>
      </c>
      <c r="AS2353" s="385">
        <v>0</v>
      </c>
      <c r="AT2353" s="385">
        <v>535.92632116820005</v>
      </c>
      <c r="AU2353" s="385">
        <v>7.7520971855879415</v>
      </c>
      <c r="AV2353" s="385">
        <v>9.9480253226429465</v>
      </c>
      <c r="AW2353" s="385">
        <v>0</v>
      </c>
      <c r="AX2353" s="385">
        <v>0</v>
      </c>
      <c r="AY2353" s="385">
        <v>0</v>
      </c>
      <c r="AZ2353" s="379">
        <v>553.62644367643088</v>
      </c>
      <c r="BA2353" s="463">
        <v>0</v>
      </c>
      <c r="BB2353" s="464">
        <v>0</v>
      </c>
      <c r="BC2353" s="464">
        <v>43.148061640379048</v>
      </c>
      <c r="BD2353" s="462">
        <v>43.148061640379048</v>
      </c>
      <c r="BE2353" s="227">
        <v>0</v>
      </c>
      <c r="BF2353" s="245">
        <v>0</v>
      </c>
      <c r="BG2353" s="245">
        <v>1.7122246682690099</v>
      </c>
      <c r="BH2353" s="245">
        <v>0.29963931694707674</v>
      </c>
      <c r="BI2353" s="229">
        <v>2.0118639852160864</v>
      </c>
      <c r="BJ2353" s="520">
        <v>0</v>
      </c>
      <c r="BK2353" s="521">
        <v>17.122246682690097</v>
      </c>
      <c r="BL2353" s="521">
        <v>0</v>
      </c>
      <c r="BM2353" s="521">
        <v>8.5611233413450485</v>
      </c>
      <c r="BN2353" s="519">
        <v>25.683370024035145</v>
      </c>
    </row>
    <row r="2354" spans="1:66" x14ac:dyDescent="0.2">
      <c r="A2354" s="579" t="s">
        <v>253</v>
      </c>
      <c r="B2354" s="636">
        <v>2014</v>
      </c>
      <c r="C2354" s="637">
        <v>2</v>
      </c>
      <c r="D2354" s="637">
        <v>6</v>
      </c>
      <c r="E2354" s="590">
        <v>41806</v>
      </c>
      <c r="F2354" s="668" t="s">
        <v>158</v>
      </c>
      <c r="G2354" s="591">
        <v>1</v>
      </c>
      <c r="H2354" s="592">
        <v>0.47152777777777777</v>
      </c>
      <c r="I2354" s="593">
        <v>10</v>
      </c>
      <c r="J2354" s="236" t="s">
        <v>287</v>
      </c>
      <c r="K2354" s="236" t="s">
        <v>470</v>
      </c>
      <c r="L2354" s="234">
        <v>2</v>
      </c>
      <c r="M2354" s="235">
        <v>8.8391999999999999</v>
      </c>
      <c r="N2354" s="234">
        <v>4215</v>
      </c>
      <c r="O2354" s="240">
        <v>2.2160294700000001</v>
      </c>
      <c r="P2354" s="239" t="s">
        <v>472</v>
      </c>
      <c r="Q2354" s="234">
        <v>4052</v>
      </c>
      <c r="R2354" s="240">
        <v>2.1241554900000001</v>
      </c>
      <c r="S2354" s="235">
        <v>20.9</v>
      </c>
      <c r="T2354" s="234">
        <v>36</v>
      </c>
      <c r="U2354" s="235">
        <v>46.6</v>
      </c>
      <c r="V2354" s="234">
        <v>1</v>
      </c>
      <c r="W2354" s="234">
        <v>10847</v>
      </c>
      <c r="X2354" s="413">
        <v>3.2938531703000002</v>
      </c>
      <c r="Y2354" s="384">
        <v>2144.8739924726333</v>
      </c>
      <c r="Z2354" s="385">
        <v>0</v>
      </c>
      <c r="AA2354" s="385">
        <v>0</v>
      </c>
      <c r="AB2354" s="385">
        <v>0</v>
      </c>
      <c r="AC2354" s="385">
        <v>0</v>
      </c>
      <c r="AD2354" s="385">
        <v>4283.3117539100886</v>
      </c>
      <c r="AE2354" s="385">
        <v>0</v>
      </c>
      <c r="AF2354" s="385">
        <v>0</v>
      </c>
      <c r="AG2354" s="385">
        <v>0</v>
      </c>
      <c r="AH2354" s="435">
        <v>6428.1857463827218</v>
      </c>
      <c r="AI2354" s="241">
        <v>51.004094995739827</v>
      </c>
      <c r="AJ2354" s="242">
        <v>0</v>
      </c>
      <c r="AK2354" s="242">
        <v>0</v>
      </c>
      <c r="AL2354" s="242">
        <v>339.1772317216699</v>
      </c>
      <c r="AM2354" s="242">
        <v>0</v>
      </c>
      <c r="AN2354" s="242">
        <v>0</v>
      </c>
      <c r="AO2354" s="242">
        <v>0</v>
      </c>
      <c r="AP2354" s="225">
        <v>390.18132671740972</v>
      </c>
      <c r="AQ2354" s="243">
        <v>288.41601336876687</v>
      </c>
      <c r="AR2354" s="384">
        <v>0</v>
      </c>
      <c r="AS2354" s="385">
        <v>0</v>
      </c>
      <c r="AT2354" s="385">
        <v>893.23957319324859</v>
      </c>
      <c r="AU2354" s="385">
        <v>27.490600011096674</v>
      </c>
      <c r="AV2354" s="385">
        <v>88.194580930133441</v>
      </c>
      <c r="AW2354" s="385">
        <v>0</v>
      </c>
      <c r="AX2354" s="385">
        <v>0</v>
      </c>
      <c r="AY2354" s="385">
        <v>0</v>
      </c>
      <c r="AZ2354" s="379">
        <v>1008.9247541344787</v>
      </c>
      <c r="BA2354" s="463">
        <v>0</v>
      </c>
      <c r="BB2354" s="464">
        <v>0</v>
      </c>
      <c r="BC2354" s="464">
        <v>76.506142493609744</v>
      </c>
      <c r="BD2354" s="462">
        <v>76.506142493609744</v>
      </c>
      <c r="BE2354" s="227">
        <v>0</v>
      </c>
      <c r="BF2354" s="245">
        <v>10.625853124112465</v>
      </c>
      <c r="BG2354" s="245">
        <v>19.73372723049458</v>
      </c>
      <c r="BH2354" s="245">
        <v>1.0625853124112465</v>
      </c>
      <c r="BI2354" s="229">
        <v>31.422165667018294</v>
      </c>
      <c r="BJ2354" s="520">
        <v>0</v>
      </c>
      <c r="BK2354" s="521">
        <v>0</v>
      </c>
      <c r="BL2354" s="521">
        <v>0</v>
      </c>
      <c r="BM2354" s="521">
        <v>0</v>
      </c>
      <c r="BN2354" s="519">
        <v>0</v>
      </c>
    </row>
    <row r="2355" spans="1:66" x14ac:dyDescent="0.2">
      <c r="A2355" s="579" t="s">
        <v>253</v>
      </c>
      <c r="B2355" s="636">
        <v>2014</v>
      </c>
      <c r="C2355" s="637">
        <v>3</v>
      </c>
      <c r="D2355" s="637">
        <v>6</v>
      </c>
      <c r="E2355" s="590">
        <v>41820</v>
      </c>
      <c r="F2355" s="668" t="s">
        <v>158</v>
      </c>
      <c r="G2355" s="591">
        <v>1</v>
      </c>
      <c r="H2355" s="592">
        <v>0.51666666666666672</v>
      </c>
      <c r="I2355" s="593">
        <v>10</v>
      </c>
      <c r="J2355" s="236" t="s">
        <v>287</v>
      </c>
      <c r="K2355" s="236" t="s">
        <v>470</v>
      </c>
      <c r="L2355" s="234">
        <v>2</v>
      </c>
      <c r="M2355" s="235">
        <v>7.9248000000000003</v>
      </c>
      <c r="N2355" s="234">
        <v>514</v>
      </c>
      <c r="O2355" s="240">
        <v>0.23250357999999999</v>
      </c>
      <c r="P2355" s="239" t="s">
        <v>473</v>
      </c>
      <c r="Q2355" s="234">
        <v>365</v>
      </c>
      <c r="R2355" s="240">
        <v>0.16117738000000001</v>
      </c>
      <c r="S2355" s="235">
        <v>23.4</v>
      </c>
      <c r="T2355" s="234">
        <v>41</v>
      </c>
      <c r="U2355" s="235">
        <v>20.7</v>
      </c>
      <c r="V2355" s="234">
        <v>1</v>
      </c>
      <c r="W2355" s="234">
        <v>11380</v>
      </c>
      <c r="X2355" s="413">
        <v>3.455706562</v>
      </c>
      <c r="Y2355" s="384">
        <v>347.16489333679715</v>
      </c>
      <c r="Z2355" s="385">
        <v>0</v>
      </c>
      <c r="AA2355" s="385">
        <v>0</v>
      </c>
      <c r="AB2355" s="385">
        <v>0</v>
      </c>
      <c r="AC2355" s="385">
        <v>0</v>
      </c>
      <c r="AD2355" s="385">
        <v>1190.1444541690803</v>
      </c>
      <c r="AE2355" s="385">
        <v>0</v>
      </c>
      <c r="AF2355" s="385">
        <v>0</v>
      </c>
      <c r="AG2355" s="385">
        <v>0</v>
      </c>
      <c r="AH2355" s="435">
        <v>1537.3093475058774</v>
      </c>
      <c r="AI2355" s="241">
        <v>0</v>
      </c>
      <c r="AJ2355" s="242">
        <v>0</v>
      </c>
      <c r="AK2355" s="242">
        <v>0</v>
      </c>
      <c r="AL2355" s="242">
        <v>10.391507309931139</v>
      </c>
      <c r="AM2355" s="242">
        <v>0</v>
      </c>
      <c r="AN2355" s="242">
        <v>0</v>
      </c>
      <c r="AO2355" s="242">
        <v>0</v>
      </c>
      <c r="AP2355" s="225">
        <v>10.391507309931139</v>
      </c>
      <c r="AQ2355" s="243">
        <v>56.428402267796478</v>
      </c>
      <c r="AR2355" s="384">
        <v>0</v>
      </c>
      <c r="AS2355" s="385">
        <v>0</v>
      </c>
      <c r="AT2355" s="385">
        <v>1396.6637251765592</v>
      </c>
      <c r="AU2355" s="385">
        <v>0</v>
      </c>
      <c r="AV2355" s="385">
        <v>0</v>
      </c>
      <c r="AW2355" s="385">
        <v>0</v>
      </c>
      <c r="AX2355" s="385">
        <v>8.6812926565840751</v>
      </c>
      <c r="AY2355" s="385">
        <v>0</v>
      </c>
      <c r="AZ2355" s="379">
        <v>1405.3450178331432</v>
      </c>
      <c r="BA2355" s="463">
        <v>0</v>
      </c>
      <c r="BB2355" s="464">
        <v>0</v>
      </c>
      <c r="BC2355" s="464">
        <v>21.876857494591867</v>
      </c>
      <c r="BD2355" s="462">
        <v>21.876857494591867</v>
      </c>
      <c r="BE2355" s="227">
        <v>0</v>
      </c>
      <c r="BF2355" s="245">
        <v>0.43406463282920377</v>
      </c>
      <c r="BG2355" s="245">
        <v>27.346071868239836</v>
      </c>
      <c r="BH2355" s="245">
        <v>0</v>
      </c>
      <c r="BI2355" s="229">
        <v>27.780136501069041</v>
      </c>
      <c r="BJ2355" s="520">
        <v>0</v>
      </c>
      <c r="BK2355" s="521">
        <v>17.36258531316815</v>
      </c>
      <c r="BL2355" s="521">
        <v>17.36258531316815</v>
      </c>
      <c r="BM2355" s="521">
        <v>8.6812926565840751</v>
      </c>
      <c r="BN2355" s="519">
        <v>43.406463282920377</v>
      </c>
    </row>
    <row r="2356" spans="1:66" x14ac:dyDescent="0.2">
      <c r="A2356" s="579" t="s">
        <v>253</v>
      </c>
      <c r="B2356" s="636">
        <v>2014</v>
      </c>
      <c r="C2356" s="637">
        <v>1</v>
      </c>
      <c r="D2356" s="637">
        <v>6</v>
      </c>
      <c r="E2356" s="590">
        <v>41793</v>
      </c>
      <c r="F2356" s="668" t="s">
        <v>162</v>
      </c>
      <c r="G2356" s="591">
        <v>1</v>
      </c>
      <c r="H2356" s="592">
        <v>0.55069444444444449</v>
      </c>
      <c r="I2356" s="593">
        <v>10</v>
      </c>
      <c r="J2356" s="236" t="s">
        <v>287</v>
      </c>
      <c r="K2356" s="236" t="s">
        <v>470</v>
      </c>
      <c r="L2356" s="234">
        <v>2</v>
      </c>
      <c r="M2356" s="235">
        <v>8.2295999999999996</v>
      </c>
      <c r="N2356" s="234">
        <v>325</v>
      </c>
      <c r="O2356" s="240">
        <v>0.14234859</v>
      </c>
      <c r="P2356" s="239" t="s">
        <v>473</v>
      </c>
      <c r="Q2356" s="234">
        <v>332</v>
      </c>
      <c r="R2356" s="240">
        <v>0.14563238000000001</v>
      </c>
      <c r="S2356" s="235">
        <v>22.4</v>
      </c>
      <c r="T2356" s="234">
        <v>54</v>
      </c>
      <c r="U2356" s="235">
        <v>23.3</v>
      </c>
      <c r="V2356" s="234">
        <v>1</v>
      </c>
      <c r="W2356" s="234">
        <v>14220</v>
      </c>
      <c r="X2356" s="413">
        <v>4.3181148780000003</v>
      </c>
      <c r="Y2356" s="384">
        <v>33.57107304823306</v>
      </c>
      <c r="Z2356" s="385">
        <v>0</v>
      </c>
      <c r="AA2356" s="385">
        <v>16.789733957605932</v>
      </c>
      <c r="AB2356" s="385">
        <v>0</v>
      </c>
      <c r="AC2356" s="385">
        <v>0</v>
      </c>
      <c r="AD2356" s="385">
        <v>8324.3081218461266</v>
      </c>
      <c r="AE2356" s="385">
        <v>0</v>
      </c>
      <c r="AF2356" s="385">
        <v>1174.7189209448356</v>
      </c>
      <c r="AG2356" s="385">
        <v>0</v>
      </c>
      <c r="AH2356" s="435">
        <v>9549.3878497968017</v>
      </c>
      <c r="AI2356" s="241">
        <v>84.620259146333893</v>
      </c>
      <c r="AJ2356" s="242">
        <v>0</v>
      </c>
      <c r="AK2356" s="242">
        <v>0</v>
      </c>
      <c r="AL2356" s="242">
        <v>0</v>
      </c>
      <c r="AM2356" s="242">
        <v>0</v>
      </c>
      <c r="AN2356" s="242">
        <v>0</v>
      </c>
      <c r="AO2356" s="242">
        <v>0</v>
      </c>
      <c r="AP2356" s="225">
        <v>84.620259146333893</v>
      </c>
      <c r="AQ2356" s="243">
        <v>29.382034425810382</v>
      </c>
      <c r="AR2356" s="384">
        <v>0</v>
      </c>
      <c r="AS2356" s="385">
        <v>0</v>
      </c>
      <c r="AT2356" s="385">
        <v>3547.2510418931929</v>
      </c>
      <c r="AU2356" s="385">
        <v>15.203104098612171</v>
      </c>
      <c r="AV2356" s="385">
        <v>0</v>
      </c>
      <c r="AW2356" s="385">
        <v>0</v>
      </c>
      <c r="AX2356" s="385">
        <v>0</v>
      </c>
      <c r="AY2356" s="385">
        <v>0</v>
      </c>
      <c r="AZ2356" s="379">
        <v>3562.454145991805</v>
      </c>
      <c r="BA2356" s="463">
        <v>0</v>
      </c>
      <c r="BB2356" s="464">
        <v>0</v>
      </c>
      <c r="BC2356" s="464">
        <v>77.568570884139405</v>
      </c>
      <c r="BD2356" s="462">
        <v>77.568570884139405</v>
      </c>
      <c r="BE2356" s="227">
        <v>0</v>
      </c>
      <c r="BF2356" s="245">
        <v>0</v>
      </c>
      <c r="BG2356" s="245">
        <v>5.8764068851620763</v>
      </c>
      <c r="BH2356" s="245">
        <v>0</v>
      </c>
      <c r="BI2356" s="229">
        <v>5.8764068851620763</v>
      </c>
      <c r="BJ2356" s="520">
        <v>2.5184600936408899</v>
      </c>
      <c r="BK2356" s="521">
        <v>0</v>
      </c>
      <c r="BL2356" s="521">
        <v>0</v>
      </c>
      <c r="BM2356" s="521">
        <v>16.789733957605932</v>
      </c>
      <c r="BN2356" s="519">
        <v>19.308194051246822</v>
      </c>
    </row>
    <row r="2357" spans="1:66" x14ac:dyDescent="0.2">
      <c r="A2357" s="579" t="s">
        <v>253</v>
      </c>
      <c r="B2357" s="636">
        <v>2014</v>
      </c>
      <c r="C2357" s="637">
        <v>2</v>
      </c>
      <c r="D2357" s="637">
        <v>6</v>
      </c>
      <c r="E2357" s="590">
        <v>41806</v>
      </c>
      <c r="F2357" s="668" t="s">
        <v>162</v>
      </c>
      <c r="G2357" s="591">
        <v>1</v>
      </c>
      <c r="H2357" s="592">
        <v>0.4</v>
      </c>
      <c r="I2357" s="593">
        <v>10</v>
      </c>
      <c r="J2357" s="236" t="s">
        <v>287</v>
      </c>
      <c r="K2357" s="236" t="s">
        <v>470</v>
      </c>
      <c r="L2357" s="234">
        <v>2</v>
      </c>
      <c r="M2357" s="235">
        <v>7.3151999999999999</v>
      </c>
      <c r="N2357" s="234">
        <v>3398</v>
      </c>
      <c r="O2357" s="240">
        <v>1.75849733</v>
      </c>
      <c r="P2357" s="239" t="s">
        <v>472</v>
      </c>
      <c r="Q2357" s="234">
        <v>3599</v>
      </c>
      <c r="R2357" s="240">
        <v>1.87035025</v>
      </c>
      <c r="S2357" s="235">
        <v>20.399999999999999</v>
      </c>
      <c r="T2357" s="234">
        <v>37</v>
      </c>
      <c r="U2357" s="235">
        <v>29.6</v>
      </c>
      <c r="V2357" s="234">
        <v>1</v>
      </c>
      <c r="W2357" s="234">
        <v>11773</v>
      </c>
      <c r="X2357" s="413">
        <v>3.5750468676999998</v>
      </c>
      <c r="Y2357" s="384">
        <v>3499.6850287585953</v>
      </c>
      <c r="Z2357" s="385">
        <v>0</v>
      </c>
      <c r="AA2357" s="385">
        <v>0</v>
      </c>
      <c r="AB2357" s="385">
        <v>0</v>
      </c>
      <c r="AC2357" s="385">
        <v>0</v>
      </c>
      <c r="AD2357" s="385">
        <v>3055.8614765877128</v>
      </c>
      <c r="AE2357" s="385">
        <v>0</v>
      </c>
      <c r="AF2357" s="385">
        <v>18.13878318236404</v>
      </c>
      <c r="AG2357" s="385">
        <v>0</v>
      </c>
      <c r="AH2357" s="435">
        <v>6573.6852885286726</v>
      </c>
      <c r="AI2357" s="241">
        <v>0</v>
      </c>
      <c r="AJ2357" s="242">
        <v>0</v>
      </c>
      <c r="AK2357" s="242">
        <v>0</v>
      </c>
      <c r="AL2357" s="242">
        <v>36.755881772408351</v>
      </c>
      <c r="AM2357" s="242">
        <v>0</v>
      </c>
      <c r="AN2357" s="242">
        <v>0</v>
      </c>
      <c r="AO2357" s="242">
        <v>0</v>
      </c>
      <c r="AP2357" s="225">
        <v>36.755881772408351</v>
      </c>
      <c r="AQ2357" s="243">
        <v>58.460772049810849</v>
      </c>
      <c r="AR2357" s="384">
        <v>0</v>
      </c>
      <c r="AS2357" s="385">
        <v>0</v>
      </c>
      <c r="AT2357" s="385">
        <v>931.54582953553154</v>
      </c>
      <c r="AU2357" s="385">
        <v>19.249537851310446</v>
      </c>
      <c r="AV2357" s="385">
        <v>67.931417121880202</v>
      </c>
      <c r="AW2357" s="385">
        <v>0</v>
      </c>
      <c r="AX2357" s="385">
        <v>0</v>
      </c>
      <c r="AY2357" s="385">
        <v>0</v>
      </c>
      <c r="AZ2357" s="379">
        <v>1018.7267845087222</v>
      </c>
      <c r="BA2357" s="463">
        <v>0</v>
      </c>
      <c r="BB2357" s="464">
        <v>0</v>
      </c>
      <c r="BC2357" s="464">
        <v>17.85710855339677</v>
      </c>
      <c r="BD2357" s="462">
        <v>17.85710855339677</v>
      </c>
      <c r="BE2357" s="227">
        <v>0</v>
      </c>
      <c r="BF2357" s="245">
        <v>0.53146156408918965</v>
      </c>
      <c r="BG2357" s="245">
        <v>10.629231281783792</v>
      </c>
      <c r="BH2357" s="245">
        <v>0.37202309486243273</v>
      </c>
      <c r="BI2357" s="229">
        <v>11.532715940735415</v>
      </c>
      <c r="BJ2357" s="520">
        <v>0</v>
      </c>
      <c r="BK2357" s="521">
        <v>21.258462563567583</v>
      </c>
      <c r="BL2357" s="521">
        <v>0</v>
      </c>
      <c r="BM2357" s="521">
        <v>0</v>
      </c>
      <c r="BN2357" s="519">
        <v>21.258462563567583</v>
      </c>
    </row>
    <row r="2358" spans="1:66" x14ac:dyDescent="0.2">
      <c r="A2358" s="579" t="s">
        <v>253</v>
      </c>
      <c r="B2358" s="636">
        <v>2014</v>
      </c>
      <c r="C2358" s="637">
        <v>3</v>
      </c>
      <c r="D2358" s="637">
        <v>6</v>
      </c>
      <c r="E2358" s="590">
        <v>41820</v>
      </c>
      <c r="F2358" s="668" t="s">
        <v>162</v>
      </c>
      <c r="G2358" s="591">
        <v>1</v>
      </c>
      <c r="H2358" s="592">
        <v>0.46944444444444444</v>
      </c>
      <c r="I2358" s="593">
        <v>10</v>
      </c>
      <c r="J2358" s="236" t="s">
        <v>287</v>
      </c>
      <c r="K2358" s="236" t="s">
        <v>470</v>
      </c>
      <c r="L2358" s="234">
        <v>2</v>
      </c>
      <c r="M2358" s="235">
        <v>9.4488000000000003</v>
      </c>
      <c r="N2358" s="234">
        <v>365</v>
      </c>
      <c r="O2358" s="240">
        <v>0.16117738000000001</v>
      </c>
      <c r="P2358" s="239" t="s">
        <v>473</v>
      </c>
      <c r="Q2358" s="234">
        <v>280</v>
      </c>
      <c r="R2358" s="240">
        <v>0.12136203</v>
      </c>
      <c r="S2358" s="235">
        <v>23.4</v>
      </c>
      <c r="T2358" s="234">
        <v>51</v>
      </c>
      <c r="U2358" s="235">
        <v>17.600000000000001</v>
      </c>
      <c r="V2358" s="234">
        <v>2</v>
      </c>
      <c r="W2358" s="234">
        <v>10848</v>
      </c>
      <c r="X2358" s="413">
        <v>3.2941568351999999</v>
      </c>
      <c r="Y2358" s="384">
        <v>307.53848425631878</v>
      </c>
      <c r="Z2358" s="385">
        <v>0</v>
      </c>
      <c r="AA2358" s="385">
        <v>0</v>
      </c>
      <c r="AB2358" s="385">
        <v>0</v>
      </c>
      <c r="AC2358" s="385">
        <v>0</v>
      </c>
      <c r="AD2358" s="385">
        <v>3669.5708810312567</v>
      </c>
      <c r="AE2358" s="385">
        <v>0</v>
      </c>
      <c r="AF2358" s="385">
        <v>59.056386727315228</v>
      </c>
      <c r="AG2358" s="385">
        <v>0</v>
      </c>
      <c r="AH2358" s="435">
        <v>4036.165752014891</v>
      </c>
      <c r="AI2358" s="241">
        <v>0</v>
      </c>
      <c r="AJ2358" s="242">
        <v>0</v>
      </c>
      <c r="AK2358" s="242">
        <v>0</v>
      </c>
      <c r="AL2358" s="242">
        <v>1.5342317481654313</v>
      </c>
      <c r="AM2358" s="242">
        <v>0</v>
      </c>
      <c r="AN2358" s="242">
        <v>0</v>
      </c>
      <c r="AO2358" s="242">
        <v>19.379769450510711</v>
      </c>
      <c r="AP2358" s="225">
        <v>20.914001198676143</v>
      </c>
      <c r="AQ2358" s="243">
        <v>126.89134759262966</v>
      </c>
      <c r="AR2358" s="384">
        <v>0</v>
      </c>
      <c r="AS2358" s="385">
        <v>0</v>
      </c>
      <c r="AT2358" s="385">
        <v>2606.878916097091</v>
      </c>
      <c r="AU2358" s="385">
        <v>10.445465022284196</v>
      </c>
      <c r="AV2358" s="385">
        <v>6.7021702683016207</v>
      </c>
      <c r="AW2358" s="385">
        <v>0</v>
      </c>
      <c r="AX2358" s="385">
        <v>0</v>
      </c>
      <c r="AY2358" s="385">
        <v>0</v>
      </c>
      <c r="AZ2358" s="379">
        <v>2624.0265513876766</v>
      </c>
      <c r="BA2358" s="463">
        <v>0</v>
      </c>
      <c r="BB2358" s="464">
        <v>0</v>
      </c>
      <c r="BC2358" s="464">
        <v>29.069654175766068</v>
      </c>
      <c r="BD2358" s="462">
        <v>29.069654175766068</v>
      </c>
      <c r="BE2358" s="227">
        <v>0</v>
      </c>
      <c r="BF2358" s="245">
        <v>0</v>
      </c>
      <c r="BG2358" s="245">
        <v>42.104856246645284</v>
      </c>
      <c r="BH2358" s="245">
        <v>0</v>
      </c>
      <c r="BI2358" s="229">
        <v>42.104856246645284</v>
      </c>
      <c r="BJ2358" s="520">
        <v>0</v>
      </c>
      <c r="BK2358" s="521">
        <v>0</v>
      </c>
      <c r="BL2358" s="521">
        <v>0</v>
      </c>
      <c r="BM2358" s="521">
        <v>5.7677885269377116</v>
      </c>
      <c r="BN2358" s="519">
        <v>5.7677885269377116</v>
      </c>
    </row>
    <row r="2359" spans="1:66" x14ac:dyDescent="0.2">
      <c r="A2359" s="579" t="s">
        <v>253</v>
      </c>
      <c r="B2359" s="636">
        <v>2014</v>
      </c>
      <c r="C2359" s="637">
        <v>1</v>
      </c>
      <c r="D2359" s="637">
        <v>6</v>
      </c>
      <c r="E2359" s="590">
        <v>41793</v>
      </c>
      <c r="F2359" s="668" t="s">
        <v>167</v>
      </c>
      <c r="G2359" s="591">
        <v>1</v>
      </c>
      <c r="H2359" s="592">
        <v>0.50208333333333333</v>
      </c>
      <c r="I2359" s="593">
        <v>10</v>
      </c>
      <c r="J2359" s="236" t="s">
        <v>287</v>
      </c>
      <c r="K2359" s="236" t="s">
        <v>470</v>
      </c>
      <c r="L2359" s="234">
        <v>2</v>
      </c>
      <c r="M2359" s="235">
        <v>3.048</v>
      </c>
      <c r="N2359" s="234">
        <v>178</v>
      </c>
      <c r="O2359" s="240">
        <v>7.4738009999999994E-2</v>
      </c>
      <c r="P2359" s="239" t="s">
        <v>473</v>
      </c>
      <c r="Q2359" s="234">
        <v>128</v>
      </c>
      <c r="R2359" s="240">
        <v>5.2516010000000002E-2</v>
      </c>
      <c r="S2359" s="235">
        <v>22.9</v>
      </c>
      <c r="T2359" s="234">
        <v>126</v>
      </c>
      <c r="U2359" s="235">
        <v>9.4</v>
      </c>
      <c r="V2359" s="234">
        <v>1</v>
      </c>
      <c r="W2359" s="234">
        <v>13552</v>
      </c>
      <c r="X2359" s="413">
        <v>4.1152667247999997</v>
      </c>
      <c r="Y2359" s="384">
        <v>0</v>
      </c>
      <c r="Z2359" s="385">
        <v>0</v>
      </c>
      <c r="AA2359" s="385">
        <v>88.086635506625001</v>
      </c>
      <c r="AB2359" s="385">
        <v>0</v>
      </c>
      <c r="AC2359" s="385">
        <v>0</v>
      </c>
      <c r="AD2359" s="385">
        <v>11.724331185931787</v>
      </c>
      <c r="AE2359" s="385">
        <v>0</v>
      </c>
      <c r="AF2359" s="385">
        <v>0</v>
      </c>
      <c r="AG2359" s="385">
        <v>0</v>
      </c>
      <c r="AH2359" s="435">
        <v>99.810966692556789</v>
      </c>
      <c r="AI2359" s="241">
        <v>725.12918349053689</v>
      </c>
      <c r="AJ2359" s="242">
        <v>0</v>
      </c>
      <c r="AK2359" s="242">
        <v>0</v>
      </c>
      <c r="AL2359" s="242">
        <v>0</v>
      </c>
      <c r="AM2359" s="242">
        <v>0</v>
      </c>
      <c r="AN2359" s="242">
        <v>0</v>
      </c>
      <c r="AO2359" s="242">
        <v>14.798554765113</v>
      </c>
      <c r="AP2359" s="225">
        <v>739.92773825564984</v>
      </c>
      <c r="AQ2359" s="243">
        <v>0</v>
      </c>
      <c r="AR2359" s="384">
        <v>0</v>
      </c>
      <c r="AS2359" s="385">
        <v>0</v>
      </c>
      <c r="AT2359" s="385">
        <v>937.41797506150328</v>
      </c>
      <c r="AU2359" s="385">
        <v>0</v>
      </c>
      <c r="AV2359" s="385">
        <v>0</v>
      </c>
      <c r="AW2359" s="385">
        <v>0</v>
      </c>
      <c r="AX2359" s="385">
        <v>88.086635506625001</v>
      </c>
      <c r="AY2359" s="385">
        <v>0</v>
      </c>
      <c r="AZ2359" s="379">
        <v>1025.5046105681283</v>
      </c>
      <c r="BA2359" s="463">
        <v>0</v>
      </c>
      <c r="BB2359" s="464">
        <v>0</v>
      </c>
      <c r="BC2359" s="464">
        <v>2123.5926087937155</v>
      </c>
      <c r="BD2359" s="462">
        <v>2123.5926087937155</v>
      </c>
      <c r="BE2359" s="227">
        <v>0</v>
      </c>
      <c r="BF2359" s="245">
        <v>0.440433177533125</v>
      </c>
      <c r="BG2359" s="245">
        <v>50.649815416309373</v>
      </c>
      <c r="BH2359" s="245">
        <v>0</v>
      </c>
      <c r="BI2359" s="229">
        <v>51.090248593842496</v>
      </c>
      <c r="BJ2359" s="520">
        <v>372.60646819302377</v>
      </c>
      <c r="BK2359" s="521">
        <v>17.617327101324999</v>
      </c>
      <c r="BL2359" s="521">
        <v>8.8086635506624997</v>
      </c>
      <c r="BM2359" s="521">
        <v>2607.3644109961001</v>
      </c>
      <c r="BN2359" s="519">
        <v>3006.3968698411113</v>
      </c>
    </row>
    <row r="2360" spans="1:66" x14ac:dyDescent="0.2">
      <c r="A2360" s="579" t="s">
        <v>253</v>
      </c>
      <c r="B2360" s="636">
        <v>2014</v>
      </c>
      <c r="C2360" s="637">
        <v>2</v>
      </c>
      <c r="D2360" s="637">
        <v>6</v>
      </c>
      <c r="E2360" s="590">
        <v>41806</v>
      </c>
      <c r="F2360" s="668" t="s">
        <v>167</v>
      </c>
      <c r="G2360" s="591">
        <v>1</v>
      </c>
      <c r="H2360" s="592">
        <v>0.34583333333333333</v>
      </c>
      <c r="I2360" s="593">
        <v>10</v>
      </c>
      <c r="J2360" s="236" t="s">
        <v>287</v>
      </c>
      <c r="K2360" s="236" t="s">
        <v>470</v>
      </c>
      <c r="L2360" s="234">
        <v>2</v>
      </c>
      <c r="M2360" s="235">
        <v>4.5720000000000001</v>
      </c>
      <c r="N2360" s="234">
        <v>1080</v>
      </c>
      <c r="O2360" s="240">
        <v>0.51481823999999998</v>
      </c>
      <c r="P2360" s="239" t="s">
        <v>473</v>
      </c>
      <c r="Q2360" s="234">
        <v>1448</v>
      </c>
      <c r="R2360" s="240">
        <v>0.70476057000000003</v>
      </c>
      <c r="S2360" s="235">
        <v>20.5</v>
      </c>
      <c r="T2360" s="234">
        <v>55</v>
      </c>
      <c r="U2360" s="235">
        <v>15.4</v>
      </c>
      <c r="V2360" s="234">
        <v>1</v>
      </c>
      <c r="W2360" s="234">
        <v>3002</v>
      </c>
      <c r="X2360" s="413">
        <v>0.91160202979999994</v>
      </c>
      <c r="Y2360" s="384">
        <v>608.30053232950797</v>
      </c>
      <c r="Z2360" s="385">
        <v>0</v>
      </c>
      <c r="AA2360" s="385">
        <v>35.103037239858502</v>
      </c>
      <c r="AB2360" s="385">
        <v>0</v>
      </c>
      <c r="AC2360" s="385">
        <v>0</v>
      </c>
      <c r="AD2360" s="385">
        <v>12381.367780056691</v>
      </c>
      <c r="AE2360" s="385">
        <v>0</v>
      </c>
      <c r="AF2360" s="385">
        <v>299.51666524909268</v>
      </c>
      <c r="AG2360" s="385">
        <v>0</v>
      </c>
      <c r="AH2360" s="435">
        <v>13324.288014875152</v>
      </c>
      <c r="AI2360" s="241">
        <v>0</v>
      </c>
      <c r="AJ2360" s="242">
        <v>0</v>
      </c>
      <c r="AK2360" s="242">
        <v>0</v>
      </c>
      <c r="AL2360" s="242">
        <v>0</v>
      </c>
      <c r="AM2360" s="242">
        <v>0</v>
      </c>
      <c r="AN2360" s="242">
        <v>0</v>
      </c>
      <c r="AO2360" s="242">
        <v>0</v>
      </c>
      <c r="AP2360" s="225">
        <v>0</v>
      </c>
      <c r="AQ2360" s="243">
        <v>0</v>
      </c>
      <c r="AR2360" s="384">
        <v>0</v>
      </c>
      <c r="AS2360" s="385">
        <v>0</v>
      </c>
      <c r="AT2360" s="385">
        <v>6032.0006101855652</v>
      </c>
      <c r="AU2360" s="385">
        <v>31.785800220691872</v>
      </c>
      <c r="AV2360" s="385">
        <v>30.592296954536678</v>
      </c>
      <c r="AW2360" s="385">
        <v>0</v>
      </c>
      <c r="AX2360" s="385">
        <v>35.103037239858502</v>
      </c>
      <c r="AY2360" s="385">
        <v>0</v>
      </c>
      <c r="AZ2360" s="379">
        <v>6129.4817446006518</v>
      </c>
      <c r="BA2360" s="463">
        <v>0</v>
      </c>
      <c r="BB2360" s="464">
        <v>0</v>
      </c>
      <c r="BC2360" s="464">
        <v>29.486551281481141</v>
      </c>
      <c r="BD2360" s="462">
        <v>29.486551281481141</v>
      </c>
      <c r="BE2360" s="227">
        <v>0</v>
      </c>
      <c r="BF2360" s="245">
        <v>0</v>
      </c>
      <c r="BG2360" s="245">
        <v>9.6533352409610913</v>
      </c>
      <c r="BH2360" s="245">
        <v>0</v>
      </c>
      <c r="BI2360" s="229">
        <v>9.6533352409610913</v>
      </c>
      <c r="BJ2360" s="520">
        <v>31.592733515872649</v>
      </c>
      <c r="BK2360" s="521">
        <v>70.206074479717003</v>
      </c>
      <c r="BL2360" s="521">
        <v>8.7757593099646254</v>
      </c>
      <c r="BM2360" s="521">
        <v>70.206074479717003</v>
      </c>
      <c r="BN2360" s="519">
        <v>180.78064178527129</v>
      </c>
    </row>
    <row r="2361" spans="1:66" x14ac:dyDescent="0.2">
      <c r="A2361" s="579" t="s">
        <v>253</v>
      </c>
      <c r="B2361" s="636">
        <v>2014</v>
      </c>
      <c r="C2361" s="637">
        <v>3</v>
      </c>
      <c r="D2361" s="637">
        <v>6</v>
      </c>
      <c r="E2361" s="590">
        <v>41820</v>
      </c>
      <c r="F2361" s="668" t="s">
        <v>167</v>
      </c>
      <c r="G2361" s="591">
        <v>1</v>
      </c>
      <c r="H2361" s="592">
        <v>0.42916666666666664</v>
      </c>
      <c r="I2361" s="593">
        <v>10</v>
      </c>
      <c r="J2361" s="236" t="s">
        <v>287</v>
      </c>
      <c r="K2361" s="236" t="s">
        <v>470</v>
      </c>
      <c r="L2361" s="234">
        <v>2</v>
      </c>
      <c r="M2361" s="235">
        <v>3.6576</v>
      </c>
      <c r="N2361" s="234">
        <v>190</v>
      </c>
      <c r="O2361" s="240">
        <v>8.0142359999999996E-2</v>
      </c>
      <c r="P2361" s="239" t="s">
        <v>473</v>
      </c>
      <c r="Q2361" s="234">
        <v>217</v>
      </c>
      <c r="R2361" s="240">
        <v>9.2388090000000006E-2</v>
      </c>
      <c r="S2361" s="235">
        <v>23.6</v>
      </c>
      <c r="T2361" s="234">
        <v>69</v>
      </c>
      <c r="U2361" s="235">
        <v>12.6</v>
      </c>
      <c r="V2361" s="234">
        <v>1</v>
      </c>
      <c r="W2361" s="234">
        <v>10757</v>
      </c>
      <c r="X2361" s="413">
        <v>3.2665233292999996</v>
      </c>
      <c r="Y2361" s="384">
        <v>12.242373915195538</v>
      </c>
      <c r="Z2361" s="385">
        <v>0</v>
      </c>
      <c r="AA2361" s="385">
        <v>0</v>
      </c>
      <c r="AB2361" s="385">
        <v>0</v>
      </c>
      <c r="AC2361" s="385">
        <v>0</v>
      </c>
      <c r="AD2361" s="385">
        <v>391.16818439310453</v>
      </c>
      <c r="AE2361" s="385">
        <v>0</v>
      </c>
      <c r="AF2361" s="385">
        <v>15.672626471328721</v>
      </c>
      <c r="AG2361" s="385">
        <v>0</v>
      </c>
      <c r="AH2361" s="435">
        <v>419.08318477962877</v>
      </c>
      <c r="AI2361" s="241">
        <v>15.429248445257693</v>
      </c>
      <c r="AJ2361" s="242">
        <v>0</v>
      </c>
      <c r="AK2361" s="242">
        <v>0.61074108429145035</v>
      </c>
      <c r="AL2361" s="242">
        <v>0</v>
      </c>
      <c r="AM2361" s="242">
        <v>0</v>
      </c>
      <c r="AN2361" s="242">
        <v>0</v>
      </c>
      <c r="AO2361" s="242">
        <v>0</v>
      </c>
      <c r="AP2361" s="225">
        <v>16.039989529549143</v>
      </c>
      <c r="AQ2361" s="243">
        <v>0</v>
      </c>
      <c r="AR2361" s="384">
        <v>0</v>
      </c>
      <c r="AS2361" s="385">
        <v>0</v>
      </c>
      <c r="AT2361" s="385">
        <v>1069.3571261738243</v>
      </c>
      <c r="AU2361" s="385">
        <v>16.632362460929571</v>
      </c>
      <c r="AV2361" s="385">
        <v>0</v>
      </c>
      <c r="AW2361" s="385">
        <v>0</v>
      </c>
      <c r="AX2361" s="385">
        <v>9.1840764555105316</v>
      </c>
      <c r="AY2361" s="385">
        <v>0</v>
      </c>
      <c r="AZ2361" s="379">
        <v>1095.1735650902642</v>
      </c>
      <c r="BA2361" s="463">
        <v>0</v>
      </c>
      <c r="BB2361" s="464">
        <v>0</v>
      </c>
      <c r="BC2361" s="464">
        <v>123.43398756206155</v>
      </c>
      <c r="BD2361" s="462">
        <v>123.43398756206155</v>
      </c>
      <c r="BE2361" s="227">
        <v>0</v>
      </c>
      <c r="BF2361" s="245">
        <v>0</v>
      </c>
      <c r="BG2361" s="245">
        <v>25.715414075429489</v>
      </c>
      <c r="BH2361" s="245">
        <v>0</v>
      </c>
      <c r="BI2361" s="229">
        <v>25.715414075429489</v>
      </c>
      <c r="BJ2361" s="520">
        <v>5.5104458733063186</v>
      </c>
      <c r="BK2361" s="521">
        <v>0</v>
      </c>
      <c r="BL2361" s="521">
        <v>9.1840764555105316</v>
      </c>
      <c r="BM2361" s="521">
        <v>18.368152911021063</v>
      </c>
      <c r="BN2361" s="519">
        <v>33.062675239837915</v>
      </c>
    </row>
    <row r="2362" spans="1:66" x14ac:dyDescent="0.2">
      <c r="A2362" s="579" t="s">
        <v>253</v>
      </c>
      <c r="B2362" s="636">
        <v>2014</v>
      </c>
      <c r="C2362" s="637">
        <v>1</v>
      </c>
      <c r="D2362" s="637">
        <v>6</v>
      </c>
      <c r="E2362" s="590">
        <v>41792</v>
      </c>
      <c r="F2362" s="668" t="s">
        <v>294</v>
      </c>
      <c r="G2362" s="591">
        <v>0</v>
      </c>
      <c r="H2362" s="592">
        <v>0.34513888888888888</v>
      </c>
      <c r="I2362" s="593">
        <v>10</v>
      </c>
      <c r="J2362" s="236" t="s">
        <v>295</v>
      </c>
      <c r="K2362" s="233" t="s">
        <v>475</v>
      </c>
      <c r="L2362" s="234">
        <v>1</v>
      </c>
      <c r="M2362" s="235">
        <v>13.411199999999999</v>
      </c>
      <c r="N2362" s="234">
        <v>325</v>
      </c>
      <c r="O2362" s="240">
        <v>0.14234859</v>
      </c>
      <c r="P2362" s="239" t="s">
        <v>473</v>
      </c>
      <c r="Q2362" s="234">
        <v>336</v>
      </c>
      <c r="R2362" s="240">
        <v>0.14751102999999999</v>
      </c>
      <c r="S2362" s="235">
        <v>20</v>
      </c>
      <c r="T2362" s="234">
        <v>71</v>
      </c>
      <c r="U2362" s="235">
        <v>11.3</v>
      </c>
      <c r="V2362" s="234">
        <v>1</v>
      </c>
      <c r="W2362" s="234">
        <v>8918</v>
      </c>
      <c r="X2362" s="413">
        <v>2.7080835781999997</v>
      </c>
      <c r="Y2362" s="384">
        <v>23.627040359857975</v>
      </c>
      <c r="Z2362" s="385">
        <v>0</v>
      </c>
      <c r="AA2362" s="385">
        <v>0</v>
      </c>
      <c r="AB2362" s="385">
        <v>9.0632357869522728</v>
      </c>
      <c r="AC2362" s="385">
        <v>0</v>
      </c>
      <c r="AD2362" s="385">
        <v>3703.8797771031072</v>
      </c>
      <c r="AE2362" s="385">
        <v>0</v>
      </c>
      <c r="AF2362" s="385">
        <v>342.80182763673906</v>
      </c>
      <c r="AG2362" s="385">
        <v>0</v>
      </c>
      <c r="AH2362" s="435">
        <v>4079.371880886657</v>
      </c>
      <c r="AI2362" s="241">
        <v>9.9258384107430349</v>
      </c>
      <c r="AJ2362" s="242">
        <v>0</v>
      </c>
      <c r="AK2362" s="242">
        <v>0</v>
      </c>
      <c r="AL2362" s="242">
        <v>0</v>
      </c>
      <c r="AM2362" s="242">
        <v>0</v>
      </c>
      <c r="AN2362" s="242">
        <v>0</v>
      </c>
      <c r="AO2362" s="242">
        <v>0</v>
      </c>
      <c r="AP2362" s="225">
        <v>9.9258384107430349</v>
      </c>
      <c r="AQ2362" s="243">
        <v>8.8623557238777106</v>
      </c>
      <c r="AR2362" s="384">
        <v>0</v>
      </c>
      <c r="AS2362" s="385">
        <v>0</v>
      </c>
      <c r="AT2362" s="385">
        <v>1612.5706145681913</v>
      </c>
      <c r="AU2362" s="385">
        <v>10.699817477295023</v>
      </c>
      <c r="AV2362" s="385">
        <v>0</v>
      </c>
      <c r="AW2362" s="385">
        <v>0</v>
      </c>
      <c r="AX2362" s="385">
        <v>0</v>
      </c>
      <c r="AY2362" s="385">
        <v>0</v>
      </c>
      <c r="AZ2362" s="379">
        <v>1623.2704320454864</v>
      </c>
      <c r="BA2362" s="463">
        <v>0</v>
      </c>
      <c r="BB2362" s="464">
        <v>0</v>
      </c>
      <c r="BC2362" s="464">
        <v>14.888757616114553</v>
      </c>
      <c r="BD2362" s="462">
        <v>14.888757616114553</v>
      </c>
      <c r="BE2362" s="227">
        <v>0</v>
      </c>
      <c r="BF2362" s="245">
        <v>0</v>
      </c>
      <c r="BG2362" s="245">
        <v>2.6587067171633136</v>
      </c>
      <c r="BH2362" s="245">
        <v>0</v>
      </c>
      <c r="BI2362" s="229">
        <v>2.6587067171633136</v>
      </c>
      <c r="BJ2362" s="520">
        <v>17.724711447755421</v>
      </c>
      <c r="BK2362" s="521">
        <v>0</v>
      </c>
      <c r="BL2362" s="521">
        <v>0</v>
      </c>
      <c r="BM2362" s="521">
        <v>14.77059287312952</v>
      </c>
      <c r="BN2362" s="519">
        <v>32.495304320884941</v>
      </c>
    </row>
    <row r="2363" spans="1:66" x14ac:dyDescent="0.2">
      <c r="A2363" s="579" t="s">
        <v>253</v>
      </c>
      <c r="B2363" s="636">
        <v>2014</v>
      </c>
      <c r="C2363" s="637">
        <v>2</v>
      </c>
      <c r="D2363" s="637">
        <v>6</v>
      </c>
      <c r="E2363" s="590">
        <v>41808</v>
      </c>
      <c r="F2363" s="668" t="s">
        <v>294</v>
      </c>
      <c r="G2363" s="591">
        <v>0</v>
      </c>
      <c r="H2363" s="592">
        <v>0.30555555555555558</v>
      </c>
      <c r="I2363" s="593">
        <v>10</v>
      </c>
      <c r="J2363" s="236" t="s">
        <v>295</v>
      </c>
      <c r="K2363" s="233" t="s">
        <v>475</v>
      </c>
      <c r="L2363" s="234">
        <v>4</v>
      </c>
      <c r="M2363" s="235">
        <v>12.801600000000001</v>
      </c>
      <c r="N2363" s="234">
        <v>293</v>
      </c>
      <c r="O2363" s="240">
        <v>0.12740198</v>
      </c>
      <c r="P2363" s="239" t="s">
        <v>473</v>
      </c>
      <c r="Q2363" s="234">
        <v>206</v>
      </c>
      <c r="R2363" s="240">
        <v>8.7385350000000001E-2</v>
      </c>
      <c r="S2363" s="235">
        <v>21.8</v>
      </c>
      <c r="T2363" s="234">
        <v>64</v>
      </c>
      <c r="U2363" s="235">
        <v>16.600000000000001</v>
      </c>
      <c r="V2363" s="234">
        <v>1</v>
      </c>
      <c r="W2363" s="234">
        <v>9703</v>
      </c>
      <c r="X2363" s="413">
        <v>2.9464605246999995</v>
      </c>
      <c r="Y2363" s="384">
        <v>0</v>
      </c>
      <c r="Z2363" s="385">
        <v>0</v>
      </c>
      <c r="AA2363" s="385">
        <v>0</v>
      </c>
      <c r="AB2363" s="385">
        <v>0</v>
      </c>
      <c r="AC2363" s="385">
        <v>0</v>
      </c>
      <c r="AD2363" s="385">
        <v>12101.804758993181</v>
      </c>
      <c r="AE2363" s="385">
        <v>0</v>
      </c>
      <c r="AF2363" s="385">
        <v>286.10972145497624</v>
      </c>
      <c r="AG2363" s="385">
        <v>0</v>
      </c>
      <c r="AH2363" s="435">
        <v>12387.914480448157</v>
      </c>
      <c r="AI2363" s="241">
        <v>21.666674121317136</v>
      </c>
      <c r="AJ2363" s="242">
        <v>0</v>
      </c>
      <c r="AK2363" s="242">
        <v>0</v>
      </c>
      <c r="AL2363" s="242">
        <v>0</v>
      </c>
      <c r="AM2363" s="242">
        <v>0</v>
      </c>
      <c r="AN2363" s="242">
        <v>0</v>
      </c>
      <c r="AO2363" s="242">
        <v>21.666674121317136</v>
      </c>
      <c r="AP2363" s="225">
        <v>43.333348242634273</v>
      </c>
      <c r="AQ2363" s="243">
        <v>19.345244751176018</v>
      </c>
      <c r="AR2363" s="384">
        <v>0</v>
      </c>
      <c r="AS2363" s="385">
        <v>0</v>
      </c>
      <c r="AT2363" s="385">
        <v>5675.6110797386937</v>
      </c>
      <c r="AU2363" s="385">
        <v>70.068476488759529</v>
      </c>
      <c r="AV2363" s="385">
        <v>0</v>
      </c>
      <c r="AW2363" s="385">
        <v>0</v>
      </c>
      <c r="AX2363" s="385">
        <v>0</v>
      </c>
      <c r="AY2363" s="385">
        <v>0</v>
      </c>
      <c r="AZ2363" s="379">
        <v>5745.6795562274528</v>
      </c>
      <c r="BA2363" s="463">
        <v>0</v>
      </c>
      <c r="BB2363" s="464">
        <v>0</v>
      </c>
      <c r="BC2363" s="464">
        <v>43.333348242634273</v>
      </c>
      <c r="BD2363" s="462">
        <v>43.333348242634273</v>
      </c>
      <c r="BE2363" s="227">
        <v>0</v>
      </c>
      <c r="BF2363" s="245">
        <v>0</v>
      </c>
      <c r="BG2363" s="245">
        <v>8.382939392176274</v>
      </c>
      <c r="BH2363" s="245">
        <v>0</v>
      </c>
      <c r="BI2363" s="229">
        <v>8.382939392176274</v>
      </c>
      <c r="BJ2363" s="520">
        <v>19.345244751176015</v>
      </c>
      <c r="BK2363" s="521">
        <v>51.587319336469378</v>
      </c>
      <c r="BL2363" s="521">
        <v>0</v>
      </c>
      <c r="BM2363" s="521">
        <v>25.793659668234689</v>
      </c>
      <c r="BN2363" s="519">
        <v>96.726223755880085</v>
      </c>
    </row>
    <row r="2364" spans="1:66" x14ac:dyDescent="0.2">
      <c r="A2364" s="579" t="s">
        <v>253</v>
      </c>
      <c r="B2364" s="636">
        <v>2014</v>
      </c>
      <c r="C2364" s="637">
        <v>1</v>
      </c>
      <c r="D2364" s="637">
        <v>6</v>
      </c>
      <c r="E2364" s="590">
        <v>41792</v>
      </c>
      <c r="F2364" s="668" t="s">
        <v>172</v>
      </c>
      <c r="G2364" s="591">
        <v>0</v>
      </c>
      <c r="H2364" s="592">
        <v>0.37569444444444444</v>
      </c>
      <c r="I2364" s="593">
        <v>10</v>
      </c>
      <c r="J2364" s="236" t="s">
        <v>295</v>
      </c>
      <c r="K2364" s="233" t="s">
        <v>475</v>
      </c>
      <c r="L2364" s="234">
        <v>2</v>
      </c>
      <c r="M2364" s="235">
        <v>15.849600000000001</v>
      </c>
      <c r="N2364" s="234">
        <v>193</v>
      </c>
      <c r="O2364" s="240">
        <v>8.1497260000000002E-2</v>
      </c>
      <c r="P2364" s="239" t="s">
        <v>473</v>
      </c>
      <c r="Q2364" s="234">
        <v>200</v>
      </c>
      <c r="R2364" s="240">
        <v>8.4664420000000004E-2</v>
      </c>
      <c r="S2364" s="235">
        <v>21.2</v>
      </c>
      <c r="T2364" s="234">
        <v>79</v>
      </c>
      <c r="U2364" s="235">
        <v>10.9</v>
      </c>
      <c r="V2364" s="234">
        <v>1</v>
      </c>
      <c r="W2364" s="234">
        <v>9797</v>
      </c>
      <c r="X2364" s="413">
        <v>2.9750050253000002</v>
      </c>
      <c r="Y2364" s="384">
        <v>56.755086203472921</v>
      </c>
      <c r="Z2364" s="385">
        <v>0</v>
      </c>
      <c r="AA2364" s="385">
        <v>0</v>
      </c>
      <c r="AB2364" s="385">
        <v>16.328263735207702</v>
      </c>
      <c r="AC2364" s="385">
        <v>0</v>
      </c>
      <c r="AD2364" s="385">
        <v>6375.3673821399307</v>
      </c>
      <c r="AE2364" s="385">
        <v>0</v>
      </c>
      <c r="AF2364" s="385">
        <v>399.61669192366543</v>
      </c>
      <c r="AG2364" s="385">
        <v>0</v>
      </c>
      <c r="AH2364" s="435">
        <v>6848.0674240022772</v>
      </c>
      <c r="AI2364" s="241">
        <v>35.764645469555326</v>
      </c>
      <c r="AJ2364" s="242">
        <v>0</v>
      </c>
      <c r="AK2364" s="242">
        <v>0</v>
      </c>
      <c r="AL2364" s="242">
        <v>0</v>
      </c>
      <c r="AM2364" s="242">
        <v>0</v>
      </c>
      <c r="AN2364" s="242">
        <v>0</v>
      </c>
      <c r="AO2364" s="242">
        <v>0</v>
      </c>
      <c r="AP2364" s="225">
        <v>35.764645469555326</v>
      </c>
      <c r="AQ2364" s="243">
        <v>15.966359584622916</v>
      </c>
      <c r="AR2364" s="384">
        <v>0</v>
      </c>
      <c r="AS2364" s="385">
        <v>0</v>
      </c>
      <c r="AT2364" s="385">
        <v>3331.647033324648</v>
      </c>
      <c r="AU2364" s="385">
        <v>0</v>
      </c>
      <c r="AV2364" s="385">
        <v>0</v>
      </c>
      <c r="AW2364" s="385">
        <v>0</v>
      </c>
      <c r="AX2364" s="385">
        <v>10.644239723081943</v>
      </c>
      <c r="AY2364" s="385">
        <v>0</v>
      </c>
      <c r="AZ2364" s="379">
        <v>3342.2912730477301</v>
      </c>
      <c r="BA2364" s="463">
        <v>0</v>
      </c>
      <c r="BB2364" s="464">
        <v>0</v>
      </c>
      <c r="BC2364" s="464">
        <v>44.705806836944163</v>
      </c>
      <c r="BD2364" s="462">
        <v>44.705806836944163</v>
      </c>
      <c r="BE2364" s="227">
        <v>0</v>
      </c>
      <c r="BF2364" s="245">
        <v>0.53221198615409715</v>
      </c>
      <c r="BG2364" s="245">
        <v>3.1932719169245836</v>
      </c>
      <c r="BH2364" s="245">
        <v>0</v>
      </c>
      <c r="BI2364" s="229">
        <v>3.7254839030786808</v>
      </c>
      <c r="BJ2364" s="520">
        <v>67.058710255416244</v>
      </c>
      <c r="BK2364" s="521">
        <v>0</v>
      </c>
      <c r="BL2364" s="521">
        <v>5.3221198615409717</v>
      </c>
      <c r="BM2364" s="521">
        <v>95.7981575077375</v>
      </c>
      <c r="BN2364" s="519">
        <v>168.17898762469471</v>
      </c>
    </row>
    <row r="2365" spans="1:66" x14ac:dyDescent="0.2">
      <c r="A2365" s="579" t="s">
        <v>253</v>
      </c>
      <c r="B2365" s="636">
        <v>2014</v>
      </c>
      <c r="C2365" s="637">
        <v>2</v>
      </c>
      <c r="D2365" s="637">
        <v>6</v>
      </c>
      <c r="E2365" s="590">
        <v>41808</v>
      </c>
      <c r="F2365" s="668" t="s">
        <v>172</v>
      </c>
      <c r="G2365" s="591">
        <v>0</v>
      </c>
      <c r="H2365" s="592">
        <v>0.33263888888888887</v>
      </c>
      <c r="I2365" s="593">
        <v>10</v>
      </c>
      <c r="J2365" s="236" t="s">
        <v>295</v>
      </c>
      <c r="K2365" s="233" t="s">
        <v>475</v>
      </c>
      <c r="L2365" s="234">
        <v>4</v>
      </c>
      <c r="M2365" s="235">
        <v>8.8391999999999999</v>
      </c>
      <c r="N2365" s="234">
        <v>204</v>
      </c>
      <c r="O2365" s="240">
        <v>8.6477739999999997E-2</v>
      </c>
      <c r="P2365" s="239" t="s">
        <v>473</v>
      </c>
      <c r="Q2365" s="234">
        <v>190</v>
      </c>
      <c r="R2365" s="240">
        <v>8.0142359999999996E-2</v>
      </c>
      <c r="S2365" s="235">
        <v>21.1</v>
      </c>
      <c r="T2365" s="234">
        <v>52</v>
      </c>
      <c r="U2365" s="235">
        <v>17.3</v>
      </c>
      <c r="V2365" s="234">
        <v>1</v>
      </c>
      <c r="W2365" s="234">
        <v>9852</v>
      </c>
      <c r="X2365" s="413">
        <v>2.9917065947999997</v>
      </c>
      <c r="Y2365" s="384">
        <v>0</v>
      </c>
      <c r="Z2365" s="385">
        <v>0</v>
      </c>
      <c r="AA2365" s="385">
        <v>0</v>
      </c>
      <c r="AB2365" s="385">
        <v>0</v>
      </c>
      <c r="AC2365" s="385">
        <v>0</v>
      </c>
      <c r="AD2365" s="385">
        <v>9653.3657579247592</v>
      </c>
      <c r="AE2365" s="385">
        <v>0</v>
      </c>
      <c r="AF2365" s="385">
        <v>260.10705774174403</v>
      </c>
      <c r="AG2365" s="385">
        <v>0</v>
      </c>
      <c r="AH2365" s="435">
        <v>9913.4728156665042</v>
      </c>
      <c r="AI2365" s="241">
        <v>42.677981932427969</v>
      </c>
      <c r="AJ2365" s="242">
        <v>0</v>
      </c>
      <c r="AK2365" s="242">
        <v>0</v>
      </c>
      <c r="AL2365" s="242">
        <v>0</v>
      </c>
      <c r="AM2365" s="242">
        <v>0</v>
      </c>
      <c r="AN2365" s="242">
        <v>0</v>
      </c>
      <c r="AO2365" s="242">
        <v>42.677981932427969</v>
      </c>
      <c r="AP2365" s="225">
        <v>85.355963864855937</v>
      </c>
      <c r="AQ2365" s="243">
        <v>6.3508901685160675</v>
      </c>
      <c r="AR2365" s="384">
        <v>0</v>
      </c>
      <c r="AS2365" s="385">
        <v>0</v>
      </c>
      <c r="AT2365" s="385">
        <v>5271.7215075211425</v>
      </c>
      <c r="AU2365" s="385">
        <v>80.51023466627818</v>
      </c>
      <c r="AV2365" s="385">
        <v>0</v>
      </c>
      <c r="AW2365" s="385">
        <v>0</v>
      </c>
      <c r="AX2365" s="385">
        <v>0</v>
      </c>
      <c r="AY2365" s="385">
        <v>0</v>
      </c>
      <c r="AZ2365" s="379">
        <v>5352.2317421874204</v>
      </c>
      <c r="BA2365" s="463">
        <v>0</v>
      </c>
      <c r="BB2365" s="464">
        <v>0</v>
      </c>
      <c r="BC2365" s="464">
        <v>53.347477415534961</v>
      </c>
      <c r="BD2365" s="462">
        <v>53.347477415534961</v>
      </c>
      <c r="BE2365" s="227">
        <v>0</v>
      </c>
      <c r="BF2365" s="245">
        <v>0</v>
      </c>
      <c r="BG2365" s="245">
        <v>11.431602303328923</v>
      </c>
      <c r="BH2365" s="245">
        <v>0</v>
      </c>
      <c r="BI2365" s="229">
        <v>11.431602303328923</v>
      </c>
      <c r="BJ2365" s="520">
        <v>38.105341011096399</v>
      </c>
      <c r="BK2365" s="521">
        <v>50.80712134812854</v>
      </c>
      <c r="BL2365" s="521">
        <v>6.3508901685160675</v>
      </c>
      <c r="BM2365" s="521">
        <v>88.912462359224932</v>
      </c>
      <c r="BN2365" s="519">
        <v>184.17581488696595</v>
      </c>
    </row>
    <row r="2366" spans="1:66" x14ac:dyDescent="0.2">
      <c r="A2366" s="579" t="s">
        <v>253</v>
      </c>
      <c r="B2366" s="636">
        <v>2014</v>
      </c>
      <c r="C2366" s="637">
        <v>1</v>
      </c>
      <c r="D2366" s="637">
        <v>6</v>
      </c>
      <c r="E2366" s="590">
        <v>41792</v>
      </c>
      <c r="F2366" s="668" t="s">
        <v>178</v>
      </c>
      <c r="G2366" s="591">
        <v>0</v>
      </c>
      <c r="H2366" s="592">
        <v>0.47291666666666665</v>
      </c>
      <c r="I2366" s="593">
        <v>10</v>
      </c>
      <c r="J2366" s="236" t="s">
        <v>179</v>
      </c>
      <c r="K2366" s="233" t="s">
        <v>475</v>
      </c>
      <c r="L2366" s="234">
        <v>2</v>
      </c>
      <c r="M2366" s="235">
        <v>10.363200000000001</v>
      </c>
      <c r="N2366" s="234">
        <v>424</v>
      </c>
      <c r="O2366" s="240">
        <v>0.1892131</v>
      </c>
      <c r="P2366" s="239" t="s">
        <v>473</v>
      </c>
      <c r="Q2366" s="234">
        <v>423</v>
      </c>
      <c r="R2366" s="240">
        <v>0.18873551</v>
      </c>
      <c r="S2366" s="235">
        <v>21.4</v>
      </c>
      <c r="T2366" s="234">
        <v>39</v>
      </c>
      <c r="U2366" s="235">
        <v>34.799999999999997</v>
      </c>
      <c r="V2366" s="234">
        <v>1</v>
      </c>
      <c r="W2366" s="234">
        <v>6944</v>
      </c>
      <c r="X2366" s="413">
        <v>2.1086490655999999</v>
      </c>
      <c r="Y2366" s="384">
        <v>0</v>
      </c>
      <c r="Z2366" s="385">
        <v>0</v>
      </c>
      <c r="AA2366" s="385">
        <v>11.381694750221978</v>
      </c>
      <c r="AB2366" s="385">
        <v>0</v>
      </c>
      <c r="AC2366" s="385">
        <v>0</v>
      </c>
      <c r="AD2366" s="385">
        <v>2340.5260175882727</v>
      </c>
      <c r="AE2366" s="385">
        <v>0</v>
      </c>
      <c r="AF2366" s="385">
        <v>456.43725914446446</v>
      </c>
      <c r="AG2366" s="385">
        <v>0</v>
      </c>
      <c r="AH2366" s="435">
        <v>2808.344971482959</v>
      </c>
      <c r="AI2366" s="241">
        <v>9.5606235901864611</v>
      </c>
      <c r="AJ2366" s="242">
        <v>0</v>
      </c>
      <c r="AK2366" s="242">
        <v>0</v>
      </c>
      <c r="AL2366" s="242">
        <v>0</v>
      </c>
      <c r="AM2366" s="242">
        <v>0</v>
      </c>
      <c r="AN2366" s="242">
        <v>0</v>
      </c>
      <c r="AO2366" s="242">
        <v>0</v>
      </c>
      <c r="AP2366" s="225">
        <v>9.5606235901864611</v>
      </c>
      <c r="AQ2366" s="243">
        <v>0</v>
      </c>
      <c r="AR2366" s="384">
        <v>0</v>
      </c>
      <c r="AS2366" s="385">
        <v>0</v>
      </c>
      <c r="AT2366" s="385">
        <v>1902.3592239416021</v>
      </c>
      <c r="AU2366" s="385">
        <v>66.989809876119011</v>
      </c>
      <c r="AV2366" s="385">
        <v>0</v>
      </c>
      <c r="AW2366" s="385">
        <v>0</v>
      </c>
      <c r="AX2366" s="385">
        <v>0</v>
      </c>
      <c r="AY2366" s="385">
        <v>0</v>
      </c>
      <c r="AZ2366" s="379">
        <v>1969.3490338177212</v>
      </c>
      <c r="BA2366" s="463">
        <v>0</v>
      </c>
      <c r="BB2366" s="464">
        <v>0</v>
      </c>
      <c r="BC2366" s="464">
        <v>23.901558975466155</v>
      </c>
      <c r="BD2366" s="462">
        <v>23.901558975466155</v>
      </c>
      <c r="BE2366" s="227">
        <v>0</v>
      </c>
      <c r="BF2366" s="245">
        <v>0</v>
      </c>
      <c r="BG2366" s="245">
        <v>14.511660806533024</v>
      </c>
      <c r="BH2366" s="245">
        <v>0</v>
      </c>
      <c r="BI2366" s="229">
        <v>14.511660806533024</v>
      </c>
      <c r="BJ2366" s="520">
        <v>18.779796337866266</v>
      </c>
      <c r="BK2366" s="521">
        <v>91.053558001775826</v>
      </c>
      <c r="BL2366" s="521">
        <v>8.5362710626664828</v>
      </c>
      <c r="BM2366" s="521">
        <v>76.826439563998349</v>
      </c>
      <c r="BN2366" s="519">
        <v>195.19606496630692</v>
      </c>
    </row>
    <row r="2367" spans="1:66" x14ac:dyDescent="0.2">
      <c r="A2367" s="579" t="s">
        <v>253</v>
      </c>
      <c r="B2367" s="636">
        <v>2014</v>
      </c>
      <c r="C2367" s="637">
        <v>2</v>
      </c>
      <c r="D2367" s="637">
        <v>6</v>
      </c>
      <c r="E2367" s="590">
        <v>41808</v>
      </c>
      <c r="F2367" s="668" t="s">
        <v>178</v>
      </c>
      <c r="G2367" s="591">
        <v>0</v>
      </c>
      <c r="H2367" s="592">
        <v>0.42291666666666666</v>
      </c>
      <c r="I2367" s="593">
        <v>10</v>
      </c>
      <c r="J2367" s="236" t="s">
        <v>179</v>
      </c>
      <c r="K2367" s="233" t="s">
        <v>475</v>
      </c>
      <c r="L2367" s="234">
        <v>2</v>
      </c>
      <c r="M2367" s="235">
        <v>10.972799999999999</v>
      </c>
      <c r="N2367" s="234">
        <v>338</v>
      </c>
      <c r="O2367" s="240">
        <v>0.14845095</v>
      </c>
      <c r="P2367" s="239" t="s">
        <v>473</v>
      </c>
      <c r="Q2367" s="234">
        <v>349</v>
      </c>
      <c r="R2367" s="240">
        <v>0.15362745</v>
      </c>
      <c r="S2367" s="235">
        <v>21.9</v>
      </c>
      <c r="T2367" s="234">
        <v>49</v>
      </c>
      <c r="U2367" s="235">
        <v>22.1</v>
      </c>
      <c r="V2367" s="234">
        <v>1</v>
      </c>
      <c r="W2367" s="234">
        <v>9480</v>
      </c>
      <c r="X2367" s="413">
        <v>2.878743252</v>
      </c>
      <c r="Y2367" s="384">
        <v>0</v>
      </c>
      <c r="Z2367" s="385">
        <v>0</v>
      </c>
      <c r="AA2367" s="385">
        <v>0</v>
      </c>
      <c r="AB2367" s="385">
        <v>0</v>
      </c>
      <c r="AC2367" s="385">
        <v>0</v>
      </c>
      <c r="AD2367" s="385">
        <v>3531.4639445310286</v>
      </c>
      <c r="AE2367" s="385">
        <v>0</v>
      </c>
      <c r="AF2367" s="385">
        <v>1621.8827423238367</v>
      </c>
      <c r="AG2367" s="385">
        <v>0</v>
      </c>
      <c r="AH2367" s="435">
        <v>5153.3466868548658</v>
      </c>
      <c r="AI2367" s="241">
        <v>0</v>
      </c>
      <c r="AJ2367" s="242">
        <v>0</v>
      </c>
      <c r="AK2367" s="242">
        <v>0.87781360781110751</v>
      </c>
      <c r="AL2367" s="242">
        <v>0</v>
      </c>
      <c r="AM2367" s="242">
        <v>0</v>
      </c>
      <c r="AN2367" s="242">
        <v>0</v>
      </c>
      <c r="AO2367" s="242">
        <v>0</v>
      </c>
      <c r="AP2367" s="225">
        <v>0.87781360781110751</v>
      </c>
      <c r="AQ2367" s="243">
        <v>6.600102314369229</v>
      </c>
      <c r="AR2367" s="384">
        <v>0</v>
      </c>
      <c r="AS2367" s="385">
        <v>0</v>
      </c>
      <c r="AT2367" s="385">
        <v>7205.6221010987192</v>
      </c>
      <c r="AU2367" s="385">
        <v>932.31725272316862</v>
      </c>
      <c r="AV2367" s="385">
        <v>0</v>
      </c>
      <c r="AW2367" s="385">
        <v>0</v>
      </c>
      <c r="AX2367" s="385">
        <v>0</v>
      </c>
      <c r="AY2367" s="385">
        <v>0</v>
      </c>
      <c r="AZ2367" s="379">
        <v>8137.9393538218883</v>
      </c>
      <c r="BA2367" s="463">
        <v>0</v>
      </c>
      <c r="BB2367" s="464">
        <v>0</v>
      </c>
      <c r="BC2367" s="464">
        <v>0</v>
      </c>
      <c r="BD2367" s="462">
        <v>0</v>
      </c>
      <c r="BE2367" s="227">
        <v>0</v>
      </c>
      <c r="BF2367" s="245">
        <v>0</v>
      </c>
      <c r="BG2367" s="245">
        <v>9.9001534715538426</v>
      </c>
      <c r="BH2367" s="245">
        <v>0</v>
      </c>
      <c r="BI2367" s="229">
        <v>9.9001534715538426</v>
      </c>
      <c r="BJ2367" s="520">
        <v>27.720429720350761</v>
      </c>
      <c r="BK2367" s="521">
        <v>26.400409257476916</v>
      </c>
      <c r="BL2367" s="521">
        <v>277.20429720350756</v>
      </c>
      <c r="BM2367" s="521">
        <v>0</v>
      </c>
      <c r="BN2367" s="519">
        <v>331.32513618133521</v>
      </c>
    </row>
    <row r="2368" spans="1:66" x14ac:dyDescent="0.2">
      <c r="A2368" s="579" t="s">
        <v>253</v>
      </c>
      <c r="B2368" s="636">
        <v>2014</v>
      </c>
      <c r="C2368" s="637">
        <v>1</v>
      </c>
      <c r="D2368" s="637">
        <v>6</v>
      </c>
      <c r="E2368" s="590">
        <v>41792</v>
      </c>
      <c r="F2368" s="668" t="s">
        <v>181</v>
      </c>
      <c r="G2368" s="591">
        <v>0</v>
      </c>
      <c r="H2368" s="592">
        <v>0.41041666666666665</v>
      </c>
      <c r="I2368" s="593">
        <v>10</v>
      </c>
      <c r="J2368" s="236" t="s">
        <v>295</v>
      </c>
      <c r="K2368" s="233" t="s">
        <v>475</v>
      </c>
      <c r="L2368" s="234">
        <v>2</v>
      </c>
      <c r="M2368" s="235">
        <v>3.9624000000000001</v>
      </c>
      <c r="N2368" s="234">
        <v>215</v>
      </c>
      <c r="O2368" s="240">
        <v>9.1477149999999993E-2</v>
      </c>
      <c r="P2368" s="239" t="s">
        <v>473</v>
      </c>
      <c r="Q2368" s="234">
        <v>215</v>
      </c>
      <c r="R2368" s="240">
        <v>9.1477149999999993E-2</v>
      </c>
      <c r="S2368" s="235">
        <v>20.5</v>
      </c>
      <c r="T2368" s="234">
        <v>55</v>
      </c>
      <c r="U2368" s="235" t="s">
        <v>81</v>
      </c>
      <c r="V2368" s="234">
        <v>1</v>
      </c>
      <c r="W2368" s="234">
        <v>8629</v>
      </c>
      <c r="X2368" s="413">
        <v>2.6203244220999999</v>
      </c>
      <c r="Y2368" s="384">
        <v>0</v>
      </c>
      <c r="Z2368" s="385">
        <v>0</v>
      </c>
      <c r="AA2368" s="385">
        <v>0</v>
      </c>
      <c r="AB2368" s="385">
        <v>0</v>
      </c>
      <c r="AC2368" s="385">
        <v>0</v>
      </c>
      <c r="AD2368" s="385">
        <v>3169.6227879079925</v>
      </c>
      <c r="AE2368" s="385">
        <v>0</v>
      </c>
      <c r="AF2368" s="385">
        <v>1393.6862051124415</v>
      </c>
      <c r="AG2368" s="385">
        <v>0</v>
      </c>
      <c r="AH2368" s="435">
        <v>4563.3089930204342</v>
      </c>
      <c r="AI2368" s="241">
        <v>0</v>
      </c>
      <c r="AJ2368" s="242">
        <v>0</v>
      </c>
      <c r="AK2368" s="242">
        <v>2.5378536886171172</v>
      </c>
      <c r="AL2368" s="242">
        <v>0</v>
      </c>
      <c r="AM2368" s="242">
        <v>0</v>
      </c>
      <c r="AN2368" s="242">
        <v>0</v>
      </c>
      <c r="AO2368" s="242">
        <v>0</v>
      </c>
      <c r="AP2368" s="225">
        <v>2.5378536886171172</v>
      </c>
      <c r="AQ2368" s="243">
        <v>3.8163213362663413</v>
      </c>
      <c r="AR2368" s="384">
        <v>0</v>
      </c>
      <c r="AS2368" s="385">
        <v>0</v>
      </c>
      <c r="AT2368" s="385">
        <v>2250.4541614255713</v>
      </c>
      <c r="AU2368" s="385">
        <v>221.163454079307</v>
      </c>
      <c r="AV2368" s="385">
        <v>0</v>
      </c>
      <c r="AW2368" s="385">
        <v>0</v>
      </c>
      <c r="AX2368" s="385">
        <v>0</v>
      </c>
      <c r="AY2368" s="385">
        <v>0</v>
      </c>
      <c r="AZ2368" s="379">
        <v>2471.6176155048784</v>
      </c>
      <c r="BA2368" s="463">
        <v>0</v>
      </c>
      <c r="BB2368" s="464">
        <v>0</v>
      </c>
      <c r="BC2368" s="464">
        <v>6.4114198449274529</v>
      </c>
      <c r="BD2368" s="462">
        <v>6.4114198449274529</v>
      </c>
      <c r="BE2368" s="227">
        <v>0</v>
      </c>
      <c r="BF2368" s="245">
        <v>0</v>
      </c>
      <c r="BG2368" s="245">
        <v>30.53057069013073</v>
      </c>
      <c r="BH2368" s="245">
        <v>1.0685699741545756</v>
      </c>
      <c r="BI2368" s="229">
        <v>31.599140664285304</v>
      </c>
      <c r="BJ2368" s="520">
        <v>4.5795856035196092</v>
      </c>
      <c r="BK2368" s="521">
        <v>15.265285345065365</v>
      </c>
      <c r="BL2368" s="521">
        <v>0</v>
      </c>
      <c r="BM2368" s="521">
        <v>7.6326426725326826</v>
      </c>
      <c r="BN2368" s="519">
        <v>27.477513621117659</v>
      </c>
    </row>
    <row r="2369" spans="1:66" x14ac:dyDescent="0.2">
      <c r="A2369" s="579" t="s">
        <v>253</v>
      </c>
      <c r="B2369" s="636">
        <v>2014</v>
      </c>
      <c r="C2369" s="637">
        <v>2</v>
      </c>
      <c r="D2369" s="637">
        <v>6</v>
      </c>
      <c r="E2369" s="590">
        <v>41808</v>
      </c>
      <c r="F2369" s="668" t="s">
        <v>181</v>
      </c>
      <c r="G2369" s="591">
        <v>0</v>
      </c>
      <c r="H2369" s="592">
        <v>0.3611111111111111</v>
      </c>
      <c r="I2369" s="593">
        <v>10</v>
      </c>
      <c r="J2369" s="236" t="s">
        <v>295</v>
      </c>
      <c r="K2369" s="233" t="s">
        <v>475</v>
      </c>
      <c r="L2369" s="234">
        <v>4</v>
      </c>
      <c r="M2369" s="235">
        <v>4.2671999999999999</v>
      </c>
      <c r="N2369" s="234">
        <v>198</v>
      </c>
      <c r="O2369" s="240">
        <v>8.375871E-2</v>
      </c>
      <c r="P2369" s="239" t="s">
        <v>473</v>
      </c>
      <c r="Q2369" s="234">
        <v>221</v>
      </c>
      <c r="R2369" s="240">
        <v>9.4211740000000002E-2</v>
      </c>
      <c r="S2369" s="235">
        <v>20.9</v>
      </c>
      <c r="T2369" s="234">
        <v>35</v>
      </c>
      <c r="U2369" s="235">
        <v>28.2</v>
      </c>
      <c r="V2369" s="234">
        <v>1</v>
      </c>
      <c r="W2369" s="234">
        <v>11241</v>
      </c>
      <c r="X2369" s="413">
        <v>3.4134971409000001</v>
      </c>
      <c r="Y2369" s="384">
        <v>0</v>
      </c>
      <c r="Z2369" s="385">
        <v>0</v>
      </c>
      <c r="AA2369" s="385">
        <v>0</v>
      </c>
      <c r="AB2369" s="385">
        <v>0</v>
      </c>
      <c r="AC2369" s="385">
        <v>0</v>
      </c>
      <c r="AD2369" s="385">
        <v>11735.113388563848</v>
      </c>
      <c r="AE2369" s="385">
        <v>0</v>
      </c>
      <c r="AF2369" s="385">
        <v>778.88654662795523</v>
      </c>
      <c r="AG2369" s="385">
        <v>0</v>
      </c>
      <c r="AH2369" s="435">
        <v>12513.999935191803</v>
      </c>
      <c r="AI2369" s="241">
        <v>0</v>
      </c>
      <c r="AJ2369" s="242">
        <v>0</v>
      </c>
      <c r="AK2369" s="242">
        <v>0.74029650405206826</v>
      </c>
      <c r="AL2369" s="242">
        <v>0</v>
      </c>
      <c r="AM2369" s="242">
        <v>0</v>
      </c>
      <c r="AN2369" s="242">
        <v>0</v>
      </c>
      <c r="AO2369" s="242">
        <v>18.70222747078909</v>
      </c>
      <c r="AP2369" s="225">
        <v>19.442523974841158</v>
      </c>
      <c r="AQ2369" s="243">
        <v>0</v>
      </c>
      <c r="AR2369" s="384">
        <v>0</v>
      </c>
      <c r="AS2369" s="385">
        <v>0</v>
      </c>
      <c r="AT2369" s="385">
        <v>10292.926740444365</v>
      </c>
      <c r="AU2369" s="385">
        <v>413.29139640879782</v>
      </c>
      <c r="AV2369" s="385">
        <v>0</v>
      </c>
      <c r="AW2369" s="385">
        <v>0</v>
      </c>
      <c r="AX2369" s="385">
        <v>0</v>
      </c>
      <c r="AY2369" s="385">
        <v>0</v>
      </c>
      <c r="AZ2369" s="379">
        <v>10706.218136853164</v>
      </c>
      <c r="BA2369" s="463">
        <v>0</v>
      </c>
      <c r="BB2369" s="464">
        <v>0</v>
      </c>
      <c r="BC2369" s="464">
        <v>46.755568676972722</v>
      </c>
      <c r="BD2369" s="462">
        <v>46.755568676972722</v>
      </c>
      <c r="BE2369" s="227">
        <v>0</v>
      </c>
      <c r="BF2369" s="245">
        <v>0</v>
      </c>
      <c r="BG2369" s="245">
        <v>6.1227530410321442</v>
      </c>
      <c r="BH2369" s="245">
        <v>0</v>
      </c>
      <c r="BI2369" s="229">
        <v>6.1227530410321442</v>
      </c>
      <c r="BJ2369" s="520">
        <v>23.377784338486364</v>
      </c>
      <c r="BK2369" s="521">
        <v>200.38100861559741</v>
      </c>
      <c r="BL2369" s="521">
        <v>22.264556512844155</v>
      </c>
      <c r="BM2369" s="521">
        <v>111.32278256422076</v>
      </c>
      <c r="BN2369" s="519">
        <v>357.34613203114873</v>
      </c>
    </row>
    <row r="2370" spans="1:66" x14ac:dyDescent="0.2">
      <c r="A2370" s="579" t="s">
        <v>253</v>
      </c>
      <c r="B2370" s="636">
        <v>2014</v>
      </c>
      <c r="C2370" s="637">
        <v>1</v>
      </c>
      <c r="D2370" s="637">
        <v>6</v>
      </c>
      <c r="E2370" s="590">
        <v>41792</v>
      </c>
      <c r="F2370" s="668" t="s">
        <v>182</v>
      </c>
      <c r="G2370" s="591">
        <v>0</v>
      </c>
      <c r="H2370" s="592">
        <v>0.4375</v>
      </c>
      <c r="I2370" s="593">
        <v>10</v>
      </c>
      <c r="J2370" s="236" t="s">
        <v>179</v>
      </c>
      <c r="K2370" s="233" t="s">
        <v>475</v>
      </c>
      <c r="L2370" s="234">
        <v>2</v>
      </c>
      <c r="M2370" s="235">
        <v>10.363200000000001</v>
      </c>
      <c r="N2370" s="234">
        <v>194</v>
      </c>
      <c r="O2370" s="240">
        <v>8.1949220000000003E-2</v>
      </c>
      <c r="P2370" s="239" t="s">
        <v>473</v>
      </c>
      <c r="Q2370" s="234">
        <v>212</v>
      </c>
      <c r="R2370" s="240">
        <v>9.0111849999999993E-2</v>
      </c>
      <c r="S2370" s="235">
        <v>21.4</v>
      </c>
      <c r="T2370" s="234">
        <v>70</v>
      </c>
      <c r="U2370" s="235">
        <v>10.9</v>
      </c>
      <c r="V2370" s="234">
        <v>1</v>
      </c>
      <c r="W2370" s="234">
        <v>7420</v>
      </c>
      <c r="X2370" s="413">
        <v>2.253193558</v>
      </c>
      <c r="Y2370" s="384">
        <v>0</v>
      </c>
      <c r="Z2370" s="385">
        <v>0</v>
      </c>
      <c r="AA2370" s="385">
        <v>63.909289767284164</v>
      </c>
      <c r="AB2370" s="385">
        <v>16.339475083835652</v>
      </c>
      <c r="AC2370" s="385">
        <v>0</v>
      </c>
      <c r="AD2370" s="385">
        <v>6266.3271647788015</v>
      </c>
      <c r="AE2370" s="385">
        <v>0</v>
      </c>
      <c r="AF2370" s="385">
        <v>345.36047612825632</v>
      </c>
      <c r="AG2370" s="385">
        <v>0</v>
      </c>
      <c r="AH2370" s="435">
        <v>6691.936405758177</v>
      </c>
      <c r="AI2370" s="241">
        <v>35.78920226967913</v>
      </c>
      <c r="AJ2370" s="242">
        <v>0</v>
      </c>
      <c r="AK2370" s="242">
        <v>0</v>
      </c>
      <c r="AL2370" s="242">
        <v>0</v>
      </c>
      <c r="AM2370" s="242">
        <v>0</v>
      </c>
      <c r="AN2370" s="242">
        <v>0</v>
      </c>
      <c r="AO2370" s="242">
        <v>0</v>
      </c>
      <c r="AP2370" s="225">
        <v>35.78920226967913</v>
      </c>
      <c r="AQ2370" s="243">
        <v>5.3257741472736804</v>
      </c>
      <c r="AR2370" s="384">
        <v>0</v>
      </c>
      <c r="AS2370" s="385">
        <v>0</v>
      </c>
      <c r="AT2370" s="385">
        <v>2747.1621237432987</v>
      </c>
      <c r="AU2370" s="385">
        <v>28.934930942137903</v>
      </c>
      <c r="AV2370" s="385">
        <v>0</v>
      </c>
      <c r="AW2370" s="385">
        <v>0</v>
      </c>
      <c r="AX2370" s="385">
        <v>10.651548294547361</v>
      </c>
      <c r="AY2370" s="385">
        <v>0</v>
      </c>
      <c r="AZ2370" s="379">
        <v>2786.7486029799838</v>
      </c>
      <c r="BA2370" s="463">
        <v>0</v>
      </c>
      <c r="BB2370" s="464">
        <v>0</v>
      </c>
      <c r="BC2370" s="464">
        <v>125.26220794387697</v>
      </c>
      <c r="BD2370" s="462">
        <v>125.26220794387697</v>
      </c>
      <c r="BE2370" s="227">
        <v>0</v>
      </c>
      <c r="BF2370" s="245">
        <v>0</v>
      </c>
      <c r="BG2370" s="245">
        <v>8.5212386356378893</v>
      </c>
      <c r="BH2370" s="245">
        <v>0</v>
      </c>
      <c r="BI2370" s="229">
        <v>8.5212386356378893</v>
      </c>
      <c r="BJ2370" s="520">
        <v>111.8412570927473</v>
      </c>
      <c r="BK2370" s="521">
        <v>21.303096589094721</v>
      </c>
      <c r="BL2370" s="521">
        <v>0</v>
      </c>
      <c r="BM2370" s="521">
        <v>197.05364344912618</v>
      </c>
      <c r="BN2370" s="519">
        <v>330.19799713096819</v>
      </c>
    </row>
    <row r="2371" spans="1:66" x14ac:dyDescent="0.2">
      <c r="A2371" s="579" t="s">
        <v>253</v>
      </c>
      <c r="B2371" s="636">
        <v>2014</v>
      </c>
      <c r="C2371" s="637">
        <v>2</v>
      </c>
      <c r="D2371" s="637">
        <v>6</v>
      </c>
      <c r="E2371" s="590">
        <v>41808</v>
      </c>
      <c r="F2371" s="668" t="s">
        <v>182</v>
      </c>
      <c r="G2371" s="591">
        <v>0</v>
      </c>
      <c r="H2371" s="592">
        <v>0.38958333333333334</v>
      </c>
      <c r="I2371" s="593">
        <v>10</v>
      </c>
      <c r="J2371" s="236" t="s">
        <v>179</v>
      </c>
      <c r="K2371" s="233" t="s">
        <v>475</v>
      </c>
      <c r="L2371" s="234">
        <v>1</v>
      </c>
      <c r="M2371" s="235">
        <v>11.5824</v>
      </c>
      <c r="N2371" s="234">
        <v>189</v>
      </c>
      <c r="O2371" s="240">
        <v>7.9691059999999994E-2</v>
      </c>
      <c r="P2371" s="239" t="s">
        <v>473</v>
      </c>
      <c r="Q2371" s="234">
        <v>199</v>
      </c>
      <c r="R2371" s="240">
        <v>8.4211480000000005E-2</v>
      </c>
      <c r="S2371" s="235">
        <v>22.2</v>
      </c>
      <c r="T2371" s="234">
        <v>66</v>
      </c>
      <c r="U2371" s="235">
        <v>16.7</v>
      </c>
      <c r="V2371" s="234">
        <v>1</v>
      </c>
      <c r="W2371" s="234">
        <v>9343</v>
      </c>
      <c r="X2371" s="413">
        <v>2.8371411606999999</v>
      </c>
      <c r="Y2371" s="384">
        <v>17.85388781554397</v>
      </c>
      <c r="Z2371" s="385">
        <v>0</v>
      </c>
      <c r="AA2371" s="385">
        <v>0</v>
      </c>
      <c r="AB2371" s="385">
        <v>0</v>
      </c>
      <c r="AC2371" s="385">
        <v>0</v>
      </c>
      <c r="AD2371" s="385">
        <v>9234.437948634144</v>
      </c>
      <c r="AE2371" s="385">
        <v>0</v>
      </c>
      <c r="AF2371" s="385">
        <v>68.569376347844965</v>
      </c>
      <c r="AG2371" s="385">
        <v>0</v>
      </c>
      <c r="AH2371" s="435">
        <v>9320.8612127975321</v>
      </c>
      <c r="AI2371" s="241">
        <v>45.003048057185097</v>
      </c>
      <c r="AJ2371" s="242">
        <v>0</v>
      </c>
      <c r="AK2371" s="242">
        <v>0</v>
      </c>
      <c r="AL2371" s="242">
        <v>0</v>
      </c>
      <c r="AM2371" s="242">
        <v>0</v>
      </c>
      <c r="AN2371" s="242">
        <v>0</v>
      </c>
      <c r="AO2371" s="242">
        <v>0</v>
      </c>
      <c r="AP2371" s="225">
        <v>45.003048057185097</v>
      </c>
      <c r="AQ2371" s="243">
        <v>0</v>
      </c>
      <c r="AR2371" s="384">
        <v>0</v>
      </c>
      <c r="AS2371" s="385">
        <v>0</v>
      </c>
      <c r="AT2371" s="385">
        <v>4988.7753898392066</v>
      </c>
      <c r="AU2371" s="385">
        <v>60.640267880626645</v>
      </c>
      <c r="AV2371" s="385">
        <v>0</v>
      </c>
      <c r="AW2371" s="385">
        <v>0</v>
      </c>
      <c r="AX2371" s="385">
        <v>0</v>
      </c>
      <c r="AY2371" s="385">
        <v>0</v>
      </c>
      <c r="AZ2371" s="379">
        <v>5049.4156577198328</v>
      </c>
      <c r="BA2371" s="463">
        <v>0</v>
      </c>
      <c r="BB2371" s="464">
        <v>0</v>
      </c>
      <c r="BC2371" s="464">
        <v>67.504572085777639</v>
      </c>
      <c r="BD2371" s="462">
        <v>67.504572085777639</v>
      </c>
      <c r="BE2371" s="227">
        <v>0</v>
      </c>
      <c r="BF2371" s="245">
        <v>0</v>
      </c>
      <c r="BG2371" s="245">
        <v>18.751270023827125</v>
      </c>
      <c r="BH2371" s="245">
        <v>0</v>
      </c>
      <c r="BI2371" s="229">
        <v>18.751270023827125</v>
      </c>
      <c r="BJ2371" s="520">
        <v>44.199422199021072</v>
      </c>
      <c r="BK2371" s="521">
        <v>26.787528605467323</v>
      </c>
      <c r="BL2371" s="521">
        <v>0</v>
      </c>
      <c r="BM2371" s="521">
        <v>26.787528605467323</v>
      </c>
      <c r="BN2371" s="519">
        <v>97.774479409955717</v>
      </c>
    </row>
    <row r="2372" spans="1:66" x14ac:dyDescent="0.2">
      <c r="A2372" s="579" t="s">
        <v>253</v>
      </c>
      <c r="B2372" s="636">
        <v>2014</v>
      </c>
      <c r="C2372" s="637">
        <v>1</v>
      </c>
      <c r="D2372" s="637">
        <v>6</v>
      </c>
      <c r="E2372" s="590">
        <v>41792</v>
      </c>
      <c r="F2372" s="668" t="s">
        <v>184</v>
      </c>
      <c r="G2372" s="591">
        <v>0</v>
      </c>
      <c r="H2372" s="592">
        <v>0.58888888888888891</v>
      </c>
      <c r="I2372" s="593">
        <v>10</v>
      </c>
      <c r="J2372" s="236" t="s">
        <v>179</v>
      </c>
      <c r="K2372" s="233" t="s">
        <v>475</v>
      </c>
      <c r="L2372" s="234">
        <v>4</v>
      </c>
      <c r="M2372" s="235">
        <v>11.2776</v>
      </c>
      <c r="N2372" s="234">
        <v>1214</v>
      </c>
      <c r="O2372" s="240">
        <v>0.58351370999999996</v>
      </c>
      <c r="P2372" s="239" t="s">
        <v>473</v>
      </c>
      <c r="Q2372" s="234">
        <v>1295</v>
      </c>
      <c r="R2372" s="240">
        <v>0.62530808999999998</v>
      </c>
      <c r="S2372" s="235">
        <v>22.4</v>
      </c>
      <c r="T2372" s="234">
        <v>46</v>
      </c>
      <c r="U2372" s="235">
        <v>17.8</v>
      </c>
      <c r="V2372" s="234">
        <v>1</v>
      </c>
      <c r="W2372" s="234">
        <v>3787</v>
      </c>
      <c r="X2372" s="413">
        <v>1.1499789762999999</v>
      </c>
      <c r="Y2372" s="384">
        <v>0</v>
      </c>
      <c r="Z2372" s="385">
        <v>0</v>
      </c>
      <c r="AA2372" s="385">
        <v>1982.6449413325681</v>
      </c>
      <c r="AB2372" s="385">
        <v>0</v>
      </c>
      <c r="AC2372" s="385">
        <v>0</v>
      </c>
      <c r="AD2372" s="385">
        <v>1275.4685348415967</v>
      </c>
      <c r="AE2372" s="385">
        <v>0</v>
      </c>
      <c r="AF2372" s="385">
        <v>10657.658316009687</v>
      </c>
      <c r="AG2372" s="385">
        <v>0</v>
      </c>
      <c r="AH2372" s="435">
        <v>13915.771792183852</v>
      </c>
      <c r="AI2372" s="241">
        <v>0</v>
      </c>
      <c r="AJ2372" s="242">
        <v>0</v>
      </c>
      <c r="AK2372" s="242">
        <v>61.528081346020706</v>
      </c>
      <c r="AL2372" s="242">
        <v>0</v>
      </c>
      <c r="AM2372" s="242">
        <v>0</v>
      </c>
      <c r="AN2372" s="242">
        <v>0</v>
      </c>
      <c r="AO2372" s="242">
        <v>55.51405835731191</v>
      </c>
      <c r="AP2372" s="225">
        <v>117.04213970333262</v>
      </c>
      <c r="AQ2372" s="243">
        <v>0</v>
      </c>
      <c r="AR2372" s="384">
        <v>0</v>
      </c>
      <c r="AS2372" s="385">
        <v>0</v>
      </c>
      <c r="AT2372" s="385">
        <v>8460.4085818190451</v>
      </c>
      <c r="AU2372" s="385">
        <v>6074.0475643076325</v>
      </c>
      <c r="AV2372" s="385">
        <v>0</v>
      </c>
      <c r="AW2372" s="385">
        <v>0</v>
      </c>
      <c r="AX2372" s="385">
        <v>1255.6751295106264</v>
      </c>
      <c r="AY2372" s="385">
        <v>0</v>
      </c>
      <c r="AZ2372" s="379">
        <v>15790.131275637304</v>
      </c>
      <c r="BA2372" s="463">
        <v>1.9826449413325682</v>
      </c>
      <c r="BB2372" s="464">
        <v>0</v>
      </c>
      <c r="BC2372" s="464">
        <v>55.51405835731191</v>
      </c>
      <c r="BD2372" s="462">
        <v>57.496703298644476</v>
      </c>
      <c r="BE2372" s="227">
        <v>0</v>
      </c>
      <c r="BF2372" s="245">
        <v>0</v>
      </c>
      <c r="BG2372" s="245">
        <v>59.47934823997705</v>
      </c>
      <c r="BH2372" s="245">
        <v>2.3130857648879966</v>
      </c>
      <c r="BI2372" s="229">
        <v>61.792434004865044</v>
      </c>
      <c r="BJ2372" s="520">
        <v>0</v>
      </c>
      <c r="BK2372" s="521">
        <v>264.35265884434244</v>
      </c>
      <c r="BL2372" s="521">
        <v>4295.7307062205637</v>
      </c>
      <c r="BM2372" s="521">
        <v>0</v>
      </c>
      <c r="BN2372" s="519">
        <v>4560.0833650649065</v>
      </c>
    </row>
    <row r="2373" spans="1:66" x14ac:dyDescent="0.2">
      <c r="A2373" s="579" t="s">
        <v>253</v>
      </c>
      <c r="B2373" s="636">
        <v>2014</v>
      </c>
      <c r="C2373" s="637">
        <v>2</v>
      </c>
      <c r="D2373" s="637">
        <v>6</v>
      </c>
      <c r="E2373" s="590">
        <v>41808</v>
      </c>
      <c r="F2373" s="668" t="s">
        <v>184</v>
      </c>
      <c r="G2373" s="591">
        <v>0</v>
      </c>
      <c r="H2373" s="592">
        <v>0.53263888888888888</v>
      </c>
      <c r="I2373" s="593">
        <v>10</v>
      </c>
      <c r="J2373" s="236" t="s">
        <v>179</v>
      </c>
      <c r="K2373" s="233" t="s">
        <v>475</v>
      </c>
      <c r="L2373" s="234">
        <v>2</v>
      </c>
      <c r="M2373" s="235">
        <v>11.5824</v>
      </c>
      <c r="N2373" s="234">
        <v>1229</v>
      </c>
      <c r="O2373" s="240">
        <v>0.59123864999999998</v>
      </c>
      <c r="P2373" s="239" t="s">
        <v>473</v>
      </c>
      <c r="Q2373" s="234">
        <v>1277</v>
      </c>
      <c r="R2373" s="240">
        <v>0.61600374000000002</v>
      </c>
      <c r="S2373" s="235">
        <v>23.4</v>
      </c>
      <c r="T2373" s="234">
        <v>52</v>
      </c>
      <c r="U2373" s="235">
        <v>15.8</v>
      </c>
      <c r="V2373" s="234">
        <v>1</v>
      </c>
      <c r="W2373" s="234">
        <v>9551</v>
      </c>
      <c r="X2373" s="413">
        <v>2.9003034598999995</v>
      </c>
      <c r="Y2373" s="384">
        <v>27.57642471066033</v>
      </c>
      <c r="Z2373" s="385">
        <v>0</v>
      </c>
      <c r="AA2373" s="385">
        <v>1861.8741365036985</v>
      </c>
      <c r="AB2373" s="385">
        <v>0</v>
      </c>
      <c r="AC2373" s="385">
        <v>0</v>
      </c>
      <c r="AD2373" s="385">
        <v>1266.6122875730603</v>
      </c>
      <c r="AE2373" s="385">
        <v>0</v>
      </c>
      <c r="AF2373" s="385">
        <v>8861.10379666482</v>
      </c>
      <c r="AG2373" s="385">
        <v>0</v>
      </c>
      <c r="AH2373" s="435">
        <v>12017.166645452238</v>
      </c>
      <c r="AI2373" s="241">
        <v>69.509967762804735</v>
      </c>
      <c r="AJ2373" s="242">
        <v>0</v>
      </c>
      <c r="AK2373" s="242">
        <v>176.09191833243861</v>
      </c>
      <c r="AL2373" s="242">
        <v>0</v>
      </c>
      <c r="AM2373" s="242">
        <v>0</v>
      </c>
      <c r="AN2373" s="242">
        <v>0</v>
      </c>
      <c r="AO2373" s="242">
        <v>34.754983881402367</v>
      </c>
      <c r="AP2373" s="225">
        <v>280.35686997664573</v>
      </c>
      <c r="AQ2373" s="243">
        <v>10.343745202798324</v>
      </c>
      <c r="AR2373" s="384">
        <v>0</v>
      </c>
      <c r="AS2373" s="385">
        <v>0</v>
      </c>
      <c r="AT2373" s="385">
        <v>2551.2226917989901</v>
      </c>
      <c r="AU2373" s="385">
        <v>4739.3282082537444</v>
      </c>
      <c r="AV2373" s="385">
        <v>24.038863851303304</v>
      </c>
      <c r="AW2373" s="385">
        <v>0</v>
      </c>
      <c r="AX2373" s="385">
        <v>1179.1869531190091</v>
      </c>
      <c r="AY2373" s="385">
        <v>0</v>
      </c>
      <c r="AZ2373" s="379">
        <v>8493.7767170230472</v>
      </c>
      <c r="BA2373" s="463">
        <v>0.41374980811193296</v>
      </c>
      <c r="BB2373" s="464">
        <v>0</v>
      </c>
      <c r="BC2373" s="464">
        <v>260.66237911051775</v>
      </c>
      <c r="BD2373" s="462">
        <v>261.07612891862971</v>
      </c>
      <c r="BE2373" s="227">
        <v>0</v>
      </c>
      <c r="BF2373" s="245">
        <v>0</v>
      </c>
      <c r="BG2373" s="245">
        <v>6.2062471216789952</v>
      </c>
      <c r="BH2373" s="245">
        <v>4.3443729851752968</v>
      </c>
      <c r="BI2373" s="229">
        <v>10.550620106854293</v>
      </c>
      <c r="BJ2373" s="520">
        <v>726.13091323644221</v>
      </c>
      <c r="BK2373" s="521">
        <v>23956.113889680917</v>
      </c>
      <c r="BL2373" s="521">
        <v>15691.461472645056</v>
      </c>
      <c r="BM2373" s="521">
        <v>5895.9347655950442</v>
      </c>
      <c r="BN2373" s="519">
        <v>46269.641041157462</v>
      </c>
    </row>
    <row r="2374" spans="1:66" x14ac:dyDescent="0.2">
      <c r="A2374" s="579" t="s">
        <v>253</v>
      </c>
      <c r="B2374" s="636">
        <v>2014</v>
      </c>
      <c r="C2374" s="637">
        <v>1</v>
      </c>
      <c r="D2374" s="637">
        <v>6</v>
      </c>
      <c r="E2374" s="590">
        <v>41792</v>
      </c>
      <c r="F2374" s="668" t="s">
        <v>187</v>
      </c>
      <c r="G2374" s="591">
        <v>0</v>
      </c>
      <c r="H2374" s="592">
        <v>0.55694444444444446</v>
      </c>
      <c r="I2374" s="593">
        <v>10</v>
      </c>
      <c r="J2374" s="236" t="s">
        <v>179</v>
      </c>
      <c r="K2374" s="233" t="s">
        <v>475</v>
      </c>
      <c r="L2374" s="234">
        <v>2</v>
      </c>
      <c r="M2374" s="235">
        <v>9.7536000000000005</v>
      </c>
      <c r="N2374" s="234">
        <v>1049</v>
      </c>
      <c r="O2374" s="240">
        <v>0.49901035999999999</v>
      </c>
      <c r="P2374" s="239" t="s">
        <v>473</v>
      </c>
      <c r="Q2374" s="234">
        <v>1080</v>
      </c>
      <c r="R2374" s="240">
        <v>0.51481823999999998</v>
      </c>
      <c r="S2374" s="235">
        <v>21.5</v>
      </c>
      <c r="T2374" s="234">
        <v>31</v>
      </c>
      <c r="U2374" s="235">
        <v>34.4</v>
      </c>
      <c r="V2374" s="234">
        <v>1</v>
      </c>
      <c r="W2374" s="234">
        <v>4933</v>
      </c>
      <c r="X2374" s="413">
        <v>1.4979789517000002</v>
      </c>
      <c r="Y2374" s="384">
        <v>0</v>
      </c>
      <c r="Z2374" s="385">
        <v>0</v>
      </c>
      <c r="AA2374" s="385">
        <v>126.83756322769163</v>
      </c>
      <c r="AB2374" s="385">
        <v>0</v>
      </c>
      <c r="AC2374" s="385">
        <v>0</v>
      </c>
      <c r="AD2374" s="385">
        <v>1969.575960987338</v>
      </c>
      <c r="AE2374" s="385">
        <v>0</v>
      </c>
      <c r="AF2374" s="385">
        <v>8044.6618779194059</v>
      </c>
      <c r="AG2374" s="385">
        <v>0</v>
      </c>
      <c r="AH2374" s="435">
        <v>10141.075402134436</v>
      </c>
      <c r="AI2374" s="241">
        <v>0</v>
      </c>
      <c r="AJ2374" s="242">
        <v>0</v>
      </c>
      <c r="AK2374" s="242">
        <v>35.144574811006223</v>
      </c>
      <c r="AL2374" s="242">
        <v>0</v>
      </c>
      <c r="AM2374" s="242">
        <v>0</v>
      </c>
      <c r="AN2374" s="242">
        <v>0</v>
      </c>
      <c r="AO2374" s="242">
        <v>0</v>
      </c>
      <c r="AP2374" s="225">
        <v>35.144574811006223</v>
      </c>
      <c r="AQ2374" s="243">
        <v>31.709390806922908</v>
      </c>
      <c r="AR2374" s="384">
        <v>0</v>
      </c>
      <c r="AS2374" s="385">
        <v>0</v>
      </c>
      <c r="AT2374" s="385">
        <v>4300.8503731123101</v>
      </c>
      <c r="AU2374" s="385">
        <v>4689.76605135922</v>
      </c>
      <c r="AV2374" s="385">
        <v>0</v>
      </c>
      <c r="AW2374" s="385">
        <v>0</v>
      </c>
      <c r="AX2374" s="385">
        <v>42.279187742563877</v>
      </c>
      <c r="AY2374" s="385">
        <v>0</v>
      </c>
      <c r="AZ2374" s="379">
        <v>9032.8956122140935</v>
      </c>
      <c r="BA2374" s="463">
        <v>0.84558375485127757</v>
      </c>
      <c r="BB2374" s="464">
        <v>0</v>
      </c>
      <c r="BC2374" s="464">
        <v>17.757258851876827</v>
      </c>
      <c r="BD2374" s="462">
        <v>18.602842606728103</v>
      </c>
      <c r="BE2374" s="227">
        <v>0</v>
      </c>
      <c r="BF2374" s="245">
        <v>0</v>
      </c>
      <c r="BG2374" s="245">
        <v>58.133883146025326</v>
      </c>
      <c r="BH2374" s="245">
        <v>2.2196573564846038</v>
      </c>
      <c r="BI2374" s="229">
        <v>60.353540502509929</v>
      </c>
      <c r="BJ2374" s="520">
        <v>0</v>
      </c>
      <c r="BK2374" s="521">
        <v>0</v>
      </c>
      <c r="BL2374" s="521">
        <v>1099.2588813066607</v>
      </c>
      <c r="BM2374" s="521">
        <v>0</v>
      </c>
      <c r="BN2374" s="519">
        <v>1099.2588813066607</v>
      </c>
    </row>
    <row r="2375" spans="1:66" x14ac:dyDescent="0.2">
      <c r="A2375" s="579" t="s">
        <v>253</v>
      </c>
      <c r="B2375" s="636">
        <v>2014</v>
      </c>
      <c r="C2375" s="637">
        <v>2</v>
      </c>
      <c r="D2375" s="637">
        <v>6</v>
      </c>
      <c r="E2375" s="590">
        <v>41808</v>
      </c>
      <c r="F2375" s="668" t="s">
        <v>187</v>
      </c>
      <c r="G2375" s="591">
        <v>0</v>
      </c>
      <c r="H2375" s="592">
        <v>0.48819444444444443</v>
      </c>
      <c r="I2375" s="593">
        <v>10</v>
      </c>
      <c r="J2375" s="236" t="s">
        <v>179</v>
      </c>
      <c r="K2375" s="233" t="s">
        <v>475</v>
      </c>
      <c r="L2375" s="234">
        <v>2</v>
      </c>
      <c r="M2375" s="235">
        <v>11.2776</v>
      </c>
      <c r="N2375" s="234">
        <v>1010</v>
      </c>
      <c r="O2375" s="240">
        <v>0.47917064999999998</v>
      </c>
      <c r="P2375" s="239" t="s">
        <v>473</v>
      </c>
      <c r="Q2375" s="234">
        <v>1001</v>
      </c>
      <c r="R2375" s="240">
        <v>0.47459996999999998</v>
      </c>
      <c r="S2375" s="235">
        <v>22.5</v>
      </c>
      <c r="T2375" s="234">
        <v>35</v>
      </c>
      <c r="U2375" s="235">
        <v>26.5</v>
      </c>
      <c r="V2375" s="234">
        <v>1</v>
      </c>
      <c r="W2375" s="234">
        <v>10164</v>
      </c>
      <c r="X2375" s="413">
        <v>3.0864500436000002</v>
      </c>
      <c r="Y2375" s="384">
        <v>0</v>
      </c>
      <c r="Z2375" s="385">
        <v>0</v>
      </c>
      <c r="AA2375" s="385">
        <v>340.19666126696541</v>
      </c>
      <c r="AB2375" s="385">
        <v>0</v>
      </c>
      <c r="AC2375" s="385">
        <v>0</v>
      </c>
      <c r="AD2375" s="385">
        <v>4301.6166833901443</v>
      </c>
      <c r="AE2375" s="385">
        <v>0</v>
      </c>
      <c r="AF2375" s="385">
        <v>9744.8726125884277</v>
      </c>
      <c r="AG2375" s="385">
        <v>0</v>
      </c>
      <c r="AH2375" s="435">
        <v>14386.685957245538</v>
      </c>
      <c r="AI2375" s="241">
        <v>20.411799676017925</v>
      </c>
      <c r="AJ2375" s="242">
        <v>0</v>
      </c>
      <c r="AK2375" s="242">
        <v>71.101102204795779</v>
      </c>
      <c r="AL2375" s="242">
        <v>0</v>
      </c>
      <c r="AM2375" s="242">
        <v>0</v>
      </c>
      <c r="AN2375" s="242">
        <v>0</v>
      </c>
      <c r="AO2375" s="242">
        <v>20.411799676017925</v>
      </c>
      <c r="AP2375" s="225">
        <v>111.92470155683162</v>
      </c>
      <c r="AQ2375" s="243">
        <v>0</v>
      </c>
      <c r="AR2375" s="384">
        <v>0</v>
      </c>
      <c r="AS2375" s="385">
        <v>0</v>
      </c>
      <c r="AT2375" s="385">
        <v>4905.7573542772361</v>
      </c>
      <c r="AU2375" s="385">
        <v>7932.2379770138568</v>
      </c>
      <c r="AV2375" s="385">
        <v>7.0590807212895319</v>
      </c>
      <c r="AW2375" s="385">
        <v>0</v>
      </c>
      <c r="AX2375" s="385">
        <v>206.54797291208615</v>
      </c>
      <c r="AY2375" s="385">
        <v>0</v>
      </c>
      <c r="AZ2375" s="379">
        <v>13051.60238492447</v>
      </c>
      <c r="BA2375" s="463">
        <v>0.2429976151906896</v>
      </c>
      <c r="BB2375" s="464">
        <v>0</v>
      </c>
      <c r="BC2375" s="464">
        <v>387.82419384434053</v>
      </c>
      <c r="BD2375" s="462">
        <v>388.06719145953122</v>
      </c>
      <c r="BE2375" s="227">
        <v>0</v>
      </c>
      <c r="BF2375" s="245">
        <v>0.60749403797672397</v>
      </c>
      <c r="BG2375" s="245">
        <v>25.514749595022408</v>
      </c>
      <c r="BH2375" s="245">
        <v>8.9301623582578422</v>
      </c>
      <c r="BI2375" s="229">
        <v>35.052405991256975</v>
      </c>
      <c r="BJ2375" s="520">
        <v>43.739570734324118</v>
      </c>
      <c r="BK2375" s="521">
        <v>97.199046076275835</v>
      </c>
      <c r="BL2375" s="521">
        <v>10133.000553451759</v>
      </c>
      <c r="BM2375" s="521">
        <v>66.824344177439642</v>
      </c>
      <c r="BN2375" s="519">
        <v>10340.763514439797</v>
      </c>
    </row>
    <row r="2376" spans="1:66" x14ac:dyDescent="0.2">
      <c r="A2376" s="579" t="s">
        <v>253</v>
      </c>
      <c r="B2376" s="636">
        <v>2014</v>
      </c>
      <c r="C2376" s="637">
        <v>1</v>
      </c>
      <c r="D2376" s="637">
        <v>6</v>
      </c>
      <c r="E2376" s="590">
        <v>41792</v>
      </c>
      <c r="F2376" s="668" t="s">
        <v>190</v>
      </c>
      <c r="G2376" s="591">
        <v>0</v>
      </c>
      <c r="H2376" s="592">
        <v>0.5131944444444444</v>
      </c>
      <c r="I2376" s="593">
        <v>10</v>
      </c>
      <c r="J2376" s="236" t="s">
        <v>179</v>
      </c>
      <c r="K2376" s="233" t="s">
        <v>475</v>
      </c>
      <c r="L2376" s="234">
        <v>2</v>
      </c>
      <c r="M2376" s="235">
        <v>10.058400000000001</v>
      </c>
      <c r="N2376" s="234">
        <v>773</v>
      </c>
      <c r="O2376" s="240">
        <v>0.35986327000000001</v>
      </c>
      <c r="P2376" s="239" t="s">
        <v>473</v>
      </c>
      <c r="Q2376" s="234">
        <v>774</v>
      </c>
      <c r="R2376" s="240">
        <v>0.36036170000000001</v>
      </c>
      <c r="S2376" s="235">
        <v>21.2</v>
      </c>
      <c r="T2376" s="234">
        <v>32</v>
      </c>
      <c r="U2376" s="235">
        <v>36.4</v>
      </c>
      <c r="V2376" s="234">
        <v>1</v>
      </c>
      <c r="W2376" s="234">
        <v>5065</v>
      </c>
      <c r="X2376" s="413">
        <v>1.5380627185</v>
      </c>
      <c r="Y2376" s="384">
        <v>0</v>
      </c>
      <c r="Z2376" s="385">
        <v>0</v>
      </c>
      <c r="AA2376" s="385">
        <v>34.675655740064236</v>
      </c>
      <c r="AB2376" s="385">
        <v>0</v>
      </c>
      <c r="AC2376" s="385">
        <v>0</v>
      </c>
      <c r="AD2376" s="385">
        <v>1084.6024980655993</v>
      </c>
      <c r="AE2376" s="385">
        <v>0</v>
      </c>
      <c r="AF2376" s="385">
        <v>3594.8208961154919</v>
      </c>
      <c r="AG2376" s="385">
        <v>0</v>
      </c>
      <c r="AH2376" s="435">
        <v>4714.0990499211557</v>
      </c>
      <c r="AI2376" s="241">
        <v>0</v>
      </c>
      <c r="AJ2376" s="242">
        <v>0</v>
      </c>
      <c r="AK2376" s="242">
        <v>6.9177933201428168</v>
      </c>
      <c r="AL2376" s="242">
        <v>0</v>
      </c>
      <c r="AM2376" s="242">
        <v>0</v>
      </c>
      <c r="AN2376" s="242">
        <v>0</v>
      </c>
      <c r="AO2376" s="242">
        <v>0</v>
      </c>
      <c r="AP2376" s="225">
        <v>6.9177933201428168</v>
      </c>
      <c r="AQ2376" s="243">
        <v>17.337827870032118</v>
      </c>
      <c r="AR2376" s="384">
        <v>0</v>
      </c>
      <c r="AS2376" s="385">
        <v>0</v>
      </c>
      <c r="AT2376" s="385">
        <v>2306.3645524110229</v>
      </c>
      <c r="AU2376" s="385">
        <v>1138.2067273827711</v>
      </c>
      <c r="AV2376" s="385">
        <v>0</v>
      </c>
      <c r="AW2376" s="385">
        <v>0</v>
      </c>
      <c r="AX2376" s="385">
        <v>0</v>
      </c>
      <c r="AY2376" s="385">
        <v>0</v>
      </c>
      <c r="AZ2376" s="379">
        <v>3444.571279793794</v>
      </c>
      <c r="BA2376" s="463">
        <v>0</v>
      </c>
      <c r="BB2376" s="464">
        <v>0</v>
      </c>
      <c r="BC2376" s="464">
        <v>0</v>
      </c>
      <c r="BD2376" s="462">
        <v>0</v>
      </c>
      <c r="BE2376" s="227">
        <v>0</v>
      </c>
      <c r="BF2376" s="245">
        <v>0</v>
      </c>
      <c r="BG2376" s="245">
        <v>53.313820700348778</v>
      </c>
      <c r="BH2376" s="245">
        <v>1.8204719263533731</v>
      </c>
      <c r="BI2376" s="229">
        <v>55.134292626702148</v>
      </c>
      <c r="BJ2376" s="520">
        <v>0</v>
      </c>
      <c r="BK2376" s="521">
        <v>0</v>
      </c>
      <c r="BL2376" s="521">
        <v>121.36479509022483</v>
      </c>
      <c r="BM2376" s="521">
        <v>0</v>
      </c>
      <c r="BN2376" s="519">
        <v>121.36479509022483</v>
      </c>
    </row>
    <row r="2377" spans="1:66" x14ac:dyDescent="0.2">
      <c r="A2377" s="579" t="s">
        <v>253</v>
      </c>
      <c r="B2377" s="636">
        <v>2014</v>
      </c>
      <c r="C2377" s="637">
        <v>2</v>
      </c>
      <c r="D2377" s="637">
        <v>6</v>
      </c>
      <c r="E2377" s="590">
        <v>41808</v>
      </c>
      <c r="F2377" s="668" t="s">
        <v>190</v>
      </c>
      <c r="G2377" s="591">
        <v>0</v>
      </c>
      <c r="H2377" s="592">
        <v>0.45416666666666666</v>
      </c>
      <c r="I2377" s="593">
        <v>10</v>
      </c>
      <c r="J2377" s="236" t="s">
        <v>179</v>
      </c>
      <c r="K2377" s="233" t="s">
        <v>475</v>
      </c>
      <c r="L2377" s="234">
        <v>2</v>
      </c>
      <c r="M2377" s="235">
        <v>10.972799999999999</v>
      </c>
      <c r="N2377" s="234">
        <v>655</v>
      </c>
      <c r="O2377" s="240">
        <v>0.30138663999999998</v>
      </c>
      <c r="P2377" s="239" t="s">
        <v>473</v>
      </c>
      <c r="Q2377" s="234">
        <v>697</v>
      </c>
      <c r="R2377" s="240">
        <v>0.32212093000000003</v>
      </c>
      <c r="S2377" s="235">
        <v>21.3</v>
      </c>
      <c r="T2377" s="234">
        <v>21</v>
      </c>
      <c r="U2377" s="235">
        <v>40.6</v>
      </c>
      <c r="V2377" s="234">
        <v>1</v>
      </c>
      <c r="W2377" s="234">
        <v>9955</v>
      </c>
      <c r="X2377" s="413">
        <v>3.0229840794999996</v>
      </c>
      <c r="Y2377" s="384">
        <v>30.866851278764738</v>
      </c>
      <c r="Z2377" s="385">
        <v>0</v>
      </c>
      <c r="AA2377" s="385">
        <v>23.155927440933787</v>
      </c>
      <c r="AB2377" s="385">
        <v>0</v>
      </c>
      <c r="AC2377" s="385">
        <v>0</v>
      </c>
      <c r="AD2377" s="385">
        <v>7520.2116194274176</v>
      </c>
      <c r="AE2377" s="385">
        <v>0</v>
      </c>
      <c r="AF2377" s="385">
        <v>4702.3552311764679</v>
      </c>
      <c r="AG2377" s="385">
        <v>0</v>
      </c>
      <c r="AH2377" s="435">
        <v>12276.589629323584</v>
      </c>
      <c r="AI2377" s="241">
        <v>0</v>
      </c>
      <c r="AJ2377" s="242">
        <v>0</v>
      </c>
      <c r="AK2377" s="242">
        <v>26.177775971975645</v>
      </c>
      <c r="AL2377" s="242">
        <v>0</v>
      </c>
      <c r="AM2377" s="242">
        <v>2.3271707078138459</v>
      </c>
      <c r="AN2377" s="242">
        <v>0</v>
      </c>
      <c r="AO2377" s="242">
        <v>0</v>
      </c>
      <c r="AP2377" s="225">
        <v>28.504946679789491</v>
      </c>
      <c r="AQ2377" s="243">
        <v>0</v>
      </c>
      <c r="AR2377" s="384">
        <v>0</v>
      </c>
      <c r="AS2377" s="385">
        <v>0</v>
      </c>
      <c r="AT2377" s="385">
        <v>8081.3028972486882</v>
      </c>
      <c r="AU2377" s="385">
        <v>3407.2499983869016</v>
      </c>
      <c r="AV2377" s="385">
        <v>0</v>
      </c>
      <c r="AW2377" s="385">
        <v>0</v>
      </c>
      <c r="AX2377" s="385">
        <v>0</v>
      </c>
      <c r="AY2377" s="385">
        <v>0</v>
      </c>
      <c r="AZ2377" s="379">
        <v>11488.55289563559</v>
      </c>
      <c r="BA2377" s="463">
        <v>0.46311854881867576</v>
      </c>
      <c r="BB2377" s="464">
        <v>0</v>
      </c>
      <c r="BC2377" s="464">
        <v>0</v>
      </c>
      <c r="BD2377" s="462">
        <v>0.46311854881867576</v>
      </c>
      <c r="BE2377" s="227">
        <v>0</v>
      </c>
      <c r="BF2377" s="245">
        <v>0.57889818602334475</v>
      </c>
      <c r="BG2377" s="245">
        <v>45.154058509820885</v>
      </c>
      <c r="BH2377" s="245">
        <v>4.457516032379754</v>
      </c>
      <c r="BI2377" s="229">
        <v>50.19047272822398</v>
      </c>
      <c r="BJ2377" s="520">
        <v>6.9467782322801357</v>
      </c>
      <c r="BK2377" s="521">
        <v>0</v>
      </c>
      <c r="BL2377" s="521">
        <v>3050.7934403430263</v>
      </c>
      <c r="BM2377" s="521">
        <v>0</v>
      </c>
      <c r="BN2377" s="519">
        <v>3057.7402185753062</v>
      </c>
    </row>
    <row r="2378" spans="1:66" x14ac:dyDescent="0.2">
      <c r="A2378" s="579" t="s">
        <v>253</v>
      </c>
      <c r="B2378" s="636">
        <v>2014</v>
      </c>
      <c r="C2378" s="637">
        <v>1</v>
      </c>
      <c r="D2378" s="637">
        <v>6</v>
      </c>
      <c r="E2378" s="590">
        <v>41794</v>
      </c>
      <c r="F2378" s="668" t="s">
        <v>310</v>
      </c>
      <c r="G2378" s="591">
        <v>1</v>
      </c>
      <c r="H2378" s="592">
        <v>0.33402777777777776</v>
      </c>
      <c r="I2378" s="593">
        <v>10</v>
      </c>
      <c r="J2378" s="236" t="s">
        <v>311</v>
      </c>
      <c r="K2378" s="236" t="s">
        <v>470</v>
      </c>
      <c r="L2378" s="234">
        <v>4</v>
      </c>
      <c r="M2378" s="235">
        <v>7.0103999999999997</v>
      </c>
      <c r="N2378" s="234">
        <v>9611</v>
      </c>
      <c r="O2378" s="240">
        <v>5.3794497899999998</v>
      </c>
      <c r="P2378" s="239" t="s">
        <v>472</v>
      </c>
      <c r="Q2378" s="234">
        <v>10545</v>
      </c>
      <c r="R2378" s="240">
        <v>5.945881</v>
      </c>
      <c r="S2378" s="235">
        <v>19.2</v>
      </c>
      <c r="T2378" s="234">
        <v>77</v>
      </c>
      <c r="U2378" s="235">
        <v>10.6</v>
      </c>
      <c r="V2378" s="234">
        <v>1</v>
      </c>
      <c r="W2378" s="234">
        <v>15686</v>
      </c>
      <c r="X2378" s="413">
        <v>4.7632876213999999</v>
      </c>
      <c r="Y2378" s="384">
        <v>380.59427523445828</v>
      </c>
      <c r="Z2378" s="385">
        <v>0</v>
      </c>
      <c r="AA2378" s="385">
        <v>0</v>
      </c>
      <c r="AB2378" s="385">
        <v>6.4409295508766062</v>
      </c>
      <c r="AC2378" s="385">
        <v>0</v>
      </c>
      <c r="AD2378" s="385">
        <v>279.42885372284104</v>
      </c>
      <c r="AE2378" s="385">
        <v>0</v>
      </c>
      <c r="AF2378" s="385">
        <v>0</v>
      </c>
      <c r="AG2378" s="385">
        <v>100.10942817260462</v>
      </c>
      <c r="AH2378" s="435">
        <v>766.57348668078043</v>
      </c>
      <c r="AI2378" s="241">
        <v>14.107903057982657</v>
      </c>
      <c r="AJ2378" s="242">
        <v>0</v>
      </c>
      <c r="AK2378" s="242">
        <v>0</v>
      </c>
      <c r="AL2378" s="242">
        <v>0.55843782937848019</v>
      </c>
      <c r="AM2378" s="242">
        <v>0</v>
      </c>
      <c r="AN2378" s="242">
        <v>0</v>
      </c>
      <c r="AO2378" s="242">
        <v>0</v>
      </c>
      <c r="AP2378" s="225">
        <v>14.666340887361137</v>
      </c>
      <c r="AQ2378" s="243">
        <v>4.198780672018648</v>
      </c>
      <c r="AR2378" s="384">
        <v>0</v>
      </c>
      <c r="AS2378" s="385">
        <v>0</v>
      </c>
      <c r="AT2378" s="385">
        <v>84.109974421877553</v>
      </c>
      <c r="AU2378" s="385">
        <v>0</v>
      </c>
      <c r="AV2378" s="385">
        <v>209.79627505808375</v>
      </c>
      <c r="AW2378" s="385">
        <v>0</v>
      </c>
      <c r="AX2378" s="385">
        <v>0</v>
      </c>
      <c r="AY2378" s="385">
        <v>367.09099659324642</v>
      </c>
      <c r="AZ2378" s="379">
        <v>660.99724607320763</v>
      </c>
      <c r="BA2378" s="463">
        <v>8.3975613440372965E-2</v>
      </c>
      <c r="BB2378" s="464">
        <v>0</v>
      </c>
      <c r="BC2378" s="464">
        <v>0</v>
      </c>
      <c r="BD2378" s="462">
        <v>8.3975613440372965E-2</v>
      </c>
      <c r="BE2378" s="227">
        <v>0</v>
      </c>
      <c r="BF2378" s="245">
        <v>4.408719705619581</v>
      </c>
      <c r="BG2378" s="245">
        <v>2.3093293696102566</v>
      </c>
      <c r="BH2378" s="245">
        <v>0</v>
      </c>
      <c r="BI2378" s="229">
        <v>6.7180490752298372</v>
      </c>
      <c r="BJ2378" s="520">
        <v>0</v>
      </c>
      <c r="BK2378" s="521">
        <v>0</v>
      </c>
      <c r="BL2378" s="521">
        <v>0</v>
      </c>
      <c r="BM2378" s="521">
        <v>0</v>
      </c>
      <c r="BN2378" s="519">
        <v>0</v>
      </c>
    </row>
    <row r="2379" spans="1:66" x14ac:dyDescent="0.2">
      <c r="A2379" s="579" t="s">
        <v>253</v>
      </c>
      <c r="B2379" s="636">
        <v>2014</v>
      </c>
      <c r="C2379" s="637">
        <v>2</v>
      </c>
      <c r="D2379" s="637">
        <v>6</v>
      </c>
      <c r="E2379" s="590">
        <v>41806</v>
      </c>
      <c r="F2379" s="668" t="s">
        <v>310</v>
      </c>
      <c r="G2379" s="591">
        <v>1</v>
      </c>
      <c r="H2379" s="592">
        <v>0.54861111111111116</v>
      </c>
      <c r="I2379" s="593">
        <v>10</v>
      </c>
      <c r="J2379" s="236" t="s">
        <v>311</v>
      </c>
      <c r="K2379" s="236" t="s">
        <v>470</v>
      </c>
      <c r="L2379" s="234">
        <v>3</v>
      </c>
      <c r="M2379" s="235">
        <v>6.7055999999999996</v>
      </c>
      <c r="N2379" s="234">
        <v>4725</v>
      </c>
      <c r="O2379" s="240">
        <v>2.50522957</v>
      </c>
      <c r="P2379" s="239" t="s">
        <v>472</v>
      </c>
      <c r="Q2379" s="234">
        <v>4857</v>
      </c>
      <c r="R2379" s="240">
        <v>2.5804908000000002</v>
      </c>
      <c r="S2379" s="235">
        <v>21.6</v>
      </c>
      <c r="T2379" s="234">
        <v>66</v>
      </c>
      <c r="U2379" s="235">
        <v>10.6</v>
      </c>
      <c r="V2379" s="234">
        <v>2</v>
      </c>
      <c r="W2379" s="234">
        <v>10890</v>
      </c>
      <c r="X2379" s="413">
        <v>3.3069107609999997</v>
      </c>
      <c r="Y2379" s="384">
        <v>798.12858306520229</v>
      </c>
      <c r="Z2379" s="385">
        <v>0</v>
      </c>
      <c r="AA2379" s="385">
        <v>0</v>
      </c>
      <c r="AB2379" s="385">
        <v>13.916311423560668</v>
      </c>
      <c r="AC2379" s="385">
        <v>0</v>
      </c>
      <c r="AD2379" s="385">
        <v>3767.3106111374746</v>
      </c>
      <c r="AE2379" s="385">
        <v>0</v>
      </c>
      <c r="AF2379" s="385">
        <v>0</v>
      </c>
      <c r="AG2379" s="385">
        <v>0</v>
      </c>
      <c r="AH2379" s="435">
        <v>4579.3555056262376</v>
      </c>
      <c r="AI2379" s="241">
        <v>15.240810424760053</v>
      </c>
      <c r="AJ2379" s="242">
        <v>0</v>
      </c>
      <c r="AK2379" s="242">
        <v>0</v>
      </c>
      <c r="AL2379" s="242">
        <v>5.4295387138207696</v>
      </c>
      <c r="AM2379" s="242">
        <v>0.91172705219546746</v>
      </c>
      <c r="AN2379" s="242">
        <v>0</v>
      </c>
      <c r="AO2379" s="242">
        <v>0</v>
      </c>
      <c r="AP2379" s="225">
        <v>21.582076190776288</v>
      </c>
      <c r="AQ2379" s="243">
        <v>9.071910967119079</v>
      </c>
      <c r="AR2379" s="384">
        <v>6.5453837627764155</v>
      </c>
      <c r="AS2379" s="385">
        <v>0</v>
      </c>
      <c r="AT2379" s="385">
        <v>1317.5317735766384</v>
      </c>
      <c r="AU2379" s="385">
        <v>0</v>
      </c>
      <c r="AV2379" s="385">
        <v>289.89291495429018</v>
      </c>
      <c r="AW2379" s="385">
        <v>0</v>
      </c>
      <c r="AX2379" s="385">
        <v>0</v>
      </c>
      <c r="AY2379" s="385">
        <v>0</v>
      </c>
      <c r="AZ2379" s="379">
        <v>1613.970072293705</v>
      </c>
      <c r="BA2379" s="463">
        <v>0</v>
      </c>
      <c r="BB2379" s="464">
        <v>0</v>
      </c>
      <c r="BC2379" s="464">
        <v>0</v>
      </c>
      <c r="BD2379" s="462">
        <v>0</v>
      </c>
      <c r="BE2379" s="227">
        <v>0</v>
      </c>
      <c r="BF2379" s="245">
        <v>0.45359554835595395</v>
      </c>
      <c r="BG2379" s="245">
        <v>10.432697612186942</v>
      </c>
      <c r="BH2379" s="245">
        <v>0</v>
      </c>
      <c r="BI2379" s="229">
        <v>10.886293160542897</v>
      </c>
      <c r="BJ2379" s="520">
        <v>0</v>
      </c>
      <c r="BK2379" s="521">
        <v>0</v>
      </c>
      <c r="BL2379" s="521">
        <v>0</v>
      </c>
      <c r="BM2379" s="521">
        <v>0</v>
      </c>
      <c r="BN2379" s="519">
        <v>0</v>
      </c>
    </row>
    <row r="2380" spans="1:66" x14ac:dyDescent="0.2">
      <c r="A2380" s="579" t="s">
        <v>253</v>
      </c>
      <c r="B2380" s="636">
        <v>2014</v>
      </c>
      <c r="C2380" s="637">
        <v>3</v>
      </c>
      <c r="D2380" s="637">
        <v>6</v>
      </c>
      <c r="E2380" s="590">
        <v>41820</v>
      </c>
      <c r="F2380" s="668" t="s">
        <v>310</v>
      </c>
      <c r="G2380" s="591">
        <v>1</v>
      </c>
      <c r="H2380" s="592">
        <v>0.31666666666666665</v>
      </c>
      <c r="I2380" s="593">
        <v>10</v>
      </c>
      <c r="J2380" s="236" t="s">
        <v>311</v>
      </c>
      <c r="K2380" s="236" t="s">
        <v>470</v>
      </c>
      <c r="L2380" s="234">
        <v>2</v>
      </c>
      <c r="M2380" s="235">
        <v>6.7055999999999996</v>
      </c>
      <c r="N2380" s="234">
        <v>10429</v>
      </c>
      <c r="O2380" s="240">
        <v>5.8752799700000002</v>
      </c>
      <c r="P2380" s="239" t="s">
        <v>472</v>
      </c>
      <c r="Q2380" s="234">
        <v>11987</v>
      </c>
      <c r="R2380" s="240">
        <v>6.8292013699999998</v>
      </c>
      <c r="S2380" s="235">
        <v>21.8</v>
      </c>
      <c r="T2380" s="234">
        <v>59</v>
      </c>
      <c r="U2380" s="235">
        <v>12.8</v>
      </c>
      <c r="V2380" s="234">
        <v>1</v>
      </c>
      <c r="W2380" s="234">
        <v>8064</v>
      </c>
      <c r="X2380" s="413">
        <v>2.4487537536000001</v>
      </c>
      <c r="Y2380" s="384">
        <v>1959.690717347595</v>
      </c>
      <c r="Z2380" s="385">
        <v>0</v>
      </c>
      <c r="AA2380" s="385">
        <v>0</v>
      </c>
      <c r="AB2380" s="385">
        <v>0</v>
      </c>
      <c r="AC2380" s="385">
        <v>0</v>
      </c>
      <c r="AD2380" s="385">
        <v>65.225014873459585</v>
      </c>
      <c r="AE2380" s="385">
        <v>0</v>
      </c>
      <c r="AF2380" s="385">
        <v>0</v>
      </c>
      <c r="AG2380" s="385">
        <v>681.56097669942528</v>
      </c>
      <c r="AH2380" s="435">
        <v>2706.4767089204797</v>
      </c>
      <c r="AI2380" s="241">
        <v>0</v>
      </c>
      <c r="AJ2380" s="242">
        <v>0</v>
      </c>
      <c r="AK2380" s="242">
        <v>0</v>
      </c>
      <c r="AL2380" s="242">
        <v>4.8882007765797102</v>
      </c>
      <c r="AM2380" s="242">
        <v>1.2312385414693254</v>
      </c>
      <c r="AN2380" s="242">
        <v>0</v>
      </c>
      <c r="AO2380" s="242">
        <v>0</v>
      </c>
      <c r="AP2380" s="225">
        <v>6.1194393180490358</v>
      </c>
      <c r="AQ2380" s="243">
        <v>18.376694648795901</v>
      </c>
      <c r="AR2380" s="384">
        <v>8.8391901260708288</v>
      </c>
      <c r="AS2380" s="385">
        <v>0</v>
      </c>
      <c r="AT2380" s="385">
        <v>0</v>
      </c>
      <c r="AU2380" s="385">
        <v>0</v>
      </c>
      <c r="AV2380" s="385">
        <v>911.09201842776906</v>
      </c>
      <c r="AW2380" s="385">
        <v>0</v>
      </c>
      <c r="AX2380" s="385">
        <v>0</v>
      </c>
      <c r="AY2380" s="385">
        <v>2775.1014123039668</v>
      </c>
      <c r="AZ2380" s="379">
        <v>3695.0326208578067</v>
      </c>
      <c r="BA2380" s="463">
        <v>0</v>
      </c>
      <c r="BB2380" s="464">
        <v>0</v>
      </c>
      <c r="BC2380" s="464">
        <v>0</v>
      </c>
      <c r="BD2380" s="462">
        <v>0</v>
      </c>
      <c r="BE2380" s="227">
        <v>0</v>
      </c>
      <c r="BF2380" s="245">
        <v>31.240380902953031</v>
      </c>
      <c r="BG2380" s="245">
        <v>0</v>
      </c>
      <c r="BH2380" s="245">
        <v>0</v>
      </c>
      <c r="BI2380" s="229">
        <v>31.240380902953031</v>
      </c>
      <c r="BJ2380" s="520">
        <v>0</v>
      </c>
      <c r="BK2380" s="521">
        <v>0</v>
      </c>
      <c r="BL2380" s="521">
        <v>0</v>
      </c>
      <c r="BM2380" s="521">
        <v>12.251129765863935</v>
      </c>
      <c r="BN2380" s="519">
        <v>12.251129765863935</v>
      </c>
    </row>
    <row r="2381" spans="1:66" x14ac:dyDescent="0.2">
      <c r="A2381" s="579" t="s">
        <v>253</v>
      </c>
      <c r="B2381" s="636">
        <v>2014</v>
      </c>
      <c r="C2381" s="637">
        <v>1</v>
      </c>
      <c r="D2381" s="637">
        <v>6</v>
      </c>
      <c r="E2381" s="590">
        <v>41794</v>
      </c>
      <c r="F2381" s="668" t="s">
        <v>198</v>
      </c>
      <c r="G2381" s="591">
        <v>1</v>
      </c>
      <c r="H2381" s="592">
        <v>0.28819444444444442</v>
      </c>
      <c r="I2381" s="593">
        <v>10</v>
      </c>
      <c r="J2381" s="236" t="s">
        <v>311</v>
      </c>
      <c r="K2381" s="236" t="s">
        <v>470</v>
      </c>
      <c r="L2381" s="234">
        <v>4</v>
      </c>
      <c r="M2381" s="235">
        <v>9.7536000000000005</v>
      </c>
      <c r="N2381" s="234">
        <v>5312</v>
      </c>
      <c r="O2381" s="240">
        <v>2.84112696</v>
      </c>
      <c r="P2381" s="239" t="s">
        <v>472</v>
      </c>
      <c r="Q2381" s="234">
        <v>7074</v>
      </c>
      <c r="R2381" s="240">
        <v>3.8663215399999999</v>
      </c>
      <c r="S2381" s="235">
        <v>19.600000000000001</v>
      </c>
      <c r="T2381" s="234">
        <v>87</v>
      </c>
      <c r="U2381" s="235">
        <v>7.6</v>
      </c>
      <c r="V2381" s="234">
        <v>1</v>
      </c>
      <c r="W2381" s="234">
        <v>10502</v>
      </c>
      <c r="X2381" s="413">
        <v>3.1890887798000001</v>
      </c>
      <c r="Y2381" s="384">
        <v>111.18473786177786</v>
      </c>
      <c r="Z2381" s="385">
        <v>0</v>
      </c>
      <c r="AA2381" s="385">
        <v>0</v>
      </c>
      <c r="AB2381" s="385">
        <v>0</v>
      </c>
      <c r="AC2381" s="385">
        <v>0</v>
      </c>
      <c r="AD2381" s="385">
        <v>7469.9199818118523</v>
      </c>
      <c r="AE2381" s="385">
        <v>0</v>
      </c>
      <c r="AF2381" s="385">
        <v>20.334021558367152</v>
      </c>
      <c r="AG2381" s="385">
        <v>0</v>
      </c>
      <c r="AH2381" s="435">
        <v>7601.4387412319975</v>
      </c>
      <c r="AI2381" s="241">
        <v>0</v>
      </c>
      <c r="AJ2381" s="242">
        <v>0</v>
      </c>
      <c r="AK2381" s="242">
        <v>0</v>
      </c>
      <c r="AL2381" s="242">
        <v>0.79238935460381821</v>
      </c>
      <c r="AM2381" s="242">
        <v>0</v>
      </c>
      <c r="AN2381" s="242">
        <v>0</v>
      </c>
      <c r="AO2381" s="242">
        <v>0</v>
      </c>
      <c r="AP2381" s="225">
        <v>0.79238935460381821</v>
      </c>
      <c r="AQ2381" s="243">
        <v>5.9578146962693097</v>
      </c>
      <c r="AR2381" s="384">
        <v>0</v>
      </c>
      <c r="AS2381" s="385">
        <v>0</v>
      </c>
      <c r="AT2381" s="385">
        <v>969.69391996479283</v>
      </c>
      <c r="AU2381" s="385">
        <v>10.789602414943719</v>
      </c>
      <c r="AV2381" s="385">
        <v>27.691922708259749</v>
      </c>
      <c r="AW2381" s="385">
        <v>0</v>
      </c>
      <c r="AX2381" s="385">
        <v>0</v>
      </c>
      <c r="AY2381" s="385">
        <v>0</v>
      </c>
      <c r="AZ2381" s="379">
        <v>1008.1754450879963</v>
      </c>
      <c r="BA2381" s="463">
        <v>0</v>
      </c>
      <c r="BB2381" s="464">
        <v>0</v>
      </c>
      <c r="BC2381" s="464">
        <v>10.009128689732441</v>
      </c>
      <c r="BD2381" s="462">
        <v>10.009128689732441</v>
      </c>
      <c r="BE2381" s="227">
        <v>0</v>
      </c>
      <c r="BF2381" s="245">
        <v>4.1704702873885173</v>
      </c>
      <c r="BG2381" s="245">
        <v>33.363762299108132</v>
      </c>
      <c r="BH2381" s="245">
        <v>0</v>
      </c>
      <c r="BI2381" s="229">
        <v>37.53423258649665</v>
      </c>
      <c r="BJ2381" s="520">
        <v>0</v>
      </c>
      <c r="BK2381" s="521">
        <v>0</v>
      </c>
      <c r="BL2381" s="521">
        <v>0</v>
      </c>
      <c r="BM2381" s="521">
        <v>0</v>
      </c>
      <c r="BN2381" s="519">
        <v>0</v>
      </c>
    </row>
    <row r="2382" spans="1:66" x14ac:dyDescent="0.2">
      <c r="A2382" s="579" t="s">
        <v>253</v>
      </c>
      <c r="B2382" s="636">
        <v>2014</v>
      </c>
      <c r="C2382" s="637">
        <v>2</v>
      </c>
      <c r="D2382" s="637">
        <v>6</v>
      </c>
      <c r="E2382" s="590">
        <v>41806</v>
      </c>
      <c r="F2382" s="668" t="s">
        <v>198</v>
      </c>
      <c r="G2382" s="591">
        <v>1</v>
      </c>
      <c r="H2382" s="592">
        <v>0.28541666666666665</v>
      </c>
      <c r="I2382" s="593">
        <v>10</v>
      </c>
      <c r="J2382" s="236" t="s">
        <v>311</v>
      </c>
      <c r="K2382" s="236" t="s">
        <v>470</v>
      </c>
      <c r="L2382" s="234">
        <v>4</v>
      </c>
      <c r="M2382" s="235">
        <v>10.363200000000001</v>
      </c>
      <c r="N2382" s="234">
        <v>8372</v>
      </c>
      <c r="O2382" s="240">
        <v>4.6355579899999997</v>
      </c>
      <c r="P2382" s="239" t="s">
        <v>472</v>
      </c>
      <c r="Q2382" s="234">
        <v>9745</v>
      </c>
      <c r="R2382" s="240">
        <v>5.4604259800000001</v>
      </c>
      <c r="S2382" s="235">
        <v>20.399999999999999</v>
      </c>
      <c r="T2382" s="234">
        <v>70</v>
      </c>
      <c r="U2382" s="235">
        <v>12.1</v>
      </c>
      <c r="V2382" s="234">
        <v>1</v>
      </c>
      <c r="W2382" s="234">
        <v>14926</v>
      </c>
      <c r="X2382" s="413">
        <v>4.5325022973999998</v>
      </c>
      <c r="Y2382" s="384">
        <v>167.6358775230745</v>
      </c>
      <c r="Z2382" s="385">
        <v>0</v>
      </c>
      <c r="AA2382" s="385">
        <v>0</v>
      </c>
      <c r="AB2382" s="385">
        <v>0</v>
      </c>
      <c r="AC2382" s="385">
        <v>0</v>
      </c>
      <c r="AD2382" s="385">
        <v>229.05228323779028</v>
      </c>
      <c r="AE2382" s="385">
        <v>0</v>
      </c>
      <c r="AF2382" s="385">
        <v>0</v>
      </c>
      <c r="AG2382" s="385">
        <v>263.01696541529481</v>
      </c>
      <c r="AH2382" s="435">
        <v>659.70512617615964</v>
      </c>
      <c r="AI2382" s="241">
        <v>0</v>
      </c>
      <c r="AJ2382" s="242">
        <v>0</v>
      </c>
      <c r="AK2382" s="242">
        <v>0</v>
      </c>
      <c r="AL2382" s="242">
        <v>0.88030843410466719</v>
      </c>
      <c r="AM2382" s="242">
        <v>0</v>
      </c>
      <c r="AN2382" s="242">
        <v>0</v>
      </c>
      <c r="AO2382" s="242">
        <v>0</v>
      </c>
      <c r="AP2382" s="225">
        <v>0.88030843410466719</v>
      </c>
      <c r="AQ2382" s="243">
        <v>9.9282906102030122</v>
      </c>
      <c r="AR2382" s="384">
        <v>0</v>
      </c>
      <c r="AS2382" s="385">
        <v>0</v>
      </c>
      <c r="AT2382" s="385">
        <v>24.860439687948343</v>
      </c>
      <c r="AU2382" s="385">
        <v>0</v>
      </c>
      <c r="AV2382" s="385">
        <v>161.51343164678261</v>
      </c>
      <c r="AW2382" s="385">
        <v>0</v>
      </c>
      <c r="AX2382" s="385">
        <v>0</v>
      </c>
      <c r="AY2382" s="385">
        <v>131.5167562831559</v>
      </c>
      <c r="AZ2382" s="379">
        <v>317.89062761788682</v>
      </c>
      <c r="BA2382" s="463">
        <v>0</v>
      </c>
      <c r="BB2382" s="464">
        <v>0</v>
      </c>
      <c r="BC2382" s="464">
        <v>0</v>
      </c>
      <c r="BD2382" s="462">
        <v>0</v>
      </c>
      <c r="BE2382" s="227">
        <v>0</v>
      </c>
      <c r="BF2382" s="245">
        <v>1.9856581220406024</v>
      </c>
      <c r="BG2382" s="245">
        <v>0.66188604068020096</v>
      </c>
      <c r="BH2382" s="245">
        <v>0</v>
      </c>
      <c r="BI2382" s="229">
        <v>2.6475441627208034</v>
      </c>
      <c r="BJ2382" s="520">
        <v>0</v>
      </c>
      <c r="BK2382" s="521">
        <v>0</v>
      </c>
      <c r="BL2382" s="521">
        <v>0</v>
      </c>
      <c r="BM2382" s="521">
        <v>0</v>
      </c>
      <c r="BN2382" s="519">
        <v>0</v>
      </c>
    </row>
    <row r="2383" spans="1:66" x14ac:dyDescent="0.2">
      <c r="A2383" s="579" t="s">
        <v>253</v>
      </c>
      <c r="B2383" s="636">
        <v>2014</v>
      </c>
      <c r="C2383" s="637">
        <v>3</v>
      </c>
      <c r="D2383" s="637">
        <v>6</v>
      </c>
      <c r="E2383" s="590">
        <v>41820</v>
      </c>
      <c r="F2383" s="668" t="s">
        <v>198</v>
      </c>
      <c r="G2383" s="591">
        <v>1</v>
      </c>
      <c r="H2383" s="592">
        <v>0.28125</v>
      </c>
      <c r="I2383" s="593">
        <v>10</v>
      </c>
      <c r="J2383" s="236" t="s">
        <v>311</v>
      </c>
      <c r="K2383" s="236" t="s">
        <v>470</v>
      </c>
      <c r="L2383" s="234">
        <v>4</v>
      </c>
      <c r="M2383" s="235">
        <v>10.667999999999999</v>
      </c>
      <c r="N2383" s="234">
        <v>6567</v>
      </c>
      <c r="O2383" s="240">
        <v>3.5689337700000001</v>
      </c>
      <c r="P2383" s="239" t="s">
        <v>472</v>
      </c>
      <c r="Q2383" s="234">
        <v>4588</v>
      </c>
      <c r="R2383" s="240">
        <v>2.4272916900000001</v>
      </c>
      <c r="S2383" s="235">
        <v>22</v>
      </c>
      <c r="T2383" s="234">
        <v>68</v>
      </c>
      <c r="U2383" s="235">
        <v>11.4</v>
      </c>
      <c r="V2383" s="234">
        <v>1</v>
      </c>
      <c r="W2383" s="234">
        <v>8060</v>
      </c>
      <c r="X2383" s="413">
        <v>2.4475390940000001</v>
      </c>
      <c r="Y2383" s="384">
        <v>1094.7036582860808</v>
      </c>
      <c r="Z2383" s="385">
        <v>0</v>
      </c>
      <c r="AA2383" s="385">
        <v>0</v>
      </c>
      <c r="AB2383" s="385">
        <v>0</v>
      </c>
      <c r="AC2383" s="385">
        <v>0</v>
      </c>
      <c r="AD2383" s="385">
        <v>799.40296144662932</v>
      </c>
      <c r="AE2383" s="385">
        <v>0</v>
      </c>
      <c r="AF2383" s="385">
        <v>0</v>
      </c>
      <c r="AG2383" s="385">
        <v>292.24252301156497</v>
      </c>
      <c r="AH2383" s="435">
        <v>2186.349142744275</v>
      </c>
      <c r="AI2383" s="241">
        <v>0</v>
      </c>
      <c r="AJ2383" s="242">
        <v>0</v>
      </c>
      <c r="AK2383" s="242">
        <v>0</v>
      </c>
      <c r="AL2383" s="242">
        <v>12.226566706680764</v>
      </c>
      <c r="AM2383" s="242">
        <v>0</v>
      </c>
      <c r="AN2383" s="242">
        <v>0</v>
      </c>
      <c r="AO2383" s="242">
        <v>0</v>
      </c>
      <c r="AP2383" s="225">
        <v>12.226566706680764</v>
      </c>
      <c r="AQ2383" s="243">
        <v>0</v>
      </c>
      <c r="AR2383" s="384">
        <v>8.8435768209224772</v>
      </c>
      <c r="AS2383" s="385">
        <v>0</v>
      </c>
      <c r="AT2383" s="385">
        <v>46.038079749667112</v>
      </c>
      <c r="AU2383" s="385">
        <v>0</v>
      </c>
      <c r="AV2383" s="385">
        <v>491.37928090639105</v>
      </c>
      <c r="AW2383" s="385">
        <v>0</v>
      </c>
      <c r="AX2383" s="385">
        <v>0</v>
      </c>
      <c r="AY2383" s="385">
        <v>340.97106029718844</v>
      </c>
      <c r="AZ2383" s="379">
        <v>887.23199777416903</v>
      </c>
      <c r="BA2383" s="463">
        <v>0</v>
      </c>
      <c r="BB2383" s="464">
        <v>0</v>
      </c>
      <c r="BC2383" s="464">
        <v>10.296056174046958</v>
      </c>
      <c r="BD2383" s="462">
        <v>10.296056174046958</v>
      </c>
      <c r="BE2383" s="227">
        <v>0</v>
      </c>
      <c r="BF2383" s="245">
        <v>22.062977515814914</v>
      </c>
      <c r="BG2383" s="245">
        <v>1.2257209731008285</v>
      </c>
      <c r="BH2383" s="245">
        <v>0</v>
      </c>
      <c r="BI2383" s="229">
        <v>23.288698488915742</v>
      </c>
      <c r="BJ2383" s="520">
        <v>0</v>
      </c>
      <c r="BK2383" s="521">
        <v>0</v>
      </c>
      <c r="BL2383" s="521">
        <v>0</v>
      </c>
      <c r="BM2383" s="521">
        <v>0</v>
      </c>
      <c r="BN2383" s="519">
        <v>0</v>
      </c>
    </row>
    <row r="2384" spans="1:66" x14ac:dyDescent="0.2">
      <c r="A2384" s="579" t="s">
        <v>253</v>
      </c>
      <c r="B2384" s="636">
        <v>2014</v>
      </c>
      <c r="C2384" s="637">
        <v>1</v>
      </c>
      <c r="D2384" s="637">
        <v>6</v>
      </c>
      <c r="E2384" s="590">
        <v>41792</v>
      </c>
      <c r="F2384" s="668" t="s">
        <v>203</v>
      </c>
      <c r="G2384" s="591">
        <v>1</v>
      </c>
      <c r="H2384" s="592">
        <v>0.31041666666666667</v>
      </c>
      <c r="I2384" s="593">
        <v>10</v>
      </c>
      <c r="J2384" s="236" t="s">
        <v>311</v>
      </c>
      <c r="K2384" s="236" t="s">
        <v>470</v>
      </c>
      <c r="L2384" s="234">
        <v>4</v>
      </c>
      <c r="M2384" s="235">
        <v>12.192</v>
      </c>
      <c r="N2384" s="234">
        <v>3963</v>
      </c>
      <c r="O2384" s="240">
        <v>2.07411067</v>
      </c>
      <c r="P2384" s="239" t="s">
        <v>472</v>
      </c>
      <c r="Q2384" s="234">
        <v>3993</v>
      </c>
      <c r="R2384" s="240">
        <v>2.09097014</v>
      </c>
      <c r="S2384" s="235">
        <v>20.2</v>
      </c>
      <c r="T2384" s="234">
        <v>76</v>
      </c>
      <c r="U2384" s="235">
        <v>10.7</v>
      </c>
      <c r="V2384" s="234">
        <v>1</v>
      </c>
      <c r="W2384" s="234">
        <v>14947</v>
      </c>
      <c r="X2384" s="413">
        <v>4.5388792602999999</v>
      </c>
      <c r="Y2384" s="384">
        <v>624.96132576404148</v>
      </c>
      <c r="Z2384" s="385">
        <v>0</v>
      </c>
      <c r="AA2384" s="385">
        <v>0</v>
      </c>
      <c r="AB2384" s="385">
        <v>0</v>
      </c>
      <c r="AC2384" s="385">
        <v>0</v>
      </c>
      <c r="AD2384" s="385">
        <v>6708.2542305801553</v>
      </c>
      <c r="AE2384" s="385">
        <v>0</v>
      </c>
      <c r="AF2384" s="385">
        <v>28.574014103963584</v>
      </c>
      <c r="AG2384" s="385">
        <v>0</v>
      </c>
      <c r="AH2384" s="435">
        <v>7361.7895704481598</v>
      </c>
      <c r="AI2384" s="241">
        <v>0</v>
      </c>
      <c r="AJ2384" s="242">
        <v>0</v>
      </c>
      <c r="AK2384" s="242">
        <v>0</v>
      </c>
      <c r="AL2384" s="242">
        <v>5.5674536710037463</v>
      </c>
      <c r="AM2384" s="242">
        <v>0</v>
      </c>
      <c r="AN2384" s="242">
        <v>0</v>
      </c>
      <c r="AO2384" s="242">
        <v>14.065146116219989</v>
      </c>
      <c r="AP2384" s="225">
        <v>19.632599787223736</v>
      </c>
      <c r="AQ2384" s="243">
        <v>4.1860553917321397</v>
      </c>
      <c r="AR2384" s="384">
        <v>24.16191172107791</v>
      </c>
      <c r="AS2384" s="385">
        <v>0</v>
      </c>
      <c r="AT2384" s="385">
        <v>1787.1610005029859</v>
      </c>
      <c r="AU2384" s="385">
        <v>7.5809463144269049</v>
      </c>
      <c r="AV2384" s="385">
        <v>58.370356382312949</v>
      </c>
      <c r="AW2384" s="385">
        <v>0</v>
      </c>
      <c r="AX2384" s="385">
        <v>0</v>
      </c>
      <c r="AY2384" s="385">
        <v>0</v>
      </c>
      <c r="AZ2384" s="379">
        <v>1877.2742149208038</v>
      </c>
      <c r="BA2384" s="463">
        <v>0</v>
      </c>
      <c r="BB2384" s="464">
        <v>0</v>
      </c>
      <c r="BC2384" s="464">
        <v>14.065146116219989</v>
      </c>
      <c r="BD2384" s="462">
        <v>14.065146116219989</v>
      </c>
      <c r="BE2384" s="227">
        <v>0</v>
      </c>
      <c r="BF2384" s="245">
        <v>1.6744221566928559</v>
      </c>
      <c r="BG2384" s="245">
        <v>18.000038184448197</v>
      </c>
      <c r="BH2384" s="245">
        <v>0</v>
      </c>
      <c r="BI2384" s="229">
        <v>19.674460341141053</v>
      </c>
      <c r="BJ2384" s="520">
        <v>2.5116332350392838</v>
      </c>
      <c r="BK2384" s="521">
        <v>16.744221566928559</v>
      </c>
      <c r="BL2384" s="521">
        <v>0</v>
      </c>
      <c r="BM2384" s="521">
        <v>4.1860553917321397</v>
      </c>
      <c r="BN2384" s="519">
        <v>23.441910193699982</v>
      </c>
    </row>
    <row r="2385" spans="1:66" x14ac:dyDescent="0.2">
      <c r="A2385" s="579" t="s">
        <v>253</v>
      </c>
      <c r="B2385" s="636">
        <v>2014</v>
      </c>
      <c r="C2385" s="637">
        <v>2</v>
      </c>
      <c r="D2385" s="637">
        <v>6</v>
      </c>
      <c r="E2385" s="590">
        <v>41806</v>
      </c>
      <c r="F2385" s="668" t="s">
        <v>203</v>
      </c>
      <c r="G2385" s="591">
        <v>1</v>
      </c>
      <c r="H2385" s="592">
        <v>0.31874999999999998</v>
      </c>
      <c r="I2385" s="593">
        <v>10</v>
      </c>
      <c r="J2385" s="236" t="s">
        <v>311</v>
      </c>
      <c r="K2385" s="236" t="s">
        <v>470</v>
      </c>
      <c r="L2385" s="234">
        <v>1</v>
      </c>
      <c r="M2385" s="235">
        <v>14.3256</v>
      </c>
      <c r="N2385" s="234">
        <v>3585</v>
      </c>
      <c r="O2385" s="240">
        <v>1.86254377</v>
      </c>
      <c r="P2385" s="239" t="s">
        <v>472</v>
      </c>
      <c r="Q2385" s="234">
        <v>3906</v>
      </c>
      <c r="R2385" s="240">
        <v>2.0421047799999998</v>
      </c>
      <c r="S2385" s="235">
        <v>21.2</v>
      </c>
      <c r="T2385" s="234">
        <v>90</v>
      </c>
      <c r="U2385" s="235">
        <v>10.8</v>
      </c>
      <c r="V2385" s="234">
        <v>2</v>
      </c>
      <c r="W2385" s="234">
        <v>9566</v>
      </c>
      <c r="X2385" s="413">
        <v>2.9048584333999998</v>
      </c>
      <c r="Y2385" s="384">
        <v>1238.0754802534536</v>
      </c>
      <c r="Z2385" s="385">
        <v>0</v>
      </c>
      <c r="AA2385" s="385">
        <v>0</v>
      </c>
      <c r="AB2385" s="385">
        <v>0</v>
      </c>
      <c r="AC2385" s="385">
        <v>0</v>
      </c>
      <c r="AD2385" s="385">
        <v>13911.804284623904</v>
      </c>
      <c r="AE2385" s="385">
        <v>0</v>
      </c>
      <c r="AF2385" s="385">
        <v>66.970905625958125</v>
      </c>
      <c r="AG2385" s="385">
        <v>0</v>
      </c>
      <c r="AH2385" s="435">
        <v>15216.850670503316</v>
      </c>
      <c r="AI2385" s="241">
        <v>0</v>
      </c>
      <c r="AJ2385" s="242">
        <v>0</v>
      </c>
      <c r="AK2385" s="242">
        <v>0</v>
      </c>
      <c r="AL2385" s="242">
        <v>12.178906756083022</v>
      </c>
      <c r="AM2385" s="242">
        <v>0</v>
      </c>
      <c r="AN2385" s="242">
        <v>0</v>
      </c>
      <c r="AO2385" s="242">
        <v>21.976974597443043</v>
      </c>
      <c r="AP2385" s="225">
        <v>34.155881353526063</v>
      </c>
      <c r="AQ2385" s="243">
        <v>0</v>
      </c>
      <c r="AR2385" s="384">
        <v>0</v>
      </c>
      <c r="AS2385" s="385">
        <v>0</v>
      </c>
      <c r="AT2385" s="385">
        <v>2792.4624163201056</v>
      </c>
      <c r="AU2385" s="385">
        <v>0</v>
      </c>
      <c r="AV2385" s="385">
        <v>266.01296335655019</v>
      </c>
      <c r="AW2385" s="385">
        <v>0</v>
      </c>
      <c r="AX2385" s="385">
        <v>0</v>
      </c>
      <c r="AY2385" s="385">
        <v>0</v>
      </c>
      <c r="AZ2385" s="379">
        <v>3058.4753796766558</v>
      </c>
      <c r="BA2385" s="463">
        <v>0</v>
      </c>
      <c r="BB2385" s="464">
        <v>0</v>
      </c>
      <c r="BC2385" s="464">
        <v>0</v>
      </c>
      <c r="BD2385" s="462">
        <v>0</v>
      </c>
      <c r="BE2385" s="227">
        <v>0</v>
      </c>
      <c r="BF2385" s="245">
        <v>3.2703831246195012</v>
      </c>
      <c r="BG2385" s="245">
        <v>15.697838998173603</v>
      </c>
      <c r="BH2385" s="245">
        <v>0</v>
      </c>
      <c r="BI2385" s="229">
        <v>18.968222122793104</v>
      </c>
      <c r="BJ2385" s="520">
        <v>0</v>
      </c>
      <c r="BK2385" s="521">
        <v>78.489194990868015</v>
      </c>
      <c r="BL2385" s="521">
        <v>0</v>
      </c>
      <c r="BM2385" s="521">
        <v>13.081532498478003</v>
      </c>
      <c r="BN2385" s="519">
        <v>91.570727489346012</v>
      </c>
    </row>
    <row r="2386" spans="1:66" x14ac:dyDescent="0.2">
      <c r="A2386" s="579" t="s">
        <v>253</v>
      </c>
      <c r="B2386" s="636">
        <v>2014</v>
      </c>
      <c r="C2386" s="637">
        <v>3</v>
      </c>
      <c r="D2386" s="637">
        <v>6</v>
      </c>
      <c r="E2386" s="590">
        <v>41820</v>
      </c>
      <c r="F2386" s="668" t="s">
        <v>203</v>
      </c>
      <c r="G2386" s="591">
        <v>1</v>
      </c>
      <c r="H2386" s="592">
        <v>0.29166666666666669</v>
      </c>
      <c r="I2386" s="593">
        <v>10</v>
      </c>
      <c r="J2386" s="236" t="s">
        <v>311</v>
      </c>
      <c r="K2386" s="236" t="s">
        <v>470</v>
      </c>
      <c r="L2386" s="234">
        <v>4</v>
      </c>
      <c r="M2386" s="235">
        <v>14.6304</v>
      </c>
      <c r="N2386" s="234">
        <v>2447</v>
      </c>
      <c r="O2386" s="240">
        <v>1.23656744</v>
      </c>
      <c r="P2386" s="239" t="s">
        <v>472</v>
      </c>
      <c r="Q2386" s="234">
        <v>2527</v>
      </c>
      <c r="R2386" s="240">
        <v>1.27996015</v>
      </c>
      <c r="S2386" s="235">
        <v>22.1</v>
      </c>
      <c r="T2386" s="234">
        <v>75</v>
      </c>
      <c r="U2386" s="235">
        <v>9.6999999999999993</v>
      </c>
      <c r="V2386" s="234">
        <v>2</v>
      </c>
      <c r="W2386" s="234">
        <v>12936</v>
      </c>
      <c r="X2386" s="413">
        <v>3.9282091464</v>
      </c>
      <c r="Y2386" s="384">
        <v>786.59101001068836</v>
      </c>
      <c r="Z2386" s="385">
        <v>0</v>
      </c>
      <c r="AA2386" s="385">
        <v>0</v>
      </c>
      <c r="AB2386" s="385">
        <v>0</v>
      </c>
      <c r="AC2386" s="385">
        <v>0</v>
      </c>
      <c r="AD2386" s="385">
        <v>5317.6175762289604</v>
      </c>
      <c r="AE2386" s="385">
        <v>0</v>
      </c>
      <c r="AF2386" s="385">
        <v>0</v>
      </c>
      <c r="AG2386" s="385">
        <v>0</v>
      </c>
      <c r="AH2386" s="435">
        <v>6104.2085862396489</v>
      </c>
      <c r="AI2386" s="241">
        <v>0</v>
      </c>
      <c r="AJ2386" s="242">
        <v>0</v>
      </c>
      <c r="AK2386" s="242">
        <v>0</v>
      </c>
      <c r="AL2386" s="242">
        <v>0</v>
      </c>
      <c r="AM2386" s="242">
        <v>0</v>
      </c>
      <c r="AN2386" s="242">
        <v>0</v>
      </c>
      <c r="AO2386" s="242">
        <v>0</v>
      </c>
      <c r="AP2386" s="225">
        <v>0</v>
      </c>
      <c r="AQ2386" s="243">
        <v>9.6736193475912629</v>
      </c>
      <c r="AR2386" s="384">
        <v>0</v>
      </c>
      <c r="AS2386" s="385">
        <v>0</v>
      </c>
      <c r="AT2386" s="385">
        <v>872.01874246926673</v>
      </c>
      <c r="AU2386" s="385">
        <v>8.7594623192438874</v>
      </c>
      <c r="AV2386" s="385">
        <v>134.88894818281256</v>
      </c>
      <c r="AW2386" s="385">
        <v>0</v>
      </c>
      <c r="AX2386" s="385">
        <v>0</v>
      </c>
      <c r="AY2386" s="385">
        <v>0</v>
      </c>
      <c r="AZ2386" s="379">
        <v>1015.6671529713232</v>
      </c>
      <c r="BA2386" s="463">
        <v>0</v>
      </c>
      <c r="BB2386" s="464">
        <v>0</v>
      </c>
      <c r="BC2386" s="464">
        <v>0</v>
      </c>
      <c r="BD2386" s="462">
        <v>0</v>
      </c>
      <c r="BE2386" s="227">
        <v>0</v>
      </c>
      <c r="BF2386" s="245">
        <v>0.48368096737956318</v>
      </c>
      <c r="BG2386" s="245">
        <v>8.2225764454525727</v>
      </c>
      <c r="BH2386" s="245">
        <v>0</v>
      </c>
      <c r="BI2386" s="229">
        <v>8.7062574128321355</v>
      </c>
      <c r="BJ2386" s="520">
        <v>0</v>
      </c>
      <c r="BK2386" s="521">
        <v>0</v>
      </c>
      <c r="BL2386" s="521">
        <v>9.6736193475912629</v>
      </c>
      <c r="BM2386" s="521">
        <v>0</v>
      </c>
      <c r="BN2386" s="519">
        <v>9.6736193475912629</v>
      </c>
    </row>
    <row r="2387" spans="1:66" x14ac:dyDescent="0.2">
      <c r="A2387" s="579" t="s">
        <v>253</v>
      </c>
      <c r="B2387" s="636">
        <v>2014</v>
      </c>
      <c r="C2387" s="637">
        <v>1</v>
      </c>
      <c r="D2387" s="637">
        <v>6</v>
      </c>
      <c r="E2387" s="590">
        <v>41793</v>
      </c>
      <c r="F2387" s="668" t="s">
        <v>209</v>
      </c>
      <c r="G2387" s="591">
        <v>1</v>
      </c>
      <c r="H2387" s="592">
        <v>0.43611111111111112</v>
      </c>
      <c r="I2387" s="593">
        <v>10</v>
      </c>
      <c r="J2387" s="236" t="s">
        <v>311</v>
      </c>
      <c r="K2387" s="236" t="s">
        <v>470</v>
      </c>
      <c r="L2387" s="234">
        <v>2</v>
      </c>
      <c r="M2387" s="235">
        <v>8.2295999999999996</v>
      </c>
      <c r="N2387" s="234">
        <v>1121</v>
      </c>
      <c r="O2387" s="240">
        <v>0.53577534000000004</v>
      </c>
      <c r="P2387" s="239" t="s">
        <v>473</v>
      </c>
      <c r="Q2387" s="234">
        <v>1180</v>
      </c>
      <c r="R2387" s="240">
        <v>0.56602936999999998</v>
      </c>
      <c r="S2387" s="235">
        <v>21.3</v>
      </c>
      <c r="T2387" s="234">
        <v>96</v>
      </c>
      <c r="U2387" s="235">
        <v>8.4</v>
      </c>
      <c r="V2387" s="234">
        <v>1</v>
      </c>
      <c r="W2387" s="234">
        <v>13950</v>
      </c>
      <c r="X2387" s="413">
        <v>4.2361253549999995</v>
      </c>
      <c r="Y2387" s="384">
        <v>11.156636107363044</v>
      </c>
      <c r="Z2387" s="385">
        <v>0</v>
      </c>
      <c r="AA2387" s="385">
        <v>16.739138945781011</v>
      </c>
      <c r="AB2387" s="385">
        <v>0</v>
      </c>
      <c r="AC2387" s="385">
        <v>0</v>
      </c>
      <c r="AD2387" s="385">
        <v>4489.3784782721568</v>
      </c>
      <c r="AE2387" s="385">
        <v>0</v>
      </c>
      <c r="AF2387" s="385">
        <v>385.63209824816647</v>
      </c>
      <c r="AG2387" s="385">
        <v>0</v>
      </c>
      <c r="AH2387" s="435">
        <v>4902.9063515734679</v>
      </c>
      <c r="AI2387" s="241">
        <v>42.182630143368151</v>
      </c>
      <c r="AJ2387" s="242">
        <v>0</v>
      </c>
      <c r="AK2387" s="242">
        <v>2.2263054797888748</v>
      </c>
      <c r="AL2387" s="242">
        <v>24.489360277677623</v>
      </c>
      <c r="AM2387" s="242">
        <v>0</v>
      </c>
      <c r="AN2387" s="242">
        <v>0</v>
      </c>
      <c r="AO2387" s="242">
        <v>0</v>
      </c>
      <c r="AP2387" s="225">
        <v>68.898295900834654</v>
      </c>
      <c r="AQ2387" s="243">
        <v>4.1847847364452528</v>
      </c>
      <c r="AR2387" s="384">
        <v>6.0386443746905005</v>
      </c>
      <c r="AS2387" s="385">
        <v>0</v>
      </c>
      <c r="AT2387" s="385">
        <v>2541.0849876642869</v>
      </c>
      <c r="AU2387" s="385">
        <v>7.5786451577023524</v>
      </c>
      <c r="AV2387" s="385">
        <v>9.7254397274987667</v>
      </c>
      <c r="AW2387" s="385">
        <v>0</v>
      </c>
      <c r="AX2387" s="385">
        <v>0</v>
      </c>
      <c r="AY2387" s="385">
        <v>0</v>
      </c>
      <c r="AZ2387" s="379">
        <v>2564.4277169241786</v>
      </c>
      <c r="BA2387" s="463">
        <v>0</v>
      </c>
      <c r="BB2387" s="464">
        <v>0</v>
      </c>
      <c r="BC2387" s="464">
        <v>14.060876714456048</v>
      </c>
      <c r="BD2387" s="462">
        <v>14.060876714456048</v>
      </c>
      <c r="BE2387" s="227">
        <v>0</v>
      </c>
      <c r="BF2387" s="245">
        <v>2.0923923682226269</v>
      </c>
      <c r="BG2387" s="245">
        <v>97.505484359174403</v>
      </c>
      <c r="BH2387" s="245">
        <v>2.0505445208581743</v>
      </c>
      <c r="BI2387" s="229">
        <v>101.6484212482552</v>
      </c>
      <c r="BJ2387" s="520">
        <v>12.554354209335759</v>
      </c>
      <c r="BK2387" s="521">
        <v>820.21780834326955</v>
      </c>
      <c r="BL2387" s="521">
        <v>50.217416837343038</v>
      </c>
      <c r="BM2387" s="521">
        <v>242.7175147138247</v>
      </c>
      <c r="BN2387" s="519">
        <v>1125.7070941037732</v>
      </c>
    </row>
    <row r="2388" spans="1:66" x14ac:dyDescent="0.2">
      <c r="A2388" s="579" t="s">
        <v>253</v>
      </c>
      <c r="B2388" s="636">
        <v>2014</v>
      </c>
      <c r="C2388" s="637">
        <v>2</v>
      </c>
      <c r="D2388" s="637">
        <v>6</v>
      </c>
      <c r="E2388" s="590">
        <v>41807</v>
      </c>
      <c r="F2388" s="668" t="s">
        <v>209</v>
      </c>
      <c r="G2388" s="591">
        <v>1</v>
      </c>
      <c r="H2388" s="592">
        <v>0.42569444444444443</v>
      </c>
      <c r="I2388" s="593">
        <v>10</v>
      </c>
      <c r="J2388" s="236" t="s">
        <v>311</v>
      </c>
      <c r="K2388" s="236" t="s">
        <v>470</v>
      </c>
      <c r="L2388" s="234">
        <v>2</v>
      </c>
      <c r="M2388" s="235">
        <v>6.4008000000000003</v>
      </c>
      <c r="N2388" s="234">
        <v>1248</v>
      </c>
      <c r="O2388" s="240">
        <v>0.60103331999999998</v>
      </c>
      <c r="P2388" s="239" t="s">
        <v>473</v>
      </c>
      <c r="Q2388" s="234">
        <v>1261</v>
      </c>
      <c r="R2388" s="240">
        <v>0.60774112999999996</v>
      </c>
      <c r="S2388" s="235">
        <v>22.1</v>
      </c>
      <c r="T2388" s="234">
        <v>89</v>
      </c>
      <c r="U2388" s="235">
        <v>9.3000000000000007</v>
      </c>
      <c r="V2388" s="234">
        <v>2</v>
      </c>
      <c r="W2388" s="234">
        <v>8749</v>
      </c>
      <c r="X2388" s="413">
        <v>2.6567642101</v>
      </c>
      <c r="Y2388" s="384">
        <v>381.32100551063502</v>
      </c>
      <c r="Z2388" s="385">
        <v>0</v>
      </c>
      <c r="AA2388" s="385">
        <v>0</v>
      </c>
      <c r="AB2388" s="385">
        <v>0</v>
      </c>
      <c r="AC2388" s="385">
        <v>0</v>
      </c>
      <c r="AD2388" s="385">
        <v>9671.0215766693491</v>
      </c>
      <c r="AE2388" s="385">
        <v>0</v>
      </c>
      <c r="AF2388" s="385">
        <v>244.08263162186742</v>
      </c>
      <c r="AG2388" s="385">
        <v>0</v>
      </c>
      <c r="AH2388" s="435">
        <v>10296.425213801853</v>
      </c>
      <c r="AI2388" s="241">
        <v>24.029230654833714</v>
      </c>
      <c r="AJ2388" s="242">
        <v>0</v>
      </c>
      <c r="AK2388" s="242">
        <v>0</v>
      </c>
      <c r="AL2388" s="242">
        <v>0.95115704675383461</v>
      </c>
      <c r="AM2388" s="242">
        <v>0</v>
      </c>
      <c r="AN2388" s="242">
        <v>0</v>
      </c>
      <c r="AO2388" s="242">
        <v>24.029230654833714</v>
      </c>
      <c r="AP2388" s="225">
        <v>49.009618356421264</v>
      </c>
      <c r="AQ2388" s="243">
        <v>14.303113485020068</v>
      </c>
      <c r="AR2388" s="384">
        <v>0</v>
      </c>
      <c r="AS2388" s="385">
        <v>0</v>
      </c>
      <c r="AT2388" s="385">
        <v>3375.5633886917058</v>
      </c>
      <c r="AU2388" s="385">
        <v>0</v>
      </c>
      <c r="AV2388" s="385">
        <v>108.03141615235658</v>
      </c>
      <c r="AW2388" s="385">
        <v>0</v>
      </c>
      <c r="AX2388" s="385">
        <v>0</v>
      </c>
      <c r="AY2388" s="385">
        <v>0</v>
      </c>
      <c r="AZ2388" s="379">
        <v>3483.5948048440623</v>
      </c>
      <c r="BA2388" s="463">
        <v>0</v>
      </c>
      <c r="BB2388" s="464">
        <v>0</v>
      </c>
      <c r="BC2388" s="464">
        <v>48.058461309667429</v>
      </c>
      <c r="BD2388" s="462">
        <v>48.058461309667429</v>
      </c>
      <c r="BE2388" s="227">
        <v>0</v>
      </c>
      <c r="BF2388" s="245">
        <v>0.71515567425100346</v>
      </c>
      <c r="BG2388" s="245">
        <v>38.618406409554183</v>
      </c>
      <c r="BH2388" s="245">
        <v>0</v>
      </c>
      <c r="BI2388" s="229">
        <v>39.333562083805184</v>
      </c>
      <c r="BJ2388" s="520">
        <v>30.036538318542142</v>
      </c>
      <c r="BK2388" s="521">
        <v>1001.2179439514048</v>
      </c>
      <c r="BL2388" s="521">
        <v>78.667124167610382</v>
      </c>
      <c r="BM2388" s="521">
        <v>85.81868091012042</v>
      </c>
      <c r="BN2388" s="519">
        <v>1195.7402873476778</v>
      </c>
    </row>
    <row r="2389" spans="1:66" x14ac:dyDescent="0.2">
      <c r="A2389" s="579" t="s">
        <v>253</v>
      </c>
      <c r="B2389" s="636">
        <v>2014</v>
      </c>
      <c r="C2389" s="637">
        <v>1</v>
      </c>
      <c r="D2389" s="637">
        <v>6</v>
      </c>
      <c r="E2389" s="590">
        <v>41793</v>
      </c>
      <c r="F2389" s="668" t="s">
        <v>214</v>
      </c>
      <c r="G2389" s="591">
        <v>1</v>
      </c>
      <c r="H2389" s="592">
        <v>0.39444444444444443</v>
      </c>
      <c r="I2389" s="593">
        <v>10</v>
      </c>
      <c r="J2389" s="236" t="s">
        <v>317</v>
      </c>
      <c r="K2389" s="236" t="s">
        <v>470</v>
      </c>
      <c r="L2389" s="234">
        <v>4</v>
      </c>
      <c r="M2389" s="235">
        <v>4.2671999999999999</v>
      </c>
      <c r="N2389" s="234">
        <v>450</v>
      </c>
      <c r="O2389" s="240">
        <v>0.20165805000000001</v>
      </c>
      <c r="P2389" s="239" t="s">
        <v>473</v>
      </c>
      <c r="Q2389" s="234">
        <v>441</v>
      </c>
      <c r="R2389" s="240">
        <v>0.19734428000000001</v>
      </c>
      <c r="S2389" s="235">
        <v>21.4</v>
      </c>
      <c r="T2389" s="234">
        <v>109</v>
      </c>
      <c r="U2389" s="235">
        <v>6.1</v>
      </c>
      <c r="V2389" s="234">
        <v>1</v>
      </c>
      <c r="W2389" s="234">
        <v>13017</v>
      </c>
      <c r="X2389" s="413">
        <v>3.9528060032999996</v>
      </c>
      <c r="Y2389" s="384">
        <v>0</v>
      </c>
      <c r="Z2389" s="385">
        <v>0</v>
      </c>
      <c r="AA2389" s="385">
        <v>0</v>
      </c>
      <c r="AB2389" s="385">
        <v>0</v>
      </c>
      <c r="AC2389" s="385">
        <v>0</v>
      </c>
      <c r="AD2389" s="385">
        <v>31820.306864286533</v>
      </c>
      <c r="AE2389" s="385">
        <v>0</v>
      </c>
      <c r="AF2389" s="385">
        <v>431.71863192257058</v>
      </c>
      <c r="AG2389" s="385">
        <v>0</v>
      </c>
      <c r="AH2389" s="435">
        <v>32252.025496209102</v>
      </c>
      <c r="AI2389" s="241">
        <v>0</v>
      </c>
      <c r="AJ2389" s="242">
        <v>0</v>
      </c>
      <c r="AK2389" s="242">
        <v>16.823491955963053</v>
      </c>
      <c r="AL2389" s="242">
        <v>8.4117459779815267</v>
      </c>
      <c r="AM2389" s="242">
        <v>0</v>
      </c>
      <c r="AN2389" s="242">
        <v>0</v>
      </c>
      <c r="AO2389" s="242">
        <v>0</v>
      </c>
      <c r="AP2389" s="225">
        <v>25.235237933944582</v>
      </c>
      <c r="AQ2389" s="243">
        <v>0</v>
      </c>
      <c r="AR2389" s="384">
        <v>0</v>
      </c>
      <c r="AS2389" s="385">
        <v>0</v>
      </c>
      <c r="AT2389" s="385">
        <v>7839.2412817958966</v>
      </c>
      <c r="AU2389" s="385">
        <v>0</v>
      </c>
      <c r="AV2389" s="385">
        <v>0</v>
      </c>
      <c r="AW2389" s="385">
        <v>0</v>
      </c>
      <c r="AX2389" s="385">
        <v>0</v>
      </c>
      <c r="AY2389" s="385">
        <v>0</v>
      </c>
      <c r="AZ2389" s="379">
        <v>7839.2412817958966</v>
      </c>
      <c r="BA2389" s="463">
        <v>0</v>
      </c>
      <c r="BB2389" s="464">
        <v>0</v>
      </c>
      <c r="BC2389" s="464">
        <v>212.50726681216486</v>
      </c>
      <c r="BD2389" s="462">
        <v>212.50726681216486</v>
      </c>
      <c r="BE2389" s="227">
        <v>0</v>
      </c>
      <c r="BF2389" s="245">
        <v>25.298484144305341</v>
      </c>
      <c r="BG2389" s="245">
        <v>1739.2707849209919</v>
      </c>
      <c r="BH2389" s="245">
        <v>13.281704175760305</v>
      </c>
      <c r="BI2389" s="229">
        <v>1777.8509732410575</v>
      </c>
      <c r="BJ2389" s="520">
        <v>303.58180973166407</v>
      </c>
      <c r="BK2389" s="521">
        <v>3288.8029387596935</v>
      </c>
      <c r="BL2389" s="521">
        <v>885.44694505068674</v>
      </c>
      <c r="BM2389" s="521">
        <v>1897.3863108229004</v>
      </c>
      <c r="BN2389" s="519">
        <v>6375.218004364945</v>
      </c>
    </row>
    <row r="2390" spans="1:66" x14ac:dyDescent="0.2">
      <c r="A2390" s="579" t="s">
        <v>253</v>
      </c>
      <c r="B2390" s="636">
        <v>2014</v>
      </c>
      <c r="C2390" s="637">
        <v>2</v>
      </c>
      <c r="D2390" s="637">
        <v>6</v>
      </c>
      <c r="E2390" s="590">
        <v>41807</v>
      </c>
      <c r="F2390" s="668" t="s">
        <v>214</v>
      </c>
      <c r="G2390" s="591">
        <v>1</v>
      </c>
      <c r="H2390" s="592">
        <v>0.38055555555555554</v>
      </c>
      <c r="I2390" s="593">
        <v>10</v>
      </c>
      <c r="J2390" s="236" t="s">
        <v>317</v>
      </c>
      <c r="K2390" s="236" t="s">
        <v>470</v>
      </c>
      <c r="L2390" s="234">
        <v>2</v>
      </c>
      <c r="M2390" s="235">
        <v>12.192</v>
      </c>
      <c r="N2390" s="234">
        <v>554</v>
      </c>
      <c r="O2390" s="240">
        <v>0.25192293999999998</v>
      </c>
      <c r="P2390" s="239" t="s">
        <v>473</v>
      </c>
      <c r="Q2390" s="234">
        <v>548</v>
      </c>
      <c r="R2390" s="240">
        <v>0.24900352000000001</v>
      </c>
      <c r="S2390" s="235">
        <v>22</v>
      </c>
      <c r="T2390" s="234">
        <v>96</v>
      </c>
      <c r="U2390" s="235">
        <v>7.2</v>
      </c>
      <c r="V2390" s="234">
        <v>2</v>
      </c>
      <c r="W2390" s="234">
        <v>8169</v>
      </c>
      <c r="X2390" s="413">
        <v>2.4806385680999998</v>
      </c>
      <c r="Y2390" s="384">
        <v>42.988930903254875</v>
      </c>
      <c r="Z2390" s="385">
        <v>0</v>
      </c>
      <c r="AA2390" s="385">
        <v>0</v>
      </c>
      <c r="AB2390" s="385">
        <v>0</v>
      </c>
      <c r="AC2390" s="385">
        <v>0</v>
      </c>
      <c r="AD2390" s="385">
        <v>19874.011729875114</v>
      </c>
      <c r="AE2390" s="385">
        <v>0</v>
      </c>
      <c r="AF2390" s="385">
        <v>385.2395154574877</v>
      </c>
      <c r="AG2390" s="385">
        <v>0</v>
      </c>
      <c r="AH2390" s="435">
        <v>20302.240176235857</v>
      </c>
      <c r="AI2390" s="241">
        <v>0</v>
      </c>
      <c r="AJ2390" s="242">
        <v>0</v>
      </c>
      <c r="AK2390" s="242">
        <v>0</v>
      </c>
      <c r="AL2390" s="242">
        <v>10.723045405350522</v>
      </c>
      <c r="AM2390" s="242">
        <v>0</v>
      </c>
      <c r="AN2390" s="242">
        <v>0</v>
      </c>
      <c r="AO2390" s="242">
        <v>0</v>
      </c>
      <c r="AP2390" s="225">
        <v>10.723045405350522</v>
      </c>
      <c r="AQ2390" s="243">
        <v>16.124880308797778</v>
      </c>
      <c r="AR2390" s="384">
        <v>0</v>
      </c>
      <c r="AS2390" s="385">
        <v>0</v>
      </c>
      <c r="AT2390" s="385">
        <v>7348.5594533677931</v>
      </c>
      <c r="AU2390" s="385">
        <v>29.202158239232773</v>
      </c>
      <c r="AV2390" s="385">
        <v>18.737110918823017</v>
      </c>
      <c r="AW2390" s="385">
        <v>0</v>
      </c>
      <c r="AX2390" s="385">
        <v>0</v>
      </c>
      <c r="AY2390" s="385">
        <v>0</v>
      </c>
      <c r="AZ2390" s="379">
        <v>7396.4987225258492</v>
      </c>
      <c r="BA2390" s="463">
        <v>0</v>
      </c>
      <c r="BB2390" s="464">
        <v>0</v>
      </c>
      <c r="BC2390" s="464">
        <v>162.53879351268156</v>
      </c>
      <c r="BD2390" s="462">
        <v>162.53879351268156</v>
      </c>
      <c r="BE2390" s="227">
        <v>0</v>
      </c>
      <c r="BF2390" s="245">
        <v>20.962344401437107</v>
      </c>
      <c r="BG2390" s="245">
        <v>1810.8240586779903</v>
      </c>
      <c r="BH2390" s="245">
        <v>2.2574832432316891</v>
      </c>
      <c r="BI2390" s="229">
        <v>1834.0438863226591</v>
      </c>
      <c r="BJ2390" s="520">
        <v>135.44899459390129</v>
      </c>
      <c r="BK2390" s="521">
        <v>2902.478455583599</v>
      </c>
      <c r="BL2390" s="521">
        <v>1418.9894671742045</v>
      </c>
      <c r="BM2390" s="521">
        <v>612.74545173431534</v>
      </c>
      <c r="BN2390" s="519">
        <v>5069.6623690860197</v>
      </c>
    </row>
    <row r="2391" spans="1:66" x14ac:dyDescent="0.2">
      <c r="A2391" s="579" t="s">
        <v>253</v>
      </c>
      <c r="B2391" s="636">
        <v>2014</v>
      </c>
      <c r="C2391" s="637">
        <v>1</v>
      </c>
      <c r="D2391" s="637">
        <v>6</v>
      </c>
      <c r="E2391" s="590">
        <v>41792</v>
      </c>
      <c r="F2391" s="668" t="s">
        <v>219</v>
      </c>
      <c r="G2391" s="591">
        <v>1</v>
      </c>
      <c r="H2391" s="592">
        <v>0.3659722222222222</v>
      </c>
      <c r="I2391" s="593">
        <v>10</v>
      </c>
      <c r="J2391" s="236" t="s">
        <v>220</v>
      </c>
      <c r="K2391" s="236" t="s">
        <v>470</v>
      </c>
      <c r="L2391" s="234">
        <v>1</v>
      </c>
      <c r="M2391" s="235">
        <v>7.62</v>
      </c>
      <c r="N2391" s="234">
        <v>747</v>
      </c>
      <c r="O2391" s="240">
        <v>0.34692031000000001</v>
      </c>
      <c r="P2391" s="239" t="s">
        <v>473</v>
      </c>
      <c r="Q2391" s="234">
        <v>361</v>
      </c>
      <c r="R2391" s="240">
        <v>0.15928766999999999</v>
      </c>
      <c r="S2391" s="235">
        <v>21</v>
      </c>
      <c r="T2391" s="234">
        <v>278</v>
      </c>
      <c r="U2391" s="235">
        <v>2.2999999999999998</v>
      </c>
      <c r="V2391" s="234">
        <v>1</v>
      </c>
      <c r="W2391" s="234">
        <v>12861</v>
      </c>
      <c r="X2391" s="413">
        <v>3.9054342788999996</v>
      </c>
      <c r="Y2391" s="384">
        <v>103.76105986198726</v>
      </c>
      <c r="Z2391" s="385">
        <v>0</v>
      </c>
      <c r="AA2391" s="385">
        <v>0</v>
      </c>
      <c r="AB2391" s="385">
        <v>14.925868888624201</v>
      </c>
      <c r="AC2391" s="385">
        <v>0</v>
      </c>
      <c r="AD2391" s="385">
        <v>5219.1209848603658</v>
      </c>
      <c r="AE2391" s="385">
        <v>0</v>
      </c>
      <c r="AF2391" s="385">
        <v>730.58917299298355</v>
      </c>
      <c r="AG2391" s="385">
        <v>0</v>
      </c>
      <c r="AH2391" s="435">
        <v>6068.3970866039608</v>
      </c>
      <c r="AI2391" s="241">
        <v>0</v>
      </c>
      <c r="AJ2391" s="242">
        <v>0</v>
      </c>
      <c r="AK2391" s="242">
        <v>0</v>
      </c>
      <c r="AL2391" s="242">
        <v>0</v>
      </c>
      <c r="AM2391" s="242">
        <v>0</v>
      </c>
      <c r="AN2391" s="242">
        <v>0</v>
      </c>
      <c r="AO2391" s="242">
        <v>0</v>
      </c>
      <c r="AP2391" s="225">
        <v>0</v>
      </c>
      <c r="AQ2391" s="243">
        <v>0</v>
      </c>
      <c r="AR2391" s="384">
        <v>21.060653982677369</v>
      </c>
      <c r="AS2391" s="385">
        <v>0</v>
      </c>
      <c r="AT2391" s="385">
        <v>6566.097946787806</v>
      </c>
      <c r="AU2391" s="385">
        <v>79.294894724799832</v>
      </c>
      <c r="AV2391" s="385">
        <v>0</v>
      </c>
      <c r="AW2391" s="385">
        <v>0</v>
      </c>
      <c r="AX2391" s="385">
        <v>0</v>
      </c>
      <c r="AY2391" s="385">
        <v>0</v>
      </c>
      <c r="AZ2391" s="379">
        <v>6666.4534954952833</v>
      </c>
      <c r="BA2391" s="463">
        <v>0</v>
      </c>
      <c r="BB2391" s="464">
        <v>0</v>
      </c>
      <c r="BC2391" s="464">
        <v>8.1732267708242041</v>
      </c>
      <c r="BD2391" s="462">
        <v>8.1732267708242041</v>
      </c>
      <c r="BE2391" s="227">
        <v>0</v>
      </c>
      <c r="BF2391" s="245">
        <v>0.48650159350144073</v>
      </c>
      <c r="BG2391" s="245">
        <v>508.88066680250705</v>
      </c>
      <c r="BH2391" s="245">
        <v>0.34055111545100852</v>
      </c>
      <c r="BI2391" s="229">
        <v>509.70771951145952</v>
      </c>
      <c r="BJ2391" s="520">
        <v>8.7570286830259327</v>
      </c>
      <c r="BK2391" s="521">
        <v>642.18210342190173</v>
      </c>
      <c r="BL2391" s="521">
        <v>9.7300318700288138</v>
      </c>
      <c r="BM2391" s="521">
        <v>316.22603577593645</v>
      </c>
      <c r="BN2391" s="519">
        <v>976.89519975089297</v>
      </c>
    </row>
    <row r="2392" spans="1:66" x14ac:dyDescent="0.2">
      <c r="A2392" s="579" t="s">
        <v>253</v>
      </c>
      <c r="B2392" s="636">
        <v>2014</v>
      </c>
      <c r="C2392" s="637">
        <v>2</v>
      </c>
      <c r="D2392" s="637">
        <v>6</v>
      </c>
      <c r="E2392" s="590">
        <v>41806</v>
      </c>
      <c r="F2392" s="668" t="s">
        <v>219</v>
      </c>
      <c r="G2392" s="591">
        <v>1</v>
      </c>
      <c r="H2392" s="592">
        <v>0.37569444444444444</v>
      </c>
      <c r="I2392" s="593">
        <v>10</v>
      </c>
      <c r="J2392" s="236" t="s">
        <v>220</v>
      </c>
      <c r="K2392" s="236" t="s">
        <v>470</v>
      </c>
      <c r="L2392" s="234">
        <v>2</v>
      </c>
      <c r="M2392" s="235">
        <v>9.1440000000000001</v>
      </c>
      <c r="N2392" s="234">
        <v>1076</v>
      </c>
      <c r="O2392" s="240">
        <v>0.51277666</v>
      </c>
      <c r="P2392" s="239" t="s">
        <v>473</v>
      </c>
      <c r="Q2392" s="234">
        <v>1196</v>
      </c>
      <c r="R2392" s="240">
        <v>0.57425283999999999</v>
      </c>
      <c r="S2392" s="235">
        <v>22.2</v>
      </c>
      <c r="T2392" s="234">
        <v>216</v>
      </c>
      <c r="U2392" s="235">
        <v>2.1</v>
      </c>
      <c r="V2392" s="234">
        <v>2</v>
      </c>
      <c r="W2392" s="234">
        <v>9527</v>
      </c>
      <c r="X2392" s="413">
        <v>2.8930155022999999</v>
      </c>
      <c r="Y2392" s="384">
        <v>17.50906621818277</v>
      </c>
      <c r="Z2392" s="385">
        <v>0</v>
      </c>
      <c r="AA2392" s="385">
        <v>0</v>
      </c>
      <c r="AB2392" s="385">
        <v>0</v>
      </c>
      <c r="AC2392" s="385">
        <v>0</v>
      </c>
      <c r="AD2392" s="385">
        <v>3863.6979273403463</v>
      </c>
      <c r="AE2392" s="385">
        <v>0</v>
      </c>
      <c r="AF2392" s="385">
        <v>112.07509940483459</v>
      </c>
      <c r="AG2392" s="385">
        <v>0</v>
      </c>
      <c r="AH2392" s="435">
        <v>3993.2820929633635</v>
      </c>
      <c r="AI2392" s="241">
        <v>0</v>
      </c>
      <c r="AJ2392" s="242">
        <v>0</v>
      </c>
      <c r="AK2392" s="242">
        <v>0</v>
      </c>
      <c r="AL2392" s="242">
        <v>0</v>
      </c>
      <c r="AM2392" s="242">
        <v>0</v>
      </c>
      <c r="AN2392" s="242">
        <v>0</v>
      </c>
      <c r="AO2392" s="242">
        <v>88.267760679811119</v>
      </c>
      <c r="AP2392" s="225">
        <v>88.267760679811119</v>
      </c>
      <c r="AQ2392" s="243">
        <v>6.5675417172478516</v>
      </c>
      <c r="AR2392" s="384">
        <v>9.4769626979886503</v>
      </c>
      <c r="AS2392" s="385">
        <v>0</v>
      </c>
      <c r="AT2392" s="385">
        <v>7975.8853630944814</v>
      </c>
      <c r="AU2392" s="385">
        <v>11.893818049935859</v>
      </c>
      <c r="AV2392" s="385">
        <v>22.894450426326006</v>
      </c>
      <c r="AW2392" s="385">
        <v>0</v>
      </c>
      <c r="AX2392" s="385">
        <v>0</v>
      </c>
      <c r="AY2392" s="385">
        <v>0</v>
      </c>
      <c r="AZ2392" s="379">
        <v>8020.1505942687327</v>
      </c>
      <c r="BA2392" s="463">
        <v>0</v>
      </c>
      <c r="BB2392" s="464">
        <v>0</v>
      </c>
      <c r="BC2392" s="464">
        <v>55.167350424881953</v>
      </c>
      <c r="BD2392" s="462">
        <v>55.167350424881953</v>
      </c>
      <c r="BE2392" s="227">
        <v>0</v>
      </c>
      <c r="BF2392" s="245">
        <v>1.9702625151743556</v>
      </c>
      <c r="BG2392" s="245">
        <v>155.65073869877412</v>
      </c>
      <c r="BH2392" s="245">
        <v>0.45972792020734965</v>
      </c>
      <c r="BI2392" s="229">
        <v>158.08072913415583</v>
      </c>
      <c r="BJ2392" s="520">
        <v>31.524200242789686</v>
      </c>
      <c r="BK2392" s="521">
        <v>1024.5365078906648</v>
      </c>
      <c r="BL2392" s="521">
        <v>59.107875455230669</v>
      </c>
      <c r="BM2392" s="521">
        <v>558.24104596606742</v>
      </c>
      <c r="BN2392" s="519">
        <v>1673.4096295547524</v>
      </c>
    </row>
    <row r="2393" spans="1:66" x14ac:dyDescent="0.2">
      <c r="A2393" s="579" t="s">
        <v>253</v>
      </c>
      <c r="B2393" s="636">
        <v>2014</v>
      </c>
      <c r="C2393" s="637">
        <v>3</v>
      </c>
      <c r="D2393" s="637">
        <v>6</v>
      </c>
      <c r="E2393" s="590">
        <v>41820</v>
      </c>
      <c r="F2393" s="668" t="s">
        <v>219</v>
      </c>
      <c r="G2393" s="591">
        <v>1</v>
      </c>
      <c r="H2393" s="592">
        <v>0.35486111111111113</v>
      </c>
      <c r="I2393" s="593">
        <v>10</v>
      </c>
      <c r="J2393" s="236" t="s">
        <v>220</v>
      </c>
      <c r="K2393" s="236" t="s">
        <v>470</v>
      </c>
      <c r="L2393" s="234">
        <v>2</v>
      </c>
      <c r="M2393" s="235">
        <v>8.2295999999999996</v>
      </c>
      <c r="N2393" s="234">
        <v>983</v>
      </c>
      <c r="O2393" s="240">
        <v>0.46546745</v>
      </c>
      <c r="P2393" s="239" t="s">
        <v>473</v>
      </c>
      <c r="Q2393" s="234">
        <v>947</v>
      </c>
      <c r="R2393" s="240">
        <v>0.44723848999999999</v>
      </c>
      <c r="S2393" s="235">
        <v>24.3</v>
      </c>
      <c r="T2393" s="234">
        <v>267</v>
      </c>
      <c r="U2393" s="235">
        <v>3</v>
      </c>
      <c r="V2393" s="234">
        <v>2</v>
      </c>
      <c r="W2393" s="234">
        <v>14005</v>
      </c>
      <c r="X2393" s="413">
        <v>4.2528269244999999</v>
      </c>
      <c r="Y2393" s="384">
        <v>0</v>
      </c>
      <c r="Z2393" s="385">
        <v>0</v>
      </c>
      <c r="AA2393" s="385">
        <v>0</v>
      </c>
      <c r="AB2393" s="385">
        <v>13.706647609896171</v>
      </c>
      <c r="AC2393" s="385">
        <v>0</v>
      </c>
      <c r="AD2393" s="385">
        <v>1522.2777966119886</v>
      </c>
      <c r="AE2393" s="385">
        <v>0</v>
      </c>
      <c r="AF2393" s="385">
        <v>0</v>
      </c>
      <c r="AG2393" s="385">
        <v>0</v>
      </c>
      <c r="AH2393" s="435">
        <v>1535.9844442218848</v>
      </c>
      <c r="AI2393" s="241">
        <v>0</v>
      </c>
      <c r="AJ2393" s="242">
        <v>0</v>
      </c>
      <c r="AK2393" s="242">
        <v>0</v>
      </c>
      <c r="AL2393" s="242">
        <v>0</v>
      </c>
      <c r="AM2393" s="242">
        <v>0</v>
      </c>
      <c r="AN2393" s="242">
        <v>0</v>
      </c>
      <c r="AO2393" s="242">
        <v>135.10072481201442</v>
      </c>
      <c r="AP2393" s="225">
        <v>135.10072481201442</v>
      </c>
      <c r="AQ2393" s="243">
        <v>0</v>
      </c>
      <c r="AR2393" s="384">
        <v>0</v>
      </c>
      <c r="AS2393" s="385">
        <v>0</v>
      </c>
      <c r="AT2393" s="385">
        <v>1297.6817768451372</v>
      </c>
      <c r="AU2393" s="385">
        <v>0</v>
      </c>
      <c r="AV2393" s="385">
        <v>0</v>
      </c>
      <c r="AW2393" s="385">
        <v>0</v>
      </c>
      <c r="AX2393" s="385">
        <v>0</v>
      </c>
      <c r="AY2393" s="385">
        <v>0</v>
      </c>
      <c r="AZ2393" s="379">
        <v>1297.6817768451372</v>
      </c>
      <c r="BA2393" s="463">
        <v>0</v>
      </c>
      <c r="BB2393" s="464">
        <v>0</v>
      </c>
      <c r="BC2393" s="464">
        <v>60.044766583117507</v>
      </c>
      <c r="BD2393" s="462">
        <v>60.044766583117507</v>
      </c>
      <c r="BE2393" s="227">
        <v>0</v>
      </c>
      <c r="BF2393" s="245">
        <v>0</v>
      </c>
      <c r="BG2393" s="245">
        <v>36.187694146075287</v>
      </c>
      <c r="BH2393" s="245">
        <v>0</v>
      </c>
      <c r="BI2393" s="229">
        <v>36.187694146075287</v>
      </c>
      <c r="BJ2393" s="520">
        <v>24.125129430716854</v>
      </c>
      <c r="BK2393" s="521">
        <v>232.31606118468079</v>
      </c>
      <c r="BL2393" s="521">
        <v>142.96372995980357</v>
      </c>
      <c r="BM2393" s="521">
        <v>1813.8523238650082</v>
      </c>
      <c r="BN2393" s="519">
        <v>2213.2572444402094</v>
      </c>
    </row>
    <row r="2394" spans="1:66" x14ac:dyDescent="0.2">
      <c r="A2394" s="579" t="s">
        <v>253</v>
      </c>
      <c r="B2394" s="636">
        <v>2014</v>
      </c>
      <c r="C2394" s="637">
        <v>1</v>
      </c>
      <c r="D2394" s="637">
        <v>6</v>
      </c>
      <c r="E2394" s="590">
        <v>41793</v>
      </c>
      <c r="F2394" s="668" t="s">
        <v>225</v>
      </c>
      <c r="G2394" s="591">
        <v>1</v>
      </c>
      <c r="H2394" s="592">
        <v>0.34583333333333333</v>
      </c>
      <c r="I2394" s="593">
        <v>10</v>
      </c>
      <c r="J2394" s="236" t="s">
        <v>317</v>
      </c>
      <c r="K2394" s="236" t="s">
        <v>470</v>
      </c>
      <c r="L2394" s="234">
        <v>4</v>
      </c>
      <c r="M2394" s="235">
        <v>11.2776</v>
      </c>
      <c r="N2394" s="234">
        <v>387</v>
      </c>
      <c r="O2394" s="240">
        <v>0.17159653999999999</v>
      </c>
      <c r="P2394" s="239" t="s">
        <v>473</v>
      </c>
      <c r="Q2394" s="234">
        <v>357</v>
      </c>
      <c r="R2394" s="240">
        <v>0.15739943000000001</v>
      </c>
      <c r="S2394" s="235">
        <v>21.5</v>
      </c>
      <c r="T2394" s="234">
        <v>71</v>
      </c>
      <c r="U2394" s="235">
        <v>5.3</v>
      </c>
      <c r="V2394" s="234">
        <v>1</v>
      </c>
      <c r="W2394" s="234">
        <v>13417</v>
      </c>
      <c r="X2394" s="413">
        <v>4.0742719633000002</v>
      </c>
      <c r="Y2394" s="384">
        <v>0</v>
      </c>
      <c r="Z2394" s="385">
        <v>0</v>
      </c>
      <c r="AA2394" s="385">
        <v>0</v>
      </c>
      <c r="AB2394" s="385">
        <v>0</v>
      </c>
      <c r="AC2394" s="385">
        <v>0</v>
      </c>
      <c r="AD2394" s="385">
        <v>12427.064382562887</v>
      </c>
      <c r="AE2394" s="385">
        <v>0</v>
      </c>
      <c r="AF2394" s="385">
        <v>1105.7582902126637</v>
      </c>
      <c r="AG2394" s="385">
        <v>0</v>
      </c>
      <c r="AH2394" s="435">
        <v>13532.82267277555</v>
      </c>
      <c r="AI2394" s="241">
        <v>98.962465842222244</v>
      </c>
      <c r="AJ2394" s="242">
        <v>0</v>
      </c>
      <c r="AK2394" s="242">
        <v>11.75179281876389</v>
      </c>
      <c r="AL2394" s="242">
        <v>0</v>
      </c>
      <c r="AM2394" s="242">
        <v>0</v>
      </c>
      <c r="AN2394" s="242">
        <v>0</v>
      </c>
      <c r="AO2394" s="242">
        <v>49.481232921111122</v>
      </c>
      <c r="AP2394" s="225">
        <v>160.19549158209725</v>
      </c>
      <c r="AQ2394" s="243">
        <v>14.726557416997357</v>
      </c>
      <c r="AR2394" s="384">
        <v>21.250422352727188</v>
      </c>
      <c r="AS2394" s="385">
        <v>0</v>
      </c>
      <c r="AT2394" s="385">
        <v>7891.3141512425364</v>
      </c>
      <c r="AU2394" s="385">
        <v>26.669795482182213</v>
      </c>
      <c r="AV2394" s="385">
        <v>0</v>
      </c>
      <c r="AW2394" s="385">
        <v>0</v>
      </c>
      <c r="AX2394" s="385">
        <v>0</v>
      </c>
      <c r="AY2394" s="385">
        <v>0</v>
      </c>
      <c r="AZ2394" s="379">
        <v>7939.234369077446</v>
      </c>
      <c r="BA2394" s="463">
        <v>0.58906229667989429</v>
      </c>
      <c r="BB2394" s="464">
        <v>0</v>
      </c>
      <c r="BC2394" s="464">
        <v>98.962465842222244</v>
      </c>
      <c r="BD2394" s="462">
        <v>99.551528138902142</v>
      </c>
      <c r="BE2394" s="227">
        <v>0</v>
      </c>
      <c r="BF2394" s="245">
        <v>11.781245933597889</v>
      </c>
      <c r="BG2394" s="245">
        <v>1164.8706916844908</v>
      </c>
      <c r="BH2394" s="245">
        <v>7.2160131343287075</v>
      </c>
      <c r="BI2394" s="229">
        <v>1183.8679507524173</v>
      </c>
      <c r="BJ2394" s="520">
        <v>318.09364020714298</v>
      </c>
      <c r="BK2394" s="521">
        <v>6479.6852634788365</v>
      </c>
      <c r="BL2394" s="521">
        <v>1531.5619713677256</v>
      </c>
      <c r="BM2394" s="521">
        <v>4285.4282083462294</v>
      </c>
      <c r="BN2394" s="519">
        <v>12614.769083399935</v>
      </c>
    </row>
    <row r="2395" spans="1:66" x14ac:dyDescent="0.2">
      <c r="A2395" s="579" t="s">
        <v>253</v>
      </c>
      <c r="B2395" s="636">
        <v>2014</v>
      </c>
      <c r="C2395" s="637">
        <v>2</v>
      </c>
      <c r="D2395" s="637">
        <v>6</v>
      </c>
      <c r="E2395" s="590">
        <v>41807</v>
      </c>
      <c r="F2395" s="668" t="s">
        <v>225</v>
      </c>
      <c r="G2395" s="591">
        <v>1</v>
      </c>
      <c r="H2395" s="592">
        <v>0.3347222222222222</v>
      </c>
      <c r="I2395" s="593">
        <v>10</v>
      </c>
      <c r="J2395" s="236" t="s">
        <v>317</v>
      </c>
      <c r="K2395" s="236" t="s">
        <v>470</v>
      </c>
      <c r="L2395" s="234">
        <v>4</v>
      </c>
      <c r="M2395" s="235">
        <v>12.192</v>
      </c>
      <c r="N2395" s="234">
        <v>476</v>
      </c>
      <c r="O2395" s="240">
        <v>0.21415395000000001</v>
      </c>
      <c r="P2395" s="239" t="s">
        <v>473</v>
      </c>
      <c r="Q2395" s="234">
        <v>475</v>
      </c>
      <c r="R2395" s="240">
        <v>0.21367243</v>
      </c>
      <c r="S2395" s="235">
        <v>22.2</v>
      </c>
      <c r="T2395" s="234">
        <v>126</v>
      </c>
      <c r="U2395" s="235">
        <v>6.1</v>
      </c>
      <c r="V2395" s="234">
        <v>2</v>
      </c>
      <c r="W2395" s="234">
        <v>8122</v>
      </c>
      <c r="X2395" s="413">
        <v>2.4663663177999999</v>
      </c>
      <c r="Y2395" s="384">
        <v>0</v>
      </c>
      <c r="Z2395" s="385">
        <v>0</v>
      </c>
      <c r="AA2395" s="385">
        <v>0</v>
      </c>
      <c r="AB2395" s="385">
        <v>0</v>
      </c>
      <c r="AC2395" s="385">
        <v>0</v>
      </c>
      <c r="AD2395" s="385">
        <v>13167.711448869022</v>
      </c>
      <c r="AE2395" s="385">
        <v>0</v>
      </c>
      <c r="AF2395" s="385">
        <v>622.71771590279388</v>
      </c>
      <c r="AG2395" s="385">
        <v>0</v>
      </c>
      <c r="AH2395" s="435">
        <v>13790.429164771816</v>
      </c>
      <c r="AI2395" s="241">
        <v>0</v>
      </c>
      <c r="AJ2395" s="242">
        <v>0</v>
      </c>
      <c r="AK2395" s="242">
        <v>10.785097010134006</v>
      </c>
      <c r="AL2395" s="242">
        <v>0</v>
      </c>
      <c r="AM2395" s="242">
        <v>0</v>
      </c>
      <c r="AN2395" s="242">
        <v>0</v>
      </c>
      <c r="AO2395" s="242">
        <v>136.23280433853481</v>
      </c>
      <c r="AP2395" s="225">
        <v>147.0179013486688</v>
      </c>
      <c r="AQ2395" s="243">
        <v>20.272738740853395</v>
      </c>
      <c r="AR2395" s="384">
        <v>0</v>
      </c>
      <c r="AS2395" s="385">
        <v>0</v>
      </c>
      <c r="AT2395" s="385">
        <v>6396.1301636942108</v>
      </c>
      <c r="AU2395" s="385">
        <v>0</v>
      </c>
      <c r="AV2395" s="385">
        <v>0</v>
      </c>
      <c r="AW2395" s="385">
        <v>0</v>
      </c>
      <c r="AX2395" s="385">
        <v>0</v>
      </c>
      <c r="AY2395" s="385">
        <v>0</v>
      </c>
      <c r="AZ2395" s="379">
        <v>6396.1301636942108</v>
      </c>
      <c r="BA2395" s="463">
        <v>0</v>
      </c>
      <c r="BB2395" s="464">
        <v>0</v>
      </c>
      <c r="BC2395" s="464">
        <v>204.34920650780225</v>
      </c>
      <c r="BD2395" s="462">
        <v>204.34920650780225</v>
      </c>
      <c r="BE2395" s="227">
        <v>0</v>
      </c>
      <c r="BF2395" s="245">
        <v>6.0818216222560189</v>
      </c>
      <c r="BG2395" s="245">
        <v>1550.864513675285</v>
      </c>
      <c r="BH2395" s="245">
        <v>0</v>
      </c>
      <c r="BI2395" s="229">
        <v>1556.9463352975411</v>
      </c>
      <c r="BJ2395" s="520">
        <v>316.25472435731302</v>
      </c>
      <c r="BK2395" s="521">
        <v>6487.2763970730848</v>
      </c>
      <c r="BL2395" s="521">
        <v>2270.54673897558</v>
      </c>
      <c r="BM2395" s="521">
        <v>2311.0922164572871</v>
      </c>
      <c r="BN2395" s="519">
        <v>11385.170076863265</v>
      </c>
    </row>
    <row r="2396" spans="1:66" x14ac:dyDescent="0.2">
      <c r="A2396" s="579" t="s">
        <v>253</v>
      </c>
      <c r="B2396" s="636">
        <v>2014</v>
      </c>
      <c r="C2396" s="637">
        <v>1</v>
      </c>
      <c r="D2396" s="637">
        <v>6</v>
      </c>
      <c r="E2396" s="590">
        <v>41792</v>
      </c>
      <c r="F2396" s="668" t="s">
        <v>229</v>
      </c>
      <c r="G2396" s="591">
        <v>1</v>
      </c>
      <c r="H2396" s="592">
        <v>0.58402777777777781</v>
      </c>
      <c r="I2396" s="593">
        <v>10</v>
      </c>
      <c r="J2396" s="236" t="s">
        <v>317</v>
      </c>
      <c r="K2396" s="236" t="s">
        <v>470</v>
      </c>
      <c r="L2396" s="234">
        <v>2</v>
      </c>
      <c r="M2396" s="235">
        <v>10.667999999999999</v>
      </c>
      <c r="N2396" s="234">
        <v>467</v>
      </c>
      <c r="O2396" s="240">
        <v>0.20982285000000001</v>
      </c>
      <c r="P2396" s="239" t="s">
        <v>473</v>
      </c>
      <c r="Q2396" s="234">
        <v>385</v>
      </c>
      <c r="R2396" s="240">
        <v>0.17064757999999999</v>
      </c>
      <c r="S2396" s="235">
        <v>23.5</v>
      </c>
      <c r="T2396" s="234">
        <v>205</v>
      </c>
      <c r="U2396" s="235">
        <v>3.3</v>
      </c>
      <c r="V2396" s="234">
        <v>1</v>
      </c>
      <c r="W2396" s="234">
        <v>14620</v>
      </c>
      <c r="X2396" s="413">
        <v>4.4395808379999995</v>
      </c>
      <c r="Y2396" s="384">
        <v>0</v>
      </c>
      <c r="Z2396" s="385">
        <v>0</v>
      </c>
      <c r="AA2396" s="385">
        <v>0</v>
      </c>
      <c r="AB2396" s="385">
        <v>82.926747689507906</v>
      </c>
      <c r="AC2396" s="385">
        <v>0</v>
      </c>
      <c r="AD2396" s="385">
        <v>29356.717391976457</v>
      </c>
      <c r="AE2396" s="385">
        <v>0</v>
      </c>
      <c r="AF2396" s="385">
        <v>1476.0312378841741</v>
      </c>
      <c r="AG2396" s="385">
        <v>0</v>
      </c>
      <c r="AH2396" s="435">
        <v>30915.675377550138</v>
      </c>
      <c r="AI2396" s="241">
        <v>0</v>
      </c>
      <c r="AJ2396" s="242">
        <v>0</v>
      </c>
      <c r="AK2396" s="242">
        <v>14.379735909653913</v>
      </c>
      <c r="AL2396" s="242">
        <v>0</v>
      </c>
      <c r="AM2396" s="242">
        <v>0</v>
      </c>
      <c r="AN2396" s="242">
        <v>0</v>
      </c>
      <c r="AO2396" s="242">
        <v>908.19384692551023</v>
      </c>
      <c r="AP2396" s="225">
        <v>922.57358283516419</v>
      </c>
      <c r="AQ2396" s="243">
        <v>0</v>
      </c>
      <c r="AR2396" s="384">
        <v>195.01841087998679</v>
      </c>
      <c r="AS2396" s="385">
        <v>0</v>
      </c>
      <c r="AT2396" s="385">
        <v>34923.945673629831</v>
      </c>
      <c r="AU2396" s="385">
        <v>979.01134332267793</v>
      </c>
      <c r="AV2396" s="385">
        <v>0</v>
      </c>
      <c r="AW2396" s="385">
        <v>0</v>
      </c>
      <c r="AX2396" s="385">
        <v>54.059157555089897</v>
      </c>
      <c r="AY2396" s="385">
        <v>0</v>
      </c>
      <c r="AZ2396" s="379">
        <v>36152.034585387592</v>
      </c>
      <c r="BA2396" s="463">
        <v>0</v>
      </c>
      <c r="BB2396" s="464">
        <v>0</v>
      </c>
      <c r="BC2396" s="464">
        <v>1226.0616933494387</v>
      </c>
      <c r="BD2396" s="462">
        <v>1226.0616933494387</v>
      </c>
      <c r="BE2396" s="227">
        <v>0</v>
      </c>
      <c r="BF2396" s="245">
        <v>5.4059157555089898</v>
      </c>
      <c r="BG2396" s="245">
        <v>332.46381896380285</v>
      </c>
      <c r="BH2396" s="245">
        <v>7.5682820577125867</v>
      </c>
      <c r="BI2396" s="229">
        <v>345.43801677702442</v>
      </c>
      <c r="BJ2396" s="520">
        <v>162.17747266526965</v>
      </c>
      <c r="BK2396" s="521">
        <v>51680.554622665935</v>
      </c>
      <c r="BL2396" s="521">
        <v>2621.8691414218601</v>
      </c>
      <c r="BM2396" s="521">
        <v>35976.369352912319</v>
      </c>
      <c r="BN2396" s="519">
        <v>90440.97058966539</v>
      </c>
    </row>
    <row r="2397" spans="1:66" x14ac:dyDescent="0.2">
      <c r="A2397" s="579" t="s">
        <v>253</v>
      </c>
      <c r="B2397" s="636">
        <v>2014</v>
      </c>
      <c r="C2397" s="637">
        <v>2</v>
      </c>
      <c r="D2397" s="637">
        <v>6</v>
      </c>
      <c r="E2397" s="590">
        <v>41806</v>
      </c>
      <c r="F2397" s="668" t="s">
        <v>229</v>
      </c>
      <c r="G2397" s="591">
        <v>1</v>
      </c>
      <c r="H2397" s="592">
        <v>0.62569444444444444</v>
      </c>
      <c r="I2397" s="593">
        <v>10</v>
      </c>
      <c r="J2397" s="236" t="s">
        <v>317</v>
      </c>
      <c r="K2397" s="236" t="s">
        <v>470</v>
      </c>
      <c r="L2397" s="234">
        <v>2</v>
      </c>
      <c r="M2397" s="235">
        <v>10.972799999999999</v>
      </c>
      <c r="N2397" s="234">
        <v>433</v>
      </c>
      <c r="O2397" s="240">
        <v>0.19351503</v>
      </c>
      <c r="P2397" s="239" t="s">
        <v>473</v>
      </c>
      <c r="Q2397" s="234">
        <v>464</v>
      </c>
      <c r="R2397" s="240">
        <v>0.20838044999999999</v>
      </c>
      <c r="S2397" s="235">
        <v>24.7</v>
      </c>
      <c r="T2397" s="234">
        <v>192</v>
      </c>
      <c r="U2397" s="235">
        <v>3.7</v>
      </c>
      <c r="V2397" s="234">
        <v>3</v>
      </c>
      <c r="W2397" s="234">
        <v>8527</v>
      </c>
      <c r="X2397" s="413">
        <v>2.5893506022999997</v>
      </c>
      <c r="Y2397" s="384">
        <v>0</v>
      </c>
      <c r="Z2397" s="385">
        <v>0</v>
      </c>
      <c r="AA2397" s="385">
        <v>0</v>
      </c>
      <c r="AB2397" s="385">
        <v>0</v>
      </c>
      <c r="AC2397" s="385">
        <v>0</v>
      </c>
      <c r="AD2397" s="385">
        <v>5181.4072563532982</v>
      </c>
      <c r="AE2397" s="385">
        <v>0</v>
      </c>
      <c r="AF2397" s="385">
        <v>599.7314533692803</v>
      </c>
      <c r="AG2397" s="385">
        <v>0</v>
      </c>
      <c r="AH2397" s="435">
        <v>5781.1387097225788</v>
      </c>
      <c r="AI2397" s="241">
        <v>0</v>
      </c>
      <c r="AJ2397" s="242">
        <v>0</v>
      </c>
      <c r="AK2397" s="242">
        <v>0</v>
      </c>
      <c r="AL2397" s="242">
        <v>0</v>
      </c>
      <c r="AM2397" s="242">
        <v>0</v>
      </c>
      <c r="AN2397" s="242">
        <v>0</v>
      </c>
      <c r="AO2397" s="242">
        <v>45.416792880632457</v>
      </c>
      <c r="AP2397" s="225">
        <v>45.416792880632457</v>
      </c>
      <c r="AQ2397" s="243">
        <v>0</v>
      </c>
      <c r="AR2397" s="384">
        <v>0</v>
      </c>
      <c r="AS2397" s="385">
        <v>0</v>
      </c>
      <c r="AT2397" s="385">
        <v>3723.0956640004183</v>
      </c>
      <c r="AU2397" s="385">
        <v>24.479110686555174</v>
      </c>
      <c r="AV2397" s="385">
        <v>0</v>
      </c>
      <c r="AW2397" s="385">
        <v>0</v>
      </c>
      <c r="AX2397" s="385">
        <v>0</v>
      </c>
      <c r="AY2397" s="385">
        <v>0</v>
      </c>
      <c r="AZ2397" s="379">
        <v>3747.5747746869733</v>
      </c>
      <c r="BA2397" s="463">
        <v>0</v>
      </c>
      <c r="BB2397" s="464">
        <v>0</v>
      </c>
      <c r="BC2397" s="464">
        <v>68.125189320948692</v>
      </c>
      <c r="BD2397" s="462">
        <v>68.125189320948692</v>
      </c>
      <c r="BE2397" s="227">
        <v>0</v>
      </c>
      <c r="BF2397" s="245">
        <v>0</v>
      </c>
      <c r="BG2397" s="245">
        <v>72.991274272445025</v>
      </c>
      <c r="BH2397" s="245">
        <v>0</v>
      </c>
      <c r="BI2397" s="229">
        <v>72.991274272445025</v>
      </c>
      <c r="BJ2397" s="520">
        <v>24.330424757481673</v>
      </c>
      <c r="BK2397" s="521">
        <v>65692.146845200521</v>
      </c>
      <c r="BL2397" s="521">
        <v>6515.1470739478709</v>
      </c>
      <c r="BM2397" s="521">
        <v>25195.506526636575</v>
      </c>
      <c r="BN2397" s="519">
        <v>97427.130870542445</v>
      </c>
    </row>
    <row r="2398" spans="1:66" x14ac:dyDescent="0.2">
      <c r="A2398" s="579" t="s">
        <v>253</v>
      </c>
      <c r="B2398" s="636">
        <v>2014</v>
      </c>
      <c r="C2398" s="637">
        <v>3</v>
      </c>
      <c r="D2398" s="637">
        <v>6</v>
      </c>
      <c r="E2398" s="590">
        <v>41820</v>
      </c>
      <c r="F2398" s="668" t="s">
        <v>229</v>
      </c>
      <c r="G2398" s="591">
        <v>1</v>
      </c>
      <c r="H2398" s="592">
        <v>0.6333333333333333</v>
      </c>
      <c r="I2398" s="593">
        <v>10</v>
      </c>
      <c r="J2398" s="236" t="s">
        <v>317</v>
      </c>
      <c r="K2398" s="236" t="s">
        <v>470</v>
      </c>
      <c r="L2398" s="234">
        <v>4</v>
      </c>
      <c r="M2398" s="235">
        <v>9.7536000000000005</v>
      </c>
      <c r="N2398" s="234">
        <v>555</v>
      </c>
      <c r="O2398" s="240">
        <v>0.25240973</v>
      </c>
      <c r="P2398" s="239" t="s">
        <v>473</v>
      </c>
      <c r="Q2398" s="234">
        <v>582</v>
      </c>
      <c r="R2398" s="240">
        <v>0.26557618</v>
      </c>
      <c r="S2398" s="235">
        <v>28.5</v>
      </c>
      <c r="T2398" s="234">
        <v>170</v>
      </c>
      <c r="U2398" s="235">
        <v>3.3</v>
      </c>
      <c r="V2398" s="234">
        <v>4</v>
      </c>
      <c r="W2398" s="234">
        <v>13986</v>
      </c>
      <c r="X2398" s="413">
        <v>4.2470572914</v>
      </c>
      <c r="Y2398" s="384">
        <v>0</v>
      </c>
      <c r="Z2398" s="385">
        <v>0</v>
      </c>
      <c r="AA2398" s="385">
        <v>21.191143378791672</v>
      </c>
      <c r="AB2398" s="385">
        <v>0</v>
      </c>
      <c r="AC2398" s="385">
        <v>0</v>
      </c>
      <c r="AD2398" s="385">
        <v>3455.162950053535</v>
      </c>
      <c r="AE2398" s="385">
        <v>0</v>
      </c>
      <c r="AF2398" s="385">
        <v>144.65074470363194</v>
      </c>
      <c r="AG2398" s="385">
        <v>0</v>
      </c>
      <c r="AH2398" s="435">
        <v>3621.0048381359588</v>
      </c>
      <c r="AI2398" s="241">
        <v>0</v>
      </c>
      <c r="AJ2398" s="242">
        <v>0</v>
      </c>
      <c r="AK2398" s="242">
        <v>1.4092110346896463</v>
      </c>
      <c r="AL2398" s="242">
        <v>0</v>
      </c>
      <c r="AM2398" s="242">
        <v>0</v>
      </c>
      <c r="AN2398" s="242">
        <v>0</v>
      </c>
      <c r="AO2398" s="242">
        <v>35.601120876370011</v>
      </c>
      <c r="AP2398" s="225">
        <v>37.010331911059659</v>
      </c>
      <c r="AQ2398" s="243">
        <v>0</v>
      </c>
      <c r="AR2398" s="384">
        <v>0</v>
      </c>
      <c r="AS2398" s="385">
        <v>0</v>
      </c>
      <c r="AT2398" s="385">
        <v>11846.230589325363</v>
      </c>
      <c r="AU2398" s="385">
        <v>134.32006230647099</v>
      </c>
      <c r="AV2398" s="385">
        <v>0</v>
      </c>
      <c r="AW2398" s="385">
        <v>0</v>
      </c>
      <c r="AX2398" s="385">
        <v>0</v>
      </c>
      <c r="AY2398" s="385">
        <v>0</v>
      </c>
      <c r="AZ2398" s="379">
        <v>11980.550651631835</v>
      </c>
      <c r="BA2398" s="463">
        <v>0</v>
      </c>
      <c r="BB2398" s="464">
        <v>0</v>
      </c>
      <c r="BC2398" s="464">
        <v>106.80336262911001</v>
      </c>
      <c r="BD2398" s="462">
        <v>106.80336262911001</v>
      </c>
      <c r="BE2398" s="227">
        <v>0</v>
      </c>
      <c r="BF2398" s="245">
        <v>1.5893357534093753</v>
      </c>
      <c r="BG2398" s="245">
        <v>110.1939455697167</v>
      </c>
      <c r="BH2398" s="245">
        <v>0</v>
      </c>
      <c r="BI2398" s="229">
        <v>111.78328132312608</v>
      </c>
      <c r="BJ2398" s="520">
        <v>34.965386575006249</v>
      </c>
      <c r="BK2398" s="521">
        <v>19411.08733497317</v>
      </c>
      <c r="BL2398" s="521">
        <v>1425.10439222374</v>
      </c>
      <c r="BM2398" s="521">
        <v>1917.7984757806466</v>
      </c>
      <c r="BN2398" s="519">
        <v>22788.955589552566</v>
      </c>
    </row>
    <row r="2399" spans="1:66" x14ac:dyDescent="0.2">
      <c r="A2399" s="579" t="s">
        <v>253</v>
      </c>
      <c r="B2399" s="636">
        <v>2014</v>
      </c>
      <c r="C2399" s="637">
        <v>1</v>
      </c>
      <c r="D2399" s="637">
        <v>6</v>
      </c>
      <c r="E2399" s="590">
        <v>41792</v>
      </c>
      <c r="F2399" s="668" t="s">
        <v>234</v>
      </c>
      <c r="G2399" s="591">
        <v>1</v>
      </c>
      <c r="H2399" s="592">
        <v>0.61527777777777781</v>
      </c>
      <c r="I2399" s="593">
        <v>10</v>
      </c>
      <c r="J2399" s="236" t="s">
        <v>317</v>
      </c>
      <c r="K2399" s="236" t="s">
        <v>470</v>
      </c>
      <c r="L2399" s="234">
        <v>2</v>
      </c>
      <c r="M2399" s="235">
        <v>10.667999999999999</v>
      </c>
      <c r="N2399" s="234">
        <v>353</v>
      </c>
      <c r="O2399" s="240">
        <v>0.15551269000000001</v>
      </c>
      <c r="P2399" s="239" t="s">
        <v>473</v>
      </c>
      <c r="Q2399" s="234">
        <v>291</v>
      </c>
      <c r="R2399" s="240">
        <v>0.12647151000000001</v>
      </c>
      <c r="S2399" s="235">
        <v>23.2</v>
      </c>
      <c r="T2399" s="234">
        <v>179</v>
      </c>
      <c r="U2399" s="235">
        <v>2.7</v>
      </c>
      <c r="V2399" s="234">
        <v>1</v>
      </c>
      <c r="W2399" s="234">
        <v>14757</v>
      </c>
      <c r="X2399" s="413">
        <v>4.4811829293000001</v>
      </c>
      <c r="Y2399" s="384">
        <v>0</v>
      </c>
      <c r="Z2399" s="385">
        <v>0</v>
      </c>
      <c r="AA2399" s="385">
        <v>0</v>
      </c>
      <c r="AB2399" s="385">
        <v>0</v>
      </c>
      <c r="AC2399" s="385">
        <v>0</v>
      </c>
      <c r="AD2399" s="385">
        <v>13870.824061563042</v>
      </c>
      <c r="AE2399" s="385">
        <v>0</v>
      </c>
      <c r="AF2399" s="385">
        <v>1789.8287408795609</v>
      </c>
      <c r="AG2399" s="385">
        <v>0</v>
      </c>
      <c r="AH2399" s="435">
        <v>15660.652802442602</v>
      </c>
      <c r="AI2399" s="241">
        <v>0</v>
      </c>
      <c r="AJ2399" s="242">
        <v>0</v>
      </c>
      <c r="AK2399" s="242">
        <v>2.9679663182323104</v>
      </c>
      <c r="AL2399" s="242">
        <v>0</v>
      </c>
      <c r="AM2399" s="242">
        <v>0</v>
      </c>
      <c r="AN2399" s="242">
        <v>0</v>
      </c>
      <c r="AO2399" s="242">
        <v>74.980201723763614</v>
      </c>
      <c r="AP2399" s="225">
        <v>77.948168041995928</v>
      </c>
      <c r="AQ2399" s="243">
        <v>11.157768113655301</v>
      </c>
      <c r="AR2399" s="384">
        <v>48.301978164013804</v>
      </c>
      <c r="AS2399" s="385">
        <v>0</v>
      </c>
      <c r="AT2399" s="385">
        <v>12502.72548207531</v>
      </c>
      <c r="AU2399" s="385">
        <v>828.47544020702003</v>
      </c>
      <c r="AV2399" s="385">
        <v>0</v>
      </c>
      <c r="AW2399" s="385">
        <v>0</v>
      </c>
      <c r="AX2399" s="385">
        <v>0</v>
      </c>
      <c r="AY2399" s="385">
        <v>0</v>
      </c>
      <c r="AZ2399" s="379">
        <v>13379.502900446343</v>
      </c>
      <c r="BA2399" s="463">
        <v>0</v>
      </c>
      <c r="BB2399" s="464">
        <v>0</v>
      </c>
      <c r="BC2399" s="464">
        <v>149.96040344752723</v>
      </c>
      <c r="BD2399" s="462">
        <v>149.96040344752723</v>
      </c>
      <c r="BE2399" s="227">
        <v>0</v>
      </c>
      <c r="BF2399" s="245">
        <v>0</v>
      </c>
      <c r="BG2399" s="245">
        <v>270.01798835045827</v>
      </c>
      <c r="BH2399" s="245">
        <v>3.9052188397793564</v>
      </c>
      <c r="BI2399" s="229">
        <v>273.92320719023763</v>
      </c>
      <c r="BJ2399" s="520">
        <v>140.58787823205682</v>
      </c>
      <c r="BK2399" s="521">
        <v>23699.099473403861</v>
      </c>
      <c r="BL2399" s="521">
        <v>1271.9855649567044</v>
      </c>
      <c r="BM2399" s="521">
        <v>13813.316924705263</v>
      </c>
      <c r="BN2399" s="519">
        <v>38924.989841297887</v>
      </c>
    </row>
    <row r="2400" spans="1:66" x14ac:dyDescent="0.2">
      <c r="A2400" s="579" t="s">
        <v>253</v>
      </c>
      <c r="B2400" s="636">
        <v>2014</v>
      </c>
      <c r="C2400" s="637">
        <v>2</v>
      </c>
      <c r="D2400" s="637">
        <v>6</v>
      </c>
      <c r="E2400" s="590">
        <v>41806</v>
      </c>
      <c r="F2400" s="668" t="s">
        <v>234</v>
      </c>
      <c r="G2400" s="591">
        <v>1</v>
      </c>
      <c r="H2400" s="592">
        <v>0.59305555555555556</v>
      </c>
      <c r="I2400" s="593">
        <v>10</v>
      </c>
      <c r="J2400" s="236" t="s">
        <v>317</v>
      </c>
      <c r="K2400" s="236" t="s">
        <v>470</v>
      </c>
      <c r="L2400" s="234">
        <v>2</v>
      </c>
      <c r="M2400" s="235">
        <v>11.8872</v>
      </c>
      <c r="N2400" s="234">
        <v>627</v>
      </c>
      <c r="O2400" s="240">
        <v>0.28761579999999998</v>
      </c>
      <c r="P2400" s="239" t="s">
        <v>473</v>
      </c>
      <c r="Q2400" s="234">
        <v>630</v>
      </c>
      <c r="R2400" s="240">
        <v>0.28908919</v>
      </c>
      <c r="S2400" s="235">
        <v>24.9</v>
      </c>
      <c r="T2400" s="234">
        <v>194</v>
      </c>
      <c r="U2400" s="235">
        <v>2.6</v>
      </c>
      <c r="V2400" s="234">
        <v>3</v>
      </c>
      <c r="W2400" s="234">
        <v>8241</v>
      </c>
      <c r="X2400" s="413">
        <v>2.5025024408999998</v>
      </c>
      <c r="Y2400" s="384">
        <v>0</v>
      </c>
      <c r="Z2400" s="385">
        <v>0</v>
      </c>
      <c r="AA2400" s="385">
        <v>0</v>
      </c>
      <c r="AB2400" s="385">
        <v>0</v>
      </c>
      <c r="AC2400" s="385">
        <v>0</v>
      </c>
      <c r="AD2400" s="385">
        <v>1648.7896005871985</v>
      </c>
      <c r="AE2400" s="385">
        <v>0</v>
      </c>
      <c r="AF2400" s="385">
        <v>681.91741678632457</v>
      </c>
      <c r="AG2400" s="385">
        <v>0</v>
      </c>
      <c r="AH2400" s="435">
        <v>2330.7070173735228</v>
      </c>
      <c r="AI2400" s="241">
        <v>0</v>
      </c>
      <c r="AJ2400" s="242">
        <v>0</v>
      </c>
      <c r="AK2400" s="242">
        <v>0</v>
      </c>
      <c r="AL2400" s="242">
        <v>0</v>
      </c>
      <c r="AM2400" s="242">
        <v>0</v>
      </c>
      <c r="AN2400" s="242">
        <v>0</v>
      </c>
      <c r="AO2400" s="242">
        <v>100.69920247884784</v>
      </c>
      <c r="AP2400" s="225">
        <v>100.69920247884784</v>
      </c>
      <c r="AQ2400" s="243">
        <v>9.9900002459174431</v>
      </c>
      <c r="AR2400" s="384">
        <v>0</v>
      </c>
      <c r="AS2400" s="385">
        <v>0</v>
      </c>
      <c r="AT2400" s="385">
        <v>900.53858216798199</v>
      </c>
      <c r="AU2400" s="385">
        <v>18.091890445356491</v>
      </c>
      <c r="AV2400" s="385">
        <v>0</v>
      </c>
      <c r="AW2400" s="385">
        <v>0</v>
      </c>
      <c r="AX2400" s="385">
        <v>0</v>
      </c>
      <c r="AY2400" s="385">
        <v>0</v>
      </c>
      <c r="AZ2400" s="379">
        <v>918.6304726133385</v>
      </c>
      <c r="BA2400" s="463">
        <v>0</v>
      </c>
      <c r="BB2400" s="464">
        <v>0</v>
      </c>
      <c r="BC2400" s="464">
        <v>134.26560330513041</v>
      </c>
      <c r="BD2400" s="462">
        <v>134.26560330513041</v>
      </c>
      <c r="BE2400" s="227">
        <v>0</v>
      </c>
      <c r="BF2400" s="245">
        <v>0.99900002459174431</v>
      </c>
      <c r="BG2400" s="245">
        <v>21.978000541018375</v>
      </c>
      <c r="BH2400" s="245">
        <v>0</v>
      </c>
      <c r="BI2400" s="229">
        <v>22.977000565610119</v>
      </c>
      <c r="BJ2400" s="520">
        <v>149.85000368876163</v>
      </c>
      <c r="BK2400" s="521">
        <v>50269.681237456571</v>
      </c>
      <c r="BL2400" s="521">
        <v>5954.0401465667965</v>
      </c>
      <c r="BM2400" s="521">
        <v>17012.970418797406</v>
      </c>
      <c r="BN2400" s="519">
        <v>73386.541806509544</v>
      </c>
    </row>
    <row r="2401" spans="1:66" x14ac:dyDescent="0.2">
      <c r="A2401" s="579" t="s">
        <v>253</v>
      </c>
      <c r="B2401" s="636">
        <v>2014</v>
      </c>
      <c r="C2401" s="637">
        <v>3</v>
      </c>
      <c r="D2401" s="637">
        <v>6</v>
      </c>
      <c r="E2401" s="590">
        <v>41820</v>
      </c>
      <c r="F2401" s="668" t="s">
        <v>234</v>
      </c>
      <c r="G2401" s="591">
        <v>1</v>
      </c>
      <c r="H2401" s="592">
        <v>0.58125000000000004</v>
      </c>
      <c r="I2401" s="593">
        <v>10</v>
      </c>
      <c r="J2401" s="236" t="s">
        <v>317</v>
      </c>
      <c r="K2401" s="236" t="s">
        <v>470</v>
      </c>
      <c r="L2401" s="234">
        <v>4</v>
      </c>
      <c r="M2401" s="235">
        <v>11.5824</v>
      </c>
      <c r="N2401" s="234">
        <v>899</v>
      </c>
      <c r="O2401" s="240">
        <v>0.42301049000000002</v>
      </c>
      <c r="P2401" s="239" t="s">
        <v>473</v>
      </c>
      <c r="Q2401" s="234">
        <v>950</v>
      </c>
      <c r="R2401" s="240">
        <v>0.44875569999999998</v>
      </c>
      <c r="S2401" s="235">
        <v>28.9</v>
      </c>
      <c r="T2401" s="234">
        <v>170</v>
      </c>
      <c r="U2401" s="235">
        <v>3.9</v>
      </c>
      <c r="V2401" s="234">
        <v>4</v>
      </c>
      <c r="W2401" s="234">
        <v>12112</v>
      </c>
      <c r="X2401" s="413">
        <v>3.6779892687999998</v>
      </c>
      <c r="Y2401" s="384">
        <v>0</v>
      </c>
      <c r="Z2401" s="385">
        <v>0</v>
      </c>
      <c r="AA2401" s="385">
        <v>0</v>
      </c>
      <c r="AB2401" s="385">
        <v>0</v>
      </c>
      <c r="AC2401" s="385">
        <v>0</v>
      </c>
      <c r="AD2401" s="385">
        <v>5326.9105938398488</v>
      </c>
      <c r="AE2401" s="385">
        <v>0</v>
      </c>
      <c r="AF2401" s="385">
        <v>296.94485768750866</v>
      </c>
      <c r="AG2401" s="385">
        <v>0</v>
      </c>
      <c r="AH2401" s="435">
        <v>5623.8554515273572</v>
      </c>
      <c r="AI2401" s="241">
        <v>36.541705311677013</v>
      </c>
      <c r="AJ2401" s="242">
        <v>0</v>
      </c>
      <c r="AK2401" s="242">
        <v>0</v>
      </c>
      <c r="AL2401" s="242">
        <v>0</v>
      </c>
      <c r="AM2401" s="242">
        <v>0</v>
      </c>
      <c r="AN2401" s="242">
        <v>0</v>
      </c>
      <c r="AO2401" s="242">
        <v>730.8341062335403</v>
      </c>
      <c r="AP2401" s="225">
        <v>767.37581154521729</v>
      </c>
      <c r="AQ2401" s="243">
        <v>0</v>
      </c>
      <c r="AR2401" s="384">
        <v>0</v>
      </c>
      <c r="AS2401" s="385">
        <v>0</v>
      </c>
      <c r="AT2401" s="385">
        <v>9967.0111359407019</v>
      </c>
      <c r="AU2401" s="385">
        <v>512.08414771000719</v>
      </c>
      <c r="AV2401" s="385">
        <v>0</v>
      </c>
      <c r="AW2401" s="385">
        <v>0</v>
      </c>
      <c r="AX2401" s="385">
        <v>0</v>
      </c>
      <c r="AY2401" s="385">
        <v>0</v>
      </c>
      <c r="AZ2401" s="379">
        <v>10479.095283650709</v>
      </c>
      <c r="BA2401" s="463">
        <v>0</v>
      </c>
      <c r="BB2401" s="464">
        <v>0</v>
      </c>
      <c r="BC2401" s="464">
        <v>493.31302170763968</v>
      </c>
      <c r="BD2401" s="462">
        <v>493.31302170763968</v>
      </c>
      <c r="BE2401" s="227">
        <v>0</v>
      </c>
      <c r="BF2401" s="245">
        <v>3.262652259971162</v>
      </c>
      <c r="BG2401" s="245">
        <v>54.377537666186051</v>
      </c>
      <c r="BH2401" s="245">
        <v>0.76128552732660448</v>
      </c>
      <c r="BI2401" s="229">
        <v>58.401475453483819</v>
      </c>
      <c r="BJ2401" s="520">
        <v>39.151827119653937</v>
      </c>
      <c r="BK2401" s="521">
        <v>71386.831448169018</v>
      </c>
      <c r="BL2401" s="521">
        <v>3926.0582194986318</v>
      </c>
      <c r="BM2401" s="521">
        <v>10614.495352439511</v>
      </c>
      <c r="BN2401" s="519">
        <v>85966.536847226816</v>
      </c>
    </row>
    <row r="2402" spans="1:66" x14ac:dyDescent="0.2">
      <c r="A2402" s="579" t="s">
        <v>253</v>
      </c>
      <c r="B2402" s="636">
        <v>2014</v>
      </c>
      <c r="C2402" s="637">
        <v>1</v>
      </c>
      <c r="D2402" s="637">
        <v>6</v>
      </c>
      <c r="E2402" s="590">
        <v>41792</v>
      </c>
      <c r="F2402" s="668" t="s">
        <v>238</v>
      </c>
      <c r="G2402" s="591">
        <v>1</v>
      </c>
      <c r="H2402" s="592">
        <v>0.52569444444444446</v>
      </c>
      <c r="I2402" s="593">
        <v>10</v>
      </c>
      <c r="J2402" s="236" t="s">
        <v>220</v>
      </c>
      <c r="K2402" s="236" t="s">
        <v>470</v>
      </c>
      <c r="L2402" s="234">
        <v>2</v>
      </c>
      <c r="M2402" s="235">
        <v>9.1440000000000001</v>
      </c>
      <c r="N2402" s="234">
        <v>395</v>
      </c>
      <c r="O2402" s="240">
        <v>0.17539583</v>
      </c>
      <c r="P2402" s="239" t="s">
        <v>473</v>
      </c>
      <c r="Q2402" s="234">
        <v>330</v>
      </c>
      <c r="R2402" s="240">
        <v>0.14469365000000001</v>
      </c>
      <c r="S2402" s="235">
        <v>23</v>
      </c>
      <c r="T2402" s="234">
        <v>265</v>
      </c>
      <c r="U2402" s="235">
        <v>2.1</v>
      </c>
      <c r="V2402" s="234">
        <v>2</v>
      </c>
      <c r="W2402" s="234">
        <v>14430</v>
      </c>
      <c r="X2402" s="413">
        <v>4.3818845069999997</v>
      </c>
      <c r="Y2402" s="384">
        <v>0</v>
      </c>
      <c r="Z2402" s="385">
        <v>0</v>
      </c>
      <c r="AA2402" s="385">
        <v>0</v>
      </c>
      <c r="AB2402" s="385">
        <v>0</v>
      </c>
      <c r="AC2402" s="385">
        <v>0</v>
      </c>
      <c r="AD2402" s="385">
        <v>17909.134728365407</v>
      </c>
      <c r="AE2402" s="385">
        <v>0</v>
      </c>
      <c r="AF2402" s="385">
        <v>1199.4884830039637</v>
      </c>
      <c r="AG2402" s="385">
        <v>0</v>
      </c>
      <c r="AH2402" s="435">
        <v>19108.62321136937</v>
      </c>
      <c r="AI2402" s="241">
        <v>0</v>
      </c>
      <c r="AJ2402" s="242">
        <v>0</v>
      </c>
      <c r="AK2402" s="242">
        <v>5.0081192155893577</v>
      </c>
      <c r="AL2402" s="242">
        <v>1.6693730718631197</v>
      </c>
      <c r="AM2402" s="242">
        <v>0</v>
      </c>
      <c r="AN2402" s="242">
        <v>0</v>
      </c>
      <c r="AO2402" s="242">
        <v>0</v>
      </c>
      <c r="AP2402" s="225">
        <v>6.6774922874524769</v>
      </c>
      <c r="AQ2402" s="243">
        <v>0</v>
      </c>
      <c r="AR2402" s="384">
        <v>18.112070245853243</v>
      </c>
      <c r="AS2402" s="385">
        <v>0</v>
      </c>
      <c r="AT2402" s="385">
        <v>18401.913576495823</v>
      </c>
      <c r="AU2402" s="385">
        <v>340.96631200873412</v>
      </c>
      <c r="AV2402" s="385">
        <v>0</v>
      </c>
      <c r="AW2402" s="385">
        <v>0</v>
      </c>
      <c r="AX2402" s="385">
        <v>0</v>
      </c>
      <c r="AY2402" s="385">
        <v>0</v>
      </c>
      <c r="AZ2402" s="379">
        <v>18760.991958750412</v>
      </c>
      <c r="BA2402" s="463">
        <v>0</v>
      </c>
      <c r="BB2402" s="464">
        <v>0</v>
      </c>
      <c r="BC2402" s="464">
        <v>21.086817749849928</v>
      </c>
      <c r="BD2402" s="462">
        <v>21.086817749849928</v>
      </c>
      <c r="BE2402" s="227">
        <v>0</v>
      </c>
      <c r="BF2402" s="245">
        <v>0</v>
      </c>
      <c r="BG2402" s="245">
        <v>296.21958267646329</v>
      </c>
      <c r="BH2402" s="245">
        <v>0.87861740624374718</v>
      </c>
      <c r="BI2402" s="229">
        <v>297.09820008270702</v>
      </c>
      <c r="BJ2402" s="520">
        <v>15.062012678464235</v>
      </c>
      <c r="BK2402" s="521">
        <v>28668.030798010259</v>
      </c>
      <c r="BL2402" s="521">
        <v>878.61740624374704</v>
      </c>
      <c r="BM2402" s="521">
        <v>16693.730718631195</v>
      </c>
      <c r="BN2402" s="519">
        <v>46255.44093556366</v>
      </c>
    </row>
    <row r="2403" spans="1:66" x14ac:dyDescent="0.2">
      <c r="A2403" s="579" t="s">
        <v>253</v>
      </c>
      <c r="B2403" s="636">
        <v>2014</v>
      </c>
      <c r="C2403" s="637">
        <v>2</v>
      </c>
      <c r="D2403" s="637">
        <v>6</v>
      </c>
      <c r="E2403" s="590">
        <v>41806</v>
      </c>
      <c r="F2403" s="668" t="s">
        <v>238</v>
      </c>
      <c r="G2403" s="591">
        <v>1</v>
      </c>
      <c r="H2403" s="592">
        <v>0.54583333333333328</v>
      </c>
      <c r="I2403" s="593">
        <v>10</v>
      </c>
      <c r="J2403" s="236" t="s">
        <v>220</v>
      </c>
      <c r="K2403" s="236" t="s">
        <v>470</v>
      </c>
      <c r="L2403" s="234">
        <v>3</v>
      </c>
      <c r="M2403" s="235">
        <v>10.972799999999999</v>
      </c>
      <c r="N2403" s="234">
        <v>483</v>
      </c>
      <c r="O2403" s="240">
        <v>0.21752659999999999</v>
      </c>
      <c r="P2403" s="239" t="s">
        <v>473</v>
      </c>
      <c r="Q2403" s="234">
        <v>432</v>
      </c>
      <c r="R2403" s="240">
        <v>0.19303672999999999</v>
      </c>
      <c r="S2403" s="235">
        <v>24</v>
      </c>
      <c r="T2403" s="234">
        <v>224</v>
      </c>
      <c r="U2403" s="235">
        <v>2.9</v>
      </c>
      <c r="V2403" s="234">
        <v>2</v>
      </c>
      <c r="W2403" s="234">
        <v>8860</v>
      </c>
      <c r="X2403" s="413">
        <v>2.6904710139999999</v>
      </c>
      <c r="Y2403" s="384">
        <v>0</v>
      </c>
      <c r="Z2403" s="385">
        <v>0</v>
      </c>
      <c r="AA2403" s="385">
        <v>0</v>
      </c>
      <c r="AB2403" s="385">
        <v>0</v>
      </c>
      <c r="AC2403" s="385">
        <v>0</v>
      </c>
      <c r="AD2403" s="385">
        <v>19345.592176671558</v>
      </c>
      <c r="AE2403" s="385">
        <v>0</v>
      </c>
      <c r="AF2403" s="385">
        <v>523.27733421921937</v>
      </c>
      <c r="AG2403" s="385">
        <v>0</v>
      </c>
      <c r="AH2403" s="435">
        <v>19868.869510890778</v>
      </c>
      <c r="AI2403" s="241">
        <v>0</v>
      </c>
      <c r="AJ2403" s="242">
        <v>0</v>
      </c>
      <c r="AK2403" s="242">
        <v>0</v>
      </c>
      <c r="AL2403" s="242">
        <v>0</v>
      </c>
      <c r="AM2403" s="242">
        <v>0</v>
      </c>
      <c r="AN2403" s="242">
        <v>0</v>
      </c>
      <c r="AO2403" s="242">
        <v>137.37371563446251</v>
      </c>
      <c r="AP2403" s="225">
        <v>137.37371563446251</v>
      </c>
      <c r="AQ2403" s="243">
        <v>0</v>
      </c>
      <c r="AR2403" s="384">
        <v>14.749276165217964</v>
      </c>
      <c r="AS2403" s="385">
        <v>0</v>
      </c>
      <c r="AT2403" s="385">
        <v>16508.150345752063</v>
      </c>
      <c r="AU2403" s="385">
        <v>166.59629398259708</v>
      </c>
      <c r="AV2403" s="385">
        <v>0</v>
      </c>
      <c r="AW2403" s="385">
        <v>0</v>
      </c>
      <c r="AX2403" s="385">
        <v>0</v>
      </c>
      <c r="AY2403" s="385">
        <v>0</v>
      </c>
      <c r="AZ2403" s="379">
        <v>16689.495915899879</v>
      </c>
      <c r="BA2403" s="463">
        <v>0</v>
      </c>
      <c r="BB2403" s="464">
        <v>0</v>
      </c>
      <c r="BC2403" s="464">
        <v>85.858572271539074</v>
      </c>
      <c r="BD2403" s="462">
        <v>85.858572271539074</v>
      </c>
      <c r="BE2403" s="227">
        <v>0</v>
      </c>
      <c r="BF2403" s="245">
        <v>1.0221258603754653</v>
      </c>
      <c r="BG2403" s="245">
        <v>189.09328416946107</v>
      </c>
      <c r="BH2403" s="245">
        <v>0</v>
      </c>
      <c r="BI2403" s="229">
        <v>190.11541002983654</v>
      </c>
      <c r="BJ2403" s="520">
        <v>42.929286135769537</v>
      </c>
      <c r="BK2403" s="521">
        <v>38840.782694267669</v>
      </c>
      <c r="BL2403" s="521">
        <v>1666.0651524120083</v>
      </c>
      <c r="BM2403" s="521">
        <v>10538.117620471045</v>
      </c>
      <c r="BN2403" s="519">
        <v>51087.894753286491</v>
      </c>
    </row>
    <row r="2404" spans="1:66" x14ac:dyDescent="0.2">
      <c r="A2404" s="579" t="s">
        <v>253</v>
      </c>
      <c r="B2404" s="636">
        <v>2014</v>
      </c>
      <c r="C2404" s="637">
        <v>3</v>
      </c>
      <c r="D2404" s="637">
        <v>6</v>
      </c>
      <c r="E2404" s="590">
        <v>41820</v>
      </c>
      <c r="F2404" s="668" t="s">
        <v>238</v>
      </c>
      <c r="G2404" s="591">
        <v>1</v>
      </c>
      <c r="H2404" s="592">
        <v>0.52569444444444446</v>
      </c>
      <c r="I2404" s="593">
        <v>10</v>
      </c>
      <c r="J2404" s="236" t="s">
        <v>220</v>
      </c>
      <c r="K2404" s="236" t="s">
        <v>470</v>
      </c>
      <c r="L2404" s="234">
        <v>2</v>
      </c>
      <c r="M2404" s="235">
        <v>7.3151999999999999</v>
      </c>
      <c r="N2404" s="234">
        <v>543</v>
      </c>
      <c r="O2404" s="240">
        <v>0.2465724</v>
      </c>
      <c r="P2404" s="239" t="s">
        <v>473</v>
      </c>
      <c r="Q2404" s="234">
        <v>539</v>
      </c>
      <c r="R2404" s="240">
        <v>0.24462864000000001</v>
      </c>
      <c r="S2404" s="235">
        <v>27.1</v>
      </c>
      <c r="T2404" s="234">
        <v>246</v>
      </c>
      <c r="U2404" s="235">
        <v>3.2</v>
      </c>
      <c r="V2404" s="234">
        <v>4</v>
      </c>
      <c r="W2404" s="234">
        <v>13460</v>
      </c>
      <c r="X2404" s="413">
        <v>4.0873295540000001</v>
      </c>
      <c r="Y2404" s="384">
        <v>0</v>
      </c>
      <c r="Z2404" s="385">
        <v>0</v>
      </c>
      <c r="AA2404" s="385">
        <v>0</v>
      </c>
      <c r="AB2404" s="385">
        <v>0</v>
      </c>
      <c r="AC2404" s="385">
        <v>0</v>
      </c>
      <c r="AD2404" s="385">
        <v>13207.978286744235</v>
      </c>
      <c r="AE2404" s="385">
        <v>0</v>
      </c>
      <c r="AF2404" s="385">
        <v>350.70820227773584</v>
      </c>
      <c r="AG2404" s="385">
        <v>0</v>
      </c>
      <c r="AH2404" s="435">
        <v>13558.686489021971</v>
      </c>
      <c r="AI2404" s="241">
        <v>0</v>
      </c>
      <c r="AJ2404" s="242">
        <v>0</v>
      </c>
      <c r="AK2404" s="242">
        <v>0</v>
      </c>
      <c r="AL2404" s="242">
        <v>0</v>
      </c>
      <c r="AM2404" s="242">
        <v>0</v>
      </c>
      <c r="AN2404" s="242">
        <v>0</v>
      </c>
      <c r="AO2404" s="242">
        <v>98.646315319843666</v>
      </c>
      <c r="AP2404" s="225">
        <v>98.646315319843666</v>
      </c>
      <c r="AQ2404" s="243">
        <v>0</v>
      </c>
      <c r="AR2404" s="384">
        <v>0</v>
      </c>
      <c r="AS2404" s="385">
        <v>0</v>
      </c>
      <c r="AT2404" s="385">
        <v>18599.293009197856</v>
      </c>
      <c r="AU2404" s="385">
        <v>292.43054278074493</v>
      </c>
      <c r="AV2404" s="385">
        <v>0</v>
      </c>
      <c r="AW2404" s="385">
        <v>0</v>
      </c>
      <c r="AX2404" s="385">
        <v>0</v>
      </c>
      <c r="AY2404" s="385">
        <v>0</v>
      </c>
      <c r="AZ2404" s="379">
        <v>18891.723551978601</v>
      </c>
      <c r="BA2404" s="463">
        <v>0</v>
      </c>
      <c r="BB2404" s="464">
        <v>0</v>
      </c>
      <c r="BC2404" s="464">
        <v>24.661578829960916</v>
      </c>
      <c r="BD2404" s="462">
        <v>24.661578829960916</v>
      </c>
      <c r="BE2404" s="227">
        <v>0</v>
      </c>
      <c r="BF2404" s="245">
        <v>0</v>
      </c>
      <c r="BG2404" s="245">
        <v>162.94257441224178</v>
      </c>
      <c r="BH2404" s="245">
        <v>0</v>
      </c>
      <c r="BI2404" s="229">
        <v>162.94257441224178</v>
      </c>
      <c r="BJ2404" s="520">
        <v>52.846240349916243</v>
      </c>
      <c r="BK2404" s="521">
        <v>11743.608966648055</v>
      </c>
      <c r="BL2404" s="521">
        <v>1071.6043182066351</v>
      </c>
      <c r="BM2404" s="521">
        <v>3890.0704702021685</v>
      </c>
      <c r="BN2404" s="519">
        <v>16758.129995406773</v>
      </c>
    </row>
    <row r="2405" spans="1:66" x14ac:dyDescent="0.2">
      <c r="A2405" s="579" t="s">
        <v>253</v>
      </c>
      <c r="B2405" s="636">
        <v>2014</v>
      </c>
      <c r="C2405" s="637">
        <v>1</v>
      </c>
      <c r="D2405" s="637">
        <v>6</v>
      </c>
      <c r="E2405" s="590">
        <v>41792</v>
      </c>
      <c r="F2405" s="668" t="s">
        <v>243</v>
      </c>
      <c r="G2405" s="591">
        <v>1</v>
      </c>
      <c r="H2405" s="592">
        <v>0.41875000000000001</v>
      </c>
      <c r="I2405" s="593">
        <v>10</v>
      </c>
      <c r="J2405" s="236" t="s">
        <v>220</v>
      </c>
      <c r="K2405" s="236" t="s">
        <v>470</v>
      </c>
      <c r="L2405" s="234">
        <v>1</v>
      </c>
      <c r="M2405" s="235">
        <v>5.7911999999999999</v>
      </c>
      <c r="N2405" s="234">
        <v>571</v>
      </c>
      <c r="O2405" s="240">
        <v>0.26020673</v>
      </c>
      <c r="P2405" s="239" t="s">
        <v>473</v>
      </c>
      <c r="Q2405" s="234">
        <v>379</v>
      </c>
      <c r="R2405" s="240">
        <v>0.16780279000000001</v>
      </c>
      <c r="S2405" s="235">
        <v>22.5</v>
      </c>
      <c r="T2405" s="234">
        <v>210</v>
      </c>
      <c r="U2405" s="235">
        <v>2.2999999999999998</v>
      </c>
      <c r="V2405" s="234">
        <v>1</v>
      </c>
      <c r="W2405" s="234">
        <v>14877</v>
      </c>
      <c r="X2405" s="413">
        <v>4.5176227173000001</v>
      </c>
      <c r="Y2405" s="384">
        <v>0</v>
      </c>
      <c r="Z2405" s="385">
        <v>0</v>
      </c>
      <c r="AA2405" s="385">
        <v>0</v>
      </c>
      <c r="AB2405" s="385">
        <v>0</v>
      </c>
      <c r="AC2405" s="385">
        <v>0</v>
      </c>
      <c r="AD2405" s="385">
        <v>8682.5687877368691</v>
      </c>
      <c r="AE2405" s="385">
        <v>0</v>
      </c>
      <c r="AF2405" s="385">
        <v>634.60810683045293</v>
      </c>
      <c r="AG2405" s="385">
        <v>0</v>
      </c>
      <c r="AH2405" s="435">
        <v>9317.1768945673211</v>
      </c>
      <c r="AI2405" s="241">
        <v>0</v>
      </c>
      <c r="AJ2405" s="242">
        <v>0</v>
      </c>
      <c r="AK2405" s="242">
        <v>0</v>
      </c>
      <c r="AL2405" s="242">
        <v>0</v>
      </c>
      <c r="AM2405" s="242">
        <v>0</v>
      </c>
      <c r="AN2405" s="242">
        <v>0</v>
      </c>
      <c r="AO2405" s="242">
        <v>13.015695129836422</v>
      </c>
      <c r="AP2405" s="225">
        <v>13.015695129836422</v>
      </c>
      <c r="AQ2405" s="243">
        <v>0</v>
      </c>
      <c r="AR2405" s="384">
        <v>0</v>
      </c>
      <c r="AS2405" s="385">
        <v>0</v>
      </c>
      <c r="AT2405" s="385">
        <v>10378.777276032182</v>
      </c>
      <c r="AU2405" s="385">
        <v>28.061218904921144</v>
      </c>
      <c r="AV2405" s="385">
        <v>0</v>
      </c>
      <c r="AW2405" s="385">
        <v>0</v>
      </c>
      <c r="AX2405" s="385">
        <v>0</v>
      </c>
      <c r="AY2405" s="385">
        <v>0</v>
      </c>
      <c r="AZ2405" s="379">
        <v>10406.838494937103</v>
      </c>
      <c r="BA2405" s="463">
        <v>0</v>
      </c>
      <c r="BB2405" s="464">
        <v>0</v>
      </c>
      <c r="BC2405" s="464">
        <v>32.539237824591055</v>
      </c>
      <c r="BD2405" s="462">
        <v>32.539237824591055</v>
      </c>
      <c r="BE2405" s="227">
        <v>0</v>
      </c>
      <c r="BF2405" s="245">
        <v>0</v>
      </c>
      <c r="BG2405" s="245">
        <v>52.295203646664199</v>
      </c>
      <c r="BH2405" s="245">
        <v>0</v>
      </c>
      <c r="BI2405" s="229">
        <v>52.295203646664199</v>
      </c>
      <c r="BJ2405" s="520">
        <v>4.6484625463701512</v>
      </c>
      <c r="BK2405" s="521">
        <v>1255.0848875199406</v>
      </c>
      <c r="BL2405" s="521">
        <v>7.7474375772835851</v>
      </c>
      <c r="BM2405" s="521">
        <v>337.01353461183601</v>
      </c>
      <c r="BN2405" s="519">
        <v>1604.4943222554302</v>
      </c>
    </row>
    <row r="2406" spans="1:66" x14ac:dyDescent="0.2">
      <c r="A2406" s="579" t="s">
        <v>253</v>
      </c>
      <c r="B2406" s="636">
        <v>2014</v>
      </c>
      <c r="C2406" s="637">
        <v>2</v>
      </c>
      <c r="D2406" s="637">
        <v>6</v>
      </c>
      <c r="E2406" s="590">
        <v>41806</v>
      </c>
      <c r="F2406" s="668" t="s">
        <v>243</v>
      </c>
      <c r="G2406" s="591">
        <v>1</v>
      </c>
      <c r="H2406" s="592">
        <v>0.41180555555555554</v>
      </c>
      <c r="I2406" s="593">
        <v>10</v>
      </c>
      <c r="J2406" s="236" t="s">
        <v>220</v>
      </c>
      <c r="K2406" s="236" t="s">
        <v>470</v>
      </c>
      <c r="L2406" s="234">
        <v>2</v>
      </c>
      <c r="M2406" s="235">
        <v>8.2295999999999996</v>
      </c>
      <c r="N2406" s="234">
        <v>822</v>
      </c>
      <c r="O2406" s="240">
        <v>0.38433939</v>
      </c>
      <c r="P2406" s="239" t="s">
        <v>473</v>
      </c>
      <c r="Q2406" s="234">
        <v>724</v>
      </c>
      <c r="R2406" s="240">
        <v>0.33549743999999998</v>
      </c>
      <c r="S2406" s="235">
        <v>23</v>
      </c>
      <c r="T2406" s="234">
        <v>167</v>
      </c>
      <c r="U2406" s="235">
        <v>3.4</v>
      </c>
      <c r="V2406" s="234">
        <v>2</v>
      </c>
      <c r="W2406" s="234">
        <v>9565</v>
      </c>
      <c r="X2406" s="413">
        <v>2.9045547685000002</v>
      </c>
      <c r="Y2406" s="384">
        <v>17.439505892381316</v>
      </c>
      <c r="Z2406" s="385">
        <v>0</v>
      </c>
      <c r="AA2406" s="385">
        <v>0</v>
      </c>
      <c r="AB2406" s="385">
        <v>0</v>
      </c>
      <c r="AC2406" s="385">
        <v>0</v>
      </c>
      <c r="AD2406" s="385">
        <v>7435.4962193235706</v>
      </c>
      <c r="AE2406" s="385">
        <v>0</v>
      </c>
      <c r="AF2406" s="385">
        <v>245.5856600591417</v>
      </c>
      <c r="AG2406" s="385">
        <v>0</v>
      </c>
      <c r="AH2406" s="435">
        <v>7698.5213852750931</v>
      </c>
      <c r="AI2406" s="241">
        <v>0</v>
      </c>
      <c r="AJ2406" s="242">
        <v>0</v>
      </c>
      <c r="AK2406" s="242">
        <v>0</v>
      </c>
      <c r="AL2406" s="242">
        <v>0</v>
      </c>
      <c r="AM2406" s="242">
        <v>0</v>
      </c>
      <c r="AN2406" s="242">
        <v>0</v>
      </c>
      <c r="AO2406" s="242">
        <v>43.958544484922143</v>
      </c>
      <c r="AP2406" s="225">
        <v>43.958544484922143</v>
      </c>
      <c r="AQ2406" s="243">
        <v>0</v>
      </c>
      <c r="AR2406" s="384">
        <v>0</v>
      </c>
      <c r="AS2406" s="385">
        <v>9.8121751082415507</v>
      </c>
      <c r="AT2406" s="385">
        <v>6830.3728389482412</v>
      </c>
      <c r="AU2406" s="385">
        <v>0</v>
      </c>
      <c r="AV2406" s="385">
        <v>7.6011649838511204</v>
      </c>
      <c r="AW2406" s="385">
        <v>0</v>
      </c>
      <c r="AX2406" s="385">
        <v>0</v>
      </c>
      <c r="AY2406" s="385">
        <v>0</v>
      </c>
      <c r="AZ2406" s="379">
        <v>6847.786179040334</v>
      </c>
      <c r="BA2406" s="463">
        <v>0</v>
      </c>
      <c r="BB2406" s="464">
        <v>0</v>
      </c>
      <c r="BC2406" s="464">
        <v>142.86526957599696</v>
      </c>
      <c r="BD2406" s="462">
        <v>142.86526957599696</v>
      </c>
      <c r="BE2406" s="227">
        <v>0</v>
      </c>
      <c r="BF2406" s="245">
        <v>0.65414500721610347</v>
      </c>
      <c r="BG2406" s="245">
        <v>119.70853632054691</v>
      </c>
      <c r="BH2406" s="245">
        <v>0</v>
      </c>
      <c r="BI2406" s="229">
        <v>120.36268132776301</v>
      </c>
      <c r="BJ2406" s="520">
        <v>11.77461012988986</v>
      </c>
      <c r="BK2406" s="521">
        <v>3689.3778406988226</v>
      </c>
      <c r="BL2406" s="521">
        <v>32.707250360805162</v>
      </c>
      <c r="BM2406" s="521">
        <v>497.15020548423854</v>
      </c>
      <c r="BN2406" s="519">
        <v>4231.0099066737566</v>
      </c>
    </row>
    <row r="2407" spans="1:66" x14ac:dyDescent="0.2">
      <c r="A2407" s="579" t="s">
        <v>253</v>
      </c>
      <c r="B2407" s="636">
        <v>2014</v>
      </c>
      <c r="C2407" s="637">
        <v>3</v>
      </c>
      <c r="D2407" s="637">
        <v>6</v>
      </c>
      <c r="E2407" s="590">
        <v>41820</v>
      </c>
      <c r="F2407" s="668" t="s">
        <v>243</v>
      </c>
      <c r="G2407" s="591">
        <v>1</v>
      </c>
      <c r="H2407" s="592">
        <v>0.40833333333333333</v>
      </c>
      <c r="I2407" s="593">
        <v>10</v>
      </c>
      <c r="J2407" s="236" t="s">
        <v>220</v>
      </c>
      <c r="K2407" s="236" t="s">
        <v>470</v>
      </c>
      <c r="L2407" s="234">
        <v>2</v>
      </c>
      <c r="M2407" s="235">
        <v>6.7055999999999996</v>
      </c>
      <c r="N2407" s="234">
        <v>734</v>
      </c>
      <c r="O2407" s="240">
        <v>0.34046078000000002</v>
      </c>
      <c r="P2407" s="239" t="s">
        <v>473</v>
      </c>
      <c r="Q2407" s="234">
        <v>756</v>
      </c>
      <c r="R2407" s="240">
        <v>0.35139699000000002</v>
      </c>
      <c r="S2407" s="235">
        <v>25.5</v>
      </c>
      <c r="T2407" s="234">
        <v>170</v>
      </c>
      <c r="U2407" s="235">
        <v>2.9</v>
      </c>
      <c r="V2407" s="234">
        <v>3</v>
      </c>
      <c r="W2407" s="234">
        <v>14817</v>
      </c>
      <c r="X2407" s="413">
        <v>4.4994028233000005</v>
      </c>
      <c r="Y2407" s="384">
        <v>0</v>
      </c>
      <c r="Z2407" s="385">
        <v>0</v>
      </c>
      <c r="AA2407" s="385">
        <v>0</v>
      </c>
      <c r="AB2407" s="385">
        <v>0</v>
      </c>
      <c r="AC2407" s="385">
        <v>0</v>
      </c>
      <c r="AD2407" s="385">
        <v>8779.4269868143201</v>
      </c>
      <c r="AE2407" s="385">
        <v>0</v>
      </c>
      <c r="AF2407" s="385">
        <v>121.90903519515447</v>
      </c>
      <c r="AG2407" s="385">
        <v>0</v>
      </c>
      <c r="AH2407" s="435">
        <v>8901.3360220094746</v>
      </c>
      <c r="AI2407" s="241">
        <v>0</v>
      </c>
      <c r="AJ2407" s="242">
        <v>0</v>
      </c>
      <c r="AK2407" s="242">
        <v>0.52784782631622706</v>
      </c>
      <c r="AL2407" s="242">
        <v>0</v>
      </c>
      <c r="AM2407" s="242">
        <v>0</v>
      </c>
      <c r="AN2407" s="242">
        <v>0</v>
      </c>
      <c r="AO2407" s="242">
        <v>40.005308941861415</v>
      </c>
      <c r="AP2407" s="225">
        <v>40.533156768177641</v>
      </c>
      <c r="AQ2407" s="243">
        <v>0</v>
      </c>
      <c r="AR2407" s="384">
        <v>5.7269504764986134</v>
      </c>
      <c r="AS2407" s="385">
        <v>0</v>
      </c>
      <c r="AT2407" s="385">
        <v>6499.3386912832648</v>
      </c>
      <c r="AU2407" s="385">
        <v>14.374923510656949</v>
      </c>
      <c r="AV2407" s="385">
        <v>0</v>
      </c>
      <c r="AW2407" s="385">
        <v>0</v>
      </c>
      <c r="AX2407" s="385">
        <v>0</v>
      </c>
      <c r="AY2407" s="385">
        <v>0</v>
      </c>
      <c r="AZ2407" s="379">
        <v>6519.4405652704208</v>
      </c>
      <c r="BA2407" s="463">
        <v>0</v>
      </c>
      <c r="BB2407" s="464">
        <v>0</v>
      </c>
      <c r="BC2407" s="464">
        <v>100.01327235465355</v>
      </c>
      <c r="BD2407" s="462">
        <v>100.01327235465355</v>
      </c>
      <c r="BE2407" s="227">
        <v>0</v>
      </c>
      <c r="BF2407" s="245">
        <v>0</v>
      </c>
      <c r="BG2407" s="245">
        <v>44.450343268734898</v>
      </c>
      <c r="BH2407" s="245">
        <v>0</v>
      </c>
      <c r="BI2407" s="229">
        <v>44.450343268734898</v>
      </c>
      <c r="BJ2407" s="520">
        <v>7.1438051681895383</v>
      </c>
      <c r="BK2407" s="521">
        <v>2317.767899012606</v>
      </c>
      <c r="BL2407" s="521">
        <v>51.594148436924442</v>
      </c>
      <c r="BM2407" s="521">
        <v>587.37953605113989</v>
      </c>
      <c r="BN2407" s="519">
        <v>2963.8853886688598</v>
      </c>
    </row>
    <row r="2408" spans="1:66" x14ac:dyDescent="0.2">
      <c r="A2408" s="579" t="s">
        <v>253</v>
      </c>
      <c r="B2408" s="636">
        <v>2014</v>
      </c>
      <c r="C2408" s="637">
        <v>1</v>
      </c>
      <c r="D2408" s="637">
        <v>6</v>
      </c>
      <c r="E2408" s="590">
        <v>41792</v>
      </c>
      <c r="F2408" s="668" t="s">
        <v>330</v>
      </c>
      <c r="G2408" s="591">
        <v>1</v>
      </c>
      <c r="H2408" s="592">
        <v>0.4597222222222222</v>
      </c>
      <c r="I2408" s="593">
        <v>10</v>
      </c>
      <c r="J2408" s="236" t="s">
        <v>220</v>
      </c>
      <c r="K2408" s="236" t="s">
        <v>470</v>
      </c>
      <c r="L2408" s="234">
        <v>2</v>
      </c>
      <c r="M2408" s="235">
        <v>7.62</v>
      </c>
      <c r="N2408" s="234">
        <v>506</v>
      </c>
      <c r="O2408" s="240">
        <v>0.22863227</v>
      </c>
      <c r="P2408" s="239" t="s">
        <v>473</v>
      </c>
      <c r="Q2408" s="234">
        <v>476</v>
      </c>
      <c r="R2408" s="240">
        <v>0.21415395000000001</v>
      </c>
      <c r="S2408" s="235">
        <v>23.2</v>
      </c>
      <c r="T2408" s="234">
        <v>182</v>
      </c>
      <c r="U2408" s="235">
        <v>3.4</v>
      </c>
      <c r="V2408" s="234">
        <v>2</v>
      </c>
      <c r="W2408" s="234">
        <v>15331</v>
      </c>
      <c r="X2408" s="413">
        <v>4.6554865819</v>
      </c>
      <c r="Y2408" s="384">
        <v>0</v>
      </c>
      <c r="Z2408" s="385">
        <v>0</v>
      </c>
      <c r="AA2408" s="385">
        <v>0</v>
      </c>
      <c r="AB2408" s="385">
        <v>12.521140158932608</v>
      </c>
      <c r="AC2408" s="385">
        <v>0</v>
      </c>
      <c r="AD2408" s="385">
        <v>6627.1440068050679</v>
      </c>
      <c r="AE2408" s="385">
        <v>0</v>
      </c>
      <c r="AF2408" s="385">
        <v>487.5204686066802</v>
      </c>
      <c r="AG2408" s="385">
        <v>0</v>
      </c>
      <c r="AH2408" s="435">
        <v>7127.1856155706801</v>
      </c>
      <c r="AI2408" s="241">
        <v>13.712852325297773</v>
      </c>
      <c r="AJ2408" s="242">
        <v>0</v>
      </c>
      <c r="AK2408" s="242">
        <v>0.5428004045430368</v>
      </c>
      <c r="AL2408" s="242">
        <v>0</v>
      </c>
      <c r="AM2408" s="242">
        <v>0</v>
      </c>
      <c r="AN2408" s="242">
        <v>0</v>
      </c>
      <c r="AO2408" s="242">
        <v>27.425704650595545</v>
      </c>
      <c r="AP2408" s="225">
        <v>41.681357380436353</v>
      </c>
      <c r="AQ2408" s="243">
        <v>0</v>
      </c>
      <c r="AR2408" s="384">
        <v>5.8891803289894904</v>
      </c>
      <c r="AS2408" s="385">
        <v>0</v>
      </c>
      <c r="AT2408" s="385">
        <v>7030.9058836641034</v>
      </c>
      <c r="AU2408" s="385">
        <v>44.346384930561193</v>
      </c>
      <c r="AV2408" s="385">
        <v>0</v>
      </c>
      <c r="AW2408" s="385">
        <v>0</v>
      </c>
      <c r="AX2408" s="385">
        <v>8.1624120983915311</v>
      </c>
      <c r="AY2408" s="385">
        <v>0</v>
      </c>
      <c r="AZ2408" s="379">
        <v>7089.3038610220456</v>
      </c>
      <c r="BA2408" s="463">
        <v>0</v>
      </c>
      <c r="BB2408" s="464">
        <v>0</v>
      </c>
      <c r="BC2408" s="464">
        <v>41.138556975893323</v>
      </c>
      <c r="BD2408" s="462">
        <v>41.138556975893323</v>
      </c>
      <c r="BE2408" s="227">
        <v>0</v>
      </c>
      <c r="BF2408" s="245">
        <v>0</v>
      </c>
      <c r="BG2408" s="245">
        <v>96.724583365939665</v>
      </c>
      <c r="BH2408" s="245">
        <v>0</v>
      </c>
      <c r="BI2408" s="229">
        <v>96.724583365939665</v>
      </c>
      <c r="BJ2408" s="520">
        <v>63.666814367453938</v>
      </c>
      <c r="BK2408" s="521">
        <v>1877.3547826300523</v>
      </c>
      <c r="BL2408" s="521">
        <v>0</v>
      </c>
      <c r="BM2408" s="521">
        <v>330.57768998485705</v>
      </c>
      <c r="BN2408" s="519">
        <v>2271.5992869823635</v>
      </c>
    </row>
    <row r="2409" spans="1:66" x14ac:dyDescent="0.2">
      <c r="A2409" s="579" t="s">
        <v>253</v>
      </c>
      <c r="B2409" s="636">
        <v>2014</v>
      </c>
      <c r="C2409" s="637">
        <v>2</v>
      </c>
      <c r="D2409" s="637">
        <v>6</v>
      </c>
      <c r="E2409" s="590">
        <v>41806</v>
      </c>
      <c r="F2409" s="668" t="s">
        <v>330</v>
      </c>
      <c r="G2409" s="591">
        <v>1</v>
      </c>
      <c r="H2409" s="592">
        <v>0.47013888888888888</v>
      </c>
      <c r="I2409" s="593">
        <v>10</v>
      </c>
      <c r="J2409" s="236" t="s">
        <v>220</v>
      </c>
      <c r="K2409" s="236" t="s">
        <v>470</v>
      </c>
      <c r="L2409" s="234">
        <v>2</v>
      </c>
      <c r="M2409" s="235">
        <v>7.62</v>
      </c>
      <c r="N2409" s="234">
        <v>672</v>
      </c>
      <c r="O2409" s="240">
        <v>0.30976805000000002</v>
      </c>
      <c r="P2409" s="239" t="s">
        <v>473</v>
      </c>
      <c r="Q2409" s="234">
        <v>317</v>
      </c>
      <c r="R2409" s="240">
        <v>0.13860179</v>
      </c>
      <c r="S2409" s="235">
        <v>23.2</v>
      </c>
      <c r="T2409" s="234">
        <v>138</v>
      </c>
      <c r="U2409" s="235">
        <v>5.4</v>
      </c>
      <c r="V2409" s="234">
        <v>2</v>
      </c>
      <c r="W2409" s="234">
        <v>9122</v>
      </c>
      <c r="X2409" s="413">
        <v>2.7700312178000002</v>
      </c>
      <c r="Y2409" s="384">
        <v>0</v>
      </c>
      <c r="Z2409" s="385">
        <v>0</v>
      </c>
      <c r="AA2409" s="385">
        <v>27.436513896172016</v>
      </c>
      <c r="AB2409" s="385">
        <v>0</v>
      </c>
      <c r="AC2409" s="385">
        <v>0</v>
      </c>
      <c r="AD2409" s="385">
        <v>9184.2769989449462</v>
      </c>
      <c r="AE2409" s="385">
        <v>0</v>
      </c>
      <c r="AF2409" s="385">
        <v>444.79390415626659</v>
      </c>
      <c r="AG2409" s="385">
        <v>0</v>
      </c>
      <c r="AH2409" s="435">
        <v>9656.5074169973832</v>
      </c>
      <c r="AI2409" s="241">
        <v>23.046671672784491</v>
      </c>
      <c r="AJ2409" s="242">
        <v>0</v>
      </c>
      <c r="AK2409" s="242">
        <v>0</v>
      </c>
      <c r="AL2409" s="242">
        <v>0</v>
      </c>
      <c r="AM2409" s="242">
        <v>0</v>
      </c>
      <c r="AN2409" s="242">
        <v>0</v>
      </c>
      <c r="AO2409" s="242">
        <v>92.186686691137965</v>
      </c>
      <c r="AP2409" s="225">
        <v>115.23335836392246</v>
      </c>
      <c r="AQ2409" s="243">
        <v>0</v>
      </c>
      <c r="AR2409" s="384">
        <v>29.693167164132166</v>
      </c>
      <c r="AS2409" s="385">
        <v>0</v>
      </c>
      <c r="AT2409" s="385">
        <v>9755.5463730340907</v>
      </c>
      <c r="AU2409" s="385">
        <v>0</v>
      </c>
      <c r="AV2409" s="385">
        <v>0</v>
      </c>
      <c r="AW2409" s="385">
        <v>0</v>
      </c>
      <c r="AX2409" s="385">
        <v>13.718256948086008</v>
      </c>
      <c r="AY2409" s="385">
        <v>0</v>
      </c>
      <c r="AZ2409" s="379">
        <v>9798.9577971463095</v>
      </c>
      <c r="BA2409" s="463">
        <v>0</v>
      </c>
      <c r="BB2409" s="464">
        <v>0</v>
      </c>
      <c r="BC2409" s="464">
        <v>207.42004505506043</v>
      </c>
      <c r="BD2409" s="462">
        <v>207.42004505506043</v>
      </c>
      <c r="BE2409" s="227">
        <v>0</v>
      </c>
      <c r="BF2409" s="245">
        <v>0</v>
      </c>
      <c r="BG2409" s="245">
        <v>64.475807656004235</v>
      </c>
      <c r="BH2409" s="245">
        <v>0</v>
      </c>
      <c r="BI2409" s="229">
        <v>64.475807656004235</v>
      </c>
      <c r="BJ2409" s="520">
        <v>107.00240419507087</v>
      </c>
      <c r="BK2409" s="521">
        <v>9081.4860996329371</v>
      </c>
      <c r="BL2409" s="521">
        <v>48.013899318301029</v>
      </c>
      <c r="BM2409" s="521">
        <v>473.27986470896724</v>
      </c>
      <c r="BN2409" s="519">
        <v>9709.7822678552766</v>
      </c>
    </row>
    <row r="2410" spans="1:66" x14ac:dyDescent="0.2">
      <c r="A2410" s="579" t="s">
        <v>253</v>
      </c>
      <c r="B2410" s="636">
        <v>2014</v>
      </c>
      <c r="C2410" s="637">
        <v>3</v>
      </c>
      <c r="D2410" s="637">
        <v>6</v>
      </c>
      <c r="E2410" s="590">
        <v>41820</v>
      </c>
      <c r="F2410" s="668" t="s">
        <v>330</v>
      </c>
      <c r="G2410" s="591">
        <v>1</v>
      </c>
      <c r="H2410" s="592">
        <v>0.46388888888888891</v>
      </c>
      <c r="I2410" s="593">
        <v>10</v>
      </c>
      <c r="J2410" s="236" t="s">
        <v>220</v>
      </c>
      <c r="K2410" s="236" t="s">
        <v>470</v>
      </c>
      <c r="L2410" s="234">
        <v>2</v>
      </c>
      <c r="M2410" s="235">
        <v>7.3151999999999999</v>
      </c>
      <c r="N2410" s="234">
        <v>726</v>
      </c>
      <c r="O2410" s="240">
        <v>0.33648971999999999</v>
      </c>
      <c r="P2410" s="239" t="s">
        <v>473</v>
      </c>
      <c r="Q2410" s="234">
        <v>677</v>
      </c>
      <c r="R2410" s="240">
        <v>0.31223604999999999</v>
      </c>
      <c r="S2410" s="235">
        <v>27.6</v>
      </c>
      <c r="T2410" s="234">
        <v>140</v>
      </c>
      <c r="U2410" s="235">
        <v>4.3</v>
      </c>
      <c r="V2410" s="234">
        <v>4</v>
      </c>
      <c r="W2410" s="234">
        <v>12971</v>
      </c>
      <c r="X2410" s="413">
        <v>3.9388374178999999</v>
      </c>
      <c r="Y2410" s="384">
        <v>0</v>
      </c>
      <c r="Z2410" s="385">
        <v>0</v>
      </c>
      <c r="AA2410" s="385">
        <v>0</v>
      </c>
      <c r="AB2410" s="385">
        <v>0</v>
      </c>
      <c r="AC2410" s="385">
        <v>0</v>
      </c>
      <c r="AD2410" s="385">
        <v>5454.9453499906685</v>
      </c>
      <c r="AE2410" s="385">
        <v>0</v>
      </c>
      <c r="AF2410" s="385">
        <v>139.25882156245501</v>
      </c>
      <c r="AG2410" s="385">
        <v>0</v>
      </c>
      <c r="AH2410" s="435">
        <v>5594.2041715531232</v>
      </c>
      <c r="AI2410" s="241">
        <v>15.232921198354294</v>
      </c>
      <c r="AJ2410" s="242">
        <v>0</v>
      </c>
      <c r="AK2410" s="242">
        <v>0</v>
      </c>
      <c r="AL2410" s="242">
        <v>0</v>
      </c>
      <c r="AM2410" s="242">
        <v>0</v>
      </c>
      <c r="AN2410" s="242">
        <v>0</v>
      </c>
      <c r="AO2410" s="242">
        <v>76.164605991771467</v>
      </c>
      <c r="AP2410" s="225">
        <v>91.397527190125757</v>
      </c>
      <c r="AQ2410" s="243">
        <v>0</v>
      </c>
      <c r="AR2410" s="384">
        <v>0</v>
      </c>
      <c r="AS2410" s="385">
        <v>0</v>
      </c>
      <c r="AT2410" s="385">
        <v>5273.0751515403172</v>
      </c>
      <c r="AU2410" s="385">
        <v>41.051815908064917</v>
      </c>
      <c r="AV2410" s="385">
        <v>0</v>
      </c>
      <c r="AW2410" s="385">
        <v>0</v>
      </c>
      <c r="AX2410" s="385">
        <v>54.403289994122474</v>
      </c>
      <c r="AY2410" s="385">
        <v>0</v>
      </c>
      <c r="AZ2410" s="379">
        <v>5368.5302574425041</v>
      </c>
      <c r="BA2410" s="463">
        <v>0</v>
      </c>
      <c r="BB2410" s="464">
        <v>0</v>
      </c>
      <c r="BC2410" s="464">
        <v>228.49381797531439</v>
      </c>
      <c r="BD2410" s="462">
        <v>228.49381797531439</v>
      </c>
      <c r="BE2410" s="227">
        <v>0</v>
      </c>
      <c r="BF2410" s="245">
        <v>0</v>
      </c>
      <c r="BG2410" s="245">
        <v>40.80246749559187</v>
      </c>
      <c r="BH2410" s="245">
        <v>0</v>
      </c>
      <c r="BI2410" s="229">
        <v>40.80246749559187</v>
      </c>
      <c r="BJ2410" s="520">
        <v>62.563783493240834</v>
      </c>
      <c r="BK2410" s="521">
        <v>2992.180949676736</v>
      </c>
      <c r="BL2410" s="521">
        <v>58.936897493632685</v>
      </c>
      <c r="BM2410" s="521">
        <v>326.41973996473484</v>
      </c>
      <c r="BN2410" s="519">
        <v>3440.1013706283447</v>
      </c>
    </row>
    <row r="2411" spans="1:66" x14ac:dyDescent="0.2">
      <c r="A2411" s="579" t="s">
        <v>253</v>
      </c>
      <c r="B2411" s="636">
        <v>2014</v>
      </c>
      <c r="C2411" s="637">
        <v>1</v>
      </c>
      <c r="D2411" s="637">
        <v>6</v>
      </c>
      <c r="E2411" s="590">
        <v>41793</v>
      </c>
      <c r="F2411" s="668" t="s">
        <v>248</v>
      </c>
      <c r="G2411" s="591">
        <v>1</v>
      </c>
      <c r="H2411" s="592">
        <v>0.29375000000000001</v>
      </c>
      <c r="I2411" s="593">
        <v>10</v>
      </c>
      <c r="J2411" s="236" t="s">
        <v>317</v>
      </c>
      <c r="K2411" s="236" t="s">
        <v>470</v>
      </c>
      <c r="L2411" s="234">
        <v>4</v>
      </c>
      <c r="M2411" s="235">
        <v>5.7911999999999999</v>
      </c>
      <c r="N2411" s="234">
        <v>192</v>
      </c>
      <c r="O2411" s="240">
        <v>8.104546E-2</v>
      </c>
      <c r="P2411" s="239" t="s">
        <v>473</v>
      </c>
      <c r="Q2411" s="234">
        <v>190</v>
      </c>
      <c r="R2411" s="240">
        <v>8.0142359999999996E-2</v>
      </c>
      <c r="S2411" s="235">
        <v>21.2</v>
      </c>
      <c r="T2411" s="234">
        <v>137</v>
      </c>
      <c r="U2411" s="235">
        <v>9.1</v>
      </c>
      <c r="V2411" s="234">
        <v>1</v>
      </c>
      <c r="W2411" s="234">
        <v>7782</v>
      </c>
      <c r="X2411" s="413">
        <v>2.3631202517999998</v>
      </c>
      <c r="Y2411" s="384">
        <v>0</v>
      </c>
      <c r="Z2411" s="385">
        <v>0</v>
      </c>
      <c r="AA2411" s="385">
        <v>0</v>
      </c>
      <c r="AB2411" s="385">
        <v>0</v>
      </c>
      <c r="AC2411" s="385">
        <v>0</v>
      </c>
      <c r="AD2411" s="385">
        <v>14447.064204200055</v>
      </c>
      <c r="AE2411" s="385">
        <v>0</v>
      </c>
      <c r="AF2411" s="385">
        <v>0</v>
      </c>
      <c r="AG2411" s="385">
        <v>0</v>
      </c>
      <c r="AH2411" s="435">
        <v>14447.064204200055</v>
      </c>
      <c r="AI2411" s="241">
        <v>0</v>
      </c>
      <c r="AJ2411" s="242">
        <v>0</v>
      </c>
      <c r="AK2411" s="242">
        <v>0</v>
      </c>
      <c r="AL2411" s="242">
        <v>0</v>
      </c>
      <c r="AM2411" s="242">
        <v>0</v>
      </c>
      <c r="AN2411" s="242">
        <v>0</v>
      </c>
      <c r="AO2411" s="242">
        <v>0</v>
      </c>
      <c r="AP2411" s="225">
        <v>0</v>
      </c>
      <c r="AQ2411" s="243">
        <v>0</v>
      </c>
      <c r="AR2411" s="384">
        <v>0</v>
      </c>
      <c r="AS2411" s="385">
        <v>0</v>
      </c>
      <c r="AT2411" s="385">
        <v>12874.334252277768</v>
      </c>
      <c r="AU2411" s="385">
        <v>0</v>
      </c>
      <c r="AV2411" s="385">
        <v>0</v>
      </c>
      <c r="AW2411" s="385">
        <v>0</v>
      </c>
      <c r="AX2411" s="385">
        <v>0</v>
      </c>
      <c r="AY2411" s="385">
        <v>0</v>
      </c>
      <c r="AZ2411" s="379">
        <v>12874.334252277768</v>
      </c>
      <c r="BA2411" s="463">
        <v>0</v>
      </c>
      <c r="BB2411" s="464">
        <v>0</v>
      </c>
      <c r="BC2411" s="464">
        <v>1919.4960546527022</v>
      </c>
      <c r="BD2411" s="462">
        <v>1919.4960546527022</v>
      </c>
      <c r="BE2411" s="227">
        <v>0</v>
      </c>
      <c r="BF2411" s="245">
        <v>714.09823461782094</v>
      </c>
      <c r="BG2411" s="245">
        <v>4284.5894077069242</v>
      </c>
      <c r="BH2411" s="245">
        <v>0</v>
      </c>
      <c r="BI2411" s="229">
        <v>4998.687642324745</v>
      </c>
      <c r="BJ2411" s="520">
        <v>1542.4521867744927</v>
      </c>
      <c r="BK2411" s="521">
        <v>4570.2287015540533</v>
      </c>
      <c r="BL2411" s="521">
        <v>1428.1964692356416</v>
      </c>
      <c r="BM2411" s="521">
        <v>12282.489635426518</v>
      </c>
      <c r="BN2411" s="519">
        <v>19823.366992990705</v>
      </c>
    </row>
    <row r="2412" spans="1:66" x14ac:dyDescent="0.2">
      <c r="A2412" s="579" t="s">
        <v>253</v>
      </c>
      <c r="B2412" s="636">
        <v>2014</v>
      </c>
      <c r="C2412" s="637">
        <v>2</v>
      </c>
      <c r="D2412" s="637">
        <v>6</v>
      </c>
      <c r="E2412" s="590">
        <v>41807</v>
      </c>
      <c r="F2412" s="668" t="s">
        <v>248</v>
      </c>
      <c r="G2412" s="591">
        <v>1</v>
      </c>
      <c r="H2412" s="592">
        <v>0.25277777777777777</v>
      </c>
      <c r="I2412" s="593">
        <v>10</v>
      </c>
      <c r="J2412" s="236" t="s">
        <v>317</v>
      </c>
      <c r="K2412" s="236" t="s">
        <v>470</v>
      </c>
      <c r="L2412" s="234">
        <v>4</v>
      </c>
      <c r="M2412" s="235">
        <v>8.2295999999999996</v>
      </c>
      <c r="N2412" s="234">
        <v>190</v>
      </c>
      <c r="O2412" s="240">
        <v>8.0142359999999996E-2</v>
      </c>
      <c r="P2412" s="239" t="s">
        <v>473</v>
      </c>
      <c r="Q2412" s="234">
        <v>190</v>
      </c>
      <c r="R2412" s="240">
        <v>8.0142359999999996E-2</v>
      </c>
      <c r="S2412" s="235">
        <v>22.4</v>
      </c>
      <c r="T2412" s="234">
        <v>77</v>
      </c>
      <c r="U2412" s="235">
        <v>10.9</v>
      </c>
      <c r="V2412" s="234">
        <v>1</v>
      </c>
      <c r="W2412" s="234">
        <v>3437</v>
      </c>
      <c r="X2412" s="413">
        <v>1.0436962613</v>
      </c>
      <c r="Y2412" s="384">
        <v>0</v>
      </c>
      <c r="Z2412" s="385">
        <v>0</v>
      </c>
      <c r="AA2412" s="385">
        <v>0</v>
      </c>
      <c r="AB2412" s="385">
        <v>0</v>
      </c>
      <c r="AC2412" s="385">
        <v>0</v>
      </c>
      <c r="AD2412" s="385">
        <v>30708.627776513047</v>
      </c>
      <c r="AE2412" s="385">
        <v>0</v>
      </c>
      <c r="AF2412" s="385">
        <v>0</v>
      </c>
      <c r="AG2412" s="385">
        <v>0</v>
      </c>
      <c r="AH2412" s="435">
        <v>30708.627776513047</v>
      </c>
      <c r="AI2412" s="241">
        <v>0</v>
      </c>
      <c r="AJ2412" s="242">
        <v>0</v>
      </c>
      <c r="AK2412" s="242">
        <v>0</v>
      </c>
      <c r="AL2412" s="242">
        <v>0</v>
      </c>
      <c r="AM2412" s="242">
        <v>0</v>
      </c>
      <c r="AN2412" s="242">
        <v>0</v>
      </c>
      <c r="AO2412" s="242">
        <v>0</v>
      </c>
      <c r="AP2412" s="225">
        <v>0</v>
      </c>
      <c r="AQ2412" s="243">
        <v>0</v>
      </c>
      <c r="AR2412" s="384">
        <v>0</v>
      </c>
      <c r="AS2412" s="385">
        <v>0</v>
      </c>
      <c r="AT2412" s="385">
        <v>31573.017190801347</v>
      </c>
      <c r="AU2412" s="385">
        <v>0</v>
      </c>
      <c r="AV2412" s="385">
        <v>0</v>
      </c>
      <c r="AW2412" s="385">
        <v>0</v>
      </c>
      <c r="AX2412" s="385">
        <v>0</v>
      </c>
      <c r="AY2412" s="385">
        <v>0</v>
      </c>
      <c r="AZ2412" s="379">
        <v>31573.017190801347</v>
      </c>
      <c r="BA2412" s="463">
        <v>0</v>
      </c>
      <c r="BB2412" s="464">
        <v>0</v>
      </c>
      <c r="BC2412" s="464">
        <v>2704.2350391142481</v>
      </c>
      <c r="BD2412" s="462">
        <v>2704.2350391142481</v>
      </c>
      <c r="BE2412" s="227">
        <v>0</v>
      </c>
      <c r="BF2412" s="245">
        <v>1019.4536853803711</v>
      </c>
      <c r="BG2412" s="245">
        <v>6599.621226409774</v>
      </c>
      <c r="BH2412" s="245">
        <v>0</v>
      </c>
      <c r="BI2412" s="229">
        <v>7619.0749117901451</v>
      </c>
      <c r="BJ2412" s="520">
        <v>1609.663713758481</v>
      </c>
      <c r="BK2412" s="521">
        <v>1073.1091425056541</v>
      </c>
      <c r="BL2412" s="521">
        <v>3755.8819987697889</v>
      </c>
      <c r="BM2412" s="521">
        <v>2682.772856264135</v>
      </c>
      <c r="BN2412" s="519">
        <v>9121.4277112980599</v>
      </c>
    </row>
    <row r="2413" spans="1:66" x14ac:dyDescent="0.2">
      <c r="A2413" s="579" t="s">
        <v>253</v>
      </c>
      <c r="B2413" s="636">
        <v>2014</v>
      </c>
      <c r="C2413" s="637">
        <v>3</v>
      </c>
      <c r="D2413" s="637">
        <v>7</v>
      </c>
      <c r="E2413" s="590">
        <v>41822</v>
      </c>
      <c r="F2413" s="668" t="s">
        <v>254</v>
      </c>
      <c r="G2413" s="591">
        <v>1</v>
      </c>
      <c r="H2413" s="592">
        <v>0.31041666666666667</v>
      </c>
      <c r="I2413" s="593">
        <v>10</v>
      </c>
      <c r="J2413" s="236" t="s">
        <v>89</v>
      </c>
      <c r="K2413" s="236" t="s">
        <v>470</v>
      </c>
      <c r="L2413" s="234">
        <v>2</v>
      </c>
      <c r="M2413" s="235">
        <v>3.3527999999999998</v>
      </c>
      <c r="N2413" s="234">
        <v>39805</v>
      </c>
      <c r="O2413" s="240">
        <v>25.371973530000002</v>
      </c>
      <c r="P2413" s="239" t="s">
        <v>471</v>
      </c>
      <c r="Q2413" s="234">
        <v>42109</v>
      </c>
      <c r="R2413" s="240">
        <v>27.01292411</v>
      </c>
      <c r="S2413" s="235">
        <v>19.2</v>
      </c>
      <c r="T2413" s="234">
        <v>100</v>
      </c>
      <c r="U2413" s="235">
        <v>9.5</v>
      </c>
      <c r="V2413" s="234">
        <v>1</v>
      </c>
      <c r="W2413" s="234">
        <v>8170</v>
      </c>
      <c r="X2413" s="413">
        <v>2.4809422329999999</v>
      </c>
      <c r="Y2413" s="384">
        <v>0</v>
      </c>
      <c r="Z2413" s="385">
        <v>384.88602729187369</v>
      </c>
      <c r="AA2413" s="385">
        <v>0</v>
      </c>
      <c r="AB2413" s="385">
        <v>0</v>
      </c>
      <c r="AC2413" s="385">
        <v>48.368719917712006</v>
      </c>
      <c r="AD2413" s="385">
        <v>0</v>
      </c>
      <c r="AE2413" s="385">
        <v>0</v>
      </c>
      <c r="AF2413" s="385">
        <v>0</v>
      </c>
      <c r="AG2413" s="385">
        <v>0</v>
      </c>
      <c r="AH2413" s="435">
        <v>433.25474720958567</v>
      </c>
      <c r="AI2413" s="241">
        <v>0</v>
      </c>
      <c r="AJ2413" s="242">
        <v>0</v>
      </c>
      <c r="AK2413" s="242">
        <v>0</v>
      </c>
      <c r="AL2413" s="242">
        <v>0</v>
      </c>
      <c r="AM2413" s="242">
        <v>157.49822579605384</v>
      </c>
      <c r="AN2413" s="242">
        <v>1.6122906639237335</v>
      </c>
      <c r="AO2413" s="242">
        <v>0</v>
      </c>
      <c r="AP2413" s="225">
        <v>159.11051645997759</v>
      </c>
      <c r="AQ2413" s="243">
        <v>38.694975934169612</v>
      </c>
      <c r="AR2413" s="384">
        <v>0</v>
      </c>
      <c r="AS2413" s="385">
        <v>62.879335893025612</v>
      </c>
      <c r="AT2413" s="385">
        <v>981.03372485900184</v>
      </c>
      <c r="AU2413" s="385">
        <v>0</v>
      </c>
      <c r="AV2413" s="385">
        <v>0</v>
      </c>
      <c r="AW2413" s="385">
        <v>549.5686202863717</v>
      </c>
      <c r="AX2413" s="385">
        <v>0</v>
      </c>
      <c r="AY2413" s="385">
        <v>51.257944787463337</v>
      </c>
      <c r="AZ2413" s="379">
        <v>1644.7396258258625</v>
      </c>
      <c r="BA2413" s="463">
        <v>0</v>
      </c>
      <c r="BB2413" s="464">
        <v>0.42385069430997913</v>
      </c>
      <c r="BC2413" s="464">
        <v>0</v>
      </c>
      <c r="BD2413" s="462">
        <v>0.42385069430997913</v>
      </c>
      <c r="BE2413" s="227">
        <v>0</v>
      </c>
      <c r="BF2413" s="245">
        <v>5.1593301245559475</v>
      </c>
      <c r="BG2413" s="245">
        <v>0</v>
      </c>
      <c r="BH2413" s="245">
        <v>0</v>
      </c>
      <c r="BI2413" s="229">
        <v>5.1593301245559475</v>
      </c>
      <c r="BJ2413" s="520">
        <v>0</v>
      </c>
      <c r="BK2413" s="521">
        <v>0</v>
      </c>
      <c r="BL2413" s="521">
        <v>0</v>
      </c>
      <c r="BM2413" s="521">
        <v>0</v>
      </c>
      <c r="BN2413" s="519">
        <v>0</v>
      </c>
    </row>
    <row r="2414" spans="1:66" x14ac:dyDescent="0.2">
      <c r="A2414" s="579" t="s">
        <v>253</v>
      </c>
      <c r="B2414" s="636">
        <v>2014</v>
      </c>
      <c r="C2414" s="637">
        <v>4</v>
      </c>
      <c r="D2414" s="637">
        <v>7</v>
      </c>
      <c r="E2414" s="590">
        <v>41838</v>
      </c>
      <c r="F2414" s="668" t="s">
        <v>254</v>
      </c>
      <c r="G2414" s="591">
        <v>1</v>
      </c>
      <c r="H2414" s="592">
        <v>0.31458333333333333</v>
      </c>
      <c r="I2414" s="593">
        <v>10</v>
      </c>
      <c r="J2414" s="236" t="s">
        <v>89</v>
      </c>
      <c r="K2414" s="236" t="s">
        <v>470</v>
      </c>
      <c r="L2414" s="234">
        <v>4</v>
      </c>
      <c r="M2414" s="235">
        <v>3.9624000000000001</v>
      </c>
      <c r="N2414" s="234">
        <v>41622</v>
      </c>
      <c r="O2414" s="240">
        <v>26.664863130000001</v>
      </c>
      <c r="P2414" s="239" t="s">
        <v>471</v>
      </c>
      <c r="Q2414" s="234">
        <v>41857</v>
      </c>
      <c r="R2414" s="240">
        <v>26.832737900000001</v>
      </c>
      <c r="S2414" s="235">
        <v>19.8</v>
      </c>
      <c r="T2414" s="234">
        <v>62</v>
      </c>
      <c r="U2414" s="235">
        <v>21.3</v>
      </c>
      <c r="V2414" s="234">
        <v>1</v>
      </c>
      <c r="W2414" s="234">
        <v>9173</v>
      </c>
      <c r="X2414" s="413">
        <v>2.7855181277000001</v>
      </c>
      <c r="Y2414" s="384">
        <v>0</v>
      </c>
      <c r="Z2414" s="385">
        <v>1002.6946054399572</v>
      </c>
      <c r="AA2414" s="385">
        <v>0</v>
      </c>
      <c r="AB2414" s="385">
        <v>0</v>
      </c>
      <c r="AC2414" s="385">
        <v>271.40372646730134</v>
      </c>
      <c r="AD2414" s="385">
        <v>0</v>
      </c>
      <c r="AE2414" s="385">
        <v>253.31014470281454</v>
      </c>
      <c r="AF2414" s="385">
        <v>0</v>
      </c>
      <c r="AG2414" s="385">
        <v>205.42677296179778</v>
      </c>
      <c r="AH2414" s="435">
        <v>1732.8352495718707</v>
      </c>
      <c r="AI2414" s="241">
        <v>0</v>
      </c>
      <c r="AJ2414" s="242">
        <v>0</v>
      </c>
      <c r="AK2414" s="242">
        <v>0</v>
      </c>
      <c r="AL2414" s="242">
        <v>0</v>
      </c>
      <c r="AM2414" s="242">
        <v>288.34707339104568</v>
      </c>
      <c r="AN2414" s="242">
        <v>0</v>
      </c>
      <c r="AO2414" s="242">
        <v>0</v>
      </c>
      <c r="AP2414" s="225">
        <v>288.34707339104568</v>
      </c>
      <c r="AQ2414" s="243">
        <v>598.81139649134718</v>
      </c>
      <c r="AR2414" s="384">
        <v>0</v>
      </c>
      <c r="AS2414" s="385">
        <v>38.771960923900181</v>
      </c>
      <c r="AT2414" s="385">
        <v>1752.9234333261093</v>
      </c>
      <c r="AU2414" s="385">
        <v>0</v>
      </c>
      <c r="AV2414" s="385">
        <v>0</v>
      </c>
      <c r="AW2414" s="385">
        <v>734.21600802458136</v>
      </c>
      <c r="AX2414" s="385">
        <v>0</v>
      </c>
      <c r="AY2414" s="385">
        <v>0</v>
      </c>
      <c r="AZ2414" s="379">
        <v>2525.9114022745907</v>
      </c>
      <c r="BA2414" s="463">
        <v>0</v>
      </c>
      <c r="BB2414" s="464">
        <v>0.56625861318748438</v>
      </c>
      <c r="BC2414" s="464">
        <v>0</v>
      </c>
      <c r="BD2414" s="462">
        <v>0.56625861318748438</v>
      </c>
      <c r="BE2414" s="227">
        <v>0</v>
      </c>
      <c r="BF2414" s="245">
        <v>1.7231982632844529</v>
      </c>
      <c r="BG2414" s="245">
        <v>0</v>
      </c>
      <c r="BH2414" s="245">
        <v>0</v>
      </c>
      <c r="BI2414" s="229">
        <v>1.7231982632844529</v>
      </c>
      <c r="BJ2414" s="520">
        <v>0</v>
      </c>
      <c r="BK2414" s="521">
        <v>0</v>
      </c>
      <c r="BL2414" s="521">
        <v>0</v>
      </c>
      <c r="BM2414" s="521">
        <v>0</v>
      </c>
      <c r="BN2414" s="519">
        <v>0</v>
      </c>
    </row>
    <row r="2415" spans="1:66" x14ac:dyDescent="0.2">
      <c r="A2415" s="579" t="s">
        <v>253</v>
      </c>
      <c r="B2415" s="636">
        <v>2014</v>
      </c>
      <c r="C2415" s="637">
        <v>3</v>
      </c>
      <c r="D2415" s="637">
        <v>7</v>
      </c>
      <c r="E2415" s="590">
        <v>41822</v>
      </c>
      <c r="F2415" s="668" t="s">
        <v>75</v>
      </c>
      <c r="G2415" s="591">
        <v>0</v>
      </c>
      <c r="H2415" s="592">
        <v>0.35208333333333336</v>
      </c>
      <c r="I2415" s="593">
        <v>10</v>
      </c>
      <c r="J2415" s="236" t="s">
        <v>257</v>
      </c>
      <c r="K2415" s="236" t="s">
        <v>470</v>
      </c>
      <c r="L2415" s="234">
        <v>2</v>
      </c>
      <c r="M2415" s="235">
        <v>2.4384000000000001</v>
      </c>
      <c r="N2415" s="234">
        <v>35664</v>
      </c>
      <c r="O2415" s="240">
        <v>22.45963038</v>
      </c>
      <c r="P2415" s="239" t="s">
        <v>471</v>
      </c>
      <c r="Q2415" s="234">
        <v>35859</v>
      </c>
      <c r="R2415" s="240">
        <v>22.595692769999999</v>
      </c>
      <c r="S2415" s="235">
        <v>19.600000000000001</v>
      </c>
      <c r="T2415" s="234">
        <v>60</v>
      </c>
      <c r="U2415" s="235">
        <v>33.9</v>
      </c>
      <c r="V2415" s="234">
        <v>1</v>
      </c>
      <c r="W2415" s="234">
        <v>7670</v>
      </c>
      <c r="X2415" s="413">
        <v>2.3291097829999998</v>
      </c>
      <c r="Y2415" s="384">
        <v>0</v>
      </c>
      <c r="Z2415" s="385">
        <v>97.369390509318052</v>
      </c>
      <c r="AA2415" s="385">
        <v>0</v>
      </c>
      <c r="AB2415" s="385">
        <v>0</v>
      </c>
      <c r="AC2415" s="385">
        <v>48.94573919704326</v>
      </c>
      <c r="AD2415" s="385">
        <v>0</v>
      </c>
      <c r="AE2415" s="385">
        <v>839.41942722929173</v>
      </c>
      <c r="AF2415" s="385">
        <v>0</v>
      </c>
      <c r="AG2415" s="385">
        <v>129.66542075616709</v>
      </c>
      <c r="AH2415" s="435">
        <v>1115.3999776918201</v>
      </c>
      <c r="AI2415" s="241">
        <v>0</v>
      </c>
      <c r="AJ2415" s="242">
        <v>0</v>
      </c>
      <c r="AK2415" s="242">
        <v>0</v>
      </c>
      <c r="AL2415" s="242">
        <v>0</v>
      </c>
      <c r="AM2415" s="242">
        <v>104.93966483846076</v>
      </c>
      <c r="AN2415" s="242">
        <v>0</v>
      </c>
      <c r="AO2415" s="242">
        <v>0</v>
      </c>
      <c r="AP2415" s="225">
        <v>104.93966483846076</v>
      </c>
      <c r="AQ2415" s="243">
        <v>318.14730478078116</v>
      </c>
      <c r="AR2415" s="384">
        <v>0</v>
      </c>
      <c r="AS2415" s="385">
        <v>12.236434799260815</v>
      </c>
      <c r="AT2415" s="385">
        <v>857.92091664577424</v>
      </c>
      <c r="AU2415" s="385">
        <v>0</v>
      </c>
      <c r="AV2415" s="385">
        <v>0</v>
      </c>
      <c r="AW2415" s="385">
        <v>233.48749121629535</v>
      </c>
      <c r="AX2415" s="385">
        <v>0</v>
      </c>
      <c r="AY2415" s="385">
        <v>907.71504865556619</v>
      </c>
      <c r="AZ2415" s="379">
        <v>2011.3598913168967</v>
      </c>
      <c r="BA2415" s="463">
        <v>0</v>
      </c>
      <c r="BB2415" s="464">
        <v>0</v>
      </c>
      <c r="BC2415" s="464">
        <v>0</v>
      </c>
      <c r="BD2415" s="462">
        <v>0</v>
      </c>
      <c r="BE2415" s="227">
        <v>0</v>
      </c>
      <c r="BF2415" s="245">
        <v>25.288631918472348</v>
      </c>
      <c r="BG2415" s="245">
        <v>0</v>
      </c>
      <c r="BH2415" s="245">
        <v>0</v>
      </c>
      <c r="BI2415" s="229">
        <v>25.288631918472348</v>
      </c>
      <c r="BJ2415" s="520">
        <v>0</v>
      </c>
      <c r="BK2415" s="521">
        <v>0</v>
      </c>
      <c r="BL2415" s="521">
        <v>0</v>
      </c>
      <c r="BM2415" s="521">
        <v>0</v>
      </c>
      <c r="BN2415" s="519">
        <v>0</v>
      </c>
    </row>
    <row r="2416" spans="1:66" x14ac:dyDescent="0.2">
      <c r="A2416" s="579" t="s">
        <v>253</v>
      </c>
      <c r="B2416" s="636">
        <v>2014</v>
      </c>
      <c r="C2416" s="637">
        <v>4</v>
      </c>
      <c r="D2416" s="637">
        <v>7</v>
      </c>
      <c r="E2416" s="590">
        <v>41838</v>
      </c>
      <c r="F2416" s="668" t="s">
        <v>75</v>
      </c>
      <c r="G2416" s="591">
        <v>0</v>
      </c>
      <c r="H2416" s="592">
        <v>0.3611111111111111</v>
      </c>
      <c r="I2416" s="593">
        <v>10</v>
      </c>
      <c r="J2416" s="236" t="s">
        <v>257</v>
      </c>
      <c r="K2416" s="236" t="s">
        <v>470</v>
      </c>
      <c r="L2416" s="234">
        <v>2</v>
      </c>
      <c r="M2416" s="235">
        <v>4.5720000000000001</v>
      </c>
      <c r="N2416" s="234">
        <v>36001</v>
      </c>
      <c r="O2416" s="240">
        <v>22.6948419</v>
      </c>
      <c r="P2416" s="239" t="s">
        <v>471</v>
      </c>
      <c r="Q2416" s="234">
        <v>37771</v>
      </c>
      <c r="R2416" s="240">
        <v>23.935483810000001</v>
      </c>
      <c r="S2416" s="235">
        <v>20.100000000000001</v>
      </c>
      <c r="T2416" s="234">
        <v>56</v>
      </c>
      <c r="U2416" s="235">
        <v>13.2</v>
      </c>
      <c r="V2416" s="234">
        <v>1</v>
      </c>
      <c r="W2416" s="234">
        <v>10038</v>
      </c>
      <c r="X2416" s="413">
        <v>3.0481882661999995</v>
      </c>
      <c r="Y2416" s="384">
        <v>8.7461789337689062</v>
      </c>
      <c r="Z2416" s="385">
        <v>97.89421582282975</v>
      </c>
      <c r="AA2416" s="385">
        <v>0</v>
      </c>
      <c r="AB2416" s="385">
        <v>0</v>
      </c>
      <c r="AC2416" s="385">
        <v>39.367647113738514</v>
      </c>
      <c r="AD2416" s="385">
        <v>8.7330563847309932</v>
      </c>
      <c r="AE2416" s="385">
        <v>321.5024514288645</v>
      </c>
      <c r="AF2416" s="385">
        <v>0</v>
      </c>
      <c r="AG2416" s="385">
        <v>1251.4975017457471</v>
      </c>
      <c r="AH2416" s="435">
        <v>1727.7410514296798</v>
      </c>
      <c r="AI2416" s="241">
        <v>0</v>
      </c>
      <c r="AJ2416" s="242">
        <v>0</v>
      </c>
      <c r="AK2416" s="242">
        <v>0</v>
      </c>
      <c r="AL2416" s="242">
        <v>0</v>
      </c>
      <c r="AM2416" s="242">
        <v>129.24398547440353</v>
      </c>
      <c r="AN2416" s="242">
        <v>0</v>
      </c>
      <c r="AO2416" s="242">
        <v>0</v>
      </c>
      <c r="AP2416" s="225">
        <v>129.24398547440353</v>
      </c>
      <c r="AQ2416" s="243">
        <v>164.03186297391045</v>
      </c>
      <c r="AR2416" s="384">
        <v>0</v>
      </c>
      <c r="AS2416" s="385">
        <v>4.9209558892173142</v>
      </c>
      <c r="AT2416" s="385">
        <v>533.95652035267335</v>
      </c>
      <c r="AU2416" s="385">
        <v>0</v>
      </c>
      <c r="AV2416" s="385">
        <v>0</v>
      </c>
      <c r="AW2416" s="385">
        <v>115.23894501369105</v>
      </c>
      <c r="AX2416" s="385">
        <v>0</v>
      </c>
      <c r="AY2416" s="385">
        <v>286.81955432166092</v>
      </c>
      <c r="AZ2416" s="379">
        <v>940.93597557724263</v>
      </c>
      <c r="BA2416" s="463">
        <v>0</v>
      </c>
      <c r="BB2416" s="464">
        <v>0</v>
      </c>
      <c r="BC2416" s="464">
        <v>0</v>
      </c>
      <c r="BD2416" s="462">
        <v>0</v>
      </c>
      <c r="BE2416" s="227">
        <v>0</v>
      </c>
      <c r="BF2416" s="245">
        <v>3.9367647113738506</v>
      </c>
      <c r="BG2416" s="245">
        <v>0</v>
      </c>
      <c r="BH2416" s="245">
        <v>0</v>
      </c>
      <c r="BI2416" s="229">
        <v>3.9367647113738506</v>
      </c>
      <c r="BJ2416" s="520">
        <v>0</v>
      </c>
      <c r="BK2416" s="521">
        <v>0</v>
      </c>
      <c r="BL2416" s="521">
        <v>0</v>
      </c>
      <c r="BM2416" s="521">
        <v>0</v>
      </c>
      <c r="BN2416" s="519">
        <v>0</v>
      </c>
    </row>
    <row r="2417" spans="1:66" x14ac:dyDescent="0.2">
      <c r="A2417" s="579" t="s">
        <v>253</v>
      </c>
      <c r="B2417" s="636">
        <v>2014</v>
      </c>
      <c r="C2417" s="637">
        <v>3</v>
      </c>
      <c r="D2417" s="637">
        <v>7</v>
      </c>
      <c r="E2417" s="590">
        <v>41822</v>
      </c>
      <c r="F2417" s="668" t="s">
        <v>83</v>
      </c>
      <c r="G2417" s="591">
        <v>1</v>
      </c>
      <c r="H2417" s="592">
        <v>0.39791666666666664</v>
      </c>
      <c r="I2417" s="593">
        <v>10</v>
      </c>
      <c r="J2417" s="236" t="s">
        <v>89</v>
      </c>
      <c r="K2417" s="236" t="s">
        <v>470</v>
      </c>
      <c r="L2417" s="234">
        <v>2</v>
      </c>
      <c r="M2417" s="235">
        <v>3.9624000000000001</v>
      </c>
      <c r="N2417" s="234">
        <v>32195</v>
      </c>
      <c r="O2417" s="240">
        <v>20.057313130000001</v>
      </c>
      <c r="P2417" s="239" t="s">
        <v>471</v>
      </c>
      <c r="Q2417" s="234">
        <v>34065</v>
      </c>
      <c r="R2417" s="240">
        <v>21.34800375</v>
      </c>
      <c r="S2417" s="235">
        <v>20.100000000000001</v>
      </c>
      <c r="T2417" s="234">
        <v>50</v>
      </c>
      <c r="U2417" s="235">
        <v>46.1</v>
      </c>
      <c r="V2417" s="234">
        <v>1</v>
      </c>
      <c r="W2417" s="234">
        <v>8043</v>
      </c>
      <c r="X2417" s="413">
        <v>2.4423767907</v>
      </c>
      <c r="Y2417" s="384">
        <v>0</v>
      </c>
      <c r="Z2417" s="385">
        <v>30.544017730621814</v>
      </c>
      <c r="AA2417" s="385">
        <v>0</v>
      </c>
      <c r="AB2417" s="385">
        <v>0</v>
      </c>
      <c r="AC2417" s="385">
        <v>92.123377873859368</v>
      </c>
      <c r="AD2417" s="385">
        <v>54.496095977825242</v>
      </c>
      <c r="AE2417" s="385">
        <v>2959.2076159258595</v>
      </c>
      <c r="AF2417" s="385">
        <v>0</v>
      </c>
      <c r="AG2417" s="385">
        <v>1138.9008487927731</v>
      </c>
      <c r="AH2417" s="435">
        <v>4275.2719563009396</v>
      </c>
      <c r="AI2417" s="241">
        <v>0</v>
      </c>
      <c r="AJ2417" s="242">
        <v>0</v>
      </c>
      <c r="AK2417" s="242">
        <v>0</v>
      </c>
      <c r="AL2417" s="242">
        <v>0</v>
      </c>
      <c r="AM2417" s="242">
        <v>47.320708434539085</v>
      </c>
      <c r="AN2417" s="242">
        <v>0</v>
      </c>
      <c r="AO2417" s="242">
        <v>0</v>
      </c>
      <c r="AP2417" s="225">
        <v>47.320708434539085</v>
      </c>
      <c r="AQ2417" s="243">
        <v>92.123377873859368</v>
      </c>
      <c r="AR2417" s="384">
        <v>0</v>
      </c>
      <c r="AS2417" s="385">
        <v>0</v>
      </c>
      <c r="AT2417" s="385">
        <v>281.93848001750911</v>
      </c>
      <c r="AU2417" s="385">
        <v>0</v>
      </c>
      <c r="AV2417" s="385">
        <v>0</v>
      </c>
      <c r="AW2417" s="385">
        <v>26.633892136420226</v>
      </c>
      <c r="AX2417" s="385">
        <v>0</v>
      </c>
      <c r="AY2417" s="385">
        <v>162.71035718698536</v>
      </c>
      <c r="AZ2417" s="379">
        <v>471.28272934091467</v>
      </c>
      <c r="BA2417" s="463">
        <v>0</v>
      </c>
      <c r="BB2417" s="464">
        <v>0</v>
      </c>
      <c r="BC2417" s="464">
        <v>0</v>
      </c>
      <c r="BD2417" s="462">
        <v>0</v>
      </c>
      <c r="BE2417" s="227">
        <v>0</v>
      </c>
      <c r="BF2417" s="245">
        <v>3.0707792624619792</v>
      </c>
      <c r="BG2417" s="245">
        <v>0</v>
      </c>
      <c r="BH2417" s="245">
        <v>0</v>
      </c>
      <c r="BI2417" s="229">
        <v>3.0707792624619792</v>
      </c>
      <c r="BJ2417" s="520">
        <v>0</v>
      </c>
      <c r="BK2417" s="521">
        <v>0</v>
      </c>
      <c r="BL2417" s="521">
        <v>0</v>
      </c>
      <c r="BM2417" s="521">
        <v>0</v>
      </c>
      <c r="BN2417" s="519">
        <v>0</v>
      </c>
    </row>
    <row r="2418" spans="1:66" x14ac:dyDescent="0.2">
      <c r="A2418" s="579" t="s">
        <v>253</v>
      </c>
      <c r="B2418" s="636">
        <v>2014</v>
      </c>
      <c r="C2418" s="637">
        <v>4</v>
      </c>
      <c r="D2418" s="637">
        <v>7</v>
      </c>
      <c r="E2418" s="590">
        <v>41838</v>
      </c>
      <c r="F2418" s="668" t="s">
        <v>83</v>
      </c>
      <c r="G2418" s="591">
        <v>1</v>
      </c>
      <c r="H2418" s="592">
        <v>0.41180555555555554</v>
      </c>
      <c r="I2418" s="593">
        <v>10</v>
      </c>
      <c r="J2418" s="236" t="s">
        <v>89</v>
      </c>
      <c r="K2418" s="236" t="s">
        <v>470</v>
      </c>
      <c r="L2418" s="234">
        <v>2</v>
      </c>
      <c r="M2418" s="235">
        <v>5.1816000000000004</v>
      </c>
      <c r="N2418" s="234">
        <v>31872</v>
      </c>
      <c r="O2418" s="240">
        <v>19.835406970000001</v>
      </c>
      <c r="P2418" s="239" t="s">
        <v>471</v>
      </c>
      <c r="Q2418" s="234">
        <v>34751</v>
      </c>
      <c r="R2418" s="240">
        <v>21.824017120000001</v>
      </c>
      <c r="S2418" s="235">
        <v>20.2</v>
      </c>
      <c r="T2418" s="234">
        <v>66</v>
      </c>
      <c r="U2418" s="235">
        <v>16.8</v>
      </c>
      <c r="V2418" s="234">
        <v>1</v>
      </c>
      <c r="W2418" s="234">
        <v>9764</v>
      </c>
      <c r="X2418" s="413">
        <v>2.9649840835999997</v>
      </c>
      <c r="Y2418" s="384">
        <v>0</v>
      </c>
      <c r="Z2418" s="385">
        <v>19.121856442197601</v>
      </c>
      <c r="AA2418" s="385">
        <v>0</v>
      </c>
      <c r="AB2418" s="385">
        <v>0</v>
      </c>
      <c r="AC2418" s="385">
        <v>0</v>
      </c>
      <c r="AD2418" s="385">
        <v>17.058438957483247</v>
      </c>
      <c r="AE2418" s="385">
        <v>251.19865031305159</v>
      </c>
      <c r="AF2418" s="385">
        <v>0</v>
      </c>
      <c r="AG2418" s="385">
        <v>1018.5720782464167</v>
      </c>
      <c r="AH2418" s="435">
        <v>1305.9510239591491</v>
      </c>
      <c r="AI2418" s="241">
        <v>0</v>
      </c>
      <c r="AJ2418" s="242">
        <v>0</v>
      </c>
      <c r="AK2418" s="242">
        <v>0</v>
      </c>
      <c r="AL2418" s="242">
        <v>0</v>
      </c>
      <c r="AM2418" s="242">
        <v>124.9392878865706</v>
      </c>
      <c r="AN2418" s="242">
        <v>0</v>
      </c>
      <c r="AO2418" s="242">
        <v>0</v>
      </c>
      <c r="AP2418" s="225">
        <v>124.9392878865706</v>
      </c>
      <c r="AQ2418" s="243">
        <v>140.97883435936566</v>
      </c>
      <c r="AR2418" s="384">
        <v>0</v>
      </c>
      <c r="AS2418" s="385">
        <v>0</v>
      </c>
      <c r="AT2418" s="385">
        <v>192.55145521955541</v>
      </c>
      <c r="AU2418" s="385">
        <v>0</v>
      </c>
      <c r="AV2418" s="385">
        <v>0</v>
      </c>
      <c r="AW2418" s="385">
        <v>33.347902454824499</v>
      </c>
      <c r="AX2418" s="385">
        <v>0</v>
      </c>
      <c r="AY2418" s="385">
        <v>611.18169572085731</v>
      </c>
      <c r="AZ2418" s="379">
        <v>837.08105339523718</v>
      </c>
      <c r="BA2418" s="463">
        <v>0</v>
      </c>
      <c r="BB2418" s="464">
        <v>1.2634616309479605</v>
      </c>
      <c r="BC2418" s="464">
        <v>0</v>
      </c>
      <c r="BD2418" s="462">
        <v>1.2634616309479605</v>
      </c>
      <c r="BE2418" s="227">
        <v>0</v>
      </c>
      <c r="BF2418" s="245">
        <v>1.2816257669033244</v>
      </c>
      <c r="BG2418" s="245">
        <v>0</v>
      </c>
      <c r="BH2418" s="245">
        <v>0</v>
      </c>
      <c r="BI2418" s="229">
        <v>1.2816257669033244</v>
      </c>
      <c r="BJ2418" s="520">
        <v>0</v>
      </c>
      <c r="BK2418" s="521">
        <v>0</v>
      </c>
      <c r="BL2418" s="521">
        <v>0</v>
      </c>
      <c r="BM2418" s="521">
        <v>0</v>
      </c>
      <c r="BN2418" s="519">
        <v>0</v>
      </c>
    </row>
    <row r="2419" spans="1:66" x14ac:dyDescent="0.2">
      <c r="A2419" s="579" t="s">
        <v>253</v>
      </c>
      <c r="B2419" s="636">
        <v>2014</v>
      </c>
      <c r="C2419" s="637">
        <v>3</v>
      </c>
      <c r="D2419" s="637">
        <v>7</v>
      </c>
      <c r="E2419" s="590">
        <v>41822</v>
      </c>
      <c r="F2419" s="668" t="s">
        <v>88</v>
      </c>
      <c r="G2419" s="591">
        <v>1</v>
      </c>
      <c r="H2419" s="592">
        <v>0.47499999999999998</v>
      </c>
      <c r="I2419" s="593">
        <v>10</v>
      </c>
      <c r="J2419" s="236" t="s">
        <v>89</v>
      </c>
      <c r="K2419" s="236" t="s">
        <v>470</v>
      </c>
      <c r="L2419" s="234">
        <v>2</v>
      </c>
      <c r="M2419" s="235">
        <v>3.048</v>
      </c>
      <c r="N2419" s="234">
        <v>23301</v>
      </c>
      <c r="O2419" s="240">
        <v>14.06270299</v>
      </c>
      <c r="P2419" s="239" t="s">
        <v>471</v>
      </c>
      <c r="Q2419" s="234">
        <v>23679</v>
      </c>
      <c r="R2419" s="240">
        <v>14.31240236</v>
      </c>
      <c r="S2419" s="235">
        <v>21.4</v>
      </c>
      <c r="T2419" s="234">
        <v>32</v>
      </c>
      <c r="U2419" s="235">
        <v>34.4</v>
      </c>
      <c r="V2419" s="234">
        <v>1</v>
      </c>
      <c r="W2419" s="234">
        <v>8211</v>
      </c>
      <c r="X2419" s="413">
        <v>2.4933924938999996</v>
      </c>
      <c r="Y2419" s="384">
        <v>0</v>
      </c>
      <c r="Z2419" s="385">
        <v>0</v>
      </c>
      <c r="AA2419" s="385">
        <v>0</v>
      </c>
      <c r="AB2419" s="385">
        <v>0</v>
      </c>
      <c r="AC2419" s="385">
        <v>0</v>
      </c>
      <c r="AD2419" s="385">
        <v>0</v>
      </c>
      <c r="AE2419" s="385">
        <v>2688.3854091961666</v>
      </c>
      <c r="AF2419" s="385">
        <v>0</v>
      </c>
      <c r="AG2419" s="385">
        <v>2785.8088997193322</v>
      </c>
      <c r="AH2419" s="435">
        <v>5474.1943089154993</v>
      </c>
      <c r="AI2419" s="241">
        <v>0</v>
      </c>
      <c r="AJ2419" s="242">
        <v>0</v>
      </c>
      <c r="AK2419" s="242">
        <v>0</v>
      </c>
      <c r="AL2419" s="242">
        <v>5.0673931324134083</v>
      </c>
      <c r="AM2419" s="242">
        <v>16.848129647768488</v>
      </c>
      <c r="AN2419" s="242">
        <v>0</v>
      </c>
      <c r="AO2419" s="242">
        <v>0</v>
      </c>
      <c r="AP2419" s="225">
        <v>21.915522780181895</v>
      </c>
      <c r="AQ2419" s="243">
        <v>15.240280097483936</v>
      </c>
      <c r="AR2419" s="384">
        <v>0</v>
      </c>
      <c r="AS2419" s="385">
        <v>0</v>
      </c>
      <c r="AT2419" s="385">
        <v>57.242492046149657</v>
      </c>
      <c r="AU2419" s="385">
        <v>0</v>
      </c>
      <c r="AV2419" s="385">
        <v>61.98221915646716</v>
      </c>
      <c r="AW2419" s="385">
        <v>0</v>
      </c>
      <c r="AX2419" s="385">
        <v>0</v>
      </c>
      <c r="AY2419" s="385">
        <v>2362.0300511886453</v>
      </c>
      <c r="AZ2419" s="379">
        <v>2481.2547623912619</v>
      </c>
      <c r="BA2419" s="463">
        <v>0</v>
      </c>
      <c r="BB2419" s="464">
        <v>0</v>
      </c>
      <c r="BC2419" s="464">
        <v>0</v>
      </c>
      <c r="BD2419" s="462">
        <v>0</v>
      </c>
      <c r="BE2419" s="227">
        <v>0</v>
      </c>
      <c r="BF2419" s="245">
        <v>23.622434151100101</v>
      </c>
      <c r="BG2419" s="245">
        <v>0</v>
      </c>
      <c r="BH2419" s="245">
        <v>0</v>
      </c>
      <c r="BI2419" s="229">
        <v>23.622434151100101</v>
      </c>
      <c r="BJ2419" s="520">
        <v>0</v>
      </c>
      <c r="BK2419" s="521">
        <v>0</v>
      </c>
      <c r="BL2419" s="521">
        <v>0</v>
      </c>
      <c r="BM2419" s="521">
        <v>0</v>
      </c>
      <c r="BN2419" s="519">
        <v>0</v>
      </c>
    </row>
    <row r="2420" spans="1:66" x14ac:dyDescent="0.2">
      <c r="A2420" s="579" t="s">
        <v>253</v>
      </c>
      <c r="B2420" s="636">
        <v>2014</v>
      </c>
      <c r="C2420" s="637">
        <v>4</v>
      </c>
      <c r="D2420" s="637">
        <v>7</v>
      </c>
      <c r="E2420" s="590">
        <v>41837</v>
      </c>
      <c r="F2420" s="668" t="s">
        <v>88</v>
      </c>
      <c r="G2420" s="591">
        <v>1</v>
      </c>
      <c r="H2420" s="592">
        <v>0.54236111111111107</v>
      </c>
      <c r="I2420" s="593">
        <v>10</v>
      </c>
      <c r="J2420" s="236" t="s">
        <v>89</v>
      </c>
      <c r="K2420" s="236" t="s">
        <v>470</v>
      </c>
      <c r="L2420" s="234">
        <v>2</v>
      </c>
      <c r="M2420" s="235">
        <v>3.9624000000000001</v>
      </c>
      <c r="N2420" s="234">
        <v>23044</v>
      </c>
      <c r="O2420" s="240">
        <v>13.89320405</v>
      </c>
      <c r="P2420" s="239" t="s">
        <v>471</v>
      </c>
      <c r="Q2420" s="234">
        <v>23041</v>
      </c>
      <c r="R2420" s="240">
        <v>13.89122676</v>
      </c>
      <c r="S2420" s="235">
        <v>21.3</v>
      </c>
      <c r="T2420" s="234">
        <v>27</v>
      </c>
      <c r="U2420" s="235">
        <v>97.3</v>
      </c>
      <c r="V2420" s="234">
        <v>1</v>
      </c>
      <c r="W2420" s="234">
        <v>10260</v>
      </c>
      <c r="X2420" s="413">
        <v>3.1156018740000002</v>
      </c>
      <c r="Y2420" s="384">
        <v>130.06539872173667</v>
      </c>
      <c r="Z2420" s="385">
        <v>0</v>
      </c>
      <c r="AA2420" s="385">
        <v>0</v>
      </c>
      <c r="AB2420" s="385">
        <v>0</v>
      </c>
      <c r="AC2420" s="385">
        <v>0</v>
      </c>
      <c r="AD2420" s="385">
        <v>16.233781479616606</v>
      </c>
      <c r="AE2420" s="385">
        <v>866.57413533190083</v>
      </c>
      <c r="AF2420" s="385">
        <v>0</v>
      </c>
      <c r="AG2420" s="385">
        <v>96.933116686140494</v>
      </c>
      <c r="AH2420" s="435">
        <v>1109.8064322193945</v>
      </c>
      <c r="AI2420" s="241">
        <v>0</v>
      </c>
      <c r="AJ2420" s="242">
        <v>0</v>
      </c>
      <c r="AK2420" s="242">
        <v>0</v>
      </c>
      <c r="AL2420" s="242">
        <v>4.0553961998290928</v>
      </c>
      <c r="AM2420" s="242">
        <v>62.514084878869227</v>
      </c>
      <c r="AN2420" s="242">
        <v>0</v>
      </c>
      <c r="AO2420" s="242">
        <v>0</v>
      </c>
      <c r="AP2420" s="225">
        <v>66.569481078698317</v>
      </c>
      <c r="AQ2420" s="243">
        <v>12.196680300237873</v>
      </c>
      <c r="AR2420" s="384">
        <v>0</v>
      </c>
      <c r="AS2420" s="385">
        <v>0</v>
      </c>
      <c r="AT2420" s="385">
        <v>22.905365603846725</v>
      </c>
      <c r="AU2420" s="385">
        <v>0</v>
      </c>
      <c r="AV2420" s="385">
        <v>99.207797562134829</v>
      </c>
      <c r="AW2420" s="385">
        <v>7.9339405353047354</v>
      </c>
      <c r="AX2420" s="385">
        <v>0</v>
      </c>
      <c r="AY2420" s="385">
        <v>1114.8009728023421</v>
      </c>
      <c r="AZ2420" s="379">
        <v>1244.8480765036284</v>
      </c>
      <c r="BA2420" s="463">
        <v>0.48786721200951494</v>
      </c>
      <c r="BB2420" s="464">
        <v>0</v>
      </c>
      <c r="BC2420" s="464">
        <v>0</v>
      </c>
      <c r="BD2420" s="462">
        <v>0.48786721200951494</v>
      </c>
      <c r="BE2420" s="227">
        <v>0</v>
      </c>
      <c r="BF2420" s="245">
        <v>17.685186435344917</v>
      </c>
      <c r="BG2420" s="245">
        <v>0</v>
      </c>
      <c r="BH2420" s="245">
        <v>0</v>
      </c>
      <c r="BI2420" s="229">
        <v>17.685186435344917</v>
      </c>
      <c r="BJ2420" s="520">
        <v>0</v>
      </c>
      <c r="BK2420" s="521">
        <v>0</v>
      </c>
      <c r="BL2420" s="521">
        <v>0</v>
      </c>
      <c r="BM2420" s="521">
        <v>0</v>
      </c>
      <c r="BN2420" s="519">
        <v>0</v>
      </c>
    </row>
    <row r="2421" spans="1:66" x14ac:dyDescent="0.2">
      <c r="A2421" s="579" t="s">
        <v>253</v>
      </c>
      <c r="B2421" s="636">
        <v>2014</v>
      </c>
      <c r="C2421" s="637">
        <v>5</v>
      </c>
      <c r="D2421" s="637">
        <v>7</v>
      </c>
      <c r="E2421" s="590">
        <v>41851</v>
      </c>
      <c r="F2421" s="668" t="s">
        <v>88</v>
      </c>
      <c r="G2421" s="591">
        <v>1</v>
      </c>
      <c r="H2421" s="592">
        <v>0.51597222222222228</v>
      </c>
      <c r="I2421" s="593">
        <v>10</v>
      </c>
      <c r="J2421" s="236" t="s">
        <v>89</v>
      </c>
      <c r="K2421" s="236" t="s">
        <v>470</v>
      </c>
      <c r="L2421" s="234">
        <v>2</v>
      </c>
      <c r="M2421" s="235">
        <v>3.048</v>
      </c>
      <c r="N2421" s="234">
        <v>20897</v>
      </c>
      <c r="O2421" s="240">
        <v>12.485901309999999</v>
      </c>
      <c r="P2421" s="239" t="s">
        <v>471</v>
      </c>
      <c r="Q2421" s="234">
        <v>21621</v>
      </c>
      <c r="R2421" s="240">
        <v>12.958706490000001</v>
      </c>
      <c r="S2421" s="235">
        <v>22</v>
      </c>
      <c r="T2421" s="234">
        <v>36</v>
      </c>
      <c r="U2421" s="235">
        <v>63.2</v>
      </c>
      <c r="V2421" s="234">
        <v>1</v>
      </c>
      <c r="W2421" s="234">
        <v>9760</v>
      </c>
      <c r="X2421" s="413">
        <v>2.9637694240000001</v>
      </c>
      <c r="Y2421" s="384">
        <v>13.492952480098195</v>
      </c>
      <c r="Z2421" s="385">
        <v>0</v>
      </c>
      <c r="AA2421" s="385">
        <v>0</v>
      </c>
      <c r="AB2421" s="385">
        <v>0</v>
      </c>
      <c r="AC2421" s="385">
        <v>0</v>
      </c>
      <c r="AD2421" s="385">
        <v>13.472707990255586</v>
      </c>
      <c r="AE2421" s="385">
        <v>0</v>
      </c>
      <c r="AF2421" s="385">
        <v>0</v>
      </c>
      <c r="AG2421" s="385">
        <v>80.44654151206332</v>
      </c>
      <c r="AH2421" s="435">
        <v>107.4122019824171</v>
      </c>
      <c r="AI2421" s="241">
        <v>0</v>
      </c>
      <c r="AJ2421" s="242">
        <v>0</v>
      </c>
      <c r="AK2421" s="242">
        <v>0</v>
      </c>
      <c r="AL2421" s="242">
        <v>1.3462585745334283</v>
      </c>
      <c r="AM2421" s="242">
        <v>59.002565646280864</v>
      </c>
      <c r="AN2421" s="242">
        <v>0</v>
      </c>
      <c r="AO2421" s="242">
        <v>0</v>
      </c>
      <c r="AP2421" s="225">
        <v>60.348824220814294</v>
      </c>
      <c r="AQ2421" s="243">
        <v>10.122244921303972</v>
      </c>
      <c r="AR2421" s="384">
        <v>0</v>
      </c>
      <c r="AS2421" s="385">
        <v>0</v>
      </c>
      <c r="AT2421" s="385">
        <v>25.346101282945146</v>
      </c>
      <c r="AU2421" s="385">
        <v>0</v>
      </c>
      <c r="AV2421" s="385">
        <v>129.38253458410736</v>
      </c>
      <c r="AW2421" s="385">
        <v>0</v>
      </c>
      <c r="AX2421" s="385">
        <v>0</v>
      </c>
      <c r="AY2421" s="385">
        <v>1850.3868605940515</v>
      </c>
      <c r="AZ2421" s="379">
        <v>2005.1154964611042</v>
      </c>
      <c r="BA2421" s="463">
        <v>0</v>
      </c>
      <c r="BB2421" s="464">
        <v>0</v>
      </c>
      <c r="BC2421" s="464">
        <v>0</v>
      </c>
      <c r="BD2421" s="462">
        <v>0</v>
      </c>
      <c r="BE2421" s="227">
        <v>0</v>
      </c>
      <c r="BF2421" s="245">
        <v>11.640581659499567</v>
      </c>
      <c r="BG2421" s="245">
        <v>0</v>
      </c>
      <c r="BH2421" s="245">
        <v>0</v>
      </c>
      <c r="BI2421" s="229">
        <v>11.640581659499567</v>
      </c>
      <c r="BJ2421" s="520">
        <v>0</v>
      </c>
      <c r="BK2421" s="521">
        <v>0</v>
      </c>
      <c r="BL2421" s="521">
        <v>0</v>
      </c>
      <c r="BM2421" s="521">
        <v>0</v>
      </c>
      <c r="BN2421" s="519">
        <v>0</v>
      </c>
    </row>
    <row r="2422" spans="1:66" x14ac:dyDescent="0.2">
      <c r="A2422" s="579" t="s">
        <v>253</v>
      </c>
      <c r="B2422" s="636">
        <v>2014</v>
      </c>
      <c r="C2422" s="637">
        <v>3</v>
      </c>
      <c r="D2422" s="637">
        <v>7</v>
      </c>
      <c r="E2422" s="590">
        <v>41822</v>
      </c>
      <c r="F2422" s="668" t="s">
        <v>99</v>
      </c>
      <c r="G2422" s="591">
        <v>1</v>
      </c>
      <c r="H2422" s="592">
        <v>0.4375</v>
      </c>
      <c r="I2422" s="593">
        <v>10</v>
      </c>
      <c r="J2422" s="236" t="s">
        <v>89</v>
      </c>
      <c r="K2422" s="236" t="s">
        <v>470</v>
      </c>
      <c r="L2422" s="234">
        <v>2</v>
      </c>
      <c r="M2422" s="235">
        <v>9.7536000000000005</v>
      </c>
      <c r="N2422" s="234">
        <v>24073</v>
      </c>
      <c r="O2422" s="240">
        <v>14.57317143</v>
      </c>
      <c r="P2422" s="239" t="s">
        <v>471</v>
      </c>
      <c r="Q2422" s="234">
        <v>27344</v>
      </c>
      <c r="R2422" s="240">
        <v>16.757354339999999</v>
      </c>
      <c r="S2422" s="235">
        <v>20.100000000000001</v>
      </c>
      <c r="T2422" s="234">
        <v>50</v>
      </c>
      <c r="U2422" s="235">
        <v>18.7</v>
      </c>
      <c r="V2422" s="234">
        <v>1</v>
      </c>
      <c r="W2422" s="234">
        <v>8733</v>
      </c>
      <c r="X2422" s="413">
        <v>2.6519055717</v>
      </c>
      <c r="Y2422" s="384">
        <v>0</v>
      </c>
      <c r="Z2422" s="385">
        <v>0</v>
      </c>
      <c r="AA2422" s="385">
        <v>0</v>
      </c>
      <c r="AB2422" s="385">
        <v>0</v>
      </c>
      <c r="AC2422" s="385">
        <v>0</v>
      </c>
      <c r="AD2422" s="385">
        <v>15.057097215721347</v>
      </c>
      <c r="AE2422" s="385">
        <v>3575.3535499840214</v>
      </c>
      <c r="AF2422" s="385">
        <v>0</v>
      </c>
      <c r="AG2422" s="385">
        <v>1888.0479959134886</v>
      </c>
      <c r="AH2422" s="435">
        <v>5478.458643113232</v>
      </c>
      <c r="AI2422" s="241">
        <v>0</v>
      </c>
      <c r="AJ2422" s="242">
        <v>0</v>
      </c>
      <c r="AK2422" s="242">
        <v>0</v>
      </c>
      <c r="AL2422" s="242">
        <v>0</v>
      </c>
      <c r="AM2422" s="242">
        <v>14.779938025800107</v>
      </c>
      <c r="AN2422" s="242">
        <v>0</v>
      </c>
      <c r="AO2422" s="242">
        <v>19.005201594599445</v>
      </c>
      <c r="AP2422" s="225">
        <v>33.785139620399548</v>
      </c>
      <c r="AQ2422" s="243">
        <v>28.281549991963466</v>
      </c>
      <c r="AR2422" s="384">
        <v>0</v>
      </c>
      <c r="AS2422" s="385">
        <v>0</v>
      </c>
      <c r="AT2422" s="385">
        <v>233.69610389359249</v>
      </c>
      <c r="AU2422" s="385">
        <v>0</v>
      </c>
      <c r="AV2422" s="385">
        <v>32.863161090661542</v>
      </c>
      <c r="AW2422" s="385">
        <v>7.358859307908892</v>
      </c>
      <c r="AX2422" s="385">
        <v>0</v>
      </c>
      <c r="AY2422" s="385">
        <v>2922.1628713696332</v>
      </c>
      <c r="AZ2422" s="379">
        <v>3196.0809956617959</v>
      </c>
      <c r="BA2422" s="463">
        <v>0</v>
      </c>
      <c r="BB2422" s="464">
        <v>0</v>
      </c>
      <c r="BC2422" s="464">
        <v>0</v>
      </c>
      <c r="BD2422" s="462">
        <v>0</v>
      </c>
      <c r="BE2422" s="227">
        <v>0</v>
      </c>
      <c r="BF2422" s="245">
        <v>7.3532029979105005</v>
      </c>
      <c r="BG2422" s="245">
        <v>0</v>
      </c>
      <c r="BH2422" s="245">
        <v>0</v>
      </c>
      <c r="BI2422" s="229">
        <v>7.3532029979105005</v>
      </c>
      <c r="BJ2422" s="520">
        <v>0</v>
      </c>
      <c r="BK2422" s="521">
        <v>0</v>
      </c>
      <c r="BL2422" s="521">
        <v>0</v>
      </c>
      <c r="BM2422" s="521">
        <v>0</v>
      </c>
      <c r="BN2422" s="519">
        <v>0</v>
      </c>
    </row>
    <row r="2423" spans="1:66" x14ac:dyDescent="0.2">
      <c r="A2423" s="579" t="s">
        <v>253</v>
      </c>
      <c r="B2423" s="636">
        <v>2014</v>
      </c>
      <c r="C2423" s="637">
        <v>4</v>
      </c>
      <c r="D2423" s="637">
        <v>7</v>
      </c>
      <c r="E2423" s="590">
        <v>41837</v>
      </c>
      <c r="F2423" s="668" t="s">
        <v>99</v>
      </c>
      <c r="G2423" s="591">
        <v>1</v>
      </c>
      <c r="H2423" s="592">
        <v>0.50277777777777777</v>
      </c>
      <c r="I2423" s="593">
        <v>10</v>
      </c>
      <c r="J2423" s="236" t="s">
        <v>89</v>
      </c>
      <c r="K2423" s="236" t="s">
        <v>470</v>
      </c>
      <c r="L2423" s="234">
        <v>2</v>
      </c>
      <c r="M2423" s="235">
        <v>9.7536000000000005</v>
      </c>
      <c r="N2423" s="234">
        <v>23860</v>
      </c>
      <c r="O2423" s="240">
        <v>14.432134080000001</v>
      </c>
      <c r="P2423" s="239" t="s">
        <v>471</v>
      </c>
      <c r="Q2423" s="234">
        <v>25180</v>
      </c>
      <c r="R2423" s="240">
        <v>15.308542900000001</v>
      </c>
      <c r="S2423" s="235">
        <v>21</v>
      </c>
      <c r="T2423" s="234">
        <v>22</v>
      </c>
      <c r="U2423" s="235">
        <v>60.2</v>
      </c>
      <c r="V2423" s="234">
        <v>1</v>
      </c>
      <c r="W2423" s="234">
        <v>11440</v>
      </c>
      <c r="X2423" s="413">
        <v>3.4739264559999996</v>
      </c>
      <c r="Y2423" s="384">
        <v>116.64956214029881</v>
      </c>
      <c r="Z2423" s="385">
        <v>0</v>
      </c>
      <c r="AA2423" s="385">
        <v>0</v>
      </c>
      <c r="AB2423" s="385">
        <v>0</v>
      </c>
      <c r="AC2423" s="385">
        <v>0</v>
      </c>
      <c r="AD2423" s="385">
        <v>29.11863601064098</v>
      </c>
      <c r="AE2423" s="385">
        <v>696.79080160699868</v>
      </c>
      <c r="AF2423" s="385">
        <v>0</v>
      </c>
      <c r="AG2423" s="385">
        <v>1564.8258732164709</v>
      </c>
      <c r="AH2423" s="435">
        <v>2407.3848729744095</v>
      </c>
      <c r="AI2423" s="241">
        <v>0</v>
      </c>
      <c r="AJ2423" s="242">
        <v>0</v>
      </c>
      <c r="AK2423" s="242">
        <v>0</v>
      </c>
      <c r="AL2423" s="242">
        <v>3.6370948435530162</v>
      </c>
      <c r="AM2423" s="242">
        <v>156.10520454840628</v>
      </c>
      <c r="AN2423" s="242">
        <v>0</v>
      </c>
      <c r="AO2423" s="242">
        <v>0</v>
      </c>
      <c r="AP2423" s="225">
        <v>159.74229939195931</v>
      </c>
      <c r="AQ2423" s="243">
        <v>16.40794666264518</v>
      </c>
      <c r="AR2423" s="384">
        <v>0</v>
      </c>
      <c r="AS2423" s="385">
        <v>8.2039733313225902</v>
      </c>
      <c r="AT2423" s="385">
        <v>82.170996886527064</v>
      </c>
      <c r="AU2423" s="385">
        <v>0</v>
      </c>
      <c r="AV2423" s="385">
        <v>88.974825435970615</v>
      </c>
      <c r="AW2423" s="385">
        <v>0</v>
      </c>
      <c r="AX2423" s="385">
        <v>0</v>
      </c>
      <c r="AY2423" s="385">
        <v>1434.513960821743</v>
      </c>
      <c r="AZ2423" s="379">
        <v>1613.8637564755632</v>
      </c>
      <c r="BA2423" s="463">
        <v>0.43754524433720482</v>
      </c>
      <c r="BB2423" s="464">
        <v>0.35945336143869133</v>
      </c>
      <c r="BC2423" s="464">
        <v>0</v>
      </c>
      <c r="BD2423" s="462">
        <v>0.79699860577589621</v>
      </c>
      <c r="BE2423" s="227">
        <v>0</v>
      </c>
      <c r="BF2423" s="245">
        <v>15.31408355180217</v>
      </c>
      <c r="BG2423" s="245">
        <v>0</v>
      </c>
      <c r="BH2423" s="245">
        <v>0</v>
      </c>
      <c r="BI2423" s="229">
        <v>15.31408355180217</v>
      </c>
      <c r="BJ2423" s="520">
        <v>0</v>
      </c>
      <c r="BK2423" s="521">
        <v>0</v>
      </c>
      <c r="BL2423" s="521">
        <v>0</v>
      </c>
      <c r="BM2423" s="521">
        <v>0</v>
      </c>
      <c r="BN2423" s="519">
        <v>0</v>
      </c>
    </row>
    <row r="2424" spans="1:66" x14ac:dyDescent="0.2">
      <c r="A2424" s="579" t="s">
        <v>253</v>
      </c>
      <c r="B2424" s="636">
        <v>2014</v>
      </c>
      <c r="C2424" s="637">
        <v>5</v>
      </c>
      <c r="D2424" s="637">
        <v>7</v>
      </c>
      <c r="E2424" s="590">
        <v>41851</v>
      </c>
      <c r="F2424" s="668" t="s">
        <v>99</v>
      </c>
      <c r="G2424" s="591">
        <v>1</v>
      </c>
      <c r="H2424" s="592">
        <v>0.47916666666666669</v>
      </c>
      <c r="I2424" s="593">
        <v>10</v>
      </c>
      <c r="J2424" s="236" t="s">
        <v>89</v>
      </c>
      <c r="K2424" s="236" t="s">
        <v>470</v>
      </c>
      <c r="L2424" s="234">
        <v>2</v>
      </c>
      <c r="M2424" s="235">
        <v>9.4488000000000003</v>
      </c>
      <c r="N2424" s="234">
        <v>21951</v>
      </c>
      <c r="O2424" s="240">
        <v>13.17480973</v>
      </c>
      <c r="P2424" s="239" t="s">
        <v>471</v>
      </c>
      <c r="Q2424" s="234">
        <v>24146</v>
      </c>
      <c r="R2424" s="240">
        <v>14.621542310000001</v>
      </c>
      <c r="S2424" s="235">
        <v>21.4</v>
      </c>
      <c r="T2424" s="234">
        <v>29</v>
      </c>
      <c r="U2424" s="235">
        <v>73.3</v>
      </c>
      <c r="V2424" s="234">
        <v>1</v>
      </c>
      <c r="W2424" s="234">
        <v>10250</v>
      </c>
      <c r="X2424" s="413">
        <v>3.112565225</v>
      </c>
      <c r="Y2424" s="384">
        <v>60.735638516181254</v>
      </c>
      <c r="Z2424" s="385">
        <v>0</v>
      </c>
      <c r="AA2424" s="385">
        <v>0</v>
      </c>
      <c r="AB2424" s="385">
        <v>0</v>
      </c>
      <c r="AC2424" s="385">
        <v>0</v>
      </c>
      <c r="AD2424" s="385">
        <v>15.161128069211786</v>
      </c>
      <c r="AE2424" s="385">
        <v>1897.7039341327452</v>
      </c>
      <c r="AF2424" s="385">
        <v>0</v>
      </c>
      <c r="AG2424" s="385">
        <v>905.28223388475351</v>
      </c>
      <c r="AH2424" s="435">
        <v>2878.882934602892</v>
      </c>
      <c r="AI2424" s="241">
        <v>0</v>
      </c>
      <c r="AJ2424" s="242">
        <v>0</v>
      </c>
      <c r="AK2424" s="242">
        <v>0</v>
      </c>
      <c r="AL2424" s="242">
        <v>12.11978983143602</v>
      </c>
      <c r="AM2424" s="242">
        <v>114.47733816346994</v>
      </c>
      <c r="AN2424" s="242">
        <v>0</v>
      </c>
      <c r="AO2424" s="242">
        <v>0</v>
      </c>
      <c r="AP2424" s="225">
        <v>126.59712799490596</v>
      </c>
      <c r="AQ2424" s="243">
        <v>34.172339750289524</v>
      </c>
      <c r="AR2424" s="384">
        <v>0</v>
      </c>
      <c r="AS2424" s="385">
        <v>0</v>
      </c>
      <c r="AT2424" s="385">
        <v>185.39633392523749</v>
      </c>
      <c r="AU2424" s="385">
        <v>0</v>
      </c>
      <c r="AV2424" s="385">
        <v>178.68716455426394</v>
      </c>
      <c r="AW2424" s="385">
        <v>0</v>
      </c>
      <c r="AX2424" s="385">
        <v>0</v>
      </c>
      <c r="AY2424" s="385">
        <v>1267.4748628980724</v>
      </c>
      <c r="AZ2424" s="379">
        <v>1631.5583613775739</v>
      </c>
      <c r="BA2424" s="463">
        <v>0.22781559833526352</v>
      </c>
      <c r="BB2424" s="464">
        <v>0</v>
      </c>
      <c r="BC2424" s="464">
        <v>0</v>
      </c>
      <c r="BD2424" s="462">
        <v>0.22781559833526352</v>
      </c>
      <c r="BE2424" s="227">
        <v>0</v>
      </c>
      <c r="BF2424" s="245">
        <v>11.390779916763178</v>
      </c>
      <c r="BG2424" s="245">
        <v>0</v>
      </c>
      <c r="BH2424" s="245">
        <v>0</v>
      </c>
      <c r="BI2424" s="229">
        <v>11.390779916763178</v>
      </c>
      <c r="BJ2424" s="520">
        <v>0</v>
      </c>
      <c r="BK2424" s="521">
        <v>0</v>
      </c>
      <c r="BL2424" s="521">
        <v>0</v>
      </c>
      <c r="BM2424" s="521">
        <v>0</v>
      </c>
      <c r="BN2424" s="519">
        <v>0</v>
      </c>
    </row>
    <row r="2425" spans="1:66" x14ac:dyDescent="0.2">
      <c r="A2425" s="579" t="s">
        <v>253</v>
      </c>
      <c r="B2425" s="636">
        <v>2014</v>
      </c>
      <c r="C2425" s="637">
        <v>3</v>
      </c>
      <c r="D2425" s="637">
        <v>7</v>
      </c>
      <c r="E2425" s="590">
        <v>41821</v>
      </c>
      <c r="F2425" s="668" t="s">
        <v>104</v>
      </c>
      <c r="G2425" s="591">
        <v>1</v>
      </c>
      <c r="H2425" s="592">
        <v>0.49444444444444446</v>
      </c>
      <c r="I2425" s="593">
        <v>9.5</v>
      </c>
      <c r="J2425" s="236" t="s">
        <v>89</v>
      </c>
      <c r="K2425" s="236" t="s">
        <v>470</v>
      </c>
      <c r="L2425" s="234">
        <v>2</v>
      </c>
      <c r="M2425" s="235">
        <v>7.3151999999999999</v>
      </c>
      <c r="N2425" s="234">
        <v>19506</v>
      </c>
      <c r="O2425" s="240">
        <v>11.582668930000001</v>
      </c>
      <c r="P2425" s="239" t="s">
        <v>471</v>
      </c>
      <c r="Q2425" s="234">
        <v>19993</v>
      </c>
      <c r="R2425" s="240">
        <v>11.89811635</v>
      </c>
      <c r="S2425" s="235">
        <v>21.8</v>
      </c>
      <c r="T2425" s="234">
        <v>40</v>
      </c>
      <c r="U2425" s="235">
        <v>40.6</v>
      </c>
      <c r="V2425" s="234">
        <v>1</v>
      </c>
      <c r="W2425" s="234">
        <v>15847</v>
      </c>
      <c r="X2425" s="413">
        <v>4.8121776703000005</v>
      </c>
      <c r="Y2425" s="384">
        <v>63.157269083344708</v>
      </c>
      <c r="Z2425" s="385">
        <v>0</v>
      </c>
      <c r="AA2425" s="385">
        <v>0</v>
      </c>
      <c r="AB2425" s="385">
        <v>0</v>
      </c>
      <c r="AC2425" s="385">
        <v>0</v>
      </c>
      <c r="AD2425" s="385">
        <v>63.062509489821309</v>
      </c>
      <c r="AE2425" s="385">
        <v>309.54800550976654</v>
      </c>
      <c r="AF2425" s="385">
        <v>0</v>
      </c>
      <c r="AG2425" s="385">
        <v>5397.230064944968</v>
      </c>
      <c r="AH2425" s="435">
        <v>5832.9978490279009</v>
      </c>
      <c r="AI2425" s="241">
        <v>0</v>
      </c>
      <c r="AJ2425" s="242">
        <v>0</v>
      </c>
      <c r="AK2425" s="242">
        <v>0</v>
      </c>
      <c r="AL2425" s="242">
        <v>0.52512608077549683</v>
      </c>
      <c r="AM2425" s="242">
        <v>11.904173936376866</v>
      </c>
      <c r="AN2425" s="242">
        <v>0</v>
      </c>
      <c r="AO2425" s="242">
        <v>0</v>
      </c>
      <c r="AP2425" s="225">
        <v>12.429300017152363</v>
      </c>
      <c r="AQ2425" s="243">
        <v>7.8966327936164928</v>
      </c>
      <c r="AR2425" s="384">
        <v>0</v>
      </c>
      <c r="AS2425" s="385">
        <v>0</v>
      </c>
      <c r="AT2425" s="385">
        <v>69.20608980325494</v>
      </c>
      <c r="AU2425" s="385">
        <v>0</v>
      </c>
      <c r="AV2425" s="385">
        <v>91.75887306182365</v>
      </c>
      <c r="AW2425" s="385">
        <v>5.1367596322475286</v>
      </c>
      <c r="AX2425" s="385">
        <v>0</v>
      </c>
      <c r="AY2425" s="385">
        <v>3608.840153010673</v>
      </c>
      <c r="AZ2425" s="379">
        <v>3774.9418755079992</v>
      </c>
      <c r="BA2425" s="463">
        <v>0</v>
      </c>
      <c r="BB2425" s="464">
        <v>0</v>
      </c>
      <c r="BC2425" s="464">
        <v>0</v>
      </c>
      <c r="BD2425" s="462">
        <v>0</v>
      </c>
      <c r="BE2425" s="227">
        <v>0</v>
      </c>
      <c r="BF2425" s="245">
        <v>26.058888218934428</v>
      </c>
      <c r="BG2425" s="245">
        <v>0.39483163968082469</v>
      </c>
      <c r="BH2425" s="245">
        <v>0</v>
      </c>
      <c r="BI2425" s="229">
        <v>26.453719858615251</v>
      </c>
      <c r="BJ2425" s="520">
        <v>0</v>
      </c>
      <c r="BK2425" s="521">
        <v>0</v>
      </c>
      <c r="BL2425" s="521">
        <v>0</v>
      </c>
      <c r="BM2425" s="521">
        <v>0</v>
      </c>
      <c r="BN2425" s="519">
        <v>0</v>
      </c>
    </row>
    <row r="2426" spans="1:66" x14ac:dyDescent="0.2">
      <c r="A2426" s="579" t="s">
        <v>253</v>
      </c>
      <c r="B2426" s="636">
        <v>2014</v>
      </c>
      <c r="C2426" s="637">
        <v>4</v>
      </c>
      <c r="D2426" s="637">
        <v>7</v>
      </c>
      <c r="E2426" s="590">
        <v>41836</v>
      </c>
      <c r="F2426" s="668" t="s">
        <v>104</v>
      </c>
      <c r="G2426" s="591">
        <v>1</v>
      </c>
      <c r="H2426" s="592">
        <v>0.46666666666666667</v>
      </c>
      <c r="I2426" s="593">
        <v>10</v>
      </c>
      <c r="J2426" s="236" t="s">
        <v>89</v>
      </c>
      <c r="K2426" s="236" t="s">
        <v>470</v>
      </c>
      <c r="L2426" s="234">
        <v>2</v>
      </c>
      <c r="M2426" s="235">
        <v>6.7055999999999996</v>
      </c>
      <c r="N2426" s="234">
        <v>20021</v>
      </c>
      <c r="O2426" s="240">
        <v>11.916278739999999</v>
      </c>
      <c r="P2426" s="239" t="s">
        <v>471</v>
      </c>
      <c r="Q2426" s="234">
        <v>21480</v>
      </c>
      <c r="R2426" s="240">
        <v>12.86648518</v>
      </c>
      <c r="S2426" s="235">
        <v>20.9</v>
      </c>
      <c r="T2426" s="234">
        <v>35</v>
      </c>
      <c r="U2426" s="235">
        <v>51.5</v>
      </c>
      <c r="V2426" s="234">
        <v>2</v>
      </c>
      <c r="W2426" s="234">
        <v>8183</v>
      </c>
      <c r="X2426" s="413">
        <v>2.4848898766999996</v>
      </c>
      <c r="Y2426" s="384">
        <v>570.77458977117988</v>
      </c>
      <c r="Z2426" s="385">
        <v>0</v>
      </c>
      <c r="AA2426" s="385">
        <v>0</v>
      </c>
      <c r="AB2426" s="385">
        <v>0</v>
      </c>
      <c r="AC2426" s="385">
        <v>0</v>
      </c>
      <c r="AD2426" s="385">
        <v>101.77110960580865</v>
      </c>
      <c r="AE2426" s="385">
        <v>374.66449066000183</v>
      </c>
      <c r="AF2426" s="385">
        <v>0</v>
      </c>
      <c r="AG2426" s="385">
        <v>3281.4874721244828</v>
      </c>
      <c r="AH2426" s="435">
        <v>4328.6976621614731</v>
      </c>
      <c r="AI2426" s="241">
        <v>0</v>
      </c>
      <c r="AJ2426" s="242">
        <v>0</v>
      </c>
      <c r="AK2426" s="242">
        <v>0</v>
      </c>
      <c r="AL2426" s="242">
        <v>8.1355717971886108</v>
      </c>
      <c r="AM2426" s="242">
        <v>139.85690201351213</v>
      </c>
      <c r="AN2426" s="242">
        <v>0</v>
      </c>
      <c r="AO2426" s="242">
        <v>0</v>
      </c>
      <c r="AP2426" s="225">
        <v>147.99247381070074</v>
      </c>
      <c r="AQ2426" s="243">
        <v>7.6462140951020769</v>
      </c>
      <c r="AR2426" s="384">
        <v>0</v>
      </c>
      <c r="AS2426" s="385">
        <v>0</v>
      </c>
      <c r="AT2426" s="385">
        <v>124.44978061188142</v>
      </c>
      <c r="AU2426" s="385">
        <v>0</v>
      </c>
      <c r="AV2426" s="385">
        <v>302.08662646929287</v>
      </c>
      <c r="AW2426" s="385">
        <v>0</v>
      </c>
      <c r="AX2426" s="385">
        <v>0</v>
      </c>
      <c r="AY2426" s="385">
        <v>1640.8469599525258</v>
      </c>
      <c r="AZ2426" s="379">
        <v>2067.3833670336999</v>
      </c>
      <c r="BA2426" s="463">
        <v>0.3058485638040831</v>
      </c>
      <c r="BB2426" s="464">
        <v>0</v>
      </c>
      <c r="BC2426" s="464">
        <v>0</v>
      </c>
      <c r="BD2426" s="462">
        <v>0.3058485638040831</v>
      </c>
      <c r="BE2426" s="227">
        <v>0</v>
      </c>
      <c r="BF2426" s="245">
        <v>35.172584837469557</v>
      </c>
      <c r="BG2426" s="245">
        <v>0</v>
      </c>
      <c r="BH2426" s="245">
        <v>0</v>
      </c>
      <c r="BI2426" s="229">
        <v>35.172584837469557</v>
      </c>
      <c r="BJ2426" s="520">
        <v>0</v>
      </c>
      <c r="BK2426" s="521">
        <v>0</v>
      </c>
      <c r="BL2426" s="521">
        <v>0</v>
      </c>
      <c r="BM2426" s="521">
        <v>7.6462140951020769</v>
      </c>
      <c r="BN2426" s="519">
        <v>7.6462140951020769</v>
      </c>
    </row>
    <row r="2427" spans="1:66" x14ac:dyDescent="0.2">
      <c r="A2427" s="579" t="s">
        <v>253</v>
      </c>
      <c r="B2427" s="636">
        <v>2014</v>
      </c>
      <c r="C2427" s="637">
        <v>5</v>
      </c>
      <c r="D2427" s="637">
        <v>7</v>
      </c>
      <c r="E2427" s="590">
        <v>41850</v>
      </c>
      <c r="F2427" s="668" t="s">
        <v>104</v>
      </c>
      <c r="G2427" s="591">
        <v>1</v>
      </c>
      <c r="H2427" s="592">
        <v>0.46666666666666667</v>
      </c>
      <c r="I2427" s="593">
        <v>10</v>
      </c>
      <c r="J2427" s="236" t="s">
        <v>89</v>
      </c>
      <c r="K2427" s="236" t="s">
        <v>470</v>
      </c>
      <c r="L2427" s="234">
        <v>2</v>
      </c>
      <c r="M2427" s="235">
        <v>6.0960000000000001</v>
      </c>
      <c r="N2427" s="234">
        <v>18303</v>
      </c>
      <c r="O2427" s="240">
        <v>10.80713104</v>
      </c>
      <c r="P2427" s="239" t="s">
        <v>471</v>
      </c>
      <c r="Q2427" s="234">
        <v>19445</v>
      </c>
      <c r="R2427" s="240">
        <v>11.54321708</v>
      </c>
      <c r="S2427" s="235">
        <v>22.2</v>
      </c>
      <c r="T2427" s="234">
        <v>33</v>
      </c>
      <c r="U2427" s="235">
        <v>38.200000000000003</v>
      </c>
      <c r="V2427" s="234">
        <v>1</v>
      </c>
      <c r="W2427" s="234">
        <v>11666</v>
      </c>
      <c r="X2427" s="413">
        <v>3.5425547233999999</v>
      </c>
      <c r="Y2427" s="384">
        <v>243.07824923972777</v>
      </c>
      <c r="Z2427" s="385">
        <v>0</v>
      </c>
      <c r="AA2427" s="385">
        <v>0</v>
      </c>
      <c r="AB2427" s="385">
        <v>0</v>
      </c>
      <c r="AC2427" s="385">
        <v>0</v>
      </c>
      <c r="AD2427" s="385">
        <v>14.277267099337083</v>
      </c>
      <c r="AE2427" s="385">
        <v>315.3656293918184</v>
      </c>
      <c r="AF2427" s="385">
        <v>0</v>
      </c>
      <c r="AG2427" s="385">
        <v>937.75686175191288</v>
      </c>
      <c r="AH2427" s="435">
        <v>1510.4780074827963</v>
      </c>
      <c r="AI2427" s="241">
        <v>0</v>
      </c>
      <c r="AJ2427" s="242">
        <v>0</v>
      </c>
      <c r="AK2427" s="242">
        <v>0</v>
      </c>
      <c r="AL2427" s="242">
        <v>5.7066161508995705</v>
      </c>
      <c r="AM2427" s="242">
        <v>136.910517372193</v>
      </c>
      <c r="AN2427" s="242">
        <v>0</v>
      </c>
      <c r="AO2427" s="242">
        <v>0</v>
      </c>
      <c r="AP2427" s="225">
        <v>142.61713352309258</v>
      </c>
      <c r="AQ2427" s="243">
        <v>10.726722088157087</v>
      </c>
      <c r="AR2427" s="384">
        <v>0</v>
      </c>
      <c r="AS2427" s="385">
        <v>0</v>
      </c>
      <c r="AT2427" s="385">
        <v>94.008992380608717</v>
      </c>
      <c r="AU2427" s="385">
        <v>0</v>
      </c>
      <c r="AV2427" s="385">
        <v>255.52124686198997</v>
      </c>
      <c r="AW2427" s="385">
        <v>0</v>
      </c>
      <c r="AX2427" s="385">
        <v>0</v>
      </c>
      <c r="AY2427" s="385">
        <v>3069.2155376402116</v>
      </c>
      <c r="AZ2427" s="379">
        <v>3418.7457768828103</v>
      </c>
      <c r="BA2427" s="463">
        <v>0</v>
      </c>
      <c r="BB2427" s="464">
        <v>1.05746951522166</v>
      </c>
      <c r="BC2427" s="464">
        <v>0</v>
      </c>
      <c r="BD2427" s="462">
        <v>1.05746951522166</v>
      </c>
      <c r="BE2427" s="227">
        <v>0</v>
      </c>
      <c r="BF2427" s="245">
        <v>26.81680522039272</v>
      </c>
      <c r="BG2427" s="245">
        <v>0</v>
      </c>
      <c r="BH2427" s="245">
        <v>0</v>
      </c>
      <c r="BI2427" s="229">
        <v>26.81680522039272</v>
      </c>
      <c r="BJ2427" s="520">
        <v>0</v>
      </c>
      <c r="BK2427" s="521">
        <v>0</v>
      </c>
      <c r="BL2427" s="521">
        <v>0</v>
      </c>
      <c r="BM2427" s="521">
        <v>0</v>
      </c>
      <c r="BN2427" s="519">
        <v>0</v>
      </c>
    </row>
    <row r="2428" spans="1:66" x14ac:dyDescent="0.2">
      <c r="A2428" s="579" t="s">
        <v>253</v>
      </c>
      <c r="B2428" s="636">
        <v>2014</v>
      </c>
      <c r="C2428" s="637">
        <v>3</v>
      </c>
      <c r="D2428" s="637">
        <v>7</v>
      </c>
      <c r="E2428" s="590">
        <v>41822</v>
      </c>
      <c r="F2428" s="668" t="s">
        <v>113</v>
      </c>
      <c r="G2428" s="591">
        <v>1</v>
      </c>
      <c r="H2428" s="592">
        <v>0.51597222222222228</v>
      </c>
      <c r="I2428" s="593">
        <v>10</v>
      </c>
      <c r="J2428" s="236" t="s">
        <v>89</v>
      </c>
      <c r="K2428" s="236" t="s">
        <v>470</v>
      </c>
      <c r="L2428" s="234">
        <v>2</v>
      </c>
      <c r="M2428" s="235">
        <v>7.62</v>
      </c>
      <c r="N2428" s="234">
        <v>15542</v>
      </c>
      <c r="O2428" s="240">
        <v>9.0479204099999997</v>
      </c>
      <c r="P2428" s="239" t="s">
        <v>471</v>
      </c>
      <c r="Q2428" s="234">
        <v>16503</v>
      </c>
      <c r="R2428" s="240">
        <v>9.6568576799999999</v>
      </c>
      <c r="S2428" s="235">
        <v>22.3</v>
      </c>
      <c r="T2428" s="234">
        <v>40</v>
      </c>
      <c r="U2428" s="235">
        <v>38.1</v>
      </c>
      <c r="V2428" s="234">
        <v>1</v>
      </c>
      <c r="W2428" s="234">
        <v>8320</v>
      </c>
      <c r="X2428" s="413">
        <v>2.5264919679999998</v>
      </c>
      <c r="Y2428" s="384">
        <v>1017.53171862279</v>
      </c>
      <c r="Z2428" s="385">
        <v>0</v>
      </c>
      <c r="AA2428" s="385">
        <v>0</v>
      </c>
      <c r="AB2428" s="385">
        <v>0</v>
      </c>
      <c r="AC2428" s="385">
        <v>0</v>
      </c>
      <c r="AD2428" s="385">
        <v>56.44472440972465</v>
      </c>
      <c r="AE2428" s="385">
        <v>69.266002906999944</v>
      </c>
      <c r="AF2428" s="385">
        <v>0</v>
      </c>
      <c r="AG2428" s="385">
        <v>561.72607969732871</v>
      </c>
      <c r="AH2428" s="435">
        <v>1704.9685256368434</v>
      </c>
      <c r="AI2428" s="241">
        <v>0</v>
      </c>
      <c r="AJ2428" s="242">
        <v>0</v>
      </c>
      <c r="AK2428" s="242">
        <v>0</v>
      </c>
      <c r="AL2428" s="242">
        <v>3.7601544435228544</v>
      </c>
      <c r="AM2428" s="242">
        <v>15.627258410956827</v>
      </c>
      <c r="AN2428" s="242">
        <v>0</v>
      </c>
      <c r="AO2428" s="242">
        <v>0</v>
      </c>
      <c r="AP2428" s="225">
        <v>19.387412854479681</v>
      </c>
      <c r="AQ2428" s="243">
        <v>0</v>
      </c>
      <c r="AR2428" s="384">
        <v>0</v>
      </c>
      <c r="AS2428" s="385">
        <v>0</v>
      </c>
      <c r="AT2428" s="385">
        <v>35.39634107737303</v>
      </c>
      <c r="AU2428" s="385">
        <v>0</v>
      </c>
      <c r="AV2428" s="385">
        <v>542.0559484636367</v>
      </c>
      <c r="AW2428" s="385">
        <v>0</v>
      </c>
      <c r="AX2428" s="385">
        <v>0</v>
      </c>
      <c r="AY2428" s="385">
        <v>4381.7390720588955</v>
      </c>
      <c r="AZ2428" s="379">
        <v>4959.1913615999056</v>
      </c>
      <c r="BA2428" s="463">
        <v>0.28271837921224469</v>
      </c>
      <c r="BB2428" s="464">
        <v>0</v>
      </c>
      <c r="BC2428" s="464">
        <v>0</v>
      </c>
      <c r="BD2428" s="462">
        <v>0.28271837921224469</v>
      </c>
      <c r="BE2428" s="227">
        <v>0</v>
      </c>
      <c r="BF2428" s="245">
        <v>43.114552829867321</v>
      </c>
      <c r="BG2428" s="245">
        <v>0</v>
      </c>
      <c r="BH2428" s="245">
        <v>0</v>
      </c>
      <c r="BI2428" s="229">
        <v>43.114552829867321</v>
      </c>
      <c r="BJ2428" s="520">
        <v>0</v>
      </c>
      <c r="BK2428" s="521">
        <v>0</v>
      </c>
      <c r="BL2428" s="521">
        <v>0</v>
      </c>
      <c r="BM2428" s="521">
        <v>0</v>
      </c>
      <c r="BN2428" s="519">
        <v>0</v>
      </c>
    </row>
    <row r="2429" spans="1:66" x14ac:dyDescent="0.2">
      <c r="A2429" s="579" t="s">
        <v>253</v>
      </c>
      <c r="B2429" s="636">
        <v>2014</v>
      </c>
      <c r="C2429" s="637">
        <v>4</v>
      </c>
      <c r="D2429" s="637">
        <v>7</v>
      </c>
      <c r="E2429" s="590">
        <v>41836</v>
      </c>
      <c r="F2429" s="668" t="s">
        <v>113</v>
      </c>
      <c r="G2429" s="591">
        <v>1</v>
      </c>
      <c r="H2429" s="592">
        <v>0.50763888888888886</v>
      </c>
      <c r="I2429" s="593">
        <v>10</v>
      </c>
      <c r="J2429" s="236" t="s">
        <v>89</v>
      </c>
      <c r="K2429" s="236" t="s">
        <v>470</v>
      </c>
      <c r="L2429" s="234">
        <v>2</v>
      </c>
      <c r="M2429" s="235">
        <v>6.7055999999999996</v>
      </c>
      <c r="N2429" s="234">
        <v>17972</v>
      </c>
      <c r="O2429" s="240">
        <v>10.594683460000001</v>
      </c>
      <c r="P2429" s="239" t="s">
        <v>471</v>
      </c>
      <c r="Q2429" s="234">
        <v>19033</v>
      </c>
      <c r="R2429" s="240">
        <v>11.277108309999999</v>
      </c>
      <c r="S2429" s="235">
        <v>21.4</v>
      </c>
      <c r="T2429" s="234">
        <v>20</v>
      </c>
      <c r="U2429" s="235">
        <v>57.4</v>
      </c>
      <c r="V2429" s="234">
        <v>2</v>
      </c>
      <c r="W2429" s="234">
        <v>7370</v>
      </c>
      <c r="X2429" s="413">
        <v>2.2380103129999998</v>
      </c>
      <c r="Y2429" s="384">
        <v>2308.6167074333766</v>
      </c>
      <c r="Z2429" s="385">
        <v>0</v>
      </c>
      <c r="AA2429" s="385">
        <v>0</v>
      </c>
      <c r="AB2429" s="385">
        <v>0</v>
      </c>
      <c r="AC2429" s="385">
        <v>0</v>
      </c>
      <c r="AD2429" s="385">
        <v>22.599538396318373</v>
      </c>
      <c r="AE2429" s="385">
        <v>41.599450842208881</v>
      </c>
      <c r="AF2429" s="385">
        <v>0</v>
      </c>
      <c r="AG2429" s="385">
        <v>539.77409888727357</v>
      </c>
      <c r="AH2429" s="435">
        <v>2912.5897955591772</v>
      </c>
      <c r="AI2429" s="241">
        <v>0</v>
      </c>
      <c r="AJ2429" s="242">
        <v>0</v>
      </c>
      <c r="AK2429" s="242">
        <v>0</v>
      </c>
      <c r="AL2429" s="242">
        <v>13.549535417176607</v>
      </c>
      <c r="AM2429" s="242">
        <v>69.963484569519068</v>
      </c>
      <c r="AN2429" s="242">
        <v>0</v>
      </c>
      <c r="AO2429" s="242">
        <v>0</v>
      </c>
      <c r="AP2429" s="225">
        <v>83.513019986695667</v>
      </c>
      <c r="AQ2429" s="243">
        <v>0</v>
      </c>
      <c r="AR2429" s="384">
        <v>0</v>
      </c>
      <c r="AS2429" s="385">
        <v>0</v>
      </c>
      <c r="AT2429" s="385">
        <v>42.516336697506539</v>
      </c>
      <c r="AU2429" s="385">
        <v>0</v>
      </c>
      <c r="AV2429" s="385">
        <v>680.68587135237215</v>
      </c>
      <c r="AW2429" s="385">
        <v>0</v>
      </c>
      <c r="AX2429" s="385">
        <v>0</v>
      </c>
      <c r="AY2429" s="385">
        <v>809.71208643398256</v>
      </c>
      <c r="AZ2429" s="379">
        <v>1532.9142944838613</v>
      </c>
      <c r="BA2429" s="463">
        <v>0.33958735381395</v>
      </c>
      <c r="BB2429" s="464">
        <v>0.55795745656155071</v>
      </c>
      <c r="BC2429" s="464">
        <v>0</v>
      </c>
      <c r="BD2429" s="462">
        <v>0.89754481037550071</v>
      </c>
      <c r="BE2429" s="227">
        <v>0</v>
      </c>
      <c r="BF2429" s="245">
        <v>21.22420961337188</v>
      </c>
      <c r="BG2429" s="245">
        <v>0</v>
      </c>
      <c r="BH2429" s="245">
        <v>0</v>
      </c>
      <c r="BI2429" s="229">
        <v>21.22420961337188</v>
      </c>
      <c r="BJ2429" s="520">
        <v>0</v>
      </c>
      <c r="BK2429" s="521">
        <v>0</v>
      </c>
      <c r="BL2429" s="521">
        <v>0</v>
      </c>
      <c r="BM2429" s="521">
        <v>8.4896838453487504</v>
      </c>
      <c r="BN2429" s="519">
        <v>8.4896838453487504</v>
      </c>
    </row>
    <row r="2430" spans="1:66" x14ac:dyDescent="0.2">
      <c r="A2430" s="579" t="s">
        <v>253</v>
      </c>
      <c r="B2430" s="636">
        <v>2014</v>
      </c>
      <c r="C2430" s="637">
        <v>5</v>
      </c>
      <c r="D2430" s="637">
        <v>7</v>
      </c>
      <c r="E2430" s="590">
        <v>41850</v>
      </c>
      <c r="F2430" s="668" t="s">
        <v>113</v>
      </c>
      <c r="G2430" s="591">
        <v>1</v>
      </c>
      <c r="H2430" s="592">
        <v>0.41249999999999998</v>
      </c>
      <c r="I2430" s="593">
        <v>10</v>
      </c>
      <c r="J2430" s="236" t="s">
        <v>89</v>
      </c>
      <c r="K2430" s="236" t="s">
        <v>470</v>
      </c>
      <c r="L2430" s="234">
        <v>2</v>
      </c>
      <c r="M2430" s="235">
        <v>7.9248000000000003</v>
      </c>
      <c r="N2430" s="234">
        <v>17984</v>
      </c>
      <c r="O2430" s="240">
        <v>10.602378310000001</v>
      </c>
      <c r="P2430" s="239" t="s">
        <v>471</v>
      </c>
      <c r="Q2430" s="234">
        <v>18901</v>
      </c>
      <c r="R2430" s="240">
        <v>11.19198091</v>
      </c>
      <c r="S2430" s="235">
        <v>21.8</v>
      </c>
      <c r="T2430" s="234">
        <v>66</v>
      </c>
      <c r="U2430" s="235">
        <v>33.9</v>
      </c>
      <c r="V2430" s="234">
        <v>1</v>
      </c>
      <c r="W2430" s="234">
        <v>11006</v>
      </c>
      <c r="X2430" s="413">
        <v>3.3421358894000002</v>
      </c>
      <c r="Y2430" s="384">
        <v>51.052382562048194</v>
      </c>
      <c r="Z2430" s="385">
        <v>0</v>
      </c>
      <c r="AA2430" s="385">
        <v>0</v>
      </c>
      <c r="AB2430" s="385">
        <v>0</v>
      </c>
      <c r="AC2430" s="385">
        <v>0</v>
      </c>
      <c r="AD2430" s="385">
        <v>12.743946209693576</v>
      </c>
      <c r="AE2430" s="385">
        <v>46.916105505258095</v>
      </c>
      <c r="AF2430" s="385">
        <v>0</v>
      </c>
      <c r="AG2430" s="385">
        <v>76.095050714905852</v>
      </c>
      <c r="AH2430" s="435">
        <v>186.80748499190571</v>
      </c>
      <c r="AI2430" s="241">
        <v>0</v>
      </c>
      <c r="AJ2430" s="242">
        <v>0</v>
      </c>
      <c r="AK2430" s="242">
        <v>0</v>
      </c>
      <c r="AL2430" s="242">
        <v>1.273437149428434</v>
      </c>
      <c r="AM2430" s="242">
        <v>28.867766958847582</v>
      </c>
      <c r="AN2430" s="242">
        <v>0</v>
      </c>
      <c r="AO2430" s="242">
        <v>0</v>
      </c>
      <c r="AP2430" s="225">
        <v>30.141204108276018</v>
      </c>
      <c r="AQ2430" s="243">
        <v>0</v>
      </c>
      <c r="AR2430" s="384">
        <v>0</v>
      </c>
      <c r="AS2430" s="385">
        <v>0</v>
      </c>
      <c r="AT2430" s="385">
        <v>89.906577692729286</v>
      </c>
      <c r="AU2430" s="385">
        <v>0</v>
      </c>
      <c r="AV2430" s="385">
        <v>244.76802472171792</v>
      </c>
      <c r="AW2430" s="385">
        <v>0</v>
      </c>
      <c r="AX2430" s="385">
        <v>0</v>
      </c>
      <c r="AY2430" s="385">
        <v>646.84862361718911</v>
      </c>
      <c r="AZ2430" s="379">
        <v>981.52322603163634</v>
      </c>
      <c r="BA2430" s="463">
        <v>0</v>
      </c>
      <c r="BB2430" s="464">
        <v>0</v>
      </c>
      <c r="BC2430" s="464">
        <v>0</v>
      </c>
      <c r="BD2430" s="462">
        <v>0</v>
      </c>
      <c r="BE2430" s="227">
        <v>0</v>
      </c>
      <c r="BF2430" s="245">
        <v>6.2235650160036249</v>
      </c>
      <c r="BG2430" s="245">
        <v>0.47873577046181731</v>
      </c>
      <c r="BH2430" s="245">
        <v>0</v>
      </c>
      <c r="BI2430" s="229">
        <v>6.7023007864654423</v>
      </c>
      <c r="BJ2430" s="520">
        <v>0</v>
      </c>
      <c r="BK2430" s="521">
        <v>0</v>
      </c>
      <c r="BL2430" s="521">
        <v>0</v>
      </c>
      <c r="BM2430" s="521">
        <v>0</v>
      </c>
      <c r="BN2430" s="519">
        <v>0</v>
      </c>
    </row>
    <row r="2431" spans="1:66" x14ac:dyDescent="0.2">
      <c r="A2431" s="579" t="s">
        <v>253</v>
      </c>
      <c r="B2431" s="636">
        <v>2014</v>
      </c>
      <c r="C2431" s="637">
        <v>3</v>
      </c>
      <c r="D2431" s="637">
        <v>7</v>
      </c>
      <c r="E2431" s="590">
        <v>41821</v>
      </c>
      <c r="F2431" s="668" t="s">
        <v>117</v>
      </c>
      <c r="G2431" s="591">
        <v>1</v>
      </c>
      <c r="H2431" s="592">
        <v>0.55000000000000004</v>
      </c>
      <c r="I2431" s="593">
        <v>10</v>
      </c>
      <c r="J2431" s="236" t="s">
        <v>89</v>
      </c>
      <c r="K2431" s="236" t="s">
        <v>470</v>
      </c>
      <c r="L2431" s="234">
        <v>2</v>
      </c>
      <c r="M2431" s="235">
        <v>11.8872</v>
      </c>
      <c r="N2431" s="234">
        <v>10353</v>
      </c>
      <c r="O2431" s="240">
        <v>5.8290622299999999</v>
      </c>
      <c r="P2431" s="239" t="s">
        <v>472</v>
      </c>
      <c r="Q2431" s="234">
        <v>10653</v>
      </c>
      <c r="R2431" s="240">
        <v>6.01167579</v>
      </c>
      <c r="S2431" s="235">
        <v>21.8</v>
      </c>
      <c r="T2431" s="234">
        <v>34</v>
      </c>
      <c r="U2431" s="235">
        <v>26.6</v>
      </c>
      <c r="V2431" s="234">
        <v>1</v>
      </c>
      <c r="W2431" s="234">
        <v>11127</v>
      </c>
      <c r="X2431" s="413">
        <v>3.3788793422999999</v>
      </c>
      <c r="Y2431" s="384">
        <v>1304.2484071065494</v>
      </c>
      <c r="Z2431" s="385">
        <v>0</v>
      </c>
      <c r="AA2431" s="385">
        <v>0</v>
      </c>
      <c r="AB2431" s="385">
        <v>0</v>
      </c>
      <c r="AC2431" s="385">
        <v>0</v>
      </c>
      <c r="AD2431" s="385">
        <v>134.71981502901033</v>
      </c>
      <c r="AE2431" s="385">
        <v>0</v>
      </c>
      <c r="AF2431" s="385">
        <v>0</v>
      </c>
      <c r="AG2431" s="385">
        <v>446.90113112240562</v>
      </c>
      <c r="AH2431" s="435">
        <v>1885.8693532579653</v>
      </c>
      <c r="AI2431" s="241">
        <v>0</v>
      </c>
      <c r="AJ2431" s="242">
        <v>0</v>
      </c>
      <c r="AK2431" s="242">
        <v>0</v>
      </c>
      <c r="AL2431" s="242">
        <v>6.7309299019002156</v>
      </c>
      <c r="AM2431" s="242">
        <v>1.1302563995672041</v>
      </c>
      <c r="AN2431" s="242">
        <v>0</v>
      </c>
      <c r="AO2431" s="242">
        <v>0</v>
      </c>
      <c r="AP2431" s="225">
        <v>7.8611863014674199</v>
      </c>
      <c r="AQ2431" s="243">
        <v>11.24633233400203</v>
      </c>
      <c r="AR2431" s="384">
        <v>0</v>
      </c>
      <c r="AS2431" s="385">
        <v>0</v>
      </c>
      <c r="AT2431" s="385">
        <v>49.281428287596896</v>
      </c>
      <c r="AU2431" s="385">
        <v>0</v>
      </c>
      <c r="AV2431" s="385">
        <v>548.86600322863501</v>
      </c>
      <c r="AW2431" s="385">
        <v>0</v>
      </c>
      <c r="AX2431" s="385">
        <v>0</v>
      </c>
      <c r="AY2431" s="385">
        <v>849.16556921115739</v>
      </c>
      <c r="AZ2431" s="379">
        <v>1447.3130007273894</v>
      </c>
      <c r="BA2431" s="463">
        <v>0</v>
      </c>
      <c r="BB2431" s="464">
        <v>0</v>
      </c>
      <c r="BC2431" s="464">
        <v>0</v>
      </c>
      <c r="BD2431" s="462">
        <v>0</v>
      </c>
      <c r="BE2431" s="227">
        <v>0</v>
      </c>
      <c r="BF2431" s="245">
        <v>12.370965567402235</v>
      </c>
      <c r="BG2431" s="245">
        <v>0.56231661670010158</v>
      </c>
      <c r="BH2431" s="245">
        <v>0</v>
      </c>
      <c r="BI2431" s="229">
        <v>12.933282184102337</v>
      </c>
      <c r="BJ2431" s="520">
        <v>0</v>
      </c>
      <c r="BK2431" s="521">
        <v>0</v>
      </c>
      <c r="BL2431" s="521">
        <v>0</v>
      </c>
      <c r="BM2431" s="521">
        <v>5.6231661670010151</v>
      </c>
      <c r="BN2431" s="519">
        <v>5.6231661670010151</v>
      </c>
    </row>
    <row r="2432" spans="1:66" x14ac:dyDescent="0.2">
      <c r="A2432" s="579" t="s">
        <v>253</v>
      </c>
      <c r="B2432" s="636">
        <v>2014</v>
      </c>
      <c r="C2432" s="637">
        <v>4</v>
      </c>
      <c r="D2432" s="637">
        <v>7</v>
      </c>
      <c r="E2432" s="590">
        <v>41836</v>
      </c>
      <c r="F2432" s="668" t="s">
        <v>117</v>
      </c>
      <c r="G2432" s="591">
        <v>1</v>
      </c>
      <c r="H2432" s="592">
        <v>0.54861111111111116</v>
      </c>
      <c r="I2432" s="593">
        <v>10</v>
      </c>
      <c r="J2432" s="236" t="s">
        <v>89</v>
      </c>
      <c r="K2432" s="236" t="s">
        <v>470</v>
      </c>
      <c r="L2432" s="234">
        <v>2</v>
      </c>
      <c r="M2432" s="235">
        <v>15.24</v>
      </c>
      <c r="N2432" s="234">
        <v>10650</v>
      </c>
      <c r="O2432" s="240">
        <v>6.0098473500000003</v>
      </c>
      <c r="P2432" s="239" t="s">
        <v>471</v>
      </c>
      <c r="Q2432" s="234">
        <v>10900</v>
      </c>
      <c r="R2432" s="240">
        <v>6.1623762600000003</v>
      </c>
      <c r="S2432" s="235">
        <v>21.6</v>
      </c>
      <c r="T2432" s="234">
        <v>37</v>
      </c>
      <c r="U2432" s="235">
        <v>27.6</v>
      </c>
      <c r="V2432" s="234">
        <v>2</v>
      </c>
      <c r="W2432" s="234">
        <v>6440</v>
      </c>
      <c r="X2432" s="413">
        <v>1.9556019559999998</v>
      </c>
      <c r="Y2432" s="384">
        <v>3187.4795537379805</v>
      </c>
      <c r="Z2432" s="385">
        <v>0</v>
      </c>
      <c r="AA2432" s="385">
        <v>0</v>
      </c>
      <c r="AB2432" s="385">
        <v>0</v>
      </c>
      <c r="AC2432" s="385">
        <v>0</v>
      </c>
      <c r="AD2432" s="385">
        <v>345.40899180814688</v>
      </c>
      <c r="AE2432" s="385">
        <v>0</v>
      </c>
      <c r="AF2432" s="385">
        <v>0</v>
      </c>
      <c r="AG2432" s="385">
        <v>0</v>
      </c>
      <c r="AH2432" s="435">
        <v>3532.8885455461273</v>
      </c>
      <c r="AI2432" s="241">
        <v>0</v>
      </c>
      <c r="AJ2432" s="242">
        <v>0</v>
      </c>
      <c r="AK2432" s="242">
        <v>0</v>
      </c>
      <c r="AL2432" s="242">
        <v>4.9307068702890993</v>
      </c>
      <c r="AM2432" s="242">
        <v>1.8629174453535884</v>
      </c>
      <c r="AN2432" s="242">
        <v>0</v>
      </c>
      <c r="AO2432" s="242">
        <v>0</v>
      </c>
      <c r="AP2432" s="225">
        <v>6.7936243156426874</v>
      </c>
      <c r="AQ2432" s="243">
        <v>0</v>
      </c>
      <c r="AR2432" s="384">
        <v>0</v>
      </c>
      <c r="AS2432" s="385">
        <v>0</v>
      </c>
      <c r="AT2432" s="385">
        <v>46.415375951894376</v>
      </c>
      <c r="AU2432" s="385">
        <v>0</v>
      </c>
      <c r="AV2432" s="385">
        <v>1464.6794513637724</v>
      </c>
      <c r="AW2432" s="385">
        <v>0</v>
      </c>
      <c r="AX2432" s="385">
        <v>0</v>
      </c>
      <c r="AY2432" s="385">
        <v>294.65607672975761</v>
      </c>
      <c r="AZ2432" s="379">
        <v>1805.7509040454245</v>
      </c>
      <c r="BA2432" s="463">
        <v>0</v>
      </c>
      <c r="BB2432" s="464">
        <v>0</v>
      </c>
      <c r="BC2432" s="464">
        <v>0</v>
      </c>
      <c r="BD2432" s="462">
        <v>0</v>
      </c>
      <c r="BE2432" s="227">
        <v>0</v>
      </c>
      <c r="BF2432" s="245">
        <v>8.3414213971056181</v>
      </c>
      <c r="BG2432" s="245">
        <v>0</v>
      </c>
      <c r="BH2432" s="245">
        <v>0</v>
      </c>
      <c r="BI2432" s="229">
        <v>8.3414213971056181</v>
      </c>
      <c r="BJ2432" s="520">
        <v>0</v>
      </c>
      <c r="BK2432" s="521">
        <v>0</v>
      </c>
      <c r="BL2432" s="521">
        <v>0</v>
      </c>
      <c r="BM2432" s="521">
        <v>0</v>
      </c>
      <c r="BN2432" s="519">
        <v>0</v>
      </c>
    </row>
    <row r="2433" spans="1:66" x14ac:dyDescent="0.2">
      <c r="A2433" s="579" t="s">
        <v>253</v>
      </c>
      <c r="B2433" s="636">
        <v>2014</v>
      </c>
      <c r="C2433" s="637">
        <v>5</v>
      </c>
      <c r="D2433" s="637">
        <v>7</v>
      </c>
      <c r="E2433" s="590">
        <v>41850</v>
      </c>
      <c r="F2433" s="668" t="s">
        <v>117</v>
      </c>
      <c r="G2433" s="591">
        <v>1</v>
      </c>
      <c r="H2433" s="592">
        <v>0.37777777777777777</v>
      </c>
      <c r="I2433" s="593">
        <v>10</v>
      </c>
      <c r="J2433" s="236" t="s">
        <v>89</v>
      </c>
      <c r="K2433" s="236" t="s">
        <v>470</v>
      </c>
      <c r="L2433" s="234">
        <v>2</v>
      </c>
      <c r="M2433" s="235">
        <v>15.24</v>
      </c>
      <c r="N2433" s="234">
        <v>13458</v>
      </c>
      <c r="O2433" s="240">
        <v>7.74051943</v>
      </c>
      <c r="P2433" s="239" t="s">
        <v>471</v>
      </c>
      <c r="Q2433" s="234">
        <v>16298</v>
      </c>
      <c r="R2433" s="240">
        <v>9.5266501600000009</v>
      </c>
      <c r="S2433" s="235">
        <v>21.9</v>
      </c>
      <c r="T2433" s="234">
        <v>63</v>
      </c>
      <c r="U2433" s="235">
        <v>14</v>
      </c>
      <c r="V2433" s="234">
        <v>2</v>
      </c>
      <c r="W2433" s="234">
        <v>10793</v>
      </c>
      <c r="X2433" s="413">
        <v>3.2774552657</v>
      </c>
      <c r="Y2433" s="384">
        <v>618.21133646114072</v>
      </c>
      <c r="Z2433" s="385">
        <v>0</v>
      </c>
      <c r="AA2433" s="385">
        <v>0</v>
      </c>
      <c r="AB2433" s="385">
        <v>0</v>
      </c>
      <c r="AC2433" s="385">
        <v>0</v>
      </c>
      <c r="AD2433" s="385">
        <v>64.977240796760626</v>
      </c>
      <c r="AE2433" s="385">
        <v>0</v>
      </c>
      <c r="AF2433" s="385">
        <v>0</v>
      </c>
      <c r="AG2433" s="385">
        <v>0</v>
      </c>
      <c r="AH2433" s="435">
        <v>683.18857725790133</v>
      </c>
      <c r="AI2433" s="241">
        <v>0</v>
      </c>
      <c r="AJ2433" s="242">
        <v>0</v>
      </c>
      <c r="AK2433" s="242">
        <v>0</v>
      </c>
      <c r="AL2433" s="242">
        <v>2.8406184814887374</v>
      </c>
      <c r="AM2433" s="242">
        <v>10.425771591027944</v>
      </c>
      <c r="AN2433" s="242">
        <v>0</v>
      </c>
      <c r="AO2433" s="242">
        <v>0</v>
      </c>
      <c r="AP2433" s="225">
        <v>13.266390072516682</v>
      </c>
      <c r="AQ2433" s="243">
        <v>0</v>
      </c>
      <c r="AR2433" s="384">
        <v>0</v>
      </c>
      <c r="AS2433" s="385">
        <v>0</v>
      </c>
      <c r="AT2433" s="385">
        <v>19.100184419032754</v>
      </c>
      <c r="AU2433" s="385">
        <v>0</v>
      </c>
      <c r="AV2433" s="385">
        <v>911.17643351332731</v>
      </c>
      <c r="AW2433" s="385">
        <v>0</v>
      </c>
      <c r="AX2433" s="385">
        <v>0</v>
      </c>
      <c r="AY2433" s="385">
        <v>1382.2797361758664</v>
      </c>
      <c r="AZ2433" s="379">
        <v>2312.5563541082265</v>
      </c>
      <c r="BA2433" s="463">
        <v>0.24409181366176047</v>
      </c>
      <c r="BB2433" s="464">
        <v>0</v>
      </c>
      <c r="BC2433" s="464">
        <v>0</v>
      </c>
      <c r="BD2433" s="462">
        <v>0.24409181366176047</v>
      </c>
      <c r="BE2433" s="227">
        <v>0</v>
      </c>
      <c r="BF2433" s="245">
        <v>7.3227544098528128</v>
      </c>
      <c r="BG2433" s="245">
        <v>0</v>
      </c>
      <c r="BH2433" s="245">
        <v>0</v>
      </c>
      <c r="BI2433" s="229">
        <v>7.3227544098528128</v>
      </c>
      <c r="BJ2433" s="520">
        <v>0</v>
      </c>
      <c r="BK2433" s="521">
        <v>0</v>
      </c>
      <c r="BL2433" s="521">
        <v>0</v>
      </c>
      <c r="BM2433" s="521">
        <v>0</v>
      </c>
      <c r="BN2433" s="519">
        <v>0</v>
      </c>
    </row>
    <row r="2434" spans="1:66" x14ac:dyDescent="0.2">
      <c r="A2434" s="579" t="s">
        <v>253</v>
      </c>
      <c r="B2434" s="636">
        <v>2014</v>
      </c>
      <c r="C2434" s="637">
        <v>4</v>
      </c>
      <c r="D2434" s="637">
        <v>7</v>
      </c>
      <c r="E2434" s="590">
        <v>41836</v>
      </c>
      <c r="F2434" s="668" t="s">
        <v>123</v>
      </c>
      <c r="G2434" s="591">
        <v>1</v>
      </c>
      <c r="H2434" s="592">
        <v>0.36388888888888887</v>
      </c>
      <c r="I2434" s="593">
        <v>10</v>
      </c>
      <c r="J2434" s="236" t="s">
        <v>89</v>
      </c>
      <c r="K2434" s="236" t="s">
        <v>470</v>
      </c>
      <c r="L2434" s="234">
        <v>2</v>
      </c>
      <c r="M2434" s="235">
        <v>9.1440000000000001</v>
      </c>
      <c r="N2434" s="234">
        <v>15197</v>
      </c>
      <c r="O2434" s="240">
        <v>8.8302225399999994</v>
      </c>
      <c r="P2434" s="239" t="s">
        <v>471</v>
      </c>
      <c r="Q2434" s="234">
        <v>15560</v>
      </c>
      <c r="R2434" s="240">
        <v>9.0592919300000005</v>
      </c>
      <c r="S2434" s="235">
        <v>21.2</v>
      </c>
      <c r="T2434" s="234">
        <v>37</v>
      </c>
      <c r="U2434" s="235">
        <v>27.2</v>
      </c>
      <c r="V2434" s="234">
        <v>2</v>
      </c>
      <c r="W2434" s="234">
        <v>6963</v>
      </c>
      <c r="X2434" s="413">
        <v>2.1144186987000002</v>
      </c>
      <c r="Y2434" s="384">
        <v>3473.6875929615044</v>
      </c>
      <c r="Z2434" s="385">
        <v>0</v>
      </c>
      <c r="AA2434" s="385">
        <v>0</v>
      </c>
      <c r="AB2434" s="385">
        <v>0</v>
      </c>
      <c r="AC2434" s="385">
        <v>0</v>
      </c>
      <c r="AD2434" s="385">
        <v>167.44365731237465</v>
      </c>
      <c r="AE2434" s="385">
        <v>0</v>
      </c>
      <c r="AF2434" s="385">
        <v>0</v>
      </c>
      <c r="AG2434" s="385">
        <v>428.49365669961276</v>
      </c>
      <c r="AH2434" s="435">
        <v>4069.6249069734922</v>
      </c>
      <c r="AI2434" s="241">
        <v>0</v>
      </c>
      <c r="AJ2434" s="242">
        <v>0</v>
      </c>
      <c r="AK2434" s="242">
        <v>0</v>
      </c>
      <c r="AL2434" s="242">
        <v>10.756147783777635</v>
      </c>
      <c r="AM2434" s="242">
        <v>63.215956273079094</v>
      </c>
      <c r="AN2434" s="242">
        <v>0</v>
      </c>
      <c r="AO2434" s="242">
        <v>0</v>
      </c>
      <c r="AP2434" s="225">
        <v>73.972104056856722</v>
      </c>
      <c r="AQ2434" s="243">
        <v>0</v>
      </c>
      <c r="AR2434" s="384">
        <v>12.966684421045219</v>
      </c>
      <c r="AS2434" s="385">
        <v>0</v>
      </c>
      <c r="AT2434" s="385">
        <v>0</v>
      </c>
      <c r="AU2434" s="385">
        <v>0</v>
      </c>
      <c r="AV2434" s="385">
        <v>1983.9117023412084</v>
      </c>
      <c r="AW2434" s="385">
        <v>0</v>
      </c>
      <c r="AX2434" s="385">
        <v>0</v>
      </c>
      <c r="AY2434" s="385">
        <v>714.2010241058033</v>
      </c>
      <c r="AZ2434" s="379">
        <v>2711.079410868057</v>
      </c>
      <c r="BA2434" s="463">
        <v>0</v>
      </c>
      <c r="BB2434" s="464">
        <v>0</v>
      </c>
      <c r="BC2434" s="464">
        <v>15.096347766705451</v>
      </c>
      <c r="BD2434" s="462">
        <v>15.096347766705451</v>
      </c>
      <c r="BE2434" s="227">
        <v>0</v>
      </c>
      <c r="BF2434" s="245">
        <v>26.059171740146322</v>
      </c>
      <c r="BG2434" s="245">
        <v>0</v>
      </c>
      <c r="BH2434" s="245">
        <v>0</v>
      </c>
      <c r="BI2434" s="229">
        <v>26.059171740146322</v>
      </c>
      <c r="BJ2434" s="520">
        <v>0</v>
      </c>
      <c r="BK2434" s="521">
        <v>0</v>
      </c>
      <c r="BL2434" s="521">
        <v>0</v>
      </c>
      <c r="BM2434" s="521">
        <v>0</v>
      </c>
      <c r="BN2434" s="519">
        <v>0</v>
      </c>
    </row>
    <row r="2435" spans="1:66" x14ac:dyDescent="0.2">
      <c r="A2435" s="579" t="s">
        <v>253</v>
      </c>
      <c r="B2435" s="636">
        <v>2014</v>
      </c>
      <c r="C2435" s="637">
        <v>5</v>
      </c>
      <c r="D2435" s="637">
        <v>7</v>
      </c>
      <c r="E2435" s="590">
        <v>41850</v>
      </c>
      <c r="F2435" s="668" t="s">
        <v>123</v>
      </c>
      <c r="G2435" s="591">
        <v>1</v>
      </c>
      <c r="H2435" s="592">
        <v>0.34236111111111112</v>
      </c>
      <c r="I2435" s="593">
        <v>10</v>
      </c>
      <c r="J2435" s="236" t="s">
        <v>89</v>
      </c>
      <c r="K2435" s="236" t="s">
        <v>470</v>
      </c>
      <c r="L2435" s="234">
        <v>3</v>
      </c>
      <c r="M2435" s="235">
        <v>13.106400000000001</v>
      </c>
      <c r="N2435" s="234">
        <v>12051</v>
      </c>
      <c r="O2435" s="240">
        <v>6.8686415500000004</v>
      </c>
      <c r="P2435" s="239" t="s">
        <v>471</v>
      </c>
      <c r="Q2435" s="234">
        <v>14111</v>
      </c>
      <c r="R2435" s="240">
        <v>8.1481862199999995</v>
      </c>
      <c r="S2435" s="235">
        <v>21.8</v>
      </c>
      <c r="T2435" s="234">
        <v>65</v>
      </c>
      <c r="U2435" s="235">
        <v>19.899999999999999</v>
      </c>
      <c r="V2435" s="234">
        <v>2</v>
      </c>
      <c r="W2435" s="234">
        <v>9333</v>
      </c>
      <c r="X2435" s="413">
        <v>2.8341045117000001</v>
      </c>
      <c r="Y2435" s="384">
        <v>2046.9308651289703</v>
      </c>
      <c r="Z2435" s="385">
        <v>0</v>
      </c>
      <c r="AA2435" s="385">
        <v>0</v>
      </c>
      <c r="AB2435" s="385">
        <v>0</v>
      </c>
      <c r="AC2435" s="385">
        <v>0</v>
      </c>
      <c r="AD2435" s="385">
        <v>0</v>
      </c>
      <c r="AE2435" s="385">
        <v>0</v>
      </c>
      <c r="AF2435" s="385">
        <v>0</v>
      </c>
      <c r="AG2435" s="385">
        <v>0</v>
      </c>
      <c r="AH2435" s="435">
        <v>2046.9308651289703</v>
      </c>
      <c r="AI2435" s="241">
        <v>0</v>
      </c>
      <c r="AJ2435" s="242">
        <v>0</v>
      </c>
      <c r="AK2435" s="242">
        <v>0</v>
      </c>
      <c r="AL2435" s="242">
        <v>2.2525633665395923</v>
      </c>
      <c r="AM2435" s="242">
        <v>1.1347499666026519</v>
      </c>
      <c r="AN2435" s="242">
        <v>0</v>
      </c>
      <c r="AO2435" s="242">
        <v>0</v>
      </c>
      <c r="AP2435" s="225">
        <v>3.3873133331422443</v>
      </c>
      <c r="AQ2435" s="243">
        <v>0</v>
      </c>
      <c r="AR2435" s="384">
        <v>8.1464885662070969</v>
      </c>
      <c r="AS2435" s="385">
        <v>0</v>
      </c>
      <c r="AT2435" s="385">
        <v>0</v>
      </c>
      <c r="AU2435" s="385">
        <v>0</v>
      </c>
      <c r="AV2435" s="385">
        <v>957.77413599041324</v>
      </c>
      <c r="AW2435" s="385">
        <v>0</v>
      </c>
      <c r="AX2435" s="385">
        <v>0</v>
      </c>
      <c r="AY2435" s="385">
        <v>942.28282301350953</v>
      </c>
      <c r="AZ2435" s="379">
        <v>1908.2034475701298</v>
      </c>
      <c r="BA2435" s="463">
        <v>0</v>
      </c>
      <c r="BB2435" s="464">
        <v>0</v>
      </c>
      <c r="BC2435" s="464">
        <v>0</v>
      </c>
      <c r="BD2435" s="462">
        <v>0</v>
      </c>
      <c r="BE2435" s="227">
        <v>0</v>
      </c>
      <c r="BF2435" s="245">
        <v>3.3873133331422438</v>
      </c>
      <c r="BG2435" s="245">
        <v>0</v>
      </c>
      <c r="BH2435" s="245">
        <v>0</v>
      </c>
      <c r="BI2435" s="229">
        <v>3.3873133331422438</v>
      </c>
      <c r="BJ2435" s="520">
        <v>0</v>
      </c>
      <c r="BK2435" s="521">
        <v>0</v>
      </c>
      <c r="BL2435" s="521">
        <v>0</v>
      </c>
      <c r="BM2435" s="521">
        <v>0</v>
      </c>
      <c r="BN2435" s="519">
        <v>0</v>
      </c>
    </row>
    <row r="2436" spans="1:66" x14ac:dyDescent="0.2">
      <c r="A2436" s="579" t="s">
        <v>253</v>
      </c>
      <c r="B2436" s="636">
        <v>2014</v>
      </c>
      <c r="C2436" s="637">
        <v>3</v>
      </c>
      <c r="D2436" s="637">
        <v>7</v>
      </c>
      <c r="E2436" s="590">
        <v>41821</v>
      </c>
      <c r="F2436" s="668" t="s">
        <v>127</v>
      </c>
      <c r="G2436" s="591">
        <v>1</v>
      </c>
      <c r="H2436" s="592">
        <v>0.49861111111111112</v>
      </c>
      <c r="I2436" s="593">
        <v>10</v>
      </c>
      <c r="J2436" s="236" t="s">
        <v>89</v>
      </c>
      <c r="K2436" s="236" t="s">
        <v>470</v>
      </c>
      <c r="L2436" s="234">
        <v>2</v>
      </c>
      <c r="M2436" s="235">
        <v>1.8288</v>
      </c>
      <c r="N2436" s="234">
        <v>16449</v>
      </c>
      <c r="O2436" s="240">
        <v>9.6225430099999993</v>
      </c>
      <c r="P2436" s="239" t="s">
        <v>471</v>
      </c>
      <c r="Q2436" s="234">
        <v>14631</v>
      </c>
      <c r="R2436" s="240">
        <v>8.4741390600000006</v>
      </c>
      <c r="S2436" s="235">
        <v>21.3</v>
      </c>
      <c r="T2436" s="234">
        <v>21</v>
      </c>
      <c r="U2436" s="235">
        <v>58.1</v>
      </c>
      <c r="V2436" s="234">
        <v>1</v>
      </c>
      <c r="W2436" s="234">
        <v>10590</v>
      </c>
      <c r="X2436" s="413">
        <v>3.2158112910000001</v>
      </c>
      <c r="Y2436" s="384">
        <v>92.851219484072644</v>
      </c>
      <c r="Z2436" s="385">
        <v>0</v>
      </c>
      <c r="AA2436" s="385">
        <v>0</v>
      </c>
      <c r="AB2436" s="385">
        <v>0</v>
      </c>
      <c r="AC2436" s="385">
        <v>0</v>
      </c>
      <c r="AD2436" s="385">
        <v>59.600512174456441</v>
      </c>
      <c r="AE2436" s="385">
        <v>12.189769999784483</v>
      </c>
      <c r="AF2436" s="385">
        <v>0</v>
      </c>
      <c r="AG2436" s="385">
        <v>988.55303136007296</v>
      </c>
      <c r="AH2436" s="435">
        <v>1153.1945330183864</v>
      </c>
      <c r="AI2436" s="241">
        <v>0</v>
      </c>
      <c r="AJ2436" s="242">
        <v>0</v>
      </c>
      <c r="AK2436" s="242">
        <v>0</v>
      </c>
      <c r="AL2436" s="242">
        <v>3.6395170427927948</v>
      </c>
      <c r="AM2436" s="242">
        <v>4.0002347264598868</v>
      </c>
      <c r="AN2436" s="242">
        <v>0</v>
      </c>
      <c r="AO2436" s="242">
        <v>0</v>
      </c>
      <c r="AP2436" s="225">
        <v>7.6397517692526815</v>
      </c>
      <c r="AQ2436" s="243">
        <v>2.4877081632213227</v>
      </c>
      <c r="AR2436" s="384">
        <v>3.5897628795283687</v>
      </c>
      <c r="AS2436" s="385">
        <v>0</v>
      </c>
      <c r="AT2436" s="385">
        <v>40.489938064590241</v>
      </c>
      <c r="AU2436" s="385">
        <v>0</v>
      </c>
      <c r="AV2436" s="385">
        <v>196.56874822509599</v>
      </c>
      <c r="AW2436" s="385">
        <v>0</v>
      </c>
      <c r="AX2436" s="385">
        <v>0</v>
      </c>
      <c r="AY2436" s="385">
        <v>3242.6579349304243</v>
      </c>
      <c r="AZ2436" s="379">
        <v>3483.3063840996388</v>
      </c>
      <c r="BA2436" s="463">
        <v>9.9508326528852914E-2</v>
      </c>
      <c r="BB2436" s="464">
        <v>0</v>
      </c>
      <c r="BC2436" s="464">
        <v>0</v>
      </c>
      <c r="BD2436" s="462">
        <v>9.9508326528852914E-2</v>
      </c>
      <c r="BE2436" s="227">
        <v>0</v>
      </c>
      <c r="BF2436" s="245">
        <v>26.618477346468151</v>
      </c>
      <c r="BG2436" s="245">
        <v>0.99508326528852908</v>
      </c>
      <c r="BH2436" s="245">
        <v>0</v>
      </c>
      <c r="BI2436" s="229">
        <v>27.613560611756679</v>
      </c>
      <c r="BJ2436" s="520">
        <v>0</v>
      </c>
      <c r="BK2436" s="521">
        <v>0</v>
      </c>
      <c r="BL2436" s="521">
        <v>0</v>
      </c>
      <c r="BM2436" s="521">
        <v>0</v>
      </c>
      <c r="BN2436" s="519">
        <v>0</v>
      </c>
    </row>
    <row r="2437" spans="1:66" x14ac:dyDescent="0.2">
      <c r="A2437" s="579" t="s">
        <v>253</v>
      </c>
      <c r="B2437" s="636">
        <v>2014</v>
      </c>
      <c r="C2437" s="637">
        <v>4</v>
      </c>
      <c r="D2437" s="637">
        <v>7</v>
      </c>
      <c r="E2437" s="590">
        <v>41836</v>
      </c>
      <c r="F2437" s="668" t="s">
        <v>127</v>
      </c>
      <c r="G2437" s="591">
        <v>1</v>
      </c>
      <c r="H2437" s="592">
        <v>0.42152777777777778</v>
      </c>
      <c r="I2437" s="593">
        <v>10</v>
      </c>
      <c r="J2437" s="236" t="s">
        <v>89</v>
      </c>
      <c r="K2437" s="236" t="s">
        <v>470</v>
      </c>
      <c r="L2437" s="234">
        <v>2</v>
      </c>
      <c r="M2437" s="235">
        <v>1.8288</v>
      </c>
      <c r="N2437" s="234">
        <v>17419</v>
      </c>
      <c r="O2437" s="240">
        <v>10.24066973</v>
      </c>
      <c r="P2437" s="239" t="s">
        <v>471</v>
      </c>
      <c r="Q2437" s="234">
        <v>18166</v>
      </c>
      <c r="R2437" s="240">
        <v>10.71914984</v>
      </c>
      <c r="S2437" s="235">
        <v>21</v>
      </c>
      <c r="T2437" s="234">
        <v>26</v>
      </c>
      <c r="U2437" s="235">
        <v>54.9</v>
      </c>
      <c r="V2437" s="234">
        <v>2</v>
      </c>
      <c r="W2437" s="234">
        <v>5310</v>
      </c>
      <c r="X2437" s="413">
        <v>1.6124606189999999</v>
      </c>
      <c r="Y2437" s="384">
        <v>471.21150808086804</v>
      </c>
      <c r="Z2437" s="385">
        <v>0</v>
      </c>
      <c r="AA2437" s="385">
        <v>0</v>
      </c>
      <c r="AB2437" s="385">
        <v>0</v>
      </c>
      <c r="AC2437" s="385">
        <v>35.349700531197911</v>
      </c>
      <c r="AD2437" s="385">
        <v>31.366967604682941</v>
      </c>
      <c r="AE2437" s="385">
        <v>0</v>
      </c>
      <c r="AF2437" s="385">
        <v>0</v>
      </c>
      <c r="AG2437" s="385">
        <v>374.58899329559381</v>
      </c>
      <c r="AH2437" s="435">
        <v>912.51716951234266</v>
      </c>
      <c r="AI2437" s="241">
        <v>0</v>
      </c>
      <c r="AJ2437" s="242">
        <v>0</v>
      </c>
      <c r="AK2437" s="242">
        <v>0</v>
      </c>
      <c r="AL2437" s="242">
        <v>6.2686802275324292</v>
      </c>
      <c r="AM2437" s="242">
        <v>33.158019098263637</v>
      </c>
      <c r="AN2437" s="242">
        <v>0</v>
      </c>
      <c r="AO2437" s="242">
        <v>0</v>
      </c>
      <c r="AP2437" s="225">
        <v>39.426699325796065</v>
      </c>
      <c r="AQ2437" s="243">
        <v>0</v>
      </c>
      <c r="AR2437" s="384">
        <v>0</v>
      </c>
      <c r="AS2437" s="385">
        <v>0</v>
      </c>
      <c r="AT2437" s="385">
        <v>73.763041775099623</v>
      </c>
      <c r="AU2437" s="385">
        <v>0</v>
      </c>
      <c r="AV2437" s="385">
        <v>314.91869879893176</v>
      </c>
      <c r="AW2437" s="385">
        <v>0</v>
      </c>
      <c r="AX2437" s="385">
        <v>0</v>
      </c>
      <c r="AY2437" s="385">
        <v>1311.143959169151</v>
      </c>
      <c r="AZ2437" s="379">
        <v>1699.8256997431824</v>
      </c>
      <c r="BA2437" s="463">
        <v>0</v>
      </c>
      <c r="BB2437" s="464">
        <v>0</v>
      </c>
      <c r="BC2437" s="464">
        <v>0</v>
      </c>
      <c r="BD2437" s="462">
        <v>0</v>
      </c>
      <c r="BE2437" s="227">
        <v>0</v>
      </c>
      <c r="BF2437" s="245">
        <v>18.853173616638884</v>
      </c>
      <c r="BG2437" s="245">
        <v>0</v>
      </c>
      <c r="BH2437" s="245">
        <v>0</v>
      </c>
      <c r="BI2437" s="229">
        <v>18.853173616638884</v>
      </c>
      <c r="BJ2437" s="520">
        <v>0</v>
      </c>
      <c r="BK2437" s="521">
        <v>0</v>
      </c>
      <c r="BL2437" s="521">
        <v>0</v>
      </c>
      <c r="BM2437" s="521">
        <v>0</v>
      </c>
      <c r="BN2437" s="519">
        <v>0</v>
      </c>
    </row>
    <row r="2438" spans="1:66" x14ac:dyDescent="0.2">
      <c r="A2438" s="579" t="s">
        <v>253</v>
      </c>
      <c r="B2438" s="636">
        <v>2014</v>
      </c>
      <c r="C2438" s="637">
        <v>5</v>
      </c>
      <c r="D2438" s="637">
        <v>7</v>
      </c>
      <c r="E2438" s="590">
        <v>41850</v>
      </c>
      <c r="F2438" s="668" t="s">
        <v>127</v>
      </c>
      <c r="G2438" s="591">
        <v>1</v>
      </c>
      <c r="H2438" s="592">
        <v>0.50902777777777775</v>
      </c>
      <c r="I2438" s="593">
        <v>10</v>
      </c>
      <c r="J2438" s="236" t="s">
        <v>89</v>
      </c>
      <c r="K2438" s="236" t="s">
        <v>470</v>
      </c>
      <c r="L2438" s="234">
        <v>2</v>
      </c>
      <c r="M2438" s="235">
        <v>1.2192000000000001</v>
      </c>
      <c r="N2438" s="234">
        <v>14629</v>
      </c>
      <c r="O2438" s="240">
        <v>8.4728831899999992</v>
      </c>
      <c r="P2438" s="239" t="s">
        <v>471</v>
      </c>
      <c r="Q2438" s="234">
        <v>16575</v>
      </c>
      <c r="R2438" s="240">
        <v>9.7026284399999998</v>
      </c>
      <c r="S2438" s="235">
        <v>22.3</v>
      </c>
      <c r="T2438" s="234">
        <v>44</v>
      </c>
      <c r="U2438" s="235">
        <v>41.5</v>
      </c>
      <c r="V2438" s="234">
        <v>1</v>
      </c>
      <c r="W2438" s="234">
        <v>9621</v>
      </c>
      <c r="X2438" s="413">
        <v>2.9215600029000002</v>
      </c>
      <c r="Y2438" s="384">
        <v>501.88940105440946</v>
      </c>
      <c r="Z2438" s="385">
        <v>0</v>
      </c>
      <c r="AA2438" s="385">
        <v>0</v>
      </c>
      <c r="AB2438" s="385">
        <v>0</v>
      </c>
      <c r="AC2438" s="385">
        <v>0</v>
      </c>
      <c r="AD2438" s="385">
        <v>18.223141043535946</v>
      </c>
      <c r="AE2438" s="385">
        <v>16.771861591533838</v>
      </c>
      <c r="AF2438" s="385">
        <v>0</v>
      </c>
      <c r="AG2438" s="385">
        <v>0</v>
      </c>
      <c r="AH2438" s="435">
        <v>536.8844036894792</v>
      </c>
      <c r="AI2438" s="241">
        <v>0</v>
      </c>
      <c r="AJ2438" s="242">
        <v>0</v>
      </c>
      <c r="AK2438" s="242">
        <v>0</v>
      </c>
      <c r="AL2438" s="242">
        <v>1.8209449727951024</v>
      </c>
      <c r="AM2438" s="242">
        <v>5.503908865140084</v>
      </c>
      <c r="AN2438" s="242">
        <v>0</v>
      </c>
      <c r="AO2438" s="242">
        <v>0</v>
      </c>
      <c r="AP2438" s="225">
        <v>7.3248538379351862</v>
      </c>
      <c r="AQ2438" s="243">
        <v>6.8456577924627906</v>
      </c>
      <c r="AR2438" s="384">
        <v>0</v>
      </c>
      <c r="AS2438" s="385">
        <v>0</v>
      </c>
      <c r="AT2438" s="385">
        <v>21.426908890408534</v>
      </c>
      <c r="AU2438" s="385">
        <v>0</v>
      </c>
      <c r="AV2438" s="385">
        <v>497.16589717761013</v>
      </c>
      <c r="AW2438" s="385">
        <v>0</v>
      </c>
      <c r="AX2438" s="385">
        <v>0</v>
      </c>
      <c r="AY2438" s="385">
        <v>734.52538981567261</v>
      </c>
      <c r="AZ2438" s="379">
        <v>1253.1181958836914</v>
      </c>
      <c r="BA2438" s="463">
        <v>0</v>
      </c>
      <c r="BB2438" s="464">
        <v>0</v>
      </c>
      <c r="BC2438" s="464">
        <v>0</v>
      </c>
      <c r="BD2438" s="462">
        <v>0</v>
      </c>
      <c r="BE2438" s="227">
        <v>0</v>
      </c>
      <c r="BF2438" s="245">
        <v>4.4496775651008145</v>
      </c>
      <c r="BG2438" s="245">
        <v>0</v>
      </c>
      <c r="BH2438" s="245">
        <v>0</v>
      </c>
      <c r="BI2438" s="229">
        <v>4.4496775651008145</v>
      </c>
      <c r="BJ2438" s="520">
        <v>0</v>
      </c>
      <c r="BK2438" s="521">
        <v>0</v>
      </c>
      <c r="BL2438" s="521">
        <v>0</v>
      </c>
      <c r="BM2438" s="521">
        <v>0</v>
      </c>
      <c r="BN2438" s="519">
        <v>0</v>
      </c>
    </row>
    <row r="2439" spans="1:66" x14ac:dyDescent="0.2">
      <c r="A2439" s="579" t="s">
        <v>253</v>
      </c>
      <c r="B2439" s="636">
        <v>2014</v>
      </c>
      <c r="C2439" s="637">
        <v>3</v>
      </c>
      <c r="D2439" s="637">
        <v>7</v>
      </c>
      <c r="E2439" s="590">
        <v>41821</v>
      </c>
      <c r="F2439" s="668" t="s">
        <v>132</v>
      </c>
      <c r="G2439" s="591">
        <v>1</v>
      </c>
      <c r="H2439" s="592">
        <v>0.58333333333333337</v>
      </c>
      <c r="I2439" s="593">
        <v>10</v>
      </c>
      <c r="J2439" s="236" t="s">
        <v>89</v>
      </c>
      <c r="K2439" s="236" t="s">
        <v>470</v>
      </c>
      <c r="L2439" s="234">
        <v>2</v>
      </c>
      <c r="M2439" s="235">
        <v>12.192</v>
      </c>
      <c r="N2439" s="234">
        <v>5099</v>
      </c>
      <c r="O2439" s="240">
        <v>2.7188854099999999</v>
      </c>
      <c r="P2439" s="239" t="s">
        <v>472</v>
      </c>
      <c r="Q2439" s="234">
        <v>4931</v>
      </c>
      <c r="R2439" s="240">
        <v>2.62275335</v>
      </c>
      <c r="S2439" s="235">
        <v>22.6</v>
      </c>
      <c r="T2439" s="234">
        <v>46</v>
      </c>
      <c r="U2439" s="235">
        <v>15.2</v>
      </c>
      <c r="V2439" s="234">
        <v>2</v>
      </c>
      <c r="W2439" s="234">
        <v>10974</v>
      </c>
      <c r="X2439" s="413">
        <v>3.3324186126000002</v>
      </c>
      <c r="Y2439" s="384">
        <v>927.22264493332091</v>
      </c>
      <c r="Z2439" s="385">
        <v>0</v>
      </c>
      <c r="AA2439" s="385">
        <v>0</v>
      </c>
      <c r="AB2439" s="385">
        <v>0</v>
      </c>
      <c r="AC2439" s="385">
        <v>0</v>
      </c>
      <c r="AD2439" s="385">
        <v>1274.9154574806614</v>
      </c>
      <c r="AE2439" s="385">
        <v>0</v>
      </c>
      <c r="AF2439" s="385">
        <v>0</v>
      </c>
      <c r="AG2439" s="385">
        <v>0</v>
      </c>
      <c r="AH2439" s="435">
        <v>2202.1381024139823</v>
      </c>
      <c r="AI2439" s="241">
        <v>0</v>
      </c>
      <c r="AJ2439" s="242">
        <v>0</v>
      </c>
      <c r="AK2439" s="242">
        <v>0</v>
      </c>
      <c r="AL2439" s="242">
        <v>8.3413890124423453</v>
      </c>
      <c r="AM2439" s="242">
        <v>0</v>
      </c>
      <c r="AN2439" s="242">
        <v>0</v>
      </c>
      <c r="AO2439" s="242">
        <v>0</v>
      </c>
      <c r="AP2439" s="225">
        <v>8.3413890124423453</v>
      </c>
      <c r="AQ2439" s="243">
        <v>5.7015646018061137</v>
      </c>
      <c r="AR2439" s="384">
        <v>0</v>
      </c>
      <c r="AS2439" s="385">
        <v>0</v>
      </c>
      <c r="AT2439" s="385">
        <v>192.73568979945384</v>
      </c>
      <c r="AU2439" s="385">
        <v>0</v>
      </c>
      <c r="AV2439" s="385">
        <v>371.01221176872735</v>
      </c>
      <c r="AW2439" s="385">
        <v>0</v>
      </c>
      <c r="AX2439" s="385">
        <v>0</v>
      </c>
      <c r="AY2439" s="385">
        <v>181.26414182061998</v>
      </c>
      <c r="AZ2439" s="379">
        <v>745.0120433888012</v>
      </c>
      <c r="BA2439" s="463">
        <v>0</v>
      </c>
      <c r="BB2439" s="464">
        <v>0</v>
      </c>
      <c r="BC2439" s="464">
        <v>0</v>
      </c>
      <c r="BD2439" s="462">
        <v>0</v>
      </c>
      <c r="BE2439" s="227">
        <v>0</v>
      </c>
      <c r="BF2439" s="245">
        <v>5.7015646018061128</v>
      </c>
      <c r="BG2439" s="245">
        <v>5.1314081416255029</v>
      </c>
      <c r="BH2439" s="245">
        <v>0</v>
      </c>
      <c r="BI2439" s="229">
        <v>10.832972743431615</v>
      </c>
      <c r="BJ2439" s="520">
        <v>0</v>
      </c>
      <c r="BK2439" s="521">
        <v>22.806258407224455</v>
      </c>
      <c r="BL2439" s="521">
        <v>0</v>
      </c>
      <c r="BM2439" s="521">
        <v>0</v>
      </c>
      <c r="BN2439" s="519">
        <v>22.806258407224455</v>
      </c>
    </row>
    <row r="2440" spans="1:66" x14ac:dyDescent="0.2">
      <c r="A2440" s="579" t="s">
        <v>253</v>
      </c>
      <c r="B2440" s="636">
        <v>2014</v>
      </c>
      <c r="C2440" s="637">
        <v>4</v>
      </c>
      <c r="D2440" s="637">
        <v>7</v>
      </c>
      <c r="E2440" s="590">
        <v>41836</v>
      </c>
      <c r="F2440" s="668" t="s">
        <v>132</v>
      </c>
      <c r="G2440" s="591">
        <v>1</v>
      </c>
      <c r="H2440" s="592">
        <v>0.58680555555555558</v>
      </c>
      <c r="I2440" s="593">
        <v>10</v>
      </c>
      <c r="J2440" s="236" t="s">
        <v>89</v>
      </c>
      <c r="K2440" s="236" t="s">
        <v>470</v>
      </c>
      <c r="L2440" s="234">
        <v>2</v>
      </c>
      <c r="M2440" s="235">
        <v>11.5824</v>
      </c>
      <c r="N2440" s="234">
        <v>5179</v>
      </c>
      <c r="O2440" s="240">
        <v>2.7647511599999999</v>
      </c>
      <c r="P2440" s="239" t="s">
        <v>472</v>
      </c>
      <c r="Q2440" s="234">
        <v>5492</v>
      </c>
      <c r="R2440" s="240">
        <v>2.9447345</v>
      </c>
      <c r="S2440" s="235">
        <v>22.1</v>
      </c>
      <c r="T2440" s="234">
        <v>35</v>
      </c>
      <c r="U2440" s="235">
        <v>19.2</v>
      </c>
      <c r="V2440" s="234">
        <v>3</v>
      </c>
      <c r="W2440" s="234">
        <v>6917</v>
      </c>
      <c r="X2440" s="413">
        <v>2.1004501133</v>
      </c>
      <c r="Y2440" s="384">
        <v>1488.1976868705287</v>
      </c>
      <c r="Z2440" s="385">
        <v>0</v>
      </c>
      <c r="AA2440" s="385">
        <v>0</v>
      </c>
      <c r="AB2440" s="385">
        <v>0</v>
      </c>
      <c r="AC2440" s="385">
        <v>0</v>
      </c>
      <c r="AD2440" s="385">
        <v>909.32176294310477</v>
      </c>
      <c r="AE2440" s="385">
        <v>0</v>
      </c>
      <c r="AF2440" s="385">
        <v>0</v>
      </c>
      <c r="AG2440" s="385">
        <v>0</v>
      </c>
      <c r="AH2440" s="435">
        <v>2397.5194498136334</v>
      </c>
      <c r="AI2440" s="241">
        <v>0</v>
      </c>
      <c r="AJ2440" s="242">
        <v>0</v>
      </c>
      <c r="AK2440" s="242">
        <v>0</v>
      </c>
      <c r="AL2440" s="242">
        <v>2.2161916488873747</v>
      </c>
      <c r="AM2440" s="242">
        <v>0</v>
      </c>
      <c r="AN2440" s="242">
        <v>0</v>
      </c>
      <c r="AO2440" s="242">
        <v>0</v>
      </c>
      <c r="AP2440" s="225">
        <v>2.2161916488873747</v>
      </c>
      <c r="AQ2440" s="243">
        <v>0</v>
      </c>
      <c r="AR2440" s="384">
        <v>0</v>
      </c>
      <c r="AS2440" s="385">
        <v>0</v>
      </c>
      <c r="AT2440" s="385">
        <v>41.724390141458542</v>
      </c>
      <c r="AU2440" s="385">
        <v>0</v>
      </c>
      <c r="AV2440" s="385">
        <v>455.01913801629729</v>
      </c>
      <c r="AW2440" s="385">
        <v>0</v>
      </c>
      <c r="AX2440" s="385">
        <v>0</v>
      </c>
      <c r="AY2440" s="385">
        <v>66.21913994495057</v>
      </c>
      <c r="AZ2440" s="379">
        <v>562.9626681027064</v>
      </c>
      <c r="BA2440" s="463">
        <v>0</v>
      </c>
      <c r="BB2440" s="464">
        <v>0</v>
      </c>
      <c r="BC2440" s="464">
        <v>0</v>
      </c>
      <c r="BD2440" s="462">
        <v>0</v>
      </c>
      <c r="BE2440" s="227">
        <v>0</v>
      </c>
      <c r="BF2440" s="245">
        <v>0</v>
      </c>
      <c r="BG2440" s="245">
        <v>0</v>
      </c>
      <c r="BH2440" s="245">
        <v>0</v>
      </c>
      <c r="BI2440" s="229">
        <v>0</v>
      </c>
      <c r="BJ2440" s="520">
        <v>0</v>
      </c>
      <c r="BK2440" s="521">
        <v>0</v>
      </c>
      <c r="BL2440" s="521">
        <v>8.3315475522081748</v>
      </c>
      <c r="BM2440" s="521">
        <v>33.326190208832699</v>
      </c>
      <c r="BN2440" s="519">
        <v>41.657737761040877</v>
      </c>
    </row>
    <row r="2441" spans="1:66" x14ac:dyDescent="0.2">
      <c r="A2441" s="579" t="s">
        <v>253</v>
      </c>
      <c r="B2441" s="636">
        <v>2014</v>
      </c>
      <c r="C2441" s="637">
        <v>5</v>
      </c>
      <c r="D2441" s="637">
        <v>7</v>
      </c>
      <c r="E2441" s="590">
        <v>41850</v>
      </c>
      <c r="F2441" s="668" t="s">
        <v>132</v>
      </c>
      <c r="G2441" s="591">
        <v>1</v>
      </c>
      <c r="H2441" s="592">
        <v>0.5805555555555556</v>
      </c>
      <c r="I2441" s="593">
        <v>10</v>
      </c>
      <c r="J2441" s="236" t="s">
        <v>89</v>
      </c>
      <c r="K2441" s="236" t="s">
        <v>470</v>
      </c>
      <c r="L2441" s="234">
        <v>2</v>
      </c>
      <c r="M2441" s="235">
        <v>11.5824</v>
      </c>
      <c r="N2441" s="234">
        <v>4299</v>
      </c>
      <c r="O2441" s="240">
        <v>2.2634836900000002</v>
      </c>
      <c r="P2441" s="239" t="s">
        <v>472</v>
      </c>
      <c r="Q2441" s="234">
        <v>4546</v>
      </c>
      <c r="R2441" s="240">
        <v>2.40343449</v>
      </c>
      <c r="S2441" s="235">
        <v>23.5</v>
      </c>
      <c r="T2441" s="234">
        <v>77</v>
      </c>
      <c r="U2441" s="235">
        <v>10.8</v>
      </c>
      <c r="V2441" s="234">
        <v>2</v>
      </c>
      <c r="W2441" s="234">
        <v>9529</v>
      </c>
      <c r="X2441" s="413">
        <v>2.8936228320999997</v>
      </c>
      <c r="Y2441" s="384">
        <v>1112.5136850208364</v>
      </c>
      <c r="Z2441" s="385">
        <v>0</v>
      </c>
      <c r="AA2441" s="385">
        <v>0</v>
      </c>
      <c r="AB2441" s="385">
        <v>0</v>
      </c>
      <c r="AC2441" s="385">
        <v>0</v>
      </c>
      <c r="AD2441" s="385">
        <v>547.37265079240387</v>
      </c>
      <c r="AE2441" s="385">
        <v>0</v>
      </c>
      <c r="AF2441" s="385">
        <v>0</v>
      </c>
      <c r="AG2441" s="385">
        <v>0</v>
      </c>
      <c r="AH2441" s="435">
        <v>1659.8863358132403</v>
      </c>
      <c r="AI2441" s="241">
        <v>0</v>
      </c>
      <c r="AJ2441" s="242">
        <v>0</v>
      </c>
      <c r="AK2441" s="242">
        <v>0</v>
      </c>
      <c r="AL2441" s="242">
        <v>4.8261300142787187</v>
      </c>
      <c r="AM2441" s="242">
        <v>0</v>
      </c>
      <c r="AN2441" s="242">
        <v>0</v>
      </c>
      <c r="AO2441" s="242">
        <v>0</v>
      </c>
      <c r="AP2441" s="225">
        <v>4.8261300142787187</v>
      </c>
      <c r="AQ2441" s="243">
        <v>0</v>
      </c>
      <c r="AR2441" s="384">
        <v>0</v>
      </c>
      <c r="AS2441" s="385">
        <v>0</v>
      </c>
      <c r="AT2441" s="385">
        <v>60.574584239367979</v>
      </c>
      <c r="AU2441" s="385">
        <v>0</v>
      </c>
      <c r="AV2441" s="385">
        <v>787.0825370655258</v>
      </c>
      <c r="AW2441" s="385">
        <v>0</v>
      </c>
      <c r="AX2441" s="385">
        <v>0</v>
      </c>
      <c r="AY2441" s="385">
        <v>0</v>
      </c>
      <c r="AZ2441" s="379">
        <v>847.65712130489374</v>
      </c>
      <c r="BA2441" s="463">
        <v>0</v>
      </c>
      <c r="BB2441" s="464">
        <v>0</v>
      </c>
      <c r="BC2441" s="464">
        <v>10.160273714270987</v>
      </c>
      <c r="BD2441" s="462">
        <v>10.160273714270987</v>
      </c>
      <c r="BE2441" s="227">
        <v>0</v>
      </c>
      <c r="BF2441" s="245">
        <v>1.8143345918341049</v>
      </c>
      <c r="BG2441" s="245">
        <v>0.60477819727803506</v>
      </c>
      <c r="BH2441" s="245">
        <v>0</v>
      </c>
      <c r="BI2441" s="229">
        <v>2.4191127891121402</v>
      </c>
      <c r="BJ2441" s="520">
        <v>0</v>
      </c>
      <c r="BK2441" s="521">
        <v>0</v>
      </c>
      <c r="BL2441" s="521">
        <v>0</v>
      </c>
      <c r="BM2441" s="521">
        <v>12.0955639455607</v>
      </c>
      <c r="BN2441" s="519">
        <v>12.0955639455607</v>
      </c>
    </row>
    <row r="2442" spans="1:66" x14ac:dyDescent="0.2">
      <c r="A2442" s="579" t="s">
        <v>253</v>
      </c>
      <c r="B2442" s="636">
        <v>2014</v>
      </c>
      <c r="C2442" s="637">
        <v>3</v>
      </c>
      <c r="D2442" s="637">
        <v>7</v>
      </c>
      <c r="E2442" s="590">
        <v>41821</v>
      </c>
      <c r="F2442" s="668" t="s">
        <v>133</v>
      </c>
      <c r="G2442" s="591">
        <v>1</v>
      </c>
      <c r="H2442" s="592">
        <v>0.44513888888888886</v>
      </c>
      <c r="I2442" s="593">
        <v>10</v>
      </c>
      <c r="J2442" s="236" t="s">
        <v>89</v>
      </c>
      <c r="K2442" s="236" t="s">
        <v>470</v>
      </c>
      <c r="L2442" s="234">
        <v>2</v>
      </c>
      <c r="M2442" s="235">
        <v>1.2192000000000001</v>
      </c>
      <c r="N2442" s="234">
        <v>18025</v>
      </c>
      <c r="O2442" s="240">
        <v>10.62867314</v>
      </c>
      <c r="P2442" s="239" t="s">
        <v>471</v>
      </c>
      <c r="Q2442" s="234">
        <v>17908</v>
      </c>
      <c r="R2442" s="240">
        <v>10.5536534</v>
      </c>
      <c r="S2442" s="235">
        <v>21</v>
      </c>
      <c r="T2442" s="234">
        <v>19</v>
      </c>
      <c r="U2442" s="235">
        <v>124</v>
      </c>
      <c r="V2442" s="234">
        <v>1</v>
      </c>
      <c r="W2442" s="234">
        <v>9422</v>
      </c>
      <c r="X2442" s="413">
        <v>2.8611306877999998</v>
      </c>
      <c r="Y2442" s="384">
        <v>141.63351633252157</v>
      </c>
      <c r="Z2442" s="385">
        <v>0</v>
      </c>
      <c r="AA2442" s="385">
        <v>0</v>
      </c>
      <c r="AB2442" s="385">
        <v>0</v>
      </c>
      <c r="AC2442" s="385">
        <v>19.922193782706522</v>
      </c>
      <c r="AD2442" s="385">
        <v>35.355253233043172</v>
      </c>
      <c r="AE2442" s="385">
        <v>0</v>
      </c>
      <c r="AF2442" s="385">
        <v>0</v>
      </c>
      <c r="AG2442" s="385">
        <v>316.66327017612014</v>
      </c>
      <c r="AH2442" s="435">
        <v>513.57423352439139</v>
      </c>
      <c r="AI2442" s="241">
        <v>0</v>
      </c>
      <c r="AJ2442" s="242">
        <v>0</v>
      </c>
      <c r="AK2442" s="242">
        <v>0</v>
      </c>
      <c r="AL2442" s="242">
        <v>5.299303546199936</v>
      </c>
      <c r="AM2442" s="242">
        <v>37.374035536357447</v>
      </c>
      <c r="AN2442" s="242">
        <v>0</v>
      </c>
      <c r="AO2442" s="242">
        <v>0</v>
      </c>
      <c r="AP2442" s="225">
        <v>42.673339082557384</v>
      </c>
      <c r="AQ2442" s="243">
        <v>13.281462521804348</v>
      </c>
      <c r="AR2442" s="384">
        <v>9.5825752094818384</v>
      </c>
      <c r="AS2442" s="385">
        <v>0</v>
      </c>
      <c r="AT2442" s="385">
        <v>33.256782154598092</v>
      </c>
      <c r="AU2442" s="385">
        <v>0</v>
      </c>
      <c r="AV2442" s="385">
        <v>185.19671340403983</v>
      </c>
      <c r="AW2442" s="385">
        <v>0</v>
      </c>
      <c r="AX2442" s="385">
        <v>0</v>
      </c>
      <c r="AY2442" s="385">
        <v>4328.0036290553408</v>
      </c>
      <c r="AZ2442" s="379">
        <v>4556.039699823461</v>
      </c>
      <c r="BA2442" s="463">
        <v>0</v>
      </c>
      <c r="BB2442" s="464">
        <v>0</v>
      </c>
      <c r="BC2442" s="464">
        <v>0</v>
      </c>
      <c r="BD2442" s="462">
        <v>0</v>
      </c>
      <c r="BE2442" s="227">
        <v>0</v>
      </c>
      <c r="BF2442" s="245">
        <v>35.859948808871749</v>
      </c>
      <c r="BG2442" s="245">
        <v>1.328146252180435</v>
      </c>
      <c r="BH2442" s="245">
        <v>0</v>
      </c>
      <c r="BI2442" s="229">
        <v>37.188095061052181</v>
      </c>
      <c r="BJ2442" s="520">
        <v>0</v>
      </c>
      <c r="BK2442" s="521">
        <v>0</v>
      </c>
      <c r="BL2442" s="521">
        <v>0</v>
      </c>
      <c r="BM2442" s="521">
        <v>0</v>
      </c>
      <c r="BN2442" s="519">
        <v>0</v>
      </c>
    </row>
    <row r="2443" spans="1:66" x14ac:dyDescent="0.2">
      <c r="A2443" s="579" t="s">
        <v>253</v>
      </c>
      <c r="B2443" s="636">
        <v>2014</v>
      </c>
      <c r="C2443" s="637">
        <v>4</v>
      </c>
      <c r="D2443" s="637">
        <v>7</v>
      </c>
      <c r="E2443" s="590">
        <v>41837</v>
      </c>
      <c r="F2443" s="668" t="s">
        <v>133</v>
      </c>
      <c r="G2443" s="591">
        <v>1</v>
      </c>
      <c r="H2443" s="592">
        <v>0.45833333333333331</v>
      </c>
      <c r="I2443" s="593">
        <v>10</v>
      </c>
      <c r="J2443" s="236" t="s">
        <v>89</v>
      </c>
      <c r="K2443" s="236" t="s">
        <v>470</v>
      </c>
      <c r="L2443" s="234">
        <v>2</v>
      </c>
      <c r="M2443" s="235">
        <v>1.2192000000000001</v>
      </c>
      <c r="N2443" s="234">
        <v>21443</v>
      </c>
      <c r="O2443" s="240">
        <v>12.842296579999999</v>
      </c>
      <c r="P2443" s="239" t="s">
        <v>471</v>
      </c>
      <c r="Q2443" s="234">
        <v>21461</v>
      </c>
      <c r="R2443" s="240">
        <v>12.854063419999999</v>
      </c>
      <c r="S2443" s="235">
        <v>20.5</v>
      </c>
      <c r="T2443" s="234">
        <v>15</v>
      </c>
      <c r="U2443" s="235">
        <v>119</v>
      </c>
      <c r="V2443" s="234">
        <v>1</v>
      </c>
      <c r="W2443" s="234">
        <v>11081</v>
      </c>
      <c r="X2443" s="413">
        <v>3.3649107569000001</v>
      </c>
      <c r="Y2443" s="384">
        <v>286.01828385090863</v>
      </c>
      <c r="Z2443" s="385">
        <v>0</v>
      </c>
      <c r="AA2443" s="385">
        <v>0</v>
      </c>
      <c r="AB2443" s="385">
        <v>0</v>
      </c>
      <c r="AC2443" s="385">
        <v>0</v>
      </c>
      <c r="AD2443" s="385">
        <v>30.062015699100513</v>
      </c>
      <c r="AE2443" s="385">
        <v>27.667895741095517</v>
      </c>
      <c r="AF2443" s="385">
        <v>0</v>
      </c>
      <c r="AG2443" s="385">
        <v>0</v>
      </c>
      <c r="AH2443" s="435">
        <v>343.74819529110465</v>
      </c>
      <c r="AI2443" s="241">
        <v>0</v>
      </c>
      <c r="AJ2443" s="242">
        <v>0</v>
      </c>
      <c r="AK2443" s="242">
        <v>0</v>
      </c>
      <c r="AL2443" s="242">
        <v>4.505914449264127</v>
      </c>
      <c r="AM2443" s="242">
        <v>73.771644460696521</v>
      </c>
      <c r="AN2443" s="242">
        <v>0</v>
      </c>
      <c r="AO2443" s="242">
        <v>0</v>
      </c>
      <c r="AP2443" s="225">
        <v>78.277558909960646</v>
      </c>
      <c r="AQ2443" s="243">
        <v>0</v>
      </c>
      <c r="AR2443" s="384">
        <v>0</v>
      </c>
      <c r="AS2443" s="385">
        <v>0</v>
      </c>
      <c r="AT2443" s="385">
        <v>21.208289061949948</v>
      </c>
      <c r="AU2443" s="385">
        <v>0</v>
      </c>
      <c r="AV2443" s="385">
        <v>177.15358387370014</v>
      </c>
      <c r="AW2443" s="385">
        <v>0</v>
      </c>
      <c r="AX2443" s="385">
        <v>0</v>
      </c>
      <c r="AY2443" s="385">
        <v>2154.1658973083477</v>
      </c>
      <c r="AZ2443" s="379">
        <v>2352.5277702439976</v>
      </c>
      <c r="BA2443" s="463">
        <v>0</v>
      </c>
      <c r="BB2443" s="464">
        <v>0</v>
      </c>
      <c r="BC2443" s="464">
        <v>0</v>
      </c>
      <c r="BD2443" s="462">
        <v>0</v>
      </c>
      <c r="BE2443" s="227">
        <v>0</v>
      </c>
      <c r="BF2443" s="245">
        <v>15.245575204277124</v>
      </c>
      <c r="BG2443" s="245">
        <v>0</v>
      </c>
      <c r="BH2443" s="245">
        <v>0</v>
      </c>
      <c r="BI2443" s="229">
        <v>15.245575204277124</v>
      </c>
      <c r="BJ2443" s="520">
        <v>0</v>
      </c>
      <c r="BK2443" s="521">
        <v>0</v>
      </c>
      <c r="BL2443" s="521">
        <v>0</v>
      </c>
      <c r="BM2443" s="521">
        <v>0</v>
      </c>
      <c r="BN2443" s="519">
        <v>0</v>
      </c>
    </row>
    <row r="2444" spans="1:66" x14ac:dyDescent="0.2">
      <c r="A2444" s="579" t="s">
        <v>253</v>
      </c>
      <c r="B2444" s="636">
        <v>2014</v>
      </c>
      <c r="C2444" s="637">
        <v>3</v>
      </c>
      <c r="D2444" s="637">
        <v>7</v>
      </c>
      <c r="E2444" s="590">
        <v>41821</v>
      </c>
      <c r="F2444" s="668" t="s">
        <v>138</v>
      </c>
      <c r="G2444" s="591">
        <v>1</v>
      </c>
      <c r="H2444" s="592">
        <v>0.39930555555555558</v>
      </c>
      <c r="I2444" s="593">
        <v>10</v>
      </c>
      <c r="J2444" s="236" t="s">
        <v>281</v>
      </c>
      <c r="K2444" s="236" t="s">
        <v>470</v>
      </c>
      <c r="L2444" s="234">
        <v>2</v>
      </c>
      <c r="M2444" s="235">
        <v>7.62</v>
      </c>
      <c r="N2444" s="234">
        <v>18664</v>
      </c>
      <c r="O2444" s="240">
        <v>11.03929887</v>
      </c>
      <c r="P2444" s="239" t="s">
        <v>471</v>
      </c>
      <c r="Q2444" s="234">
        <v>14710</v>
      </c>
      <c r="R2444" s="240">
        <v>8.5237592699999993</v>
      </c>
      <c r="S2444" s="235">
        <v>22.3</v>
      </c>
      <c r="T2444" s="234">
        <v>29</v>
      </c>
      <c r="U2444" s="235">
        <v>39</v>
      </c>
      <c r="V2444" s="234">
        <v>1</v>
      </c>
      <c r="W2444" s="234">
        <v>12198</v>
      </c>
      <c r="X2444" s="413">
        <v>3.7041044501999996</v>
      </c>
      <c r="Y2444" s="384">
        <v>259.82690632496463</v>
      </c>
      <c r="Z2444" s="385">
        <v>0</v>
      </c>
      <c r="AA2444" s="385">
        <v>0</v>
      </c>
      <c r="AB2444" s="385">
        <v>0</v>
      </c>
      <c r="AC2444" s="385">
        <v>0</v>
      </c>
      <c r="AD2444" s="385">
        <v>40.963747658845655</v>
      </c>
      <c r="AE2444" s="385">
        <v>0</v>
      </c>
      <c r="AF2444" s="385">
        <v>0</v>
      </c>
      <c r="AG2444" s="385">
        <v>1712.1830891290238</v>
      </c>
      <c r="AH2444" s="435">
        <v>2012.973743112834</v>
      </c>
      <c r="AI2444" s="241">
        <v>0</v>
      </c>
      <c r="AJ2444" s="242">
        <v>0</v>
      </c>
      <c r="AK2444" s="242">
        <v>0</v>
      </c>
      <c r="AL2444" s="242">
        <v>40.250754805780346</v>
      </c>
      <c r="AM2444" s="242">
        <v>61.861106532141072</v>
      </c>
      <c r="AN2444" s="242">
        <v>0</v>
      </c>
      <c r="AO2444" s="242">
        <v>0</v>
      </c>
      <c r="AP2444" s="225">
        <v>102.11186133792143</v>
      </c>
      <c r="AQ2444" s="243">
        <v>20.517779944325397</v>
      </c>
      <c r="AR2444" s="384">
        <v>7.4017891149153874</v>
      </c>
      <c r="AS2444" s="385">
        <v>0</v>
      </c>
      <c r="AT2444" s="385">
        <v>38.532390735443094</v>
      </c>
      <c r="AU2444" s="385">
        <v>0</v>
      </c>
      <c r="AV2444" s="385">
        <v>286.0999235436733</v>
      </c>
      <c r="AW2444" s="385">
        <v>0</v>
      </c>
      <c r="AX2444" s="385">
        <v>0</v>
      </c>
      <c r="AY2444" s="385">
        <v>7868.38394862929</v>
      </c>
      <c r="AZ2444" s="379">
        <v>8200.4180520233222</v>
      </c>
      <c r="BA2444" s="463">
        <v>0.20517779944325398</v>
      </c>
      <c r="BB2444" s="464">
        <v>0</v>
      </c>
      <c r="BC2444" s="464">
        <v>0</v>
      </c>
      <c r="BD2444" s="462">
        <v>0.20517779944325398</v>
      </c>
      <c r="BE2444" s="227">
        <v>0</v>
      </c>
      <c r="BF2444" s="245">
        <v>68.734562813490072</v>
      </c>
      <c r="BG2444" s="245">
        <v>1.538833495824405</v>
      </c>
      <c r="BH2444" s="245">
        <v>0</v>
      </c>
      <c r="BI2444" s="229">
        <v>70.273396309314478</v>
      </c>
      <c r="BJ2444" s="520">
        <v>0</v>
      </c>
      <c r="BK2444" s="521">
        <v>0</v>
      </c>
      <c r="BL2444" s="521">
        <v>0</v>
      </c>
      <c r="BM2444" s="521">
        <v>0</v>
      </c>
      <c r="BN2444" s="519">
        <v>0</v>
      </c>
    </row>
    <row r="2445" spans="1:66" x14ac:dyDescent="0.2">
      <c r="A2445" s="579" t="s">
        <v>253</v>
      </c>
      <c r="B2445" s="636">
        <v>2014</v>
      </c>
      <c r="C2445" s="637">
        <v>4</v>
      </c>
      <c r="D2445" s="637">
        <v>7</v>
      </c>
      <c r="E2445" s="590">
        <v>41837</v>
      </c>
      <c r="F2445" s="668" t="s">
        <v>138</v>
      </c>
      <c r="G2445" s="591">
        <v>1</v>
      </c>
      <c r="H2445" s="592">
        <v>0.41319444444444442</v>
      </c>
      <c r="I2445" s="593">
        <v>10</v>
      </c>
      <c r="J2445" s="236" t="s">
        <v>281</v>
      </c>
      <c r="K2445" s="236" t="s">
        <v>470</v>
      </c>
      <c r="L2445" s="234">
        <v>2</v>
      </c>
      <c r="M2445" s="235">
        <v>7.3151999999999999</v>
      </c>
      <c r="N2445" s="234">
        <v>19684</v>
      </c>
      <c r="O2445" s="240">
        <v>11.697867349999999</v>
      </c>
      <c r="P2445" s="239" t="s">
        <v>471</v>
      </c>
      <c r="Q2445" s="234">
        <v>19851</v>
      </c>
      <c r="R2445" s="240">
        <v>11.806050150000001</v>
      </c>
      <c r="S2445" s="235">
        <v>21.6</v>
      </c>
      <c r="T2445" s="234">
        <v>29</v>
      </c>
      <c r="U2445" s="235">
        <v>62.3</v>
      </c>
      <c r="V2445" s="234">
        <v>1</v>
      </c>
      <c r="W2445" s="234">
        <v>11583</v>
      </c>
      <c r="X2445" s="413">
        <v>3.5173505367</v>
      </c>
      <c r="Y2445" s="384">
        <v>409.29670926420636</v>
      </c>
      <c r="Z2445" s="385">
        <v>0</v>
      </c>
      <c r="AA2445" s="385">
        <v>0</v>
      </c>
      <c r="AB2445" s="385">
        <v>0</v>
      </c>
      <c r="AC2445" s="385">
        <v>0</v>
      </c>
      <c r="AD2445" s="385">
        <v>9.0818357927925071</v>
      </c>
      <c r="AE2445" s="385">
        <v>33.43425648736536</v>
      </c>
      <c r="AF2445" s="385">
        <v>0</v>
      </c>
      <c r="AG2445" s="385">
        <v>1193.0229745986524</v>
      </c>
      <c r="AH2445" s="435">
        <v>1644.8357761430166</v>
      </c>
      <c r="AI2445" s="241">
        <v>0</v>
      </c>
      <c r="AJ2445" s="242">
        <v>0</v>
      </c>
      <c r="AK2445" s="242">
        <v>0</v>
      </c>
      <c r="AL2445" s="242">
        <v>4.5375062375710122</v>
      </c>
      <c r="AM2445" s="242">
        <v>43.201835704031382</v>
      </c>
      <c r="AN2445" s="242">
        <v>0</v>
      </c>
      <c r="AO2445" s="242">
        <v>0</v>
      </c>
      <c r="AP2445" s="225">
        <v>47.73934194160239</v>
      </c>
      <c r="AQ2445" s="243">
        <v>3.4116588252413629</v>
      </c>
      <c r="AR2445" s="384">
        <v>0</v>
      </c>
      <c r="AS2445" s="385">
        <v>0</v>
      </c>
      <c r="AT2445" s="385">
        <v>8.5427936984043722</v>
      </c>
      <c r="AU2445" s="385">
        <v>0</v>
      </c>
      <c r="AV2445" s="385">
        <v>158.57390219721853</v>
      </c>
      <c r="AW2445" s="385">
        <v>4.4385681316390126</v>
      </c>
      <c r="AX2445" s="385">
        <v>0</v>
      </c>
      <c r="AY2445" s="385">
        <v>2738.7022986448537</v>
      </c>
      <c r="AZ2445" s="379">
        <v>2910.2575626721155</v>
      </c>
      <c r="BA2445" s="463">
        <v>0</v>
      </c>
      <c r="BB2445" s="464">
        <v>0.22422042039060666</v>
      </c>
      <c r="BC2445" s="464">
        <v>0</v>
      </c>
      <c r="BD2445" s="462">
        <v>0.22422042039060666</v>
      </c>
      <c r="BE2445" s="227">
        <v>0</v>
      </c>
      <c r="BF2445" s="245">
        <v>8.8703129456275445</v>
      </c>
      <c r="BG2445" s="245">
        <v>0</v>
      </c>
      <c r="BH2445" s="245">
        <v>0</v>
      </c>
      <c r="BI2445" s="229">
        <v>8.8703129456275445</v>
      </c>
      <c r="BJ2445" s="520">
        <v>0</v>
      </c>
      <c r="BK2445" s="521">
        <v>0</v>
      </c>
      <c r="BL2445" s="521">
        <v>0</v>
      </c>
      <c r="BM2445" s="521">
        <v>0</v>
      </c>
      <c r="BN2445" s="519">
        <v>0</v>
      </c>
    </row>
    <row r="2446" spans="1:66" x14ac:dyDescent="0.2">
      <c r="A2446" s="579" t="s">
        <v>253</v>
      </c>
      <c r="B2446" s="636">
        <v>2014</v>
      </c>
      <c r="C2446" s="637">
        <v>5</v>
      </c>
      <c r="D2446" s="637">
        <v>7</v>
      </c>
      <c r="E2446" s="590">
        <v>41851</v>
      </c>
      <c r="F2446" s="668" t="s">
        <v>138</v>
      </c>
      <c r="G2446" s="591">
        <v>1</v>
      </c>
      <c r="H2446" s="592">
        <v>0.38750000000000001</v>
      </c>
      <c r="I2446" s="593">
        <v>10</v>
      </c>
      <c r="J2446" s="236" t="s">
        <v>281</v>
      </c>
      <c r="K2446" s="236" t="s">
        <v>470</v>
      </c>
      <c r="L2446" s="234">
        <v>2</v>
      </c>
      <c r="M2446" s="235">
        <v>6.7055999999999996</v>
      </c>
      <c r="N2446" s="234">
        <v>18563</v>
      </c>
      <c r="O2446" s="240">
        <v>10.9742947</v>
      </c>
      <c r="P2446" s="239" t="s">
        <v>471</v>
      </c>
      <c r="Q2446" s="234">
        <v>18710</v>
      </c>
      <c r="R2446" s="240">
        <v>11.0689172</v>
      </c>
      <c r="S2446" s="235">
        <v>22.7</v>
      </c>
      <c r="T2446" s="234">
        <v>54</v>
      </c>
      <c r="U2446" s="235">
        <v>36.5</v>
      </c>
      <c r="V2446" s="234">
        <v>1</v>
      </c>
      <c r="W2446" s="234">
        <v>10298</v>
      </c>
      <c r="X2446" s="413">
        <v>3.1271411402</v>
      </c>
      <c r="Y2446" s="384">
        <v>259.17090520198457</v>
      </c>
      <c r="Z2446" s="385">
        <v>0</v>
      </c>
      <c r="AA2446" s="385">
        <v>0</v>
      </c>
      <c r="AB2446" s="385">
        <v>0</v>
      </c>
      <c r="AC2446" s="385">
        <v>0</v>
      </c>
      <c r="AD2446" s="385">
        <v>16.173878226924298</v>
      </c>
      <c r="AE2446" s="385">
        <v>29.771601544676585</v>
      </c>
      <c r="AF2446" s="385">
        <v>0</v>
      </c>
      <c r="AG2446" s="385">
        <v>1448.631448630513</v>
      </c>
      <c r="AH2446" s="435">
        <v>1753.7478336040983</v>
      </c>
      <c r="AI2446" s="241">
        <v>0</v>
      </c>
      <c r="AJ2446" s="242">
        <v>0</v>
      </c>
      <c r="AK2446" s="242">
        <v>0</v>
      </c>
      <c r="AL2446" s="242">
        <v>79.192460108839697</v>
      </c>
      <c r="AM2446" s="242">
        <v>114.79686522145292</v>
      </c>
      <c r="AN2446" s="242">
        <v>0</v>
      </c>
      <c r="AO2446" s="242">
        <v>0</v>
      </c>
      <c r="AP2446" s="225">
        <v>193.98932533029262</v>
      </c>
      <c r="AQ2446" s="243">
        <v>24.303348199735986</v>
      </c>
      <c r="AR2446" s="384">
        <v>0</v>
      </c>
      <c r="AS2446" s="385">
        <v>0</v>
      </c>
      <c r="AT2446" s="385">
        <v>91.283375838208357</v>
      </c>
      <c r="AU2446" s="385">
        <v>0</v>
      </c>
      <c r="AV2446" s="385">
        <v>769.55336907054004</v>
      </c>
      <c r="AW2446" s="385">
        <v>0</v>
      </c>
      <c r="AX2446" s="385">
        <v>0</v>
      </c>
      <c r="AY2446" s="385">
        <v>2462.8283965166456</v>
      </c>
      <c r="AZ2446" s="379">
        <v>3323.6651414253938</v>
      </c>
      <c r="BA2446" s="463">
        <v>0.48606696399471971</v>
      </c>
      <c r="BB2446" s="464">
        <v>0.79863011358683811</v>
      </c>
      <c r="BC2446" s="464">
        <v>0</v>
      </c>
      <c r="BD2446" s="462">
        <v>1.2846970775815578</v>
      </c>
      <c r="BE2446" s="227">
        <v>0</v>
      </c>
      <c r="BF2446" s="245">
        <v>27.948850429696378</v>
      </c>
      <c r="BG2446" s="245">
        <v>0</v>
      </c>
      <c r="BH2446" s="245">
        <v>0</v>
      </c>
      <c r="BI2446" s="229">
        <v>27.948850429696378</v>
      </c>
      <c r="BJ2446" s="520">
        <v>0</v>
      </c>
      <c r="BK2446" s="521">
        <v>0</v>
      </c>
      <c r="BL2446" s="521">
        <v>0</v>
      </c>
      <c r="BM2446" s="521">
        <v>0</v>
      </c>
      <c r="BN2446" s="519">
        <v>0</v>
      </c>
    </row>
    <row r="2447" spans="1:66" x14ac:dyDescent="0.2">
      <c r="A2447" s="579" t="s">
        <v>253</v>
      </c>
      <c r="B2447" s="636">
        <v>2014</v>
      </c>
      <c r="C2447" s="637">
        <v>3</v>
      </c>
      <c r="D2447" s="637">
        <v>7</v>
      </c>
      <c r="E2447" s="590">
        <v>41821</v>
      </c>
      <c r="F2447" s="668" t="s">
        <v>148</v>
      </c>
      <c r="G2447" s="591">
        <v>1</v>
      </c>
      <c r="H2447" s="592">
        <v>0.34722222222222221</v>
      </c>
      <c r="I2447" s="593">
        <v>10</v>
      </c>
      <c r="J2447" s="236" t="s">
        <v>281</v>
      </c>
      <c r="K2447" s="236" t="s">
        <v>470</v>
      </c>
      <c r="L2447" s="234">
        <v>2</v>
      </c>
      <c r="M2447" s="235">
        <v>9.1440000000000001</v>
      </c>
      <c r="N2447" s="234">
        <v>16703</v>
      </c>
      <c r="O2447" s="240">
        <v>9.7840489500000007</v>
      </c>
      <c r="P2447" s="239" t="s">
        <v>471</v>
      </c>
      <c r="Q2447" s="234">
        <v>15290</v>
      </c>
      <c r="R2447" s="240">
        <v>8.8888582199999995</v>
      </c>
      <c r="S2447" s="235">
        <v>21.8</v>
      </c>
      <c r="T2447" s="234">
        <v>30</v>
      </c>
      <c r="U2447" s="235">
        <v>30.1</v>
      </c>
      <c r="V2447" s="234">
        <v>1</v>
      </c>
      <c r="W2447" s="234">
        <v>13504</v>
      </c>
      <c r="X2447" s="413">
        <v>4.1006908095999997</v>
      </c>
      <c r="Y2447" s="384">
        <v>629.98019600799694</v>
      </c>
      <c r="Z2447" s="385">
        <v>0</v>
      </c>
      <c r="AA2447" s="385">
        <v>0</v>
      </c>
      <c r="AB2447" s="385">
        <v>0</v>
      </c>
      <c r="AC2447" s="385">
        <v>0</v>
      </c>
      <c r="AD2447" s="385">
        <v>12.334019400241885</v>
      </c>
      <c r="AE2447" s="385">
        <v>0</v>
      </c>
      <c r="AF2447" s="385">
        <v>0</v>
      </c>
      <c r="AG2447" s="385">
        <v>957.41551418819768</v>
      </c>
      <c r="AH2447" s="435">
        <v>1599.7297295964365</v>
      </c>
      <c r="AI2447" s="241">
        <v>0</v>
      </c>
      <c r="AJ2447" s="242">
        <v>0</v>
      </c>
      <c r="AK2447" s="242">
        <v>0</v>
      </c>
      <c r="AL2447" s="242">
        <v>79.494654714481612</v>
      </c>
      <c r="AM2447" s="242">
        <v>17.694823474652051</v>
      </c>
      <c r="AN2447" s="242">
        <v>0</v>
      </c>
      <c r="AO2447" s="242">
        <v>0</v>
      </c>
      <c r="AP2447" s="225">
        <v>97.189478189133666</v>
      </c>
      <c r="AQ2447" s="243">
        <v>55.600387980053583</v>
      </c>
      <c r="AR2447" s="384">
        <v>0</v>
      </c>
      <c r="AS2447" s="385">
        <v>0</v>
      </c>
      <c r="AT2447" s="385">
        <v>23.203895250342363</v>
      </c>
      <c r="AU2447" s="385">
        <v>0</v>
      </c>
      <c r="AV2447" s="385">
        <v>425.33370131607978</v>
      </c>
      <c r="AW2447" s="385">
        <v>0</v>
      </c>
      <c r="AX2447" s="385">
        <v>0</v>
      </c>
      <c r="AY2447" s="385">
        <v>3498.4690790182717</v>
      </c>
      <c r="AZ2447" s="379">
        <v>3947.0066755846938</v>
      </c>
      <c r="BA2447" s="463">
        <v>0.37066925320035721</v>
      </c>
      <c r="BB2447" s="464">
        <v>0</v>
      </c>
      <c r="BC2447" s="464">
        <v>23.352162951622503</v>
      </c>
      <c r="BD2447" s="462">
        <v>23.722832204822861</v>
      </c>
      <c r="BE2447" s="227">
        <v>0</v>
      </c>
      <c r="BF2447" s="245">
        <v>102.3973811965987</v>
      </c>
      <c r="BG2447" s="245">
        <v>0</v>
      </c>
      <c r="BH2447" s="245">
        <v>0</v>
      </c>
      <c r="BI2447" s="229">
        <v>102.3973811965987</v>
      </c>
      <c r="BJ2447" s="520">
        <v>0</v>
      </c>
      <c r="BK2447" s="521">
        <v>0</v>
      </c>
      <c r="BL2447" s="521">
        <v>0</v>
      </c>
      <c r="BM2447" s="521">
        <v>0</v>
      </c>
      <c r="BN2447" s="519">
        <v>0</v>
      </c>
    </row>
    <row r="2448" spans="1:66" x14ac:dyDescent="0.2">
      <c r="A2448" s="579" t="s">
        <v>253</v>
      </c>
      <c r="B2448" s="636">
        <v>2014</v>
      </c>
      <c r="C2448" s="637">
        <v>4</v>
      </c>
      <c r="D2448" s="637">
        <v>7</v>
      </c>
      <c r="E2448" s="590">
        <v>41837</v>
      </c>
      <c r="F2448" s="668" t="s">
        <v>148</v>
      </c>
      <c r="G2448" s="591">
        <v>1</v>
      </c>
      <c r="H2448" s="592">
        <v>0.35833333333333334</v>
      </c>
      <c r="I2448" s="593">
        <v>10</v>
      </c>
      <c r="J2448" s="236" t="s">
        <v>281</v>
      </c>
      <c r="K2448" s="236" t="s">
        <v>470</v>
      </c>
      <c r="L2448" s="234">
        <v>4</v>
      </c>
      <c r="M2448" s="235">
        <v>9.7536000000000005</v>
      </c>
      <c r="N2448" s="234">
        <v>16847</v>
      </c>
      <c r="O2448" s="240">
        <v>9.8757236400000004</v>
      </c>
      <c r="P2448" s="239" t="s">
        <v>471</v>
      </c>
      <c r="Q2448" s="234">
        <v>16846</v>
      </c>
      <c r="R2448" s="240">
        <v>9.8750867299999996</v>
      </c>
      <c r="S2448" s="235">
        <v>21.2</v>
      </c>
      <c r="T2448" s="234">
        <v>37</v>
      </c>
      <c r="U2448" s="235">
        <v>29.9</v>
      </c>
      <c r="V2448" s="234">
        <v>1</v>
      </c>
      <c r="W2448" s="234">
        <v>8503</v>
      </c>
      <c r="X2448" s="413">
        <v>2.5820626447000001</v>
      </c>
      <c r="Y2448" s="384">
        <v>1208.0342072267615</v>
      </c>
      <c r="Z2448" s="385">
        <v>0</v>
      </c>
      <c r="AA2448" s="385">
        <v>0</v>
      </c>
      <c r="AB2448" s="385">
        <v>0</v>
      </c>
      <c r="AC2448" s="385">
        <v>0</v>
      </c>
      <c r="AD2448" s="385">
        <v>77.321904024987958</v>
      </c>
      <c r="AE2448" s="385">
        <v>0</v>
      </c>
      <c r="AF2448" s="385">
        <v>0</v>
      </c>
      <c r="AG2448" s="385">
        <v>1939.1183286266607</v>
      </c>
      <c r="AH2448" s="435">
        <v>3224.4744398784105</v>
      </c>
      <c r="AI2448" s="241">
        <v>0</v>
      </c>
      <c r="AJ2448" s="242">
        <v>0</v>
      </c>
      <c r="AK2448" s="242">
        <v>0</v>
      </c>
      <c r="AL2448" s="242">
        <v>13.134847858790218</v>
      </c>
      <c r="AM2448" s="242">
        <v>7.0060267659004873</v>
      </c>
      <c r="AN2448" s="242">
        <v>0</v>
      </c>
      <c r="AO2448" s="242">
        <v>0</v>
      </c>
      <c r="AP2448" s="225">
        <v>20.140874624690706</v>
      </c>
      <c r="AQ2448" s="243">
        <v>11.618618185572947</v>
      </c>
      <c r="AR2448" s="384">
        <v>0</v>
      </c>
      <c r="AS2448" s="385">
        <v>0</v>
      </c>
      <c r="AT2448" s="385">
        <v>14.546509968337329</v>
      </c>
      <c r="AU2448" s="385">
        <v>0</v>
      </c>
      <c r="AV2448" s="385">
        <v>222.7637664719901</v>
      </c>
      <c r="AW2448" s="385">
        <v>0</v>
      </c>
      <c r="AX2448" s="385">
        <v>0</v>
      </c>
      <c r="AY2448" s="385">
        <v>1662.2059921008083</v>
      </c>
      <c r="AZ2448" s="379">
        <v>1899.5162685411358</v>
      </c>
      <c r="BA2448" s="463">
        <v>0</v>
      </c>
      <c r="BB2448" s="464">
        <v>0</v>
      </c>
      <c r="BC2448" s="464">
        <v>0</v>
      </c>
      <c r="BD2448" s="462">
        <v>0</v>
      </c>
      <c r="BE2448" s="227">
        <v>0</v>
      </c>
      <c r="BF2448" s="245">
        <v>9.2948945484583572</v>
      </c>
      <c r="BG2448" s="245">
        <v>0.58093090927864732</v>
      </c>
      <c r="BH2448" s="245">
        <v>0</v>
      </c>
      <c r="BI2448" s="229">
        <v>9.8758254577370046</v>
      </c>
      <c r="BJ2448" s="520">
        <v>0</v>
      </c>
      <c r="BK2448" s="521">
        <v>0</v>
      </c>
      <c r="BL2448" s="521">
        <v>0</v>
      </c>
      <c r="BM2448" s="521">
        <v>0</v>
      </c>
      <c r="BN2448" s="519">
        <v>0</v>
      </c>
    </row>
    <row r="2449" spans="1:66" x14ac:dyDescent="0.2">
      <c r="A2449" s="579" t="s">
        <v>253</v>
      </c>
      <c r="B2449" s="636">
        <v>2014</v>
      </c>
      <c r="C2449" s="637">
        <v>5</v>
      </c>
      <c r="D2449" s="637">
        <v>7</v>
      </c>
      <c r="E2449" s="590">
        <v>41851</v>
      </c>
      <c r="F2449" s="668" t="s">
        <v>148</v>
      </c>
      <c r="G2449" s="591">
        <v>1</v>
      </c>
      <c r="H2449" s="592">
        <v>0.33611111111111114</v>
      </c>
      <c r="I2449" s="593">
        <v>10</v>
      </c>
      <c r="J2449" s="236" t="s">
        <v>281</v>
      </c>
      <c r="K2449" s="236" t="s">
        <v>470</v>
      </c>
      <c r="L2449" s="234">
        <v>2</v>
      </c>
      <c r="M2449" s="235">
        <v>8.5343999999999998</v>
      </c>
      <c r="N2449" s="234">
        <v>17076</v>
      </c>
      <c r="O2449" s="240">
        <v>10.021678039999999</v>
      </c>
      <c r="P2449" s="239" t="s">
        <v>471</v>
      </c>
      <c r="Q2449" s="234">
        <v>17117</v>
      </c>
      <c r="R2449" s="240">
        <v>10.047831049999999</v>
      </c>
      <c r="S2449" s="235">
        <v>22.5</v>
      </c>
      <c r="T2449" s="234">
        <v>65</v>
      </c>
      <c r="U2449" s="235">
        <v>18.600000000000001</v>
      </c>
      <c r="V2449" s="234">
        <v>2</v>
      </c>
      <c r="W2449" s="234">
        <v>10891</v>
      </c>
      <c r="X2449" s="413">
        <v>3.3072144259000003</v>
      </c>
      <c r="Y2449" s="384">
        <v>374.03803947890844</v>
      </c>
      <c r="Z2449" s="385">
        <v>0</v>
      </c>
      <c r="AA2449" s="385">
        <v>0</v>
      </c>
      <c r="AB2449" s="385">
        <v>0</v>
      </c>
      <c r="AC2449" s="385">
        <v>0</v>
      </c>
      <c r="AD2449" s="385">
        <v>12.878511797253465</v>
      </c>
      <c r="AE2449" s="385">
        <v>0</v>
      </c>
      <c r="AF2449" s="385">
        <v>0</v>
      </c>
      <c r="AG2449" s="385">
        <v>461.39131108341962</v>
      </c>
      <c r="AH2449" s="435">
        <v>848.30786235958158</v>
      </c>
      <c r="AI2449" s="241">
        <v>0</v>
      </c>
      <c r="AJ2449" s="242">
        <v>0</v>
      </c>
      <c r="AK2449" s="242">
        <v>0</v>
      </c>
      <c r="AL2449" s="242">
        <v>23.16390476530789</v>
      </c>
      <c r="AM2449" s="242">
        <v>5.8345173656978515</v>
      </c>
      <c r="AN2449" s="242">
        <v>0</v>
      </c>
      <c r="AO2449" s="242">
        <v>0</v>
      </c>
      <c r="AP2449" s="225">
        <v>28.998422131005743</v>
      </c>
      <c r="AQ2449" s="243">
        <v>33.865357844017375</v>
      </c>
      <c r="AR2449" s="384">
        <v>6.9811016241310107</v>
      </c>
      <c r="AS2449" s="385">
        <v>0</v>
      </c>
      <c r="AT2449" s="385">
        <v>18.171183437447038</v>
      </c>
      <c r="AU2449" s="385">
        <v>0</v>
      </c>
      <c r="AV2449" s="385">
        <v>410.38040635380258</v>
      </c>
      <c r="AW2449" s="385">
        <v>0</v>
      </c>
      <c r="AX2449" s="385">
        <v>0</v>
      </c>
      <c r="AY2449" s="385">
        <v>769.03389755500029</v>
      </c>
      <c r="AZ2449" s="379">
        <v>1204.566588970381</v>
      </c>
      <c r="BA2449" s="463">
        <v>0.19351633053724215</v>
      </c>
      <c r="BB2449" s="464">
        <v>0</v>
      </c>
      <c r="BC2449" s="464">
        <v>0</v>
      </c>
      <c r="BD2449" s="462">
        <v>0.19351633053724215</v>
      </c>
      <c r="BE2449" s="227">
        <v>0</v>
      </c>
      <c r="BF2449" s="245">
        <v>19.835423880067321</v>
      </c>
      <c r="BG2449" s="245">
        <v>0</v>
      </c>
      <c r="BH2449" s="245">
        <v>0</v>
      </c>
      <c r="BI2449" s="229">
        <v>19.835423880067321</v>
      </c>
      <c r="BJ2449" s="520">
        <v>0</v>
      </c>
      <c r="BK2449" s="521">
        <v>0</v>
      </c>
      <c r="BL2449" s="521">
        <v>0</v>
      </c>
      <c r="BM2449" s="521">
        <v>0</v>
      </c>
      <c r="BN2449" s="519">
        <v>0</v>
      </c>
    </row>
    <row r="2450" spans="1:66" x14ac:dyDescent="0.2">
      <c r="A2450" s="579" t="s">
        <v>253</v>
      </c>
      <c r="B2450" s="636">
        <v>2014</v>
      </c>
      <c r="C2450" s="637">
        <v>3</v>
      </c>
      <c r="D2450" s="637">
        <v>7</v>
      </c>
      <c r="E2450" s="590">
        <v>41821</v>
      </c>
      <c r="F2450" s="668" t="s">
        <v>284</v>
      </c>
      <c r="G2450" s="591">
        <v>1</v>
      </c>
      <c r="H2450" s="592">
        <v>0.30208333333333331</v>
      </c>
      <c r="I2450" s="593">
        <v>10</v>
      </c>
      <c r="J2450" s="236" t="s">
        <v>281</v>
      </c>
      <c r="K2450" s="236" t="s">
        <v>470</v>
      </c>
      <c r="L2450" s="234">
        <v>4</v>
      </c>
      <c r="M2450" s="235">
        <v>4.2671999999999999</v>
      </c>
      <c r="N2450" s="234">
        <v>15873</v>
      </c>
      <c r="O2450" s="240">
        <v>9.2572401099999997</v>
      </c>
      <c r="P2450" s="239" t="s">
        <v>471</v>
      </c>
      <c r="Q2450" s="234">
        <v>9092</v>
      </c>
      <c r="R2450" s="240">
        <v>5.0667638500000001</v>
      </c>
      <c r="S2450" s="235">
        <v>21.9</v>
      </c>
      <c r="T2450" s="234">
        <v>45</v>
      </c>
      <c r="U2450" s="235">
        <v>23.3</v>
      </c>
      <c r="V2450" s="234">
        <v>1</v>
      </c>
      <c r="W2450" s="234">
        <v>13192</v>
      </c>
      <c r="X2450" s="413">
        <v>4.0059473607999996</v>
      </c>
      <c r="Y2450" s="384">
        <v>339.41035104576906</v>
      </c>
      <c r="Z2450" s="385">
        <v>0</v>
      </c>
      <c r="AA2450" s="385">
        <v>0</v>
      </c>
      <c r="AB2450" s="385">
        <v>0</v>
      </c>
      <c r="AC2450" s="385">
        <v>0</v>
      </c>
      <c r="AD2450" s="385">
        <v>19.935359306381827</v>
      </c>
      <c r="AE2450" s="385">
        <v>0</v>
      </c>
      <c r="AF2450" s="385">
        <v>0</v>
      </c>
      <c r="AG2450" s="385">
        <v>1904.5682114196193</v>
      </c>
      <c r="AH2450" s="435">
        <v>2263.9139217717702</v>
      </c>
      <c r="AI2450" s="241">
        <v>0</v>
      </c>
      <c r="AJ2450" s="242">
        <v>0</v>
      </c>
      <c r="AK2450" s="242">
        <v>0</v>
      </c>
      <c r="AL2450" s="242">
        <v>11.952228945524194</v>
      </c>
      <c r="AM2450" s="242">
        <v>2.2578928741074833</v>
      </c>
      <c r="AN2450" s="242">
        <v>0</v>
      </c>
      <c r="AO2450" s="242">
        <v>0</v>
      </c>
      <c r="AP2450" s="225">
        <v>14.210121819631677</v>
      </c>
      <c r="AQ2450" s="243">
        <v>44.933191524527039</v>
      </c>
      <c r="AR2450" s="384">
        <v>0</v>
      </c>
      <c r="AS2450" s="385">
        <v>0</v>
      </c>
      <c r="AT2450" s="385">
        <v>32.816207543412908</v>
      </c>
      <c r="AU2450" s="385">
        <v>0</v>
      </c>
      <c r="AV2450" s="385">
        <v>391.59276413625309</v>
      </c>
      <c r="AW2450" s="385">
        <v>0</v>
      </c>
      <c r="AX2450" s="385">
        <v>0</v>
      </c>
      <c r="AY2450" s="385">
        <v>4374.8303264025262</v>
      </c>
      <c r="AZ2450" s="379">
        <v>4799.2392980821924</v>
      </c>
      <c r="BA2450" s="463">
        <v>0.29955461016351359</v>
      </c>
      <c r="BB2450" s="464">
        <v>0.24609091962784238</v>
      </c>
      <c r="BC2450" s="464">
        <v>0</v>
      </c>
      <c r="BD2450" s="462">
        <v>0.54564552979135594</v>
      </c>
      <c r="BE2450" s="227">
        <v>0</v>
      </c>
      <c r="BF2450" s="245">
        <v>62.532024871633467</v>
      </c>
      <c r="BG2450" s="245">
        <v>0.37444326270439199</v>
      </c>
      <c r="BH2450" s="245">
        <v>0</v>
      </c>
      <c r="BI2450" s="229">
        <v>62.906468134337857</v>
      </c>
      <c r="BJ2450" s="520">
        <v>0</v>
      </c>
      <c r="BK2450" s="521">
        <v>0</v>
      </c>
      <c r="BL2450" s="521">
        <v>0</v>
      </c>
      <c r="BM2450" s="521">
        <v>0</v>
      </c>
      <c r="BN2450" s="519">
        <v>0</v>
      </c>
    </row>
    <row r="2451" spans="1:66" x14ac:dyDescent="0.2">
      <c r="A2451" s="579" t="s">
        <v>253</v>
      </c>
      <c r="B2451" s="636">
        <v>2014</v>
      </c>
      <c r="C2451" s="637">
        <v>4</v>
      </c>
      <c r="D2451" s="637">
        <v>7</v>
      </c>
      <c r="E2451" s="590">
        <v>41837</v>
      </c>
      <c r="F2451" s="668" t="s">
        <v>284</v>
      </c>
      <c r="G2451" s="591">
        <v>1</v>
      </c>
      <c r="H2451" s="592">
        <v>0.31111111111111112</v>
      </c>
      <c r="I2451" s="593">
        <v>10</v>
      </c>
      <c r="J2451" s="236" t="s">
        <v>281</v>
      </c>
      <c r="K2451" s="236" t="s">
        <v>470</v>
      </c>
      <c r="L2451" s="234">
        <v>4</v>
      </c>
      <c r="M2451" s="235">
        <v>5.1816000000000004</v>
      </c>
      <c r="N2451" s="234">
        <v>14723</v>
      </c>
      <c r="O2451" s="240">
        <v>8.5319271400000005</v>
      </c>
      <c r="P2451" s="239" t="s">
        <v>471</v>
      </c>
      <c r="Q2451" s="234">
        <v>14617</v>
      </c>
      <c r="R2451" s="240">
        <v>8.4653483499999993</v>
      </c>
      <c r="S2451" s="235">
        <v>21.3</v>
      </c>
      <c r="T2451" s="234">
        <v>34</v>
      </c>
      <c r="U2451" s="235">
        <v>38.799999999999997</v>
      </c>
      <c r="V2451" s="234">
        <v>2</v>
      </c>
      <c r="W2451" s="234">
        <v>11513</v>
      </c>
      <c r="X2451" s="413">
        <v>3.4960939936999997</v>
      </c>
      <c r="Y2451" s="384">
        <v>434.66222668451479</v>
      </c>
      <c r="Z2451" s="385">
        <v>0</v>
      </c>
      <c r="AA2451" s="385">
        <v>0</v>
      </c>
      <c r="AB2451" s="385">
        <v>0</v>
      </c>
      <c r="AC2451" s="385">
        <v>0</v>
      </c>
      <c r="AD2451" s="385">
        <v>72.335011717565536</v>
      </c>
      <c r="AE2451" s="385">
        <v>0</v>
      </c>
      <c r="AF2451" s="385">
        <v>0</v>
      </c>
      <c r="AG2451" s="385">
        <v>604.68482935799614</v>
      </c>
      <c r="AH2451" s="435">
        <v>1111.6820677600765</v>
      </c>
      <c r="AI2451" s="241">
        <v>0</v>
      </c>
      <c r="AJ2451" s="242">
        <v>0</v>
      </c>
      <c r="AK2451" s="242">
        <v>0</v>
      </c>
      <c r="AL2451" s="242">
        <v>87.459605076692895</v>
      </c>
      <c r="AM2451" s="242">
        <v>1.0923619350286007</v>
      </c>
      <c r="AN2451" s="242">
        <v>0</v>
      </c>
      <c r="AO2451" s="242">
        <v>0</v>
      </c>
      <c r="AP2451" s="225">
        <v>88.551967011721501</v>
      </c>
      <c r="AQ2451" s="243">
        <v>43.477091941436839</v>
      </c>
      <c r="AR2451" s="384">
        <v>0</v>
      </c>
      <c r="AS2451" s="385">
        <v>0</v>
      </c>
      <c r="AT2451" s="385">
        <v>0</v>
      </c>
      <c r="AU2451" s="385">
        <v>0</v>
      </c>
      <c r="AV2451" s="385">
        <v>94.725714067405491</v>
      </c>
      <c r="AW2451" s="385">
        <v>0</v>
      </c>
      <c r="AX2451" s="385">
        <v>0</v>
      </c>
      <c r="AY2451" s="385">
        <v>475.1393992819925</v>
      </c>
      <c r="AZ2451" s="379">
        <v>569.86511334939803</v>
      </c>
      <c r="BA2451" s="463">
        <v>0.65215637912155255</v>
      </c>
      <c r="BB2451" s="464">
        <v>0</v>
      </c>
      <c r="BC2451" s="464">
        <v>0</v>
      </c>
      <c r="BD2451" s="462">
        <v>0.65215637912155255</v>
      </c>
      <c r="BE2451" s="227">
        <v>0</v>
      </c>
      <c r="BF2451" s="245">
        <v>5.4346364926796049</v>
      </c>
      <c r="BG2451" s="245">
        <v>0</v>
      </c>
      <c r="BH2451" s="245">
        <v>0</v>
      </c>
      <c r="BI2451" s="229">
        <v>5.4346364926796049</v>
      </c>
      <c r="BJ2451" s="520">
        <v>0</v>
      </c>
      <c r="BK2451" s="521">
        <v>0</v>
      </c>
      <c r="BL2451" s="521">
        <v>0</v>
      </c>
      <c r="BM2451" s="521">
        <v>0</v>
      </c>
      <c r="BN2451" s="519">
        <v>0</v>
      </c>
    </row>
    <row r="2452" spans="1:66" x14ac:dyDescent="0.2">
      <c r="A2452" s="579" t="s">
        <v>253</v>
      </c>
      <c r="B2452" s="636">
        <v>2014</v>
      </c>
      <c r="C2452" s="637">
        <v>5</v>
      </c>
      <c r="D2452" s="637">
        <v>7</v>
      </c>
      <c r="E2452" s="590">
        <v>41851</v>
      </c>
      <c r="F2452" s="668" t="s">
        <v>284</v>
      </c>
      <c r="G2452" s="591">
        <v>1</v>
      </c>
      <c r="H2452" s="592">
        <v>0.30277777777777776</v>
      </c>
      <c r="I2452" s="593">
        <v>10</v>
      </c>
      <c r="J2452" s="236" t="s">
        <v>281</v>
      </c>
      <c r="K2452" s="236" t="s">
        <v>470</v>
      </c>
      <c r="L2452" s="234">
        <v>4</v>
      </c>
      <c r="M2452" s="235">
        <v>4.8768000000000002</v>
      </c>
      <c r="N2452" s="234">
        <v>13213</v>
      </c>
      <c r="O2452" s="240">
        <v>7.5880515400000004</v>
      </c>
      <c r="P2452" s="239" t="s">
        <v>471</v>
      </c>
      <c r="Q2452" s="234">
        <v>13415</v>
      </c>
      <c r="R2452" s="240">
        <v>7.7137403999999998</v>
      </c>
      <c r="S2452" s="235">
        <v>21.9</v>
      </c>
      <c r="T2452" s="234">
        <v>62</v>
      </c>
      <c r="U2452" s="235">
        <v>22.3</v>
      </c>
      <c r="V2452" s="234">
        <v>2</v>
      </c>
      <c r="W2452" s="234">
        <v>10366</v>
      </c>
      <c r="X2452" s="413">
        <v>3.1477903533999996</v>
      </c>
      <c r="Y2452" s="384">
        <v>376.04283230662247</v>
      </c>
      <c r="Z2452" s="385">
        <v>0</v>
      </c>
      <c r="AA2452" s="385">
        <v>0</v>
      </c>
      <c r="AB2452" s="385">
        <v>0</v>
      </c>
      <c r="AC2452" s="385">
        <v>0</v>
      </c>
      <c r="AD2452" s="385">
        <v>50.740355000923998</v>
      </c>
      <c r="AE2452" s="385">
        <v>0</v>
      </c>
      <c r="AF2452" s="385">
        <v>0</v>
      </c>
      <c r="AG2452" s="385">
        <v>121.1897735146036</v>
      </c>
      <c r="AH2452" s="435">
        <v>547.97296082215007</v>
      </c>
      <c r="AI2452" s="241">
        <v>0</v>
      </c>
      <c r="AJ2452" s="242">
        <v>0</v>
      </c>
      <c r="AK2452" s="242">
        <v>0</v>
      </c>
      <c r="AL2452" s="242">
        <v>20.280893208483526</v>
      </c>
      <c r="AM2452" s="242">
        <v>2.2987553768262341</v>
      </c>
      <c r="AN2452" s="242">
        <v>0</v>
      </c>
      <c r="AO2452" s="242">
        <v>0</v>
      </c>
      <c r="AP2452" s="225">
        <v>22.579648585309762</v>
      </c>
      <c r="AQ2452" s="243">
        <v>11.436593914558378</v>
      </c>
      <c r="AR2452" s="384">
        <v>0</v>
      </c>
      <c r="AS2452" s="385">
        <v>0</v>
      </c>
      <c r="AT2452" s="385">
        <v>47.72871860342363</v>
      </c>
      <c r="AU2452" s="385">
        <v>0</v>
      </c>
      <c r="AV2452" s="385">
        <v>199.3398319307525</v>
      </c>
      <c r="AW2452" s="385">
        <v>0</v>
      </c>
      <c r="AX2452" s="385">
        <v>0</v>
      </c>
      <c r="AY2452" s="385">
        <v>121.19739791054664</v>
      </c>
      <c r="AZ2452" s="379">
        <v>368.26594844472277</v>
      </c>
      <c r="BA2452" s="463">
        <v>0</v>
      </c>
      <c r="BB2452" s="464">
        <v>0</v>
      </c>
      <c r="BC2452" s="464">
        <v>0</v>
      </c>
      <c r="BD2452" s="462">
        <v>0</v>
      </c>
      <c r="BE2452" s="227">
        <v>0</v>
      </c>
      <c r="BF2452" s="245">
        <v>11.055374117406432</v>
      </c>
      <c r="BG2452" s="245">
        <v>0</v>
      </c>
      <c r="BH2452" s="245">
        <v>0</v>
      </c>
      <c r="BI2452" s="229">
        <v>11.055374117406432</v>
      </c>
      <c r="BJ2452" s="520">
        <v>0</v>
      </c>
      <c r="BK2452" s="521">
        <v>0</v>
      </c>
      <c r="BL2452" s="521">
        <v>0</v>
      </c>
      <c r="BM2452" s="521">
        <v>0</v>
      </c>
      <c r="BN2452" s="519">
        <v>0</v>
      </c>
    </row>
    <row r="2453" spans="1:66" x14ac:dyDescent="0.2">
      <c r="A2453" s="579" t="s">
        <v>253</v>
      </c>
      <c r="B2453" s="636">
        <v>2014</v>
      </c>
      <c r="C2453" s="637">
        <v>4</v>
      </c>
      <c r="D2453" s="637">
        <v>7</v>
      </c>
      <c r="E2453" s="590">
        <v>41835</v>
      </c>
      <c r="F2453" s="668" t="s">
        <v>152</v>
      </c>
      <c r="G2453" s="591">
        <v>1</v>
      </c>
      <c r="H2453" s="592">
        <v>0.55069444444444449</v>
      </c>
      <c r="I2453" s="593">
        <v>10</v>
      </c>
      <c r="J2453" s="236" t="s">
        <v>287</v>
      </c>
      <c r="K2453" s="236" t="s">
        <v>470</v>
      </c>
      <c r="L2453" s="234">
        <v>2</v>
      </c>
      <c r="M2453" s="235">
        <v>10.058400000000001</v>
      </c>
      <c r="N2453" s="234">
        <v>2757</v>
      </c>
      <c r="O2453" s="240">
        <v>1.4052739999999999</v>
      </c>
      <c r="P2453" s="239" t="s">
        <v>472</v>
      </c>
      <c r="Q2453" s="234" t="s">
        <v>81</v>
      </c>
      <c r="R2453" s="240" t="s">
        <v>81</v>
      </c>
      <c r="S2453" s="235">
        <v>23.3</v>
      </c>
      <c r="T2453" s="234">
        <v>50</v>
      </c>
      <c r="U2453" s="235">
        <v>23.8</v>
      </c>
      <c r="V2453" s="234">
        <v>2</v>
      </c>
      <c r="W2453" s="234">
        <v>10869</v>
      </c>
      <c r="X2453" s="413">
        <v>3.3005337981</v>
      </c>
      <c r="Y2453" s="384">
        <v>1903.0545918408116</v>
      </c>
      <c r="Z2453" s="385">
        <v>0</v>
      </c>
      <c r="AA2453" s="385">
        <v>0</v>
      </c>
      <c r="AB2453" s="385">
        <v>0</v>
      </c>
      <c r="AC2453" s="385">
        <v>0</v>
      </c>
      <c r="AD2453" s="385">
        <v>1271.9075933767513</v>
      </c>
      <c r="AE2453" s="385">
        <v>0</v>
      </c>
      <c r="AF2453" s="385">
        <v>0</v>
      </c>
      <c r="AG2453" s="385">
        <v>0</v>
      </c>
      <c r="AH2453" s="435">
        <v>3174.9621852175628</v>
      </c>
      <c r="AI2453" s="241">
        <v>0</v>
      </c>
      <c r="AJ2453" s="242">
        <v>0</v>
      </c>
      <c r="AK2453" s="242">
        <v>0</v>
      </c>
      <c r="AL2453" s="242">
        <v>2.2969011874273528</v>
      </c>
      <c r="AM2453" s="242">
        <v>0</v>
      </c>
      <c r="AN2453" s="242">
        <v>0</v>
      </c>
      <c r="AO2453" s="242">
        <v>0</v>
      </c>
      <c r="AP2453" s="225">
        <v>2.2969011874273528</v>
      </c>
      <c r="AQ2453" s="243">
        <v>5.7566445800184276</v>
      </c>
      <c r="AR2453" s="384">
        <v>0</v>
      </c>
      <c r="AS2453" s="385">
        <v>0</v>
      </c>
      <c r="AT2453" s="385">
        <v>64.865871127647637</v>
      </c>
      <c r="AU2453" s="385">
        <v>0</v>
      </c>
      <c r="AV2453" s="385">
        <v>66.892210019814115</v>
      </c>
      <c r="AW2453" s="385">
        <v>0</v>
      </c>
      <c r="AX2453" s="385">
        <v>0</v>
      </c>
      <c r="AY2453" s="385">
        <v>0</v>
      </c>
      <c r="AZ2453" s="379">
        <v>131.75808114746175</v>
      </c>
      <c r="BA2453" s="463">
        <v>0</v>
      </c>
      <c r="BB2453" s="464">
        <v>0</v>
      </c>
      <c r="BC2453" s="464">
        <v>0</v>
      </c>
      <c r="BD2453" s="462">
        <v>0</v>
      </c>
      <c r="BE2453" s="227">
        <v>0</v>
      </c>
      <c r="BF2453" s="245">
        <v>0</v>
      </c>
      <c r="BG2453" s="245">
        <v>0</v>
      </c>
      <c r="BH2453" s="245">
        <v>0</v>
      </c>
      <c r="BI2453" s="229">
        <v>0</v>
      </c>
      <c r="BJ2453" s="520">
        <v>0</v>
      </c>
      <c r="BK2453" s="521">
        <v>0</v>
      </c>
      <c r="BL2453" s="521">
        <v>0</v>
      </c>
      <c r="BM2453" s="521">
        <v>0</v>
      </c>
      <c r="BN2453" s="519">
        <v>0</v>
      </c>
    </row>
    <row r="2454" spans="1:66" x14ac:dyDescent="0.2">
      <c r="A2454" s="579" t="s">
        <v>253</v>
      </c>
      <c r="B2454" s="636">
        <v>2014</v>
      </c>
      <c r="C2454" s="637">
        <v>5</v>
      </c>
      <c r="D2454" s="637">
        <v>7</v>
      </c>
      <c r="E2454" s="590">
        <v>41849</v>
      </c>
      <c r="F2454" s="668" t="s">
        <v>152</v>
      </c>
      <c r="G2454" s="591">
        <v>1</v>
      </c>
      <c r="H2454" s="592">
        <v>0.56874999999999998</v>
      </c>
      <c r="I2454" s="593">
        <v>10</v>
      </c>
      <c r="J2454" s="236" t="s">
        <v>287</v>
      </c>
      <c r="K2454" s="236" t="s">
        <v>470</v>
      </c>
      <c r="L2454" s="234">
        <v>2</v>
      </c>
      <c r="M2454" s="235">
        <v>9.1440000000000001</v>
      </c>
      <c r="N2454" s="234">
        <v>1099</v>
      </c>
      <c r="O2454" s="240">
        <v>0.52452310000000002</v>
      </c>
      <c r="P2454" s="239" t="s">
        <v>473</v>
      </c>
      <c r="Q2454" s="234">
        <v>2950</v>
      </c>
      <c r="R2454" s="240">
        <v>1.511036</v>
      </c>
      <c r="S2454" s="235">
        <v>24.2</v>
      </c>
      <c r="T2454" s="234">
        <v>63</v>
      </c>
      <c r="U2454" s="235">
        <v>19.5</v>
      </c>
      <c r="V2454" s="234">
        <v>2</v>
      </c>
      <c r="W2454" s="234">
        <v>11233</v>
      </c>
      <c r="X2454" s="413">
        <v>3.4110678217000001</v>
      </c>
      <c r="Y2454" s="384">
        <v>1797.6189042597362</v>
      </c>
      <c r="Z2454" s="385">
        <v>0</v>
      </c>
      <c r="AA2454" s="385">
        <v>0</v>
      </c>
      <c r="AB2454" s="385">
        <v>0</v>
      </c>
      <c r="AC2454" s="385">
        <v>0</v>
      </c>
      <c r="AD2454" s="385">
        <v>962.49429942354311</v>
      </c>
      <c r="AE2454" s="385">
        <v>0</v>
      </c>
      <c r="AF2454" s="385">
        <v>0</v>
      </c>
      <c r="AG2454" s="385">
        <v>0</v>
      </c>
      <c r="AH2454" s="435">
        <v>2760.1132036832792</v>
      </c>
      <c r="AI2454" s="241">
        <v>16.417146455942014</v>
      </c>
      <c r="AJ2454" s="242">
        <v>0</v>
      </c>
      <c r="AK2454" s="242">
        <v>2.5993815221908192</v>
      </c>
      <c r="AL2454" s="242">
        <v>5.848608424929342</v>
      </c>
      <c r="AM2454" s="242">
        <v>0</v>
      </c>
      <c r="AN2454" s="242">
        <v>0</v>
      </c>
      <c r="AO2454" s="242">
        <v>0</v>
      </c>
      <c r="AP2454" s="225">
        <v>24.865136403062174</v>
      </c>
      <c r="AQ2454" s="243">
        <v>0</v>
      </c>
      <c r="AR2454" s="384">
        <v>0</v>
      </c>
      <c r="AS2454" s="385">
        <v>0</v>
      </c>
      <c r="AT2454" s="385">
        <v>269.16302498956361</v>
      </c>
      <c r="AU2454" s="385">
        <v>0</v>
      </c>
      <c r="AV2454" s="385">
        <v>45.420771861439576</v>
      </c>
      <c r="AW2454" s="385">
        <v>0</v>
      </c>
      <c r="AX2454" s="385">
        <v>0</v>
      </c>
      <c r="AY2454" s="385">
        <v>0</v>
      </c>
      <c r="AZ2454" s="379">
        <v>314.58379685100317</v>
      </c>
      <c r="BA2454" s="463">
        <v>0</v>
      </c>
      <c r="BB2454" s="464">
        <v>0</v>
      </c>
      <c r="BC2454" s="464">
        <v>8.2085732279710069</v>
      </c>
      <c r="BD2454" s="462">
        <v>8.2085732279710069</v>
      </c>
      <c r="BE2454" s="227">
        <v>0</v>
      </c>
      <c r="BF2454" s="245">
        <v>0.48860554928398853</v>
      </c>
      <c r="BG2454" s="245">
        <v>1.4658166478519656</v>
      </c>
      <c r="BH2454" s="245">
        <v>0</v>
      </c>
      <c r="BI2454" s="229">
        <v>1.9544221971359541</v>
      </c>
      <c r="BJ2454" s="520">
        <v>0</v>
      </c>
      <c r="BK2454" s="521">
        <v>0</v>
      </c>
      <c r="BL2454" s="521">
        <v>0</v>
      </c>
      <c r="BM2454" s="521">
        <v>0</v>
      </c>
      <c r="BN2454" s="519">
        <v>0</v>
      </c>
    </row>
    <row r="2455" spans="1:66" x14ac:dyDescent="0.2">
      <c r="A2455" s="579" t="s">
        <v>253</v>
      </c>
      <c r="B2455" s="636">
        <v>2014</v>
      </c>
      <c r="C2455" s="637">
        <v>4</v>
      </c>
      <c r="D2455" s="637">
        <v>7</v>
      </c>
      <c r="E2455" s="590">
        <v>41835</v>
      </c>
      <c r="F2455" s="668" t="s">
        <v>158</v>
      </c>
      <c r="G2455" s="591">
        <v>1</v>
      </c>
      <c r="H2455" s="592">
        <v>0.51111111111111107</v>
      </c>
      <c r="I2455" s="593">
        <v>10</v>
      </c>
      <c r="J2455" s="236" t="s">
        <v>287</v>
      </c>
      <c r="K2455" s="236" t="s">
        <v>470</v>
      </c>
      <c r="L2455" s="234">
        <v>2</v>
      </c>
      <c r="M2455" s="235">
        <v>9.1440000000000001</v>
      </c>
      <c r="N2455" s="234">
        <v>1896</v>
      </c>
      <c r="O2455" s="240">
        <v>0.94073245000000005</v>
      </c>
      <c r="P2455" s="239" t="s">
        <v>473</v>
      </c>
      <c r="Q2455" s="234" t="s">
        <v>81</v>
      </c>
      <c r="R2455" s="240" t="s">
        <v>81</v>
      </c>
      <c r="S2455" s="235">
        <v>22.4</v>
      </c>
      <c r="T2455" s="234">
        <v>39</v>
      </c>
      <c r="U2455" s="235">
        <v>28.8</v>
      </c>
      <c r="V2455" s="234">
        <v>2</v>
      </c>
      <c r="W2455" s="234">
        <v>12038</v>
      </c>
      <c r="X2455" s="413">
        <v>3.6555180662</v>
      </c>
      <c r="Y2455" s="384">
        <v>1551.9682565534354</v>
      </c>
      <c r="Z2455" s="385">
        <v>0</v>
      </c>
      <c r="AA2455" s="385">
        <v>0</v>
      </c>
      <c r="AB2455" s="385">
        <v>0</v>
      </c>
      <c r="AC2455" s="385">
        <v>0</v>
      </c>
      <c r="AD2455" s="385">
        <v>733.31165417726527</v>
      </c>
      <c r="AE2455" s="385">
        <v>0</v>
      </c>
      <c r="AF2455" s="385">
        <v>0</v>
      </c>
      <c r="AG2455" s="385">
        <v>0</v>
      </c>
      <c r="AH2455" s="435">
        <v>2285.2799107307005</v>
      </c>
      <c r="AI2455" s="241">
        <v>0</v>
      </c>
      <c r="AJ2455" s="242">
        <v>0</v>
      </c>
      <c r="AK2455" s="242">
        <v>0</v>
      </c>
      <c r="AL2455" s="242">
        <v>26.960063721542003</v>
      </c>
      <c r="AM2455" s="242">
        <v>0</v>
      </c>
      <c r="AN2455" s="242">
        <v>0</v>
      </c>
      <c r="AO2455" s="242">
        <v>0</v>
      </c>
      <c r="AP2455" s="225">
        <v>26.960063721542003</v>
      </c>
      <c r="AQ2455" s="243">
        <v>25.988108464952766</v>
      </c>
      <c r="AR2455" s="384">
        <v>0</v>
      </c>
      <c r="AS2455" s="385">
        <v>0</v>
      </c>
      <c r="AT2455" s="385">
        <v>201.7300931483494</v>
      </c>
      <c r="AU2455" s="385">
        <v>9.412892886005892</v>
      </c>
      <c r="AV2455" s="385">
        <v>18.118909221765069</v>
      </c>
      <c r="AW2455" s="385">
        <v>0</v>
      </c>
      <c r="AX2455" s="385">
        <v>0</v>
      </c>
      <c r="AY2455" s="385">
        <v>0</v>
      </c>
      <c r="AZ2455" s="379">
        <v>229.26189525612037</v>
      </c>
      <c r="BA2455" s="463">
        <v>0</v>
      </c>
      <c r="BB2455" s="464">
        <v>0</v>
      </c>
      <c r="BC2455" s="464">
        <v>17.464008888448259</v>
      </c>
      <c r="BD2455" s="462">
        <v>17.464008888448259</v>
      </c>
      <c r="BE2455" s="227">
        <v>0</v>
      </c>
      <c r="BF2455" s="245">
        <v>2.0790486771962216</v>
      </c>
      <c r="BG2455" s="245">
        <v>1.0395243385981108</v>
      </c>
      <c r="BH2455" s="245">
        <v>0</v>
      </c>
      <c r="BI2455" s="229">
        <v>3.1185730157943325</v>
      </c>
      <c r="BJ2455" s="520">
        <v>0</v>
      </c>
      <c r="BK2455" s="521">
        <v>0</v>
      </c>
      <c r="BL2455" s="521">
        <v>0</v>
      </c>
      <c r="BM2455" s="521">
        <v>0</v>
      </c>
      <c r="BN2455" s="519">
        <v>0</v>
      </c>
    </row>
    <row r="2456" spans="1:66" x14ac:dyDescent="0.2">
      <c r="A2456" s="579" t="s">
        <v>253</v>
      </c>
      <c r="B2456" s="636">
        <v>2014</v>
      </c>
      <c r="C2456" s="637">
        <v>5</v>
      </c>
      <c r="D2456" s="637">
        <v>7</v>
      </c>
      <c r="E2456" s="590">
        <v>41849</v>
      </c>
      <c r="F2456" s="668" t="s">
        <v>158</v>
      </c>
      <c r="G2456" s="591">
        <v>1</v>
      </c>
      <c r="H2456" s="592">
        <v>0.52986111111111112</v>
      </c>
      <c r="I2456" s="593">
        <v>10</v>
      </c>
      <c r="J2456" s="236" t="s">
        <v>287</v>
      </c>
      <c r="K2456" s="236" t="s">
        <v>470</v>
      </c>
      <c r="L2456" s="234">
        <v>2</v>
      </c>
      <c r="M2456" s="235">
        <v>8.2295999999999996</v>
      </c>
      <c r="N2456" s="234">
        <v>489</v>
      </c>
      <c r="O2456" s="240">
        <v>0.22042020000000001</v>
      </c>
      <c r="P2456" s="239" t="s">
        <v>473</v>
      </c>
      <c r="Q2456" s="234">
        <v>457</v>
      </c>
      <c r="R2456" s="240">
        <v>0.20501743</v>
      </c>
      <c r="S2456" s="235">
        <v>24.4</v>
      </c>
      <c r="T2456" s="234">
        <v>80</v>
      </c>
      <c r="U2456" s="235">
        <v>20.399999999999999</v>
      </c>
      <c r="V2456" s="234">
        <v>2</v>
      </c>
      <c r="W2456" s="234">
        <v>8660</v>
      </c>
      <c r="X2456" s="413">
        <v>2.6297380339999998</v>
      </c>
      <c r="Y2456" s="384">
        <v>574.48054285293642</v>
      </c>
      <c r="Z2456" s="385">
        <v>0</v>
      </c>
      <c r="AA2456" s="385">
        <v>0</v>
      </c>
      <c r="AB2456" s="385">
        <v>0</v>
      </c>
      <c r="AC2456" s="385">
        <v>0</v>
      </c>
      <c r="AD2456" s="385">
        <v>590.4897420414818</v>
      </c>
      <c r="AE2456" s="385">
        <v>0</v>
      </c>
      <c r="AF2456" s="385">
        <v>0</v>
      </c>
      <c r="AG2456" s="385">
        <v>0</v>
      </c>
      <c r="AH2456" s="435">
        <v>1164.9702848944182</v>
      </c>
      <c r="AI2456" s="241">
        <v>0</v>
      </c>
      <c r="AJ2456" s="242">
        <v>0</v>
      </c>
      <c r="AK2456" s="242">
        <v>0</v>
      </c>
      <c r="AL2456" s="242">
        <v>0</v>
      </c>
      <c r="AM2456" s="242">
        <v>0</v>
      </c>
      <c r="AN2456" s="242">
        <v>0</v>
      </c>
      <c r="AO2456" s="242">
        <v>21.294896782863354</v>
      </c>
      <c r="AP2456" s="225">
        <v>21.294896782863354</v>
      </c>
      <c r="AQ2456" s="243">
        <v>31.688834498308562</v>
      </c>
      <c r="AR2456" s="384">
        <v>0</v>
      </c>
      <c r="AS2456" s="385">
        <v>0</v>
      </c>
      <c r="AT2456" s="385">
        <v>1467.9535692996456</v>
      </c>
      <c r="AU2456" s="385">
        <v>0</v>
      </c>
      <c r="AV2456" s="385">
        <v>66.280366236662189</v>
      </c>
      <c r="AW2456" s="385">
        <v>0</v>
      </c>
      <c r="AX2456" s="385">
        <v>0</v>
      </c>
      <c r="AY2456" s="385">
        <v>0</v>
      </c>
      <c r="AZ2456" s="379">
        <v>1534.2339355363079</v>
      </c>
      <c r="BA2456" s="463">
        <v>0</v>
      </c>
      <c r="BB2456" s="464">
        <v>0</v>
      </c>
      <c r="BC2456" s="464">
        <v>10.647448391431677</v>
      </c>
      <c r="BD2456" s="462">
        <v>10.647448391431677</v>
      </c>
      <c r="BE2456" s="227">
        <v>0</v>
      </c>
      <c r="BF2456" s="245">
        <v>0</v>
      </c>
      <c r="BG2456" s="245">
        <v>9.5066503494925705</v>
      </c>
      <c r="BH2456" s="245">
        <v>0</v>
      </c>
      <c r="BI2456" s="229">
        <v>9.5066503494925705</v>
      </c>
      <c r="BJ2456" s="520">
        <v>3.8026601397970272</v>
      </c>
      <c r="BK2456" s="521">
        <v>0</v>
      </c>
      <c r="BL2456" s="521">
        <v>25.35106759864685</v>
      </c>
      <c r="BM2456" s="521">
        <v>0</v>
      </c>
      <c r="BN2456" s="519">
        <v>29.153727738443877</v>
      </c>
    </row>
    <row r="2457" spans="1:66" x14ac:dyDescent="0.2">
      <c r="A2457" s="579" t="s">
        <v>253</v>
      </c>
      <c r="B2457" s="636">
        <v>2014</v>
      </c>
      <c r="C2457" s="637">
        <v>4</v>
      </c>
      <c r="D2457" s="637">
        <v>7</v>
      </c>
      <c r="E2457" s="590">
        <v>41835</v>
      </c>
      <c r="F2457" s="668" t="s">
        <v>162</v>
      </c>
      <c r="G2457" s="591">
        <v>1</v>
      </c>
      <c r="H2457" s="592">
        <v>0.44444444444444442</v>
      </c>
      <c r="I2457" s="593">
        <v>10</v>
      </c>
      <c r="J2457" s="236" t="s">
        <v>287</v>
      </c>
      <c r="K2457" s="236" t="s">
        <v>470</v>
      </c>
      <c r="L2457" s="234">
        <v>2</v>
      </c>
      <c r="M2457" s="235">
        <v>8.2295999999999996</v>
      </c>
      <c r="N2457" s="234">
        <v>1366</v>
      </c>
      <c r="O2457" s="240">
        <v>0.66209846000000006</v>
      </c>
      <c r="P2457" s="239" t="s">
        <v>473</v>
      </c>
      <c r="Q2457" s="234">
        <v>1439</v>
      </c>
      <c r="R2457" s="240">
        <v>0.70006942000000005</v>
      </c>
      <c r="S2457" s="235">
        <v>22.7</v>
      </c>
      <c r="T2457" s="234">
        <v>47</v>
      </c>
      <c r="U2457" s="235">
        <v>35.700000000000003</v>
      </c>
      <c r="V2457" s="234">
        <v>2</v>
      </c>
      <c r="W2457" s="234">
        <v>11020</v>
      </c>
      <c r="X2457" s="413">
        <v>3.346387198</v>
      </c>
      <c r="Y2457" s="384">
        <v>2555.8492618880741</v>
      </c>
      <c r="Z2457" s="385">
        <v>0</v>
      </c>
      <c r="AA2457" s="385">
        <v>0</v>
      </c>
      <c r="AB2457" s="385">
        <v>0</v>
      </c>
      <c r="AC2457" s="385">
        <v>0</v>
      </c>
      <c r="AD2457" s="385">
        <v>3301.7589108049169</v>
      </c>
      <c r="AE2457" s="385">
        <v>0</v>
      </c>
      <c r="AF2457" s="385">
        <v>0</v>
      </c>
      <c r="AG2457" s="385">
        <v>0</v>
      </c>
      <c r="AH2457" s="435">
        <v>5857.6081726929915</v>
      </c>
      <c r="AI2457" s="241">
        <v>0</v>
      </c>
      <c r="AJ2457" s="242">
        <v>0</v>
      </c>
      <c r="AK2457" s="242">
        <v>0</v>
      </c>
      <c r="AL2457" s="242">
        <v>81.401406616306346</v>
      </c>
      <c r="AM2457" s="242">
        <v>0</v>
      </c>
      <c r="AN2457" s="242">
        <v>0</v>
      </c>
      <c r="AO2457" s="242">
        <v>0</v>
      </c>
      <c r="AP2457" s="225">
        <v>81.401406616306346</v>
      </c>
      <c r="AQ2457" s="243">
        <v>86.660623185900675</v>
      </c>
      <c r="AR2457" s="384">
        <v>0</v>
      </c>
      <c r="AS2457" s="385">
        <v>0</v>
      </c>
      <c r="AT2457" s="385">
        <v>495.02714479366119</v>
      </c>
      <c r="AU2457" s="385">
        <v>0</v>
      </c>
      <c r="AV2457" s="385">
        <v>18.881183276628107</v>
      </c>
      <c r="AW2457" s="385">
        <v>0</v>
      </c>
      <c r="AX2457" s="385">
        <v>0</v>
      </c>
      <c r="AY2457" s="385">
        <v>0</v>
      </c>
      <c r="AZ2457" s="379">
        <v>513.90832807028926</v>
      </c>
      <c r="BA2457" s="463">
        <v>0</v>
      </c>
      <c r="BB2457" s="464">
        <v>0</v>
      </c>
      <c r="BC2457" s="464">
        <v>0</v>
      </c>
      <c r="BD2457" s="462">
        <v>0</v>
      </c>
      <c r="BE2457" s="227">
        <v>0</v>
      </c>
      <c r="BF2457" s="245">
        <v>1.0832577898237585</v>
      </c>
      <c r="BG2457" s="245">
        <v>1.0832577898237585</v>
      </c>
      <c r="BH2457" s="245">
        <v>0</v>
      </c>
      <c r="BI2457" s="229">
        <v>2.1665155796475171</v>
      </c>
      <c r="BJ2457" s="520">
        <v>0</v>
      </c>
      <c r="BK2457" s="521">
        <v>0</v>
      </c>
      <c r="BL2457" s="521">
        <v>0</v>
      </c>
      <c r="BM2457" s="521">
        <v>0</v>
      </c>
      <c r="BN2457" s="519">
        <v>0</v>
      </c>
    </row>
    <row r="2458" spans="1:66" x14ac:dyDescent="0.2">
      <c r="A2458" s="579" t="s">
        <v>253</v>
      </c>
      <c r="B2458" s="636">
        <v>2014</v>
      </c>
      <c r="C2458" s="637">
        <v>5</v>
      </c>
      <c r="D2458" s="637">
        <v>7</v>
      </c>
      <c r="E2458" s="590">
        <v>41849</v>
      </c>
      <c r="F2458" s="668" t="s">
        <v>162</v>
      </c>
      <c r="G2458" s="591">
        <v>1</v>
      </c>
      <c r="H2458" s="592">
        <v>0.48958333333333331</v>
      </c>
      <c r="I2458" s="593">
        <v>10</v>
      </c>
      <c r="J2458" s="236" t="s">
        <v>287</v>
      </c>
      <c r="K2458" s="236" t="s">
        <v>470</v>
      </c>
      <c r="L2458" s="234">
        <v>2</v>
      </c>
      <c r="M2458" s="235">
        <v>9.1440000000000001</v>
      </c>
      <c r="N2458" s="234">
        <v>261</v>
      </c>
      <c r="O2458" s="240">
        <v>0.11257011</v>
      </c>
      <c r="P2458" s="239" t="s">
        <v>473</v>
      </c>
      <c r="Q2458" s="234">
        <v>270</v>
      </c>
      <c r="R2458" s="240">
        <v>0.11672928</v>
      </c>
      <c r="S2458" s="235">
        <v>24.2</v>
      </c>
      <c r="T2458" s="234">
        <v>79</v>
      </c>
      <c r="U2458" s="235">
        <v>13.9</v>
      </c>
      <c r="V2458" s="234">
        <v>2</v>
      </c>
      <c r="W2458" s="234">
        <v>11459</v>
      </c>
      <c r="X2458" s="413">
        <v>3.4796960890999995</v>
      </c>
      <c r="Y2458" s="384">
        <v>370.31011722634253</v>
      </c>
      <c r="Z2458" s="385">
        <v>0</v>
      </c>
      <c r="AA2458" s="385">
        <v>0</v>
      </c>
      <c r="AB2458" s="385">
        <v>0</v>
      </c>
      <c r="AC2458" s="385">
        <v>0</v>
      </c>
      <c r="AD2458" s="385">
        <v>1530.0186751013123</v>
      </c>
      <c r="AE2458" s="385">
        <v>0</v>
      </c>
      <c r="AF2458" s="385">
        <v>16.347213054472764</v>
      </c>
      <c r="AG2458" s="385">
        <v>0</v>
      </c>
      <c r="AH2458" s="435">
        <v>1916.6760053821276</v>
      </c>
      <c r="AI2458" s="241">
        <v>0</v>
      </c>
      <c r="AJ2458" s="242">
        <v>0</v>
      </c>
      <c r="AK2458" s="242">
        <v>0</v>
      </c>
      <c r="AL2458" s="242">
        <v>0</v>
      </c>
      <c r="AM2458" s="242">
        <v>0</v>
      </c>
      <c r="AN2458" s="242">
        <v>0</v>
      </c>
      <c r="AO2458" s="242">
        <v>0</v>
      </c>
      <c r="AP2458" s="225">
        <v>0</v>
      </c>
      <c r="AQ2458" s="243">
        <v>47.896903177476595</v>
      </c>
      <c r="AR2458" s="384">
        <v>0</v>
      </c>
      <c r="AS2458" s="385">
        <v>0</v>
      </c>
      <c r="AT2458" s="385">
        <v>4047.7672875285475</v>
      </c>
      <c r="AU2458" s="385">
        <v>8.6741291654410126</v>
      </c>
      <c r="AV2458" s="385">
        <v>5.5656201492227808</v>
      </c>
      <c r="AW2458" s="385">
        <v>0</v>
      </c>
      <c r="AX2458" s="385">
        <v>0</v>
      </c>
      <c r="AY2458" s="385">
        <v>0</v>
      </c>
      <c r="AZ2458" s="379">
        <v>4062.0070368432116</v>
      </c>
      <c r="BA2458" s="463">
        <v>0</v>
      </c>
      <c r="BB2458" s="464">
        <v>0</v>
      </c>
      <c r="BC2458" s="464">
        <v>64.373437870528548</v>
      </c>
      <c r="BD2458" s="462">
        <v>64.373437870528548</v>
      </c>
      <c r="BE2458" s="227">
        <v>0</v>
      </c>
      <c r="BF2458" s="245">
        <v>0</v>
      </c>
      <c r="BG2458" s="245">
        <v>41.191336732629878</v>
      </c>
      <c r="BH2458" s="245">
        <v>0</v>
      </c>
      <c r="BI2458" s="229">
        <v>41.191336732629878</v>
      </c>
      <c r="BJ2458" s="520">
        <v>0</v>
      </c>
      <c r="BK2458" s="521">
        <v>0</v>
      </c>
      <c r="BL2458" s="521">
        <v>14.36907095324298</v>
      </c>
      <c r="BM2458" s="521">
        <v>23.948451588738301</v>
      </c>
      <c r="BN2458" s="519">
        <v>38.317522541981283</v>
      </c>
    </row>
    <row r="2459" spans="1:66" x14ac:dyDescent="0.2">
      <c r="A2459" s="579" t="s">
        <v>253</v>
      </c>
      <c r="B2459" s="636">
        <v>2014</v>
      </c>
      <c r="C2459" s="637">
        <v>4</v>
      </c>
      <c r="D2459" s="637">
        <v>7</v>
      </c>
      <c r="E2459" s="590">
        <v>41835</v>
      </c>
      <c r="F2459" s="668" t="s">
        <v>167</v>
      </c>
      <c r="G2459" s="591">
        <v>1</v>
      </c>
      <c r="H2459" s="592">
        <v>0.40347222222222223</v>
      </c>
      <c r="I2459" s="593">
        <v>10</v>
      </c>
      <c r="J2459" s="236" t="s">
        <v>287</v>
      </c>
      <c r="K2459" s="236" t="s">
        <v>470</v>
      </c>
      <c r="L2459" s="234">
        <v>2</v>
      </c>
      <c r="M2459" s="235">
        <v>3.9624000000000001</v>
      </c>
      <c r="N2459" s="234">
        <v>378</v>
      </c>
      <c r="O2459" s="240">
        <v>0.16732896999999999</v>
      </c>
      <c r="P2459" s="239" t="s">
        <v>473</v>
      </c>
      <c r="Q2459" s="234">
        <v>503</v>
      </c>
      <c r="R2459" s="240">
        <v>0.22718163999999999</v>
      </c>
      <c r="S2459" s="235">
        <v>22.9</v>
      </c>
      <c r="T2459" s="234">
        <v>72</v>
      </c>
      <c r="U2459" s="235">
        <v>17.100000000000001</v>
      </c>
      <c r="V2459" s="234">
        <v>2</v>
      </c>
      <c r="W2459" s="234">
        <v>11988</v>
      </c>
      <c r="X2459" s="413">
        <v>3.6403348211999997</v>
      </c>
      <c r="Y2459" s="384">
        <v>153.06119556780948</v>
      </c>
      <c r="Z2459" s="385">
        <v>0</v>
      </c>
      <c r="AA2459" s="385">
        <v>0</v>
      </c>
      <c r="AB2459" s="385">
        <v>0</v>
      </c>
      <c r="AC2459" s="385">
        <v>0</v>
      </c>
      <c r="AD2459" s="385">
        <v>736.37017792675351</v>
      </c>
      <c r="AE2459" s="385">
        <v>0</v>
      </c>
      <c r="AF2459" s="385">
        <v>17.813471338502822</v>
      </c>
      <c r="AG2459" s="385">
        <v>0</v>
      </c>
      <c r="AH2459" s="435">
        <v>907.24484483306583</v>
      </c>
      <c r="AI2459" s="241">
        <v>0</v>
      </c>
      <c r="AJ2459" s="242">
        <v>0</v>
      </c>
      <c r="AK2459" s="242">
        <v>0.69416691708786282</v>
      </c>
      <c r="AL2459" s="242">
        <v>0</v>
      </c>
      <c r="AM2459" s="242">
        <v>0</v>
      </c>
      <c r="AN2459" s="242">
        <v>0</v>
      </c>
      <c r="AO2459" s="242">
        <v>0</v>
      </c>
      <c r="AP2459" s="225">
        <v>0.69416691708786282</v>
      </c>
      <c r="AQ2459" s="243">
        <v>0</v>
      </c>
      <c r="AR2459" s="384">
        <v>0</v>
      </c>
      <c r="AS2459" s="385">
        <v>0</v>
      </c>
      <c r="AT2459" s="385">
        <v>2443.9268465605828</v>
      </c>
      <c r="AU2459" s="385">
        <v>18.904305065355178</v>
      </c>
      <c r="AV2459" s="385">
        <v>18.194480247881874</v>
      </c>
      <c r="AW2459" s="385">
        <v>0</v>
      </c>
      <c r="AX2459" s="385">
        <v>0</v>
      </c>
      <c r="AY2459" s="385">
        <v>0</v>
      </c>
      <c r="AZ2459" s="379">
        <v>2481.0256318738202</v>
      </c>
      <c r="BA2459" s="463">
        <v>0</v>
      </c>
      <c r="BB2459" s="464">
        <v>0</v>
      </c>
      <c r="BC2459" s="464">
        <v>35.073696863386751</v>
      </c>
      <c r="BD2459" s="462">
        <v>35.073696863386751</v>
      </c>
      <c r="BE2459" s="227">
        <v>0</v>
      </c>
      <c r="BF2459" s="245">
        <v>3.1315800770881026</v>
      </c>
      <c r="BG2459" s="245">
        <v>29.228080719488954</v>
      </c>
      <c r="BH2459" s="245">
        <v>0</v>
      </c>
      <c r="BI2459" s="229">
        <v>32.35966079657706</v>
      </c>
      <c r="BJ2459" s="520">
        <v>15.657900385440513</v>
      </c>
      <c r="BK2459" s="521">
        <v>0</v>
      </c>
      <c r="BL2459" s="521">
        <v>146.14040359744479</v>
      </c>
      <c r="BM2459" s="521">
        <v>41.754401027841368</v>
      </c>
      <c r="BN2459" s="519">
        <v>203.55270501072667</v>
      </c>
    </row>
    <row r="2460" spans="1:66" x14ac:dyDescent="0.2">
      <c r="A2460" s="579" t="s">
        <v>253</v>
      </c>
      <c r="B2460" s="636">
        <v>2014</v>
      </c>
      <c r="C2460" s="637">
        <v>5</v>
      </c>
      <c r="D2460" s="637">
        <v>7</v>
      </c>
      <c r="E2460" s="590">
        <v>41849</v>
      </c>
      <c r="F2460" s="668" t="s">
        <v>167</v>
      </c>
      <c r="G2460" s="591">
        <v>1</v>
      </c>
      <c r="H2460" s="592">
        <v>0.45763888888888887</v>
      </c>
      <c r="I2460" s="593">
        <v>10</v>
      </c>
      <c r="J2460" s="236" t="s">
        <v>287</v>
      </c>
      <c r="K2460" s="236" t="s">
        <v>470</v>
      </c>
      <c r="L2460" s="234">
        <v>2</v>
      </c>
      <c r="M2460" s="235">
        <v>3.048</v>
      </c>
      <c r="N2460" s="234">
        <v>158</v>
      </c>
      <c r="O2460" s="240">
        <v>6.5788369999999999E-2</v>
      </c>
      <c r="P2460" s="239" t="s">
        <v>473</v>
      </c>
      <c r="Q2460" s="234">
        <v>170</v>
      </c>
      <c r="R2460" s="240">
        <v>7.1149199999999996E-2</v>
      </c>
      <c r="S2460" s="235">
        <v>25.1</v>
      </c>
      <c r="T2460" s="234">
        <v>160</v>
      </c>
      <c r="U2460" s="235">
        <v>6.1</v>
      </c>
      <c r="V2460" s="234">
        <v>2</v>
      </c>
      <c r="W2460" s="234">
        <v>11338</v>
      </c>
      <c r="X2460" s="413">
        <v>3.4429526361999998</v>
      </c>
      <c r="Y2460" s="384">
        <v>0</v>
      </c>
      <c r="Z2460" s="385">
        <v>0</v>
      </c>
      <c r="AA2460" s="385">
        <v>0</v>
      </c>
      <c r="AB2460" s="385">
        <v>0</v>
      </c>
      <c r="AC2460" s="385">
        <v>0</v>
      </c>
      <c r="AD2460" s="385">
        <v>193.29339387442599</v>
      </c>
      <c r="AE2460" s="385">
        <v>0</v>
      </c>
      <c r="AF2460" s="385">
        <v>0</v>
      </c>
      <c r="AG2460" s="385">
        <v>0</v>
      </c>
      <c r="AH2460" s="435">
        <v>193.29339387442599</v>
      </c>
      <c r="AI2460" s="241">
        <v>0</v>
      </c>
      <c r="AJ2460" s="242">
        <v>0</v>
      </c>
      <c r="AK2460" s="242">
        <v>0</v>
      </c>
      <c r="AL2460" s="242">
        <v>0</v>
      </c>
      <c r="AM2460" s="242">
        <v>0</v>
      </c>
      <c r="AN2460" s="242">
        <v>0</v>
      </c>
      <c r="AO2460" s="242">
        <v>0</v>
      </c>
      <c r="AP2460" s="225">
        <v>0</v>
      </c>
      <c r="AQ2460" s="243">
        <v>9.6816125156236428</v>
      </c>
      <c r="AR2460" s="384">
        <v>0</v>
      </c>
      <c r="AS2460" s="385">
        <v>0</v>
      </c>
      <c r="AT2460" s="385">
        <v>975.77099899964435</v>
      </c>
      <c r="AU2460" s="385">
        <v>0</v>
      </c>
      <c r="AV2460" s="385">
        <v>0</v>
      </c>
      <c r="AW2460" s="385">
        <v>0</v>
      </c>
      <c r="AX2460" s="385">
        <v>0</v>
      </c>
      <c r="AY2460" s="385">
        <v>0</v>
      </c>
      <c r="AZ2460" s="379">
        <v>975.77099899964435</v>
      </c>
      <c r="BA2460" s="463">
        <v>0</v>
      </c>
      <c r="BB2460" s="464">
        <v>0</v>
      </c>
      <c r="BC2460" s="464">
        <v>65.06043610499087</v>
      </c>
      <c r="BD2460" s="462">
        <v>65.06043610499087</v>
      </c>
      <c r="BE2460" s="227">
        <v>0</v>
      </c>
      <c r="BF2460" s="245">
        <v>0.48408062578118216</v>
      </c>
      <c r="BG2460" s="245">
        <v>50.828465707024129</v>
      </c>
      <c r="BH2460" s="245">
        <v>0</v>
      </c>
      <c r="BI2460" s="229">
        <v>51.312546332805312</v>
      </c>
      <c r="BJ2460" s="520">
        <v>63.898642603116045</v>
      </c>
      <c r="BK2460" s="521">
        <v>0</v>
      </c>
      <c r="BL2460" s="521">
        <v>0</v>
      </c>
      <c r="BM2460" s="521">
        <v>82.293706382800949</v>
      </c>
      <c r="BN2460" s="519">
        <v>146.19234898591699</v>
      </c>
    </row>
    <row r="2461" spans="1:66" x14ac:dyDescent="0.2">
      <c r="A2461" s="579" t="s">
        <v>253</v>
      </c>
      <c r="B2461" s="636">
        <v>2014</v>
      </c>
      <c r="C2461" s="637">
        <v>3</v>
      </c>
      <c r="D2461" s="637">
        <v>7</v>
      </c>
      <c r="E2461" s="590">
        <v>41822</v>
      </c>
      <c r="F2461" s="668" t="s">
        <v>294</v>
      </c>
      <c r="G2461" s="591">
        <v>0</v>
      </c>
      <c r="H2461" s="592">
        <v>0.30902777777777779</v>
      </c>
      <c r="I2461" s="593">
        <v>10</v>
      </c>
      <c r="J2461" s="236" t="s">
        <v>295</v>
      </c>
      <c r="K2461" s="233" t="s">
        <v>475</v>
      </c>
      <c r="L2461" s="234">
        <v>4</v>
      </c>
      <c r="M2461" s="235">
        <v>11.2776</v>
      </c>
      <c r="N2461" s="234">
        <v>191</v>
      </c>
      <c r="O2461" s="240">
        <v>8.0593830000000005E-2</v>
      </c>
      <c r="P2461" s="239" t="s">
        <v>473</v>
      </c>
      <c r="Q2461" s="234">
        <v>190</v>
      </c>
      <c r="R2461" s="240">
        <v>8.0142359999999996E-2</v>
      </c>
      <c r="S2461" s="235">
        <v>22.4</v>
      </c>
      <c r="T2461" s="234">
        <v>70</v>
      </c>
      <c r="U2461" s="235">
        <v>11.6</v>
      </c>
      <c r="V2461" s="234">
        <v>1</v>
      </c>
      <c r="W2461" s="234">
        <v>8530</v>
      </c>
      <c r="X2461" s="413">
        <v>2.590261597</v>
      </c>
      <c r="Y2461" s="384">
        <v>175.9999841436865</v>
      </c>
      <c r="Z2461" s="385">
        <v>0</v>
      </c>
      <c r="AA2461" s="385">
        <v>0</v>
      </c>
      <c r="AB2461" s="385">
        <v>0</v>
      </c>
      <c r="AC2461" s="385">
        <v>0</v>
      </c>
      <c r="AD2461" s="385">
        <v>6443.6503322023336</v>
      </c>
      <c r="AE2461" s="385">
        <v>0</v>
      </c>
      <c r="AF2461" s="385">
        <v>150.20953885531432</v>
      </c>
      <c r="AG2461" s="385">
        <v>0</v>
      </c>
      <c r="AH2461" s="435">
        <v>6769.8598552013345</v>
      </c>
      <c r="AI2461" s="241">
        <v>0</v>
      </c>
      <c r="AJ2461" s="242">
        <v>0</v>
      </c>
      <c r="AK2461" s="242">
        <v>0</v>
      </c>
      <c r="AL2461" s="242">
        <v>0</v>
      </c>
      <c r="AM2461" s="242">
        <v>1.4743684593182038</v>
      </c>
      <c r="AN2461" s="242">
        <v>0</v>
      </c>
      <c r="AO2461" s="242">
        <v>24.646159319946094</v>
      </c>
      <c r="AP2461" s="225">
        <v>26.120527779264297</v>
      </c>
      <c r="AQ2461" s="243">
        <v>7.3351664642696708</v>
      </c>
      <c r="AR2461" s="384">
        <v>0</v>
      </c>
      <c r="AS2461" s="385">
        <v>0</v>
      </c>
      <c r="AT2461" s="385">
        <v>5950.9912117961258</v>
      </c>
      <c r="AU2461" s="385">
        <v>79.703918800754238</v>
      </c>
      <c r="AV2461" s="385">
        <v>0</v>
      </c>
      <c r="AW2461" s="385">
        <v>0</v>
      </c>
      <c r="AX2461" s="385">
        <v>0</v>
      </c>
      <c r="AY2461" s="385">
        <v>0</v>
      </c>
      <c r="AZ2461" s="379">
        <v>6030.6951305968796</v>
      </c>
      <c r="BA2461" s="463">
        <v>0</v>
      </c>
      <c r="BB2461" s="464">
        <v>0</v>
      </c>
      <c r="BC2461" s="464">
        <v>36.969238979919133</v>
      </c>
      <c r="BD2461" s="462">
        <v>36.969238979919133</v>
      </c>
      <c r="BE2461" s="227">
        <v>0</v>
      </c>
      <c r="BF2461" s="245">
        <v>0</v>
      </c>
      <c r="BG2461" s="245">
        <v>47.678582017752859</v>
      </c>
      <c r="BH2461" s="245">
        <v>0</v>
      </c>
      <c r="BI2461" s="229">
        <v>47.678582017752859</v>
      </c>
      <c r="BJ2461" s="520">
        <v>8.8021997571236046</v>
      </c>
      <c r="BK2461" s="521">
        <v>0</v>
      </c>
      <c r="BL2461" s="521">
        <v>22.005499392809011</v>
      </c>
      <c r="BM2461" s="521">
        <v>22.005499392809011</v>
      </c>
      <c r="BN2461" s="519">
        <v>52.813198542741631</v>
      </c>
    </row>
    <row r="2462" spans="1:66" x14ac:dyDescent="0.2">
      <c r="A2462" s="579" t="s">
        <v>253</v>
      </c>
      <c r="B2462" s="636">
        <v>2014</v>
      </c>
      <c r="C2462" s="637">
        <v>4</v>
      </c>
      <c r="D2462" s="637">
        <v>7</v>
      </c>
      <c r="E2462" s="590">
        <v>41834</v>
      </c>
      <c r="F2462" s="668" t="s">
        <v>294</v>
      </c>
      <c r="G2462" s="591">
        <v>0</v>
      </c>
      <c r="H2462" s="592">
        <v>0.31527777777777777</v>
      </c>
      <c r="I2462" s="593">
        <v>10</v>
      </c>
      <c r="J2462" s="236" t="s">
        <v>295</v>
      </c>
      <c r="K2462" s="233" t="s">
        <v>475</v>
      </c>
      <c r="L2462" s="234">
        <v>2</v>
      </c>
      <c r="M2462" s="235">
        <v>12.801600000000001</v>
      </c>
      <c r="N2462" s="234">
        <v>215</v>
      </c>
      <c r="O2462" s="240">
        <v>9.1477149999999993E-2</v>
      </c>
      <c r="P2462" s="239" t="s">
        <v>473</v>
      </c>
      <c r="Q2462" s="234">
        <v>258</v>
      </c>
      <c r="R2462" s="240">
        <v>0.11118595000000001</v>
      </c>
      <c r="S2462" s="235">
        <v>23</v>
      </c>
      <c r="T2462" s="234">
        <v>72</v>
      </c>
      <c r="U2462" s="235">
        <v>13.4</v>
      </c>
      <c r="V2462" s="234">
        <v>1</v>
      </c>
      <c r="W2462" s="234">
        <v>9939</v>
      </c>
      <c r="X2462" s="413">
        <v>3.0181254411</v>
      </c>
      <c r="Y2462" s="384">
        <v>119.2495166366662</v>
      </c>
      <c r="Z2462" s="385">
        <v>0</v>
      </c>
      <c r="AA2462" s="385">
        <v>0</v>
      </c>
      <c r="AB2462" s="385">
        <v>0</v>
      </c>
      <c r="AC2462" s="385">
        <v>0</v>
      </c>
      <c r="AD2462" s="385">
        <v>3598.5780617659034</v>
      </c>
      <c r="AE2462" s="385">
        <v>0</v>
      </c>
      <c r="AF2462" s="385">
        <v>50.887546921848184</v>
      </c>
      <c r="AG2462" s="385">
        <v>0</v>
      </c>
      <c r="AH2462" s="435">
        <v>3768.7151253244178</v>
      </c>
      <c r="AI2462" s="241">
        <v>0</v>
      </c>
      <c r="AJ2462" s="242">
        <v>0</v>
      </c>
      <c r="AK2462" s="242">
        <v>0</v>
      </c>
      <c r="AL2462" s="242">
        <v>0</v>
      </c>
      <c r="AM2462" s="242">
        <v>0</v>
      </c>
      <c r="AN2462" s="242">
        <v>0</v>
      </c>
      <c r="AO2462" s="242">
        <v>0</v>
      </c>
      <c r="AP2462" s="225">
        <v>0</v>
      </c>
      <c r="AQ2462" s="243">
        <v>4.9699723529493296</v>
      </c>
      <c r="AR2462" s="384">
        <v>0</v>
      </c>
      <c r="AS2462" s="385">
        <v>0</v>
      </c>
      <c r="AT2462" s="385">
        <v>4623.2472017181717</v>
      </c>
      <c r="AU2462" s="385">
        <v>9.0006199311912365</v>
      </c>
      <c r="AV2462" s="385">
        <v>5.7751078741271202</v>
      </c>
      <c r="AW2462" s="385">
        <v>0</v>
      </c>
      <c r="AX2462" s="385">
        <v>0</v>
      </c>
      <c r="AY2462" s="385">
        <v>0</v>
      </c>
      <c r="AZ2462" s="379">
        <v>4638.0229295234903</v>
      </c>
      <c r="BA2462" s="463">
        <v>0</v>
      </c>
      <c r="BB2462" s="464">
        <v>0</v>
      </c>
      <c r="BC2462" s="464">
        <v>25.048660658864623</v>
      </c>
      <c r="BD2462" s="462">
        <v>25.048660658864623</v>
      </c>
      <c r="BE2462" s="227">
        <v>0</v>
      </c>
      <c r="BF2462" s="245">
        <v>0</v>
      </c>
      <c r="BG2462" s="245">
        <v>11.92793364707839</v>
      </c>
      <c r="BH2462" s="245">
        <v>0</v>
      </c>
      <c r="BI2462" s="229">
        <v>11.92793364707839</v>
      </c>
      <c r="BJ2462" s="520">
        <v>0</v>
      </c>
      <c r="BK2462" s="521">
        <v>0</v>
      </c>
      <c r="BL2462" s="521">
        <v>29.819834117695979</v>
      </c>
      <c r="BM2462" s="521">
        <v>24.849861764746649</v>
      </c>
      <c r="BN2462" s="519">
        <v>54.669695882442625</v>
      </c>
    </row>
    <row r="2463" spans="1:66" x14ac:dyDescent="0.2">
      <c r="A2463" s="579" t="s">
        <v>253</v>
      </c>
      <c r="B2463" s="636">
        <v>2014</v>
      </c>
      <c r="C2463" s="637">
        <v>5</v>
      </c>
      <c r="D2463" s="637">
        <v>7</v>
      </c>
      <c r="E2463" s="590">
        <v>41848</v>
      </c>
      <c r="F2463" s="668" t="s">
        <v>294</v>
      </c>
      <c r="G2463" s="591">
        <v>0</v>
      </c>
      <c r="H2463" s="592">
        <v>0.32013888888888886</v>
      </c>
      <c r="I2463" s="593">
        <v>10</v>
      </c>
      <c r="J2463" s="236" t="s">
        <v>295</v>
      </c>
      <c r="K2463" s="233" t="s">
        <v>475</v>
      </c>
      <c r="L2463" s="234">
        <v>2</v>
      </c>
      <c r="M2463" s="235">
        <v>12.192</v>
      </c>
      <c r="N2463" s="234">
        <v>192</v>
      </c>
      <c r="O2463" s="240">
        <v>8.104546E-2</v>
      </c>
      <c r="P2463" s="239" t="s">
        <v>473</v>
      </c>
      <c r="Q2463" s="234">
        <v>185</v>
      </c>
      <c r="R2463" s="240">
        <v>7.7887540000000005E-2</v>
      </c>
      <c r="S2463" s="235">
        <v>23.3</v>
      </c>
      <c r="T2463" s="234">
        <v>100</v>
      </c>
      <c r="U2463" s="235">
        <v>9.8000000000000007</v>
      </c>
      <c r="V2463" s="234">
        <v>2</v>
      </c>
      <c r="W2463" s="234">
        <v>14245</v>
      </c>
      <c r="X2463" s="413">
        <v>4.3257065004999999</v>
      </c>
      <c r="Y2463" s="384">
        <v>184.89465244753723</v>
      </c>
      <c r="Z2463" s="385">
        <v>0</v>
      </c>
      <c r="AA2463" s="385">
        <v>0</v>
      </c>
      <c r="AB2463" s="385">
        <v>0</v>
      </c>
      <c r="AC2463" s="385">
        <v>0</v>
      </c>
      <c r="AD2463" s="385">
        <v>1682.0681968349677</v>
      </c>
      <c r="AE2463" s="385">
        <v>0</v>
      </c>
      <c r="AF2463" s="385">
        <v>13.150067700330176</v>
      </c>
      <c r="AG2463" s="385">
        <v>0</v>
      </c>
      <c r="AH2463" s="435">
        <v>1880.1129169828353</v>
      </c>
      <c r="AI2463" s="241">
        <v>0</v>
      </c>
      <c r="AJ2463" s="242">
        <v>0</v>
      </c>
      <c r="AK2463" s="242">
        <v>0</v>
      </c>
      <c r="AL2463" s="242">
        <v>0</v>
      </c>
      <c r="AM2463" s="242">
        <v>0</v>
      </c>
      <c r="AN2463" s="242">
        <v>0</v>
      </c>
      <c r="AO2463" s="242">
        <v>12.94586213686182</v>
      </c>
      <c r="AP2463" s="225">
        <v>12.94586213686182</v>
      </c>
      <c r="AQ2463" s="243">
        <v>0</v>
      </c>
      <c r="AR2463" s="384">
        <v>0</v>
      </c>
      <c r="AS2463" s="385">
        <v>0</v>
      </c>
      <c r="AT2463" s="385">
        <v>4568.2094545825576</v>
      </c>
      <c r="AU2463" s="385">
        <v>6.9776655743621294</v>
      </c>
      <c r="AV2463" s="385">
        <v>0</v>
      </c>
      <c r="AW2463" s="385">
        <v>0</v>
      </c>
      <c r="AX2463" s="385">
        <v>0</v>
      </c>
      <c r="AY2463" s="385">
        <v>0</v>
      </c>
      <c r="AZ2463" s="379">
        <v>4575.1871201569193</v>
      </c>
      <c r="BA2463" s="463">
        <v>0</v>
      </c>
      <c r="BB2463" s="464">
        <v>0</v>
      </c>
      <c r="BC2463" s="464">
        <v>12.94586213686182</v>
      </c>
      <c r="BD2463" s="462">
        <v>12.94586213686182</v>
      </c>
      <c r="BE2463" s="227">
        <v>0</v>
      </c>
      <c r="BF2463" s="245">
        <v>0</v>
      </c>
      <c r="BG2463" s="245">
        <v>18.108795250967429</v>
      </c>
      <c r="BH2463" s="245">
        <v>0</v>
      </c>
      <c r="BI2463" s="229">
        <v>18.108795250967429</v>
      </c>
      <c r="BJ2463" s="520">
        <v>2.311761095868182</v>
      </c>
      <c r="BK2463" s="521">
        <v>0</v>
      </c>
      <c r="BL2463" s="521">
        <v>7.7058703195606073</v>
      </c>
      <c r="BM2463" s="521">
        <v>26.970546118462128</v>
      </c>
      <c r="BN2463" s="519">
        <v>36.988177533890919</v>
      </c>
    </row>
    <row r="2464" spans="1:66" x14ac:dyDescent="0.2">
      <c r="A2464" s="579" t="s">
        <v>253</v>
      </c>
      <c r="B2464" s="636">
        <v>2014</v>
      </c>
      <c r="C2464" s="637">
        <v>3</v>
      </c>
      <c r="D2464" s="637">
        <v>7</v>
      </c>
      <c r="E2464" s="590">
        <v>41822</v>
      </c>
      <c r="F2464" s="668" t="s">
        <v>172</v>
      </c>
      <c r="G2464" s="591">
        <v>0</v>
      </c>
      <c r="H2464" s="592">
        <v>0.33958333333333335</v>
      </c>
      <c r="I2464" s="593">
        <v>10</v>
      </c>
      <c r="J2464" s="236" t="s">
        <v>295</v>
      </c>
      <c r="K2464" s="233" t="s">
        <v>475</v>
      </c>
      <c r="L2464" s="234">
        <v>1</v>
      </c>
      <c r="M2464" s="235">
        <v>11.5824</v>
      </c>
      <c r="N2464" s="234">
        <v>169</v>
      </c>
      <c r="O2464" s="240">
        <v>7.0701420000000001E-2</v>
      </c>
      <c r="P2464" s="239" t="s">
        <v>473</v>
      </c>
      <c r="Q2464" s="234">
        <v>170</v>
      </c>
      <c r="R2464" s="240">
        <v>7.1149199999999996E-2</v>
      </c>
      <c r="S2464" s="235">
        <v>22.3</v>
      </c>
      <c r="T2464" s="234">
        <v>79</v>
      </c>
      <c r="U2464" s="235">
        <v>9.3000000000000007</v>
      </c>
      <c r="V2464" s="234">
        <v>1</v>
      </c>
      <c r="W2464" s="234">
        <v>7696</v>
      </c>
      <c r="X2464" s="413">
        <v>2.3370050704000001</v>
      </c>
      <c r="Y2464" s="384">
        <v>51.334933552140747</v>
      </c>
      <c r="Z2464" s="385">
        <v>0</v>
      </c>
      <c r="AA2464" s="385">
        <v>0</v>
      </c>
      <c r="AB2464" s="385">
        <v>0</v>
      </c>
      <c r="AC2464" s="385">
        <v>0</v>
      </c>
      <c r="AD2464" s="385">
        <v>3348.8502438980418</v>
      </c>
      <c r="AE2464" s="385">
        <v>0</v>
      </c>
      <c r="AF2464" s="385">
        <v>87.624970349315518</v>
      </c>
      <c r="AG2464" s="385">
        <v>0</v>
      </c>
      <c r="AH2464" s="435">
        <v>3487.8101477994978</v>
      </c>
      <c r="AI2464" s="241">
        <v>0</v>
      </c>
      <c r="AJ2464" s="242">
        <v>0</v>
      </c>
      <c r="AK2464" s="242">
        <v>0</v>
      </c>
      <c r="AL2464" s="242">
        <v>0</v>
      </c>
      <c r="AM2464" s="242">
        <v>0</v>
      </c>
      <c r="AN2464" s="242">
        <v>0</v>
      </c>
      <c r="AO2464" s="242">
        <v>0</v>
      </c>
      <c r="AP2464" s="225">
        <v>0</v>
      </c>
      <c r="AQ2464" s="243">
        <v>0</v>
      </c>
      <c r="AR2464" s="384">
        <v>0</v>
      </c>
      <c r="AS2464" s="385">
        <v>0</v>
      </c>
      <c r="AT2464" s="385">
        <v>5175.1363970853281</v>
      </c>
      <c r="AU2464" s="385">
        <v>46.495406183009202</v>
      </c>
      <c r="AV2464" s="385">
        <v>0</v>
      </c>
      <c r="AW2464" s="385">
        <v>0</v>
      </c>
      <c r="AX2464" s="385">
        <v>0</v>
      </c>
      <c r="AY2464" s="385">
        <v>0</v>
      </c>
      <c r="AZ2464" s="379">
        <v>5221.6318032683375</v>
      </c>
      <c r="BA2464" s="463">
        <v>0</v>
      </c>
      <c r="BB2464" s="464">
        <v>0</v>
      </c>
      <c r="BC2464" s="464">
        <v>32.349095411701597</v>
      </c>
      <c r="BD2464" s="462">
        <v>32.349095411701597</v>
      </c>
      <c r="BE2464" s="227">
        <v>0</v>
      </c>
      <c r="BF2464" s="245">
        <v>0.6418471311845555</v>
      </c>
      <c r="BG2464" s="245">
        <v>33.376050821596884</v>
      </c>
      <c r="BH2464" s="245">
        <v>0</v>
      </c>
      <c r="BI2464" s="229">
        <v>34.017897952781439</v>
      </c>
      <c r="BJ2464" s="520">
        <v>11.553248361322</v>
      </c>
      <c r="BK2464" s="521">
        <v>25.67388524738222</v>
      </c>
      <c r="BL2464" s="521">
        <v>6.418471311845555</v>
      </c>
      <c r="BM2464" s="521">
        <v>25.67388524738222</v>
      </c>
      <c r="BN2464" s="519">
        <v>69.319490167932003</v>
      </c>
    </row>
    <row r="2465" spans="1:66" x14ac:dyDescent="0.2">
      <c r="A2465" s="579" t="s">
        <v>253</v>
      </c>
      <c r="B2465" s="636">
        <v>2014</v>
      </c>
      <c r="C2465" s="637">
        <v>4</v>
      </c>
      <c r="D2465" s="637">
        <v>7</v>
      </c>
      <c r="E2465" s="590">
        <v>41834</v>
      </c>
      <c r="F2465" s="668" t="s">
        <v>172</v>
      </c>
      <c r="G2465" s="591">
        <v>0</v>
      </c>
      <c r="H2465" s="592">
        <v>0.36319444444444443</v>
      </c>
      <c r="I2465" s="593">
        <v>10</v>
      </c>
      <c r="J2465" s="236" t="s">
        <v>295</v>
      </c>
      <c r="K2465" s="233" t="s">
        <v>475</v>
      </c>
      <c r="L2465" s="234">
        <v>2</v>
      </c>
      <c r="M2465" s="235">
        <v>15.24</v>
      </c>
      <c r="N2465" s="234">
        <v>167</v>
      </c>
      <c r="O2465" s="240">
        <v>6.9806419999999994E-2</v>
      </c>
      <c r="P2465" s="239" t="s">
        <v>473</v>
      </c>
      <c r="Q2465" s="234">
        <v>173</v>
      </c>
      <c r="R2465" s="240">
        <v>7.2493639999999998E-2</v>
      </c>
      <c r="S2465" s="235">
        <v>23.5</v>
      </c>
      <c r="T2465" s="234">
        <v>73</v>
      </c>
      <c r="U2465" s="235">
        <v>12.2</v>
      </c>
      <c r="V2465" s="234">
        <v>1</v>
      </c>
      <c r="W2465" s="234">
        <v>14336</v>
      </c>
      <c r="X2465" s="413">
        <v>4.3533400063999999</v>
      </c>
      <c r="Y2465" s="384">
        <v>11.635663634251344</v>
      </c>
      <c r="Z2465" s="385">
        <v>0</v>
      </c>
      <c r="AA2465" s="385">
        <v>0</v>
      </c>
      <c r="AB2465" s="385">
        <v>0</v>
      </c>
      <c r="AC2465" s="385">
        <v>0</v>
      </c>
      <c r="AD2465" s="385">
        <v>2102.8952451546334</v>
      </c>
      <c r="AE2465" s="385">
        <v>0</v>
      </c>
      <c r="AF2465" s="385">
        <v>59.583675894523388</v>
      </c>
      <c r="AG2465" s="385">
        <v>0</v>
      </c>
      <c r="AH2465" s="435">
        <v>2174.1145846834079</v>
      </c>
      <c r="AI2465" s="241">
        <v>0</v>
      </c>
      <c r="AJ2465" s="242">
        <v>0</v>
      </c>
      <c r="AK2465" s="242">
        <v>0</v>
      </c>
      <c r="AL2465" s="242">
        <v>0</v>
      </c>
      <c r="AM2465" s="242">
        <v>0</v>
      </c>
      <c r="AN2465" s="242">
        <v>0</v>
      </c>
      <c r="AO2465" s="242">
        <v>14.664602329739129</v>
      </c>
      <c r="AP2465" s="225">
        <v>14.664602329739129</v>
      </c>
      <c r="AQ2465" s="243">
        <v>0</v>
      </c>
      <c r="AR2465" s="384">
        <v>0</v>
      </c>
      <c r="AS2465" s="385">
        <v>0</v>
      </c>
      <c r="AT2465" s="385">
        <v>4049.0538239802204</v>
      </c>
      <c r="AU2465" s="385">
        <v>31.616184308520907</v>
      </c>
      <c r="AV2465" s="385">
        <v>0</v>
      </c>
      <c r="AW2465" s="385">
        <v>0</v>
      </c>
      <c r="AX2465" s="385">
        <v>0</v>
      </c>
      <c r="AY2465" s="385">
        <v>0</v>
      </c>
      <c r="AZ2465" s="379">
        <v>4080.6700082887414</v>
      </c>
      <c r="BA2465" s="463">
        <v>0</v>
      </c>
      <c r="BB2465" s="464">
        <v>0</v>
      </c>
      <c r="BC2465" s="464">
        <v>29.329204659478258</v>
      </c>
      <c r="BD2465" s="462">
        <v>29.329204659478258</v>
      </c>
      <c r="BE2465" s="227">
        <v>0</v>
      </c>
      <c r="BF2465" s="245">
        <v>0</v>
      </c>
      <c r="BG2465" s="245">
        <v>12.656948439358178</v>
      </c>
      <c r="BH2465" s="245">
        <v>0</v>
      </c>
      <c r="BI2465" s="229">
        <v>12.656948439358178</v>
      </c>
      <c r="BJ2465" s="520">
        <v>10.474715949813664</v>
      </c>
      <c r="BK2465" s="521">
        <v>0</v>
      </c>
      <c r="BL2465" s="521">
        <v>21.822324895445135</v>
      </c>
      <c r="BM2465" s="521">
        <v>34.915719832712213</v>
      </c>
      <c r="BN2465" s="519">
        <v>67.212760677971005</v>
      </c>
    </row>
    <row r="2466" spans="1:66" x14ac:dyDescent="0.2">
      <c r="A2466" s="579" t="s">
        <v>253</v>
      </c>
      <c r="B2466" s="636">
        <v>2014</v>
      </c>
      <c r="C2466" s="637">
        <v>5</v>
      </c>
      <c r="D2466" s="637">
        <v>7</v>
      </c>
      <c r="E2466" s="590">
        <v>41848</v>
      </c>
      <c r="F2466" s="668" t="s">
        <v>172</v>
      </c>
      <c r="G2466" s="591">
        <v>0</v>
      </c>
      <c r="H2466" s="592">
        <v>0.34444444444444444</v>
      </c>
      <c r="I2466" s="593">
        <v>10</v>
      </c>
      <c r="J2466" s="236" t="s">
        <v>295</v>
      </c>
      <c r="K2466" s="233" t="s">
        <v>475</v>
      </c>
      <c r="L2466" s="234">
        <v>2</v>
      </c>
      <c r="M2466" s="235">
        <v>17.6784</v>
      </c>
      <c r="N2466" s="234">
        <v>170</v>
      </c>
      <c r="O2466" s="240">
        <v>7.1149199999999996E-2</v>
      </c>
      <c r="P2466" s="239" t="s">
        <v>473</v>
      </c>
      <c r="Q2466" s="234">
        <v>170</v>
      </c>
      <c r="R2466" s="240">
        <v>7.1149199999999996E-2</v>
      </c>
      <c r="S2466" s="235">
        <v>22.9</v>
      </c>
      <c r="T2466" s="234">
        <v>109</v>
      </c>
      <c r="U2466" s="235">
        <v>8.4</v>
      </c>
      <c r="V2466" s="234">
        <v>2</v>
      </c>
      <c r="W2466" s="234">
        <v>11852</v>
      </c>
      <c r="X2466" s="413">
        <v>3.5990363948000001</v>
      </c>
      <c r="Y2466" s="384">
        <v>111.11307476017413</v>
      </c>
      <c r="Z2466" s="385">
        <v>0</v>
      </c>
      <c r="AA2466" s="385">
        <v>0</v>
      </c>
      <c r="AB2466" s="385">
        <v>0</v>
      </c>
      <c r="AC2466" s="385">
        <v>0</v>
      </c>
      <c r="AD2466" s="385">
        <v>1479.2848462694851</v>
      </c>
      <c r="AE2466" s="385">
        <v>0</v>
      </c>
      <c r="AF2466" s="385">
        <v>31.610312924604006</v>
      </c>
      <c r="AG2466" s="385">
        <v>0</v>
      </c>
      <c r="AH2466" s="435">
        <v>1622.0082339542632</v>
      </c>
      <c r="AI2466" s="241">
        <v>15.559720396523508</v>
      </c>
      <c r="AJ2466" s="242">
        <v>0</v>
      </c>
      <c r="AK2466" s="242">
        <v>0</v>
      </c>
      <c r="AL2466" s="242">
        <v>0</v>
      </c>
      <c r="AM2466" s="242">
        <v>0</v>
      </c>
      <c r="AN2466" s="242">
        <v>0</v>
      </c>
      <c r="AO2466" s="242">
        <v>0</v>
      </c>
      <c r="AP2466" s="225">
        <v>15.559720396523508</v>
      </c>
      <c r="AQ2466" s="243">
        <v>0</v>
      </c>
      <c r="AR2466" s="384">
        <v>0</v>
      </c>
      <c r="AS2466" s="385">
        <v>0</v>
      </c>
      <c r="AT2466" s="385">
        <v>6429.8136486667281</v>
      </c>
      <c r="AU2466" s="385">
        <v>8.3865040589595452</v>
      </c>
      <c r="AV2466" s="385">
        <v>5.3810699704643801</v>
      </c>
      <c r="AW2466" s="385">
        <v>0</v>
      </c>
      <c r="AX2466" s="385">
        <v>0</v>
      </c>
      <c r="AY2466" s="385">
        <v>0</v>
      </c>
      <c r="AZ2466" s="379">
        <v>6443.5812226961525</v>
      </c>
      <c r="BA2466" s="463">
        <v>0</v>
      </c>
      <c r="BB2466" s="464">
        <v>0</v>
      </c>
      <c r="BC2466" s="464">
        <v>7.7798601982617539</v>
      </c>
      <c r="BD2466" s="462">
        <v>7.7798601982617539</v>
      </c>
      <c r="BE2466" s="227">
        <v>0</v>
      </c>
      <c r="BF2466" s="245">
        <v>0</v>
      </c>
      <c r="BG2466" s="245">
        <v>29.17447574348158</v>
      </c>
      <c r="BH2466" s="245">
        <v>0</v>
      </c>
      <c r="BI2466" s="229">
        <v>29.17447574348158</v>
      </c>
      <c r="BJ2466" s="520">
        <v>2.778521499379198</v>
      </c>
      <c r="BK2466" s="521">
        <v>0</v>
      </c>
      <c r="BL2466" s="521">
        <v>41.677822490687973</v>
      </c>
      <c r="BM2466" s="521">
        <v>50.939560821951972</v>
      </c>
      <c r="BN2466" s="519">
        <v>95.39590481201914</v>
      </c>
    </row>
    <row r="2467" spans="1:66" x14ac:dyDescent="0.2">
      <c r="A2467" s="579" t="s">
        <v>253</v>
      </c>
      <c r="B2467" s="636">
        <v>2014</v>
      </c>
      <c r="C2467" s="637">
        <v>3</v>
      </c>
      <c r="D2467" s="637">
        <v>7</v>
      </c>
      <c r="E2467" s="590">
        <v>41822</v>
      </c>
      <c r="F2467" s="668" t="s">
        <v>178</v>
      </c>
      <c r="G2467" s="591">
        <v>0</v>
      </c>
      <c r="H2467" s="592">
        <v>0.42222222222222222</v>
      </c>
      <c r="I2467" s="593">
        <v>10</v>
      </c>
      <c r="J2467" s="236" t="s">
        <v>179</v>
      </c>
      <c r="K2467" s="233" t="s">
        <v>475</v>
      </c>
      <c r="L2467" s="234">
        <v>2</v>
      </c>
      <c r="M2467" s="235">
        <v>11.5824</v>
      </c>
      <c r="N2467" s="234">
        <v>345</v>
      </c>
      <c r="O2467" s="240">
        <v>0.15174372999999999</v>
      </c>
      <c r="P2467" s="239" t="s">
        <v>473</v>
      </c>
      <c r="Q2467" s="234">
        <v>345</v>
      </c>
      <c r="R2467" s="240">
        <v>0.15174372999999999</v>
      </c>
      <c r="S2467" s="235">
        <v>22.5</v>
      </c>
      <c r="T2467" s="234">
        <v>48</v>
      </c>
      <c r="U2467" s="235">
        <v>18.399999999999999</v>
      </c>
      <c r="V2467" s="234">
        <v>2</v>
      </c>
      <c r="W2467" s="234">
        <v>13049</v>
      </c>
      <c r="X2467" s="413">
        <v>3.9625232800999997</v>
      </c>
      <c r="Y2467" s="384">
        <v>0</v>
      </c>
      <c r="Z2467" s="385">
        <v>0</v>
      </c>
      <c r="AA2467" s="385">
        <v>0</v>
      </c>
      <c r="AB2467" s="385">
        <v>0</v>
      </c>
      <c r="AC2467" s="385">
        <v>0</v>
      </c>
      <c r="AD2467" s="385">
        <v>2246.4796723605245</v>
      </c>
      <c r="AE2467" s="385">
        <v>0</v>
      </c>
      <c r="AF2467" s="385">
        <v>2176.5552882208794</v>
      </c>
      <c r="AG2467" s="385">
        <v>0</v>
      </c>
      <c r="AH2467" s="435">
        <v>4423.0349605814044</v>
      </c>
      <c r="AI2467" s="241">
        <v>0</v>
      </c>
      <c r="AJ2467" s="242">
        <v>0</v>
      </c>
      <c r="AK2467" s="242">
        <v>6.3772495992407849</v>
      </c>
      <c r="AL2467" s="242">
        <v>0</v>
      </c>
      <c r="AM2467" s="242">
        <v>0</v>
      </c>
      <c r="AN2467" s="242">
        <v>0</v>
      </c>
      <c r="AO2467" s="242">
        <v>0</v>
      </c>
      <c r="AP2467" s="225">
        <v>6.3772495992407849</v>
      </c>
      <c r="AQ2467" s="243">
        <v>4.7949245107073564</v>
      </c>
      <c r="AR2467" s="384">
        <v>0</v>
      </c>
      <c r="AS2467" s="385">
        <v>0</v>
      </c>
      <c r="AT2467" s="385">
        <v>4424.3919242179345</v>
      </c>
      <c r="AU2467" s="385">
        <v>425.49680615566007</v>
      </c>
      <c r="AV2467" s="385">
        <v>0</v>
      </c>
      <c r="AW2467" s="385">
        <v>0</v>
      </c>
      <c r="AX2467" s="385">
        <v>0</v>
      </c>
      <c r="AY2467" s="385">
        <v>0</v>
      </c>
      <c r="AZ2467" s="379">
        <v>4849.8887303735946</v>
      </c>
      <c r="BA2467" s="463">
        <v>0</v>
      </c>
      <c r="BB2467" s="464">
        <v>0</v>
      </c>
      <c r="BC2467" s="464">
        <v>24.166419533965072</v>
      </c>
      <c r="BD2467" s="462">
        <v>24.166419533965072</v>
      </c>
      <c r="BE2467" s="227">
        <v>0</v>
      </c>
      <c r="BF2467" s="245">
        <v>0</v>
      </c>
      <c r="BG2467" s="245">
        <v>92.542043056651991</v>
      </c>
      <c r="BH2467" s="245">
        <v>2.0138682944970903</v>
      </c>
      <c r="BI2467" s="229">
        <v>94.555911351149078</v>
      </c>
      <c r="BJ2467" s="520">
        <v>0</v>
      </c>
      <c r="BK2467" s="521">
        <v>0</v>
      </c>
      <c r="BL2467" s="521">
        <v>671.28943149902989</v>
      </c>
      <c r="BM2467" s="521">
        <v>0</v>
      </c>
      <c r="BN2467" s="519">
        <v>671.28943149902989</v>
      </c>
    </row>
    <row r="2468" spans="1:66" x14ac:dyDescent="0.2">
      <c r="A2468" s="579" t="s">
        <v>253</v>
      </c>
      <c r="B2468" s="636">
        <v>2014</v>
      </c>
      <c r="C2468" s="637">
        <v>4</v>
      </c>
      <c r="D2468" s="637">
        <v>7</v>
      </c>
      <c r="E2468" s="590">
        <v>41834</v>
      </c>
      <c r="F2468" s="668" t="s">
        <v>178</v>
      </c>
      <c r="G2468" s="591">
        <v>0</v>
      </c>
      <c r="H2468" s="592">
        <v>0.44236111111111109</v>
      </c>
      <c r="I2468" s="593">
        <v>10</v>
      </c>
      <c r="J2468" s="236" t="s">
        <v>179</v>
      </c>
      <c r="K2468" s="233" t="s">
        <v>475</v>
      </c>
      <c r="L2468" s="234">
        <v>2</v>
      </c>
      <c r="M2468" s="235">
        <v>10.667999999999999</v>
      </c>
      <c r="N2468" s="234">
        <v>419</v>
      </c>
      <c r="O2468" s="240">
        <v>0.18682592000000001</v>
      </c>
      <c r="P2468" s="239" t="s">
        <v>473</v>
      </c>
      <c r="Q2468" s="234">
        <v>417</v>
      </c>
      <c r="R2468" s="240">
        <v>0.18587160999999999</v>
      </c>
      <c r="S2468" s="235">
        <v>23.7</v>
      </c>
      <c r="T2468" s="234">
        <v>37</v>
      </c>
      <c r="U2468" s="235">
        <v>29.9</v>
      </c>
      <c r="V2468" s="234">
        <v>1</v>
      </c>
      <c r="W2468" s="234">
        <v>13933</v>
      </c>
      <c r="X2468" s="413">
        <v>4.2309630516999999</v>
      </c>
      <c r="Y2468" s="384">
        <v>0</v>
      </c>
      <c r="Z2468" s="385">
        <v>0</v>
      </c>
      <c r="AA2468" s="385">
        <v>68.542314469864749</v>
      </c>
      <c r="AB2468" s="385">
        <v>0</v>
      </c>
      <c r="AC2468" s="385">
        <v>0</v>
      </c>
      <c r="AD2468" s="385">
        <v>2428.9939723937582</v>
      </c>
      <c r="AE2468" s="385">
        <v>0</v>
      </c>
      <c r="AF2468" s="385">
        <v>4503.2471962487307</v>
      </c>
      <c r="AG2468" s="385">
        <v>0</v>
      </c>
      <c r="AH2468" s="435">
        <v>7000.7834831123537</v>
      </c>
      <c r="AI2468" s="241">
        <v>0</v>
      </c>
      <c r="AJ2468" s="242">
        <v>0</v>
      </c>
      <c r="AK2468" s="242">
        <v>0.56975798903075081</v>
      </c>
      <c r="AL2468" s="242">
        <v>0</v>
      </c>
      <c r="AM2468" s="242">
        <v>0</v>
      </c>
      <c r="AN2468" s="242">
        <v>0</v>
      </c>
      <c r="AO2468" s="242">
        <v>0</v>
      </c>
      <c r="AP2468" s="225">
        <v>0.56975798903075081</v>
      </c>
      <c r="AQ2468" s="243">
        <v>0</v>
      </c>
      <c r="AR2468" s="384">
        <v>0</v>
      </c>
      <c r="AS2468" s="385">
        <v>0</v>
      </c>
      <c r="AT2468" s="385">
        <v>3926.0352305193824</v>
      </c>
      <c r="AU2468" s="385">
        <v>2738.6210263274088</v>
      </c>
      <c r="AV2468" s="385">
        <v>0</v>
      </c>
      <c r="AW2468" s="385">
        <v>0</v>
      </c>
      <c r="AX2468" s="385">
        <v>0</v>
      </c>
      <c r="AY2468" s="385">
        <v>0</v>
      </c>
      <c r="AZ2468" s="379">
        <v>6664.6562568467907</v>
      </c>
      <c r="BA2468" s="463">
        <v>0</v>
      </c>
      <c r="BB2468" s="464">
        <v>0</v>
      </c>
      <c r="BC2468" s="464">
        <v>14.393886038671598</v>
      </c>
      <c r="BD2468" s="462">
        <v>14.393886038671598</v>
      </c>
      <c r="BE2468" s="227">
        <v>0</v>
      </c>
      <c r="BF2468" s="245">
        <v>0</v>
      </c>
      <c r="BG2468" s="245">
        <v>25.274978460762629</v>
      </c>
      <c r="BH2468" s="245">
        <v>0.89961787741697496</v>
      </c>
      <c r="BI2468" s="229">
        <v>26.174596338179605</v>
      </c>
      <c r="BJ2468" s="520">
        <v>0</v>
      </c>
      <c r="BK2468" s="521">
        <v>0</v>
      </c>
      <c r="BL2468" s="521">
        <v>921.03735068880746</v>
      </c>
      <c r="BM2468" s="521">
        <v>4.2838946543665468</v>
      </c>
      <c r="BN2468" s="519">
        <v>925.32124534317404</v>
      </c>
    </row>
    <row r="2469" spans="1:66" x14ac:dyDescent="0.2">
      <c r="A2469" s="579" t="s">
        <v>253</v>
      </c>
      <c r="B2469" s="636">
        <v>2014</v>
      </c>
      <c r="C2469" s="637">
        <v>5</v>
      </c>
      <c r="D2469" s="637">
        <v>7</v>
      </c>
      <c r="E2469" s="590">
        <v>41848</v>
      </c>
      <c r="F2469" s="668" t="s">
        <v>178</v>
      </c>
      <c r="G2469" s="591">
        <v>0</v>
      </c>
      <c r="H2469" s="592">
        <v>0.42638888888888887</v>
      </c>
      <c r="I2469" s="593">
        <v>10</v>
      </c>
      <c r="J2469" s="236" t="s">
        <v>179</v>
      </c>
      <c r="K2469" s="233" t="s">
        <v>475</v>
      </c>
      <c r="L2469" s="234">
        <v>2</v>
      </c>
      <c r="M2469" s="235">
        <v>10.363200000000001</v>
      </c>
      <c r="N2469" s="234">
        <v>395</v>
      </c>
      <c r="O2469" s="240">
        <v>0.17539583</v>
      </c>
      <c r="P2469" s="239" t="s">
        <v>473</v>
      </c>
      <c r="Q2469" s="234">
        <v>395</v>
      </c>
      <c r="R2469" s="240">
        <v>0.17539583</v>
      </c>
      <c r="S2469" s="235">
        <v>23.5</v>
      </c>
      <c r="T2469" s="234">
        <v>57</v>
      </c>
      <c r="U2469" s="235">
        <v>19.8</v>
      </c>
      <c r="V2469" s="234">
        <v>2</v>
      </c>
      <c r="W2469" s="234">
        <v>13251</v>
      </c>
      <c r="X2469" s="413">
        <v>4.0238635899000004</v>
      </c>
      <c r="Y2469" s="384">
        <v>0</v>
      </c>
      <c r="Z2469" s="385">
        <v>0</v>
      </c>
      <c r="AA2469" s="385">
        <v>16.567824722985563</v>
      </c>
      <c r="AB2469" s="385">
        <v>0</v>
      </c>
      <c r="AC2469" s="385">
        <v>0</v>
      </c>
      <c r="AD2469" s="385">
        <v>3175.4555577063043</v>
      </c>
      <c r="AE2469" s="385">
        <v>0</v>
      </c>
      <c r="AF2469" s="385">
        <v>1781.1985520558164</v>
      </c>
      <c r="AG2469" s="385">
        <v>0</v>
      </c>
      <c r="AH2469" s="435">
        <v>4973.2219344851064</v>
      </c>
      <c r="AI2469" s="241">
        <v>0</v>
      </c>
      <c r="AJ2469" s="242">
        <v>0</v>
      </c>
      <c r="AK2469" s="242">
        <v>0.55088017203926998</v>
      </c>
      <c r="AL2469" s="242">
        <v>0</v>
      </c>
      <c r="AM2469" s="242">
        <v>0</v>
      </c>
      <c r="AN2469" s="242">
        <v>0</v>
      </c>
      <c r="AO2469" s="242">
        <v>13.916972767307872</v>
      </c>
      <c r="AP2469" s="225">
        <v>14.467852939347141</v>
      </c>
      <c r="AQ2469" s="243">
        <v>0</v>
      </c>
      <c r="AR2469" s="384">
        <v>0</v>
      </c>
      <c r="AS2469" s="385">
        <v>0</v>
      </c>
      <c r="AT2469" s="385">
        <v>4376.7553927205427</v>
      </c>
      <c r="AU2469" s="385">
        <v>450.06495859990287</v>
      </c>
      <c r="AV2469" s="385">
        <v>0</v>
      </c>
      <c r="AW2469" s="385">
        <v>0</v>
      </c>
      <c r="AX2469" s="385">
        <v>0</v>
      </c>
      <c r="AY2469" s="385">
        <v>0</v>
      </c>
      <c r="AZ2469" s="379">
        <v>4826.8203513204453</v>
      </c>
      <c r="BA2469" s="463">
        <v>0</v>
      </c>
      <c r="BB2469" s="464">
        <v>0</v>
      </c>
      <c r="BC2469" s="464">
        <v>6.9584863836539359</v>
      </c>
      <c r="BD2469" s="462">
        <v>6.9584863836539359</v>
      </c>
      <c r="BE2469" s="227">
        <v>0</v>
      </c>
      <c r="BF2469" s="245">
        <v>0</v>
      </c>
      <c r="BG2469" s="245">
        <v>30.650475737523291</v>
      </c>
      <c r="BH2469" s="245">
        <v>0.57987386530449481</v>
      </c>
      <c r="BI2469" s="229">
        <v>31.230349602827786</v>
      </c>
      <c r="BJ2469" s="520">
        <v>0</v>
      </c>
      <c r="BK2469" s="521">
        <v>0</v>
      </c>
      <c r="BL2469" s="521">
        <v>588.1577776659874</v>
      </c>
      <c r="BM2469" s="521">
        <v>0</v>
      </c>
      <c r="BN2469" s="519">
        <v>588.1577776659874</v>
      </c>
    </row>
    <row r="2470" spans="1:66" x14ac:dyDescent="0.2">
      <c r="A2470" s="579" t="s">
        <v>253</v>
      </c>
      <c r="B2470" s="636">
        <v>2014</v>
      </c>
      <c r="C2470" s="637">
        <v>3</v>
      </c>
      <c r="D2470" s="637">
        <v>7</v>
      </c>
      <c r="E2470" s="590">
        <v>41822</v>
      </c>
      <c r="F2470" s="668" t="s">
        <v>181</v>
      </c>
      <c r="G2470" s="591">
        <v>0</v>
      </c>
      <c r="H2470" s="592">
        <v>0.36388888888888887</v>
      </c>
      <c r="I2470" s="593">
        <v>10</v>
      </c>
      <c r="J2470" s="236" t="s">
        <v>295</v>
      </c>
      <c r="K2470" s="233" t="s">
        <v>475</v>
      </c>
      <c r="L2470" s="234">
        <v>2</v>
      </c>
      <c r="M2470" s="235">
        <v>3.6576</v>
      </c>
      <c r="N2470" s="234">
        <v>177</v>
      </c>
      <c r="O2470" s="240">
        <v>7.4288770000000004E-2</v>
      </c>
      <c r="P2470" s="239" t="s">
        <v>473</v>
      </c>
      <c r="Q2470" s="234">
        <v>150</v>
      </c>
      <c r="R2470" s="240">
        <v>6.2230210000000001E-2</v>
      </c>
      <c r="S2470" s="235">
        <v>21.8</v>
      </c>
      <c r="T2470" s="234">
        <v>42</v>
      </c>
      <c r="U2470" s="235">
        <v>18.2</v>
      </c>
      <c r="V2470" s="234">
        <v>2</v>
      </c>
      <c r="W2470" s="234">
        <v>7540</v>
      </c>
      <c r="X2470" s="413">
        <v>2.289633346</v>
      </c>
      <c r="Y2470" s="384">
        <v>22.123192819711843</v>
      </c>
      <c r="Z2470" s="385">
        <v>0</v>
      </c>
      <c r="AA2470" s="385">
        <v>0</v>
      </c>
      <c r="AB2470" s="385">
        <v>0</v>
      </c>
      <c r="AC2470" s="385">
        <v>0</v>
      </c>
      <c r="AD2470" s="385">
        <v>7621.049907612587</v>
      </c>
      <c r="AE2470" s="385">
        <v>0</v>
      </c>
      <c r="AF2470" s="385">
        <v>764.69405158637142</v>
      </c>
      <c r="AG2470" s="385">
        <v>0</v>
      </c>
      <c r="AH2470" s="435">
        <v>8407.8671520186708</v>
      </c>
      <c r="AI2470" s="241">
        <v>0</v>
      </c>
      <c r="AJ2470" s="242">
        <v>0</v>
      </c>
      <c r="AK2470" s="242">
        <v>0</v>
      </c>
      <c r="AL2470" s="242">
        <v>0</v>
      </c>
      <c r="AM2470" s="242">
        <v>0</v>
      </c>
      <c r="AN2470" s="242">
        <v>0</v>
      </c>
      <c r="AO2470" s="242">
        <v>0</v>
      </c>
      <c r="AP2470" s="225">
        <v>0</v>
      </c>
      <c r="AQ2470" s="243">
        <v>16.596543750721562</v>
      </c>
      <c r="AR2470" s="384">
        <v>0</v>
      </c>
      <c r="AS2470" s="385">
        <v>0</v>
      </c>
      <c r="AT2470" s="385">
        <v>18971.110844399802</v>
      </c>
      <c r="AU2470" s="385">
        <v>510.95779245346466</v>
      </c>
      <c r="AV2470" s="385">
        <v>0</v>
      </c>
      <c r="AW2470" s="385">
        <v>0</v>
      </c>
      <c r="AX2470" s="385">
        <v>0</v>
      </c>
      <c r="AY2470" s="385">
        <v>0</v>
      </c>
      <c r="AZ2470" s="379">
        <v>19482.068636853266</v>
      </c>
      <c r="BA2470" s="463">
        <v>0</v>
      </c>
      <c r="BB2470" s="464">
        <v>0</v>
      </c>
      <c r="BC2470" s="464">
        <v>41.823290251818335</v>
      </c>
      <c r="BD2470" s="462">
        <v>41.823290251818335</v>
      </c>
      <c r="BE2470" s="227">
        <v>0</v>
      </c>
      <c r="BF2470" s="245">
        <v>0</v>
      </c>
      <c r="BG2470" s="245">
        <v>92.940645004040746</v>
      </c>
      <c r="BH2470" s="245">
        <v>0</v>
      </c>
      <c r="BI2470" s="229">
        <v>92.940645004040746</v>
      </c>
      <c r="BJ2470" s="520">
        <v>9.9579262504329371</v>
      </c>
      <c r="BK2470" s="521">
        <v>66.386175002886247</v>
      </c>
      <c r="BL2470" s="521">
        <v>66.386175002886247</v>
      </c>
      <c r="BM2470" s="521">
        <v>58.087903127525465</v>
      </c>
      <c r="BN2470" s="519">
        <v>200.81817938373089</v>
      </c>
    </row>
    <row r="2471" spans="1:66" x14ac:dyDescent="0.2">
      <c r="A2471" s="579" t="s">
        <v>253</v>
      </c>
      <c r="B2471" s="636">
        <v>2014</v>
      </c>
      <c r="C2471" s="637">
        <v>4</v>
      </c>
      <c r="D2471" s="637">
        <v>7</v>
      </c>
      <c r="E2471" s="590">
        <v>41834</v>
      </c>
      <c r="F2471" s="668" t="s">
        <v>181</v>
      </c>
      <c r="G2471" s="591">
        <v>0</v>
      </c>
      <c r="H2471" s="592">
        <v>0.3888888888888889</v>
      </c>
      <c r="I2471" s="593">
        <v>2</v>
      </c>
      <c r="J2471" s="236" t="s">
        <v>295</v>
      </c>
      <c r="K2471" s="233" t="s">
        <v>475</v>
      </c>
      <c r="L2471" s="234">
        <v>2</v>
      </c>
      <c r="M2471" s="235">
        <v>3.048</v>
      </c>
      <c r="N2471" s="234">
        <v>104</v>
      </c>
      <c r="O2471" s="240">
        <v>4.2052869999999999E-2</v>
      </c>
      <c r="P2471" s="239" t="s">
        <v>473</v>
      </c>
      <c r="Q2471" s="234">
        <v>177</v>
      </c>
      <c r="R2471" s="240">
        <v>7.4288770000000004E-2</v>
      </c>
      <c r="S2471" s="235">
        <v>22.8</v>
      </c>
      <c r="T2471" s="234">
        <v>56</v>
      </c>
      <c r="U2471" s="235">
        <v>15.4</v>
      </c>
      <c r="V2471" s="234">
        <v>2</v>
      </c>
      <c r="W2471" s="234">
        <v>6891</v>
      </c>
      <c r="X2471" s="413">
        <v>2.0925548259000002</v>
      </c>
      <c r="Y2471" s="384">
        <v>0</v>
      </c>
      <c r="Z2471" s="385">
        <v>0</v>
      </c>
      <c r="AA2471" s="385">
        <v>0</v>
      </c>
      <c r="AB2471" s="385">
        <v>0</v>
      </c>
      <c r="AC2471" s="385">
        <v>0</v>
      </c>
      <c r="AD2471" s="385">
        <v>1567.8991820866104</v>
      </c>
      <c r="AE2471" s="385">
        <v>0</v>
      </c>
      <c r="AF2471" s="385">
        <v>561.6827145709243</v>
      </c>
      <c r="AG2471" s="385">
        <v>0</v>
      </c>
      <c r="AH2471" s="435">
        <v>2129.5818966575348</v>
      </c>
      <c r="AI2471" s="241">
        <v>0</v>
      </c>
      <c r="AJ2471" s="242">
        <v>0</v>
      </c>
      <c r="AK2471" s="242">
        <v>0</v>
      </c>
      <c r="AL2471" s="242">
        <v>0</v>
      </c>
      <c r="AM2471" s="242">
        <v>0</v>
      </c>
      <c r="AN2471" s="242">
        <v>0</v>
      </c>
      <c r="AO2471" s="242">
        <v>87.309540346892177</v>
      </c>
      <c r="AP2471" s="225">
        <v>87.309540346892177</v>
      </c>
      <c r="AQ2471" s="243">
        <v>0</v>
      </c>
      <c r="AR2471" s="384">
        <v>0</v>
      </c>
      <c r="AS2471" s="385">
        <v>0</v>
      </c>
      <c r="AT2471" s="385">
        <v>33964.658474088872</v>
      </c>
      <c r="AU2471" s="385">
        <v>360.78415516558528</v>
      </c>
      <c r="AV2471" s="385">
        <v>0</v>
      </c>
      <c r="AW2471" s="385">
        <v>0</v>
      </c>
      <c r="AX2471" s="385">
        <v>17.323321497399242</v>
      </c>
      <c r="AY2471" s="385">
        <v>0</v>
      </c>
      <c r="AZ2471" s="379">
        <v>34342.765950751862</v>
      </c>
      <c r="BA2471" s="463">
        <v>0</v>
      </c>
      <c r="BB2471" s="464">
        <v>0</v>
      </c>
      <c r="BC2471" s="464">
        <v>58.206360231261449</v>
      </c>
      <c r="BD2471" s="462">
        <v>58.206360231261449</v>
      </c>
      <c r="BE2471" s="227">
        <v>0</v>
      </c>
      <c r="BF2471" s="245">
        <v>0</v>
      </c>
      <c r="BG2471" s="245">
        <v>110.00309150848518</v>
      </c>
      <c r="BH2471" s="245">
        <v>0.60631625240897347</v>
      </c>
      <c r="BI2471" s="229">
        <v>110.60940776089416</v>
      </c>
      <c r="BJ2471" s="520">
        <v>5.196996449219772</v>
      </c>
      <c r="BK2471" s="521">
        <v>34.646642994798484</v>
      </c>
      <c r="BL2471" s="521">
        <v>103.93992898439545</v>
      </c>
      <c r="BM2471" s="521">
        <v>34.646642994798484</v>
      </c>
      <c r="BN2471" s="519">
        <v>178.4302114232122</v>
      </c>
    </row>
    <row r="2472" spans="1:66" x14ac:dyDescent="0.2">
      <c r="A2472" s="579" t="s">
        <v>253</v>
      </c>
      <c r="B2472" s="636">
        <v>2014</v>
      </c>
      <c r="C2472" s="637">
        <v>5</v>
      </c>
      <c r="D2472" s="637">
        <v>7</v>
      </c>
      <c r="E2472" s="590">
        <v>41848</v>
      </c>
      <c r="F2472" s="668" t="s">
        <v>181</v>
      </c>
      <c r="G2472" s="591">
        <v>0</v>
      </c>
      <c r="H2472" s="592">
        <v>0.36875000000000002</v>
      </c>
      <c r="I2472" s="593">
        <v>10</v>
      </c>
      <c r="J2472" s="236" t="s">
        <v>295</v>
      </c>
      <c r="K2472" s="233" t="s">
        <v>475</v>
      </c>
      <c r="L2472" s="234">
        <v>2</v>
      </c>
      <c r="M2472" s="235">
        <v>2.7431999999999999</v>
      </c>
      <c r="N2472" s="234">
        <v>175</v>
      </c>
      <c r="O2472" s="240">
        <v>7.3390849999999994E-2</v>
      </c>
      <c r="P2472" s="239" t="s">
        <v>473</v>
      </c>
      <c r="Q2472" s="234">
        <v>179</v>
      </c>
      <c r="R2472" s="240">
        <v>7.5187409999999996E-2</v>
      </c>
      <c r="S2472" s="235">
        <v>22.8</v>
      </c>
      <c r="T2472" s="234">
        <v>86</v>
      </c>
      <c r="U2472" s="235">
        <v>11.7</v>
      </c>
      <c r="V2472" s="234">
        <v>2</v>
      </c>
      <c r="W2472" s="234">
        <v>13304</v>
      </c>
      <c r="X2472" s="413">
        <v>4.0399578295999996</v>
      </c>
      <c r="Y2472" s="384">
        <v>26.396315134447462</v>
      </c>
      <c r="Z2472" s="385">
        <v>0</v>
      </c>
      <c r="AA2472" s="385">
        <v>0</v>
      </c>
      <c r="AB2472" s="385">
        <v>0</v>
      </c>
      <c r="AC2472" s="385">
        <v>0</v>
      </c>
      <c r="AD2472" s="385">
        <v>487.59914907206837</v>
      </c>
      <c r="AE2472" s="385">
        <v>0</v>
      </c>
      <c r="AF2472" s="385">
        <v>101.37729582205836</v>
      </c>
      <c r="AG2472" s="385">
        <v>0</v>
      </c>
      <c r="AH2472" s="435">
        <v>615.37276002857425</v>
      </c>
      <c r="AI2472" s="241">
        <v>0</v>
      </c>
      <c r="AJ2472" s="242">
        <v>0</v>
      </c>
      <c r="AK2472" s="242">
        <v>0</v>
      </c>
      <c r="AL2472" s="242">
        <v>0</v>
      </c>
      <c r="AM2472" s="242">
        <v>0</v>
      </c>
      <c r="AN2472" s="242">
        <v>0</v>
      </c>
      <c r="AO2472" s="242">
        <v>0</v>
      </c>
      <c r="AP2472" s="225">
        <v>0</v>
      </c>
      <c r="AQ2472" s="243">
        <v>0</v>
      </c>
      <c r="AR2472" s="384">
        <v>0</v>
      </c>
      <c r="AS2472" s="385">
        <v>0</v>
      </c>
      <c r="AT2472" s="385">
        <v>28920.262272036663</v>
      </c>
      <c r="AU2472" s="385">
        <v>71.723520942962267</v>
      </c>
      <c r="AV2472" s="385">
        <v>0</v>
      </c>
      <c r="AW2472" s="385">
        <v>0</v>
      </c>
      <c r="AX2472" s="385">
        <v>0</v>
      </c>
      <c r="AY2472" s="385">
        <v>0</v>
      </c>
      <c r="AZ2472" s="379">
        <v>28991.985792979627</v>
      </c>
      <c r="BA2472" s="463">
        <v>0</v>
      </c>
      <c r="BB2472" s="464">
        <v>0</v>
      </c>
      <c r="BC2472" s="464">
        <v>33.267673987900778</v>
      </c>
      <c r="BD2472" s="462">
        <v>33.267673987900778</v>
      </c>
      <c r="BE2472" s="227">
        <v>0</v>
      </c>
      <c r="BF2472" s="245">
        <v>0</v>
      </c>
      <c r="BG2472" s="245">
        <v>68.317544796581956</v>
      </c>
      <c r="BH2472" s="245">
        <v>0</v>
      </c>
      <c r="BI2472" s="229">
        <v>68.317544796581956</v>
      </c>
      <c r="BJ2472" s="520">
        <v>2.9703280346339982</v>
      </c>
      <c r="BK2472" s="521">
        <v>0</v>
      </c>
      <c r="BL2472" s="521">
        <v>54.456013968289959</v>
      </c>
      <c r="BM2472" s="521">
        <v>14.85164017316999</v>
      </c>
      <c r="BN2472" s="519">
        <v>72.277982176093957</v>
      </c>
    </row>
    <row r="2473" spans="1:66" x14ac:dyDescent="0.2">
      <c r="A2473" s="579" t="s">
        <v>253</v>
      </c>
      <c r="B2473" s="636">
        <v>2014</v>
      </c>
      <c r="C2473" s="637">
        <v>3</v>
      </c>
      <c r="D2473" s="637">
        <v>7</v>
      </c>
      <c r="E2473" s="590">
        <v>41822</v>
      </c>
      <c r="F2473" s="668" t="s">
        <v>182</v>
      </c>
      <c r="G2473" s="591">
        <v>0</v>
      </c>
      <c r="H2473" s="592">
        <v>0.39166666666666666</v>
      </c>
      <c r="I2473" s="593">
        <v>10</v>
      </c>
      <c r="J2473" s="236" t="s">
        <v>179</v>
      </c>
      <c r="K2473" s="233" t="s">
        <v>475</v>
      </c>
      <c r="L2473" s="234">
        <v>2</v>
      </c>
      <c r="M2473" s="235">
        <v>11.2776</v>
      </c>
      <c r="N2473" s="234">
        <v>163</v>
      </c>
      <c r="O2473" s="240">
        <v>6.8018690000000007E-2</v>
      </c>
      <c r="P2473" s="239" t="s">
        <v>473</v>
      </c>
      <c r="Q2473" s="234">
        <v>164</v>
      </c>
      <c r="R2473" s="240">
        <v>6.846534E-2</v>
      </c>
      <c r="S2473" s="235">
        <v>22.9</v>
      </c>
      <c r="T2473" s="234">
        <v>64</v>
      </c>
      <c r="U2473" s="235">
        <v>9.5</v>
      </c>
      <c r="V2473" s="234">
        <v>2</v>
      </c>
      <c r="W2473" s="234">
        <v>13938</v>
      </c>
      <c r="X2473" s="413">
        <v>4.2324813762</v>
      </c>
      <c r="Y2473" s="384">
        <v>7.5586865378538315</v>
      </c>
      <c r="Z2473" s="385">
        <v>0</v>
      </c>
      <c r="AA2473" s="385">
        <v>0</v>
      </c>
      <c r="AB2473" s="385">
        <v>0</v>
      </c>
      <c r="AC2473" s="385">
        <v>0</v>
      </c>
      <c r="AD2473" s="385">
        <v>1290.596110054066</v>
      </c>
      <c r="AE2473" s="385">
        <v>0</v>
      </c>
      <c r="AF2473" s="385">
        <v>29.029779242717698</v>
      </c>
      <c r="AG2473" s="385">
        <v>0</v>
      </c>
      <c r="AH2473" s="435">
        <v>1327.1845758346376</v>
      </c>
      <c r="AI2473" s="241">
        <v>0</v>
      </c>
      <c r="AJ2473" s="242">
        <v>0</v>
      </c>
      <c r="AK2473" s="242">
        <v>0</v>
      </c>
      <c r="AL2473" s="242">
        <v>0</v>
      </c>
      <c r="AM2473" s="242">
        <v>0</v>
      </c>
      <c r="AN2473" s="242">
        <v>0</v>
      </c>
      <c r="AO2473" s="242">
        <v>19.052653238701332</v>
      </c>
      <c r="AP2473" s="225">
        <v>19.052653238701332</v>
      </c>
      <c r="AQ2473" s="243">
        <v>0</v>
      </c>
      <c r="AR2473" s="384">
        <v>0</v>
      </c>
      <c r="AS2473" s="385">
        <v>0</v>
      </c>
      <c r="AT2473" s="385">
        <v>2690.6655901755034</v>
      </c>
      <c r="AU2473" s="385">
        <v>10.269153278359557</v>
      </c>
      <c r="AV2473" s="385">
        <v>0</v>
      </c>
      <c r="AW2473" s="385">
        <v>0</v>
      </c>
      <c r="AX2473" s="385">
        <v>0</v>
      </c>
      <c r="AY2473" s="385">
        <v>0</v>
      </c>
      <c r="AZ2473" s="379">
        <v>2700.9347434538631</v>
      </c>
      <c r="BA2473" s="463">
        <v>0</v>
      </c>
      <c r="BB2473" s="464">
        <v>0</v>
      </c>
      <c r="BC2473" s="464">
        <v>14.289489929025999</v>
      </c>
      <c r="BD2473" s="462">
        <v>14.289489929025999</v>
      </c>
      <c r="BE2473" s="227">
        <v>0</v>
      </c>
      <c r="BF2473" s="245">
        <v>0</v>
      </c>
      <c r="BG2473" s="245">
        <v>27.218076055287618</v>
      </c>
      <c r="BH2473" s="245">
        <v>0</v>
      </c>
      <c r="BI2473" s="229">
        <v>27.218076055287618</v>
      </c>
      <c r="BJ2473" s="520">
        <v>3.4022595069109518</v>
      </c>
      <c r="BK2473" s="521">
        <v>11.340865023036507</v>
      </c>
      <c r="BL2473" s="521">
        <v>19.846513790313885</v>
      </c>
      <c r="BM2473" s="521">
        <v>17.01129753455476</v>
      </c>
      <c r="BN2473" s="519">
        <v>51.6009358548161</v>
      </c>
    </row>
    <row r="2474" spans="1:66" x14ac:dyDescent="0.2">
      <c r="A2474" s="579" t="s">
        <v>253</v>
      </c>
      <c r="B2474" s="636">
        <v>2014</v>
      </c>
      <c r="C2474" s="637">
        <v>4</v>
      </c>
      <c r="D2474" s="637">
        <v>7</v>
      </c>
      <c r="E2474" s="590">
        <v>41834</v>
      </c>
      <c r="F2474" s="668" t="s">
        <v>182</v>
      </c>
      <c r="G2474" s="591">
        <v>0</v>
      </c>
      <c r="H2474" s="592">
        <v>0.40902777777777777</v>
      </c>
      <c r="I2474" s="593">
        <v>10</v>
      </c>
      <c r="J2474" s="236" t="s">
        <v>179</v>
      </c>
      <c r="K2474" s="233" t="s">
        <v>475</v>
      </c>
      <c r="L2474" s="234">
        <v>2</v>
      </c>
      <c r="M2474" s="235">
        <v>11.5824</v>
      </c>
      <c r="N2474" s="234">
        <v>165</v>
      </c>
      <c r="O2474" s="240">
        <v>6.8912180000000003E-2</v>
      </c>
      <c r="P2474" s="239" t="s">
        <v>473</v>
      </c>
      <c r="Q2474" s="234">
        <v>165</v>
      </c>
      <c r="R2474" s="240">
        <v>6.8912180000000003E-2</v>
      </c>
      <c r="S2474" s="235">
        <v>23.7</v>
      </c>
      <c r="T2474" s="234">
        <v>74</v>
      </c>
      <c r="U2474" s="235">
        <v>12.8</v>
      </c>
      <c r="V2474" s="234">
        <v>1</v>
      </c>
      <c r="W2474" s="234">
        <v>13987</v>
      </c>
      <c r="X2474" s="413">
        <v>4.2473609562999997</v>
      </c>
      <c r="Y2474" s="384">
        <v>11.925993698479108</v>
      </c>
      <c r="Z2474" s="385">
        <v>0</v>
      </c>
      <c r="AA2474" s="385">
        <v>0</v>
      </c>
      <c r="AB2474" s="385">
        <v>0</v>
      </c>
      <c r="AC2474" s="385">
        <v>0</v>
      </c>
      <c r="AD2474" s="385">
        <v>5334.8289050853045</v>
      </c>
      <c r="AE2474" s="385">
        <v>0</v>
      </c>
      <c r="AF2474" s="385">
        <v>152.67598084362038</v>
      </c>
      <c r="AG2474" s="385">
        <v>0</v>
      </c>
      <c r="AH2474" s="435">
        <v>5499.4308796274036</v>
      </c>
      <c r="AI2474" s="241">
        <v>15.030509687505551</v>
      </c>
      <c r="AJ2474" s="242">
        <v>0</v>
      </c>
      <c r="AK2474" s="242">
        <v>0.59495767513042819</v>
      </c>
      <c r="AL2474" s="242">
        <v>0</v>
      </c>
      <c r="AM2474" s="242">
        <v>0</v>
      </c>
      <c r="AN2474" s="242">
        <v>0</v>
      </c>
      <c r="AO2474" s="242">
        <v>30.061019375011103</v>
      </c>
      <c r="AP2474" s="225">
        <v>45.686486737647087</v>
      </c>
      <c r="AQ2474" s="243">
        <v>4.4733659784242716</v>
      </c>
      <c r="AR2474" s="384">
        <v>0</v>
      </c>
      <c r="AS2474" s="385">
        <v>0</v>
      </c>
      <c r="AT2474" s="385">
        <v>6956.0125225940874</v>
      </c>
      <c r="AU2474" s="385">
        <v>48.607594721558137</v>
      </c>
      <c r="AV2474" s="385">
        <v>0</v>
      </c>
      <c r="AW2474" s="385">
        <v>0</v>
      </c>
      <c r="AX2474" s="385">
        <v>0</v>
      </c>
      <c r="AY2474" s="385">
        <v>0</v>
      </c>
      <c r="AZ2474" s="379">
        <v>7004.6201173156451</v>
      </c>
      <c r="BA2474" s="463">
        <v>0</v>
      </c>
      <c r="BB2474" s="464">
        <v>0</v>
      </c>
      <c r="BC2474" s="464">
        <v>15.030509687505551</v>
      </c>
      <c r="BD2474" s="462">
        <v>15.030509687505551</v>
      </c>
      <c r="BE2474" s="227">
        <v>0</v>
      </c>
      <c r="BF2474" s="245">
        <v>0</v>
      </c>
      <c r="BG2474" s="245">
        <v>26.840195870545632</v>
      </c>
      <c r="BH2474" s="245">
        <v>0</v>
      </c>
      <c r="BI2474" s="229">
        <v>26.840195870545632</v>
      </c>
      <c r="BJ2474" s="520">
        <v>5.3680391741091258</v>
      </c>
      <c r="BK2474" s="521">
        <v>0</v>
      </c>
      <c r="BL2474" s="521">
        <v>35.786927827394173</v>
      </c>
      <c r="BM2474" s="521">
        <v>22.366829892121359</v>
      </c>
      <c r="BN2474" s="519">
        <v>63.521796893624661</v>
      </c>
    </row>
    <row r="2475" spans="1:66" x14ac:dyDescent="0.2">
      <c r="A2475" s="579" t="s">
        <v>253</v>
      </c>
      <c r="B2475" s="636">
        <v>2014</v>
      </c>
      <c r="C2475" s="637">
        <v>5</v>
      </c>
      <c r="D2475" s="637">
        <v>7</v>
      </c>
      <c r="E2475" s="590">
        <v>41848</v>
      </c>
      <c r="F2475" s="668" t="s">
        <v>182</v>
      </c>
      <c r="G2475" s="591">
        <v>0</v>
      </c>
      <c r="H2475" s="592">
        <v>0.39513888888888887</v>
      </c>
      <c r="I2475" s="593">
        <v>10</v>
      </c>
      <c r="J2475" s="236" t="s">
        <v>179</v>
      </c>
      <c r="K2475" s="233" t="s">
        <v>475</v>
      </c>
      <c r="L2475" s="234">
        <v>2</v>
      </c>
      <c r="M2475" s="235">
        <v>11.2776</v>
      </c>
      <c r="N2475" s="234">
        <v>168</v>
      </c>
      <c r="O2475" s="240">
        <v>7.0253830000000003E-2</v>
      </c>
      <c r="P2475" s="239" t="s">
        <v>473</v>
      </c>
      <c r="Q2475" s="234">
        <v>168</v>
      </c>
      <c r="R2475" s="240">
        <v>7.0253830000000003E-2</v>
      </c>
      <c r="S2475" s="235">
        <v>23.4</v>
      </c>
      <c r="T2475" s="234">
        <v>107</v>
      </c>
      <c r="U2475" s="235">
        <v>9.6</v>
      </c>
      <c r="V2475" s="234">
        <v>2</v>
      </c>
      <c r="W2475" s="234">
        <v>12550</v>
      </c>
      <c r="X2475" s="413">
        <v>3.8109944949999996</v>
      </c>
      <c r="Y2475" s="384">
        <v>51.966937907034236</v>
      </c>
      <c r="Z2475" s="385">
        <v>0</v>
      </c>
      <c r="AA2475" s="385">
        <v>0</v>
      </c>
      <c r="AB2475" s="385">
        <v>0</v>
      </c>
      <c r="AC2475" s="385">
        <v>0</v>
      </c>
      <c r="AD2475" s="385">
        <v>2970.643418440759</v>
      </c>
      <c r="AE2475" s="385">
        <v>0</v>
      </c>
      <c r="AF2475" s="385">
        <v>99.791724911876145</v>
      </c>
      <c r="AG2475" s="385">
        <v>0</v>
      </c>
      <c r="AH2475" s="435">
        <v>3122.4020812596691</v>
      </c>
      <c r="AI2475" s="241">
        <v>32.747357720861785</v>
      </c>
      <c r="AJ2475" s="242">
        <v>0</v>
      </c>
      <c r="AK2475" s="242">
        <v>0</v>
      </c>
      <c r="AL2475" s="242">
        <v>0</v>
      </c>
      <c r="AM2475" s="242">
        <v>0</v>
      </c>
      <c r="AN2475" s="242">
        <v>0</v>
      </c>
      <c r="AO2475" s="242">
        <v>32.747357720861785</v>
      </c>
      <c r="AP2475" s="225">
        <v>65.494715441723571</v>
      </c>
      <c r="AQ2475" s="243">
        <v>9.7462374169231509</v>
      </c>
      <c r="AR2475" s="384">
        <v>0</v>
      </c>
      <c r="AS2475" s="385">
        <v>0</v>
      </c>
      <c r="AT2475" s="385">
        <v>7181.0472212638115</v>
      </c>
      <c r="AU2475" s="385">
        <v>35.300871924095652</v>
      </c>
      <c r="AV2475" s="385">
        <v>0</v>
      </c>
      <c r="AW2475" s="385">
        <v>0</v>
      </c>
      <c r="AX2475" s="385">
        <v>0</v>
      </c>
      <c r="AY2475" s="385">
        <v>0</v>
      </c>
      <c r="AZ2475" s="379">
        <v>7216.3480931879076</v>
      </c>
      <c r="BA2475" s="463">
        <v>0</v>
      </c>
      <c r="BB2475" s="464">
        <v>0</v>
      </c>
      <c r="BC2475" s="464">
        <v>8.1868394302154464</v>
      </c>
      <c r="BD2475" s="462">
        <v>8.1868394302154464</v>
      </c>
      <c r="BE2475" s="227">
        <v>0</v>
      </c>
      <c r="BF2475" s="245">
        <v>0</v>
      </c>
      <c r="BG2475" s="245">
        <v>21.441722317230933</v>
      </c>
      <c r="BH2475" s="245">
        <v>0</v>
      </c>
      <c r="BI2475" s="229">
        <v>21.441722317230933</v>
      </c>
      <c r="BJ2475" s="520">
        <v>5.8477424501538904</v>
      </c>
      <c r="BK2475" s="521">
        <v>0</v>
      </c>
      <c r="BL2475" s="521">
        <v>29.238712250769453</v>
      </c>
      <c r="BM2475" s="521">
        <v>24.365593542307877</v>
      </c>
      <c r="BN2475" s="519">
        <v>59.452048243231218</v>
      </c>
    </row>
    <row r="2476" spans="1:66" x14ac:dyDescent="0.2">
      <c r="A2476" s="579" t="s">
        <v>253</v>
      </c>
      <c r="B2476" s="636">
        <v>2014</v>
      </c>
      <c r="C2476" s="637">
        <v>3</v>
      </c>
      <c r="D2476" s="637">
        <v>7</v>
      </c>
      <c r="E2476" s="590">
        <v>41822</v>
      </c>
      <c r="F2476" s="668" t="s">
        <v>184</v>
      </c>
      <c r="G2476" s="591">
        <v>0</v>
      </c>
      <c r="H2476" s="592">
        <v>0.51597222222222228</v>
      </c>
      <c r="I2476" s="593">
        <v>10</v>
      </c>
      <c r="J2476" s="236" t="s">
        <v>179</v>
      </c>
      <c r="K2476" s="233" t="s">
        <v>475</v>
      </c>
      <c r="L2476" s="234">
        <v>2</v>
      </c>
      <c r="M2476" s="235">
        <v>10.972799999999999</v>
      </c>
      <c r="N2476" s="234">
        <v>1215</v>
      </c>
      <c r="O2476" s="240">
        <v>0.58402849000000001</v>
      </c>
      <c r="P2476" s="239" t="s">
        <v>473</v>
      </c>
      <c r="Q2476" s="234">
        <v>1212</v>
      </c>
      <c r="R2476" s="240">
        <v>0.58248423000000005</v>
      </c>
      <c r="S2476" s="235">
        <v>25.1</v>
      </c>
      <c r="T2476" s="234">
        <v>52</v>
      </c>
      <c r="U2476" s="235">
        <v>14.4</v>
      </c>
      <c r="V2476" s="234">
        <v>2</v>
      </c>
      <c r="W2476" s="234">
        <v>14349</v>
      </c>
      <c r="X2476" s="413">
        <v>4.3572876501</v>
      </c>
      <c r="Y2476" s="384">
        <v>0</v>
      </c>
      <c r="Z2476" s="385">
        <v>0</v>
      </c>
      <c r="AA2476" s="385">
        <v>1549.128848503974</v>
      </c>
      <c r="AB2476" s="385">
        <v>0</v>
      </c>
      <c r="AC2476" s="385">
        <v>0</v>
      </c>
      <c r="AD2476" s="385">
        <v>549.8374659623438</v>
      </c>
      <c r="AE2476" s="385">
        <v>0</v>
      </c>
      <c r="AF2476" s="385">
        <v>4740.8351614165094</v>
      </c>
      <c r="AG2476" s="385">
        <v>0</v>
      </c>
      <c r="AH2476" s="435">
        <v>6839.8014758828267</v>
      </c>
      <c r="AI2476" s="241">
        <v>0</v>
      </c>
      <c r="AJ2476" s="242">
        <v>0</v>
      </c>
      <c r="AK2476" s="242">
        <v>6.1810241055308568</v>
      </c>
      <c r="AL2476" s="242">
        <v>0</v>
      </c>
      <c r="AM2476" s="242">
        <v>0</v>
      </c>
      <c r="AN2476" s="242">
        <v>0</v>
      </c>
      <c r="AO2476" s="242">
        <v>0</v>
      </c>
      <c r="AP2476" s="225">
        <v>6.1810241055308568</v>
      </c>
      <c r="AQ2476" s="243">
        <v>0</v>
      </c>
      <c r="AR2476" s="384">
        <v>0</v>
      </c>
      <c r="AS2476" s="385">
        <v>0</v>
      </c>
      <c r="AT2476" s="385">
        <v>4784.1229852065399</v>
      </c>
      <c r="AU2476" s="385">
        <v>6153.3360092452631</v>
      </c>
      <c r="AV2476" s="385">
        <v>0</v>
      </c>
      <c r="AW2476" s="385">
        <v>0</v>
      </c>
      <c r="AX2476" s="385">
        <v>1177.3379248630204</v>
      </c>
      <c r="AY2476" s="385">
        <v>0</v>
      </c>
      <c r="AZ2476" s="379">
        <v>12114.796919314824</v>
      </c>
      <c r="BA2476" s="463">
        <v>0</v>
      </c>
      <c r="BB2476" s="464">
        <v>0</v>
      </c>
      <c r="BC2476" s="464">
        <v>8.6751215516222544</v>
      </c>
      <c r="BD2476" s="462">
        <v>8.6751215516222544</v>
      </c>
      <c r="BE2476" s="227">
        <v>0</v>
      </c>
      <c r="BF2476" s="245">
        <v>0.51637628283465797</v>
      </c>
      <c r="BG2476" s="245">
        <v>34.597210949922093</v>
      </c>
      <c r="BH2476" s="245">
        <v>7.2292679596852132</v>
      </c>
      <c r="BI2476" s="229">
        <v>42.342855192441959</v>
      </c>
      <c r="BJ2476" s="520">
        <v>570.07941624946227</v>
      </c>
      <c r="BK2476" s="521">
        <v>4213.6304679308105</v>
      </c>
      <c r="BL2476" s="521">
        <v>5101.7976744064199</v>
      </c>
      <c r="BM2476" s="521">
        <v>2633.5190424567563</v>
      </c>
      <c r="BN2476" s="519">
        <v>12519.02660104345</v>
      </c>
    </row>
    <row r="2477" spans="1:66" x14ac:dyDescent="0.2">
      <c r="A2477" s="579" t="s">
        <v>253</v>
      </c>
      <c r="B2477" s="636">
        <v>2014</v>
      </c>
      <c r="C2477" s="637">
        <v>4</v>
      </c>
      <c r="D2477" s="637">
        <v>7</v>
      </c>
      <c r="E2477" s="590">
        <v>41834</v>
      </c>
      <c r="F2477" s="668" t="s">
        <v>184</v>
      </c>
      <c r="G2477" s="591">
        <v>0</v>
      </c>
      <c r="H2477" s="592">
        <v>0.53194444444444444</v>
      </c>
      <c r="I2477" s="593">
        <v>10</v>
      </c>
      <c r="J2477" s="236" t="s">
        <v>179</v>
      </c>
      <c r="K2477" s="233" t="s">
        <v>475</v>
      </c>
      <c r="L2477" s="234">
        <v>2</v>
      </c>
      <c r="M2477" s="235">
        <v>10.667999999999999</v>
      </c>
      <c r="N2477" s="234">
        <v>1209</v>
      </c>
      <c r="O2477" s="240">
        <v>0.58094025000000005</v>
      </c>
      <c r="P2477" s="239" t="s">
        <v>473</v>
      </c>
      <c r="Q2477" s="234">
        <v>877</v>
      </c>
      <c r="R2477" s="240">
        <v>0.41193655000000001</v>
      </c>
      <c r="S2477" s="235">
        <v>27.7</v>
      </c>
      <c r="T2477" s="234">
        <v>61</v>
      </c>
      <c r="U2477" s="235">
        <v>10.9</v>
      </c>
      <c r="V2477" s="234">
        <v>1</v>
      </c>
      <c r="W2477" s="234">
        <v>13438</v>
      </c>
      <c r="X2477" s="413">
        <v>4.0806489261999994</v>
      </c>
      <c r="Y2477" s="384">
        <v>0</v>
      </c>
      <c r="Z2477" s="385">
        <v>0</v>
      </c>
      <c r="AA2477" s="385">
        <v>2842.6851243001206</v>
      </c>
      <c r="AB2477" s="385">
        <v>0</v>
      </c>
      <c r="AC2477" s="385">
        <v>0</v>
      </c>
      <c r="AD2477" s="385">
        <v>141.34189857978444</v>
      </c>
      <c r="AE2477" s="385">
        <v>0</v>
      </c>
      <c r="AF2477" s="385">
        <v>3192.2087807401085</v>
      </c>
      <c r="AG2477" s="385">
        <v>0</v>
      </c>
      <c r="AH2477" s="435">
        <v>6176.235803620013</v>
      </c>
      <c r="AI2477" s="241">
        <v>0</v>
      </c>
      <c r="AJ2477" s="242">
        <v>0</v>
      </c>
      <c r="AK2477" s="242">
        <v>2.1728570202983684</v>
      </c>
      <c r="AL2477" s="242">
        <v>0</v>
      </c>
      <c r="AM2477" s="242">
        <v>0</v>
      </c>
      <c r="AN2477" s="242">
        <v>0</v>
      </c>
      <c r="AO2477" s="242">
        <v>0</v>
      </c>
      <c r="AP2477" s="225">
        <v>2.1728570202983684</v>
      </c>
      <c r="AQ2477" s="243">
        <v>0</v>
      </c>
      <c r="AR2477" s="384">
        <v>0</v>
      </c>
      <c r="AS2477" s="385">
        <v>0</v>
      </c>
      <c r="AT2477" s="385">
        <v>797.71626005359929</v>
      </c>
      <c r="AU2477" s="385">
        <v>7115.6247919876914</v>
      </c>
      <c r="AV2477" s="385">
        <v>0</v>
      </c>
      <c r="AW2477" s="385">
        <v>0</v>
      </c>
      <c r="AX2477" s="385">
        <v>2540.445613957867</v>
      </c>
      <c r="AY2477" s="385">
        <v>0</v>
      </c>
      <c r="AZ2477" s="379">
        <v>10453.786665999158</v>
      </c>
      <c r="BA2477" s="463">
        <v>0</v>
      </c>
      <c r="BB2477" s="464">
        <v>0</v>
      </c>
      <c r="BC2477" s="464">
        <v>0</v>
      </c>
      <c r="BD2477" s="462">
        <v>0</v>
      </c>
      <c r="BE2477" s="227">
        <v>0</v>
      </c>
      <c r="BF2477" s="245">
        <v>1.6337270829311039</v>
      </c>
      <c r="BG2477" s="245">
        <v>6.126476560991641</v>
      </c>
      <c r="BH2477" s="245">
        <v>0.28590223951294319</v>
      </c>
      <c r="BI2477" s="229">
        <v>8.046105883435688</v>
      </c>
      <c r="BJ2477" s="520">
        <v>441.10631239139809</v>
      </c>
      <c r="BK2477" s="521">
        <v>1829.7743328828365</v>
      </c>
      <c r="BL2477" s="521">
        <v>6253.090409918801</v>
      </c>
      <c r="BM2477" s="521">
        <v>1956.3881818099969</v>
      </c>
      <c r="BN2477" s="519">
        <v>10480.359237003033</v>
      </c>
    </row>
    <row r="2478" spans="1:66" x14ac:dyDescent="0.2">
      <c r="A2478" s="579" t="s">
        <v>253</v>
      </c>
      <c r="B2478" s="636">
        <v>2014</v>
      </c>
      <c r="C2478" s="637">
        <v>5</v>
      </c>
      <c r="D2478" s="637">
        <v>7</v>
      </c>
      <c r="E2478" s="590">
        <v>41848</v>
      </c>
      <c r="F2478" s="668" t="s">
        <v>184</v>
      </c>
      <c r="G2478" s="591">
        <v>0</v>
      </c>
      <c r="H2478" s="592">
        <v>0.51597222222222228</v>
      </c>
      <c r="I2478" s="593">
        <v>10</v>
      </c>
      <c r="J2478" s="236" t="s">
        <v>179</v>
      </c>
      <c r="K2478" s="233" t="s">
        <v>475</v>
      </c>
      <c r="L2478" s="234">
        <v>2</v>
      </c>
      <c r="M2478" s="235">
        <v>10.972799999999999</v>
      </c>
      <c r="N2478" s="234">
        <v>1188</v>
      </c>
      <c r="O2478" s="240">
        <v>0.57014010999999998</v>
      </c>
      <c r="P2478" s="239" t="s">
        <v>473</v>
      </c>
      <c r="Q2478" s="234">
        <v>1158</v>
      </c>
      <c r="R2478" s="240">
        <v>0.55473519999999998</v>
      </c>
      <c r="S2478" s="235">
        <v>25.2</v>
      </c>
      <c r="T2478" s="234">
        <v>92</v>
      </c>
      <c r="U2478" s="235">
        <v>9.1999999999999993</v>
      </c>
      <c r="V2478" s="234">
        <v>1</v>
      </c>
      <c r="W2478" s="234">
        <v>13670</v>
      </c>
      <c r="X2478" s="413">
        <v>4.1510991830000004</v>
      </c>
      <c r="Y2478" s="384">
        <v>0</v>
      </c>
      <c r="Z2478" s="385">
        <v>0</v>
      </c>
      <c r="AA2478" s="385">
        <v>123.34082550876981</v>
      </c>
      <c r="AB2478" s="385">
        <v>0</v>
      </c>
      <c r="AC2478" s="385">
        <v>0</v>
      </c>
      <c r="AD2478" s="385">
        <v>20.520829844021577</v>
      </c>
      <c r="AE2478" s="385">
        <v>0</v>
      </c>
      <c r="AF2478" s="385">
        <v>947.1650342882208</v>
      </c>
      <c r="AG2478" s="385">
        <v>0</v>
      </c>
      <c r="AH2478" s="435">
        <v>1091.0266896410121</v>
      </c>
      <c r="AI2478" s="241">
        <v>0</v>
      </c>
      <c r="AJ2478" s="242">
        <v>0</v>
      </c>
      <c r="AK2478" s="242">
        <v>0</v>
      </c>
      <c r="AL2478" s="242">
        <v>0</v>
      </c>
      <c r="AM2478" s="242">
        <v>0</v>
      </c>
      <c r="AN2478" s="242">
        <v>0</v>
      </c>
      <c r="AO2478" s="242">
        <v>12.95078667842083</v>
      </c>
      <c r="AP2478" s="225">
        <v>12.95078667842083</v>
      </c>
      <c r="AQ2478" s="243">
        <v>0</v>
      </c>
      <c r="AR2478" s="384">
        <v>0</v>
      </c>
      <c r="AS2478" s="385">
        <v>0</v>
      </c>
      <c r="AT2478" s="385">
        <v>120.64274495076548</v>
      </c>
      <c r="AU2478" s="385">
        <v>1465.867167163758</v>
      </c>
      <c r="AV2478" s="385">
        <v>0</v>
      </c>
      <c r="AW2478" s="385">
        <v>0</v>
      </c>
      <c r="AX2478" s="385">
        <v>377.73127812060756</v>
      </c>
      <c r="AY2478" s="385">
        <v>0</v>
      </c>
      <c r="AZ2478" s="379">
        <v>1964.2411902351312</v>
      </c>
      <c r="BA2478" s="463">
        <v>0</v>
      </c>
      <c r="BB2478" s="464">
        <v>0</v>
      </c>
      <c r="BC2478" s="464">
        <v>38.852360035262492</v>
      </c>
      <c r="BD2478" s="462">
        <v>38.852360035262492</v>
      </c>
      <c r="BE2478" s="227">
        <v>0</v>
      </c>
      <c r="BF2478" s="245">
        <v>0</v>
      </c>
      <c r="BG2478" s="245">
        <v>1.9272003985745283</v>
      </c>
      <c r="BH2478" s="245">
        <v>0.26980805580043399</v>
      </c>
      <c r="BI2478" s="229">
        <v>2.1970084543749624</v>
      </c>
      <c r="BJ2478" s="520">
        <v>97.130900088156238</v>
      </c>
      <c r="BK2478" s="521">
        <v>46.252809565788674</v>
      </c>
      <c r="BL2478" s="521">
        <v>1564.8867236425172</v>
      </c>
      <c r="BM2478" s="521">
        <v>7.7088015942981132</v>
      </c>
      <c r="BN2478" s="519">
        <v>1715.9792348907602</v>
      </c>
    </row>
    <row r="2479" spans="1:66" x14ac:dyDescent="0.2">
      <c r="A2479" s="579" t="s">
        <v>253</v>
      </c>
      <c r="B2479" s="636">
        <v>2014</v>
      </c>
      <c r="C2479" s="637">
        <v>3</v>
      </c>
      <c r="D2479" s="637">
        <v>7</v>
      </c>
      <c r="E2479" s="590">
        <v>41822</v>
      </c>
      <c r="F2479" s="668" t="s">
        <v>187</v>
      </c>
      <c r="G2479" s="591">
        <v>0</v>
      </c>
      <c r="H2479" s="592">
        <v>0.48680555555555555</v>
      </c>
      <c r="I2479" s="593">
        <v>10</v>
      </c>
      <c r="J2479" s="236" t="s">
        <v>179</v>
      </c>
      <c r="K2479" s="233" t="s">
        <v>475</v>
      </c>
      <c r="L2479" s="234">
        <v>2</v>
      </c>
      <c r="M2479" s="235">
        <v>10.363200000000001</v>
      </c>
      <c r="N2479" s="234">
        <v>1021</v>
      </c>
      <c r="O2479" s="240">
        <v>0.484761</v>
      </c>
      <c r="P2479" s="239" t="s">
        <v>473</v>
      </c>
      <c r="Q2479" s="234">
        <v>914</v>
      </c>
      <c r="R2479" s="240">
        <v>0.43057203999999999</v>
      </c>
      <c r="S2479" s="235">
        <v>23.6</v>
      </c>
      <c r="T2479" s="234">
        <v>49</v>
      </c>
      <c r="U2479" s="235">
        <v>23.9</v>
      </c>
      <c r="V2479" s="234">
        <v>1</v>
      </c>
      <c r="W2479" s="234">
        <v>9498</v>
      </c>
      <c r="X2479" s="413">
        <v>2.8842092201999998</v>
      </c>
      <c r="Y2479" s="384">
        <v>0</v>
      </c>
      <c r="Z2479" s="385">
        <v>0</v>
      </c>
      <c r="AA2479" s="385">
        <v>447.95640723678451</v>
      </c>
      <c r="AB2479" s="385">
        <v>0</v>
      </c>
      <c r="AC2479" s="385">
        <v>0</v>
      </c>
      <c r="AD2479" s="385">
        <v>964.48967034614134</v>
      </c>
      <c r="AE2479" s="385">
        <v>0</v>
      </c>
      <c r="AF2479" s="385">
        <v>4721.5264082179501</v>
      </c>
      <c r="AG2479" s="385">
        <v>0</v>
      </c>
      <c r="AH2479" s="435">
        <v>6133.9724858008758</v>
      </c>
      <c r="AI2479" s="241">
        <v>0</v>
      </c>
      <c r="AJ2479" s="242">
        <v>0</v>
      </c>
      <c r="AK2479" s="242">
        <v>0.87615003180135798</v>
      </c>
      <c r="AL2479" s="242">
        <v>0</v>
      </c>
      <c r="AM2479" s="242">
        <v>0</v>
      </c>
      <c r="AN2479" s="242">
        <v>0</v>
      </c>
      <c r="AO2479" s="242">
        <v>0</v>
      </c>
      <c r="AP2479" s="225">
        <v>0.87615003180135798</v>
      </c>
      <c r="AQ2479" s="243">
        <v>6.5875942240703607</v>
      </c>
      <c r="AR2479" s="384">
        <v>0</v>
      </c>
      <c r="AS2479" s="385">
        <v>0</v>
      </c>
      <c r="AT2479" s="385">
        <v>3200.0951717920038</v>
      </c>
      <c r="AU2479" s="385">
        <v>4330.6383297442871</v>
      </c>
      <c r="AV2479" s="385">
        <v>0</v>
      </c>
      <c r="AW2479" s="385">
        <v>0</v>
      </c>
      <c r="AX2479" s="385">
        <v>105.40150758512577</v>
      </c>
      <c r="AY2479" s="385">
        <v>0</v>
      </c>
      <c r="AZ2479" s="379">
        <v>7636.1350091214172</v>
      </c>
      <c r="BA2479" s="463">
        <v>0.52700753792562882</v>
      </c>
      <c r="BB2479" s="464">
        <v>0</v>
      </c>
      <c r="BC2479" s="464">
        <v>442.68633185752822</v>
      </c>
      <c r="BD2479" s="462">
        <v>443.21333939545383</v>
      </c>
      <c r="BE2479" s="227">
        <v>0</v>
      </c>
      <c r="BF2479" s="245">
        <v>0</v>
      </c>
      <c r="BG2479" s="245">
        <v>38.866805922015139</v>
      </c>
      <c r="BH2479" s="245">
        <v>5.9947107439040286</v>
      </c>
      <c r="BI2479" s="229">
        <v>44.861516665919169</v>
      </c>
      <c r="BJ2479" s="520">
        <v>0</v>
      </c>
      <c r="BK2479" s="521">
        <v>0</v>
      </c>
      <c r="BL2479" s="521">
        <v>3833.9798384089504</v>
      </c>
      <c r="BM2479" s="521">
        <v>0</v>
      </c>
      <c r="BN2479" s="519">
        <v>3833.9798384089504</v>
      </c>
    </row>
    <row r="2480" spans="1:66" x14ac:dyDescent="0.2">
      <c r="A2480" s="579" t="s">
        <v>253</v>
      </c>
      <c r="B2480" s="636">
        <v>2014</v>
      </c>
      <c r="C2480" s="637">
        <v>4</v>
      </c>
      <c r="D2480" s="637">
        <v>7</v>
      </c>
      <c r="E2480" s="590">
        <v>41834</v>
      </c>
      <c r="F2480" s="668" t="s">
        <v>187</v>
      </c>
      <c r="G2480" s="591">
        <v>0</v>
      </c>
      <c r="H2480" s="592">
        <v>0.50486111111111109</v>
      </c>
      <c r="I2480" s="593">
        <v>10</v>
      </c>
      <c r="J2480" s="236" t="s">
        <v>179</v>
      </c>
      <c r="K2480" s="233" t="s">
        <v>475</v>
      </c>
      <c r="L2480" s="234">
        <v>2</v>
      </c>
      <c r="M2480" s="235">
        <v>10.363200000000001</v>
      </c>
      <c r="N2480" s="234">
        <v>999</v>
      </c>
      <c r="O2480" s="240">
        <v>0.47358465999999999</v>
      </c>
      <c r="P2480" s="239" t="s">
        <v>473</v>
      </c>
      <c r="Q2480" s="234">
        <v>1030</v>
      </c>
      <c r="R2480" s="240">
        <v>0.48933813999999998</v>
      </c>
      <c r="S2480" s="235">
        <v>25.9</v>
      </c>
      <c r="T2480" s="234">
        <v>39</v>
      </c>
      <c r="U2480" s="235">
        <v>20</v>
      </c>
      <c r="V2480" s="234">
        <v>1</v>
      </c>
      <c r="W2480" s="234">
        <v>13574</v>
      </c>
      <c r="X2480" s="413">
        <v>4.1219473526000003</v>
      </c>
      <c r="Y2480" s="384">
        <v>0</v>
      </c>
      <c r="Z2480" s="385">
        <v>0</v>
      </c>
      <c r="AA2480" s="385">
        <v>2798.0302383188991</v>
      </c>
      <c r="AB2480" s="385">
        <v>0</v>
      </c>
      <c r="AC2480" s="385">
        <v>0</v>
      </c>
      <c r="AD2480" s="385">
        <v>279.85154458746757</v>
      </c>
      <c r="AE2480" s="385">
        <v>0</v>
      </c>
      <c r="AF2480" s="385">
        <v>2511.6203049358342</v>
      </c>
      <c r="AG2480" s="385">
        <v>0</v>
      </c>
      <c r="AH2480" s="435">
        <v>5589.502087842201</v>
      </c>
      <c r="AI2480" s="241">
        <v>0</v>
      </c>
      <c r="AJ2480" s="242">
        <v>0</v>
      </c>
      <c r="AK2480" s="242">
        <v>2.6888585382688843</v>
      </c>
      <c r="AL2480" s="242">
        <v>0</v>
      </c>
      <c r="AM2480" s="242">
        <v>0</v>
      </c>
      <c r="AN2480" s="242">
        <v>0</v>
      </c>
      <c r="AO2480" s="242">
        <v>27.171623123559243</v>
      </c>
      <c r="AP2480" s="225">
        <v>29.860481661828128</v>
      </c>
      <c r="AQ2480" s="243">
        <v>0</v>
      </c>
      <c r="AR2480" s="384">
        <v>0</v>
      </c>
      <c r="AS2480" s="385">
        <v>0</v>
      </c>
      <c r="AT2480" s="385">
        <v>566.98120251160299</v>
      </c>
      <c r="AU2480" s="385">
        <v>4730.3935895819513</v>
      </c>
      <c r="AV2480" s="385">
        <v>0</v>
      </c>
      <c r="AW2480" s="385">
        <v>0</v>
      </c>
      <c r="AX2480" s="385">
        <v>1010.8490745371745</v>
      </c>
      <c r="AY2480" s="385">
        <v>0</v>
      </c>
      <c r="AZ2480" s="379">
        <v>6308.2238666307294</v>
      </c>
      <c r="BA2480" s="463">
        <v>0</v>
      </c>
      <c r="BB2480" s="464">
        <v>0</v>
      </c>
      <c r="BC2480" s="464">
        <v>81.514869370677744</v>
      </c>
      <c r="BD2480" s="462">
        <v>81.514869370677744</v>
      </c>
      <c r="BE2480" s="227">
        <v>0</v>
      </c>
      <c r="BF2480" s="245">
        <v>0.40433962981486976</v>
      </c>
      <c r="BG2480" s="245">
        <v>11.725849264631224</v>
      </c>
      <c r="BH2480" s="245">
        <v>0.28303774087040884</v>
      </c>
      <c r="BI2480" s="229">
        <v>12.413226635316502</v>
      </c>
      <c r="BJ2480" s="520">
        <v>21.834340010002965</v>
      </c>
      <c r="BK2480" s="521">
        <v>16.173585192594789</v>
      </c>
      <c r="BL2480" s="521">
        <v>9101.6850671327174</v>
      </c>
      <c r="BM2480" s="521">
        <v>8.0867925962973946</v>
      </c>
      <c r="BN2480" s="519">
        <v>9147.7797849316121</v>
      </c>
    </row>
    <row r="2481" spans="1:66" x14ac:dyDescent="0.2">
      <c r="A2481" s="579" t="s">
        <v>253</v>
      </c>
      <c r="B2481" s="636">
        <v>2014</v>
      </c>
      <c r="C2481" s="637">
        <v>5</v>
      </c>
      <c r="D2481" s="637">
        <v>7</v>
      </c>
      <c r="E2481" s="590">
        <v>41848</v>
      </c>
      <c r="F2481" s="668" t="s">
        <v>187</v>
      </c>
      <c r="G2481" s="591">
        <v>0</v>
      </c>
      <c r="H2481" s="592">
        <v>0.48888888888888887</v>
      </c>
      <c r="I2481" s="593">
        <v>10</v>
      </c>
      <c r="J2481" s="236" t="s">
        <v>179</v>
      </c>
      <c r="K2481" s="233" t="s">
        <v>475</v>
      </c>
      <c r="L2481" s="234">
        <v>2</v>
      </c>
      <c r="M2481" s="235">
        <v>10.058400000000001</v>
      </c>
      <c r="N2481" s="234">
        <v>1007</v>
      </c>
      <c r="O2481" s="240">
        <v>0.47764677</v>
      </c>
      <c r="P2481" s="239" t="s">
        <v>473</v>
      </c>
      <c r="Q2481" s="234">
        <v>962</v>
      </c>
      <c r="R2481" s="240">
        <v>0.45482797000000003</v>
      </c>
      <c r="S2481" s="235">
        <v>24.3</v>
      </c>
      <c r="T2481" s="234">
        <v>63</v>
      </c>
      <c r="U2481" s="235">
        <v>15</v>
      </c>
      <c r="V2481" s="234">
        <v>2</v>
      </c>
      <c r="W2481" s="234">
        <v>13024</v>
      </c>
      <c r="X2481" s="413">
        <v>3.9549316576</v>
      </c>
      <c r="Y2481" s="384">
        <v>0</v>
      </c>
      <c r="Z2481" s="385">
        <v>0</v>
      </c>
      <c r="AA2481" s="385">
        <v>589.98069634135902</v>
      </c>
      <c r="AB2481" s="385">
        <v>0</v>
      </c>
      <c r="AC2481" s="385">
        <v>0</v>
      </c>
      <c r="AD2481" s="385">
        <v>3466.3810115796828</v>
      </c>
      <c r="AE2481" s="385">
        <v>0</v>
      </c>
      <c r="AF2481" s="385">
        <v>5954.515030555759</v>
      </c>
      <c r="AG2481" s="385">
        <v>0</v>
      </c>
      <c r="AH2481" s="435">
        <v>10010.8767384768</v>
      </c>
      <c r="AI2481" s="241">
        <v>0</v>
      </c>
      <c r="AJ2481" s="242">
        <v>0</v>
      </c>
      <c r="AK2481" s="242">
        <v>1.120963323048582</v>
      </c>
      <c r="AL2481" s="242">
        <v>0</v>
      </c>
      <c r="AM2481" s="242">
        <v>0</v>
      </c>
      <c r="AN2481" s="242">
        <v>0</v>
      </c>
      <c r="AO2481" s="242">
        <v>0</v>
      </c>
      <c r="AP2481" s="225">
        <v>1.120963323048582</v>
      </c>
      <c r="AQ2481" s="243">
        <v>0</v>
      </c>
      <c r="AR2481" s="384">
        <v>0</v>
      </c>
      <c r="AS2481" s="385">
        <v>0</v>
      </c>
      <c r="AT2481" s="385">
        <v>6753.4247480629165</v>
      </c>
      <c r="AU2481" s="385">
        <v>2663.5057809635446</v>
      </c>
      <c r="AV2481" s="385">
        <v>0</v>
      </c>
      <c r="AW2481" s="385">
        <v>0</v>
      </c>
      <c r="AX2481" s="385">
        <v>117.9961392682718</v>
      </c>
      <c r="AY2481" s="385">
        <v>0</v>
      </c>
      <c r="AZ2481" s="379">
        <v>9534.9266682947327</v>
      </c>
      <c r="BA2481" s="463">
        <v>0.33713182648077655</v>
      </c>
      <c r="BB2481" s="464">
        <v>0</v>
      </c>
      <c r="BC2481" s="464">
        <v>7.0797683560963076</v>
      </c>
      <c r="BD2481" s="462">
        <v>7.4169001825770842</v>
      </c>
      <c r="BE2481" s="227">
        <v>0</v>
      </c>
      <c r="BF2481" s="245">
        <v>0</v>
      </c>
      <c r="BG2481" s="245">
        <v>12.642443493029123</v>
      </c>
      <c r="BH2481" s="245">
        <v>3.2448938298774745</v>
      </c>
      <c r="BI2481" s="229">
        <v>15.887337322906598</v>
      </c>
      <c r="BJ2481" s="520">
        <v>2.5284886986058241</v>
      </c>
      <c r="BK2481" s="521">
        <v>0</v>
      </c>
      <c r="BL2481" s="521">
        <v>2827.6931946075142</v>
      </c>
      <c r="BM2481" s="521">
        <v>0</v>
      </c>
      <c r="BN2481" s="519">
        <v>2830.2216833061202</v>
      </c>
    </row>
    <row r="2482" spans="1:66" x14ac:dyDescent="0.2">
      <c r="A2482" s="579" t="s">
        <v>253</v>
      </c>
      <c r="B2482" s="636">
        <v>2014</v>
      </c>
      <c r="C2482" s="637">
        <v>3</v>
      </c>
      <c r="D2482" s="637">
        <v>7</v>
      </c>
      <c r="E2482" s="590">
        <v>41822</v>
      </c>
      <c r="F2482" s="668" t="s">
        <v>190</v>
      </c>
      <c r="G2482" s="591">
        <v>0</v>
      </c>
      <c r="H2482" s="592">
        <v>0.45555555555555555</v>
      </c>
      <c r="I2482" s="593">
        <v>10</v>
      </c>
      <c r="J2482" s="236" t="s">
        <v>179</v>
      </c>
      <c r="K2482" s="233" t="s">
        <v>475</v>
      </c>
      <c r="L2482" s="234">
        <v>2</v>
      </c>
      <c r="M2482" s="235">
        <v>9.1440000000000001</v>
      </c>
      <c r="N2482" s="234">
        <v>686</v>
      </c>
      <c r="O2482" s="240">
        <v>0.31668171000000001</v>
      </c>
      <c r="P2482" s="239" t="s">
        <v>473</v>
      </c>
      <c r="Q2482" s="234">
        <v>684</v>
      </c>
      <c r="R2482" s="240">
        <v>0.31569343</v>
      </c>
      <c r="S2482" s="235">
        <v>22.6</v>
      </c>
      <c r="T2482" s="234">
        <v>31</v>
      </c>
      <c r="U2482" s="235">
        <v>30</v>
      </c>
      <c r="V2482" s="234">
        <v>2</v>
      </c>
      <c r="W2482" s="234">
        <v>12355</v>
      </c>
      <c r="X2482" s="413">
        <v>3.7517798394999997</v>
      </c>
      <c r="Y2482" s="384">
        <v>0</v>
      </c>
      <c r="Z2482" s="385">
        <v>0</v>
      </c>
      <c r="AA2482" s="385">
        <v>18.900120460837321</v>
      </c>
      <c r="AB2482" s="385">
        <v>0</v>
      </c>
      <c r="AC2482" s="385">
        <v>0</v>
      </c>
      <c r="AD2482" s="385">
        <v>4578.4029806741537</v>
      </c>
      <c r="AE2482" s="385">
        <v>0</v>
      </c>
      <c r="AF2482" s="385">
        <v>4950.8440294452985</v>
      </c>
      <c r="AG2482" s="385">
        <v>0</v>
      </c>
      <c r="AH2482" s="435">
        <v>9548.1471305802897</v>
      </c>
      <c r="AI2482" s="241">
        <v>0</v>
      </c>
      <c r="AJ2482" s="242">
        <v>0</v>
      </c>
      <c r="AK2482" s="242">
        <v>3.1421450266142052</v>
      </c>
      <c r="AL2482" s="242">
        <v>0</v>
      </c>
      <c r="AM2482" s="242">
        <v>0</v>
      </c>
      <c r="AN2482" s="242">
        <v>0</v>
      </c>
      <c r="AO2482" s="242">
        <v>0</v>
      </c>
      <c r="AP2482" s="225">
        <v>3.1421450266142052</v>
      </c>
      <c r="AQ2482" s="243">
        <v>0</v>
      </c>
      <c r="AR2482" s="384">
        <v>0</v>
      </c>
      <c r="AS2482" s="385">
        <v>0</v>
      </c>
      <c r="AT2482" s="385">
        <v>3945.7970487294692</v>
      </c>
      <c r="AU2482" s="385">
        <v>1873.9894689630571</v>
      </c>
      <c r="AV2482" s="385">
        <v>0</v>
      </c>
      <c r="AW2482" s="385">
        <v>0</v>
      </c>
      <c r="AX2482" s="385">
        <v>0</v>
      </c>
      <c r="AY2482" s="385">
        <v>0</v>
      </c>
      <c r="AZ2482" s="379">
        <v>5819.7865176925261</v>
      </c>
      <c r="BA2482" s="463">
        <v>0</v>
      </c>
      <c r="BB2482" s="464">
        <v>0</v>
      </c>
      <c r="BC2482" s="464">
        <v>0</v>
      </c>
      <c r="BD2482" s="462">
        <v>0</v>
      </c>
      <c r="BE2482" s="227">
        <v>0</v>
      </c>
      <c r="BF2482" s="245">
        <v>0.47250301152093305</v>
      </c>
      <c r="BG2482" s="245">
        <v>60.48038547467943</v>
      </c>
      <c r="BH2482" s="245">
        <v>4.2997774048404915</v>
      </c>
      <c r="BI2482" s="229">
        <v>65.252665891040863</v>
      </c>
      <c r="BJ2482" s="520">
        <v>2.835018069125598</v>
      </c>
      <c r="BK2482" s="521">
        <v>0</v>
      </c>
      <c r="BL2482" s="521">
        <v>2764.1426173974583</v>
      </c>
      <c r="BM2482" s="521">
        <v>0</v>
      </c>
      <c r="BN2482" s="519">
        <v>2766.9776354665837</v>
      </c>
    </row>
    <row r="2483" spans="1:66" x14ac:dyDescent="0.2">
      <c r="A2483" s="579" t="s">
        <v>253</v>
      </c>
      <c r="B2483" s="636">
        <v>2014</v>
      </c>
      <c r="C2483" s="637">
        <v>4</v>
      </c>
      <c r="D2483" s="637">
        <v>7</v>
      </c>
      <c r="E2483" s="590">
        <v>41834</v>
      </c>
      <c r="F2483" s="668" t="s">
        <v>190</v>
      </c>
      <c r="G2483" s="591">
        <v>0</v>
      </c>
      <c r="H2483" s="592">
        <v>0.47430555555555554</v>
      </c>
      <c r="I2483" s="593">
        <v>10</v>
      </c>
      <c r="J2483" s="236" t="s">
        <v>179</v>
      </c>
      <c r="K2483" s="233" t="s">
        <v>475</v>
      </c>
      <c r="L2483" s="234">
        <v>2</v>
      </c>
      <c r="M2483" s="235">
        <v>7.62</v>
      </c>
      <c r="N2483" s="234">
        <v>719</v>
      </c>
      <c r="O2483" s="240">
        <v>0.33301758999999997</v>
      </c>
      <c r="P2483" s="239" t="s">
        <v>473</v>
      </c>
      <c r="Q2483" s="234">
        <v>729</v>
      </c>
      <c r="R2483" s="240">
        <v>0.33797850000000002</v>
      </c>
      <c r="S2483" s="235">
        <v>25.7</v>
      </c>
      <c r="T2483" s="234">
        <v>30</v>
      </c>
      <c r="U2483" s="235">
        <v>36.700000000000003</v>
      </c>
      <c r="V2483" s="234">
        <v>2</v>
      </c>
      <c r="W2483" s="234">
        <v>13568</v>
      </c>
      <c r="X2483" s="413">
        <v>4.1201253631999997</v>
      </c>
      <c r="Y2483" s="384">
        <v>0</v>
      </c>
      <c r="Z2483" s="385">
        <v>0</v>
      </c>
      <c r="AA2483" s="385">
        <v>95.319253204045978</v>
      </c>
      <c r="AB2483" s="385">
        <v>0</v>
      </c>
      <c r="AC2483" s="385">
        <v>0</v>
      </c>
      <c r="AD2483" s="385">
        <v>5053.6520529143108</v>
      </c>
      <c r="AE2483" s="385">
        <v>0</v>
      </c>
      <c r="AF2483" s="385">
        <v>3565.0155309067736</v>
      </c>
      <c r="AG2483" s="385">
        <v>0</v>
      </c>
      <c r="AH2483" s="435">
        <v>8713.9868370251297</v>
      </c>
      <c r="AI2483" s="241">
        <v>0</v>
      </c>
      <c r="AJ2483" s="242">
        <v>0</v>
      </c>
      <c r="AK2483" s="242">
        <v>2.6411376408621074</v>
      </c>
      <c r="AL2483" s="242">
        <v>0</v>
      </c>
      <c r="AM2483" s="242">
        <v>0</v>
      </c>
      <c r="AN2483" s="242">
        <v>0</v>
      </c>
      <c r="AO2483" s="242">
        <v>40.034086345699315</v>
      </c>
      <c r="AP2483" s="225">
        <v>42.67522398656142</v>
      </c>
      <c r="AQ2483" s="243">
        <v>0</v>
      </c>
      <c r="AR2483" s="384">
        <v>0</v>
      </c>
      <c r="AS2483" s="385">
        <v>0</v>
      </c>
      <c r="AT2483" s="385">
        <v>3923.2928022519309</v>
      </c>
      <c r="AU2483" s="385">
        <v>2589.3475132879094</v>
      </c>
      <c r="AV2483" s="385">
        <v>0</v>
      </c>
      <c r="AW2483" s="385">
        <v>0</v>
      </c>
      <c r="AX2483" s="385">
        <v>0</v>
      </c>
      <c r="AY2483" s="385">
        <v>0</v>
      </c>
      <c r="AZ2483" s="379">
        <v>6512.6403155398402</v>
      </c>
      <c r="BA2483" s="463">
        <v>0</v>
      </c>
      <c r="BB2483" s="464">
        <v>0</v>
      </c>
      <c r="BC2483" s="464">
        <v>0</v>
      </c>
      <c r="BD2483" s="462">
        <v>0</v>
      </c>
      <c r="BE2483" s="227">
        <v>0</v>
      </c>
      <c r="BF2483" s="245">
        <v>0.39716355501685829</v>
      </c>
      <c r="BG2483" s="245">
        <v>14.297887980606896</v>
      </c>
      <c r="BH2483" s="245">
        <v>0.27801448851180083</v>
      </c>
      <c r="BI2483" s="229">
        <v>14.973066024135555</v>
      </c>
      <c r="BJ2483" s="520">
        <v>0</v>
      </c>
      <c r="BK2483" s="521">
        <v>0</v>
      </c>
      <c r="BL2483" s="521">
        <v>1433.7604336108586</v>
      </c>
      <c r="BM2483" s="521">
        <v>0</v>
      </c>
      <c r="BN2483" s="519">
        <v>1433.7604336108586</v>
      </c>
    </row>
    <row r="2484" spans="1:66" x14ac:dyDescent="0.2">
      <c r="A2484" s="579" t="s">
        <v>253</v>
      </c>
      <c r="B2484" s="636">
        <v>2014</v>
      </c>
      <c r="C2484" s="637">
        <v>5</v>
      </c>
      <c r="D2484" s="637">
        <v>7</v>
      </c>
      <c r="E2484" s="590">
        <v>41848</v>
      </c>
      <c r="F2484" s="668" t="s">
        <v>190</v>
      </c>
      <c r="G2484" s="591">
        <v>0</v>
      </c>
      <c r="H2484" s="592">
        <v>0.45694444444444443</v>
      </c>
      <c r="I2484" s="593">
        <v>10</v>
      </c>
      <c r="J2484" s="236" t="s">
        <v>179</v>
      </c>
      <c r="K2484" s="233" t="s">
        <v>475</v>
      </c>
      <c r="L2484" s="234">
        <v>2</v>
      </c>
      <c r="M2484" s="235">
        <v>10.363200000000001</v>
      </c>
      <c r="N2484" s="234">
        <v>662</v>
      </c>
      <c r="O2484" s="240">
        <v>0.30483596000000002</v>
      </c>
      <c r="P2484" s="239" t="s">
        <v>473</v>
      </c>
      <c r="Q2484" s="234">
        <v>698</v>
      </c>
      <c r="R2484" s="240">
        <v>0.32261571</v>
      </c>
      <c r="S2484" s="235">
        <v>23.8</v>
      </c>
      <c r="T2484" s="234">
        <v>53</v>
      </c>
      <c r="U2484" s="235">
        <v>34</v>
      </c>
      <c r="V2484" s="234">
        <v>2</v>
      </c>
      <c r="W2484" s="234">
        <v>13252</v>
      </c>
      <c r="X2484" s="413">
        <v>4.0241672548</v>
      </c>
      <c r="Y2484" s="384">
        <v>0</v>
      </c>
      <c r="Z2484" s="385">
        <v>0</v>
      </c>
      <c r="AA2484" s="385">
        <v>226.1337420591945</v>
      </c>
      <c r="AB2484" s="385">
        <v>0</v>
      </c>
      <c r="AC2484" s="385">
        <v>0</v>
      </c>
      <c r="AD2484" s="385">
        <v>13567.433096841669</v>
      </c>
      <c r="AE2484" s="385">
        <v>0</v>
      </c>
      <c r="AF2484" s="385">
        <v>4734.6621781869571</v>
      </c>
      <c r="AG2484" s="385">
        <v>0</v>
      </c>
      <c r="AH2484" s="435">
        <v>18528.229017087822</v>
      </c>
      <c r="AI2484" s="241">
        <v>0</v>
      </c>
      <c r="AJ2484" s="242">
        <v>0</v>
      </c>
      <c r="AK2484" s="242">
        <v>1.7351415977234346</v>
      </c>
      <c r="AL2484" s="242">
        <v>0</v>
      </c>
      <c r="AM2484" s="242">
        <v>0</v>
      </c>
      <c r="AN2484" s="242">
        <v>0</v>
      </c>
      <c r="AO2484" s="242">
        <v>43.835156153013081</v>
      </c>
      <c r="AP2484" s="225">
        <v>45.570297750736515</v>
      </c>
      <c r="AQ2484" s="243">
        <v>0</v>
      </c>
      <c r="AR2484" s="384">
        <v>0</v>
      </c>
      <c r="AS2484" s="385">
        <v>0</v>
      </c>
      <c r="AT2484" s="385">
        <v>5624.2766681736384</v>
      </c>
      <c r="AU2484" s="385">
        <v>2008.2633221470444</v>
      </c>
      <c r="AV2484" s="385">
        <v>0</v>
      </c>
      <c r="AW2484" s="385">
        <v>0</v>
      </c>
      <c r="AX2484" s="385">
        <v>8.6974516176613257</v>
      </c>
      <c r="AY2484" s="385">
        <v>0</v>
      </c>
      <c r="AZ2484" s="379">
        <v>7641.2374419383441</v>
      </c>
      <c r="BA2484" s="463">
        <v>0</v>
      </c>
      <c r="BB2484" s="464">
        <v>0</v>
      </c>
      <c r="BC2484" s="464">
        <v>0</v>
      </c>
      <c r="BD2484" s="462">
        <v>0</v>
      </c>
      <c r="BE2484" s="227">
        <v>0</v>
      </c>
      <c r="BF2484" s="245">
        <v>0.86974516176613259</v>
      </c>
      <c r="BG2484" s="245">
        <v>36.529296794177576</v>
      </c>
      <c r="BH2484" s="245">
        <v>1.2176432264725856</v>
      </c>
      <c r="BI2484" s="229">
        <v>38.616685182416298</v>
      </c>
      <c r="BJ2484" s="520">
        <v>0</v>
      </c>
      <c r="BK2484" s="521">
        <v>0</v>
      </c>
      <c r="BL2484" s="521">
        <v>4683.5776961106249</v>
      </c>
      <c r="BM2484" s="521">
        <v>0</v>
      </c>
      <c r="BN2484" s="519">
        <v>4683.5776961106249</v>
      </c>
    </row>
    <row r="2485" spans="1:66" x14ac:dyDescent="0.2">
      <c r="A2485" s="579" t="s">
        <v>253</v>
      </c>
      <c r="B2485" s="636">
        <v>2014</v>
      </c>
      <c r="C2485" s="637">
        <v>4</v>
      </c>
      <c r="D2485" s="637">
        <v>7</v>
      </c>
      <c r="E2485" s="590">
        <v>41836</v>
      </c>
      <c r="F2485" s="668" t="s">
        <v>310</v>
      </c>
      <c r="G2485" s="591">
        <v>1</v>
      </c>
      <c r="H2485" s="592">
        <v>0.3263888888888889</v>
      </c>
      <c r="I2485" s="593">
        <v>10</v>
      </c>
      <c r="J2485" s="236" t="s">
        <v>311</v>
      </c>
      <c r="K2485" s="236" t="s">
        <v>470</v>
      </c>
      <c r="L2485" s="234">
        <v>4</v>
      </c>
      <c r="M2485" s="235">
        <v>6.7055999999999996</v>
      </c>
      <c r="N2485" s="234">
        <v>11410</v>
      </c>
      <c r="O2485" s="240">
        <v>6.4745140599999997</v>
      </c>
      <c r="P2485" s="239" t="s">
        <v>471</v>
      </c>
      <c r="Q2485" s="234">
        <v>12464</v>
      </c>
      <c r="R2485" s="240">
        <v>7.1236195000000002</v>
      </c>
      <c r="S2485" s="235">
        <v>21.1</v>
      </c>
      <c r="T2485" s="234">
        <v>50</v>
      </c>
      <c r="U2485" s="235">
        <v>24.6</v>
      </c>
      <c r="V2485" s="234">
        <v>2</v>
      </c>
      <c r="W2485" s="234">
        <v>7673</v>
      </c>
      <c r="X2485" s="413">
        <v>2.3300207776999997</v>
      </c>
      <c r="Y2485" s="384">
        <v>2717.4650374792668</v>
      </c>
      <c r="Z2485" s="385">
        <v>0</v>
      </c>
      <c r="AA2485" s="385">
        <v>0</v>
      </c>
      <c r="AB2485" s="385">
        <v>0</v>
      </c>
      <c r="AC2485" s="385">
        <v>0</v>
      </c>
      <c r="AD2485" s="385">
        <v>65.121307694851978</v>
      </c>
      <c r="AE2485" s="385">
        <v>0</v>
      </c>
      <c r="AF2485" s="385">
        <v>0</v>
      </c>
      <c r="AG2485" s="385">
        <v>518.45889597278847</v>
      </c>
      <c r="AH2485" s="435">
        <v>3301.0452411469073</v>
      </c>
      <c r="AI2485" s="241">
        <v>0</v>
      </c>
      <c r="AJ2485" s="242">
        <v>0</v>
      </c>
      <c r="AK2485" s="242">
        <v>0</v>
      </c>
      <c r="AL2485" s="242">
        <v>5.4226984243772316</v>
      </c>
      <c r="AM2485" s="242">
        <v>4.917123533683414</v>
      </c>
      <c r="AN2485" s="242">
        <v>0</v>
      </c>
      <c r="AO2485" s="242">
        <v>0</v>
      </c>
      <c r="AP2485" s="225">
        <v>10.339821958060647</v>
      </c>
      <c r="AQ2485" s="243">
        <v>8.1544337208680169</v>
      </c>
      <c r="AR2485" s="384">
        <v>0</v>
      </c>
      <c r="AS2485" s="385">
        <v>0</v>
      </c>
      <c r="AT2485" s="385">
        <v>30.628053055580271</v>
      </c>
      <c r="AU2485" s="385">
        <v>0</v>
      </c>
      <c r="AV2485" s="385">
        <v>909.64339043026894</v>
      </c>
      <c r="AW2485" s="385">
        <v>0</v>
      </c>
      <c r="AX2485" s="385">
        <v>0</v>
      </c>
      <c r="AY2485" s="385">
        <v>324.05719606729497</v>
      </c>
      <c r="AZ2485" s="379">
        <v>1264.3286395531441</v>
      </c>
      <c r="BA2485" s="463">
        <v>0</v>
      </c>
      <c r="BB2485" s="464">
        <v>0</v>
      </c>
      <c r="BC2485" s="464">
        <v>0</v>
      </c>
      <c r="BD2485" s="462">
        <v>0</v>
      </c>
      <c r="BE2485" s="227">
        <v>0</v>
      </c>
      <c r="BF2485" s="245">
        <v>8.1544337208680187</v>
      </c>
      <c r="BG2485" s="245">
        <v>0</v>
      </c>
      <c r="BH2485" s="245">
        <v>0</v>
      </c>
      <c r="BI2485" s="229">
        <v>8.1544337208680187</v>
      </c>
      <c r="BJ2485" s="520">
        <v>0</v>
      </c>
      <c r="BK2485" s="521">
        <v>0</v>
      </c>
      <c r="BL2485" s="521">
        <v>0</v>
      </c>
      <c r="BM2485" s="521">
        <v>0</v>
      </c>
      <c r="BN2485" s="519">
        <v>0</v>
      </c>
    </row>
    <row r="2486" spans="1:66" x14ac:dyDescent="0.2">
      <c r="A2486" s="579" t="s">
        <v>253</v>
      </c>
      <c r="B2486" s="636">
        <v>2014</v>
      </c>
      <c r="C2486" s="637">
        <v>5</v>
      </c>
      <c r="D2486" s="637">
        <v>7</v>
      </c>
      <c r="E2486" s="590">
        <v>41850</v>
      </c>
      <c r="F2486" s="668" t="s">
        <v>310</v>
      </c>
      <c r="G2486" s="591">
        <v>1</v>
      </c>
      <c r="H2486" s="592">
        <v>0.31319444444444444</v>
      </c>
      <c r="I2486" s="593">
        <v>10</v>
      </c>
      <c r="J2486" s="236" t="s">
        <v>311</v>
      </c>
      <c r="K2486" s="236" t="s">
        <v>470</v>
      </c>
      <c r="L2486" s="234">
        <v>4</v>
      </c>
      <c r="M2486" s="235">
        <v>6.4008000000000003</v>
      </c>
      <c r="N2486" s="234">
        <v>10341</v>
      </c>
      <c r="O2486" s="240">
        <v>5.8217674600000002</v>
      </c>
      <c r="P2486" s="239" t="s">
        <v>472</v>
      </c>
      <c r="Q2486" s="234">
        <v>11331</v>
      </c>
      <c r="R2486" s="240">
        <v>6.4260784700000002</v>
      </c>
      <c r="S2486" s="235">
        <v>21.9</v>
      </c>
      <c r="T2486" s="234">
        <v>78</v>
      </c>
      <c r="U2486" s="235">
        <v>12</v>
      </c>
      <c r="V2486" s="234">
        <v>2</v>
      </c>
      <c r="W2486" s="234">
        <v>10143</v>
      </c>
      <c r="X2486" s="413">
        <v>3.0800730806999996</v>
      </c>
      <c r="Y2486" s="384">
        <v>584.25561759431412</v>
      </c>
      <c r="Z2486" s="385">
        <v>0</v>
      </c>
      <c r="AA2486" s="385">
        <v>0</v>
      </c>
      <c r="AB2486" s="385">
        <v>0</v>
      </c>
      <c r="AC2486" s="385">
        <v>0</v>
      </c>
      <c r="AD2486" s="385">
        <v>51.855912445980302</v>
      </c>
      <c r="AE2486" s="385">
        <v>0</v>
      </c>
      <c r="AF2486" s="385">
        <v>0</v>
      </c>
      <c r="AG2486" s="385">
        <v>0</v>
      </c>
      <c r="AH2486" s="435">
        <v>636.11153004029438</v>
      </c>
      <c r="AI2486" s="241">
        <v>0</v>
      </c>
      <c r="AJ2486" s="242">
        <v>0</v>
      </c>
      <c r="AK2486" s="242">
        <v>0</v>
      </c>
      <c r="AL2486" s="242">
        <v>1.2954238082861345</v>
      </c>
      <c r="AM2486" s="242">
        <v>3.9154915107595949</v>
      </c>
      <c r="AN2486" s="242">
        <v>0</v>
      </c>
      <c r="AO2486" s="242">
        <v>0</v>
      </c>
      <c r="AP2486" s="225">
        <v>5.2109153190457294</v>
      </c>
      <c r="AQ2486" s="243">
        <v>0</v>
      </c>
      <c r="AR2486" s="384">
        <v>0</v>
      </c>
      <c r="AS2486" s="385">
        <v>0</v>
      </c>
      <c r="AT2486" s="385">
        <v>0</v>
      </c>
      <c r="AU2486" s="385">
        <v>0</v>
      </c>
      <c r="AV2486" s="385">
        <v>684.73375297987627</v>
      </c>
      <c r="AW2486" s="385">
        <v>0</v>
      </c>
      <c r="AX2486" s="385">
        <v>0</v>
      </c>
      <c r="AY2486" s="385">
        <v>309.65499032355478</v>
      </c>
      <c r="AZ2486" s="379">
        <v>994.38874330343106</v>
      </c>
      <c r="BA2486" s="463">
        <v>0</v>
      </c>
      <c r="BB2486" s="464">
        <v>0</v>
      </c>
      <c r="BC2486" s="464">
        <v>0</v>
      </c>
      <c r="BD2486" s="462">
        <v>0</v>
      </c>
      <c r="BE2486" s="227">
        <v>0</v>
      </c>
      <c r="BF2486" s="245">
        <v>2.4350071584325836</v>
      </c>
      <c r="BG2486" s="245">
        <v>0</v>
      </c>
      <c r="BH2486" s="245">
        <v>0</v>
      </c>
      <c r="BI2486" s="229">
        <v>2.4350071584325836</v>
      </c>
      <c r="BJ2486" s="520">
        <v>0</v>
      </c>
      <c r="BK2486" s="521">
        <v>0</v>
      </c>
      <c r="BL2486" s="521">
        <v>0</v>
      </c>
      <c r="BM2486" s="521">
        <v>0</v>
      </c>
      <c r="BN2486" s="519">
        <v>0</v>
      </c>
    </row>
    <row r="2487" spans="1:66" x14ac:dyDescent="0.2">
      <c r="A2487" s="579" t="s">
        <v>253</v>
      </c>
      <c r="B2487" s="636">
        <v>2014</v>
      </c>
      <c r="C2487" s="637">
        <v>4</v>
      </c>
      <c r="D2487" s="637">
        <v>7</v>
      </c>
      <c r="E2487" s="590">
        <v>41836</v>
      </c>
      <c r="F2487" s="668" t="s">
        <v>198</v>
      </c>
      <c r="G2487" s="591">
        <v>1</v>
      </c>
      <c r="H2487" s="592">
        <v>0.27916666666666667</v>
      </c>
      <c r="I2487" s="593">
        <v>10</v>
      </c>
      <c r="J2487" s="236" t="s">
        <v>311</v>
      </c>
      <c r="K2487" s="236" t="s">
        <v>470</v>
      </c>
      <c r="L2487" s="234">
        <v>4</v>
      </c>
      <c r="M2487" s="235">
        <v>9.7536000000000005</v>
      </c>
      <c r="N2487" s="234">
        <v>6427</v>
      </c>
      <c r="O2487" s="240">
        <v>3.4871407699999999</v>
      </c>
      <c r="P2487" s="239" t="s">
        <v>472</v>
      </c>
      <c r="Q2487" s="234">
        <v>6581</v>
      </c>
      <c r="R2487" s="240">
        <v>3.5771209800000001</v>
      </c>
      <c r="S2487" s="235">
        <v>21.5</v>
      </c>
      <c r="T2487" s="234">
        <v>42</v>
      </c>
      <c r="U2487" s="235">
        <v>17.2</v>
      </c>
      <c r="V2487" s="234">
        <v>2</v>
      </c>
      <c r="W2487" s="234">
        <v>7323</v>
      </c>
      <c r="X2487" s="413">
        <v>2.2237380627000003</v>
      </c>
      <c r="Y2487" s="384">
        <v>2277.8761963761744</v>
      </c>
      <c r="Z2487" s="385">
        <v>0</v>
      </c>
      <c r="AA2487" s="385">
        <v>0</v>
      </c>
      <c r="AB2487" s="385">
        <v>0</v>
      </c>
      <c r="AC2487" s="385">
        <v>0</v>
      </c>
      <c r="AD2487" s="385">
        <v>867.88549081932331</v>
      </c>
      <c r="AE2487" s="385">
        <v>0</v>
      </c>
      <c r="AF2487" s="385">
        <v>0</v>
      </c>
      <c r="AG2487" s="385">
        <v>0</v>
      </c>
      <c r="AH2487" s="435">
        <v>3145.7616871954979</v>
      </c>
      <c r="AI2487" s="241">
        <v>0</v>
      </c>
      <c r="AJ2487" s="242">
        <v>0</v>
      </c>
      <c r="AK2487" s="242">
        <v>0</v>
      </c>
      <c r="AL2487" s="242">
        <v>31.399831289131445</v>
      </c>
      <c r="AM2487" s="242">
        <v>2.2597085890137558</v>
      </c>
      <c r="AN2487" s="242">
        <v>0</v>
      </c>
      <c r="AO2487" s="242">
        <v>0</v>
      </c>
      <c r="AP2487" s="225">
        <v>33.659539878145203</v>
      </c>
      <c r="AQ2487" s="243">
        <v>11.24233128862565</v>
      </c>
      <c r="AR2487" s="384">
        <v>0</v>
      </c>
      <c r="AS2487" s="385">
        <v>0</v>
      </c>
      <c r="AT2487" s="385">
        <v>211.13098160038973</v>
      </c>
      <c r="AU2487" s="385">
        <v>0</v>
      </c>
      <c r="AV2487" s="385">
        <v>522.54355829532028</v>
      </c>
      <c r="AW2487" s="385">
        <v>0</v>
      </c>
      <c r="AX2487" s="385">
        <v>0</v>
      </c>
      <c r="AY2487" s="385">
        <v>0</v>
      </c>
      <c r="AZ2487" s="379">
        <v>733.67453989571004</v>
      </c>
      <c r="BA2487" s="463">
        <v>0</v>
      </c>
      <c r="BB2487" s="464">
        <v>0</v>
      </c>
      <c r="BC2487" s="464">
        <v>0</v>
      </c>
      <c r="BD2487" s="462">
        <v>0</v>
      </c>
      <c r="BE2487" s="227">
        <v>0</v>
      </c>
      <c r="BF2487" s="245">
        <v>6.7453987731753919</v>
      </c>
      <c r="BG2487" s="245">
        <v>1.1242331288625651</v>
      </c>
      <c r="BH2487" s="245">
        <v>0</v>
      </c>
      <c r="BI2487" s="229">
        <v>7.8696319020379573</v>
      </c>
      <c r="BJ2487" s="520">
        <v>0</v>
      </c>
      <c r="BK2487" s="521">
        <v>0</v>
      </c>
      <c r="BL2487" s="521">
        <v>11.24233128862565</v>
      </c>
      <c r="BM2487" s="521">
        <v>11.24233128862565</v>
      </c>
      <c r="BN2487" s="519">
        <v>22.484662577251299</v>
      </c>
    </row>
    <row r="2488" spans="1:66" x14ac:dyDescent="0.2">
      <c r="A2488" s="579" t="s">
        <v>253</v>
      </c>
      <c r="B2488" s="636">
        <v>2014</v>
      </c>
      <c r="C2488" s="637">
        <v>5</v>
      </c>
      <c r="D2488" s="637">
        <v>7</v>
      </c>
      <c r="E2488" s="590">
        <v>41850</v>
      </c>
      <c r="F2488" s="668" t="s">
        <v>198</v>
      </c>
      <c r="G2488" s="591">
        <v>1</v>
      </c>
      <c r="H2488" s="592">
        <v>0.28194444444444444</v>
      </c>
      <c r="I2488" s="593">
        <v>10</v>
      </c>
      <c r="J2488" s="236" t="s">
        <v>311</v>
      </c>
      <c r="K2488" s="236" t="s">
        <v>470</v>
      </c>
      <c r="L2488" s="234">
        <v>4</v>
      </c>
      <c r="M2488" s="235">
        <v>9.7536000000000005</v>
      </c>
      <c r="N2488" s="234">
        <v>5930</v>
      </c>
      <c r="O2488" s="240">
        <v>3.1979669300000002</v>
      </c>
      <c r="P2488" s="239" t="s">
        <v>472</v>
      </c>
      <c r="Q2488" s="234">
        <v>6595</v>
      </c>
      <c r="R2488" s="240">
        <v>3.5853096099999999</v>
      </c>
      <c r="S2488" s="235">
        <v>22.5</v>
      </c>
      <c r="T2488" s="234">
        <v>90</v>
      </c>
      <c r="U2488" s="235">
        <v>12</v>
      </c>
      <c r="V2488" s="234">
        <v>2</v>
      </c>
      <c r="W2488" s="234">
        <v>10602</v>
      </c>
      <c r="X2488" s="413">
        <v>3.2194552698000001</v>
      </c>
      <c r="Y2488" s="384">
        <v>484.43288360918478</v>
      </c>
      <c r="Z2488" s="385">
        <v>0</v>
      </c>
      <c r="AA2488" s="385">
        <v>0</v>
      </c>
      <c r="AB2488" s="385">
        <v>0</v>
      </c>
      <c r="AC2488" s="385">
        <v>0</v>
      </c>
      <c r="AD2488" s="385">
        <v>249.18190587249137</v>
      </c>
      <c r="AE2488" s="385">
        <v>0</v>
      </c>
      <c r="AF2488" s="385">
        <v>0</v>
      </c>
      <c r="AG2488" s="385">
        <v>0</v>
      </c>
      <c r="AH2488" s="435">
        <v>733.6147894816761</v>
      </c>
      <c r="AI2488" s="241">
        <v>0</v>
      </c>
      <c r="AJ2488" s="242">
        <v>0</v>
      </c>
      <c r="AK2488" s="242">
        <v>0</v>
      </c>
      <c r="AL2488" s="242">
        <v>38.081541101651787</v>
      </c>
      <c r="AM2488" s="242">
        <v>0</v>
      </c>
      <c r="AN2488" s="242">
        <v>0</v>
      </c>
      <c r="AO2488" s="242">
        <v>0</v>
      </c>
      <c r="AP2488" s="225">
        <v>38.081541101651787</v>
      </c>
      <c r="AQ2488" s="243">
        <v>5.5062957058490163</v>
      </c>
      <c r="AR2488" s="384">
        <v>0</v>
      </c>
      <c r="AS2488" s="385">
        <v>0</v>
      </c>
      <c r="AT2488" s="385">
        <v>20.681646671168906</v>
      </c>
      <c r="AU2488" s="385">
        <v>0</v>
      </c>
      <c r="AV2488" s="385">
        <v>588.64503613808313</v>
      </c>
      <c r="AW2488" s="385">
        <v>0</v>
      </c>
      <c r="AX2488" s="385">
        <v>0</v>
      </c>
      <c r="AY2488" s="385">
        <v>131.29211481026394</v>
      </c>
      <c r="AZ2488" s="379">
        <v>740.61879761951593</v>
      </c>
      <c r="BA2488" s="463">
        <v>0</v>
      </c>
      <c r="BB2488" s="464">
        <v>0</v>
      </c>
      <c r="BC2488" s="464">
        <v>9.2505767858263468</v>
      </c>
      <c r="BD2488" s="462">
        <v>9.2505767858263468</v>
      </c>
      <c r="BE2488" s="227">
        <v>0</v>
      </c>
      <c r="BF2488" s="245">
        <v>6.6075548470188199</v>
      </c>
      <c r="BG2488" s="245">
        <v>0</v>
      </c>
      <c r="BH2488" s="245">
        <v>0</v>
      </c>
      <c r="BI2488" s="229">
        <v>6.6075548470188199</v>
      </c>
      <c r="BJ2488" s="520">
        <v>0</v>
      </c>
      <c r="BK2488" s="521">
        <v>0</v>
      </c>
      <c r="BL2488" s="521">
        <v>0</v>
      </c>
      <c r="BM2488" s="521">
        <v>5.5062957058490163</v>
      </c>
      <c r="BN2488" s="519">
        <v>5.5062957058490163</v>
      </c>
    </row>
    <row r="2489" spans="1:66" x14ac:dyDescent="0.2">
      <c r="A2489" s="579" t="s">
        <v>253</v>
      </c>
      <c r="B2489" s="636">
        <v>2014</v>
      </c>
      <c r="C2489" s="637">
        <v>4</v>
      </c>
      <c r="D2489" s="637">
        <v>7</v>
      </c>
      <c r="E2489" s="590">
        <v>41834</v>
      </c>
      <c r="F2489" s="668" t="s">
        <v>203</v>
      </c>
      <c r="G2489" s="591">
        <v>1</v>
      </c>
      <c r="H2489" s="592">
        <v>0.29305555555555557</v>
      </c>
      <c r="I2489" s="593">
        <v>10</v>
      </c>
      <c r="J2489" s="236" t="s">
        <v>311</v>
      </c>
      <c r="K2489" s="236" t="s">
        <v>470</v>
      </c>
      <c r="L2489" s="234">
        <v>3</v>
      </c>
      <c r="M2489" s="235">
        <v>11.8872</v>
      </c>
      <c r="N2489" s="234">
        <v>2829</v>
      </c>
      <c r="O2489" s="240">
        <v>1.4446664600000001</v>
      </c>
      <c r="P2489" s="239" t="s">
        <v>472</v>
      </c>
      <c r="Q2489" s="234">
        <v>3475</v>
      </c>
      <c r="R2489" s="240">
        <v>1.80128858</v>
      </c>
      <c r="S2489" s="235">
        <v>21.9</v>
      </c>
      <c r="T2489" s="234">
        <v>76</v>
      </c>
      <c r="U2489" s="235">
        <v>12</v>
      </c>
      <c r="V2489" s="234">
        <v>3</v>
      </c>
      <c r="W2489" s="234">
        <v>6961</v>
      </c>
      <c r="X2489" s="413">
        <v>2.1138113689</v>
      </c>
      <c r="Y2489" s="384">
        <v>1589.1484213882641</v>
      </c>
      <c r="Z2489" s="385">
        <v>0</v>
      </c>
      <c r="AA2489" s="385">
        <v>0</v>
      </c>
      <c r="AB2489" s="385">
        <v>0</v>
      </c>
      <c r="AC2489" s="385">
        <v>0</v>
      </c>
      <c r="AD2489" s="385">
        <v>1476.5721511017464</v>
      </c>
      <c r="AE2489" s="385">
        <v>0</v>
      </c>
      <c r="AF2489" s="385">
        <v>0</v>
      </c>
      <c r="AG2489" s="385">
        <v>0</v>
      </c>
      <c r="AH2489" s="435">
        <v>3065.7205724900105</v>
      </c>
      <c r="AI2489" s="241">
        <v>0</v>
      </c>
      <c r="AJ2489" s="242">
        <v>0</v>
      </c>
      <c r="AK2489" s="242">
        <v>0</v>
      </c>
      <c r="AL2489" s="242">
        <v>2.2021832546119771</v>
      </c>
      <c r="AM2489" s="242">
        <v>0</v>
      </c>
      <c r="AN2489" s="242">
        <v>0</v>
      </c>
      <c r="AO2489" s="242">
        <v>0</v>
      </c>
      <c r="AP2489" s="225">
        <v>2.2021832546119771</v>
      </c>
      <c r="AQ2489" s="243">
        <v>0</v>
      </c>
      <c r="AR2489" s="384">
        <v>0</v>
      </c>
      <c r="AS2489" s="385">
        <v>0</v>
      </c>
      <c r="AT2489" s="385">
        <v>663.37045047198671</v>
      </c>
      <c r="AU2489" s="385">
        <v>14.993059677076277</v>
      </c>
      <c r="AV2489" s="385">
        <v>865.8057322079718</v>
      </c>
      <c r="AW2489" s="385">
        <v>0</v>
      </c>
      <c r="AX2489" s="385">
        <v>0</v>
      </c>
      <c r="AY2489" s="385">
        <v>0</v>
      </c>
      <c r="AZ2489" s="379">
        <v>1544.1692423570348</v>
      </c>
      <c r="BA2489" s="463">
        <v>0</v>
      </c>
      <c r="BB2489" s="464">
        <v>0</v>
      </c>
      <c r="BC2489" s="464">
        <v>0</v>
      </c>
      <c r="BD2489" s="462">
        <v>0</v>
      </c>
      <c r="BE2489" s="227">
        <v>0</v>
      </c>
      <c r="BF2489" s="245">
        <v>1.6557768831669</v>
      </c>
      <c r="BG2489" s="245">
        <v>3.3115537663337999</v>
      </c>
      <c r="BH2489" s="245">
        <v>0</v>
      </c>
      <c r="BI2489" s="229">
        <v>4.9673306495006999</v>
      </c>
      <c r="BJ2489" s="520">
        <v>0</v>
      </c>
      <c r="BK2489" s="521">
        <v>0</v>
      </c>
      <c r="BL2489" s="521">
        <v>0</v>
      </c>
      <c r="BM2489" s="521">
        <v>16.557768831668998</v>
      </c>
      <c r="BN2489" s="519">
        <v>16.557768831668998</v>
      </c>
    </row>
    <row r="2490" spans="1:66" x14ac:dyDescent="0.2">
      <c r="A2490" s="579" t="s">
        <v>253</v>
      </c>
      <c r="B2490" s="636">
        <v>2014</v>
      </c>
      <c r="C2490" s="637">
        <v>5</v>
      </c>
      <c r="D2490" s="637">
        <v>7</v>
      </c>
      <c r="E2490" s="590">
        <v>41848</v>
      </c>
      <c r="F2490" s="668" t="s">
        <v>203</v>
      </c>
      <c r="G2490" s="591">
        <v>1</v>
      </c>
      <c r="H2490" s="592">
        <v>0.31527777777777777</v>
      </c>
      <c r="I2490" s="593">
        <v>10</v>
      </c>
      <c r="J2490" s="236" t="s">
        <v>311</v>
      </c>
      <c r="K2490" s="236" t="s">
        <v>470</v>
      </c>
      <c r="L2490" s="234">
        <v>2</v>
      </c>
      <c r="M2490" s="235">
        <v>12.192</v>
      </c>
      <c r="N2490" s="234">
        <v>2510</v>
      </c>
      <c r="O2490" s="240">
        <v>1.2707305499999999</v>
      </c>
      <c r="P2490" s="239" t="s">
        <v>472</v>
      </c>
      <c r="Q2490" s="234">
        <v>2959</v>
      </c>
      <c r="R2490" s="240">
        <v>1.51598085</v>
      </c>
      <c r="S2490" s="235">
        <v>22.5</v>
      </c>
      <c r="T2490" s="234">
        <v>87</v>
      </c>
      <c r="U2490" s="235">
        <v>11.2</v>
      </c>
      <c r="V2490" s="234">
        <v>2</v>
      </c>
      <c r="W2490" s="234">
        <v>12891</v>
      </c>
      <c r="X2490" s="413">
        <v>3.9145442258999998</v>
      </c>
      <c r="Y2490" s="384">
        <v>1049.2425204509425</v>
      </c>
      <c r="Z2490" s="385">
        <v>0</v>
      </c>
      <c r="AA2490" s="385">
        <v>0</v>
      </c>
      <c r="AB2490" s="385">
        <v>0</v>
      </c>
      <c r="AC2490" s="385">
        <v>0</v>
      </c>
      <c r="AD2490" s="385">
        <v>1417.4335324374347</v>
      </c>
      <c r="AE2490" s="385">
        <v>0</v>
      </c>
      <c r="AF2490" s="385">
        <v>0</v>
      </c>
      <c r="AG2490" s="385">
        <v>0</v>
      </c>
      <c r="AH2490" s="435">
        <v>2466.6760528883769</v>
      </c>
      <c r="AI2490" s="241">
        <v>0</v>
      </c>
      <c r="AJ2490" s="242">
        <v>0</v>
      </c>
      <c r="AK2490" s="242">
        <v>0</v>
      </c>
      <c r="AL2490" s="242">
        <v>3.6948745921179658</v>
      </c>
      <c r="AM2490" s="242">
        <v>0</v>
      </c>
      <c r="AN2490" s="242">
        <v>0</v>
      </c>
      <c r="AO2490" s="242">
        <v>0</v>
      </c>
      <c r="AP2490" s="225">
        <v>3.6948745921179658</v>
      </c>
      <c r="AQ2490" s="243">
        <v>4.630168661801962</v>
      </c>
      <c r="AR2490" s="384">
        <v>0</v>
      </c>
      <c r="AS2490" s="385">
        <v>0</v>
      </c>
      <c r="AT2490" s="385">
        <v>915.92144400301697</v>
      </c>
      <c r="AU2490" s="385">
        <v>0</v>
      </c>
      <c r="AV2490" s="385">
        <v>1000.7276132125817</v>
      </c>
      <c r="AW2490" s="385">
        <v>0</v>
      </c>
      <c r="AX2490" s="385">
        <v>0</v>
      </c>
      <c r="AY2490" s="385">
        <v>0</v>
      </c>
      <c r="AZ2490" s="379">
        <v>1916.6490572155985</v>
      </c>
      <c r="BA2490" s="463">
        <v>0</v>
      </c>
      <c r="BB2490" s="464">
        <v>0</v>
      </c>
      <c r="BC2490" s="464">
        <v>0</v>
      </c>
      <c r="BD2490" s="462">
        <v>0</v>
      </c>
      <c r="BE2490" s="227">
        <v>0</v>
      </c>
      <c r="BF2490" s="245">
        <v>4.1671517956217654</v>
      </c>
      <c r="BG2490" s="245">
        <v>0</v>
      </c>
      <c r="BH2490" s="245">
        <v>0</v>
      </c>
      <c r="BI2490" s="229">
        <v>4.1671517956217654</v>
      </c>
      <c r="BJ2490" s="520">
        <v>0</v>
      </c>
      <c r="BK2490" s="521">
        <v>0</v>
      </c>
      <c r="BL2490" s="521">
        <v>13.890505985405886</v>
      </c>
      <c r="BM2490" s="521">
        <v>9.2603373236039239</v>
      </c>
      <c r="BN2490" s="519">
        <v>23.150843309009808</v>
      </c>
    </row>
    <row r="2491" spans="1:66" x14ac:dyDescent="0.2">
      <c r="A2491" s="579" t="s">
        <v>253</v>
      </c>
      <c r="B2491" s="636">
        <v>2014</v>
      </c>
      <c r="C2491" s="637">
        <v>3</v>
      </c>
      <c r="D2491" s="637">
        <v>7</v>
      </c>
      <c r="E2491" s="590">
        <v>41821</v>
      </c>
      <c r="F2491" s="668" t="s">
        <v>209</v>
      </c>
      <c r="G2491" s="591">
        <v>1</v>
      </c>
      <c r="H2491" s="592">
        <v>0.38750000000000001</v>
      </c>
      <c r="I2491" s="593">
        <v>10</v>
      </c>
      <c r="J2491" s="236" t="s">
        <v>311</v>
      </c>
      <c r="K2491" s="236" t="s">
        <v>470</v>
      </c>
      <c r="L2491" s="234">
        <v>1</v>
      </c>
      <c r="M2491" s="235">
        <v>7.3151999999999999</v>
      </c>
      <c r="N2491" s="234">
        <v>934</v>
      </c>
      <c r="O2491" s="240">
        <v>0.44066788000000001</v>
      </c>
      <c r="P2491" s="239" t="s">
        <v>473</v>
      </c>
      <c r="Q2491" s="234">
        <v>1076</v>
      </c>
      <c r="R2491" s="240">
        <v>0.51277666</v>
      </c>
      <c r="S2491" s="235">
        <v>22.4</v>
      </c>
      <c r="T2491" s="234">
        <v>100</v>
      </c>
      <c r="U2491" s="235">
        <v>9.5</v>
      </c>
      <c r="V2491" s="234">
        <v>2</v>
      </c>
      <c r="W2491" s="234">
        <v>14664</v>
      </c>
      <c r="X2491" s="413">
        <v>4.4529420935999999</v>
      </c>
      <c r="Y2491" s="384">
        <v>193.38180957655922</v>
      </c>
      <c r="Z2491" s="385">
        <v>0</v>
      </c>
      <c r="AA2491" s="385">
        <v>0</v>
      </c>
      <c r="AB2491" s="385">
        <v>0</v>
      </c>
      <c r="AC2491" s="385">
        <v>0</v>
      </c>
      <c r="AD2491" s="385">
        <v>4111.7166168217154</v>
      </c>
      <c r="AE2491" s="385">
        <v>0</v>
      </c>
      <c r="AF2491" s="385">
        <v>0</v>
      </c>
      <c r="AG2491" s="385">
        <v>0</v>
      </c>
      <c r="AH2491" s="435">
        <v>4305.0984263982746</v>
      </c>
      <c r="AI2491" s="241">
        <v>0</v>
      </c>
      <c r="AJ2491" s="242">
        <v>0</v>
      </c>
      <c r="AK2491" s="242">
        <v>0</v>
      </c>
      <c r="AL2491" s="242">
        <v>0</v>
      </c>
      <c r="AM2491" s="242">
        <v>0</v>
      </c>
      <c r="AN2491" s="242">
        <v>0</v>
      </c>
      <c r="AO2491" s="242">
        <v>57.346355428025142</v>
      </c>
      <c r="AP2491" s="225">
        <v>57.346355428025142</v>
      </c>
      <c r="AQ2491" s="243">
        <v>0</v>
      </c>
      <c r="AR2491" s="384">
        <v>0</v>
      </c>
      <c r="AS2491" s="385">
        <v>0</v>
      </c>
      <c r="AT2491" s="385">
        <v>1506.4682762529965</v>
      </c>
      <c r="AU2491" s="385">
        <v>0</v>
      </c>
      <c r="AV2491" s="385">
        <v>9.9161406260960145</v>
      </c>
      <c r="AW2491" s="385">
        <v>0</v>
      </c>
      <c r="AX2491" s="385">
        <v>0</v>
      </c>
      <c r="AY2491" s="385">
        <v>0</v>
      </c>
      <c r="AZ2491" s="379">
        <v>1516.3844168790924</v>
      </c>
      <c r="BA2491" s="463">
        <v>0</v>
      </c>
      <c r="BB2491" s="464">
        <v>0</v>
      </c>
      <c r="BC2491" s="464">
        <v>7.1682944285031427</v>
      </c>
      <c r="BD2491" s="462">
        <v>7.1682944285031427</v>
      </c>
      <c r="BE2491" s="227">
        <v>0</v>
      </c>
      <c r="BF2491" s="245">
        <v>0</v>
      </c>
      <c r="BG2491" s="245">
        <v>21.760893800813111</v>
      </c>
      <c r="BH2491" s="245">
        <v>0</v>
      </c>
      <c r="BI2491" s="229">
        <v>21.760893800813111</v>
      </c>
      <c r="BJ2491" s="520">
        <v>2.5601051530368366</v>
      </c>
      <c r="BK2491" s="521">
        <v>34.134735373824491</v>
      </c>
      <c r="BL2491" s="521">
        <v>29.867893452096428</v>
      </c>
      <c r="BM2491" s="521">
        <v>17.067367686912245</v>
      </c>
      <c r="BN2491" s="519">
        <v>83.630101665870001</v>
      </c>
    </row>
    <row r="2492" spans="1:66" x14ac:dyDescent="0.2">
      <c r="A2492" s="579" t="s">
        <v>253</v>
      </c>
      <c r="B2492" s="636">
        <v>2014</v>
      </c>
      <c r="C2492" s="637">
        <v>4</v>
      </c>
      <c r="D2492" s="637">
        <v>7</v>
      </c>
      <c r="E2492" s="590">
        <v>41835</v>
      </c>
      <c r="F2492" s="668" t="s">
        <v>209</v>
      </c>
      <c r="G2492" s="591">
        <v>1</v>
      </c>
      <c r="H2492" s="592">
        <v>0.34930555555555554</v>
      </c>
      <c r="I2492" s="593">
        <v>10</v>
      </c>
      <c r="J2492" s="236" t="s">
        <v>311</v>
      </c>
      <c r="K2492" s="236" t="s">
        <v>470</v>
      </c>
      <c r="L2492" s="234">
        <v>2</v>
      </c>
      <c r="M2492" s="235">
        <v>6.0960000000000001</v>
      </c>
      <c r="N2492" s="234">
        <v>1126</v>
      </c>
      <c r="O2492" s="240">
        <v>0.53833489000000001</v>
      </c>
      <c r="P2492" s="239" t="s">
        <v>473</v>
      </c>
      <c r="Q2492" s="234">
        <v>1214</v>
      </c>
      <c r="R2492" s="240">
        <v>0.58351370999999996</v>
      </c>
      <c r="S2492" s="235">
        <v>22.4</v>
      </c>
      <c r="T2492" s="234">
        <v>94</v>
      </c>
      <c r="U2492" s="235">
        <v>9.6999999999999993</v>
      </c>
      <c r="V2492" s="234">
        <v>2</v>
      </c>
      <c r="W2492" s="234">
        <v>14112</v>
      </c>
      <c r="X2492" s="413">
        <v>4.2853190687999998</v>
      </c>
      <c r="Y2492" s="384">
        <v>169.13997262821505</v>
      </c>
      <c r="Z2492" s="385">
        <v>0</v>
      </c>
      <c r="AA2492" s="385">
        <v>0</v>
      </c>
      <c r="AB2492" s="385">
        <v>0</v>
      </c>
      <c r="AC2492" s="385">
        <v>0</v>
      </c>
      <c r="AD2492" s="385">
        <v>3647.9419032799183</v>
      </c>
      <c r="AE2492" s="385">
        <v>0</v>
      </c>
      <c r="AF2492" s="385">
        <v>0</v>
      </c>
      <c r="AG2492" s="385">
        <v>0</v>
      </c>
      <c r="AH2492" s="435">
        <v>3817.0818759081335</v>
      </c>
      <c r="AI2492" s="241">
        <v>0</v>
      </c>
      <c r="AJ2492" s="242">
        <v>0</v>
      </c>
      <c r="AK2492" s="242">
        <v>0</v>
      </c>
      <c r="AL2492" s="242">
        <v>0.5625310417492525</v>
      </c>
      <c r="AM2492" s="242">
        <v>0</v>
      </c>
      <c r="AN2492" s="242">
        <v>0</v>
      </c>
      <c r="AO2492" s="242">
        <v>14.211310528402166</v>
      </c>
      <c r="AP2492" s="225">
        <v>14.773841570151419</v>
      </c>
      <c r="AQ2492" s="243">
        <v>4.2295567048815972</v>
      </c>
      <c r="AR2492" s="384">
        <v>0</v>
      </c>
      <c r="AS2492" s="385">
        <v>0</v>
      </c>
      <c r="AT2492" s="385">
        <v>2118.1619978047038</v>
      </c>
      <c r="AU2492" s="385">
        <v>0</v>
      </c>
      <c r="AV2492" s="385">
        <v>58.976938692868977</v>
      </c>
      <c r="AW2492" s="385">
        <v>0</v>
      </c>
      <c r="AX2492" s="385">
        <v>0</v>
      </c>
      <c r="AY2492" s="385">
        <v>0</v>
      </c>
      <c r="AZ2492" s="379">
        <v>2177.1389364975726</v>
      </c>
      <c r="BA2492" s="463">
        <v>0</v>
      </c>
      <c r="BB2492" s="464">
        <v>0</v>
      </c>
      <c r="BC2492" s="464">
        <v>14.211310528402166</v>
      </c>
      <c r="BD2492" s="462">
        <v>14.211310528402166</v>
      </c>
      <c r="BE2492" s="227">
        <v>0</v>
      </c>
      <c r="BF2492" s="245">
        <v>0</v>
      </c>
      <c r="BG2492" s="245">
        <v>7.6132020687868733</v>
      </c>
      <c r="BH2492" s="245">
        <v>0</v>
      </c>
      <c r="BI2492" s="229">
        <v>7.6132020687868733</v>
      </c>
      <c r="BJ2492" s="520">
        <v>0</v>
      </c>
      <c r="BK2492" s="521">
        <v>0</v>
      </c>
      <c r="BL2492" s="521">
        <v>33.836453639052777</v>
      </c>
      <c r="BM2492" s="521">
        <v>29.606896934171179</v>
      </c>
      <c r="BN2492" s="519">
        <v>63.443350573223952</v>
      </c>
    </row>
    <row r="2493" spans="1:66" x14ac:dyDescent="0.2">
      <c r="A2493" s="579" t="s">
        <v>253</v>
      </c>
      <c r="B2493" s="636">
        <v>2014</v>
      </c>
      <c r="C2493" s="637">
        <v>5</v>
      </c>
      <c r="D2493" s="637">
        <v>7</v>
      </c>
      <c r="E2493" s="590">
        <v>41849</v>
      </c>
      <c r="F2493" s="668" t="s">
        <v>209</v>
      </c>
      <c r="G2493" s="591">
        <v>1</v>
      </c>
      <c r="H2493" s="592">
        <v>0.3923611111111111</v>
      </c>
      <c r="I2493" s="593">
        <v>10</v>
      </c>
      <c r="J2493" s="236" t="s">
        <v>311</v>
      </c>
      <c r="K2493" s="236" t="s">
        <v>470</v>
      </c>
      <c r="L2493" s="234">
        <v>2</v>
      </c>
      <c r="M2493" s="235">
        <v>6.0960000000000001</v>
      </c>
      <c r="N2493" s="234">
        <v>772</v>
      </c>
      <c r="O2493" s="240">
        <v>0.35936488</v>
      </c>
      <c r="P2493" s="239" t="s">
        <v>473</v>
      </c>
      <c r="Q2493" s="234">
        <v>748</v>
      </c>
      <c r="R2493" s="240">
        <v>0.34741752999999997</v>
      </c>
      <c r="S2493" s="235">
        <v>23.2</v>
      </c>
      <c r="T2493" s="234">
        <v>118</v>
      </c>
      <c r="U2493" s="235">
        <v>10.1</v>
      </c>
      <c r="V2493" s="234">
        <v>3</v>
      </c>
      <c r="W2493" s="234">
        <v>11831</v>
      </c>
      <c r="X2493" s="413">
        <v>3.5926594318999996</v>
      </c>
      <c r="Y2493" s="384">
        <v>161.39993533796775</v>
      </c>
      <c r="Z2493" s="385">
        <v>0</v>
      </c>
      <c r="AA2493" s="385">
        <v>0</v>
      </c>
      <c r="AB2493" s="385">
        <v>0</v>
      </c>
      <c r="AC2493" s="385">
        <v>0</v>
      </c>
      <c r="AD2493" s="385">
        <v>4257.2512201389554</v>
      </c>
      <c r="AE2493" s="385">
        <v>0</v>
      </c>
      <c r="AF2493" s="385">
        <v>0</v>
      </c>
      <c r="AG2493" s="385">
        <v>0</v>
      </c>
      <c r="AH2493" s="435">
        <v>4418.6511554769231</v>
      </c>
      <c r="AI2493" s="241">
        <v>0</v>
      </c>
      <c r="AJ2493" s="242">
        <v>0</v>
      </c>
      <c r="AK2493" s="242">
        <v>0</v>
      </c>
      <c r="AL2493" s="242">
        <v>0.67098622780537998</v>
      </c>
      <c r="AM2493" s="242">
        <v>0</v>
      </c>
      <c r="AN2493" s="242">
        <v>0</v>
      </c>
      <c r="AO2493" s="242">
        <v>16.951231018241177</v>
      </c>
      <c r="AP2493" s="225">
        <v>17.622217246046556</v>
      </c>
      <c r="AQ2493" s="243">
        <v>15.135027694858193</v>
      </c>
      <c r="AR2493" s="384">
        <v>0</v>
      </c>
      <c r="AS2493" s="385">
        <v>0</v>
      </c>
      <c r="AT2493" s="385">
        <v>6935.3540106702594</v>
      </c>
      <c r="AU2493" s="385">
        <v>18.27302343692546</v>
      </c>
      <c r="AV2493" s="385">
        <v>82.072210179984367</v>
      </c>
      <c r="AW2493" s="385">
        <v>0</v>
      </c>
      <c r="AX2493" s="385">
        <v>0</v>
      </c>
      <c r="AY2493" s="385">
        <v>0</v>
      </c>
      <c r="AZ2493" s="379">
        <v>7035.6992442871697</v>
      </c>
      <c r="BA2493" s="463">
        <v>0</v>
      </c>
      <c r="BB2493" s="464">
        <v>0</v>
      </c>
      <c r="BC2493" s="464">
        <v>25.426846527361764</v>
      </c>
      <c r="BD2493" s="462">
        <v>25.426846527361764</v>
      </c>
      <c r="BE2493" s="227">
        <v>0</v>
      </c>
      <c r="BF2493" s="245">
        <v>2.5225046158096989</v>
      </c>
      <c r="BG2493" s="245">
        <v>39.855572929793247</v>
      </c>
      <c r="BH2493" s="245">
        <v>0</v>
      </c>
      <c r="BI2493" s="229">
        <v>42.378077545602949</v>
      </c>
      <c r="BJ2493" s="520">
        <v>9.0810166169149156</v>
      </c>
      <c r="BK2493" s="521">
        <v>0</v>
      </c>
      <c r="BL2493" s="521">
        <v>211.8903877280147</v>
      </c>
      <c r="BM2493" s="521">
        <v>90.81016616914917</v>
      </c>
      <c r="BN2493" s="519">
        <v>311.78157051407879</v>
      </c>
    </row>
    <row r="2494" spans="1:66" x14ac:dyDescent="0.2">
      <c r="A2494" s="579" t="s">
        <v>253</v>
      </c>
      <c r="B2494" s="636">
        <v>2014</v>
      </c>
      <c r="C2494" s="637">
        <v>3</v>
      </c>
      <c r="D2494" s="637">
        <v>7</v>
      </c>
      <c r="E2494" s="590">
        <v>41821</v>
      </c>
      <c r="F2494" s="668" t="s">
        <v>214</v>
      </c>
      <c r="G2494" s="591">
        <v>1</v>
      </c>
      <c r="H2494" s="592">
        <v>0.34722222222222221</v>
      </c>
      <c r="I2494" s="593">
        <v>10</v>
      </c>
      <c r="J2494" s="236" t="s">
        <v>317</v>
      </c>
      <c r="K2494" s="236" t="s">
        <v>470</v>
      </c>
      <c r="L2494" s="234">
        <v>1</v>
      </c>
      <c r="M2494" s="235">
        <v>8.8391999999999999</v>
      </c>
      <c r="N2494" s="234">
        <v>458</v>
      </c>
      <c r="O2494" s="240">
        <v>0.20549764000000001</v>
      </c>
      <c r="P2494" s="239" t="s">
        <v>473</v>
      </c>
      <c r="Q2494" s="234">
        <v>467</v>
      </c>
      <c r="R2494" s="240">
        <v>0.20982285000000001</v>
      </c>
      <c r="S2494" s="235">
        <v>22.3</v>
      </c>
      <c r="T2494" s="234">
        <v>130</v>
      </c>
      <c r="U2494" s="235">
        <v>7</v>
      </c>
      <c r="V2494" s="234">
        <v>2</v>
      </c>
      <c r="W2494" s="234">
        <v>15545</v>
      </c>
      <c r="X2494" s="413">
        <v>4.7204708704999998</v>
      </c>
      <c r="Y2494" s="384">
        <v>21.461418315937895</v>
      </c>
      <c r="Z2494" s="385">
        <v>0</v>
      </c>
      <c r="AA2494" s="385">
        <v>0</v>
      </c>
      <c r="AB2494" s="385">
        <v>0</v>
      </c>
      <c r="AC2494" s="385">
        <v>0</v>
      </c>
      <c r="AD2494" s="385">
        <v>3782.2570014310618</v>
      </c>
      <c r="AE2494" s="385">
        <v>0</v>
      </c>
      <c r="AF2494" s="385">
        <v>0</v>
      </c>
      <c r="AG2494" s="385">
        <v>0</v>
      </c>
      <c r="AH2494" s="435">
        <v>3803.7184197469996</v>
      </c>
      <c r="AI2494" s="241">
        <v>0</v>
      </c>
      <c r="AJ2494" s="242">
        <v>0</v>
      </c>
      <c r="AK2494" s="242">
        <v>0</v>
      </c>
      <c r="AL2494" s="242">
        <v>0</v>
      </c>
      <c r="AM2494" s="242">
        <v>0</v>
      </c>
      <c r="AN2494" s="242">
        <v>0</v>
      </c>
      <c r="AO2494" s="242">
        <v>0</v>
      </c>
      <c r="AP2494" s="225">
        <v>0</v>
      </c>
      <c r="AQ2494" s="243">
        <v>0</v>
      </c>
      <c r="AR2494" s="384">
        <v>5.8081070198609126</v>
      </c>
      <c r="AS2494" s="385">
        <v>0</v>
      </c>
      <c r="AT2494" s="385">
        <v>12311.077770477686</v>
      </c>
      <c r="AU2494" s="385">
        <v>0</v>
      </c>
      <c r="AV2494" s="385">
        <v>4.6770757845311017</v>
      </c>
      <c r="AW2494" s="385">
        <v>0</v>
      </c>
      <c r="AX2494" s="385">
        <v>0</v>
      </c>
      <c r="AY2494" s="385">
        <v>0</v>
      </c>
      <c r="AZ2494" s="379">
        <v>12321.562953282079</v>
      </c>
      <c r="BA2494" s="463">
        <v>0</v>
      </c>
      <c r="BB2494" s="464">
        <v>0</v>
      </c>
      <c r="BC2494" s="464">
        <v>20.286111836520444</v>
      </c>
      <c r="BD2494" s="462">
        <v>20.286111836520444</v>
      </c>
      <c r="BE2494" s="227">
        <v>0</v>
      </c>
      <c r="BF2494" s="245">
        <v>0</v>
      </c>
      <c r="BG2494" s="245">
        <v>209.30115386886175</v>
      </c>
      <c r="BH2494" s="245">
        <v>0</v>
      </c>
      <c r="BI2494" s="229">
        <v>209.30115386886175</v>
      </c>
      <c r="BJ2494" s="520">
        <v>43.470239649686661</v>
      </c>
      <c r="BK2494" s="521">
        <v>80.500443795716052</v>
      </c>
      <c r="BL2494" s="521">
        <v>161.00088759143208</v>
      </c>
      <c r="BM2494" s="521">
        <v>24.150133138714814</v>
      </c>
      <c r="BN2494" s="519">
        <v>309.12170417554961</v>
      </c>
    </row>
    <row r="2495" spans="1:66" x14ac:dyDescent="0.2">
      <c r="A2495" s="579" t="s">
        <v>253</v>
      </c>
      <c r="B2495" s="636">
        <v>2014</v>
      </c>
      <c r="C2495" s="637">
        <v>4</v>
      </c>
      <c r="D2495" s="637">
        <v>7</v>
      </c>
      <c r="E2495" s="590">
        <v>41835</v>
      </c>
      <c r="F2495" s="668" t="s">
        <v>214</v>
      </c>
      <c r="G2495" s="591">
        <v>1</v>
      </c>
      <c r="H2495" s="592">
        <v>0.31458333333333333</v>
      </c>
      <c r="I2495" s="593">
        <v>10</v>
      </c>
      <c r="J2495" s="236" t="s">
        <v>317</v>
      </c>
      <c r="K2495" s="236" t="s">
        <v>470</v>
      </c>
      <c r="L2495" s="234">
        <v>4</v>
      </c>
      <c r="M2495" s="235">
        <v>4.5720000000000001</v>
      </c>
      <c r="N2495" s="234">
        <v>452</v>
      </c>
      <c r="O2495" s="240">
        <v>0.20261750000000001</v>
      </c>
      <c r="P2495" s="239" t="s">
        <v>473</v>
      </c>
      <c r="Q2495" s="234">
        <v>446</v>
      </c>
      <c r="R2495" s="240">
        <v>0.19974006</v>
      </c>
      <c r="S2495" s="235">
        <v>22.9</v>
      </c>
      <c r="T2495" s="234">
        <v>96</v>
      </c>
      <c r="U2495" s="235">
        <v>8.5</v>
      </c>
      <c r="V2495" s="234">
        <v>2</v>
      </c>
      <c r="W2495" s="234">
        <v>11006</v>
      </c>
      <c r="X2495" s="413">
        <v>3.3421358894000002</v>
      </c>
      <c r="Y2495" s="384">
        <v>39.884673876600147</v>
      </c>
      <c r="Z2495" s="385">
        <v>0</v>
      </c>
      <c r="AA2495" s="385">
        <v>0</v>
      </c>
      <c r="AB2495" s="385">
        <v>0</v>
      </c>
      <c r="AC2495" s="385">
        <v>0</v>
      </c>
      <c r="AD2495" s="385">
        <v>4938.2791562562597</v>
      </c>
      <c r="AE2495" s="385">
        <v>0</v>
      </c>
      <c r="AF2495" s="385">
        <v>0</v>
      </c>
      <c r="AG2495" s="385">
        <v>0</v>
      </c>
      <c r="AH2495" s="435">
        <v>4978.1638301328603</v>
      </c>
      <c r="AI2495" s="241">
        <v>0</v>
      </c>
      <c r="AJ2495" s="242">
        <v>0</v>
      </c>
      <c r="AK2495" s="242">
        <v>0</v>
      </c>
      <c r="AL2495" s="242">
        <v>0</v>
      </c>
      <c r="AM2495" s="242">
        <v>0</v>
      </c>
      <c r="AN2495" s="242">
        <v>0</v>
      </c>
      <c r="AO2495" s="242">
        <v>0</v>
      </c>
      <c r="AP2495" s="225">
        <v>0</v>
      </c>
      <c r="AQ2495" s="243">
        <v>0</v>
      </c>
      <c r="AR2495" s="384">
        <v>0</v>
      </c>
      <c r="AS2495" s="385">
        <v>0</v>
      </c>
      <c r="AT2495" s="385">
        <v>14675.375754636118</v>
      </c>
      <c r="AU2495" s="385">
        <v>0</v>
      </c>
      <c r="AV2495" s="385">
        <v>17.384092664894737</v>
      </c>
      <c r="AW2495" s="385">
        <v>0</v>
      </c>
      <c r="AX2495" s="385">
        <v>0</v>
      </c>
      <c r="AY2495" s="385">
        <v>0</v>
      </c>
      <c r="AZ2495" s="379">
        <v>14692.759847301013</v>
      </c>
      <c r="BA2495" s="463">
        <v>0</v>
      </c>
      <c r="BB2495" s="464">
        <v>0</v>
      </c>
      <c r="BC2495" s="464">
        <v>0</v>
      </c>
      <c r="BD2495" s="462">
        <v>0</v>
      </c>
      <c r="BE2495" s="227">
        <v>0</v>
      </c>
      <c r="BF2495" s="245">
        <v>1.496049282693179</v>
      </c>
      <c r="BG2495" s="245">
        <v>94.999129451016898</v>
      </c>
      <c r="BH2495" s="245">
        <v>0</v>
      </c>
      <c r="BI2495" s="229">
        <v>96.495178733710077</v>
      </c>
      <c r="BJ2495" s="520">
        <v>35.905182784636295</v>
      </c>
      <c r="BK2495" s="521">
        <v>0</v>
      </c>
      <c r="BL2495" s="521">
        <v>658.26168438499883</v>
      </c>
      <c r="BM2495" s="521">
        <v>52.361724894261258</v>
      </c>
      <c r="BN2495" s="519">
        <v>746.52859206389633</v>
      </c>
    </row>
    <row r="2496" spans="1:66" x14ac:dyDescent="0.2">
      <c r="A2496" s="579" t="s">
        <v>253</v>
      </c>
      <c r="B2496" s="636">
        <v>2014</v>
      </c>
      <c r="C2496" s="637">
        <v>5</v>
      </c>
      <c r="D2496" s="637">
        <v>7</v>
      </c>
      <c r="E2496" s="590">
        <v>41849</v>
      </c>
      <c r="F2496" s="668" t="s">
        <v>214</v>
      </c>
      <c r="G2496" s="591">
        <v>1</v>
      </c>
      <c r="H2496" s="592">
        <v>0.36249999999999999</v>
      </c>
      <c r="I2496" s="593">
        <v>10</v>
      </c>
      <c r="J2496" s="236" t="s">
        <v>317</v>
      </c>
      <c r="K2496" s="236" t="s">
        <v>470</v>
      </c>
      <c r="L2496" s="234">
        <v>2</v>
      </c>
      <c r="M2496" s="235">
        <v>10.667999999999999</v>
      </c>
      <c r="N2496" s="234">
        <v>378</v>
      </c>
      <c r="O2496" s="240">
        <v>0.16732896999999999</v>
      </c>
      <c r="P2496" s="239" t="s">
        <v>473</v>
      </c>
      <c r="Q2496" s="234">
        <v>363</v>
      </c>
      <c r="R2496" s="240">
        <v>0.16023234</v>
      </c>
      <c r="S2496" s="235">
        <v>23.6</v>
      </c>
      <c r="T2496" s="234">
        <v>173</v>
      </c>
      <c r="U2496" s="235">
        <v>7.5</v>
      </c>
      <c r="V2496" s="234">
        <v>2</v>
      </c>
      <c r="W2496" s="234">
        <v>12083</v>
      </c>
      <c r="X2496" s="413">
        <v>3.6691829866999996</v>
      </c>
      <c r="Y2496" s="384">
        <v>13.805253154069959</v>
      </c>
      <c r="Z2496" s="385">
        <v>0</v>
      </c>
      <c r="AA2496" s="385">
        <v>0</v>
      </c>
      <c r="AB2496" s="385">
        <v>0</v>
      </c>
      <c r="AC2496" s="385">
        <v>0</v>
      </c>
      <c r="AD2496" s="385">
        <v>3363.4277834421428</v>
      </c>
      <c r="AE2496" s="385">
        <v>0</v>
      </c>
      <c r="AF2496" s="385">
        <v>0</v>
      </c>
      <c r="AG2496" s="385">
        <v>0</v>
      </c>
      <c r="AH2496" s="435">
        <v>3377.2330365962125</v>
      </c>
      <c r="AI2496" s="241">
        <v>0</v>
      </c>
      <c r="AJ2496" s="242">
        <v>0</v>
      </c>
      <c r="AK2496" s="242">
        <v>0.68870917835382772</v>
      </c>
      <c r="AL2496" s="242">
        <v>0</v>
      </c>
      <c r="AM2496" s="242">
        <v>0</v>
      </c>
      <c r="AN2496" s="242">
        <v>0</v>
      </c>
      <c r="AO2496" s="242">
        <v>34.797937432614454</v>
      </c>
      <c r="AP2496" s="225">
        <v>35.486646610968279</v>
      </c>
      <c r="AQ2496" s="243">
        <v>0</v>
      </c>
      <c r="AR2496" s="384">
        <v>0</v>
      </c>
      <c r="AS2496" s="385">
        <v>0</v>
      </c>
      <c r="AT2496" s="385">
        <v>11261.296084107891</v>
      </c>
      <c r="AU2496" s="385">
        <v>56.267022045057828</v>
      </c>
      <c r="AV2496" s="385">
        <v>24.068573390891661</v>
      </c>
      <c r="AW2496" s="385">
        <v>0</v>
      </c>
      <c r="AX2496" s="385">
        <v>10.35652899780192</v>
      </c>
      <c r="AY2496" s="385">
        <v>0</v>
      </c>
      <c r="AZ2496" s="379">
        <v>11351.988208541643</v>
      </c>
      <c r="BA2496" s="463">
        <v>0</v>
      </c>
      <c r="BB2496" s="464">
        <v>0</v>
      </c>
      <c r="BC2496" s="464">
        <v>43.497421790768058</v>
      </c>
      <c r="BD2496" s="462">
        <v>43.497421790768058</v>
      </c>
      <c r="BE2496" s="227">
        <v>0</v>
      </c>
      <c r="BF2496" s="245">
        <v>0.51782644989009607</v>
      </c>
      <c r="BG2496" s="245">
        <v>79.227446833184672</v>
      </c>
      <c r="BH2496" s="245">
        <v>0</v>
      </c>
      <c r="BI2496" s="229">
        <v>79.745273283074766</v>
      </c>
      <c r="BJ2496" s="520">
        <v>37.283504392086904</v>
      </c>
      <c r="BK2496" s="521">
        <v>0</v>
      </c>
      <c r="BL2496" s="521">
        <v>735.31355884393622</v>
      </c>
      <c r="BM2496" s="521">
        <v>165.70446396483072</v>
      </c>
      <c r="BN2496" s="519">
        <v>938.3015272008538</v>
      </c>
    </row>
    <row r="2497" spans="1:66" x14ac:dyDescent="0.2">
      <c r="A2497" s="579" t="s">
        <v>253</v>
      </c>
      <c r="B2497" s="636">
        <v>2014</v>
      </c>
      <c r="C2497" s="637">
        <v>4</v>
      </c>
      <c r="D2497" s="637">
        <v>7</v>
      </c>
      <c r="E2497" s="590">
        <v>41834</v>
      </c>
      <c r="F2497" s="668" t="s">
        <v>219</v>
      </c>
      <c r="G2497" s="591">
        <v>1</v>
      </c>
      <c r="H2497" s="592">
        <v>0.33819444444444446</v>
      </c>
      <c r="I2497" s="593">
        <v>10</v>
      </c>
      <c r="J2497" s="236" t="s">
        <v>220</v>
      </c>
      <c r="K2497" s="236" t="s">
        <v>470</v>
      </c>
      <c r="L2497" s="234">
        <v>2</v>
      </c>
      <c r="M2497" s="235">
        <v>7.62</v>
      </c>
      <c r="N2497" s="234">
        <v>880</v>
      </c>
      <c r="O2497" s="240">
        <v>0.41344547999999998</v>
      </c>
      <c r="P2497" s="239" t="s">
        <v>473</v>
      </c>
      <c r="Q2497" s="234">
        <v>899</v>
      </c>
      <c r="R2497" s="240">
        <v>0.42301049000000002</v>
      </c>
      <c r="S2497" s="235">
        <v>23.4</v>
      </c>
      <c r="T2497" s="234">
        <v>206</v>
      </c>
      <c r="U2497" s="235">
        <v>2.4</v>
      </c>
      <c r="V2497" s="234">
        <v>3</v>
      </c>
      <c r="W2497" s="234">
        <v>7193</v>
      </c>
      <c r="X2497" s="413">
        <v>2.1842616257</v>
      </c>
      <c r="Y2497" s="384">
        <v>0</v>
      </c>
      <c r="Z2497" s="385">
        <v>0</v>
      </c>
      <c r="AA2497" s="385">
        <v>0</v>
      </c>
      <c r="AB2497" s="385">
        <v>0</v>
      </c>
      <c r="AC2497" s="385">
        <v>0</v>
      </c>
      <c r="AD2497" s="385">
        <v>2593.4329172608145</v>
      </c>
      <c r="AE2497" s="385">
        <v>0</v>
      </c>
      <c r="AF2497" s="385">
        <v>0</v>
      </c>
      <c r="AG2497" s="385">
        <v>0</v>
      </c>
      <c r="AH2497" s="435">
        <v>2593.4329172608145</v>
      </c>
      <c r="AI2497" s="241">
        <v>0</v>
      </c>
      <c r="AJ2497" s="242">
        <v>0</v>
      </c>
      <c r="AK2497" s="242">
        <v>0</v>
      </c>
      <c r="AL2497" s="242">
        <v>0</v>
      </c>
      <c r="AM2497" s="242">
        <v>0</v>
      </c>
      <c r="AN2497" s="242">
        <v>0</v>
      </c>
      <c r="AO2497" s="242">
        <v>263.04541234425994</v>
      </c>
      <c r="AP2497" s="225">
        <v>263.04541234425994</v>
      </c>
      <c r="AQ2497" s="243">
        <v>0</v>
      </c>
      <c r="AR2497" s="384">
        <v>0</v>
      </c>
      <c r="AS2497" s="385">
        <v>0</v>
      </c>
      <c r="AT2497" s="385">
        <v>2417.7213653641857</v>
      </c>
      <c r="AU2497" s="385">
        <v>0</v>
      </c>
      <c r="AV2497" s="385">
        <v>10.107763529895172</v>
      </c>
      <c r="AW2497" s="385">
        <v>0</v>
      </c>
      <c r="AX2497" s="385">
        <v>0</v>
      </c>
      <c r="AY2497" s="385">
        <v>0</v>
      </c>
      <c r="AZ2497" s="379">
        <v>2427.8291288940809</v>
      </c>
      <c r="BA2497" s="463">
        <v>0</v>
      </c>
      <c r="BB2497" s="464">
        <v>0</v>
      </c>
      <c r="BC2497" s="464">
        <v>73.06817009562775</v>
      </c>
      <c r="BD2497" s="462">
        <v>73.06817009562775</v>
      </c>
      <c r="BE2497" s="227">
        <v>0</v>
      </c>
      <c r="BF2497" s="245">
        <v>0.86985916780509231</v>
      </c>
      <c r="BG2497" s="245">
        <v>51.32169090050045</v>
      </c>
      <c r="BH2497" s="245">
        <v>0</v>
      </c>
      <c r="BI2497" s="229">
        <v>52.191550068305538</v>
      </c>
      <c r="BJ2497" s="520">
        <v>36.534085047813875</v>
      </c>
      <c r="BK2497" s="521">
        <v>104.38310013661108</v>
      </c>
      <c r="BL2497" s="521">
        <v>417.53240054644431</v>
      </c>
      <c r="BM2497" s="521">
        <v>5506.2085322062339</v>
      </c>
      <c r="BN2497" s="519">
        <v>6064.6581179371033</v>
      </c>
    </row>
    <row r="2498" spans="1:66" x14ac:dyDescent="0.2">
      <c r="A2498" s="579" t="s">
        <v>253</v>
      </c>
      <c r="B2498" s="636">
        <v>2014</v>
      </c>
      <c r="C2498" s="637">
        <v>5</v>
      </c>
      <c r="D2498" s="637">
        <v>7</v>
      </c>
      <c r="E2498" s="590">
        <v>41848</v>
      </c>
      <c r="F2498" s="668" t="s">
        <v>219</v>
      </c>
      <c r="G2498" s="591">
        <v>1</v>
      </c>
      <c r="H2498" s="592">
        <v>0.37986111111111109</v>
      </c>
      <c r="I2498" s="593">
        <v>10</v>
      </c>
      <c r="J2498" s="236" t="s">
        <v>220</v>
      </c>
      <c r="K2498" s="236" t="s">
        <v>470</v>
      </c>
      <c r="L2498" s="234">
        <v>2</v>
      </c>
      <c r="M2498" s="235">
        <v>7.62</v>
      </c>
      <c r="N2498" s="234">
        <v>731</v>
      </c>
      <c r="O2498" s="240">
        <v>0.33897126999999999</v>
      </c>
      <c r="P2498" s="239" t="s">
        <v>473</v>
      </c>
      <c r="Q2498" s="234">
        <v>700</v>
      </c>
      <c r="R2498" s="240">
        <v>0.32360540999999998</v>
      </c>
      <c r="S2498" s="235">
        <v>24.4</v>
      </c>
      <c r="T2498" s="234">
        <v>216</v>
      </c>
      <c r="U2498" s="235">
        <v>4.7</v>
      </c>
      <c r="V2498" s="234">
        <v>3</v>
      </c>
      <c r="W2498" s="234">
        <v>11593</v>
      </c>
      <c r="X2498" s="413">
        <v>3.5203871857000002</v>
      </c>
      <c r="Y2498" s="384">
        <v>13.424917941664319</v>
      </c>
      <c r="Z2498" s="385">
        <v>0</v>
      </c>
      <c r="AA2498" s="385">
        <v>0</v>
      </c>
      <c r="AB2498" s="385">
        <v>0</v>
      </c>
      <c r="AC2498" s="385">
        <v>0</v>
      </c>
      <c r="AD2498" s="385">
        <v>6581.7447848120082</v>
      </c>
      <c r="AE2498" s="385">
        <v>0</v>
      </c>
      <c r="AF2498" s="385">
        <v>0</v>
      </c>
      <c r="AG2498" s="385">
        <v>0</v>
      </c>
      <c r="AH2498" s="435">
        <v>6595.1697027536729</v>
      </c>
      <c r="AI2498" s="241">
        <v>0</v>
      </c>
      <c r="AJ2498" s="242">
        <v>0</v>
      </c>
      <c r="AK2498" s="242">
        <v>0</v>
      </c>
      <c r="AL2498" s="242">
        <v>0</v>
      </c>
      <c r="AM2498" s="242">
        <v>0</v>
      </c>
      <c r="AN2498" s="242">
        <v>0</v>
      </c>
      <c r="AO2498" s="242">
        <v>67.678506052501291</v>
      </c>
      <c r="AP2498" s="225">
        <v>67.678506052501291</v>
      </c>
      <c r="AQ2498" s="243">
        <v>0</v>
      </c>
      <c r="AR2498" s="384">
        <v>0</v>
      </c>
      <c r="AS2498" s="385">
        <v>0</v>
      </c>
      <c r="AT2498" s="385">
        <v>4949.0914671517357</v>
      </c>
      <c r="AU2498" s="385">
        <v>0</v>
      </c>
      <c r="AV2498" s="385">
        <v>11.702741671578348</v>
      </c>
      <c r="AW2498" s="385">
        <v>0</v>
      </c>
      <c r="AX2498" s="385">
        <v>0</v>
      </c>
      <c r="AY2498" s="385">
        <v>0</v>
      </c>
      <c r="AZ2498" s="379">
        <v>4960.794208823314</v>
      </c>
      <c r="BA2498" s="463">
        <v>0</v>
      </c>
      <c r="BB2498" s="464">
        <v>0</v>
      </c>
      <c r="BC2498" s="464">
        <v>152.27663861812789</v>
      </c>
      <c r="BD2498" s="462">
        <v>152.27663861812789</v>
      </c>
      <c r="BE2498" s="227">
        <v>0</v>
      </c>
      <c r="BF2498" s="245">
        <v>0</v>
      </c>
      <c r="BG2498" s="245">
        <v>52.873832853516632</v>
      </c>
      <c r="BH2498" s="245">
        <v>0</v>
      </c>
      <c r="BI2498" s="229">
        <v>52.873832853516632</v>
      </c>
      <c r="BJ2498" s="520">
        <v>9.0640856320314231</v>
      </c>
      <c r="BK2498" s="521">
        <v>100.71206257812692</v>
      </c>
      <c r="BL2498" s="521">
        <v>171.21050638281574</v>
      </c>
      <c r="BM2498" s="521">
        <v>2950.8634335391189</v>
      </c>
      <c r="BN2498" s="519">
        <v>3231.8500881320929</v>
      </c>
    </row>
    <row r="2499" spans="1:66" x14ac:dyDescent="0.2">
      <c r="A2499" s="579" t="s">
        <v>253</v>
      </c>
      <c r="B2499" s="636">
        <v>2014</v>
      </c>
      <c r="C2499" s="637">
        <v>3</v>
      </c>
      <c r="D2499" s="637">
        <v>7</v>
      </c>
      <c r="E2499" s="590">
        <v>41821</v>
      </c>
      <c r="F2499" s="668" t="s">
        <v>225</v>
      </c>
      <c r="G2499" s="591">
        <v>1</v>
      </c>
      <c r="H2499" s="592">
        <v>0.30138888888888887</v>
      </c>
      <c r="I2499" s="593">
        <v>10</v>
      </c>
      <c r="J2499" s="236" t="s">
        <v>317</v>
      </c>
      <c r="K2499" s="236" t="s">
        <v>470</v>
      </c>
      <c r="L2499" s="234">
        <v>4</v>
      </c>
      <c r="M2499" s="235">
        <v>12.4968</v>
      </c>
      <c r="N2499" s="234">
        <v>416</v>
      </c>
      <c r="O2499" s="240">
        <v>0.18539457000000001</v>
      </c>
      <c r="P2499" s="239" t="s">
        <v>473</v>
      </c>
      <c r="Q2499" s="234">
        <v>414</v>
      </c>
      <c r="R2499" s="240">
        <v>0.18444074999999999</v>
      </c>
      <c r="S2499" s="235">
        <v>22.6</v>
      </c>
      <c r="T2499" s="234">
        <v>150</v>
      </c>
      <c r="U2499" s="235">
        <v>5.0999999999999996</v>
      </c>
      <c r="V2499" s="234">
        <v>2</v>
      </c>
      <c r="W2499" s="234">
        <v>13835</v>
      </c>
      <c r="X2499" s="413">
        <v>4.2012038914999996</v>
      </c>
      <c r="Y2499" s="384">
        <v>0</v>
      </c>
      <c r="Z2499" s="385">
        <v>0</v>
      </c>
      <c r="AA2499" s="385">
        <v>0</v>
      </c>
      <c r="AB2499" s="385">
        <v>0</v>
      </c>
      <c r="AC2499" s="385">
        <v>0</v>
      </c>
      <c r="AD2499" s="385">
        <v>6828.086069030026</v>
      </c>
      <c r="AE2499" s="385">
        <v>0</v>
      </c>
      <c r="AF2499" s="385">
        <v>70.48644836676587</v>
      </c>
      <c r="AG2499" s="385">
        <v>0</v>
      </c>
      <c r="AH2499" s="435">
        <v>6898.5725173967921</v>
      </c>
      <c r="AI2499" s="241">
        <v>0</v>
      </c>
      <c r="AJ2499" s="242">
        <v>0</v>
      </c>
      <c r="AK2499" s="242">
        <v>0</v>
      </c>
      <c r="AL2499" s="242">
        <v>0</v>
      </c>
      <c r="AM2499" s="242">
        <v>0</v>
      </c>
      <c r="AN2499" s="242">
        <v>0</v>
      </c>
      <c r="AO2499" s="242">
        <v>27.756749664498486</v>
      </c>
      <c r="AP2499" s="225">
        <v>27.756749664498486</v>
      </c>
      <c r="AQ2499" s="243">
        <v>8.2609374001483591</v>
      </c>
      <c r="AR2499" s="384">
        <v>0</v>
      </c>
      <c r="AS2499" s="385">
        <v>0</v>
      </c>
      <c r="AT2499" s="385">
        <v>11382.13433429681</v>
      </c>
      <c r="AU2499" s="385">
        <v>14.960557631668678</v>
      </c>
      <c r="AV2499" s="385">
        <v>0</v>
      </c>
      <c r="AW2499" s="385">
        <v>0</v>
      </c>
      <c r="AX2499" s="385">
        <v>0</v>
      </c>
      <c r="AY2499" s="385">
        <v>0</v>
      </c>
      <c r="AZ2499" s="379">
        <v>11397.094891928478</v>
      </c>
      <c r="BA2499" s="463">
        <v>0</v>
      </c>
      <c r="BB2499" s="464">
        <v>0</v>
      </c>
      <c r="BC2499" s="464">
        <v>34.695937080623104</v>
      </c>
      <c r="BD2499" s="462">
        <v>34.695937080623104</v>
      </c>
      <c r="BE2499" s="227">
        <v>0</v>
      </c>
      <c r="BF2499" s="245">
        <v>0</v>
      </c>
      <c r="BG2499" s="245">
        <v>186.69718524335292</v>
      </c>
      <c r="BH2499" s="245">
        <v>0</v>
      </c>
      <c r="BI2499" s="229">
        <v>186.69718524335292</v>
      </c>
      <c r="BJ2499" s="520">
        <v>24.782812200445079</v>
      </c>
      <c r="BK2499" s="521">
        <v>330.43749600593446</v>
      </c>
      <c r="BL2499" s="521">
        <v>495.65624400890158</v>
      </c>
      <c r="BM2499" s="521">
        <v>70.217967901261062</v>
      </c>
      <c r="BN2499" s="519">
        <v>921.09452011654218</v>
      </c>
    </row>
    <row r="2500" spans="1:66" x14ac:dyDescent="0.2">
      <c r="A2500" s="579" t="s">
        <v>253</v>
      </c>
      <c r="B2500" s="636">
        <v>2014</v>
      </c>
      <c r="C2500" s="637">
        <v>4</v>
      </c>
      <c r="D2500" s="637">
        <v>7</v>
      </c>
      <c r="E2500" s="590">
        <v>41834</v>
      </c>
      <c r="F2500" s="668" t="s">
        <v>225</v>
      </c>
      <c r="G2500" s="591">
        <v>1</v>
      </c>
      <c r="H2500" s="592">
        <v>0.59027777777777779</v>
      </c>
      <c r="I2500" s="593">
        <v>10</v>
      </c>
      <c r="J2500" s="236" t="s">
        <v>317</v>
      </c>
      <c r="K2500" s="236" t="s">
        <v>470</v>
      </c>
      <c r="L2500" s="234">
        <v>2</v>
      </c>
      <c r="M2500" s="235">
        <v>10.667999999999999</v>
      </c>
      <c r="N2500" s="234">
        <v>263</v>
      </c>
      <c r="O2500" s="240">
        <v>0.11349351000000001</v>
      </c>
      <c r="P2500" s="239" t="s">
        <v>473</v>
      </c>
      <c r="Q2500" s="234">
        <v>220</v>
      </c>
      <c r="R2500" s="240">
        <v>9.3755610000000003E-2</v>
      </c>
      <c r="S2500" s="235">
        <v>26</v>
      </c>
      <c r="T2500" s="234">
        <v>183</v>
      </c>
      <c r="U2500" s="235">
        <v>7.4</v>
      </c>
      <c r="V2500" s="234">
        <v>4</v>
      </c>
      <c r="W2500" s="234">
        <v>8057</v>
      </c>
      <c r="X2500" s="413">
        <v>2.4466280992999998</v>
      </c>
      <c r="Y2500" s="384">
        <v>0</v>
      </c>
      <c r="Z2500" s="385">
        <v>0</v>
      </c>
      <c r="AA2500" s="385">
        <v>0</v>
      </c>
      <c r="AB2500" s="385">
        <v>0</v>
      </c>
      <c r="AC2500" s="385">
        <v>0</v>
      </c>
      <c r="AD2500" s="385">
        <v>3590.4925650585587</v>
      </c>
      <c r="AE2500" s="385">
        <v>0</v>
      </c>
      <c r="AF2500" s="385">
        <v>0</v>
      </c>
      <c r="AG2500" s="385">
        <v>0</v>
      </c>
      <c r="AH2500" s="435">
        <v>3590.4925650585587</v>
      </c>
      <c r="AI2500" s="241">
        <v>0</v>
      </c>
      <c r="AJ2500" s="242">
        <v>0</v>
      </c>
      <c r="AK2500" s="242">
        <v>0</v>
      </c>
      <c r="AL2500" s="242">
        <v>0</v>
      </c>
      <c r="AM2500" s="242">
        <v>0</v>
      </c>
      <c r="AN2500" s="242">
        <v>0</v>
      </c>
      <c r="AO2500" s="242">
        <v>54.932746026440597</v>
      </c>
      <c r="AP2500" s="225">
        <v>54.932746026440597</v>
      </c>
      <c r="AQ2500" s="243">
        <v>0</v>
      </c>
      <c r="AR2500" s="384">
        <v>11.79582626728479</v>
      </c>
      <c r="AS2500" s="385">
        <v>0</v>
      </c>
      <c r="AT2500" s="385">
        <v>22086.037520561556</v>
      </c>
      <c r="AU2500" s="385">
        <v>29.608096146989265</v>
      </c>
      <c r="AV2500" s="385">
        <v>0</v>
      </c>
      <c r="AW2500" s="385">
        <v>0</v>
      </c>
      <c r="AX2500" s="385">
        <v>0</v>
      </c>
      <c r="AY2500" s="385">
        <v>0</v>
      </c>
      <c r="AZ2500" s="379">
        <v>22127.441442975829</v>
      </c>
      <c r="BA2500" s="463">
        <v>0</v>
      </c>
      <c r="BB2500" s="464">
        <v>0</v>
      </c>
      <c r="BC2500" s="464">
        <v>151.06505157271167</v>
      </c>
      <c r="BD2500" s="462">
        <v>151.06505157271167</v>
      </c>
      <c r="BE2500" s="227">
        <v>0</v>
      </c>
      <c r="BF2500" s="245">
        <v>1.6349031555488276</v>
      </c>
      <c r="BG2500" s="245">
        <v>639.24713381959168</v>
      </c>
      <c r="BH2500" s="245">
        <v>0.5722161044420897</v>
      </c>
      <c r="BI2500" s="229">
        <v>641.4542530795826</v>
      </c>
      <c r="BJ2500" s="520">
        <v>73.570641999697244</v>
      </c>
      <c r="BK2500" s="521">
        <v>425.07482044269517</v>
      </c>
      <c r="BL2500" s="521">
        <v>3760.2772577623036</v>
      </c>
      <c r="BM2500" s="521">
        <v>703.00835688599591</v>
      </c>
      <c r="BN2500" s="519">
        <v>4961.9310770906923</v>
      </c>
    </row>
    <row r="2501" spans="1:66" x14ac:dyDescent="0.2">
      <c r="A2501" s="579" t="s">
        <v>253</v>
      </c>
      <c r="B2501" s="636">
        <v>2014</v>
      </c>
      <c r="C2501" s="637">
        <v>5</v>
      </c>
      <c r="D2501" s="637">
        <v>7</v>
      </c>
      <c r="E2501" s="590">
        <v>41849</v>
      </c>
      <c r="F2501" s="668" t="s">
        <v>225</v>
      </c>
      <c r="G2501" s="591">
        <v>1</v>
      </c>
      <c r="H2501" s="592">
        <v>0.3298611111111111</v>
      </c>
      <c r="I2501" s="593">
        <v>10</v>
      </c>
      <c r="J2501" s="236" t="s">
        <v>317</v>
      </c>
      <c r="K2501" s="236" t="s">
        <v>470</v>
      </c>
      <c r="L2501" s="234">
        <v>2</v>
      </c>
      <c r="M2501" s="235">
        <v>11.2776</v>
      </c>
      <c r="N2501" s="234">
        <v>367</v>
      </c>
      <c r="O2501" s="240">
        <v>0.16212278999999999</v>
      </c>
      <c r="P2501" s="239" t="s">
        <v>473</v>
      </c>
      <c r="Q2501" s="234">
        <v>414</v>
      </c>
      <c r="R2501" s="240">
        <v>0.18444074999999999</v>
      </c>
      <c r="S2501" s="235">
        <v>23.9</v>
      </c>
      <c r="T2501" s="234">
        <v>195</v>
      </c>
      <c r="U2501" s="235">
        <v>4.2</v>
      </c>
      <c r="V2501" s="234">
        <v>2</v>
      </c>
      <c r="W2501" s="234">
        <v>12339</v>
      </c>
      <c r="X2501" s="413">
        <v>3.7469212011000002</v>
      </c>
      <c r="Y2501" s="384">
        <v>16.009143715749865</v>
      </c>
      <c r="Z2501" s="385">
        <v>0</v>
      </c>
      <c r="AA2501" s="385">
        <v>0</v>
      </c>
      <c r="AB2501" s="385">
        <v>0</v>
      </c>
      <c r="AC2501" s="385">
        <v>0</v>
      </c>
      <c r="AD2501" s="385">
        <v>13907.057875864117</v>
      </c>
      <c r="AE2501" s="385">
        <v>0</v>
      </c>
      <c r="AF2501" s="385">
        <v>0</v>
      </c>
      <c r="AG2501" s="385">
        <v>0</v>
      </c>
      <c r="AH2501" s="435">
        <v>13923.067019579867</v>
      </c>
      <c r="AI2501" s="241">
        <v>0</v>
      </c>
      <c r="AJ2501" s="242">
        <v>0</v>
      </c>
      <c r="AK2501" s="242">
        <v>3.9932785337485597</v>
      </c>
      <c r="AL2501" s="242">
        <v>0</v>
      </c>
      <c r="AM2501" s="242">
        <v>0</v>
      </c>
      <c r="AN2501" s="242">
        <v>0</v>
      </c>
      <c r="AO2501" s="242">
        <v>20.176565223150615</v>
      </c>
      <c r="AP2501" s="225">
        <v>24.169843756899173</v>
      </c>
      <c r="AQ2501" s="243">
        <v>6.0049301259376833</v>
      </c>
      <c r="AR2501" s="384">
        <v>0</v>
      </c>
      <c r="AS2501" s="385">
        <v>0</v>
      </c>
      <c r="AT2501" s="385">
        <v>20389.283867931834</v>
      </c>
      <c r="AU2501" s="385">
        <v>76.124499206512013</v>
      </c>
      <c r="AV2501" s="385">
        <v>13.955457612679176</v>
      </c>
      <c r="AW2501" s="385">
        <v>0</v>
      </c>
      <c r="AX2501" s="385">
        <v>0</v>
      </c>
      <c r="AY2501" s="385">
        <v>0</v>
      </c>
      <c r="AZ2501" s="379">
        <v>20479.363824751024</v>
      </c>
      <c r="BA2501" s="463">
        <v>0</v>
      </c>
      <c r="BB2501" s="464">
        <v>0</v>
      </c>
      <c r="BC2501" s="464">
        <v>110.9711087273284</v>
      </c>
      <c r="BD2501" s="462">
        <v>110.9711087273284</v>
      </c>
      <c r="BE2501" s="227">
        <v>0</v>
      </c>
      <c r="BF2501" s="245">
        <v>0</v>
      </c>
      <c r="BG2501" s="245">
        <v>207.77058235744394</v>
      </c>
      <c r="BH2501" s="245">
        <v>0</v>
      </c>
      <c r="BI2501" s="229">
        <v>207.77058235744394</v>
      </c>
      <c r="BJ2501" s="520">
        <v>54.044371133439149</v>
      </c>
      <c r="BK2501" s="521">
        <v>144.1183230225044</v>
      </c>
      <c r="BL2501" s="521">
        <v>1435.1783000991063</v>
      </c>
      <c r="BM2501" s="521">
        <v>672.55217410502064</v>
      </c>
      <c r="BN2501" s="519">
        <v>2305.8931683600704</v>
      </c>
    </row>
    <row r="2502" spans="1:66" x14ac:dyDescent="0.2">
      <c r="A2502" s="579" t="s">
        <v>253</v>
      </c>
      <c r="B2502" s="636">
        <v>2014</v>
      </c>
      <c r="C2502" s="637">
        <v>4</v>
      </c>
      <c r="D2502" s="637">
        <v>7</v>
      </c>
      <c r="E2502" s="590">
        <v>41834</v>
      </c>
      <c r="F2502" s="668" t="s">
        <v>229</v>
      </c>
      <c r="G2502" s="591">
        <v>1</v>
      </c>
      <c r="H2502" s="592">
        <v>0.55833333333333335</v>
      </c>
      <c r="I2502" s="593">
        <v>10</v>
      </c>
      <c r="J2502" s="236" t="s">
        <v>317</v>
      </c>
      <c r="K2502" s="236" t="s">
        <v>470</v>
      </c>
      <c r="L2502" s="234">
        <v>2</v>
      </c>
      <c r="M2502" s="235">
        <v>10.667999999999999</v>
      </c>
      <c r="N2502" s="234">
        <v>520</v>
      </c>
      <c r="O2502" s="240">
        <v>0.23540986</v>
      </c>
      <c r="P2502" s="239" t="s">
        <v>473</v>
      </c>
      <c r="Q2502" s="234">
        <v>512</v>
      </c>
      <c r="R2502" s="240">
        <v>0.23153535</v>
      </c>
      <c r="S2502" s="235">
        <v>26.8</v>
      </c>
      <c r="T2502" s="234">
        <v>158</v>
      </c>
      <c r="U2502" s="235">
        <v>4</v>
      </c>
      <c r="V2502" s="234">
        <v>4</v>
      </c>
      <c r="W2502" s="234">
        <v>8507</v>
      </c>
      <c r="X2502" s="413">
        <v>2.5832773042999997</v>
      </c>
      <c r="Y2502" s="384">
        <v>0</v>
      </c>
      <c r="Z2502" s="385">
        <v>0</v>
      </c>
      <c r="AA2502" s="385">
        <v>0</v>
      </c>
      <c r="AB2502" s="385">
        <v>0</v>
      </c>
      <c r="AC2502" s="385">
        <v>0</v>
      </c>
      <c r="AD2502" s="385">
        <v>26338.914481516429</v>
      </c>
      <c r="AE2502" s="385">
        <v>0</v>
      </c>
      <c r="AF2502" s="385">
        <v>118.90709506435854</v>
      </c>
      <c r="AG2502" s="385">
        <v>0</v>
      </c>
      <c r="AH2502" s="435">
        <v>26457.821576580787</v>
      </c>
      <c r="AI2502" s="241">
        <v>117.06060340352907</v>
      </c>
      <c r="AJ2502" s="242">
        <v>0</v>
      </c>
      <c r="AK2502" s="242">
        <v>27.801893308338162</v>
      </c>
      <c r="AL2502" s="242">
        <v>0</v>
      </c>
      <c r="AM2502" s="242">
        <v>0</v>
      </c>
      <c r="AN2502" s="242">
        <v>0</v>
      </c>
      <c r="AO2502" s="242">
        <v>0</v>
      </c>
      <c r="AP2502" s="225">
        <v>144.86249671186724</v>
      </c>
      <c r="AQ2502" s="243">
        <v>34.839465298669367</v>
      </c>
      <c r="AR2502" s="384">
        <v>50.273348425979897</v>
      </c>
      <c r="AS2502" s="385">
        <v>0</v>
      </c>
      <c r="AT2502" s="385">
        <v>92690.397427109885</v>
      </c>
      <c r="AU2502" s="385">
        <v>63.094271655890225</v>
      </c>
      <c r="AV2502" s="385">
        <v>0</v>
      </c>
      <c r="AW2502" s="385">
        <v>0</v>
      </c>
      <c r="AX2502" s="385">
        <v>0</v>
      </c>
      <c r="AY2502" s="385">
        <v>0</v>
      </c>
      <c r="AZ2502" s="379">
        <v>92803.765047191759</v>
      </c>
      <c r="BA2502" s="463">
        <v>0</v>
      </c>
      <c r="BB2502" s="464">
        <v>0</v>
      </c>
      <c r="BC2502" s="464">
        <v>175.59090510529361</v>
      </c>
      <c r="BD2502" s="462">
        <v>175.59090510529361</v>
      </c>
      <c r="BE2502" s="227">
        <v>0</v>
      </c>
      <c r="BF2502" s="245">
        <v>6.967893059733874</v>
      </c>
      <c r="BG2502" s="245">
        <v>1233.3170715728961</v>
      </c>
      <c r="BH2502" s="245">
        <v>0</v>
      </c>
      <c r="BI2502" s="229">
        <v>1240.2849646326299</v>
      </c>
      <c r="BJ2502" s="520">
        <v>167.22943343361297</v>
      </c>
      <c r="BK2502" s="521">
        <v>10869.913173184845</v>
      </c>
      <c r="BL2502" s="521">
        <v>7873.7191574992785</v>
      </c>
      <c r="BM2502" s="521">
        <v>15050.64900902517</v>
      </c>
      <c r="BN2502" s="519">
        <v>33961.510773142909</v>
      </c>
    </row>
    <row r="2503" spans="1:66" x14ac:dyDescent="0.2">
      <c r="A2503" s="579" t="s">
        <v>253</v>
      </c>
      <c r="B2503" s="636">
        <v>2014</v>
      </c>
      <c r="C2503" s="637">
        <v>5</v>
      </c>
      <c r="D2503" s="637">
        <v>7</v>
      </c>
      <c r="E2503" s="590">
        <v>41848</v>
      </c>
      <c r="F2503" s="668" t="s">
        <v>229</v>
      </c>
      <c r="G2503" s="591">
        <v>1</v>
      </c>
      <c r="H2503" s="592">
        <v>0.62916666666666665</v>
      </c>
      <c r="I2503" s="593">
        <v>10</v>
      </c>
      <c r="J2503" s="236" t="s">
        <v>317</v>
      </c>
      <c r="K2503" s="236" t="s">
        <v>470</v>
      </c>
      <c r="L2503" s="234">
        <v>4</v>
      </c>
      <c r="M2503" s="235">
        <v>10.363200000000001</v>
      </c>
      <c r="N2503" s="234">
        <v>607</v>
      </c>
      <c r="O2503" s="240">
        <v>0.27780606000000002</v>
      </c>
      <c r="P2503" s="239" t="s">
        <v>473</v>
      </c>
      <c r="Q2503" s="234">
        <v>601</v>
      </c>
      <c r="R2503" s="240">
        <v>0.27486758</v>
      </c>
      <c r="S2503" s="235">
        <v>26.4</v>
      </c>
      <c r="T2503" s="234">
        <v>152</v>
      </c>
      <c r="U2503" s="235">
        <v>4.2</v>
      </c>
      <c r="V2503" s="234">
        <v>3</v>
      </c>
      <c r="W2503" s="234">
        <v>11875</v>
      </c>
      <c r="X2503" s="413">
        <v>3.6060206874999996</v>
      </c>
      <c r="Y2503" s="384">
        <v>0</v>
      </c>
      <c r="Z2503" s="385">
        <v>0</v>
      </c>
      <c r="AA2503" s="385">
        <v>0</v>
      </c>
      <c r="AB2503" s="385">
        <v>0</v>
      </c>
      <c r="AC2503" s="385">
        <v>0</v>
      </c>
      <c r="AD2503" s="385">
        <v>25346.435287193563</v>
      </c>
      <c r="AE2503" s="385">
        <v>0</v>
      </c>
      <c r="AF2503" s="385">
        <v>0</v>
      </c>
      <c r="AG2503" s="385">
        <v>0</v>
      </c>
      <c r="AH2503" s="435">
        <v>25346.435287193563</v>
      </c>
      <c r="AI2503" s="241">
        <v>0</v>
      </c>
      <c r="AJ2503" s="242">
        <v>0</v>
      </c>
      <c r="AK2503" s="242">
        <v>8.2986212762818496</v>
      </c>
      <c r="AL2503" s="242">
        <v>0</v>
      </c>
      <c r="AM2503" s="242">
        <v>0</v>
      </c>
      <c r="AN2503" s="242">
        <v>0</v>
      </c>
      <c r="AO2503" s="242">
        <v>0</v>
      </c>
      <c r="AP2503" s="225">
        <v>8.2986212762818496</v>
      </c>
      <c r="AQ2503" s="243">
        <v>0</v>
      </c>
      <c r="AR2503" s="384">
        <v>36.014768426089347</v>
      </c>
      <c r="AS2503" s="385">
        <v>0</v>
      </c>
      <c r="AT2503" s="385">
        <v>24716.963024910543</v>
      </c>
      <c r="AU2503" s="385">
        <v>135.59822374147154</v>
      </c>
      <c r="AV2503" s="385">
        <v>0</v>
      </c>
      <c r="AW2503" s="385">
        <v>0</v>
      </c>
      <c r="AX2503" s="385">
        <v>0</v>
      </c>
      <c r="AY2503" s="385">
        <v>0</v>
      </c>
      <c r="AZ2503" s="379">
        <v>24888.576017078103</v>
      </c>
      <c r="BA2503" s="463">
        <v>0</v>
      </c>
      <c r="BB2503" s="464">
        <v>0</v>
      </c>
      <c r="BC2503" s="464">
        <v>20.964937961133092</v>
      </c>
      <c r="BD2503" s="462">
        <v>20.964937961133092</v>
      </c>
      <c r="BE2503" s="227">
        <v>0</v>
      </c>
      <c r="BF2503" s="245">
        <v>2.4958259477539397</v>
      </c>
      <c r="BG2503" s="245">
        <v>287.0199839917031</v>
      </c>
      <c r="BH2503" s="245">
        <v>0</v>
      </c>
      <c r="BI2503" s="229">
        <v>289.51580993945703</v>
      </c>
      <c r="BJ2503" s="520">
        <v>52.412344902832729</v>
      </c>
      <c r="BK2503" s="521">
        <v>1796.9946823828366</v>
      </c>
      <c r="BL2503" s="521">
        <v>5915.1074961768372</v>
      </c>
      <c r="BM2503" s="521">
        <v>8011.6012922901473</v>
      </c>
      <c r="BN2503" s="519">
        <v>15776.115815752655</v>
      </c>
    </row>
    <row r="2504" spans="1:66" x14ac:dyDescent="0.2">
      <c r="A2504" s="579" t="s">
        <v>253</v>
      </c>
      <c r="B2504" s="636">
        <v>2014</v>
      </c>
      <c r="C2504" s="637">
        <v>4</v>
      </c>
      <c r="D2504" s="637">
        <v>7</v>
      </c>
      <c r="E2504" s="590">
        <v>41834</v>
      </c>
      <c r="F2504" s="668" t="s">
        <v>234</v>
      </c>
      <c r="G2504" s="591">
        <v>1</v>
      </c>
      <c r="H2504" s="592">
        <v>0.52430555555555558</v>
      </c>
      <c r="I2504" s="593">
        <v>10</v>
      </c>
      <c r="J2504" s="236" t="s">
        <v>317</v>
      </c>
      <c r="K2504" s="236" t="s">
        <v>470</v>
      </c>
      <c r="L2504" s="234">
        <v>2</v>
      </c>
      <c r="M2504" s="235">
        <v>10.972799999999999</v>
      </c>
      <c r="N2504" s="234">
        <v>1051</v>
      </c>
      <c r="O2504" s="240">
        <v>0.50002922000000005</v>
      </c>
      <c r="P2504" s="239" t="s">
        <v>473</v>
      </c>
      <c r="Q2504" s="234">
        <v>1115</v>
      </c>
      <c r="R2504" s="240">
        <v>0.53270496000000001</v>
      </c>
      <c r="S2504" s="235">
        <v>27.8</v>
      </c>
      <c r="T2504" s="234">
        <v>175</v>
      </c>
      <c r="U2504" s="235">
        <v>4.4000000000000004</v>
      </c>
      <c r="V2504" s="234">
        <v>4</v>
      </c>
      <c r="W2504" s="234">
        <v>8716</v>
      </c>
      <c r="X2504" s="413">
        <v>2.6467432684000003</v>
      </c>
      <c r="Y2504" s="384">
        <v>0</v>
      </c>
      <c r="Z2504" s="385">
        <v>0</v>
      </c>
      <c r="AA2504" s="385">
        <v>0</v>
      </c>
      <c r="AB2504" s="385">
        <v>115.91604054044336</v>
      </c>
      <c r="AC2504" s="385">
        <v>0</v>
      </c>
      <c r="AD2504" s="385">
        <v>23233.156284618803</v>
      </c>
      <c r="AE2504" s="385">
        <v>0</v>
      </c>
      <c r="AF2504" s="385">
        <v>128.9509277589743</v>
      </c>
      <c r="AG2504" s="385">
        <v>0</v>
      </c>
      <c r="AH2504" s="435">
        <v>23478.023252918221</v>
      </c>
      <c r="AI2504" s="241">
        <v>0</v>
      </c>
      <c r="AJ2504" s="242">
        <v>0</v>
      </c>
      <c r="AK2504" s="242">
        <v>15.075130435344493</v>
      </c>
      <c r="AL2504" s="242">
        <v>0</v>
      </c>
      <c r="AM2504" s="242">
        <v>0</v>
      </c>
      <c r="AN2504" s="242">
        <v>0</v>
      </c>
      <c r="AO2504" s="242">
        <v>380.84540047186084</v>
      </c>
      <c r="AP2504" s="225">
        <v>395.92053090720532</v>
      </c>
      <c r="AQ2504" s="243">
        <v>0</v>
      </c>
      <c r="AR2504" s="384">
        <v>163.55949788121882</v>
      </c>
      <c r="AS2504" s="385">
        <v>0</v>
      </c>
      <c r="AT2504" s="385">
        <v>37038.57535803302</v>
      </c>
      <c r="AU2504" s="385">
        <v>273.69484930735712</v>
      </c>
      <c r="AV2504" s="385">
        <v>0</v>
      </c>
      <c r="AW2504" s="385">
        <v>0</v>
      </c>
      <c r="AX2504" s="385">
        <v>0</v>
      </c>
      <c r="AY2504" s="385">
        <v>0</v>
      </c>
      <c r="AZ2504" s="379">
        <v>37475.8297052216</v>
      </c>
      <c r="BA2504" s="463">
        <v>0</v>
      </c>
      <c r="BB2504" s="464">
        <v>0</v>
      </c>
      <c r="BC2504" s="464">
        <v>380.84540047186084</v>
      </c>
      <c r="BD2504" s="462">
        <v>380.84540047186084</v>
      </c>
      <c r="BE2504" s="227">
        <v>0</v>
      </c>
      <c r="BF2504" s="245">
        <v>7.556456358568667</v>
      </c>
      <c r="BG2504" s="245">
        <v>415.60509972127676</v>
      </c>
      <c r="BH2504" s="245">
        <v>0</v>
      </c>
      <c r="BI2504" s="229">
        <v>423.16155607984541</v>
      </c>
      <c r="BJ2504" s="520">
        <v>1110.7990847095944</v>
      </c>
      <c r="BK2504" s="521">
        <v>28412.275908218191</v>
      </c>
      <c r="BL2504" s="521">
        <v>14357.267081280468</v>
      </c>
      <c r="BM2504" s="521">
        <v>76282.426939750716</v>
      </c>
      <c r="BN2504" s="519">
        <v>120162.76901395897</v>
      </c>
    </row>
    <row r="2505" spans="1:66" x14ac:dyDescent="0.2">
      <c r="A2505" s="579" t="s">
        <v>253</v>
      </c>
      <c r="B2505" s="636">
        <v>2014</v>
      </c>
      <c r="C2505" s="637">
        <v>5</v>
      </c>
      <c r="D2505" s="637">
        <v>7</v>
      </c>
      <c r="E2505" s="590">
        <v>41848</v>
      </c>
      <c r="F2505" s="668" t="s">
        <v>234</v>
      </c>
      <c r="G2505" s="591">
        <v>1</v>
      </c>
      <c r="H2505" s="592">
        <v>0.59444444444444444</v>
      </c>
      <c r="I2505" s="593">
        <v>10</v>
      </c>
      <c r="J2505" s="236" t="s">
        <v>317</v>
      </c>
      <c r="K2505" s="236" t="s">
        <v>470</v>
      </c>
      <c r="L2505" s="234">
        <v>4</v>
      </c>
      <c r="M2505" s="235">
        <v>9.7536000000000005</v>
      </c>
      <c r="N2505" s="234">
        <v>1212</v>
      </c>
      <c r="O2505" s="240">
        <v>0.58248423000000005</v>
      </c>
      <c r="P2505" s="239" t="s">
        <v>473</v>
      </c>
      <c r="Q2505" s="234">
        <v>978</v>
      </c>
      <c r="R2505" s="240">
        <v>0.46293275</v>
      </c>
      <c r="S2505" s="235">
        <v>28</v>
      </c>
      <c r="T2505" s="234">
        <v>108</v>
      </c>
      <c r="U2505" s="235">
        <v>6.3</v>
      </c>
      <c r="V2505" s="234">
        <v>3</v>
      </c>
      <c r="W2505" s="234">
        <v>12321</v>
      </c>
      <c r="X2505" s="413">
        <v>3.7414552328999999</v>
      </c>
      <c r="Y2505" s="384">
        <v>0</v>
      </c>
      <c r="Z2505" s="385">
        <v>0</v>
      </c>
      <c r="AA2505" s="385">
        <v>0</v>
      </c>
      <c r="AB2505" s="385">
        <v>0</v>
      </c>
      <c r="AC2505" s="385">
        <v>0</v>
      </c>
      <c r="AD2505" s="385">
        <v>13639.222394342607</v>
      </c>
      <c r="AE2505" s="385">
        <v>0</v>
      </c>
      <c r="AF2505" s="385">
        <v>0</v>
      </c>
      <c r="AG2505" s="385">
        <v>0</v>
      </c>
      <c r="AH2505" s="435">
        <v>13639.222394342607</v>
      </c>
      <c r="AI2505" s="241">
        <v>0</v>
      </c>
      <c r="AJ2505" s="242">
        <v>0</v>
      </c>
      <c r="AK2505" s="242">
        <v>23.994674374445331</v>
      </c>
      <c r="AL2505" s="242">
        <v>0</v>
      </c>
      <c r="AM2505" s="242">
        <v>0</v>
      </c>
      <c r="AN2505" s="242">
        <v>0</v>
      </c>
      <c r="AO2505" s="242">
        <v>0</v>
      </c>
      <c r="AP2505" s="225">
        <v>23.994674374445331</v>
      </c>
      <c r="AQ2505" s="243">
        <v>0</v>
      </c>
      <c r="AR2505" s="384">
        <v>0</v>
      </c>
      <c r="AS2505" s="385">
        <v>0</v>
      </c>
      <c r="AT2505" s="385">
        <v>31893.504685210104</v>
      </c>
      <c r="AU2505" s="385">
        <v>392.06937105672625</v>
      </c>
      <c r="AV2505" s="385">
        <v>0</v>
      </c>
      <c r="AW2505" s="385">
        <v>0</v>
      </c>
      <c r="AX2505" s="385">
        <v>0</v>
      </c>
      <c r="AY2505" s="385">
        <v>0</v>
      </c>
      <c r="AZ2505" s="379">
        <v>32285.574056266829</v>
      </c>
      <c r="BA2505" s="463">
        <v>1.4432886841771626</v>
      </c>
      <c r="BB2505" s="464">
        <v>0</v>
      </c>
      <c r="BC2505" s="464">
        <v>363.70874841264498</v>
      </c>
      <c r="BD2505" s="462">
        <v>365.15203709682214</v>
      </c>
      <c r="BE2505" s="227">
        <v>0</v>
      </c>
      <c r="BF2505" s="245">
        <v>28.865773683543257</v>
      </c>
      <c r="BG2505" s="245">
        <v>454.63593551580618</v>
      </c>
      <c r="BH2505" s="245">
        <v>10.103020789240139</v>
      </c>
      <c r="BI2505" s="229">
        <v>493.60472998858955</v>
      </c>
      <c r="BJ2505" s="520">
        <v>3420.5941814998755</v>
      </c>
      <c r="BK2505" s="521">
        <v>1298.9598157594464</v>
      </c>
      <c r="BL2505" s="521">
        <v>18221.519637736674</v>
      </c>
      <c r="BM2505" s="521">
        <v>37778.081308337227</v>
      </c>
      <c r="BN2505" s="519">
        <v>60719.154943333226</v>
      </c>
    </row>
    <row r="2506" spans="1:66" x14ac:dyDescent="0.2">
      <c r="A2506" s="579" t="s">
        <v>253</v>
      </c>
      <c r="B2506" s="636">
        <v>2014</v>
      </c>
      <c r="C2506" s="637">
        <v>4</v>
      </c>
      <c r="D2506" s="637">
        <v>7</v>
      </c>
      <c r="E2506" s="590">
        <v>41834</v>
      </c>
      <c r="F2506" s="668" t="s">
        <v>238</v>
      </c>
      <c r="G2506" s="591">
        <v>1</v>
      </c>
      <c r="H2506" s="592">
        <v>0.46527777777777779</v>
      </c>
      <c r="I2506" s="593">
        <v>10</v>
      </c>
      <c r="J2506" s="236" t="s">
        <v>220</v>
      </c>
      <c r="K2506" s="236" t="s">
        <v>470</v>
      </c>
      <c r="L2506" s="234">
        <v>2</v>
      </c>
      <c r="M2506" s="235">
        <v>9.1440000000000001</v>
      </c>
      <c r="N2506" s="234">
        <v>497</v>
      </c>
      <c r="O2506" s="240">
        <v>0.22428223</v>
      </c>
      <c r="P2506" s="239" t="s">
        <v>473</v>
      </c>
      <c r="Q2506" s="234">
        <v>436</v>
      </c>
      <c r="R2506" s="240">
        <v>0.19495042000000001</v>
      </c>
      <c r="S2506" s="235">
        <v>26.1</v>
      </c>
      <c r="T2506" s="234">
        <v>190</v>
      </c>
      <c r="U2506" s="235">
        <v>6.8</v>
      </c>
      <c r="V2506" s="234">
        <v>4</v>
      </c>
      <c r="W2506" s="234">
        <v>7850</v>
      </c>
      <c r="X2506" s="413">
        <v>2.3837694649999999</v>
      </c>
      <c r="Y2506" s="384">
        <v>0</v>
      </c>
      <c r="Z2506" s="385">
        <v>0</v>
      </c>
      <c r="AA2506" s="385">
        <v>0</v>
      </c>
      <c r="AB2506" s="385">
        <v>0</v>
      </c>
      <c r="AC2506" s="385">
        <v>0</v>
      </c>
      <c r="AD2506" s="385">
        <v>44400.736545217886</v>
      </c>
      <c r="AE2506" s="385">
        <v>0</v>
      </c>
      <c r="AF2506" s="385">
        <v>200.44723578166983</v>
      </c>
      <c r="AG2506" s="385">
        <v>0</v>
      </c>
      <c r="AH2506" s="435">
        <v>44601.183780999556</v>
      </c>
      <c r="AI2506" s="241">
        <v>0</v>
      </c>
      <c r="AJ2506" s="242">
        <v>0</v>
      </c>
      <c r="AK2506" s="242">
        <v>7.8111580307536164</v>
      </c>
      <c r="AL2506" s="242">
        <v>0</v>
      </c>
      <c r="AM2506" s="242">
        <v>0</v>
      </c>
      <c r="AN2506" s="242">
        <v>0</v>
      </c>
      <c r="AO2506" s="242">
        <v>493.33629667917575</v>
      </c>
      <c r="AP2506" s="225">
        <v>501.14745470992938</v>
      </c>
      <c r="AQ2506" s="243">
        <v>0</v>
      </c>
      <c r="AR2506" s="384">
        <v>0</v>
      </c>
      <c r="AS2506" s="385">
        <v>0</v>
      </c>
      <c r="AT2506" s="385">
        <v>29596.066664944879</v>
      </c>
      <c r="AU2506" s="385">
        <v>212.72191268713982</v>
      </c>
      <c r="AV2506" s="385">
        <v>34.122427186976317</v>
      </c>
      <c r="AW2506" s="385">
        <v>0</v>
      </c>
      <c r="AX2506" s="385">
        <v>0</v>
      </c>
      <c r="AY2506" s="385">
        <v>0</v>
      </c>
      <c r="AZ2506" s="379">
        <v>29842.911004818994</v>
      </c>
      <c r="BA2506" s="463">
        <v>0</v>
      </c>
      <c r="BB2506" s="464">
        <v>0</v>
      </c>
      <c r="BC2506" s="464">
        <v>246.66814833958787</v>
      </c>
      <c r="BD2506" s="462">
        <v>246.66814833958787</v>
      </c>
      <c r="BE2506" s="227">
        <v>0</v>
      </c>
      <c r="BF2506" s="245">
        <v>2.9365255754712845</v>
      </c>
      <c r="BG2506" s="245">
        <v>534.44765473577377</v>
      </c>
      <c r="BH2506" s="245">
        <v>2.0555679028298992</v>
      </c>
      <c r="BI2506" s="229">
        <v>539.43974821407494</v>
      </c>
      <c r="BJ2506" s="520">
        <v>158.57238107544933</v>
      </c>
      <c r="BK2506" s="521">
        <v>6930.2003581122317</v>
      </c>
      <c r="BL2506" s="521">
        <v>1996.8373913204734</v>
      </c>
      <c r="BM2506" s="521">
        <v>13243.730345375494</v>
      </c>
      <c r="BN2506" s="519">
        <v>22329.340475883648</v>
      </c>
    </row>
    <row r="2507" spans="1:66" x14ac:dyDescent="0.2">
      <c r="A2507" s="579" t="s">
        <v>253</v>
      </c>
      <c r="B2507" s="636">
        <v>2014</v>
      </c>
      <c r="C2507" s="637">
        <v>5</v>
      </c>
      <c r="D2507" s="637">
        <v>7</v>
      </c>
      <c r="E2507" s="590">
        <v>41848</v>
      </c>
      <c r="F2507" s="668" t="s">
        <v>238</v>
      </c>
      <c r="G2507" s="591">
        <v>1</v>
      </c>
      <c r="H2507" s="592">
        <v>0.54652777777777772</v>
      </c>
      <c r="I2507" s="593">
        <v>10</v>
      </c>
      <c r="J2507" s="236" t="s">
        <v>220</v>
      </c>
      <c r="K2507" s="236" t="s">
        <v>470</v>
      </c>
      <c r="L2507" s="234">
        <v>4</v>
      </c>
      <c r="M2507" s="235">
        <v>9.1440000000000001</v>
      </c>
      <c r="N2507" s="234">
        <v>493</v>
      </c>
      <c r="O2507" s="240">
        <v>0.22235066000000001</v>
      </c>
      <c r="P2507" s="239" t="s">
        <v>473</v>
      </c>
      <c r="Q2507" s="234">
        <v>474</v>
      </c>
      <c r="R2507" s="240">
        <v>0.21319098</v>
      </c>
      <c r="S2507" s="235">
        <v>25.7</v>
      </c>
      <c r="T2507" s="234">
        <v>185</v>
      </c>
      <c r="U2507" s="235">
        <v>5</v>
      </c>
      <c r="V2507" s="234">
        <v>3</v>
      </c>
      <c r="W2507" s="234">
        <v>11650</v>
      </c>
      <c r="X2507" s="413">
        <v>3.5376960849999999</v>
      </c>
      <c r="Y2507" s="384">
        <v>0</v>
      </c>
      <c r="Z2507" s="385">
        <v>0</v>
      </c>
      <c r="AA2507" s="385">
        <v>39.573778141544345</v>
      </c>
      <c r="AB2507" s="385">
        <v>30.353087834564512</v>
      </c>
      <c r="AC2507" s="385">
        <v>0</v>
      </c>
      <c r="AD2507" s="385">
        <v>12931.147532420102</v>
      </c>
      <c r="AE2507" s="385">
        <v>0</v>
      </c>
      <c r="AF2507" s="385">
        <v>0</v>
      </c>
      <c r="AG2507" s="385">
        <v>0</v>
      </c>
      <c r="AH2507" s="435">
        <v>13001.074398396211</v>
      </c>
      <c r="AI2507" s="241">
        <v>0</v>
      </c>
      <c r="AJ2507" s="242">
        <v>0</v>
      </c>
      <c r="AK2507" s="242">
        <v>0</v>
      </c>
      <c r="AL2507" s="242">
        <v>0</v>
      </c>
      <c r="AM2507" s="242">
        <v>0</v>
      </c>
      <c r="AN2507" s="242">
        <v>0</v>
      </c>
      <c r="AO2507" s="242">
        <v>66.483947277794499</v>
      </c>
      <c r="AP2507" s="225">
        <v>66.483947277794499</v>
      </c>
      <c r="AQ2507" s="243">
        <v>0</v>
      </c>
      <c r="AR2507" s="384">
        <v>57.104961858248494</v>
      </c>
      <c r="AS2507" s="385">
        <v>0</v>
      </c>
      <c r="AT2507" s="385">
        <v>16932.472027200718</v>
      </c>
      <c r="AU2507" s="385">
        <v>71.668112214336801</v>
      </c>
      <c r="AV2507" s="385">
        <v>0</v>
      </c>
      <c r="AW2507" s="385">
        <v>0</v>
      </c>
      <c r="AX2507" s="385">
        <v>0</v>
      </c>
      <c r="AY2507" s="385">
        <v>0</v>
      </c>
      <c r="AZ2507" s="379">
        <v>17061.245101273304</v>
      </c>
      <c r="BA2507" s="463">
        <v>0</v>
      </c>
      <c r="BB2507" s="464">
        <v>0</v>
      </c>
      <c r="BC2507" s="464">
        <v>49.862960458345881</v>
      </c>
      <c r="BD2507" s="462">
        <v>49.862960458345881</v>
      </c>
      <c r="BE2507" s="227">
        <v>0</v>
      </c>
      <c r="BF2507" s="245">
        <v>0.98934445353860867</v>
      </c>
      <c r="BG2507" s="245">
        <v>172.14593491571785</v>
      </c>
      <c r="BH2507" s="245">
        <v>0.69254111747702607</v>
      </c>
      <c r="BI2507" s="229">
        <v>173.82782048673349</v>
      </c>
      <c r="BJ2507" s="520">
        <v>130.59346786709634</v>
      </c>
      <c r="BK2507" s="521">
        <v>1424.6560130955966</v>
      </c>
      <c r="BL2507" s="521">
        <v>1879.7544617233566</v>
      </c>
      <c r="BM2507" s="521">
        <v>5233.6321592192398</v>
      </c>
      <c r="BN2507" s="519">
        <v>8668.6361019052893</v>
      </c>
    </row>
    <row r="2508" spans="1:66" x14ac:dyDescent="0.2">
      <c r="A2508" s="579" t="s">
        <v>253</v>
      </c>
      <c r="B2508" s="636">
        <v>2014</v>
      </c>
      <c r="C2508" s="637">
        <v>4</v>
      </c>
      <c r="D2508" s="637">
        <v>7</v>
      </c>
      <c r="E2508" s="590">
        <v>41834</v>
      </c>
      <c r="F2508" s="668" t="s">
        <v>243</v>
      </c>
      <c r="G2508" s="591">
        <v>1</v>
      </c>
      <c r="H2508" s="592">
        <v>0.37222222222222223</v>
      </c>
      <c r="I2508" s="593">
        <v>10</v>
      </c>
      <c r="J2508" s="236" t="s">
        <v>220</v>
      </c>
      <c r="K2508" s="236" t="s">
        <v>470</v>
      </c>
      <c r="L2508" s="234">
        <v>2</v>
      </c>
      <c r="M2508" s="235">
        <v>9.4488000000000003</v>
      </c>
      <c r="N2508" s="234">
        <v>716</v>
      </c>
      <c r="O2508" s="240">
        <v>0.33153027000000002</v>
      </c>
      <c r="P2508" s="239" t="s">
        <v>473</v>
      </c>
      <c r="Q2508" s="234">
        <v>770</v>
      </c>
      <c r="R2508" s="240">
        <v>0.35836825</v>
      </c>
      <c r="S2508" s="235">
        <v>24.8</v>
      </c>
      <c r="T2508" s="234">
        <v>200</v>
      </c>
      <c r="U2508" s="235">
        <v>4.3</v>
      </c>
      <c r="V2508" s="234">
        <v>4</v>
      </c>
      <c r="W2508" s="234">
        <v>7607</v>
      </c>
      <c r="X2508" s="413">
        <v>2.3099788942999999</v>
      </c>
      <c r="Y2508" s="384">
        <v>0</v>
      </c>
      <c r="Z2508" s="385">
        <v>0</v>
      </c>
      <c r="AA2508" s="385">
        <v>0</v>
      </c>
      <c r="AB2508" s="385">
        <v>0</v>
      </c>
      <c r="AC2508" s="385">
        <v>0</v>
      </c>
      <c r="AD2508" s="385">
        <v>17458.730943176477</v>
      </c>
      <c r="AE2508" s="385">
        <v>0</v>
      </c>
      <c r="AF2508" s="385">
        <v>0</v>
      </c>
      <c r="AG2508" s="385">
        <v>0</v>
      </c>
      <c r="AH2508" s="435">
        <v>17458.730943176477</v>
      </c>
      <c r="AI2508" s="241">
        <v>0</v>
      </c>
      <c r="AJ2508" s="242">
        <v>0</v>
      </c>
      <c r="AK2508" s="242">
        <v>0</v>
      </c>
      <c r="AL2508" s="242">
        <v>0</v>
      </c>
      <c r="AM2508" s="242">
        <v>0</v>
      </c>
      <c r="AN2508" s="242">
        <v>0</v>
      </c>
      <c r="AO2508" s="242">
        <v>130.91028699274639</v>
      </c>
      <c r="AP2508" s="225">
        <v>130.91028699274639</v>
      </c>
      <c r="AQ2508" s="243">
        <v>0</v>
      </c>
      <c r="AR2508" s="384">
        <v>18.740430965330663</v>
      </c>
      <c r="AS2508" s="385">
        <v>0</v>
      </c>
      <c r="AT2508" s="385">
        <v>17446.860704851937</v>
      </c>
      <c r="AU2508" s="385">
        <v>23.519695411097594</v>
      </c>
      <c r="AV2508" s="385">
        <v>0</v>
      </c>
      <c r="AW2508" s="385">
        <v>0</v>
      </c>
      <c r="AX2508" s="385">
        <v>0</v>
      </c>
      <c r="AY2508" s="385">
        <v>0</v>
      </c>
      <c r="AZ2508" s="379">
        <v>17489.120831228367</v>
      </c>
      <c r="BA2508" s="463">
        <v>0</v>
      </c>
      <c r="BB2508" s="464">
        <v>0</v>
      </c>
      <c r="BC2508" s="464">
        <v>21.818381165457733</v>
      </c>
      <c r="BD2508" s="462">
        <v>21.818381165457733</v>
      </c>
      <c r="BE2508" s="227">
        <v>0</v>
      </c>
      <c r="BF2508" s="245">
        <v>1.2987131646105796</v>
      </c>
      <c r="BG2508" s="245">
        <v>312.98987267114961</v>
      </c>
      <c r="BH2508" s="245">
        <v>0</v>
      </c>
      <c r="BI2508" s="229">
        <v>314.28858583576022</v>
      </c>
      <c r="BJ2508" s="520">
        <v>7.7922789876634759</v>
      </c>
      <c r="BK2508" s="521">
        <v>2181.8381165457731</v>
      </c>
      <c r="BL2508" s="521">
        <v>194.8069746915869</v>
      </c>
      <c r="BM2508" s="521">
        <v>2272.7480380685138</v>
      </c>
      <c r="BN2508" s="519">
        <v>4657.185408293537</v>
      </c>
    </row>
    <row r="2509" spans="1:66" x14ac:dyDescent="0.2">
      <c r="A2509" s="579" t="s">
        <v>253</v>
      </c>
      <c r="B2509" s="636">
        <v>2014</v>
      </c>
      <c r="C2509" s="637">
        <v>5</v>
      </c>
      <c r="D2509" s="637">
        <v>7</v>
      </c>
      <c r="E2509" s="590">
        <v>41848</v>
      </c>
      <c r="F2509" s="668" t="s">
        <v>243</v>
      </c>
      <c r="G2509" s="591">
        <v>1</v>
      </c>
      <c r="H2509" s="592">
        <v>0.42708333333333331</v>
      </c>
      <c r="I2509" s="593">
        <v>10</v>
      </c>
      <c r="J2509" s="236" t="s">
        <v>220</v>
      </c>
      <c r="K2509" s="236" t="s">
        <v>470</v>
      </c>
      <c r="L2509" s="234">
        <v>2</v>
      </c>
      <c r="M2509" s="235">
        <v>7.9248000000000003</v>
      </c>
      <c r="N2509" s="234">
        <v>704</v>
      </c>
      <c r="O2509" s="240">
        <v>0.32558543000000001</v>
      </c>
      <c r="P2509" s="239" t="s">
        <v>473</v>
      </c>
      <c r="Q2509" s="234">
        <v>701</v>
      </c>
      <c r="R2509" s="240">
        <v>0.32410033999999999</v>
      </c>
      <c r="S2509" s="235">
        <v>25.2</v>
      </c>
      <c r="T2509" s="234">
        <v>145</v>
      </c>
      <c r="U2509" s="235">
        <v>5.0999999999999996</v>
      </c>
      <c r="V2509" s="234">
        <v>3</v>
      </c>
      <c r="W2509" s="234">
        <v>11570</v>
      </c>
      <c r="X2509" s="413">
        <v>3.5134028929999999</v>
      </c>
      <c r="Y2509" s="384">
        <v>18.970212648481475</v>
      </c>
      <c r="Z2509" s="385">
        <v>0</v>
      </c>
      <c r="AA2509" s="385">
        <v>0</v>
      </c>
      <c r="AB2509" s="385">
        <v>0</v>
      </c>
      <c r="AC2509" s="385">
        <v>0</v>
      </c>
      <c r="AD2509" s="385">
        <v>12785.681394382573</v>
      </c>
      <c r="AE2509" s="385">
        <v>0</v>
      </c>
      <c r="AF2509" s="385">
        <v>0</v>
      </c>
      <c r="AG2509" s="385">
        <v>0</v>
      </c>
      <c r="AH2509" s="435">
        <v>12804.651607031054</v>
      </c>
      <c r="AI2509" s="241">
        <v>0</v>
      </c>
      <c r="AJ2509" s="242">
        <v>0</v>
      </c>
      <c r="AK2509" s="242">
        <v>0</v>
      </c>
      <c r="AL2509" s="242">
        <v>0</v>
      </c>
      <c r="AM2509" s="242">
        <v>0</v>
      </c>
      <c r="AN2509" s="242">
        <v>0</v>
      </c>
      <c r="AO2509" s="242">
        <v>47.816890096697485</v>
      </c>
      <c r="AP2509" s="225">
        <v>47.816890096697485</v>
      </c>
      <c r="AQ2509" s="243">
        <v>0</v>
      </c>
      <c r="AR2509" s="384">
        <v>10.267823275228345</v>
      </c>
      <c r="AS2509" s="385">
        <v>0</v>
      </c>
      <c r="AT2509" s="385">
        <v>12810.771030466047</v>
      </c>
      <c r="AU2509" s="385">
        <v>12.886367256714159</v>
      </c>
      <c r="AV2509" s="385">
        <v>0</v>
      </c>
      <c r="AW2509" s="385">
        <v>0</v>
      </c>
      <c r="AX2509" s="385">
        <v>0</v>
      </c>
      <c r="AY2509" s="385">
        <v>0</v>
      </c>
      <c r="AZ2509" s="379">
        <v>12833.92522099799</v>
      </c>
      <c r="BA2509" s="463">
        <v>0</v>
      </c>
      <c r="BB2509" s="464">
        <v>0</v>
      </c>
      <c r="BC2509" s="464">
        <v>95.633780193394969</v>
      </c>
      <c r="BD2509" s="462">
        <v>95.633780193394969</v>
      </c>
      <c r="BE2509" s="227">
        <v>0</v>
      </c>
      <c r="BF2509" s="245">
        <v>0</v>
      </c>
      <c r="BG2509" s="245">
        <v>229.12259838000875</v>
      </c>
      <c r="BH2509" s="245">
        <v>0</v>
      </c>
      <c r="BI2509" s="229">
        <v>229.12259838000875</v>
      </c>
      <c r="BJ2509" s="520">
        <v>8.5387303744102656</v>
      </c>
      <c r="BK2509" s="521">
        <v>284.62434581367552</v>
      </c>
      <c r="BL2509" s="521">
        <v>135.19656426149589</v>
      </c>
      <c r="BM2509" s="521">
        <v>1259.4627302255144</v>
      </c>
      <c r="BN2509" s="519">
        <v>1687.822370675096</v>
      </c>
    </row>
    <row r="2510" spans="1:66" x14ac:dyDescent="0.2">
      <c r="A2510" s="579" t="s">
        <v>253</v>
      </c>
      <c r="B2510" s="636">
        <v>2014</v>
      </c>
      <c r="C2510" s="637">
        <v>4</v>
      </c>
      <c r="D2510" s="637">
        <v>7</v>
      </c>
      <c r="E2510" s="590">
        <v>41834</v>
      </c>
      <c r="F2510" s="668" t="s">
        <v>330</v>
      </c>
      <c r="G2510" s="591">
        <v>1</v>
      </c>
      <c r="H2510" s="592">
        <v>0.41666666666666669</v>
      </c>
      <c r="I2510" s="593">
        <v>10</v>
      </c>
      <c r="J2510" s="236" t="s">
        <v>220</v>
      </c>
      <c r="K2510" s="236" t="s">
        <v>470</v>
      </c>
      <c r="L2510" s="234">
        <v>2</v>
      </c>
      <c r="M2510" s="235">
        <v>7.62</v>
      </c>
      <c r="N2510" s="234">
        <v>730</v>
      </c>
      <c r="O2510" s="240">
        <v>0.33847485999999999</v>
      </c>
      <c r="P2510" s="239" t="s">
        <v>473</v>
      </c>
      <c r="Q2510" s="234">
        <v>698</v>
      </c>
      <c r="R2510" s="240">
        <v>0.32261571</v>
      </c>
      <c r="S2510" s="235">
        <v>26.4</v>
      </c>
      <c r="T2510" s="234">
        <v>125</v>
      </c>
      <c r="U2510" s="235">
        <v>5.2</v>
      </c>
      <c r="V2510" s="234">
        <v>3</v>
      </c>
      <c r="W2510" s="234">
        <v>8290</v>
      </c>
      <c r="X2510" s="413">
        <v>2.517382021</v>
      </c>
      <c r="Y2510" s="384">
        <v>0</v>
      </c>
      <c r="Z2510" s="385">
        <v>0</v>
      </c>
      <c r="AA2510" s="385">
        <v>0</v>
      </c>
      <c r="AB2510" s="385">
        <v>0</v>
      </c>
      <c r="AC2510" s="385">
        <v>0</v>
      </c>
      <c r="AD2510" s="385">
        <v>12795.1179961176</v>
      </c>
      <c r="AE2510" s="385">
        <v>0</v>
      </c>
      <c r="AF2510" s="385">
        <v>0</v>
      </c>
      <c r="AG2510" s="385">
        <v>0</v>
      </c>
      <c r="AH2510" s="435">
        <v>12795.1179961176</v>
      </c>
      <c r="AI2510" s="241">
        <v>0</v>
      </c>
      <c r="AJ2510" s="242">
        <v>0</v>
      </c>
      <c r="AK2510" s="242">
        <v>0</v>
      </c>
      <c r="AL2510" s="242">
        <v>0</v>
      </c>
      <c r="AM2510" s="242">
        <v>0</v>
      </c>
      <c r="AN2510" s="242">
        <v>0</v>
      </c>
      <c r="AO2510" s="242">
        <v>53.388797917374177</v>
      </c>
      <c r="AP2510" s="225">
        <v>53.388797917374177</v>
      </c>
      <c r="AQ2510" s="243">
        <v>0</v>
      </c>
      <c r="AR2510" s="384">
        <v>0</v>
      </c>
      <c r="AS2510" s="385">
        <v>0</v>
      </c>
      <c r="AT2510" s="385">
        <v>16233.245355334175</v>
      </c>
      <c r="AU2510" s="385">
        <v>14.387963248268546</v>
      </c>
      <c r="AV2510" s="385">
        <v>9.2318129732126177</v>
      </c>
      <c r="AW2510" s="385">
        <v>0</v>
      </c>
      <c r="AX2510" s="385">
        <v>0</v>
      </c>
      <c r="AY2510" s="385">
        <v>0</v>
      </c>
      <c r="AZ2510" s="379">
        <v>16256.865131555656</v>
      </c>
      <c r="BA2510" s="463">
        <v>0</v>
      </c>
      <c r="BB2510" s="464">
        <v>0</v>
      </c>
      <c r="BC2510" s="464">
        <v>200.20799219015319</v>
      </c>
      <c r="BD2510" s="462">
        <v>200.20799219015319</v>
      </c>
      <c r="BE2510" s="227">
        <v>0</v>
      </c>
      <c r="BF2510" s="245">
        <v>0.79447615948473482</v>
      </c>
      <c r="BG2510" s="245">
        <v>201.79694450912268</v>
      </c>
      <c r="BH2510" s="245">
        <v>0</v>
      </c>
      <c r="BI2510" s="229">
        <v>202.59142066860741</v>
      </c>
      <c r="BJ2510" s="520">
        <v>90.57028218125977</v>
      </c>
      <c r="BK2510" s="521">
        <v>1716.0685044870268</v>
      </c>
      <c r="BL2510" s="521">
        <v>278.06665581965711</v>
      </c>
      <c r="BM2510" s="521">
        <v>1970.3008755221422</v>
      </c>
      <c r="BN2510" s="519">
        <v>4055.0063180100856</v>
      </c>
    </row>
    <row r="2511" spans="1:66" x14ac:dyDescent="0.2">
      <c r="A2511" s="579" t="s">
        <v>253</v>
      </c>
      <c r="B2511" s="636">
        <v>2014</v>
      </c>
      <c r="C2511" s="637">
        <v>5</v>
      </c>
      <c r="D2511" s="637">
        <v>7</v>
      </c>
      <c r="E2511" s="590">
        <v>41848</v>
      </c>
      <c r="F2511" s="668" t="s">
        <v>330</v>
      </c>
      <c r="G2511" s="591">
        <v>1</v>
      </c>
      <c r="H2511" s="592">
        <v>0.47986111111111113</v>
      </c>
      <c r="I2511" s="593">
        <v>10</v>
      </c>
      <c r="J2511" s="236" t="s">
        <v>220</v>
      </c>
      <c r="K2511" s="236" t="s">
        <v>470</v>
      </c>
      <c r="L2511" s="234">
        <v>2</v>
      </c>
      <c r="M2511" s="235">
        <v>6.4008000000000003</v>
      </c>
      <c r="N2511" s="234">
        <v>664</v>
      </c>
      <c r="O2511" s="240">
        <v>0.30582196</v>
      </c>
      <c r="P2511" s="239" t="s">
        <v>473</v>
      </c>
      <c r="Q2511" s="234">
        <v>550</v>
      </c>
      <c r="R2511" s="240">
        <v>0.24997641000000001</v>
      </c>
      <c r="S2511" s="235">
        <v>26.2</v>
      </c>
      <c r="T2511" s="234">
        <v>143</v>
      </c>
      <c r="U2511" s="235">
        <v>5.8</v>
      </c>
      <c r="V2511" s="234">
        <v>4</v>
      </c>
      <c r="W2511" s="234">
        <v>11407</v>
      </c>
      <c r="X2511" s="413">
        <v>3.4639055142999999</v>
      </c>
      <c r="Y2511" s="384">
        <v>14.623378088947776</v>
      </c>
      <c r="Z2511" s="385">
        <v>0</v>
      </c>
      <c r="AA2511" s="385">
        <v>0</v>
      </c>
      <c r="AB2511" s="385">
        <v>0</v>
      </c>
      <c r="AC2511" s="385">
        <v>0</v>
      </c>
      <c r="AD2511" s="385">
        <v>8687.8553343223903</v>
      </c>
      <c r="AE2511" s="385">
        <v>0</v>
      </c>
      <c r="AF2511" s="385">
        <v>56.162328676945336</v>
      </c>
      <c r="AG2511" s="385">
        <v>0</v>
      </c>
      <c r="AH2511" s="435">
        <v>8758.6410410882818</v>
      </c>
      <c r="AI2511" s="241">
        <v>0</v>
      </c>
      <c r="AJ2511" s="242">
        <v>0</v>
      </c>
      <c r="AK2511" s="242">
        <v>0</v>
      </c>
      <c r="AL2511" s="242">
        <v>0</v>
      </c>
      <c r="AM2511" s="242">
        <v>0</v>
      </c>
      <c r="AN2511" s="242">
        <v>0</v>
      </c>
      <c r="AO2511" s="242">
        <v>36.86012781610242</v>
      </c>
      <c r="AP2511" s="225">
        <v>36.86012781610242</v>
      </c>
      <c r="AQ2511" s="243">
        <v>0</v>
      </c>
      <c r="AR2511" s="384">
        <v>7.9150542319398509</v>
      </c>
      <c r="AS2511" s="385">
        <v>0</v>
      </c>
      <c r="AT2511" s="385">
        <v>13082.383400159708</v>
      </c>
      <c r="AU2511" s="385">
        <v>9.9335850409168867</v>
      </c>
      <c r="AV2511" s="385">
        <v>6.37373043486771</v>
      </c>
      <c r="AW2511" s="385">
        <v>0</v>
      </c>
      <c r="AX2511" s="385">
        <v>10.970276135744768</v>
      </c>
      <c r="AY2511" s="385">
        <v>0</v>
      </c>
      <c r="AZ2511" s="379">
        <v>13117.576046003176</v>
      </c>
      <c r="BA2511" s="463">
        <v>0</v>
      </c>
      <c r="BB2511" s="464">
        <v>0</v>
      </c>
      <c r="BC2511" s="464">
        <v>156.6555432184353</v>
      </c>
      <c r="BD2511" s="462">
        <v>156.6555432184353</v>
      </c>
      <c r="BE2511" s="227">
        <v>0</v>
      </c>
      <c r="BF2511" s="245">
        <v>0.54851380678723849</v>
      </c>
      <c r="BG2511" s="245">
        <v>76.791932950213379</v>
      </c>
      <c r="BH2511" s="245">
        <v>0</v>
      </c>
      <c r="BI2511" s="229">
        <v>77.34044675700062</v>
      </c>
      <c r="BJ2511" s="520">
        <v>55.948408292298318</v>
      </c>
      <c r="BK2511" s="521">
        <v>416.8704931583012</v>
      </c>
      <c r="BL2511" s="521">
        <v>340.07856020808788</v>
      </c>
      <c r="BM2511" s="521">
        <v>1376.7696550359685</v>
      </c>
      <c r="BN2511" s="519">
        <v>2189.6671166946562</v>
      </c>
    </row>
    <row r="2512" spans="1:66" x14ac:dyDescent="0.2">
      <c r="A2512" s="579" t="s">
        <v>253</v>
      </c>
      <c r="B2512" s="636">
        <v>2014</v>
      </c>
      <c r="C2512" s="637">
        <v>3</v>
      </c>
      <c r="D2512" s="637">
        <v>7</v>
      </c>
      <c r="E2512" s="590">
        <v>41821</v>
      </c>
      <c r="F2512" s="668" t="s">
        <v>248</v>
      </c>
      <c r="G2512" s="591">
        <v>1</v>
      </c>
      <c r="H2512" s="592">
        <v>0.25277777777777777</v>
      </c>
      <c r="I2512" s="593">
        <v>10</v>
      </c>
      <c r="J2512" s="236" t="s">
        <v>317</v>
      </c>
      <c r="K2512" s="236" t="s">
        <v>470</v>
      </c>
      <c r="L2512" s="234">
        <v>1</v>
      </c>
      <c r="M2512" s="235">
        <v>7.9248000000000003</v>
      </c>
      <c r="N2512" s="234">
        <v>180</v>
      </c>
      <c r="O2512" s="240">
        <v>7.5636999999999996E-2</v>
      </c>
      <c r="P2512" s="239" t="s">
        <v>473</v>
      </c>
      <c r="Q2512" s="234">
        <v>183</v>
      </c>
      <c r="R2512" s="240">
        <v>7.6986799999999994E-2</v>
      </c>
      <c r="S2512" s="235">
        <v>28.7</v>
      </c>
      <c r="T2512" s="234">
        <v>160</v>
      </c>
      <c r="U2512" s="235">
        <v>4.0999999999999996</v>
      </c>
      <c r="V2512" s="234">
        <v>1</v>
      </c>
      <c r="W2512" s="234">
        <v>13741</v>
      </c>
      <c r="X2512" s="413">
        <v>4.1726593908999998</v>
      </c>
      <c r="Y2512" s="384">
        <v>0</v>
      </c>
      <c r="Z2512" s="385">
        <v>0</v>
      </c>
      <c r="AA2512" s="385">
        <v>0</v>
      </c>
      <c r="AB2512" s="385">
        <v>0</v>
      </c>
      <c r="AC2512" s="385">
        <v>0</v>
      </c>
      <c r="AD2512" s="385">
        <v>7521.577262799442</v>
      </c>
      <c r="AE2512" s="385">
        <v>0</v>
      </c>
      <c r="AF2512" s="385">
        <v>0</v>
      </c>
      <c r="AG2512" s="385">
        <v>0</v>
      </c>
      <c r="AH2512" s="435">
        <v>7521.577262799442</v>
      </c>
      <c r="AI2512" s="241">
        <v>0</v>
      </c>
      <c r="AJ2512" s="242">
        <v>0</v>
      </c>
      <c r="AK2512" s="242">
        <v>0</v>
      </c>
      <c r="AL2512" s="242">
        <v>0</v>
      </c>
      <c r="AM2512" s="242">
        <v>0</v>
      </c>
      <c r="AN2512" s="242">
        <v>0</v>
      </c>
      <c r="AO2512" s="242">
        <v>0</v>
      </c>
      <c r="AP2512" s="225">
        <v>0</v>
      </c>
      <c r="AQ2512" s="243">
        <v>21.568978334603038</v>
      </c>
      <c r="AR2512" s="384">
        <v>0</v>
      </c>
      <c r="AS2512" s="385">
        <v>0</v>
      </c>
      <c r="AT2512" s="385">
        <v>33242.368237030219</v>
      </c>
      <c r="AU2512" s="385">
        <v>39.0614197639661</v>
      </c>
      <c r="AV2512" s="385">
        <v>0</v>
      </c>
      <c r="AW2512" s="385">
        <v>0</v>
      </c>
      <c r="AX2512" s="385">
        <v>0</v>
      </c>
      <c r="AY2512" s="385">
        <v>0</v>
      </c>
      <c r="AZ2512" s="379">
        <v>33281.429656794186</v>
      </c>
      <c r="BA2512" s="463">
        <v>0</v>
      </c>
      <c r="BB2512" s="464">
        <v>0</v>
      </c>
      <c r="BC2512" s="464">
        <v>579.7741376341296</v>
      </c>
      <c r="BD2512" s="462">
        <v>579.7741376341296</v>
      </c>
      <c r="BE2512" s="227">
        <v>0</v>
      </c>
      <c r="BF2512" s="245">
        <v>23.725876168063337</v>
      </c>
      <c r="BG2512" s="245">
        <v>3060.6380256801713</v>
      </c>
      <c r="BH2512" s="245">
        <v>1.5098284834222129</v>
      </c>
      <c r="BI2512" s="229">
        <v>3085.8737303316566</v>
      </c>
      <c r="BJ2512" s="520">
        <v>220.00357901295092</v>
      </c>
      <c r="BK2512" s="521">
        <v>345.10365335364861</v>
      </c>
      <c r="BL2512" s="521">
        <v>776.48322004570923</v>
      </c>
      <c r="BM2512" s="521">
        <v>150.98284834222125</v>
      </c>
      <c r="BN2512" s="519">
        <v>1492.57330075453</v>
      </c>
    </row>
    <row r="2513" spans="1:66" x14ac:dyDescent="0.2">
      <c r="A2513" s="579" t="s">
        <v>253</v>
      </c>
      <c r="B2513" s="636">
        <v>2014</v>
      </c>
      <c r="C2513" s="637">
        <v>4</v>
      </c>
      <c r="D2513" s="637">
        <v>7</v>
      </c>
      <c r="E2513" s="590">
        <v>41835</v>
      </c>
      <c r="F2513" s="668" t="s">
        <v>248</v>
      </c>
      <c r="G2513" s="591">
        <v>1</v>
      </c>
      <c r="H2513" s="592">
        <v>0.27291666666666664</v>
      </c>
      <c r="I2513" s="593">
        <v>10</v>
      </c>
      <c r="J2513" s="236" t="s">
        <v>317</v>
      </c>
      <c r="K2513" s="236" t="s">
        <v>470</v>
      </c>
      <c r="L2513" s="234">
        <v>4</v>
      </c>
      <c r="M2513" s="235">
        <v>5.4863999999999997</v>
      </c>
      <c r="N2513" s="234">
        <v>183</v>
      </c>
      <c r="O2513" s="240">
        <v>7.6986799999999994E-2</v>
      </c>
      <c r="P2513" s="239" t="s">
        <v>473</v>
      </c>
      <c r="Q2513" s="234">
        <v>179</v>
      </c>
      <c r="R2513" s="240">
        <v>7.5187409999999996E-2</v>
      </c>
      <c r="S2513" s="235">
        <v>23.8</v>
      </c>
      <c r="T2513" s="234">
        <v>145</v>
      </c>
      <c r="U2513" s="235">
        <v>4.3</v>
      </c>
      <c r="V2513" s="234">
        <v>1</v>
      </c>
      <c r="W2513" s="234">
        <v>11112</v>
      </c>
      <c r="X2513" s="413">
        <v>3.3743243687999995</v>
      </c>
      <c r="Y2513" s="384">
        <v>0</v>
      </c>
      <c r="Z2513" s="385">
        <v>0</v>
      </c>
      <c r="AA2513" s="385">
        <v>0</v>
      </c>
      <c r="AB2513" s="385">
        <v>0</v>
      </c>
      <c r="AC2513" s="385">
        <v>0</v>
      </c>
      <c r="AD2513" s="385">
        <v>9111.7796155839442</v>
      </c>
      <c r="AE2513" s="385">
        <v>0</v>
      </c>
      <c r="AF2513" s="385">
        <v>0</v>
      </c>
      <c r="AG2513" s="385">
        <v>0</v>
      </c>
      <c r="AH2513" s="435">
        <v>9111.7796155839442</v>
      </c>
      <c r="AI2513" s="241">
        <v>24.893872319060023</v>
      </c>
      <c r="AJ2513" s="242">
        <v>0</v>
      </c>
      <c r="AK2513" s="242">
        <v>0</v>
      </c>
      <c r="AL2513" s="242">
        <v>0</v>
      </c>
      <c r="AM2513" s="242">
        <v>0</v>
      </c>
      <c r="AN2513" s="242">
        <v>0</v>
      </c>
      <c r="AO2513" s="242">
        <v>49.787744638120046</v>
      </c>
      <c r="AP2513" s="225">
        <v>74.681616957180069</v>
      </c>
      <c r="AQ2513" s="243">
        <v>0</v>
      </c>
      <c r="AR2513" s="384">
        <v>0</v>
      </c>
      <c r="AS2513" s="385">
        <v>0</v>
      </c>
      <c r="AT2513" s="385">
        <v>22447.753008089527</v>
      </c>
      <c r="AU2513" s="385">
        <v>0</v>
      </c>
      <c r="AV2513" s="385">
        <v>0</v>
      </c>
      <c r="AW2513" s="385">
        <v>0</v>
      </c>
      <c r="AX2513" s="385">
        <v>14.817781142297633</v>
      </c>
      <c r="AY2513" s="385">
        <v>0</v>
      </c>
      <c r="AZ2513" s="379">
        <v>22462.570789231824</v>
      </c>
      <c r="BA2513" s="463">
        <v>0</v>
      </c>
      <c r="BB2513" s="464">
        <v>0</v>
      </c>
      <c r="BC2513" s="464">
        <v>186.70404239295019</v>
      </c>
      <c r="BD2513" s="462">
        <v>186.70404239295019</v>
      </c>
      <c r="BE2513" s="227">
        <v>0</v>
      </c>
      <c r="BF2513" s="245">
        <v>1.4817781142297635</v>
      </c>
      <c r="BG2513" s="245">
        <v>276.3516183038509</v>
      </c>
      <c r="BH2513" s="245">
        <v>0</v>
      </c>
      <c r="BI2513" s="229">
        <v>277.83339641808067</v>
      </c>
      <c r="BJ2513" s="520">
        <v>866.84019682441146</v>
      </c>
      <c r="BK2513" s="521">
        <v>59.271124569190533</v>
      </c>
      <c r="BL2513" s="521">
        <v>1904.0848767852458</v>
      </c>
      <c r="BM2513" s="521">
        <v>200.04004542101808</v>
      </c>
      <c r="BN2513" s="519">
        <v>3030.2362435998657</v>
      </c>
    </row>
    <row r="2514" spans="1:66" x14ac:dyDescent="0.2">
      <c r="A2514" s="579" t="s">
        <v>253</v>
      </c>
      <c r="B2514" s="636">
        <v>2014</v>
      </c>
      <c r="C2514" s="637">
        <v>5</v>
      </c>
      <c r="D2514" s="637">
        <v>7</v>
      </c>
      <c r="E2514" s="590">
        <v>41849</v>
      </c>
      <c r="F2514" s="668" t="s">
        <v>248</v>
      </c>
      <c r="G2514" s="591">
        <v>1</v>
      </c>
      <c r="H2514" s="592">
        <v>0.2902777777777778</v>
      </c>
      <c r="I2514" s="593">
        <v>10</v>
      </c>
      <c r="J2514" s="236" t="s">
        <v>317</v>
      </c>
      <c r="K2514" s="236" t="s">
        <v>470</v>
      </c>
      <c r="L2514" s="234">
        <v>2</v>
      </c>
      <c r="M2514" s="235">
        <v>7.3151999999999999</v>
      </c>
      <c r="N2514" s="234">
        <v>180</v>
      </c>
      <c r="O2514" s="240">
        <v>7.5636999999999996E-2</v>
      </c>
      <c r="P2514" s="239" t="s">
        <v>473</v>
      </c>
      <c r="Q2514" s="234">
        <v>185</v>
      </c>
      <c r="R2514" s="240">
        <v>7.7887540000000005E-2</v>
      </c>
      <c r="S2514" s="235">
        <v>24.4</v>
      </c>
      <c r="T2514" s="234">
        <v>196</v>
      </c>
      <c r="U2514" s="235">
        <v>3.1</v>
      </c>
      <c r="V2514" s="234">
        <v>1</v>
      </c>
      <c r="W2514" s="234">
        <v>12014</v>
      </c>
      <c r="X2514" s="413">
        <v>3.6482301086000004</v>
      </c>
      <c r="Y2514" s="384">
        <v>0</v>
      </c>
      <c r="Z2514" s="385">
        <v>0</v>
      </c>
      <c r="AA2514" s="385">
        <v>0</v>
      </c>
      <c r="AB2514" s="385">
        <v>0</v>
      </c>
      <c r="AC2514" s="385">
        <v>0</v>
      </c>
      <c r="AD2514" s="385">
        <v>5384.9563802703597</v>
      </c>
      <c r="AE2514" s="385">
        <v>0</v>
      </c>
      <c r="AF2514" s="385">
        <v>0</v>
      </c>
      <c r="AG2514" s="385">
        <v>0</v>
      </c>
      <c r="AH2514" s="435">
        <v>5384.9563802703597</v>
      </c>
      <c r="AI2514" s="241">
        <v>0</v>
      </c>
      <c r="AJ2514" s="242">
        <v>0</v>
      </c>
      <c r="AK2514" s="242">
        <v>0</v>
      </c>
      <c r="AL2514" s="242">
        <v>0</v>
      </c>
      <c r="AM2514" s="242">
        <v>0</v>
      </c>
      <c r="AN2514" s="242">
        <v>0</v>
      </c>
      <c r="AO2514" s="242">
        <v>27.629836112141991</v>
      </c>
      <c r="AP2514" s="225">
        <v>27.629836112141991</v>
      </c>
      <c r="AQ2514" s="243">
        <v>0</v>
      </c>
      <c r="AR2514" s="384">
        <v>0</v>
      </c>
      <c r="AS2514" s="385">
        <v>0</v>
      </c>
      <c r="AT2514" s="385">
        <v>37135.519407242027</v>
      </c>
      <c r="AU2514" s="385">
        <v>0</v>
      </c>
      <c r="AV2514" s="385">
        <v>0</v>
      </c>
      <c r="AW2514" s="385">
        <v>0</v>
      </c>
      <c r="AX2514" s="385">
        <v>32.892662038264277</v>
      </c>
      <c r="AY2514" s="385">
        <v>0</v>
      </c>
      <c r="AZ2514" s="379">
        <v>37168.41206928029</v>
      </c>
      <c r="BA2514" s="463">
        <v>0</v>
      </c>
      <c r="BB2514" s="464">
        <v>0</v>
      </c>
      <c r="BC2514" s="464">
        <v>290.11327917749094</v>
      </c>
      <c r="BD2514" s="462">
        <v>290.11327917749094</v>
      </c>
      <c r="BE2514" s="227">
        <v>0</v>
      </c>
      <c r="BF2514" s="245">
        <v>0</v>
      </c>
      <c r="BG2514" s="245">
        <v>205.57913773915175</v>
      </c>
      <c r="BH2514" s="245">
        <v>0</v>
      </c>
      <c r="BI2514" s="229">
        <v>205.57913773915175</v>
      </c>
      <c r="BJ2514" s="520">
        <v>148.01697917218925</v>
      </c>
      <c r="BK2514" s="521">
        <v>164.4633101913214</v>
      </c>
      <c r="BL2514" s="521">
        <v>394.71194445917138</v>
      </c>
      <c r="BM2514" s="521">
        <v>189.1328067200196</v>
      </c>
      <c r="BN2514" s="519">
        <v>896.32504054270169</v>
      </c>
    </row>
    <row r="2515" spans="1:66" x14ac:dyDescent="0.2">
      <c r="A2515" s="579" t="s">
        <v>253</v>
      </c>
      <c r="B2515" s="636">
        <v>2014</v>
      </c>
      <c r="C2515" s="637">
        <v>5</v>
      </c>
      <c r="D2515" s="637">
        <v>8</v>
      </c>
      <c r="E2515" s="590">
        <v>41852</v>
      </c>
      <c r="F2515" s="668" t="s">
        <v>254</v>
      </c>
      <c r="G2515" s="591">
        <v>1</v>
      </c>
      <c r="H2515" s="592">
        <v>0.30277777777777776</v>
      </c>
      <c r="I2515" s="593">
        <v>10</v>
      </c>
      <c r="J2515" s="236" t="s">
        <v>89</v>
      </c>
      <c r="K2515" s="236" t="s">
        <v>470</v>
      </c>
      <c r="L2515" s="234">
        <v>2</v>
      </c>
      <c r="M2515" s="235">
        <v>2.4384000000000001</v>
      </c>
      <c r="N2515" s="234">
        <v>39025</v>
      </c>
      <c r="O2515" s="240">
        <v>24.819750760000002</v>
      </c>
      <c r="P2515" s="239" t="s">
        <v>471</v>
      </c>
      <c r="Q2515" s="234">
        <v>41837</v>
      </c>
      <c r="R2515" s="240">
        <v>26.81844482</v>
      </c>
      <c r="S2515" s="235">
        <v>20.3</v>
      </c>
      <c r="T2515" s="234">
        <v>140</v>
      </c>
      <c r="U2515" s="235">
        <v>5.7</v>
      </c>
      <c r="V2515" s="234">
        <v>1</v>
      </c>
      <c r="W2515" s="234">
        <v>9585</v>
      </c>
      <c r="X2515" s="413">
        <v>2.9106280665000002</v>
      </c>
      <c r="Y2515" s="384">
        <v>0</v>
      </c>
      <c r="Z2515" s="385">
        <v>92.268745392447428</v>
      </c>
      <c r="AA2515" s="385">
        <v>0</v>
      </c>
      <c r="AB2515" s="385">
        <v>0</v>
      </c>
      <c r="AC2515" s="385">
        <v>105.13194850345883</v>
      </c>
      <c r="AD2515" s="385">
        <v>0</v>
      </c>
      <c r="AE2515" s="385">
        <v>0</v>
      </c>
      <c r="AF2515" s="385">
        <v>0</v>
      </c>
      <c r="AG2515" s="385">
        <v>0</v>
      </c>
      <c r="AH2515" s="435">
        <v>197.40069389590627</v>
      </c>
      <c r="AI2515" s="241">
        <v>0</v>
      </c>
      <c r="AJ2515" s="242">
        <v>0</v>
      </c>
      <c r="AK2515" s="242">
        <v>0</v>
      </c>
      <c r="AL2515" s="242">
        <v>0</v>
      </c>
      <c r="AM2515" s="242">
        <v>193.08409977499954</v>
      </c>
      <c r="AN2515" s="242">
        <v>0</v>
      </c>
      <c r="AO2515" s="242">
        <v>0</v>
      </c>
      <c r="AP2515" s="225">
        <v>193.08409977499954</v>
      </c>
      <c r="AQ2515" s="243">
        <v>4.1228215099395626</v>
      </c>
      <c r="AR2515" s="384">
        <v>0</v>
      </c>
      <c r="AS2515" s="385">
        <v>21.644812927182706</v>
      </c>
      <c r="AT2515" s="385">
        <v>343.2578732745481</v>
      </c>
      <c r="AU2515" s="385">
        <v>0</v>
      </c>
      <c r="AV2515" s="385">
        <v>0</v>
      </c>
      <c r="AW2515" s="385">
        <v>348.64640098803903</v>
      </c>
      <c r="AX2515" s="385">
        <v>0</v>
      </c>
      <c r="AY2515" s="385">
        <v>114.68864876349876</v>
      </c>
      <c r="AZ2515" s="379">
        <v>828.23773595326861</v>
      </c>
      <c r="BA2515" s="463">
        <v>0</v>
      </c>
      <c r="BB2515" s="464">
        <v>3.6579508864568973</v>
      </c>
      <c r="BC2515" s="464">
        <v>0</v>
      </c>
      <c r="BD2515" s="462">
        <v>3.6579508864568973</v>
      </c>
      <c r="BE2515" s="227">
        <v>0</v>
      </c>
      <c r="BF2515" s="245">
        <v>12.162323454321712</v>
      </c>
      <c r="BG2515" s="245">
        <v>0</v>
      </c>
      <c r="BH2515" s="245">
        <v>0</v>
      </c>
      <c r="BI2515" s="229">
        <v>12.162323454321712</v>
      </c>
      <c r="BJ2515" s="520">
        <v>0</v>
      </c>
      <c r="BK2515" s="521">
        <v>0</v>
      </c>
      <c r="BL2515" s="521">
        <v>0</v>
      </c>
      <c r="BM2515" s="521">
        <v>6.184232264909344</v>
      </c>
      <c r="BN2515" s="519">
        <v>6.184232264909344</v>
      </c>
    </row>
    <row r="2516" spans="1:66" x14ac:dyDescent="0.2">
      <c r="A2516" s="579" t="s">
        <v>253</v>
      </c>
      <c r="B2516" s="636">
        <v>2014</v>
      </c>
      <c r="C2516" s="637">
        <v>6</v>
      </c>
      <c r="D2516" s="637">
        <v>8</v>
      </c>
      <c r="E2516" s="590">
        <v>41866</v>
      </c>
      <c r="F2516" s="668" t="s">
        <v>254</v>
      </c>
      <c r="G2516" s="591">
        <v>1</v>
      </c>
      <c r="H2516" s="592">
        <v>0.31597222222222221</v>
      </c>
      <c r="I2516" s="593">
        <v>10</v>
      </c>
      <c r="J2516" s="236" t="s">
        <v>89</v>
      </c>
      <c r="K2516" s="236" t="s">
        <v>470</v>
      </c>
      <c r="L2516" s="234">
        <v>2</v>
      </c>
      <c r="M2516" s="235">
        <v>3.6576</v>
      </c>
      <c r="N2516" s="234">
        <v>42584</v>
      </c>
      <c r="O2516" s="240">
        <v>27.353030860000001</v>
      </c>
      <c r="P2516" s="239" t="s">
        <v>471</v>
      </c>
      <c r="Q2516" s="234">
        <v>43370</v>
      </c>
      <c r="R2516" s="240">
        <v>27.917163739999999</v>
      </c>
      <c r="S2516" s="235">
        <v>19.600000000000001</v>
      </c>
      <c r="T2516" s="234">
        <v>91</v>
      </c>
      <c r="U2516" s="235">
        <v>12.6</v>
      </c>
      <c r="V2516" s="234">
        <v>1</v>
      </c>
      <c r="W2516" s="234">
        <v>11834</v>
      </c>
      <c r="X2516" s="413">
        <v>3.5935704265999999</v>
      </c>
      <c r="Y2516" s="384">
        <v>0</v>
      </c>
      <c r="Z2516" s="385">
        <v>597.86778745080846</v>
      </c>
      <c r="AA2516" s="385">
        <v>0</v>
      </c>
      <c r="AB2516" s="385">
        <v>0</v>
      </c>
      <c r="AC2516" s="385">
        <v>100.17891880878159</v>
      </c>
      <c r="AD2516" s="385">
        <v>0</v>
      </c>
      <c r="AE2516" s="385">
        <v>0</v>
      </c>
      <c r="AF2516" s="385">
        <v>0</v>
      </c>
      <c r="AG2516" s="385">
        <v>0</v>
      </c>
      <c r="AH2516" s="435">
        <v>698.04670625959011</v>
      </c>
      <c r="AI2516" s="241">
        <v>0</v>
      </c>
      <c r="AJ2516" s="242">
        <v>0</v>
      </c>
      <c r="AK2516" s="242">
        <v>0</v>
      </c>
      <c r="AL2516" s="242">
        <v>0</v>
      </c>
      <c r="AM2516" s="242">
        <v>215.4548006820466</v>
      </c>
      <c r="AN2516" s="242">
        <v>0</v>
      </c>
      <c r="AO2516" s="242">
        <v>0</v>
      </c>
      <c r="AP2516" s="225">
        <v>215.4548006820466</v>
      </c>
      <c r="AQ2516" s="243">
        <v>33.392972936260527</v>
      </c>
      <c r="AR2516" s="384">
        <v>0</v>
      </c>
      <c r="AS2516" s="385">
        <v>10.017891880878157</v>
      </c>
      <c r="AT2516" s="385">
        <v>405.53762052712239</v>
      </c>
      <c r="AU2516" s="385">
        <v>0</v>
      </c>
      <c r="AV2516" s="385">
        <v>3.8802634551934729</v>
      </c>
      <c r="AW2516" s="385">
        <v>1229.4724954591209</v>
      </c>
      <c r="AX2516" s="385">
        <v>0</v>
      </c>
      <c r="AY2516" s="385">
        <v>132.70367444869933</v>
      </c>
      <c r="AZ2516" s="379">
        <v>1781.6119457710142</v>
      </c>
      <c r="BA2516" s="463">
        <v>0</v>
      </c>
      <c r="BB2516" s="464">
        <v>1.536252822857088</v>
      </c>
      <c r="BC2516" s="464">
        <v>0</v>
      </c>
      <c r="BD2516" s="462">
        <v>1.536252822857088</v>
      </c>
      <c r="BE2516" s="227">
        <v>0</v>
      </c>
      <c r="BF2516" s="245">
        <v>15.694697280042448</v>
      </c>
      <c r="BG2516" s="245">
        <v>0</v>
      </c>
      <c r="BH2516" s="245">
        <v>0</v>
      </c>
      <c r="BI2516" s="229">
        <v>15.694697280042448</v>
      </c>
      <c r="BJ2516" s="520">
        <v>0</v>
      </c>
      <c r="BK2516" s="521">
        <v>0</v>
      </c>
      <c r="BL2516" s="521">
        <v>0</v>
      </c>
      <c r="BM2516" s="521">
        <v>30.053675642634477</v>
      </c>
      <c r="BN2516" s="519">
        <v>30.053675642634477</v>
      </c>
    </row>
    <row r="2517" spans="1:66" x14ac:dyDescent="0.2">
      <c r="A2517" s="579" t="s">
        <v>253</v>
      </c>
      <c r="B2517" s="636">
        <v>2014</v>
      </c>
      <c r="C2517" s="637">
        <v>5</v>
      </c>
      <c r="D2517" s="637">
        <v>8</v>
      </c>
      <c r="E2517" s="590">
        <v>41852</v>
      </c>
      <c r="F2517" s="668" t="s">
        <v>75</v>
      </c>
      <c r="G2517" s="591">
        <v>0</v>
      </c>
      <c r="H2517" s="592">
        <v>0.34305555555555556</v>
      </c>
      <c r="I2517" s="593">
        <v>10</v>
      </c>
      <c r="J2517" s="236" t="s">
        <v>257</v>
      </c>
      <c r="K2517" s="236" t="s">
        <v>470</v>
      </c>
      <c r="L2517" s="234">
        <v>2</v>
      </c>
      <c r="M2517" s="235">
        <v>2.4384000000000001</v>
      </c>
      <c r="N2517" s="234">
        <v>35061</v>
      </c>
      <c r="O2517" s="240">
        <v>22.039566959999998</v>
      </c>
      <c r="P2517" s="239" t="s">
        <v>471</v>
      </c>
      <c r="Q2517" s="234">
        <v>35327</v>
      </c>
      <c r="R2517" s="240">
        <v>22.224741080000001</v>
      </c>
      <c r="S2517" s="235">
        <v>20.6</v>
      </c>
      <c r="T2517" s="234">
        <v>63</v>
      </c>
      <c r="U2517" s="235">
        <v>18.399999999999999</v>
      </c>
      <c r="V2517" s="234">
        <v>1</v>
      </c>
      <c r="W2517" s="234">
        <v>10481</v>
      </c>
      <c r="X2517" s="413">
        <v>3.1827118168999999</v>
      </c>
      <c r="Y2517" s="384">
        <v>0</v>
      </c>
      <c r="Z2517" s="385">
        <v>142.50991798615962</v>
      </c>
      <c r="AA2517" s="385">
        <v>0</v>
      </c>
      <c r="AB2517" s="385">
        <v>0</v>
      </c>
      <c r="AC2517" s="385">
        <v>35.818511558183545</v>
      </c>
      <c r="AD2517" s="385">
        <v>0</v>
      </c>
      <c r="AE2517" s="385">
        <v>731.29461097958074</v>
      </c>
      <c r="AF2517" s="385">
        <v>0</v>
      </c>
      <c r="AG2517" s="385">
        <v>94.889206869554585</v>
      </c>
      <c r="AH2517" s="435">
        <v>1004.5122473934784</v>
      </c>
      <c r="AI2517" s="241">
        <v>0</v>
      </c>
      <c r="AJ2517" s="242">
        <v>0</v>
      </c>
      <c r="AK2517" s="242">
        <v>0</v>
      </c>
      <c r="AL2517" s="242">
        <v>0</v>
      </c>
      <c r="AM2517" s="242">
        <v>140.39065605230041</v>
      </c>
      <c r="AN2517" s="242">
        <v>0</v>
      </c>
      <c r="AO2517" s="242">
        <v>0</v>
      </c>
      <c r="AP2517" s="225">
        <v>140.39065605230041</v>
      </c>
      <c r="AQ2517" s="243">
        <v>137.30429430637028</v>
      </c>
      <c r="AR2517" s="384">
        <v>0</v>
      </c>
      <c r="AS2517" s="385">
        <v>80.591651005912979</v>
      </c>
      <c r="AT2517" s="385">
        <v>590.45622353280305</v>
      </c>
      <c r="AU2517" s="385">
        <v>0</v>
      </c>
      <c r="AV2517" s="385">
        <v>0</v>
      </c>
      <c r="AW2517" s="385">
        <v>38.833236280997326</v>
      </c>
      <c r="AX2517" s="385">
        <v>0</v>
      </c>
      <c r="AY2517" s="385">
        <v>664.26623635036663</v>
      </c>
      <c r="AZ2517" s="379">
        <v>1374.1473471700801</v>
      </c>
      <c r="BA2517" s="463">
        <v>0</v>
      </c>
      <c r="BB2517" s="464">
        <v>0</v>
      </c>
      <c r="BC2517" s="464">
        <v>0</v>
      </c>
      <c r="BD2517" s="462">
        <v>0</v>
      </c>
      <c r="BE2517" s="227">
        <v>0</v>
      </c>
      <c r="BF2517" s="245">
        <v>9.5516030821822806</v>
      </c>
      <c r="BG2517" s="245">
        <v>0</v>
      </c>
      <c r="BH2517" s="245">
        <v>0</v>
      </c>
      <c r="BI2517" s="229">
        <v>9.5516030821822806</v>
      </c>
      <c r="BJ2517" s="520">
        <v>0</v>
      </c>
      <c r="BK2517" s="521">
        <v>0</v>
      </c>
      <c r="BL2517" s="521">
        <v>0</v>
      </c>
      <c r="BM2517" s="521">
        <v>0</v>
      </c>
      <c r="BN2517" s="519">
        <v>0</v>
      </c>
    </row>
    <row r="2518" spans="1:66" x14ac:dyDescent="0.2">
      <c r="A2518" s="579" t="s">
        <v>253</v>
      </c>
      <c r="B2518" s="636">
        <v>2014</v>
      </c>
      <c r="C2518" s="637">
        <v>6</v>
      </c>
      <c r="D2518" s="637">
        <v>8</v>
      </c>
      <c r="E2518" s="590">
        <v>41866</v>
      </c>
      <c r="F2518" s="668" t="s">
        <v>75</v>
      </c>
      <c r="G2518" s="591">
        <v>0</v>
      </c>
      <c r="H2518" s="592">
        <v>0.36388888888888887</v>
      </c>
      <c r="I2518" s="593">
        <v>10</v>
      </c>
      <c r="J2518" s="236" t="s">
        <v>257</v>
      </c>
      <c r="K2518" s="236" t="s">
        <v>470</v>
      </c>
      <c r="L2518" s="234">
        <v>2</v>
      </c>
      <c r="M2518" s="235">
        <v>4.8768000000000002</v>
      </c>
      <c r="N2518" s="234">
        <v>35124</v>
      </c>
      <c r="O2518" s="240">
        <v>22.083405769999999</v>
      </c>
      <c r="P2518" s="239" t="s">
        <v>471</v>
      </c>
      <c r="Q2518" s="234">
        <v>85196</v>
      </c>
      <c r="R2518" s="240">
        <v>60.279589010000002</v>
      </c>
      <c r="S2518" s="235">
        <v>20</v>
      </c>
      <c r="T2518" s="234">
        <v>43</v>
      </c>
      <c r="U2518" s="235">
        <v>30.9</v>
      </c>
      <c r="V2518" s="234">
        <v>1</v>
      </c>
      <c r="W2518" s="234">
        <v>12324</v>
      </c>
      <c r="X2518" s="413">
        <v>3.7423662276000003</v>
      </c>
      <c r="Y2518" s="384">
        <v>0</v>
      </c>
      <c r="Z2518" s="385">
        <v>720.88275402629188</v>
      </c>
      <c r="AA2518" s="385">
        <v>0</v>
      </c>
      <c r="AB2518" s="385">
        <v>0</v>
      </c>
      <c r="AC2518" s="385">
        <v>156.31821270874488</v>
      </c>
      <c r="AD2518" s="385">
        <v>12.609669158505421</v>
      </c>
      <c r="AE2518" s="385">
        <v>580.2721532370075</v>
      </c>
      <c r="AF2518" s="385">
        <v>0</v>
      </c>
      <c r="AG2518" s="385">
        <v>301.1730898188485</v>
      </c>
      <c r="AH2518" s="435">
        <v>1771.2558789493983</v>
      </c>
      <c r="AI2518" s="241">
        <v>0</v>
      </c>
      <c r="AJ2518" s="242">
        <v>0</v>
      </c>
      <c r="AK2518" s="242">
        <v>0</v>
      </c>
      <c r="AL2518" s="242">
        <v>0</v>
      </c>
      <c r="AM2518" s="242">
        <v>345.619568299035</v>
      </c>
      <c r="AN2518" s="242">
        <v>0</v>
      </c>
      <c r="AO2518" s="242">
        <v>0</v>
      </c>
      <c r="AP2518" s="225">
        <v>345.619568299035</v>
      </c>
      <c r="AQ2518" s="243">
        <v>431.05931383320552</v>
      </c>
      <c r="AR2518" s="384">
        <v>0</v>
      </c>
      <c r="AS2518" s="385">
        <v>99.475226269201301</v>
      </c>
      <c r="AT2518" s="385">
        <v>1192.0542686236688</v>
      </c>
      <c r="AU2518" s="385">
        <v>0</v>
      </c>
      <c r="AV2518" s="385">
        <v>0</v>
      </c>
      <c r="AW2518" s="385">
        <v>271.15999297876948</v>
      </c>
      <c r="AX2518" s="385">
        <v>0</v>
      </c>
      <c r="AY2518" s="385">
        <v>414.13905153636813</v>
      </c>
      <c r="AZ2518" s="379">
        <v>1976.8285394080076</v>
      </c>
      <c r="BA2518" s="463">
        <v>0</v>
      </c>
      <c r="BB2518" s="464">
        <v>1.5565935038983967</v>
      </c>
      <c r="BC2518" s="464">
        <v>0</v>
      </c>
      <c r="BD2518" s="462">
        <v>1.5565935038983967</v>
      </c>
      <c r="BE2518" s="227">
        <v>0</v>
      </c>
      <c r="BF2518" s="245">
        <v>26.526727005120343</v>
      </c>
      <c r="BG2518" s="245">
        <v>0</v>
      </c>
      <c r="BH2518" s="245">
        <v>0</v>
      </c>
      <c r="BI2518" s="229">
        <v>26.526727005120343</v>
      </c>
      <c r="BJ2518" s="520">
        <v>0</v>
      </c>
      <c r="BK2518" s="521">
        <v>0</v>
      </c>
      <c r="BL2518" s="521">
        <v>0</v>
      </c>
      <c r="BM2518" s="521">
        <v>4.7369155366286329</v>
      </c>
      <c r="BN2518" s="519">
        <v>4.7369155366286329</v>
      </c>
    </row>
    <row r="2519" spans="1:66" x14ac:dyDescent="0.2">
      <c r="A2519" s="579" t="s">
        <v>253</v>
      </c>
      <c r="B2519" s="636">
        <v>2014</v>
      </c>
      <c r="C2519" s="637">
        <v>5</v>
      </c>
      <c r="D2519" s="637">
        <v>8</v>
      </c>
      <c r="E2519" s="590">
        <v>41852</v>
      </c>
      <c r="F2519" s="668" t="s">
        <v>83</v>
      </c>
      <c r="G2519" s="591">
        <v>1</v>
      </c>
      <c r="H2519" s="592">
        <v>0.39444444444444443</v>
      </c>
      <c r="I2519" s="593">
        <v>10</v>
      </c>
      <c r="J2519" s="236" t="s">
        <v>89</v>
      </c>
      <c r="K2519" s="236" t="s">
        <v>470</v>
      </c>
      <c r="L2519" s="234">
        <v>2</v>
      </c>
      <c r="M2519" s="235">
        <v>3.9624000000000001</v>
      </c>
      <c r="N2519" s="234">
        <v>32260</v>
      </c>
      <c r="O2519" s="240">
        <v>20.102006110000001</v>
      </c>
      <c r="P2519" s="239" t="s">
        <v>471</v>
      </c>
      <c r="Q2519" s="234">
        <v>34481</v>
      </c>
      <c r="R2519" s="240">
        <v>21.636503950000002</v>
      </c>
      <c r="S2519" s="235">
        <v>21.4</v>
      </c>
      <c r="T2519" s="234">
        <v>52</v>
      </c>
      <c r="U2519" s="235">
        <v>33.9</v>
      </c>
      <c r="V2519" s="234">
        <v>1</v>
      </c>
      <c r="W2519" s="234">
        <v>10547</v>
      </c>
      <c r="X2519" s="413">
        <v>3.2027537002999997</v>
      </c>
      <c r="Y2519" s="384">
        <v>15.815765038459022</v>
      </c>
      <c r="Z2519" s="385">
        <v>17.70226664469682</v>
      </c>
      <c r="AA2519" s="385">
        <v>0</v>
      </c>
      <c r="AB2519" s="385">
        <v>0</v>
      </c>
      <c r="AC2519" s="385">
        <v>53.391554893522581</v>
      </c>
      <c r="AD2519" s="385">
        <v>15.792035458506344</v>
      </c>
      <c r="AE2519" s="385">
        <v>3371.9733112753597</v>
      </c>
      <c r="AF2519" s="385">
        <v>0</v>
      </c>
      <c r="AG2519" s="385">
        <v>1320.1358567172865</v>
      </c>
      <c r="AH2519" s="435">
        <v>4794.810790027831</v>
      </c>
      <c r="AI2519" s="241">
        <v>0</v>
      </c>
      <c r="AJ2519" s="242">
        <v>0</v>
      </c>
      <c r="AK2519" s="242">
        <v>0</v>
      </c>
      <c r="AL2519" s="242">
        <v>0</v>
      </c>
      <c r="AM2519" s="242">
        <v>85.853620268784312</v>
      </c>
      <c r="AN2519" s="242">
        <v>0</v>
      </c>
      <c r="AO2519" s="242">
        <v>0</v>
      </c>
      <c r="AP2519" s="225">
        <v>85.853620268784312</v>
      </c>
      <c r="AQ2519" s="243">
        <v>11.864789976338351</v>
      </c>
      <c r="AR2519" s="384">
        <v>0</v>
      </c>
      <c r="AS2519" s="385">
        <v>8.898592482253763</v>
      </c>
      <c r="AT2519" s="385">
        <v>230.24811428082205</v>
      </c>
      <c r="AU2519" s="385">
        <v>0</v>
      </c>
      <c r="AV2519" s="385">
        <v>0</v>
      </c>
      <c r="AW2519" s="385">
        <v>0</v>
      </c>
      <c r="AX2519" s="385">
        <v>0</v>
      </c>
      <c r="AY2519" s="385">
        <v>801.56148122146635</v>
      </c>
      <c r="AZ2519" s="379">
        <v>1040.7081879845423</v>
      </c>
      <c r="BA2519" s="463">
        <v>0</v>
      </c>
      <c r="BB2519" s="464">
        <v>0.38988778371656668</v>
      </c>
      <c r="BC2519" s="464">
        <v>0</v>
      </c>
      <c r="BD2519" s="462">
        <v>0.38988778371656668</v>
      </c>
      <c r="BE2519" s="227">
        <v>0</v>
      </c>
      <c r="BF2519" s="245">
        <v>2.37295799526767</v>
      </c>
      <c r="BG2519" s="245">
        <v>0</v>
      </c>
      <c r="BH2519" s="245">
        <v>0</v>
      </c>
      <c r="BI2519" s="229">
        <v>2.37295799526767</v>
      </c>
      <c r="BJ2519" s="520">
        <v>0</v>
      </c>
      <c r="BK2519" s="521">
        <v>0</v>
      </c>
      <c r="BL2519" s="521">
        <v>0</v>
      </c>
      <c r="BM2519" s="521">
        <v>0</v>
      </c>
      <c r="BN2519" s="519">
        <v>0</v>
      </c>
    </row>
    <row r="2520" spans="1:66" x14ac:dyDescent="0.2">
      <c r="A2520" s="579" t="s">
        <v>253</v>
      </c>
      <c r="B2520" s="636">
        <v>2014</v>
      </c>
      <c r="C2520" s="637">
        <v>6</v>
      </c>
      <c r="D2520" s="637">
        <v>8</v>
      </c>
      <c r="E2520" s="590">
        <v>41866</v>
      </c>
      <c r="F2520" s="668" t="s">
        <v>83</v>
      </c>
      <c r="G2520" s="591">
        <v>1</v>
      </c>
      <c r="H2520" s="592">
        <v>0.41458333333333336</v>
      </c>
      <c r="I2520" s="593">
        <v>10</v>
      </c>
      <c r="J2520" s="236" t="s">
        <v>89</v>
      </c>
      <c r="K2520" s="236" t="s">
        <v>470</v>
      </c>
      <c r="L2520" s="234">
        <v>2</v>
      </c>
      <c r="M2520" s="235">
        <v>4.2671999999999999</v>
      </c>
      <c r="N2520" s="234">
        <v>32077</v>
      </c>
      <c r="O2520" s="240">
        <v>19.976209799999999</v>
      </c>
      <c r="P2520" s="239" t="s">
        <v>471</v>
      </c>
      <c r="Q2520" s="234">
        <v>32462</v>
      </c>
      <c r="R2520" s="240">
        <v>20.24097695</v>
      </c>
      <c r="S2520" s="235">
        <v>20.5</v>
      </c>
      <c r="T2520" s="234">
        <v>30</v>
      </c>
      <c r="U2520" s="235">
        <v>34.1</v>
      </c>
      <c r="V2520" s="234">
        <v>1</v>
      </c>
      <c r="W2520" s="234">
        <v>13713</v>
      </c>
      <c r="X2520" s="413">
        <v>4.1641567737000003</v>
      </c>
      <c r="Y2520" s="384">
        <v>0</v>
      </c>
      <c r="Z2520" s="385">
        <v>0</v>
      </c>
      <c r="AA2520" s="385">
        <v>0</v>
      </c>
      <c r="AB2520" s="385">
        <v>0</v>
      </c>
      <c r="AC2520" s="385">
        <v>0</v>
      </c>
      <c r="AD2520" s="385">
        <v>24.292072920712666</v>
      </c>
      <c r="AE2520" s="385">
        <v>1341.4480538485207</v>
      </c>
      <c r="AF2520" s="385">
        <v>0</v>
      </c>
      <c r="AG2520" s="385">
        <v>1377.9728554507567</v>
      </c>
      <c r="AH2520" s="435">
        <v>2743.71298221999</v>
      </c>
      <c r="AI2520" s="241">
        <v>0</v>
      </c>
      <c r="AJ2520" s="242">
        <v>0</v>
      </c>
      <c r="AK2520" s="242">
        <v>0</v>
      </c>
      <c r="AL2520" s="242">
        <v>0</v>
      </c>
      <c r="AM2520" s="242">
        <v>45.855622248903515</v>
      </c>
      <c r="AN2520" s="242">
        <v>0</v>
      </c>
      <c r="AO2520" s="242">
        <v>0</v>
      </c>
      <c r="AP2520" s="225">
        <v>45.855622248903515</v>
      </c>
      <c r="AQ2520" s="243">
        <v>27.376490894867764</v>
      </c>
      <c r="AR2520" s="384">
        <v>0</v>
      </c>
      <c r="AS2520" s="385">
        <v>0</v>
      </c>
      <c r="AT2520" s="385">
        <v>108.53866090118575</v>
      </c>
      <c r="AU2520" s="385">
        <v>0</v>
      </c>
      <c r="AV2520" s="385">
        <v>5.3019137366393911</v>
      </c>
      <c r="AW2520" s="385">
        <v>5.9361357757038276</v>
      </c>
      <c r="AX2520" s="385">
        <v>0</v>
      </c>
      <c r="AY2520" s="385">
        <v>290.11779950987875</v>
      </c>
      <c r="AZ2520" s="379">
        <v>409.89450992340772</v>
      </c>
      <c r="BA2520" s="463">
        <v>0</v>
      </c>
      <c r="BB2520" s="464">
        <v>0</v>
      </c>
      <c r="BC2520" s="464">
        <v>0</v>
      </c>
      <c r="BD2520" s="462">
        <v>0</v>
      </c>
      <c r="BE2520" s="227">
        <v>0</v>
      </c>
      <c r="BF2520" s="245">
        <v>0</v>
      </c>
      <c r="BG2520" s="245">
        <v>0</v>
      </c>
      <c r="BH2520" s="245">
        <v>0</v>
      </c>
      <c r="BI2520" s="229">
        <v>0</v>
      </c>
      <c r="BJ2520" s="520">
        <v>0</v>
      </c>
      <c r="BK2520" s="521">
        <v>0</v>
      </c>
      <c r="BL2520" s="521">
        <v>0</v>
      </c>
      <c r="BM2520" s="521">
        <v>0</v>
      </c>
      <c r="BN2520" s="519">
        <v>0</v>
      </c>
    </row>
    <row r="2521" spans="1:66" x14ac:dyDescent="0.2">
      <c r="A2521" s="579" t="s">
        <v>253</v>
      </c>
      <c r="B2521" s="636">
        <v>2014</v>
      </c>
      <c r="C2521" s="637">
        <v>6</v>
      </c>
      <c r="D2521" s="637">
        <v>8</v>
      </c>
      <c r="E2521" s="590">
        <v>41865</v>
      </c>
      <c r="F2521" s="668" t="s">
        <v>88</v>
      </c>
      <c r="G2521" s="591">
        <v>1</v>
      </c>
      <c r="H2521" s="592">
        <v>0.51666666666666672</v>
      </c>
      <c r="I2521" s="593">
        <v>10</v>
      </c>
      <c r="J2521" s="236" t="s">
        <v>89</v>
      </c>
      <c r="K2521" s="236" t="s">
        <v>470</v>
      </c>
      <c r="L2521" s="234">
        <v>4</v>
      </c>
      <c r="M2521" s="235">
        <v>3.048</v>
      </c>
      <c r="N2521" s="234">
        <v>20684</v>
      </c>
      <c r="O2521" s="240">
        <v>12.347149</v>
      </c>
      <c r="P2521" s="239" t="s">
        <v>471</v>
      </c>
      <c r="Q2521" s="234">
        <v>21579</v>
      </c>
      <c r="R2521" s="240">
        <v>12.93122917</v>
      </c>
      <c r="S2521" s="235">
        <v>21.4</v>
      </c>
      <c r="T2521" s="234">
        <v>31</v>
      </c>
      <c r="U2521" s="235">
        <v>39.5</v>
      </c>
      <c r="V2521" s="234">
        <v>1</v>
      </c>
      <c r="W2521" s="234">
        <v>12651</v>
      </c>
      <c r="X2521" s="413">
        <v>3.8416646498999998</v>
      </c>
      <c r="Y2521" s="384">
        <v>41.638199733067232</v>
      </c>
      <c r="Z2521" s="385">
        <v>0</v>
      </c>
      <c r="AA2521" s="385">
        <v>0</v>
      </c>
      <c r="AB2521" s="385">
        <v>0</v>
      </c>
      <c r="AC2521" s="385">
        <v>23.427344185896793</v>
      </c>
      <c r="AD2521" s="385">
        <v>10.393931703809542</v>
      </c>
      <c r="AE2521" s="385">
        <v>19.132331085149048</v>
      </c>
      <c r="AF2521" s="385">
        <v>0</v>
      </c>
      <c r="AG2521" s="385">
        <v>0</v>
      </c>
      <c r="AH2521" s="435">
        <v>94.591806707922615</v>
      </c>
      <c r="AI2521" s="241">
        <v>0</v>
      </c>
      <c r="AJ2521" s="242">
        <v>0</v>
      </c>
      <c r="AK2521" s="242">
        <v>0</v>
      </c>
      <c r="AL2521" s="242">
        <v>2.0772245178161821</v>
      </c>
      <c r="AM2521" s="242">
        <v>87.89939538548478</v>
      </c>
      <c r="AN2521" s="242">
        <v>0</v>
      </c>
      <c r="AO2521" s="242">
        <v>0</v>
      </c>
      <c r="AP2521" s="225">
        <v>89.976619903300957</v>
      </c>
      <c r="AQ2521" s="243">
        <v>7.809114728632264</v>
      </c>
      <c r="AR2521" s="384">
        <v>0</v>
      </c>
      <c r="AS2521" s="385">
        <v>0</v>
      </c>
      <c r="AT2521" s="385">
        <v>24.442529100618987</v>
      </c>
      <c r="AU2521" s="385">
        <v>0</v>
      </c>
      <c r="AV2521" s="385">
        <v>136.11286972006036</v>
      </c>
      <c r="AW2521" s="385">
        <v>0</v>
      </c>
      <c r="AX2521" s="385">
        <v>0</v>
      </c>
      <c r="AY2521" s="385">
        <v>1427.5374088528924</v>
      </c>
      <c r="AZ2521" s="379">
        <v>1588.0928076735718</v>
      </c>
      <c r="BA2521" s="463">
        <v>0</v>
      </c>
      <c r="BB2521" s="464">
        <v>0.51322921693628909</v>
      </c>
      <c r="BC2521" s="464">
        <v>0</v>
      </c>
      <c r="BD2521" s="462">
        <v>0.51322921693628909</v>
      </c>
      <c r="BE2521" s="227">
        <v>0</v>
      </c>
      <c r="BF2521" s="245">
        <v>9.3709376743587178</v>
      </c>
      <c r="BG2521" s="245">
        <v>0</v>
      </c>
      <c r="BH2521" s="245">
        <v>0</v>
      </c>
      <c r="BI2521" s="229">
        <v>9.3709376743587178</v>
      </c>
      <c r="BJ2521" s="520">
        <v>0</v>
      </c>
      <c r="BK2521" s="521">
        <v>0</v>
      </c>
      <c r="BL2521" s="521">
        <v>0</v>
      </c>
      <c r="BM2521" s="521">
        <v>0</v>
      </c>
      <c r="BN2521" s="519">
        <v>0</v>
      </c>
    </row>
    <row r="2522" spans="1:66" x14ac:dyDescent="0.2">
      <c r="A2522" s="579" t="s">
        <v>253</v>
      </c>
      <c r="B2522" s="636">
        <v>2014</v>
      </c>
      <c r="C2522" s="637">
        <v>6</v>
      </c>
      <c r="D2522" s="637">
        <v>8</v>
      </c>
      <c r="E2522" s="590">
        <v>41865</v>
      </c>
      <c r="F2522" s="668" t="s">
        <v>99</v>
      </c>
      <c r="G2522" s="591">
        <v>1</v>
      </c>
      <c r="H2522" s="592">
        <v>0.48055555555555557</v>
      </c>
      <c r="I2522" s="593">
        <v>10</v>
      </c>
      <c r="J2522" s="236" t="s">
        <v>89</v>
      </c>
      <c r="K2522" s="236" t="s">
        <v>470</v>
      </c>
      <c r="L2522" s="234">
        <v>4</v>
      </c>
      <c r="M2522" s="235">
        <v>9.4488000000000003</v>
      </c>
      <c r="N2522" s="234">
        <v>21789</v>
      </c>
      <c r="O2522" s="240">
        <v>13.06867619</v>
      </c>
      <c r="P2522" s="239" t="s">
        <v>471</v>
      </c>
      <c r="Q2522" s="234">
        <v>23836</v>
      </c>
      <c r="R2522" s="240">
        <v>14.41625187</v>
      </c>
      <c r="S2522" s="235">
        <v>20.7</v>
      </c>
      <c r="T2522" s="234">
        <v>30</v>
      </c>
      <c r="U2522" s="235">
        <v>39</v>
      </c>
      <c r="V2522" s="234">
        <v>1</v>
      </c>
      <c r="W2522" s="234">
        <v>13919</v>
      </c>
      <c r="X2522" s="413">
        <v>4.2267117431000001</v>
      </c>
      <c r="Y2522" s="384">
        <v>59.92128524341809</v>
      </c>
      <c r="Z2522" s="385">
        <v>0</v>
      </c>
      <c r="AA2522" s="385">
        <v>0</v>
      </c>
      <c r="AB2522" s="385">
        <v>0</v>
      </c>
      <c r="AC2522" s="385">
        <v>40.456981784753395</v>
      </c>
      <c r="AD2522" s="385">
        <v>23.932552335780787</v>
      </c>
      <c r="AE2522" s="385">
        <v>220.26578971699075</v>
      </c>
      <c r="AF2522" s="385">
        <v>0</v>
      </c>
      <c r="AG2522" s="385">
        <v>785.96677557280088</v>
      </c>
      <c r="AH2522" s="435">
        <v>1130.5433846537439</v>
      </c>
      <c r="AI2522" s="241">
        <v>0</v>
      </c>
      <c r="AJ2522" s="242">
        <v>0</v>
      </c>
      <c r="AK2522" s="242">
        <v>0</v>
      </c>
      <c r="AL2522" s="242">
        <v>0</v>
      </c>
      <c r="AM2522" s="242">
        <v>56.019434111288547</v>
      </c>
      <c r="AN2522" s="242">
        <v>0</v>
      </c>
      <c r="AO2522" s="242">
        <v>0</v>
      </c>
      <c r="AP2522" s="225">
        <v>56.019434111288547</v>
      </c>
      <c r="AQ2522" s="243">
        <v>8.9904403966118664</v>
      </c>
      <c r="AR2522" s="384">
        <v>0</v>
      </c>
      <c r="AS2522" s="385">
        <v>0</v>
      </c>
      <c r="AT2522" s="385">
        <v>22.512062753116112</v>
      </c>
      <c r="AU2522" s="385">
        <v>0</v>
      </c>
      <c r="AV2522" s="385">
        <v>114.91580914949287</v>
      </c>
      <c r="AW2522" s="385">
        <v>0</v>
      </c>
      <c r="AX2522" s="385">
        <v>0</v>
      </c>
      <c r="AY2522" s="385">
        <v>1250.4803547647446</v>
      </c>
      <c r="AZ2522" s="379">
        <v>1387.9082266673536</v>
      </c>
      <c r="BA2522" s="463">
        <v>0</v>
      </c>
      <c r="BB2522" s="464">
        <v>0</v>
      </c>
      <c r="BC2522" s="464">
        <v>0</v>
      </c>
      <c r="BD2522" s="462">
        <v>0</v>
      </c>
      <c r="BE2522" s="227">
        <v>0</v>
      </c>
      <c r="BF2522" s="245">
        <v>3.5961761586447474</v>
      </c>
      <c r="BG2522" s="245">
        <v>0</v>
      </c>
      <c r="BH2522" s="245">
        <v>0</v>
      </c>
      <c r="BI2522" s="229">
        <v>3.5961761586447474</v>
      </c>
      <c r="BJ2522" s="520">
        <v>0</v>
      </c>
      <c r="BK2522" s="521">
        <v>0</v>
      </c>
      <c r="BL2522" s="521">
        <v>0</v>
      </c>
      <c r="BM2522" s="521">
        <v>0</v>
      </c>
      <c r="BN2522" s="519">
        <v>0</v>
      </c>
    </row>
    <row r="2523" spans="1:66" x14ac:dyDescent="0.2">
      <c r="A2523" s="579" t="s">
        <v>253</v>
      </c>
      <c r="B2523" s="636">
        <v>2014</v>
      </c>
      <c r="C2523" s="637">
        <v>6</v>
      </c>
      <c r="D2523" s="637">
        <v>8</v>
      </c>
      <c r="E2523" s="590">
        <v>41864</v>
      </c>
      <c r="F2523" s="668" t="s">
        <v>104</v>
      </c>
      <c r="G2523" s="591">
        <v>1</v>
      </c>
      <c r="H2523" s="592">
        <v>0.45069444444444445</v>
      </c>
      <c r="I2523" s="593">
        <v>10</v>
      </c>
      <c r="J2523" s="236" t="s">
        <v>89</v>
      </c>
      <c r="K2523" s="236" t="s">
        <v>470</v>
      </c>
      <c r="L2523" s="234">
        <v>2</v>
      </c>
      <c r="M2523" s="235">
        <v>10.972799999999999</v>
      </c>
      <c r="N2523" s="234">
        <v>19245</v>
      </c>
      <c r="O2523" s="240">
        <v>11.4139611</v>
      </c>
      <c r="P2523" s="239" t="s">
        <v>471</v>
      </c>
      <c r="Q2523" s="234">
        <v>20138</v>
      </c>
      <c r="R2523" s="240">
        <v>11.99220171</v>
      </c>
      <c r="S2523" s="235">
        <v>20.7</v>
      </c>
      <c r="T2523" s="234">
        <v>28</v>
      </c>
      <c r="U2523" s="235">
        <v>48.4</v>
      </c>
      <c r="V2523" s="234">
        <v>1</v>
      </c>
      <c r="W2523" s="234">
        <v>10445</v>
      </c>
      <c r="X2523" s="413">
        <v>3.1717798804999999</v>
      </c>
      <c r="Y2523" s="384">
        <v>58.837626516056083</v>
      </c>
      <c r="Z2523" s="385">
        <v>0</v>
      </c>
      <c r="AA2523" s="385">
        <v>0</v>
      </c>
      <c r="AB2523" s="385">
        <v>0</v>
      </c>
      <c r="AC2523" s="385">
        <v>0</v>
      </c>
      <c r="AD2523" s="385">
        <v>41.963820004753323</v>
      </c>
      <c r="AE2523" s="385">
        <v>77.243695726255183</v>
      </c>
      <c r="AF2523" s="385">
        <v>0</v>
      </c>
      <c r="AG2523" s="385">
        <v>150.34145431455011</v>
      </c>
      <c r="AH2523" s="435">
        <v>328.38659656161468</v>
      </c>
      <c r="AI2523" s="241">
        <v>0</v>
      </c>
      <c r="AJ2523" s="242">
        <v>0</v>
      </c>
      <c r="AK2523" s="242">
        <v>0</v>
      </c>
      <c r="AL2523" s="242">
        <v>9.6444271521067186</v>
      </c>
      <c r="AM2523" s="242">
        <v>38.65652870610672</v>
      </c>
      <c r="AN2523" s="242">
        <v>0</v>
      </c>
      <c r="AO2523" s="242">
        <v>0</v>
      </c>
      <c r="AP2523" s="225">
        <v>48.300955858213442</v>
      </c>
      <c r="AQ2523" s="243">
        <v>15.764019535970444</v>
      </c>
      <c r="AR2523" s="384">
        <v>0</v>
      </c>
      <c r="AS2523" s="385">
        <v>0</v>
      </c>
      <c r="AT2523" s="385">
        <v>59.209657377104996</v>
      </c>
      <c r="AU2523" s="385">
        <v>0</v>
      </c>
      <c r="AV2523" s="385">
        <v>62.280488382712022</v>
      </c>
      <c r="AW2523" s="385">
        <v>0</v>
      </c>
      <c r="AX2523" s="385">
        <v>0</v>
      </c>
      <c r="AY2523" s="385">
        <v>250.58485454378621</v>
      </c>
      <c r="AZ2523" s="379">
        <v>372.07500030360325</v>
      </c>
      <c r="BA2523" s="463">
        <v>0</v>
      </c>
      <c r="BB2523" s="464">
        <v>0.2072080045782988</v>
      </c>
      <c r="BC2523" s="464">
        <v>0</v>
      </c>
      <c r="BD2523" s="462">
        <v>0.2072080045782988</v>
      </c>
      <c r="BE2523" s="227">
        <v>0</v>
      </c>
      <c r="BF2523" s="245">
        <v>3.468084297913498</v>
      </c>
      <c r="BG2523" s="245">
        <v>0</v>
      </c>
      <c r="BH2523" s="245">
        <v>0</v>
      </c>
      <c r="BI2523" s="229">
        <v>3.468084297913498</v>
      </c>
      <c r="BJ2523" s="520">
        <v>0</v>
      </c>
      <c r="BK2523" s="521">
        <v>0</v>
      </c>
      <c r="BL2523" s="521">
        <v>0</v>
      </c>
      <c r="BM2523" s="521">
        <v>0</v>
      </c>
      <c r="BN2523" s="519">
        <v>0</v>
      </c>
    </row>
    <row r="2524" spans="1:66" x14ac:dyDescent="0.2">
      <c r="A2524" s="579" t="s">
        <v>253</v>
      </c>
      <c r="B2524" s="636">
        <v>2014</v>
      </c>
      <c r="C2524" s="637">
        <v>6</v>
      </c>
      <c r="D2524" s="637">
        <v>8</v>
      </c>
      <c r="E2524" s="590">
        <v>41862</v>
      </c>
      <c r="F2524" s="668" t="s">
        <v>113</v>
      </c>
      <c r="G2524" s="591">
        <v>1</v>
      </c>
      <c r="H2524" s="592">
        <v>0.48888888888888887</v>
      </c>
      <c r="I2524" s="593">
        <v>10</v>
      </c>
      <c r="J2524" s="236" t="s">
        <v>89</v>
      </c>
      <c r="K2524" s="236" t="s">
        <v>470</v>
      </c>
      <c r="L2524" s="234">
        <v>2</v>
      </c>
      <c r="M2524" s="235">
        <v>7.62</v>
      </c>
      <c r="N2524" s="234">
        <v>16454</v>
      </c>
      <c r="O2524" s="240">
        <v>9.6257198099999997</v>
      </c>
      <c r="P2524" s="239" t="s">
        <v>471</v>
      </c>
      <c r="Q2524" s="234">
        <v>17760</v>
      </c>
      <c r="R2524" s="240">
        <v>10.458830539999999</v>
      </c>
      <c r="S2524" s="235">
        <v>21.1</v>
      </c>
      <c r="T2524" s="234">
        <v>27</v>
      </c>
      <c r="U2524" s="235">
        <v>40.6</v>
      </c>
      <c r="V2524" s="234">
        <v>1</v>
      </c>
      <c r="W2524" s="234">
        <v>9847</v>
      </c>
      <c r="X2524" s="413">
        <v>2.9901882702999996</v>
      </c>
      <c r="Y2524" s="384">
        <v>1564.7275612951896</v>
      </c>
      <c r="Z2524" s="385">
        <v>0</v>
      </c>
      <c r="AA2524" s="385">
        <v>0</v>
      </c>
      <c r="AB2524" s="385">
        <v>0</v>
      </c>
      <c r="AC2524" s="385">
        <v>0</v>
      </c>
      <c r="AD2524" s="385">
        <v>13.353674213963091</v>
      </c>
      <c r="AE2524" s="385">
        <v>0</v>
      </c>
      <c r="AF2524" s="385">
        <v>0</v>
      </c>
      <c r="AG2524" s="385">
        <v>0</v>
      </c>
      <c r="AH2524" s="435">
        <v>1578.0812355091527</v>
      </c>
      <c r="AI2524" s="241">
        <v>0</v>
      </c>
      <c r="AJ2524" s="242">
        <v>0</v>
      </c>
      <c r="AK2524" s="242">
        <v>0</v>
      </c>
      <c r="AL2524" s="242">
        <v>12.676459330835737</v>
      </c>
      <c r="AM2524" s="242">
        <v>26.215740586841143</v>
      </c>
      <c r="AN2524" s="242">
        <v>0</v>
      </c>
      <c r="AO2524" s="242">
        <v>0</v>
      </c>
      <c r="AP2524" s="225">
        <v>38.892199917676876</v>
      </c>
      <c r="AQ2524" s="243">
        <v>5.0164065416841064</v>
      </c>
      <c r="AR2524" s="384">
        <v>0</v>
      </c>
      <c r="AS2524" s="385">
        <v>0</v>
      </c>
      <c r="AT2524" s="385">
        <v>6.2805409901885012</v>
      </c>
      <c r="AU2524" s="385">
        <v>0</v>
      </c>
      <c r="AV2524" s="385">
        <v>862.70153141266576</v>
      </c>
      <c r="AW2524" s="385">
        <v>0</v>
      </c>
      <c r="AX2524" s="385">
        <v>0</v>
      </c>
      <c r="AY2524" s="385">
        <v>119.61119757991584</v>
      </c>
      <c r="AZ2524" s="379">
        <v>988.59326998277004</v>
      </c>
      <c r="BA2524" s="463">
        <v>0</v>
      </c>
      <c r="BB2524" s="464">
        <v>0</v>
      </c>
      <c r="BC2524" s="464">
        <v>0</v>
      </c>
      <c r="BD2524" s="462">
        <v>0</v>
      </c>
      <c r="BE2524" s="227">
        <v>0</v>
      </c>
      <c r="BF2524" s="245">
        <v>3.511484579178874</v>
      </c>
      <c r="BG2524" s="245">
        <v>0</v>
      </c>
      <c r="BH2524" s="245">
        <v>0</v>
      </c>
      <c r="BI2524" s="229">
        <v>3.511484579178874</v>
      </c>
      <c r="BJ2524" s="520">
        <v>0</v>
      </c>
      <c r="BK2524" s="521">
        <v>0</v>
      </c>
      <c r="BL2524" s="521">
        <v>0</v>
      </c>
      <c r="BM2524" s="521">
        <v>0</v>
      </c>
      <c r="BN2524" s="519">
        <v>0</v>
      </c>
    </row>
    <row r="2525" spans="1:66" x14ac:dyDescent="0.2">
      <c r="A2525" s="579" t="s">
        <v>253</v>
      </c>
      <c r="B2525" s="636">
        <v>2014</v>
      </c>
      <c r="C2525" s="637">
        <v>6</v>
      </c>
      <c r="D2525" s="637">
        <v>8</v>
      </c>
      <c r="E2525" s="590">
        <v>41864</v>
      </c>
      <c r="F2525" s="668" t="s">
        <v>117</v>
      </c>
      <c r="G2525" s="591">
        <v>1</v>
      </c>
      <c r="H2525" s="592">
        <v>0.52500000000000002</v>
      </c>
      <c r="I2525" s="593">
        <v>10</v>
      </c>
      <c r="J2525" s="236" t="s">
        <v>89</v>
      </c>
      <c r="K2525" s="236" t="s">
        <v>470</v>
      </c>
      <c r="L2525" s="234">
        <v>2</v>
      </c>
      <c r="M2525" s="235">
        <v>13.715999999999999</v>
      </c>
      <c r="N2525" s="234">
        <v>9242</v>
      </c>
      <c r="O2525" s="240">
        <v>5.1569791299999999</v>
      </c>
      <c r="P2525" s="239" t="s">
        <v>472</v>
      </c>
      <c r="Q2525" s="234">
        <v>9982</v>
      </c>
      <c r="R2525" s="240">
        <v>5.6038852500000003</v>
      </c>
      <c r="S2525" s="235">
        <v>21.6</v>
      </c>
      <c r="T2525" s="234">
        <v>31</v>
      </c>
      <c r="U2525" s="235">
        <v>29.7</v>
      </c>
      <c r="V2525" s="234">
        <v>2</v>
      </c>
      <c r="W2525" s="234">
        <v>10445</v>
      </c>
      <c r="X2525" s="413">
        <v>3.1717798804999999</v>
      </c>
      <c r="Y2525" s="384">
        <v>1038.063839247561</v>
      </c>
      <c r="Z2525" s="385">
        <v>0</v>
      </c>
      <c r="AA2525" s="385">
        <v>0</v>
      </c>
      <c r="AB2525" s="385">
        <v>0</v>
      </c>
      <c r="AC2525" s="385">
        <v>0</v>
      </c>
      <c r="AD2525" s="385">
        <v>127.57001281445008</v>
      </c>
      <c r="AE2525" s="385">
        <v>0</v>
      </c>
      <c r="AF2525" s="385">
        <v>0</v>
      </c>
      <c r="AG2525" s="385">
        <v>0</v>
      </c>
      <c r="AH2525" s="435">
        <v>1165.6338520620111</v>
      </c>
      <c r="AI2525" s="241">
        <v>0</v>
      </c>
      <c r="AJ2525" s="242">
        <v>0</v>
      </c>
      <c r="AK2525" s="242">
        <v>0</v>
      </c>
      <c r="AL2525" s="242">
        <v>2.3901406420438387</v>
      </c>
      <c r="AM2525" s="242">
        <v>0</v>
      </c>
      <c r="AN2525" s="242">
        <v>0</v>
      </c>
      <c r="AO2525" s="242">
        <v>0</v>
      </c>
      <c r="AP2525" s="225">
        <v>2.3901406420438387</v>
      </c>
      <c r="AQ2525" s="243">
        <v>0</v>
      </c>
      <c r="AR2525" s="384">
        <v>0</v>
      </c>
      <c r="AS2525" s="385">
        <v>0</v>
      </c>
      <c r="AT2525" s="385">
        <v>22.499669803299895</v>
      </c>
      <c r="AU2525" s="385">
        <v>0</v>
      </c>
      <c r="AV2525" s="385">
        <v>1461.7596979236528</v>
      </c>
      <c r="AW2525" s="385">
        <v>0</v>
      </c>
      <c r="AX2525" s="385">
        <v>0</v>
      </c>
      <c r="AY2525" s="385">
        <v>190.4444894532775</v>
      </c>
      <c r="AZ2525" s="379">
        <v>1674.7038571802302</v>
      </c>
      <c r="BA2525" s="463">
        <v>0</v>
      </c>
      <c r="BB2525" s="464">
        <v>0</v>
      </c>
      <c r="BC2525" s="464">
        <v>0</v>
      </c>
      <c r="BD2525" s="462">
        <v>0</v>
      </c>
      <c r="BE2525" s="227">
        <v>0</v>
      </c>
      <c r="BF2525" s="245">
        <v>1.7970982271006308</v>
      </c>
      <c r="BG2525" s="245">
        <v>0.59903274236687687</v>
      </c>
      <c r="BH2525" s="245">
        <v>0</v>
      </c>
      <c r="BI2525" s="229">
        <v>2.3961309694675075</v>
      </c>
      <c r="BJ2525" s="520">
        <v>0</v>
      </c>
      <c r="BK2525" s="521">
        <v>0</v>
      </c>
      <c r="BL2525" s="521">
        <v>0</v>
      </c>
      <c r="BM2525" s="521">
        <v>0</v>
      </c>
      <c r="BN2525" s="519">
        <v>0</v>
      </c>
    </row>
    <row r="2526" spans="1:66" x14ac:dyDescent="0.2">
      <c r="A2526" s="579" t="s">
        <v>253</v>
      </c>
      <c r="B2526" s="636">
        <v>2014</v>
      </c>
      <c r="C2526" s="637">
        <v>6</v>
      </c>
      <c r="D2526" s="637">
        <v>8</v>
      </c>
      <c r="E2526" s="590">
        <v>41864</v>
      </c>
      <c r="F2526" s="668" t="s">
        <v>123</v>
      </c>
      <c r="G2526" s="591">
        <v>1</v>
      </c>
      <c r="H2526" s="592">
        <v>0.35486111111111113</v>
      </c>
      <c r="I2526" s="593">
        <v>10</v>
      </c>
      <c r="J2526" s="236" t="s">
        <v>89</v>
      </c>
      <c r="K2526" s="236" t="s">
        <v>470</v>
      </c>
      <c r="L2526" s="234">
        <v>2</v>
      </c>
      <c r="M2526" s="235">
        <v>10.667999999999999</v>
      </c>
      <c r="N2526" s="234">
        <v>12707</v>
      </c>
      <c r="O2526" s="240">
        <v>7.2740148900000001</v>
      </c>
      <c r="P2526" s="239" t="s">
        <v>471</v>
      </c>
      <c r="Q2526" s="234">
        <v>13300</v>
      </c>
      <c r="R2526" s="240">
        <v>7.6421625100000004</v>
      </c>
      <c r="S2526" s="235">
        <v>20.5</v>
      </c>
      <c r="T2526" s="234">
        <v>41</v>
      </c>
      <c r="U2526" s="235">
        <v>27.7</v>
      </c>
      <c r="V2526" s="234">
        <v>1</v>
      </c>
      <c r="W2526" s="234">
        <v>6813</v>
      </c>
      <c r="X2526" s="413">
        <v>2.0688689637</v>
      </c>
      <c r="Y2526" s="384">
        <v>1469.0345562362597</v>
      </c>
      <c r="Z2526" s="385">
        <v>0</v>
      </c>
      <c r="AA2526" s="385">
        <v>0</v>
      </c>
      <c r="AB2526" s="385">
        <v>0</v>
      </c>
      <c r="AC2526" s="385">
        <v>0</v>
      </c>
      <c r="AD2526" s="385">
        <v>57.901202106954884</v>
      </c>
      <c r="AE2526" s="385">
        <v>35.526657941908205</v>
      </c>
      <c r="AF2526" s="385">
        <v>0</v>
      </c>
      <c r="AG2526" s="385">
        <v>0</v>
      </c>
      <c r="AH2526" s="435">
        <v>1562.462416285123</v>
      </c>
      <c r="AI2526" s="241">
        <v>0</v>
      </c>
      <c r="AJ2526" s="242">
        <v>0</v>
      </c>
      <c r="AK2526" s="242">
        <v>0</v>
      </c>
      <c r="AL2526" s="242">
        <v>8.6786550115232917</v>
      </c>
      <c r="AM2526" s="242">
        <v>11.658544075630285</v>
      </c>
      <c r="AN2526" s="242">
        <v>0</v>
      </c>
      <c r="AO2526" s="242">
        <v>0</v>
      </c>
      <c r="AP2526" s="225">
        <v>20.337199087153579</v>
      </c>
      <c r="AQ2526" s="243">
        <v>0</v>
      </c>
      <c r="AR2526" s="384">
        <v>0</v>
      </c>
      <c r="AS2526" s="385">
        <v>0</v>
      </c>
      <c r="AT2526" s="385">
        <v>54.464541726451927</v>
      </c>
      <c r="AU2526" s="385">
        <v>0</v>
      </c>
      <c r="AV2526" s="385">
        <v>1457.5065182510282</v>
      </c>
      <c r="AW2526" s="385">
        <v>0</v>
      </c>
      <c r="AX2526" s="385">
        <v>0</v>
      </c>
      <c r="AY2526" s="385">
        <v>518.63120324501597</v>
      </c>
      <c r="AZ2526" s="379">
        <v>2030.602263222496</v>
      </c>
      <c r="BA2526" s="463">
        <v>0</v>
      </c>
      <c r="BB2526" s="464">
        <v>0</v>
      </c>
      <c r="BC2526" s="464">
        <v>12.18056843722567</v>
      </c>
      <c r="BD2526" s="462">
        <v>12.18056843722567</v>
      </c>
      <c r="BE2526" s="227">
        <v>0</v>
      </c>
      <c r="BF2526" s="245">
        <v>4.350203013294883</v>
      </c>
      <c r="BG2526" s="245">
        <v>0</v>
      </c>
      <c r="BH2526" s="245">
        <v>0</v>
      </c>
      <c r="BI2526" s="229">
        <v>4.350203013294883</v>
      </c>
      <c r="BJ2526" s="520">
        <v>0</v>
      </c>
      <c r="BK2526" s="521">
        <v>0</v>
      </c>
      <c r="BL2526" s="521">
        <v>0</v>
      </c>
      <c r="BM2526" s="521">
        <v>0</v>
      </c>
      <c r="BN2526" s="519">
        <v>0</v>
      </c>
    </row>
    <row r="2527" spans="1:66" x14ac:dyDescent="0.2">
      <c r="A2527" s="579" t="s">
        <v>253</v>
      </c>
      <c r="B2527" s="636">
        <v>2014</v>
      </c>
      <c r="C2527" s="637">
        <v>6</v>
      </c>
      <c r="D2527" s="637">
        <v>8</v>
      </c>
      <c r="E2527" s="590">
        <v>41864</v>
      </c>
      <c r="F2527" s="668" t="s">
        <v>127</v>
      </c>
      <c r="G2527" s="591">
        <v>1</v>
      </c>
      <c r="H2527" s="592">
        <v>0.41180555555555554</v>
      </c>
      <c r="I2527" s="593">
        <v>10</v>
      </c>
      <c r="J2527" s="236" t="s">
        <v>89</v>
      </c>
      <c r="K2527" s="236" t="s">
        <v>470</v>
      </c>
      <c r="L2527" s="234">
        <v>2</v>
      </c>
      <c r="M2527" s="235">
        <v>1.8288</v>
      </c>
      <c r="N2527" s="234">
        <v>16627</v>
      </c>
      <c r="O2527" s="240">
        <v>9.7356977800000006</v>
      </c>
      <c r="P2527" s="239" t="s">
        <v>471</v>
      </c>
      <c r="Q2527" s="234">
        <v>17590</v>
      </c>
      <c r="R2527" s="240">
        <v>10.350014720000001</v>
      </c>
      <c r="S2527" s="235">
        <v>20.2</v>
      </c>
      <c r="T2527" s="234">
        <v>29</v>
      </c>
      <c r="U2527" s="235">
        <v>65.7</v>
      </c>
      <c r="V2527" s="234">
        <v>2</v>
      </c>
      <c r="W2527" s="234">
        <v>9860</v>
      </c>
      <c r="X2527" s="413">
        <v>2.9941359139999997</v>
      </c>
      <c r="Y2527" s="384">
        <v>347.25878512674626</v>
      </c>
      <c r="Z2527" s="385">
        <v>0</v>
      </c>
      <c r="AA2527" s="385">
        <v>0</v>
      </c>
      <c r="AB2527" s="385">
        <v>0</v>
      </c>
      <c r="AC2527" s="385">
        <v>0</v>
      </c>
      <c r="AD2527" s="385">
        <v>106.68854359829172</v>
      </c>
      <c r="AE2527" s="385">
        <v>16.365322552956094</v>
      </c>
      <c r="AF2527" s="385">
        <v>0</v>
      </c>
      <c r="AG2527" s="385">
        <v>212.34840977896906</v>
      </c>
      <c r="AH2527" s="435">
        <v>682.66106105696315</v>
      </c>
      <c r="AI2527" s="241">
        <v>0</v>
      </c>
      <c r="AJ2527" s="242">
        <v>0</v>
      </c>
      <c r="AK2527" s="242">
        <v>0</v>
      </c>
      <c r="AL2527" s="242">
        <v>1.3326048364549961</v>
      </c>
      <c r="AM2527" s="242">
        <v>6.7131221084575001</v>
      </c>
      <c r="AN2527" s="242">
        <v>0</v>
      </c>
      <c r="AO2527" s="242">
        <v>0</v>
      </c>
      <c r="AP2527" s="225">
        <v>8.0457269449124968</v>
      </c>
      <c r="AQ2527" s="243">
        <v>3.3398617455012434</v>
      </c>
      <c r="AR2527" s="384">
        <v>4.8194204987582943</v>
      </c>
      <c r="AS2527" s="385">
        <v>0</v>
      </c>
      <c r="AT2527" s="385">
        <v>50.178082864410676</v>
      </c>
      <c r="AU2527" s="385">
        <v>0</v>
      </c>
      <c r="AV2527" s="385">
        <v>275.54527372734356</v>
      </c>
      <c r="AW2527" s="385">
        <v>0</v>
      </c>
      <c r="AX2527" s="385">
        <v>0</v>
      </c>
      <c r="AY2527" s="385">
        <v>424.72353845190213</v>
      </c>
      <c r="AZ2527" s="379">
        <v>755.26631554241465</v>
      </c>
      <c r="BA2527" s="463">
        <v>0</v>
      </c>
      <c r="BB2527" s="464">
        <v>0</v>
      </c>
      <c r="BC2527" s="464">
        <v>0</v>
      </c>
      <c r="BD2527" s="462">
        <v>0</v>
      </c>
      <c r="BE2527" s="227">
        <v>0</v>
      </c>
      <c r="BF2527" s="245">
        <v>2.0039170473007459</v>
      </c>
      <c r="BG2527" s="245">
        <v>0.66797234910024872</v>
      </c>
      <c r="BH2527" s="245">
        <v>0</v>
      </c>
      <c r="BI2527" s="229">
        <v>2.6718893964009949</v>
      </c>
      <c r="BJ2527" s="520">
        <v>0</v>
      </c>
      <c r="BK2527" s="521">
        <v>0</v>
      </c>
      <c r="BL2527" s="521">
        <v>0</v>
      </c>
      <c r="BM2527" s="521">
        <v>3.3398617455012434</v>
      </c>
      <c r="BN2527" s="519">
        <v>3.3398617455012434</v>
      </c>
    </row>
    <row r="2528" spans="1:66" x14ac:dyDescent="0.2">
      <c r="A2528" s="579" t="s">
        <v>253</v>
      </c>
      <c r="B2528" s="636">
        <v>2014</v>
      </c>
      <c r="C2528" s="637">
        <v>6</v>
      </c>
      <c r="D2528" s="637">
        <v>8</v>
      </c>
      <c r="E2528" s="590">
        <v>41864</v>
      </c>
      <c r="F2528" s="668" t="s">
        <v>132</v>
      </c>
      <c r="G2528" s="591">
        <v>1</v>
      </c>
      <c r="H2528" s="592">
        <v>0.56388888888888888</v>
      </c>
      <c r="I2528" s="593">
        <v>10</v>
      </c>
      <c r="J2528" s="236" t="s">
        <v>89</v>
      </c>
      <c r="K2528" s="236" t="s">
        <v>470</v>
      </c>
      <c r="L2528" s="234">
        <v>2</v>
      </c>
      <c r="M2528" s="235">
        <v>12.192</v>
      </c>
      <c r="N2528" s="234">
        <v>4707</v>
      </c>
      <c r="O2528" s="240">
        <v>2.4949793499999999</v>
      </c>
      <c r="P2528" s="239" t="s">
        <v>472</v>
      </c>
      <c r="Q2528" s="234">
        <v>4798</v>
      </c>
      <c r="R2528" s="240">
        <v>2.5468312000000002</v>
      </c>
      <c r="S2528" s="235">
        <v>22.2</v>
      </c>
      <c r="T2528" s="234">
        <v>62</v>
      </c>
      <c r="U2528" s="235">
        <v>17.399999999999999</v>
      </c>
      <c r="V2528" s="234">
        <v>2</v>
      </c>
      <c r="W2528" s="234">
        <v>6792</v>
      </c>
      <c r="X2528" s="413">
        <v>2.0624920007999998</v>
      </c>
      <c r="Y2528" s="384">
        <v>1379.862321354997</v>
      </c>
      <c r="Z2528" s="385">
        <v>0</v>
      </c>
      <c r="AA2528" s="385">
        <v>0</v>
      </c>
      <c r="AB2528" s="385">
        <v>0</v>
      </c>
      <c r="AC2528" s="385">
        <v>0</v>
      </c>
      <c r="AD2528" s="385">
        <v>926.05692495251128</v>
      </c>
      <c r="AE2528" s="385">
        <v>0</v>
      </c>
      <c r="AF2528" s="385">
        <v>0</v>
      </c>
      <c r="AG2528" s="385">
        <v>0</v>
      </c>
      <c r="AH2528" s="435">
        <v>2305.9192463075083</v>
      </c>
      <c r="AI2528" s="241">
        <v>0</v>
      </c>
      <c r="AJ2528" s="242">
        <v>0</v>
      </c>
      <c r="AK2528" s="242">
        <v>0</v>
      </c>
      <c r="AL2528" s="242">
        <v>5.6424461260872976</v>
      </c>
      <c r="AM2528" s="242">
        <v>0</v>
      </c>
      <c r="AN2528" s="242">
        <v>0</v>
      </c>
      <c r="AO2528" s="242">
        <v>28.509201479177928</v>
      </c>
      <c r="AP2528" s="225">
        <v>34.151647605265225</v>
      </c>
      <c r="AQ2528" s="243">
        <v>0</v>
      </c>
      <c r="AR2528" s="384">
        <v>0</v>
      </c>
      <c r="AS2528" s="385">
        <v>0</v>
      </c>
      <c r="AT2528" s="385">
        <v>254.95371608521981</v>
      </c>
      <c r="AU2528" s="385">
        <v>0</v>
      </c>
      <c r="AV2528" s="385">
        <v>1597.2280128709433</v>
      </c>
      <c r="AW2528" s="385">
        <v>0</v>
      </c>
      <c r="AX2528" s="385">
        <v>0</v>
      </c>
      <c r="AY2528" s="385">
        <v>0</v>
      </c>
      <c r="AZ2528" s="379">
        <v>1852.1817289561632</v>
      </c>
      <c r="BA2528" s="463">
        <v>0</v>
      </c>
      <c r="BB2528" s="464">
        <v>0</v>
      </c>
      <c r="BC2528" s="464">
        <v>14.254600739588964</v>
      </c>
      <c r="BD2528" s="462">
        <v>14.254600739588964</v>
      </c>
      <c r="BE2528" s="227">
        <v>0</v>
      </c>
      <c r="BF2528" s="245">
        <v>3.393952557044992</v>
      </c>
      <c r="BG2528" s="245">
        <v>4.2424406963062395</v>
      </c>
      <c r="BH2528" s="245">
        <v>0</v>
      </c>
      <c r="BI2528" s="229">
        <v>7.6363932533512315</v>
      </c>
      <c r="BJ2528" s="520">
        <v>0</v>
      </c>
      <c r="BK2528" s="521">
        <v>0</v>
      </c>
      <c r="BL2528" s="521">
        <v>0</v>
      </c>
      <c r="BM2528" s="521">
        <v>144.24298367441213</v>
      </c>
      <c r="BN2528" s="519">
        <v>144.24298367441213</v>
      </c>
    </row>
    <row r="2529" spans="1:66" x14ac:dyDescent="0.2">
      <c r="A2529" s="579" t="s">
        <v>253</v>
      </c>
      <c r="B2529" s="636">
        <v>2014</v>
      </c>
      <c r="C2529" s="637">
        <v>6</v>
      </c>
      <c r="D2529" s="637">
        <v>8</v>
      </c>
      <c r="E2529" s="590">
        <v>41865</v>
      </c>
      <c r="F2529" s="668" t="s">
        <v>138</v>
      </c>
      <c r="G2529" s="591">
        <v>1</v>
      </c>
      <c r="H2529" s="592">
        <v>0.39444444444444443</v>
      </c>
      <c r="I2529" s="593">
        <v>10</v>
      </c>
      <c r="J2529" s="236" t="s">
        <v>281</v>
      </c>
      <c r="K2529" s="236" t="s">
        <v>470</v>
      </c>
      <c r="L2529" s="234">
        <v>4</v>
      </c>
      <c r="M2529" s="235">
        <v>7.0103999999999997</v>
      </c>
      <c r="N2529" s="234">
        <v>19161</v>
      </c>
      <c r="O2529" s="240">
        <v>11.35971685</v>
      </c>
      <c r="P2529" s="239" t="s">
        <v>471</v>
      </c>
      <c r="Q2529" s="234">
        <v>19094</v>
      </c>
      <c r="R2529" s="240">
        <v>11.316469</v>
      </c>
      <c r="S2529" s="235">
        <v>21.3</v>
      </c>
      <c r="T2529" s="234">
        <v>44</v>
      </c>
      <c r="U2529" s="235">
        <v>60.6</v>
      </c>
      <c r="V2529" s="234">
        <v>1</v>
      </c>
      <c r="W2529" s="234">
        <v>11413</v>
      </c>
      <c r="X2529" s="413">
        <v>3.4657275036999997</v>
      </c>
      <c r="Y2529" s="384">
        <v>1169.2552272715486</v>
      </c>
      <c r="Z2529" s="385">
        <v>0</v>
      </c>
      <c r="AA2529" s="385">
        <v>0</v>
      </c>
      <c r="AB2529" s="385">
        <v>0</v>
      </c>
      <c r="AC2529" s="385">
        <v>0</v>
      </c>
      <c r="AD2529" s="385">
        <v>14.593761323128573</v>
      </c>
      <c r="AE2529" s="385">
        <v>80.589140289252455</v>
      </c>
      <c r="AF2529" s="385">
        <v>0</v>
      </c>
      <c r="AG2529" s="385">
        <v>261.42130304034032</v>
      </c>
      <c r="AH2529" s="435">
        <v>1525.85943192427</v>
      </c>
      <c r="AI2529" s="241">
        <v>0</v>
      </c>
      <c r="AJ2529" s="242">
        <v>0</v>
      </c>
      <c r="AK2529" s="242">
        <v>0</v>
      </c>
      <c r="AL2529" s="242">
        <v>77.288823115502126</v>
      </c>
      <c r="AM2529" s="242">
        <v>217.08082911792718</v>
      </c>
      <c r="AN2529" s="242">
        <v>0</v>
      </c>
      <c r="AO2529" s="242">
        <v>0</v>
      </c>
      <c r="AP2529" s="225">
        <v>294.36965223342929</v>
      </c>
      <c r="AQ2529" s="243">
        <v>5.482254441445745</v>
      </c>
      <c r="AR2529" s="384">
        <v>0</v>
      </c>
      <c r="AS2529" s="385">
        <v>0</v>
      </c>
      <c r="AT2529" s="385">
        <v>27.455130242760291</v>
      </c>
      <c r="AU2529" s="385">
        <v>0</v>
      </c>
      <c r="AV2529" s="385">
        <v>617.92682711311568</v>
      </c>
      <c r="AW2529" s="385">
        <v>0</v>
      </c>
      <c r="AX2529" s="385">
        <v>0</v>
      </c>
      <c r="AY2529" s="385">
        <v>3398.6907474476407</v>
      </c>
      <c r="AZ2529" s="379">
        <v>4044.0727048035169</v>
      </c>
      <c r="BA2529" s="463">
        <v>0.6578705329734893</v>
      </c>
      <c r="BB2529" s="464">
        <v>2.1618223717823333</v>
      </c>
      <c r="BC2529" s="464">
        <v>9.2101874616288519</v>
      </c>
      <c r="BD2529" s="462">
        <v>12.029880366384674</v>
      </c>
      <c r="BE2529" s="227">
        <v>0</v>
      </c>
      <c r="BF2529" s="245">
        <v>31.797075760385326</v>
      </c>
      <c r="BG2529" s="245">
        <v>0</v>
      </c>
      <c r="BH2529" s="245">
        <v>0</v>
      </c>
      <c r="BI2529" s="229">
        <v>31.797075760385326</v>
      </c>
      <c r="BJ2529" s="520">
        <v>0</v>
      </c>
      <c r="BK2529" s="521">
        <v>0</v>
      </c>
      <c r="BL2529" s="521">
        <v>0</v>
      </c>
      <c r="BM2529" s="521">
        <v>0</v>
      </c>
      <c r="BN2529" s="519">
        <v>0</v>
      </c>
    </row>
    <row r="2530" spans="1:66" x14ac:dyDescent="0.2">
      <c r="A2530" s="579" t="s">
        <v>253</v>
      </c>
      <c r="B2530" s="636">
        <v>2014</v>
      </c>
      <c r="C2530" s="637">
        <v>6</v>
      </c>
      <c r="D2530" s="637">
        <v>8</v>
      </c>
      <c r="E2530" s="590">
        <v>41865</v>
      </c>
      <c r="F2530" s="668" t="s">
        <v>148</v>
      </c>
      <c r="G2530" s="591">
        <v>1</v>
      </c>
      <c r="H2530" s="592">
        <v>0.34166666666666667</v>
      </c>
      <c r="I2530" s="593">
        <v>10</v>
      </c>
      <c r="J2530" s="236" t="s">
        <v>281</v>
      </c>
      <c r="K2530" s="236" t="s">
        <v>470</v>
      </c>
      <c r="L2530" s="234">
        <v>2</v>
      </c>
      <c r="M2530" s="235">
        <v>7.62</v>
      </c>
      <c r="N2530" s="234">
        <v>17131</v>
      </c>
      <c r="O2530" s="240">
        <v>10.056762839999999</v>
      </c>
      <c r="P2530" s="239" t="s">
        <v>471</v>
      </c>
      <c r="Q2530" s="234">
        <v>17122</v>
      </c>
      <c r="R2530" s="240">
        <v>10.05102089</v>
      </c>
      <c r="S2530" s="235">
        <v>21.3</v>
      </c>
      <c r="T2530" s="234">
        <v>47</v>
      </c>
      <c r="U2530" s="235">
        <v>31.6</v>
      </c>
      <c r="V2530" s="234">
        <v>1</v>
      </c>
      <c r="W2530" s="234">
        <v>11375</v>
      </c>
      <c r="X2530" s="413">
        <v>3.4541882374999999</v>
      </c>
      <c r="Y2530" s="384">
        <v>1803.7355151522775</v>
      </c>
      <c r="Z2530" s="385">
        <v>0</v>
      </c>
      <c r="AA2530" s="385">
        <v>0</v>
      </c>
      <c r="AB2530" s="385">
        <v>0</v>
      </c>
      <c r="AC2530" s="385">
        <v>0</v>
      </c>
      <c r="AD2530" s="385">
        <v>29.28502821641607</v>
      </c>
      <c r="AE2530" s="385">
        <v>0</v>
      </c>
      <c r="AF2530" s="385">
        <v>0</v>
      </c>
      <c r="AG2530" s="385">
        <v>524.58924511637883</v>
      </c>
      <c r="AH2530" s="435">
        <v>2357.6097884850724</v>
      </c>
      <c r="AI2530" s="241">
        <v>0</v>
      </c>
      <c r="AJ2530" s="242">
        <v>0</v>
      </c>
      <c r="AK2530" s="242">
        <v>0</v>
      </c>
      <c r="AL2530" s="242">
        <v>73.157564853180659</v>
      </c>
      <c r="AM2530" s="242">
        <v>9.9505289337897587</v>
      </c>
      <c r="AN2530" s="242">
        <v>0</v>
      </c>
      <c r="AO2530" s="242">
        <v>0</v>
      </c>
      <c r="AP2530" s="225">
        <v>83.108093786970414</v>
      </c>
      <c r="AQ2530" s="243">
        <v>27.502843929767163</v>
      </c>
      <c r="AR2530" s="384">
        <v>15.874641516261605</v>
      </c>
      <c r="AS2530" s="385">
        <v>0</v>
      </c>
      <c r="AT2530" s="385">
        <v>34.433560600068482</v>
      </c>
      <c r="AU2530" s="385">
        <v>0</v>
      </c>
      <c r="AV2530" s="385">
        <v>703.08270222056774</v>
      </c>
      <c r="AW2530" s="385">
        <v>0</v>
      </c>
      <c r="AX2530" s="385">
        <v>0</v>
      </c>
      <c r="AY2530" s="385">
        <v>218.59260355378942</v>
      </c>
      <c r="AZ2530" s="379">
        <v>971.98350789068729</v>
      </c>
      <c r="BA2530" s="463">
        <v>0</v>
      </c>
      <c r="BB2530" s="464">
        <v>0</v>
      </c>
      <c r="BC2530" s="464">
        <v>0</v>
      </c>
      <c r="BD2530" s="462">
        <v>0</v>
      </c>
      <c r="BE2530" s="227">
        <v>0</v>
      </c>
      <c r="BF2530" s="245">
        <v>9.3509669361208321</v>
      </c>
      <c r="BG2530" s="245">
        <v>0</v>
      </c>
      <c r="BH2530" s="245">
        <v>0</v>
      </c>
      <c r="BI2530" s="229">
        <v>9.3509669361208321</v>
      </c>
      <c r="BJ2530" s="520">
        <v>0</v>
      </c>
      <c r="BK2530" s="521">
        <v>0</v>
      </c>
      <c r="BL2530" s="521">
        <v>0</v>
      </c>
      <c r="BM2530" s="521">
        <v>0</v>
      </c>
      <c r="BN2530" s="519">
        <v>0</v>
      </c>
    </row>
    <row r="2531" spans="1:66" x14ac:dyDescent="0.2">
      <c r="A2531" s="579" t="s">
        <v>253</v>
      </c>
      <c r="B2531" s="636">
        <v>2014</v>
      </c>
      <c r="C2531" s="637">
        <v>6</v>
      </c>
      <c r="D2531" s="637">
        <v>8</v>
      </c>
      <c r="E2531" s="590">
        <v>41865</v>
      </c>
      <c r="F2531" s="668" t="s">
        <v>284</v>
      </c>
      <c r="G2531" s="591">
        <v>1</v>
      </c>
      <c r="H2531" s="592">
        <v>0.3</v>
      </c>
      <c r="I2531" s="593">
        <v>10</v>
      </c>
      <c r="J2531" s="236" t="s">
        <v>281</v>
      </c>
      <c r="K2531" s="236" t="s">
        <v>470</v>
      </c>
      <c r="L2531" s="234">
        <v>4</v>
      </c>
      <c r="M2531" s="235">
        <v>6.7055999999999996</v>
      </c>
      <c r="N2531" s="234">
        <v>15817</v>
      </c>
      <c r="O2531" s="240">
        <v>9.2217953599999998</v>
      </c>
      <c r="P2531" s="239" t="s">
        <v>471</v>
      </c>
      <c r="Q2531" s="234">
        <v>13559</v>
      </c>
      <c r="R2531" s="240">
        <v>7.8034512400000002</v>
      </c>
      <c r="S2531" s="235">
        <v>20.9</v>
      </c>
      <c r="T2531" s="234">
        <v>50</v>
      </c>
      <c r="U2531" s="235">
        <v>31.9</v>
      </c>
      <c r="V2531" s="234">
        <v>1</v>
      </c>
      <c r="W2531" s="234">
        <v>10437</v>
      </c>
      <c r="X2531" s="413">
        <v>3.1693505612999999</v>
      </c>
      <c r="Y2531" s="384">
        <v>1230.6489687906776</v>
      </c>
      <c r="Z2531" s="385">
        <v>0</v>
      </c>
      <c r="AA2531" s="385">
        <v>0</v>
      </c>
      <c r="AB2531" s="385">
        <v>0</v>
      </c>
      <c r="AC2531" s="385">
        <v>0</v>
      </c>
      <c r="AD2531" s="385">
        <v>47.875423392028281</v>
      </c>
      <c r="AE2531" s="385">
        <v>0</v>
      </c>
      <c r="AF2531" s="385">
        <v>0</v>
      </c>
      <c r="AG2531" s="385">
        <v>571.73542811141215</v>
      </c>
      <c r="AH2531" s="435">
        <v>1850.2598202941181</v>
      </c>
      <c r="AI2531" s="241">
        <v>0</v>
      </c>
      <c r="AJ2531" s="242">
        <v>0</v>
      </c>
      <c r="AK2531" s="242">
        <v>0</v>
      </c>
      <c r="AL2531" s="242">
        <v>69.367208122859921</v>
      </c>
      <c r="AM2531" s="242">
        <v>6.0248936274716298</v>
      </c>
      <c r="AN2531" s="242">
        <v>0</v>
      </c>
      <c r="AO2531" s="242">
        <v>0</v>
      </c>
      <c r="AP2531" s="225">
        <v>75.392101750331548</v>
      </c>
      <c r="AQ2531" s="243">
        <v>0</v>
      </c>
      <c r="AR2531" s="384">
        <v>0</v>
      </c>
      <c r="AS2531" s="385">
        <v>0</v>
      </c>
      <c r="AT2531" s="385">
        <v>45.033831770713306</v>
      </c>
      <c r="AU2531" s="385">
        <v>0</v>
      </c>
      <c r="AV2531" s="385">
        <v>780.20274254096296</v>
      </c>
      <c r="AW2531" s="385">
        <v>0</v>
      </c>
      <c r="AX2531" s="385">
        <v>0</v>
      </c>
      <c r="AY2531" s="385">
        <v>238.23808234400255</v>
      </c>
      <c r="AZ2531" s="379">
        <v>1063.4746566556787</v>
      </c>
      <c r="BA2531" s="463">
        <v>0.23979676129240315</v>
      </c>
      <c r="BB2531" s="464">
        <v>0</v>
      </c>
      <c r="BC2531" s="464">
        <v>0</v>
      </c>
      <c r="BD2531" s="462">
        <v>0.23979676129240315</v>
      </c>
      <c r="BE2531" s="227">
        <v>0</v>
      </c>
      <c r="BF2531" s="245">
        <v>10.191362354927135</v>
      </c>
      <c r="BG2531" s="245">
        <v>0</v>
      </c>
      <c r="BH2531" s="245">
        <v>0</v>
      </c>
      <c r="BI2531" s="229">
        <v>10.191362354927135</v>
      </c>
      <c r="BJ2531" s="520">
        <v>0</v>
      </c>
      <c r="BK2531" s="521">
        <v>0</v>
      </c>
      <c r="BL2531" s="521">
        <v>0</v>
      </c>
      <c r="BM2531" s="521">
        <v>0</v>
      </c>
      <c r="BN2531" s="519">
        <v>0</v>
      </c>
    </row>
    <row r="2532" spans="1:66" x14ac:dyDescent="0.2">
      <c r="A2532" s="579" t="s">
        <v>253</v>
      </c>
      <c r="B2532" s="636">
        <v>2014</v>
      </c>
      <c r="C2532" s="637">
        <v>6</v>
      </c>
      <c r="D2532" s="637">
        <v>8</v>
      </c>
      <c r="E2532" s="590">
        <v>41863</v>
      </c>
      <c r="F2532" s="668" t="s">
        <v>158</v>
      </c>
      <c r="G2532" s="591">
        <v>1</v>
      </c>
      <c r="H2532" s="592">
        <v>0.56805555555555554</v>
      </c>
      <c r="I2532" s="593">
        <v>10</v>
      </c>
      <c r="J2532" s="236" t="s">
        <v>287</v>
      </c>
      <c r="K2532" s="236" t="s">
        <v>470</v>
      </c>
      <c r="L2532" s="234">
        <v>3</v>
      </c>
      <c r="M2532" s="235">
        <v>8.2295999999999996</v>
      </c>
      <c r="N2532" s="234">
        <v>411</v>
      </c>
      <c r="O2532" s="240">
        <v>0.18301062000000001</v>
      </c>
      <c r="P2532" s="239" t="s">
        <v>473</v>
      </c>
      <c r="Q2532" s="234">
        <v>284</v>
      </c>
      <c r="R2532" s="240">
        <v>0.12321841</v>
      </c>
      <c r="S2532" s="235">
        <v>23.3</v>
      </c>
      <c r="T2532" s="234">
        <v>67</v>
      </c>
      <c r="U2532" s="235">
        <v>15.2</v>
      </c>
      <c r="V2532" s="234">
        <v>2</v>
      </c>
      <c r="W2532" s="234">
        <v>8400</v>
      </c>
      <c r="X2532" s="413">
        <v>2.5507851599999998</v>
      </c>
      <c r="Y2532" s="384">
        <v>766.45681389594813</v>
      </c>
      <c r="Z2532" s="385">
        <v>0</v>
      </c>
      <c r="AA2532" s="385">
        <v>0</v>
      </c>
      <c r="AB2532" s="385">
        <v>0</v>
      </c>
      <c r="AC2532" s="385">
        <v>0</v>
      </c>
      <c r="AD2532" s="385">
        <v>3096.0140393268821</v>
      </c>
      <c r="AE2532" s="385">
        <v>0</v>
      </c>
      <c r="AF2532" s="385">
        <v>22.300323141809926</v>
      </c>
      <c r="AG2532" s="385">
        <v>0</v>
      </c>
      <c r="AH2532" s="435">
        <v>3884.7711763646398</v>
      </c>
      <c r="AI2532" s="241">
        <v>0</v>
      </c>
      <c r="AJ2532" s="242">
        <v>0</v>
      </c>
      <c r="AK2532" s="242">
        <v>0</v>
      </c>
      <c r="AL2532" s="242">
        <v>0.86901347139194851</v>
      </c>
      <c r="AM2532" s="242">
        <v>0</v>
      </c>
      <c r="AN2532" s="242">
        <v>0</v>
      </c>
      <c r="AO2532" s="242">
        <v>21.954024540428172</v>
      </c>
      <c r="AP2532" s="225">
        <v>22.82303801182012</v>
      </c>
      <c r="AQ2532" s="243">
        <v>6.5339358751274323</v>
      </c>
      <c r="AR2532" s="384">
        <v>0</v>
      </c>
      <c r="AS2532" s="385">
        <v>0</v>
      </c>
      <c r="AT2532" s="385">
        <v>10798.2437846706</v>
      </c>
      <c r="AU2532" s="385">
        <v>0</v>
      </c>
      <c r="AV2532" s="385">
        <v>75.92433486898075</v>
      </c>
      <c r="AW2532" s="385">
        <v>0</v>
      </c>
      <c r="AX2532" s="385">
        <v>0</v>
      </c>
      <c r="AY2532" s="385">
        <v>0</v>
      </c>
      <c r="AZ2532" s="379">
        <v>10874.168119539581</v>
      </c>
      <c r="BA2532" s="463">
        <v>0</v>
      </c>
      <c r="BB2532" s="464">
        <v>0</v>
      </c>
      <c r="BC2532" s="464">
        <v>43.908049080856344</v>
      </c>
      <c r="BD2532" s="462">
        <v>43.908049080856344</v>
      </c>
      <c r="BE2532" s="227">
        <v>0</v>
      </c>
      <c r="BF2532" s="245">
        <v>1.9601807625382297</v>
      </c>
      <c r="BG2532" s="245">
        <v>105.19636758955167</v>
      </c>
      <c r="BH2532" s="245">
        <v>0</v>
      </c>
      <c r="BI2532" s="229">
        <v>107.1565483520899</v>
      </c>
      <c r="BJ2532" s="520">
        <v>0</v>
      </c>
      <c r="BK2532" s="521">
        <v>0</v>
      </c>
      <c r="BL2532" s="521">
        <v>71.873294626401758</v>
      </c>
      <c r="BM2532" s="521">
        <v>65.339358751274318</v>
      </c>
      <c r="BN2532" s="519">
        <v>137.21265337767608</v>
      </c>
    </row>
    <row r="2533" spans="1:66" x14ac:dyDescent="0.2">
      <c r="A2533" s="579" t="s">
        <v>253</v>
      </c>
      <c r="B2533" s="636">
        <v>2014</v>
      </c>
      <c r="C2533" s="637">
        <v>6</v>
      </c>
      <c r="D2533" s="637">
        <v>8</v>
      </c>
      <c r="E2533" s="590">
        <v>41863</v>
      </c>
      <c r="F2533" s="668" t="s">
        <v>162</v>
      </c>
      <c r="G2533" s="591">
        <v>1</v>
      </c>
      <c r="H2533" s="592">
        <v>0.52708333333333335</v>
      </c>
      <c r="I2533" s="593">
        <v>10</v>
      </c>
      <c r="J2533" s="236" t="s">
        <v>287</v>
      </c>
      <c r="K2533" s="236" t="s">
        <v>470</v>
      </c>
      <c r="L2533" s="234">
        <v>2</v>
      </c>
      <c r="M2533" s="235">
        <v>8.8391999999999999</v>
      </c>
      <c r="N2533" s="234">
        <v>201</v>
      </c>
      <c r="O2533" s="240">
        <v>8.5117509999999993E-2</v>
      </c>
      <c r="P2533" s="239" t="s">
        <v>473</v>
      </c>
      <c r="Q2533" s="234">
        <v>205</v>
      </c>
      <c r="R2533" s="240">
        <v>8.6931469999999997E-2</v>
      </c>
      <c r="S2533" s="235">
        <v>23.2</v>
      </c>
      <c r="T2533" s="234">
        <v>95</v>
      </c>
      <c r="U2533" s="235">
        <v>13.1</v>
      </c>
      <c r="V2533" s="234">
        <v>2</v>
      </c>
      <c r="W2533" s="234">
        <v>9079</v>
      </c>
      <c r="X2533" s="413">
        <v>2.7569736270999998</v>
      </c>
      <c r="Y2533" s="384">
        <v>209.51717769637614</v>
      </c>
      <c r="Z2533" s="385">
        <v>0</v>
      </c>
      <c r="AA2533" s="385">
        <v>24.181104241026734</v>
      </c>
      <c r="AB2533" s="385">
        <v>0</v>
      </c>
      <c r="AC2533" s="385">
        <v>0</v>
      </c>
      <c r="AD2533" s="385">
        <v>5358.8107825102961</v>
      </c>
      <c r="AE2533" s="385">
        <v>0</v>
      </c>
      <c r="AF2533" s="385">
        <v>0</v>
      </c>
      <c r="AG2533" s="385">
        <v>0</v>
      </c>
      <c r="AH2533" s="435">
        <v>5592.5090644476986</v>
      </c>
      <c r="AI2533" s="241">
        <v>0</v>
      </c>
      <c r="AJ2533" s="242">
        <v>0</v>
      </c>
      <c r="AK2533" s="242">
        <v>0</v>
      </c>
      <c r="AL2533" s="242">
        <v>0.80402171601413897</v>
      </c>
      <c r="AM2533" s="242">
        <v>0</v>
      </c>
      <c r="AN2533" s="242">
        <v>0</v>
      </c>
      <c r="AO2533" s="242">
        <v>0</v>
      </c>
      <c r="AP2533" s="225">
        <v>0.80402171601413897</v>
      </c>
      <c r="AQ2533" s="243">
        <v>54.407484542310158</v>
      </c>
      <c r="AR2533" s="384">
        <v>0</v>
      </c>
      <c r="AS2533" s="385">
        <v>0</v>
      </c>
      <c r="AT2533" s="385">
        <v>14690.818802863698</v>
      </c>
      <c r="AU2533" s="385">
        <v>21.895989890249709</v>
      </c>
      <c r="AV2533" s="385">
        <v>7.0246107820182662</v>
      </c>
      <c r="AW2533" s="385">
        <v>0</v>
      </c>
      <c r="AX2533" s="385">
        <v>0</v>
      </c>
      <c r="AY2533" s="385">
        <v>0</v>
      </c>
      <c r="AZ2533" s="379">
        <v>14719.739403535967</v>
      </c>
      <c r="BA2533" s="463">
        <v>0</v>
      </c>
      <c r="BB2533" s="464">
        <v>0</v>
      </c>
      <c r="BC2533" s="464">
        <v>20.312127562462457</v>
      </c>
      <c r="BD2533" s="462">
        <v>20.312127562462457</v>
      </c>
      <c r="BE2533" s="227">
        <v>0</v>
      </c>
      <c r="BF2533" s="245">
        <v>0.60452760602566835</v>
      </c>
      <c r="BG2533" s="245">
        <v>101.56063781231229</v>
      </c>
      <c r="BH2533" s="245">
        <v>0</v>
      </c>
      <c r="BI2533" s="229">
        <v>102.16516541833796</v>
      </c>
      <c r="BJ2533" s="520">
        <v>10.881496908462031</v>
      </c>
      <c r="BK2533" s="521">
        <v>0</v>
      </c>
      <c r="BL2533" s="521">
        <v>78.588588783336903</v>
      </c>
      <c r="BM2533" s="521">
        <v>66.498036662823523</v>
      </c>
      <c r="BN2533" s="519">
        <v>155.96812235462244</v>
      </c>
    </row>
    <row r="2534" spans="1:66" x14ac:dyDescent="0.2">
      <c r="A2534" s="579" t="s">
        <v>253</v>
      </c>
      <c r="B2534" s="636">
        <v>2014</v>
      </c>
      <c r="C2534" s="637">
        <v>6</v>
      </c>
      <c r="D2534" s="637">
        <v>8</v>
      </c>
      <c r="E2534" s="590">
        <v>41863</v>
      </c>
      <c r="F2534" s="668" t="s">
        <v>167</v>
      </c>
      <c r="G2534" s="591">
        <v>1</v>
      </c>
      <c r="H2534" s="592">
        <v>0.49236111111111114</v>
      </c>
      <c r="I2534" s="593">
        <v>10</v>
      </c>
      <c r="J2534" s="236" t="s">
        <v>287</v>
      </c>
      <c r="K2534" s="236" t="s">
        <v>470</v>
      </c>
      <c r="L2534" s="234">
        <v>2</v>
      </c>
      <c r="M2534" s="235">
        <v>3.048</v>
      </c>
      <c r="N2534" s="234">
        <v>180</v>
      </c>
      <c r="O2534" s="240">
        <v>7.5636999999999996E-2</v>
      </c>
      <c r="P2534" s="239" t="s">
        <v>473</v>
      </c>
      <c r="Q2534" s="234">
        <v>116</v>
      </c>
      <c r="R2534" s="240">
        <v>4.7265420000000002E-2</v>
      </c>
      <c r="S2534" s="235">
        <v>23.6</v>
      </c>
      <c r="T2534" s="234">
        <v>140</v>
      </c>
      <c r="U2534" s="235">
        <v>10.199999999999999</v>
      </c>
      <c r="V2534" s="234">
        <v>2</v>
      </c>
      <c r="W2534" s="234">
        <v>9459</v>
      </c>
      <c r="X2534" s="413">
        <v>2.8723662890999999</v>
      </c>
      <c r="Y2534" s="384">
        <v>0</v>
      </c>
      <c r="Z2534" s="385">
        <v>0</v>
      </c>
      <c r="AA2534" s="385">
        <v>0</v>
      </c>
      <c r="AB2534" s="385">
        <v>0</v>
      </c>
      <c r="AC2534" s="385">
        <v>0</v>
      </c>
      <c r="AD2534" s="385">
        <v>762.2617659553564</v>
      </c>
      <c r="AE2534" s="385">
        <v>0</v>
      </c>
      <c r="AF2534" s="385">
        <v>0</v>
      </c>
      <c r="AG2534" s="385">
        <v>0</v>
      </c>
      <c r="AH2534" s="435">
        <v>762.2617659553564</v>
      </c>
      <c r="AI2534" s="241">
        <v>20.47092678365329</v>
      </c>
      <c r="AJ2534" s="242">
        <v>0</v>
      </c>
      <c r="AK2534" s="242">
        <v>0</v>
      </c>
      <c r="AL2534" s="242">
        <v>0</v>
      </c>
      <c r="AM2534" s="242">
        <v>0</v>
      </c>
      <c r="AN2534" s="242">
        <v>0</v>
      </c>
      <c r="AO2534" s="242">
        <v>61.412780350959871</v>
      </c>
      <c r="AP2534" s="225">
        <v>81.883707134613161</v>
      </c>
      <c r="AQ2534" s="243">
        <v>0</v>
      </c>
      <c r="AR2534" s="384">
        <v>0</v>
      </c>
      <c r="AS2534" s="385">
        <v>0</v>
      </c>
      <c r="AT2534" s="385">
        <v>419.53214831022797</v>
      </c>
      <c r="AU2534" s="385">
        <v>0</v>
      </c>
      <c r="AV2534" s="385">
        <v>0</v>
      </c>
      <c r="AW2534" s="385">
        <v>0</v>
      </c>
      <c r="AX2534" s="385">
        <v>0</v>
      </c>
      <c r="AY2534" s="385">
        <v>0</v>
      </c>
      <c r="AZ2534" s="379">
        <v>419.53214831022797</v>
      </c>
      <c r="BA2534" s="463">
        <v>0</v>
      </c>
      <c r="BB2534" s="464">
        <v>0</v>
      </c>
      <c r="BC2534" s="464">
        <v>184.2383410528796</v>
      </c>
      <c r="BD2534" s="462">
        <v>184.2383410528796</v>
      </c>
      <c r="BE2534" s="227">
        <v>0</v>
      </c>
      <c r="BF2534" s="245">
        <v>2.4370150932920587</v>
      </c>
      <c r="BG2534" s="245">
        <v>24.979404706243603</v>
      </c>
      <c r="BH2534" s="245">
        <v>0</v>
      </c>
      <c r="BI2534" s="229">
        <v>27.41641979953566</v>
      </c>
      <c r="BJ2534" s="520">
        <v>3.6555226399380873</v>
      </c>
      <c r="BK2534" s="521">
        <v>0</v>
      </c>
      <c r="BL2534" s="521">
        <v>54.83283959907132</v>
      </c>
      <c r="BM2534" s="521">
        <v>115.75821693137277</v>
      </c>
      <c r="BN2534" s="519">
        <v>174.24657917038218</v>
      </c>
    </row>
    <row r="2535" spans="1:66" x14ac:dyDescent="0.2">
      <c r="A2535" s="579" t="s">
        <v>253</v>
      </c>
      <c r="B2535" s="636">
        <v>2014</v>
      </c>
      <c r="C2535" s="637">
        <v>6</v>
      </c>
      <c r="D2535" s="637">
        <v>8</v>
      </c>
      <c r="E2535" s="590">
        <v>41862</v>
      </c>
      <c r="F2535" s="668" t="s">
        <v>294</v>
      </c>
      <c r="G2535" s="591">
        <v>0</v>
      </c>
      <c r="H2535" s="592">
        <v>0.31666666666666665</v>
      </c>
      <c r="I2535" s="593">
        <v>10</v>
      </c>
      <c r="J2535" s="236" t="s">
        <v>295</v>
      </c>
      <c r="K2535" s="233" t="s">
        <v>475</v>
      </c>
      <c r="L2535" s="234">
        <v>2</v>
      </c>
      <c r="M2535" s="235">
        <v>12.192</v>
      </c>
      <c r="N2535" s="234">
        <v>186</v>
      </c>
      <c r="O2535" s="240">
        <v>7.8338160000000004E-2</v>
      </c>
      <c r="P2535" s="239" t="s">
        <v>473</v>
      </c>
      <c r="Q2535" s="234">
        <v>189</v>
      </c>
      <c r="R2535" s="240">
        <v>7.9691059999999994E-2</v>
      </c>
      <c r="S2535" s="235">
        <v>22</v>
      </c>
      <c r="T2535" s="234">
        <v>106</v>
      </c>
      <c r="U2535" s="235">
        <v>8.1999999999999993</v>
      </c>
      <c r="V2535" s="234">
        <v>1</v>
      </c>
      <c r="W2535" s="234">
        <v>12338</v>
      </c>
      <c r="X2535" s="413">
        <v>3.7466175362</v>
      </c>
      <c r="Y2535" s="384">
        <v>47.438344484342274</v>
      </c>
      <c r="Z2535" s="385">
        <v>0</v>
      </c>
      <c r="AA2535" s="385">
        <v>0</v>
      </c>
      <c r="AB2535" s="385">
        <v>0</v>
      </c>
      <c r="AC2535" s="385">
        <v>0</v>
      </c>
      <c r="AD2535" s="385">
        <v>3895.9496645440736</v>
      </c>
      <c r="AE2535" s="385">
        <v>0</v>
      </c>
      <c r="AF2535" s="385">
        <v>45.547750297747612</v>
      </c>
      <c r="AG2535" s="385">
        <v>0</v>
      </c>
      <c r="AH2535" s="435">
        <v>3988.9357593261639</v>
      </c>
      <c r="AI2535" s="241">
        <v>14.946815216371908</v>
      </c>
      <c r="AJ2535" s="242">
        <v>0</v>
      </c>
      <c r="AK2535" s="242">
        <v>0</v>
      </c>
      <c r="AL2535" s="242">
        <v>0</v>
      </c>
      <c r="AM2535" s="242">
        <v>0</v>
      </c>
      <c r="AN2535" s="242">
        <v>0</v>
      </c>
      <c r="AO2535" s="242">
        <v>29.893630432743816</v>
      </c>
      <c r="AP2535" s="225">
        <v>44.840445649115722</v>
      </c>
      <c r="AQ2535" s="243">
        <v>13.345370728903491</v>
      </c>
      <c r="AR2535" s="384">
        <v>0</v>
      </c>
      <c r="AS2535" s="385">
        <v>0</v>
      </c>
      <c r="AT2535" s="385">
        <v>8510.1471817177317</v>
      </c>
      <c r="AU2535" s="385">
        <v>24.168466390044223</v>
      </c>
      <c r="AV2535" s="385">
        <v>5.1691069289952853</v>
      </c>
      <c r="AW2535" s="385">
        <v>0</v>
      </c>
      <c r="AX2535" s="385">
        <v>0</v>
      </c>
      <c r="AY2535" s="385">
        <v>0</v>
      </c>
      <c r="AZ2535" s="379">
        <v>8539.4847550367722</v>
      </c>
      <c r="BA2535" s="463">
        <v>0</v>
      </c>
      <c r="BB2535" s="464">
        <v>0</v>
      </c>
      <c r="BC2535" s="464">
        <v>44.840445649115729</v>
      </c>
      <c r="BD2535" s="462">
        <v>44.840445649115729</v>
      </c>
      <c r="BE2535" s="227">
        <v>0</v>
      </c>
      <c r="BF2535" s="245">
        <v>0</v>
      </c>
      <c r="BG2535" s="245">
        <v>32.473735440331829</v>
      </c>
      <c r="BH2535" s="245">
        <v>0</v>
      </c>
      <c r="BI2535" s="229">
        <v>32.473735440331829</v>
      </c>
      <c r="BJ2535" s="520">
        <v>8.0072224373420937</v>
      </c>
      <c r="BK2535" s="521">
        <v>0</v>
      </c>
      <c r="BL2535" s="521">
        <v>40.036112186710476</v>
      </c>
      <c r="BM2535" s="521">
        <v>53.381482915613972</v>
      </c>
      <c r="BN2535" s="519">
        <v>101.42481753966655</v>
      </c>
    </row>
    <row r="2536" spans="1:66" x14ac:dyDescent="0.2">
      <c r="A2536" s="579" t="s">
        <v>253</v>
      </c>
      <c r="B2536" s="636">
        <v>2014</v>
      </c>
      <c r="C2536" s="637">
        <v>6</v>
      </c>
      <c r="D2536" s="637">
        <v>8</v>
      </c>
      <c r="E2536" s="590">
        <v>41862</v>
      </c>
      <c r="F2536" s="668" t="s">
        <v>172</v>
      </c>
      <c r="G2536" s="591">
        <v>0</v>
      </c>
      <c r="H2536" s="592">
        <v>0.34791666666666665</v>
      </c>
      <c r="I2536" s="593">
        <v>10</v>
      </c>
      <c r="J2536" s="236" t="s">
        <v>295</v>
      </c>
      <c r="K2536" s="233" t="s">
        <v>475</v>
      </c>
      <c r="L2536" s="234">
        <v>2</v>
      </c>
      <c r="M2536" s="235">
        <v>11.8872</v>
      </c>
      <c r="N2536" s="234">
        <v>172</v>
      </c>
      <c r="O2536" s="240">
        <v>7.2045310000000001E-2</v>
      </c>
      <c r="P2536" s="239" t="s">
        <v>473</v>
      </c>
      <c r="Q2536" s="234">
        <v>172</v>
      </c>
      <c r="R2536" s="240">
        <v>7.2045310000000001E-2</v>
      </c>
      <c r="S2536" s="235">
        <v>21.9</v>
      </c>
      <c r="T2536" s="234">
        <v>111</v>
      </c>
      <c r="U2536" s="235">
        <v>7.9</v>
      </c>
      <c r="V2536" s="234">
        <v>2</v>
      </c>
      <c r="W2536" s="234">
        <v>12181</v>
      </c>
      <c r="X2536" s="413">
        <v>3.6989421468999999</v>
      </c>
      <c r="Y2536" s="384">
        <v>0</v>
      </c>
      <c r="Z2536" s="385">
        <v>0</v>
      </c>
      <c r="AA2536" s="385">
        <v>0</v>
      </c>
      <c r="AB2536" s="385">
        <v>0</v>
      </c>
      <c r="AC2536" s="385">
        <v>0</v>
      </c>
      <c r="AD2536" s="385">
        <v>1439.3304324756539</v>
      </c>
      <c r="AE2536" s="385">
        <v>0</v>
      </c>
      <c r="AF2536" s="385">
        <v>61.513082469814748</v>
      </c>
      <c r="AG2536" s="385">
        <v>0</v>
      </c>
      <c r="AH2536" s="435">
        <v>1500.8435149454685</v>
      </c>
      <c r="AI2536" s="241">
        <v>0</v>
      </c>
      <c r="AJ2536" s="242">
        <v>0</v>
      </c>
      <c r="AK2536" s="242">
        <v>0</v>
      </c>
      <c r="AL2536" s="242">
        <v>0</v>
      </c>
      <c r="AM2536" s="242">
        <v>0</v>
      </c>
      <c r="AN2536" s="242">
        <v>0</v>
      </c>
      <c r="AO2536" s="242">
        <v>30.278927204596773</v>
      </c>
      <c r="AP2536" s="225">
        <v>30.278927204596773</v>
      </c>
      <c r="AQ2536" s="243">
        <v>9.0115854775585635</v>
      </c>
      <c r="AR2536" s="384">
        <v>0</v>
      </c>
      <c r="AS2536" s="385">
        <v>0</v>
      </c>
      <c r="AT2536" s="385">
        <v>7683.3859171921604</v>
      </c>
      <c r="AU2536" s="385">
        <v>0</v>
      </c>
      <c r="AV2536" s="385">
        <v>0</v>
      </c>
      <c r="AW2536" s="385">
        <v>0</v>
      </c>
      <c r="AX2536" s="385">
        <v>0</v>
      </c>
      <c r="AY2536" s="385">
        <v>0</v>
      </c>
      <c r="AZ2536" s="379">
        <v>7683.3859171921604</v>
      </c>
      <c r="BA2536" s="463">
        <v>0</v>
      </c>
      <c r="BB2536" s="464">
        <v>0</v>
      </c>
      <c r="BC2536" s="464">
        <v>22.709195403447577</v>
      </c>
      <c r="BD2536" s="462">
        <v>22.709195403447577</v>
      </c>
      <c r="BE2536" s="227">
        <v>0</v>
      </c>
      <c r="BF2536" s="245">
        <v>0</v>
      </c>
      <c r="BG2536" s="245">
        <v>8.5610062036806358</v>
      </c>
      <c r="BH2536" s="245">
        <v>0</v>
      </c>
      <c r="BI2536" s="229">
        <v>8.5610062036806358</v>
      </c>
      <c r="BJ2536" s="520">
        <v>5.4069512865351381</v>
      </c>
      <c r="BK2536" s="521">
        <v>0</v>
      </c>
      <c r="BL2536" s="521">
        <v>27.034756432675692</v>
      </c>
      <c r="BM2536" s="521">
        <v>67.586891081689231</v>
      </c>
      <c r="BN2536" s="519">
        <v>100.02859880090006</v>
      </c>
    </row>
    <row r="2537" spans="1:66" x14ac:dyDescent="0.2">
      <c r="A2537" s="579" t="s">
        <v>253</v>
      </c>
      <c r="B2537" s="636">
        <v>2014</v>
      </c>
      <c r="C2537" s="637">
        <v>6</v>
      </c>
      <c r="D2537" s="637">
        <v>8</v>
      </c>
      <c r="E2537" s="590">
        <v>41862</v>
      </c>
      <c r="F2537" s="668" t="s">
        <v>178</v>
      </c>
      <c r="G2537" s="591">
        <v>0</v>
      </c>
      <c r="H2537" s="592">
        <v>0.43402777777777779</v>
      </c>
      <c r="I2537" s="593">
        <v>10</v>
      </c>
      <c r="J2537" s="236" t="s">
        <v>179</v>
      </c>
      <c r="K2537" s="233" t="s">
        <v>475</v>
      </c>
      <c r="L2537" s="234">
        <v>2</v>
      </c>
      <c r="M2537" s="235">
        <v>10.667999999999999</v>
      </c>
      <c r="N2537" s="234">
        <v>417</v>
      </c>
      <c r="O2537" s="240">
        <v>0.18587160999999999</v>
      </c>
      <c r="P2537" s="239" t="s">
        <v>473</v>
      </c>
      <c r="Q2537" s="234">
        <v>362</v>
      </c>
      <c r="R2537" s="240">
        <v>0.15975996000000001</v>
      </c>
      <c r="S2537" s="235">
        <v>23.3</v>
      </c>
      <c r="T2537" s="234">
        <v>43</v>
      </c>
      <c r="U2537" s="235">
        <v>27.7</v>
      </c>
      <c r="V2537" s="234">
        <v>2</v>
      </c>
      <c r="W2537" s="234">
        <v>10981</v>
      </c>
      <c r="X2537" s="413">
        <v>3.3345442669000001</v>
      </c>
      <c r="Y2537" s="384">
        <v>0</v>
      </c>
      <c r="Z2537" s="385">
        <v>0</v>
      </c>
      <c r="AA2537" s="385">
        <v>139.94915925962772</v>
      </c>
      <c r="AB2537" s="385">
        <v>0</v>
      </c>
      <c r="AC2537" s="385">
        <v>0</v>
      </c>
      <c r="AD2537" s="385">
        <v>13424.912996666828</v>
      </c>
      <c r="AE2537" s="385">
        <v>0</v>
      </c>
      <c r="AF2537" s="385">
        <v>5219.9936803304099</v>
      </c>
      <c r="AG2537" s="385">
        <v>0</v>
      </c>
      <c r="AH2537" s="435">
        <v>18784.855836256866</v>
      </c>
      <c r="AI2537" s="241">
        <v>0</v>
      </c>
      <c r="AJ2537" s="242">
        <v>0</v>
      </c>
      <c r="AK2537" s="242">
        <v>7.3123435713155507</v>
      </c>
      <c r="AL2537" s="242">
        <v>0</v>
      </c>
      <c r="AM2537" s="242">
        <v>0</v>
      </c>
      <c r="AN2537" s="242">
        <v>0</v>
      </c>
      <c r="AO2537" s="242">
        <v>16.793899111155326</v>
      </c>
      <c r="AP2537" s="225">
        <v>24.106242682470878</v>
      </c>
      <c r="AQ2537" s="243">
        <v>4.9981842592724188</v>
      </c>
      <c r="AR2537" s="384">
        <v>0</v>
      </c>
      <c r="AS2537" s="385">
        <v>0</v>
      </c>
      <c r="AT2537" s="385">
        <v>13773.25645043256</v>
      </c>
      <c r="AU2537" s="385">
        <v>3783.6154879007031</v>
      </c>
      <c r="AV2537" s="385">
        <v>5.8078901092745499</v>
      </c>
      <c r="AW2537" s="385">
        <v>0</v>
      </c>
      <c r="AX2537" s="385">
        <v>9.9963685185448377</v>
      </c>
      <c r="AY2537" s="385">
        <v>0</v>
      </c>
      <c r="AZ2537" s="379">
        <v>17572.676196961082</v>
      </c>
      <c r="BA2537" s="463">
        <v>0</v>
      </c>
      <c r="BB2537" s="464">
        <v>0</v>
      </c>
      <c r="BC2537" s="464">
        <v>16.793899111155326</v>
      </c>
      <c r="BD2537" s="462">
        <v>16.793899111155326</v>
      </c>
      <c r="BE2537" s="227">
        <v>0</v>
      </c>
      <c r="BF2537" s="245">
        <v>0.4998184259272419</v>
      </c>
      <c r="BG2537" s="245">
        <v>27.989831851925551</v>
      </c>
      <c r="BH2537" s="245">
        <v>0.34987289814906936</v>
      </c>
      <c r="BI2537" s="229">
        <v>28.839523176001862</v>
      </c>
      <c r="BJ2537" s="520">
        <v>0</v>
      </c>
      <c r="BK2537" s="521">
        <v>0</v>
      </c>
      <c r="BL2537" s="521">
        <v>2004.2718879682404</v>
      </c>
      <c r="BM2537" s="521">
        <v>0</v>
      </c>
      <c r="BN2537" s="519">
        <v>2004.2718879682404</v>
      </c>
    </row>
    <row r="2538" spans="1:66" x14ac:dyDescent="0.2">
      <c r="A2538" s="579" t="s">
        <v>253</v>
      </c>
      <c r="B2538" s="636">
        <v>2014</v>
      </c>
      <c r="C2538" s="637">
        <v>6</v>
      </c>
      <c r="D2538" s="637">
        <v>8</v>
      </c>
      <c r="E2538" s="590">
        <v>41862</v>
      </c>
      <c r="F2538" s="668" t="s">
        <v>181</v>
      </c>
      <c r="G2538" s="591">
        <v>0</v>
      </c>
      <c r="H2538" s="592">
        <v>0.37638888888888888</v>
      </c>
      <c r="I2538" s="593">
        <v>5</v>
      </c>
      <c r="J2538" s="236" t="s">
        <v>295</v>
      </c>
      <c r="K2538" s="233" t="s">
        <v>475</v>
      </c>
      <c r="L2538" s="234">
        <v>2</v>
      </c>
      <c r="M2538" s="235">
        <v>3.3527999999999998</v>
      </c>
      <c r="N2538" s="234">
        <v>179</v>
      </c>
      <c r="O2538" s="240">
        <v>7.5187409999999996E-2</v>
      </c>
      <c r="P2538" s="239" t="s">
        <v>473</v>
      </c>
      <c r="Q2538" s="234">
        <v>179</v>
      </c>
      <c r="R2538" s="240">
        <v>7.5187409999999996E-2</v>
      </c>
      <c r="S2538" s="235">
        <v>21.4</v>
      </c>
      <c r="T2538" s="234">
        <v>78</v>
      </c>
      <c r="U2538" s="235">
        <v>10.6</v>
      </c>
      <c r="V2538" s="234">
        <v>2</v>
      </c>
      <c r="W2538" s="234">
        <v>5926</v>
      </c>
      <c r="X2538" s="413">
        <v>1.7995181974000001</v>
      </c>
      <c r="Y2538" s="384">
        <v>0</v>
      </c>
      <c r="Z2538" s="385">
        <v>0</v>
      </c>
      <c r="AA2538" s="385">
        <v>0</v>
      </c>
      <c r="AB2538" s="385">
        <v>0</v>
      </c>
      <c r="AC2538" s="385">
        <v>0</v>
      </c>
      <c r="AD2538" s="385">
        <v>355.02836310467637</v>
      </c>
      <c r="AE2538" s="385">
        <v>0</v>
      </c>
      <c r="AF2538" s="385">
        <v>151.72950203809924</v>
      </c>
      <c r="AG2538" s="385">
        <v>0</v>
      </c>
      <c r="AH2538" s="435">
        <v>506.75786514277559</v>
      </c>
      <c r="AI2538" s="241">
        <v>0</v>
      </c>
      <c r="AJ2538" s="242">
        <v>0</v>
      </c>
      <c r="AK2538" s="242">
        <v>0</v>
      </c>
      <c r="AL2538" s="242">
        <v>0</v>
      </c>
      <c r="AM2538" s="242">
        <v>0</v>
      </c>
      <c r="AN2538" s="242">
        <v>0</v>
      </c>
      <c r="AO2538" s="242">
        <v>0</v>
      </c>
      <c r="AP2538" s="225">
        <v>0</v>
      </c>
      <c r="AQ2538" s="243">
        <v>0</v>
      </c>
      <c r="AR2538" s="384">
        <v>0</v>
      </c>
      <c r="AS2538" s="385">
        <v>0</v>
      </c>
      <c r="AT2538" s="385">
        <v>14560.484043927567</v>
      </c>
      <c r="AU2538" s="385">
        <v>144.91879013882095</v>
      </c>
      <c r="AV2538" s="385">
        <v>0</v>
      </c>
      <c r="AW2538" s="385">
        <v>0</v>
      </c>
      <c r="AX2538" s="385">
        <v>0</v>
      </c>
      <c r="AY2538" s="385">
        <v>0</v>
      </c>
      <c r="AZ2538" s="379">
        <v>14705.402834066388</v>
      </c>
      <c r="BA2538" s="463">
        <v>0</v>
      </c>
      <c r="BB2538" s="464">
        <v>0</v>
      </c>
      <c r="BC2538" s="464">
        <v>59.749326322650269</v>
      </c>
      <c r="BD2538" s="462">
        <v>59.749326322650269</v>
      </c>
      <c r="BE2538" s="227">
        <v>0</v>
      </c>
      <c r="BF2538" s="245">
        <v>0.88912687980134342</v>
      </c>
      <c r="BG2538" s="245">
        <v>157.37545772483782</v>
      </c>
      <c r="BH2538" s="245">
        <v>0.62238881586094041</v>
      </c>
      <c r="BI2538" s="229">
        <v>158.88697342050011</v>
      </c>
      <c r="BJ2538" s="520">
        <v>10.669522557616119</v>
      </c>
      <c r="BK2538" s="521">
        <v>0</v>
      </c>
      <c r="BL2538" s="521">
        <v>115.58649437417463</v>
      </c>
      <c r="BM2538" s="521">
        <v>17.782537596026867</v>
      </c>
      <c r="BN2538" s="519">
        <v>144.03855452781761</v>
      </c>
    </row>
    <row r="2539" spans="1:66" x14ac:dyDescent="0.2">
      <c r="A2539" s="579" t="s">
        <v>253</v>
      </c>
      <c r="B2539" s="636">
        <v>2014</v>
      </c>
      <c r="C2539" s="637">
        <v>6</v>
      </c>
      <c r="D2539" s="637">
        <v>8</v>
      </c>
      <c r="E2539" s="590">
        <v>41862</v>
      </c>
      <c r="F2539" s="668" t="s">
        <v>182</v>
      </c>
      <c r="G2539" s="591">
        <v>0</v>
      </c>
      <c r="H2539" s="592">
        <v>0.39930555555555558</v>
      </c>
      <c r="I2539" s="593">
        <v>10</v>
      </c>
      <c r="J2539" s="236" t="s">
        <v>179</v>
      </c>
      <c r="K2539" s="233" t="s">
        <v>475</v>
      </c>
      <c r="L2539" s="234">
        <v>2</v>
      </c>
      <c r="M2539" s="235">
        <v>11.2776</v>
      </c>
      <c r="N2539" s="234">
        <v>175</v>
      </c>
      <c r="O2539" s="240">
        <v>7.3390849999999994E-2</v>
      </c>
      <c r="P2539" s="239" t="s">
        <v>473</v>
      </c>
      <c r="Q2539" s="234">
        <v>175</v>
      </c>
      <c r="R2539" s="240">
        <v>7.3390849999999994E-2</v>
      </c>
      <c r="S2539" s="235">
        <v>22.1</v>
      </c>
      <c r="T2539" s="234">
        <v>89</v>
      </c>
      <c r="U2539" s="235">
        <v>8.4</v>
      </c>
      <c r="V2539" s="234">
        <v>2</v>
      </c>
      <c r="W2539" s="234">
        <v>12143</v>
      </c>
      <c r="X2539" s="413">
        <v>3.6874028807000001</v>
      </c>
      <c r="Y2539" s="384">
        <v>0</v>
      </c>
      <c r="Z2539" s="385">
        <v>0</v>
      </c>
      <c r="AA2539" s="385">
        <v>0</v>
      </c>
      <c r="AB2539" s="385">
        <v>0</v>
      </c>
      <c r="AC2539" s="385">
        <v>0</v>
      </c>
      <c r="AD2539" s="385">
        <v>4379.6317324568899</v>
      </c>
      <c r="AE2539" s="385">
        <v>0</v>
      </c>
      <c r="AF2539" s="385">
        <v>46.279184976826983</v>
      </c>
      <c r="AG2539" s="385">
        <v>0</v>
      </c>
      <c r="AH2539" s="435">
        <v>4425.9109174337173</v>
      </c>
      <c r="AI2539" s="241">
        <v>0</v>
      </c>
      <c r="AJ2539" s="242">
        <v>0</v>
      </c>
      <c r="AK2539" s="242">
        <v>0</v>
      </c>
      <c r="AL2539" s="242">
        <v>0</v>
      </c>
      <c r="AM2539" s="242">
        <v>0</v>
      </c>
      <c r="AN2539" s="242">
        <v>0</v>
      </c>
      <c r="AO2539" s="242">
        <v>60.747362641718397</v>
      </c>
      <c r="AP2539" s="225">
        <v>60.747362641718397</v>
      </c>
      <c r="AQ2539" s="243">
        <v>4.5198930536992856</v>
      </c>
      <c r="AR2539" s="384">
        <v>0</v>
      </c>
      <c r="AS2539" s="385">
        <v>0</v>
      </c>
      <c r="AT2539" s="385">
        <v>9190.0635116479662</v>
      </c>
      <c r="AU2539" s="385">
        <v>32.742105280997627</v>
      </c>
      <c r="AV2539" s="385">
        <v>0</v>
      </c>
      <c r="AW2539" s="385">
        <v>0</v>
      </c>
      <c r="AX2539" s="385">
        <v>0</v>
      </c>
      <c r="AY2539" s="385">
        <v>0</v>
      </c>
      <c r="AZ2539" s="379">
        <v>9222.805616928963</v>
      </c>
      <c r="BA2539" s="463">
        <v>0</v>
      </c>
      <c r="BB2539" s="464">
        <v>0</v>
      </c>
      <c r="BC2539" s="464">
        <v>30.373681320859198</v>
      </c>
      <c r="BD2539" s="462">
        <v>30.373681320859198</v>
      </c>
      <c r="BE2539" s="227">
        <v>0</v>
      </c>
      <c r="BF2539" s="245">
        <v>0.90397861073985719</v>
      </c>
      <c r="BG2539" s="245">
        <v>19.887529436276861</v>
      </c>
      <c r="BH2539" s="245">
        <v>0</v>
      </c>
      <c r="BI2539" s="229">
        <v>20.791508047016716</v>
      </c>
      <c r="BJ2539" s="520">
        <v>8.1358074966587139</v>
      </c>
      <c r="BK2539" s="521">
        <v>0</v>
      </c>
      <c r="BL2539" s="521">
        <v>63.278502751790001</v>
      </c>
      <c r="BM2539" s="521">
        <v>72.31828885918857</v>
      </c>
      <c r="BN2539" s="519">
        <v>143.73259910763727</v>
      </c>
    </row>
    <row r="2540" spans="1:66" x14ac:dyDescent="0.2">
      <c r="A2540" s="579" t="s">
        <v>253</v>
      </c>
      <c r="B2540" s="636">
        <v>2014</v>
      </c>
      <c r="C2540" s="637">
        <v>6</v>
      </c>
      <c r="D2540" s="637">
        <v>8</v>
      </c>
      <c r="E2540" s="590">
        <v>41862</v>
      </c>
      <c r="F2540" s="668" t="s">
        <v>184</v>
      </c>
      <c r="G2540" s="591">
        <v>0</v>
      </c>
      <c r="H2540" s="592">
        <v>0.53263888888888888</v>
      </c>
      <c r="I2540" s="593">
        <v>10</v>
      </c>
      <c r="J2540" s="236" t="s">
        <v>179</v>
      </c>
      <c r="K2540" s="233" t="s">
        <v>475</v>
      </c>
      <c r="L2540" s="234">
        <v>2</v>
      </c>
      <c r="M2540" s="235">
        <v>10.972799999999999</v>
      </c>
      <c r="N2540" s="234">
        <v>1174</v>
      </c>
      <c r="O2540" s="240">
        <v>0.56294763000000003</v>
      </c>
      <c r="P2540" s="239" t="s">
        <v>473</v>
      </c>
      <c r="Q2540" s="234">
        <v>1436</v>
      </c>
      <c r="R2540" s="240">
        <v>0.69850617000000004</v>
      </c>
      <c r="S2540" s="235">
        <v>25.8</v>
      </c>
      <c r="T2540" s="234">
        <v>63</v>
      </c>
      <c r="U2540" s="235">
        <v>16.2</v>
      </c>
      <c r="V2540" s="234">
        <v>1</v>
      </c>
      <c r="W2540" s="234">
        <v>9954</v>
      </c>
      <c r="X2540" s="413">
        <v>3.0226804145999999</v>
      </c>
      <c r="Y2540" s="384">
        <v>0</v>
      </c>
      <c r="Z2540" s="385">
        <v>0</v>
      </c>
      <c r="AA2540" s="385">
        <v>1720.3274202867167</v>
      </c>
      <c r="AB2540" s="385">
        <v>0</v>
      </c>
      <c r="AC2540" s="385">
        <v>0</v>
      </c>
      <c r="AD2540" s="385">
        <v>631.15063618762588</v>
      </c>
      <c r="AE2540" s="385">
        <v>0</v>
      </c>
      <c r="AF2540" s="385">
        <v>1712.5142665862472</v>
      </c>
      <c r="AG2540" s="385">
        <v>0</v>
      </c>
      <c r="AH2540" s="435">
        <v>4063.9923230605896</v>
      </c>
      <c r="AI2540" s="241">
        <v>0</v>
      </c>
      <c r="AJ2540" s="242">
        <v>0</v>
      </c>
      <c r="AK2540" s="242">
        <v>0.73334470159658105</v>
      </c>
      <c r="AL2540" s="242">
        <v>0</v>
      </c>
      <c r="AM2540" s="242">
        <v>0</v>
      </c>
      <c r="AN2540" s="242">
        <v>0</v>
      </c>
      <c r="AO2540" s="242">
        <v>37.053205975406193</v>
      </c>
      <c r="AP2540" s="225">
        <v>37.786550677002772</v>
      </c>
      <c r="AQ2540" s="243">
        <v>0</v>
      </c>
      <c r="AR2540" s="384">
        <v>0</v>
      </c>
      <c r="AS2540" s="385">
        <v>8.2708049052245975</v>
      </c>
      <c r="AT2540" s="385">
        <v>1781.0682115106856</v>
      </c>
      <c r="AU2540" s="385">
        <v>5921.4717441556777</v>
      </c>
      <c r="AV2540" s="385">
        <v>0</v>
      </c>
      <c r="AW2540" s="385">
        <v>0</v>
      </c>
      <c r="AX2540" s="385">
        <v>1797.5215994021457</v>
      </c>
      <c r="AY2540" s="385">
        <v>0</v>
      </c>
      <c r="AZ2540" s="379">
        <v>9508.3323599737341</v>
      </c>
      <c r="BA2540" s="463">
        <v>0</v>
      </c>
      <c r="BB2540" s="464">
        <v>0</v>
      </c>
      <c r="BC2540" s="464">
        <v>27.789904481554647</v>
      </c>
      <c r="BD2540" s="462">
        <v>27.789904481554647</v>
      </c>
      <c r="BE2540" s="227">
        <v>0</v>
      </c>
      <c r="BF2540" s="245">
        <v>0</v>
      </c>
      <c r="BG2540" s="245">
        <v>8.8221918989062367</v>
      </c>
      <c r="BH2540" s="245">
        <v>0.38597089557714792</v>
      </c>
      <c r="BI2540" s="229">
        <v>9.2081627944833855</v>
      </c>
      <c r="BJ2540" s="520">
        <v>43.008185507167902</v>
      </c>
      <c r="BK2540" s="521">
        <v>132.33287848359356</v>
      </c>
      <c r="BL2540" s="521">
        <v>12692.928594551349</v>
      </c>
      <c r="BM2540" s="521">
        <v>16.541609810449195</v>
      </c>
      <c r="BN2540" s="519">
        <v>12884.81126835256</v>
      </c>
    </row>
    <row r="2541" spans="1:66" x14ac:dyDescent="0.2">
      <c r="A2541" s="579" t="s">
        <v>253</v>
      </c>
      <c r="B2541" s="636">
        <v>2014</v>
      </c>
      <c r="C2541" s="637">
        <v>6</v>
      </c>
      <c r="D2541" s="637">
        <v>8</v>
      </c>
      <c r="E2541" s="590">
        <v>41862</v>
      </c>
      <c r="F2541" s="668" t="s">
        <v>187</v>
      </c>
      <c r="G2541" s="591">
        <v>0</v>
      </c>
      <c r="H2541" s="592">
        <v>0.50138888888888888</v>
      </c>
      <c r="I2541" s="593">
        <v>10</v>
      </c>
      <c r="J2541" s="236" t="s">
        <v>179</v>
      </c>
      <c r="K2541" s="233" t="s">
        <v>475</v>
      </c>
      <c r="L2541" s="234">
        <v>2</v>
      </c>
      <c r="M2541" s="235">
        <v>10.363200000000001</v>
      </c>
      <c r="N2541" s="234">
        <v>1011</v>
      </c>
      <c r="O2541" s="240">
        <v>0.47967869000000002</v>
      </c>
      <c r="P2541" s="239" t="s">
        <v>473</v>
      </c>
      <c r="Q2541" s="234">
        <v>987</v>
      </c>
      <c r="R2541" s="240">
        <v>0.46749586999999998</v>
      </c>
      <c r="S2541" s="235">
        <v>24.4</v>
      </c>
      <c r="T2541" s="234">
        <v>47</v>
      </c>
      <c r="U2541" s="235">
        <v>23.6</v>
      </c>
      <c r="V2541" s="234">
        <v>1</v>
      </c>
      <c r="W2541" s="234">
        <v>11841</v>
      </c>
      <c r="X2541" s="413">
        <v>3.5956960808999998</v>
      </c>
      <c r="Y2541" s="384">
        <v>0</v>
      </c>
      <c r="Z2541" s="385">
        <v>0</v>
      </c>
      <c r="AA2541" s="385">
        <v>2892.3467851590194</v>
      </c>
      <c r="AB2541" s="385">
        <v>0</v>
      </c>
      <c r="AC2541" s="385">
        <v>0</v>
      </c>
      <c r="AD2541" s="385">
        <v>5256.339683544471</v>
      </c>
      <c r="AE2541" s="385">
        <v>0</v>
      </c>
      <c r="AF2541" s="385">
        <v>3796.7613760568211</v>
      </c>
      <c r="AG2541" s="385">
        <v>0</v>
      </c>
      <c r="AH2541" s="435">
        <v>11945.447844760311</v>
      </c>
      <c r="AI2541" s="241">
        <v>0</v>
      </c>
      <c r="AJ2541" s="242">
        <v>0</v>
      </c>
      <c r="AK2541" s="242">
        <v>2.4659110411932668</v>
      </c>
      <c r="AL2541" s="242">
        <v>0</v>
      </c>
      <c r="AM2541" s="242">
        <v>0</v>
      </c>
      <c r="AN2541" s="242">
        <v>0</v>
      </c>
      <c r="AO2541" s="242">
        <v>0</v>
      </c>
      <c r="AP2541" s="225">
        <v>2.4659110411932668</v>
      </c>
      <c r="AQ2541" s="243">
        <v>4.6351711300625311</v>
      </c>
      <c r="AR2541" s="384">
        <v>0</v>
      </c>
      <c r="AS2541" s="385">
        <v>0</v>
      </c>
      <c r="AT2541" s="385">
        <v>3098.9270920836466</v>
      </c>
      <c r="AU2541" s="385">
        <v>6136.2295839931103</v>
      </c>
      <c r="AV2541" s="385">
        <v>0</v>
      </c>
      <c r="AW2541" s="385">
        <v>0</v>
      </c>
      <c r="AX2541" s="385">
        <v>713.81635402962968</v>
      </c>
      <c r="AY2541" s="385">
        <v>0</v>
      </c>
      <c r="AZ2541" s="379">
        <v>9948.9730301063864</v>
      </c>
      <c r="BA2541" s="463">
        <v>0</v>
      </c>
      <c r="BB2541" s="464">
        <v>0</v>
      </c>
      <c r="BC2541" s="464">
        <v>0</v>
      </c>
      <c r="BD2541" s="462">
        <v>0</v>
      </c>
      <c r="BE2541" s="227">
        <v>0</v>
      </c>
      <c r="BF2541" s="245">
        <v>1.3905513390187594</v>
      </c>
      <c r="BG2541" s="245">
        <v>4.1716540170562784</v>
      </c>
      <c r="BH2541" s="245">
        <v>0.64892395820875437</v>
      </c>
      <c r="BI2541" s="229">
        <v>6.2111293142837916</v>
      </c>
      <c r="BJ2541" s="520">
        <v>0</v>
      </c>
      <c r="BK2541" s="521">
        <v>0</v>
      </c>
      <c r="BL2541" s="521">
        <v>5172.8509811497852</v>
      </c>
      <c r="BM2541" s="521">
        <v>0</v>
      </c>
      <c r="BN2541" s="519">
        <v>5172.8509811497852</v>
      </c>
    </row>
    <row r="2542" spans="1:66" x14ac:dyDescent="0.2">
      <c r="A2542" s="579" t="s">
        <v>253</v>
      </c>
      <c r="B2542" s="636">
        <v>2014</v>
      </c>
      <c r="C2542" s="637">
        <v>6</v>
      </c>
      <c r="D2542" s="637">
        <v>8</v>
      </c>
      <c r="E2542" s="590">
        <v>41862</v>
      </c>
      <c r="F2542" s="668" t="s">
        <v>190</v>
      </c>
      <c r="G2542" s="591">
        <v>0</v>
      </c>
      <c r="H2542" s="592">
        <v>0.46875</v>
      </c>
      <c r="I2542" s="593">
        <v>10</v>
      </c>
      <c r="J2542" s="236" t="s">
        <v>179</v>
      </c>
      <c r="K2542" s="233" t="s">
        <v>475</v>
      </c>
      <c r="L2542" s="234">
        <v>2</v>
      </c>
      <c r="M2542" s="235">
        <v>10.667999999999999</v>
      </c>
      <c r="N2542" s="234">
        <v>723</v>
      </c>
      <c r="O2542" s="240">
        <v>0.33500137000000002</v>
      </c>
      <c r="P2542" s="239" t="s">
        <v>473</v>
      </c>
      <c r="Q2542" s="234">
        <v>710</v>
      </c>
      <c r="R2542" s="240">
        <v>0.32855696000000001</v>
      </c>
      <c r="S2542" s="235">
        <v>23.7</v>
      </c>
      <c r="T2542" s="234">
        <v>42</v>
      </c>
      <c r="U2542" s="235">
        <v>39.4</v>
      </c>
      <c r="V2542" s="234">
        <v>2</v>
      </c>
      <c r="W2542" s="234">
        <v>11325</v>
      </c>
      <c r="X2542" s="413">
        <v>3.4390049924999997</v>
      </c>
      <c r="Y2542" s="384">
        <v>0</v>
      </c>
      <c r="Z2542" s="385">
        <v>0</v>
      </c>
      <c r="AA2542" s="385">
        <v>167.49030642763751</v>
      </c>
      <c r="AB2542" s="385">
        <v>0</v>
      </c>
      <c r="AC2542" s="385">
        <v>0</v>
      </c>
      <c r="AD2542" s="385">
        <v>9558.1065080410754</v>
      </c>
      <c r="AE2542" s="385">
        <v>0</v>
      </c>
      <c r="AF2542" s="385">
        <v>1786.3887994922709</v>
      </c>
      <c r="AG2542" s="385">
        <v>0</v>
      </c>
      <c r="AH2542" s="435">
        <v>11511.985613960984</v>
      </c>
      <c r="AI2542" s="241">
        <v>0</v>
      </c>
      <c r="AJ2542" s="242">
        <v>0</v>
      </c>
      <c r="AK2542" s="242">
        <v>4.1767895165392099</v>
      </c>
      <c r="AL2542" s="242">
        <v>0</v>
      </c>
      <c r="AM2542" s="242">
        <v>0</v>
      </c>
      <c r="AN2542" s="242">
        <v>0</v>
      </c>
      <c r="AO2542" s="242">
        <v>35.172964349803863</v>
      </c>
      <c r="AP2542" s="225">
        <v>39.349753866343072</v>
      </c>
      <c r="AQ2542" s="243">
        <v>0</v>
      </c>
      <c r="AR2542" s="384">
        <v>0</v>
      </c>
      <c r="AS2542" s="385">
        <v>0</v>
      </c>
      <c r="AT2542" s="385">
        <v>5930.5177062780904</v>
      </c>
      <c r="AU2542" s="385">
        <v>2663.5721727583391</v>
      </c>
      <c r="AV2542" s="385">
        <v>0</v>
      </c>
      <c r="AW2542" s="385">
        <v>0</v>
      </c>
      <c r="AX2542" s="385">
        <v>31.404432455182025</v>
      </c>
      <c r="AY2542" s="385">
        <v>0</v>
      </c>
      <c r="AZ2542" s="379">
        <v>8625.4943114916114</v>
      </c>
      <c r="BA2542" s="463">
        <v>0.41872576606909362</v>
      </c>
      <c r="BB2542" s="464">
        <v>0</v>
      </c>
      <c r="BC2542" s="464">
        <v>0</v>
      </c>
      <c r="BD2542" s="462">
        <v>0.41872576606909362</v>
      </c>
      <c r="BE2542" s="227">
        <v>0</v>
      </c>
      <c r="BF2542" s="245">
        <v>1.0468144151727341</v>
      </c>
      <c r="BG2542" s="245">
        <v>19.889473888281948</v>
      </c>
      <c r="BH2542" s="245">
        <v>0.36638504531045696</v>
      </c>
      <c r="BI2542" s="229">
        <v>21.30267334876514</v>
      </c>
      <c r="BJ2542" s="520">
        <v>0</v>
      </c>
      <c r="BK2542" s="521">
        <v>0</v>
      </c>
      <c r="BL2542" s="521">
        <v>1910.4363076902398</v>
      </c>
      <c r="BM2542" s="521">
        <v>5.2340720758636703</v>
      </c>
      <c r="BN2542" s="519">
        <v>1915.6703797661035</v>
      </c>
    </row>
    <row r="2543" spans="1:66" x14ac:dyDescent="0.2">
      <c r="A2543" s="579" t="s">
        <v>253</v>
      </c>
      <c r="B2543" s="636">
        <v>2014</v>
      </c>
      <c r="C2543" s="637">
        <v>6</v>
      </c>
      <c r="D2543" s="637">
        <v>8</v>
      </c>
      <c r="E2543" s="590">
        <v>41864</v>
      </c>
      <c r="F2543" s="668" t="s">
        <v>310</v>
      </c>
      <c r="G2543" s="591">
        <v>1</v>
      </c>
      <c r="H2543" s="592">
        <v>0.31736111111111109</v>
      </c>
      <c r="I2543" s="593">
        <v>10</v>
      </c>
      <c r="J2543" s="236" t="s">
        <v>311</v>
      </c>
      <c r="K2543" s="236" t="s">
        <v>470</v>
      </c>
      <c r="L2543" s="234">
        <v>2</v>
      </c>
      <c r="M2543" s="235">
        <v>6.4008000000000003</v>
      </c>
      <c r="N2543" s="234">
        <v>11043</v>
      </c>
      <c r="O2543" s="240">
        <v>6.2497657599999998</v>
      </c>
      <c r="P2543" s="239" t="s">
        <v>471</v>
      </c>
      <c r="Q2543" s="234">
        <v>11275</v>
      </c>
      <c r="R2543" s="240">
        <v>6.3917630900000004</v>
      </c>
      <c r="S2543" s="235">
        <v>20.399999999999999</v>
      </c>
      <c r="T2543" s="234">
        <v>51</v>
      </c>
      <c r="U2543" s="235">
        <v>16.8</v>
      </c>
      <c r="V2543" s="234">
        <v>2</v>
      </c>
      <c r="W2543" s="234">
        <v>6921</v>
      </c>
      <c r="X2543" s="413">
        <v>2.1016647729</v>
      </c>
      <c r="Y2543" s="384">
        <v>2892.2214800282145</v>
      </c>
      <c r="Z2543" s="385">
        <v>0</v>
      </c>
      <c r="AA2543" s="385">
        <v>0</v>
      </c>
      <c r="AB2543" s="385">
        <v>0</v>
      </c>
      <c r="AC2543" s="385">
        <v>0</v>
      </c>
      <c r="AD2543" s="385">
        <v>151.99379278704757</v>
      </c>
      <c r="AE2543" s="385">
        <v>0</v>
      </c>
      <c r="AF2543" s="385">
        <v>0</v>
      </c>
      <c r="AG2543" s="385">
        <v>0</v>
      </c>
      <c r="AH2543" s="435">
        <v>3044.2152728152619</v>
      </c>
      <c r="AI2543" s="241">
        <v>0</v>
      </c>
      <c r="AJ2543" s="242">
        <v>0</v>
      </c>
      <c r="AK2543" s="242">
        <v>0</v>
      </c>
      <c r="AL2543" s="242">
        <v>5.6954849100330573</v>
      </c>
      <c r="AM2543" s="242">
        <v>4.3037310786340015</v>
      </c>
      <c r="AN2543" s="242">
        <v>0</v>
      </c>
      <c r="AO2543" s="242">
        <v>0</v>
      </c>
      <c r="AP2543" s="225">
        <v>9.9992159886670589</v>
      </c>
      <c r="AQ2543" s="243">
        <v>7.1371991353797695</v>
      </c>
      <c r="AR2543" s="384">
        <v>0</v>
      </c>
      <c r="AS2543" s="385">
        <v>0</v>
      </c>
      <c r="AT2543" s="385">
        <v>44.678866587477359</v>
      </c>
      <c r="AU2543" s="385">
        <v>0</v>
      </c>
      <c r="AV2543" s="385">
        <v>2413.3867900355863</v>
      </c>
      <c r="AW2543" s="385">
        <v>0</v>
      </c>
      <c r="AX2543" s="385">
        <v>0</v>
      </c>
      <c r="AY2543" s="385">
        <v>283.63229363999204</v>
      </c>
      <c r="AZ2543" s="379">
        <v>2741.6979502630556</v>
      </c>
      <c r="BA2543" s="463">
        <v>0</v>
      </c>
      <c r="BB2543" s="464">
        <v>0</v>
      </c>
      <c r="BC2543" s="464">
        <v>0</v>
      </c>
      <c r="BD2543" s="462">
        <v>0</v>
      </c>
      <c r="BE2543" s="227">
        <v>0</v>
      </c>
      <c r="BF2543" s="245">
        <v>1.4274398270759541</v>
      </c>
      <c r="BG2543" s="245">
        <v>0</v>
      </c>
      <c r="BH2543" s="245">
        <v>0</v>
      </c>
      <c r="BI2543" s="229">
        <v>1.4274398270759541</v>
      </c>
      <c r="BJ2543" s="520">
        <v>0</v>
      </c>
      <c r="BK2543" s="521">
        <v>0</v>
      </c>
      <c r="BL2543" s="521">
        <v>0</v>
      </c>
      <c r="BM2543" s="521">
        <v>14.274398270759539</v>
      </c>
      <c r="BN2543" s="519">
        <v>14.274398270759539</v>
      </c>
    </row>
    <row r="2544" spans="1:66" x14ac:dyDescent="0.2">
      <c r="A2544" s="579" t="s">
        <v>253</v>
      </c>
      <c r="B2544" s="636">
        <v>2014</v>
      </c>
      <c r="C2544" s="637">
        <v>6</v>
      </c>
      <c r="D2544" s="637">
        <v>8</v>
      </c>
      <c r="E2544" s="590">
        <v>41864</v>
      </c>
      <c r="F2544" s="668" t="s">
        <v>198</v>
      </c>
      <c r="G2544" s="591">
        <v>1</v>
      </c>
      <c r="H2544" s="592">
        <v>0.27569444444444446</v>
      </c>
      <c r="I2544" s="593">
        <v>10</v>
      </c>
      <c r="J2544" s="236" t="s">
        <v>311</v>
      </c>
      <c r="K2544" s="236" t="s">
        <v>470</v>
      </c>
      <c r="L2544" s="234">
        <v>2</v>
      </c>
      <c r="M2544" s="235">
        <v>10.667999999999999</v>
      </c>
      <c r="N2544" s="234">
        <v>6124</v>
      </c>
      <c r="O2544" s="240">
        <v>3.31061841</v>
      </c>
      <c r="P2544" s="239" t="s">
        <v>472</v>
      </c>
      <c r="Q2544" s="234">
        <v>7610</v>
      </c>
      <c r="R2544" s="240">
        <v>4.1826467899999997</v>
      </c>
      <c r="S2544" s="235">
        <v>21</v>
      </c>
      <c r="T2544" s="234">
        <v>60</v>
      </c>
      <c r="U2544" s="235">
        <v>14.9</v>
      </c>
      <c r="V2544" s="234">
        <v>2</v>
      </c>
      <c r="W2544" s="234">
        <v>7801</v>
      </c>
      <c r="X2544" s="413">
        <v>2.3688898849000002</v>
      </c>
      <c r="Y2544" s="384">
        <v>812.55444259759486</v>
      </c>
      <c r="Z2544" s="385">
        <v>0</v>
      </c>
      <c r="AA2544" s="385">
        <v>0</v>
      </c>
      <c r="AB2544" s="385">
        <v>0</v>
      </c>
      <c r="AC2544" s="385">
        <v>0</v>
      </c>
      <c r="AD2544" s="385">
        <v>427.01858218399286</v>
      </c>
      <c r="AE2544" s="385">
        <v>0</v>
      </c>
      <c r="AF2544" s="385">
        <v>0</v>
      </c>
      <c r="AG2544" s="385">
        <v>127.48798579666729</v>
      </c>
      <c r="AH2544" s="435">
        <v>1367.061010578255</v>
      </c>
      <c r="AI2544" s="241">
        <v>0</v>
      </c>
      <c r="AJ2544" s="242">
        <v>0</v>
      </c>
      <c r="AK2544" s="242">
        <v>0</v>
      </c>
      <c r="AL2544" s="242">
        <v>12.80093270408814</v>
      </c>
      <c r="AM2544" s="242">
        <v>0</v>
      </c>
      <c r="AN2544" s="242">
        <v>0</v>
      </c>
      <c r="AO2544" s="242">
        <v>0</v>
      </c>
      <c r="AP2544" s="225">
        <v>12.80093270408814</v>
      </c>
      <c r="AQ2544" s="243">
        <v>8.0206345263710155</v>
      </c>
      <c r="AR2544" s="384">
        <v>0</v>
      </c>
      <c r="AS2544" s="385">
        <v>0</v>
      </c>
      <c r="AT2544" s="385">
        <v>100.41834427016512</v>
      </c>
      <c r="AU2544" s="385">
        <v>0</v>
      </c>
      <c r="AV2544" s="385">
        <v>997.23757320181369</v>
      </c>
      <c r="AW2544" s="385">
        <v>0</v>
      </c>
      <c r="AX2544" s="385">
        <v>0</v>
      </c>
      <c r="AY2544" s="385">
        <v>127.49600643119366</v>
      </c>
      <c r="AZ2544" s="379">
        <v>1225.1519239031725</v>
      </c>
      <c r="BA2544" s="463">
        <v>0.32082538105484065</v>
      </c>
      <c r="BB2544" s="464">
        <v>0</v>
      </c>
      <c r="BC2544" s="464">
        <v>0</v>
      </c>
      <c r="BD2544" s="462">
        <v>0.32082538105484065</v>
      </c>
      <c r="BE2544" s="227">
        <v>0</v>
      </c>
      <c r="BF2544" s="245">
        <v>3.2082538105484062</v>
      </c>
      <c r="BG2544" s="245">
        <v>0.80206345263710155</v>
      </c>
      <c r="BH2544" s="245">
        <v>0</v>
      </c>
      <c r="BI2544" s="229">
        <v>4.0103172631855077</v>
      </c>
      <c r="BJ2544" s="520">
        <v>0</v>
      </c>
      <c r="BK2544" s="521">
        <v>0</v>
      </c>
      <c r="BL2544" s="521">
        <v>0</v>
      </c>
      <c r="BM2544" s="521">
        <v>32.082538105484062</v>
      </c>
      <c r="BN2544" s="519">
        <v>32.082538105484062</v>
      </c>
    </row>
    <row r="2545" spans="1:66" x14ac:dyDescent="0.2">
      <c r="A2545" s="579" t="s">
        <v>253</v>
      </c>
      <c r="B2545" s="636">
        <v>2014</v>
      </c>
      <c r="C2545" s="637">
        <v>6</v>
      </c>
      <c r="D2545" s="637">
        <v>8</v>
      </c>
      <c r="E2545" s="590">
        <v>41862</v>
      </c>
      <c r="F2545" s="668" t="s">
        <v>203</v>
      </c>
      <c r="G2545" s="591">
        <v>1</v>
      </c>
      <c r="H2545" s="592">
        <v>0.29722222222222222</v>
      </c>
      <c r="I2545" s="593">
        <v>10</v>
      </c>
      <c r="J2545" s="236" t="s">
        <v>311</v>
      </c>
      <c r="K2545" s="236" t="s">
        <v>470</v>
      </c>
      <c r="L2545" s="234">
        <v>2</v>
      </c>
      <c r="M2545" s="235">
        <v>9.7536000000000005</v>
      </c>
      <c r="N2545" s="234">
        <v>2664</v>
      </c>
      <c r="O2545" s="240">
        <v>1.35450596</v>
      </c>
      <c r="P2545" s="239" t="s">
        <v>472</v>
      </c>
      <c r="Q2545" s="234">
        <v>3052</v>
      </c>
      <c r="R2545" s="240">
        <v>1.5671431600000001</v>
      </c>
      <c r="S2545" s="235">
        <v>22.3</v>
      </c>
      <c r="T2545" s="234">
        <v>78</v>
      </c>
      <c r="U2545" s="235">
        <v>9.8000000000000007</v>
      </c>
      <c r="V2545" s="234">
        <v>2</v>
      </c>
      <c r="W2545" s="234">
        <v>10691</v>
      </c>
      <c r="X2545" s="413">
        <v>3.2464814458999998</v>
      </c>
      <c r="Y2545" s="384">
        <v>297.68382050065418</v>
      </c>
      <c r="Z2545" s="385">
        <v>0</v>
      </c>
      <c r="AA2545" s="385">
        <v>0</v>
      </c>
      <c r="AB2545" s="385">
        <v>0</v>
      </c>
      <c r="AC2545" s="385">
        <v>0</v>
      </c>
      <c r="AD2545" s="385">
        <v>3091.26670434978</v>
      </c>
      <c r="AE2545" s="385">
        <v>0</v>
      </c>
      <c r="AF2545" s="385">
        <v>0</v>
      </c>
      <c r="AG2545" s="385">
        <v>0</v>
      </c>
      <c r="AH2545" s="435">
        <v>3388.9505248504342</v>
      </c>
      <c r="AI2545" s="241">
        <v>0</v>
      </c>
      <c r="AJ2545" s="242">
        <v>0</v>
      </c>
      <c r="AK2545" s="242">
        <v>0</v>
      </c>
      <c r="AL2545" s="242">
        <v>2.2276039831162993</v>
      </c>
      <c r="AM2545" s="242">
        <v>0</v>
      </c>
      <c r="AN2545" s="242">
        <v>0</v>
      </c>
      <c r="AO2545" s="242">
        <v>0</v>
      </c>
      <c r="AP2545" s="225">
        <v>2.2276039831162993</v>
      </c>
      <c r="AQ2545" s="243">
        <v>16.748902128693977</v>
      </c>
      <c r="AR2545" s="384">
        <v>0</v>
      </c>
      <c r="AS2545" s="385">
        <v>0</v>
      </c>
      <c r="AT2545" s="385">
        <v>657.04826457391221</v>
      </c>
      <c r="AU2545" s="385">
        <v>0</v>
      </c>
      <c r="AV2545" s="385">
        <v>246.52150746487035</v>
      </c>
      <c r="AW2545" s="385">
        <v>0</v>
      </c>
      <c r="AX2545" s="385">
        <v>0</v>
      </c>
      <c r="AY2545" s="385">
        <v>0</v>
      </c>
      <c r="AZ2545" s="379">
        <v>903.5697720387825</v>
      </c>
      <c r="BA2545" s="463">
        <v>0</v>
      </c>
      <c r="BB2545" s="464">
        <v>0</v>
      </c>
      <c r="BC2545" s="464">
        <v>9.3793851920686269</v>
      </c>
      <c r="BD2545" s="462">
        <v>9.3793851920686269</v>
      </c>
      <c r="BE2545" s="227">
        <v>0</v>
      </c>
      <c r="BF2545" s="245">
        <v>0</v>
      </c>
      <c r="BG2545" s="245">
        <v>7.816154326723856</v>
      </c>
      <c r="BH2545" s="245">
        <v>0</v>
      </c>
      <c r="BI2545" s="229">
        <v>7.816154326723856</v>
      </c>
      <c r="BJ2545" s="520">
        <v>3.3497804257387949</v>
      </c>
      <c r="BK2545" s="521">
        <v>0</v>
      </c>
      <c r="BL2545" s="521">
        <v>55.829673762313249</v>
      </c>
      <c r="BM2545" s="521">
        <v>122.82528227708914</v>
      </c>
      <c r="BN2545" s="519">
        <v>182.00473646514118</v>
      </c>
    </row>
    <row r="2546" spans="1:66" x14ac:dyDescent="0.2">
      <c r="A2546" s="579" t="s">
        <v>253</v>
      </c>
      <c r="B2546" s="636">
        <v>2014</v>
      </c>
      <c r="C2546" s="637">
        <v>6</v>
      </c>
      <c r="D2546" s="637">
        <v>8</v>
      </c>
      <c r="E2546" s="590">
        <v>41863</v>
      </c>
      <c r="F2546" s="668" t="s">
        <v>209</v>
      </c>
      <c r="G2546" s="591">
        <v>1</v>
      </c>
      <c r="H2546" s="592">
        <v>0.42291666666666666</v>
      </c>
      <c r="I2546" s="593">
        <v>10</v>
      </c>
      <c r="J2546" s="236" t="s">
        <v>311</v>
      </c>
      <c r="K2546" s="236" t="s">
        <v>470</v>
      </c>
      <c r="L2546" s="234">
        <v>2</v>
      </c>
      <c r="M2546" s="235">
        <v>7.62</v>
      </c>
      <c r="N2546" s="234">
        <v>635</v>
      </c>
      <c r="O2546" s="240">
        <v>0.29154595999999999</v>
      </c>
      <c r="P2546" s="239" t="s">
        <v>473</v>
      </c>
      <c r="Q2546" s="234">
        <v>350</v>
      </c>
      <c r="R2546" s="240">
        <v>0.15409861999999999</v>
      </c>
      <c r="S2546" s="235">
        <v>23.2</v>
      </c>
      <c r="T2546" s="234">
        <v>96</v>
      </c>
      <c r="U2546" s="235">
        <v>9.9</v>
      </c>
      <c r="V2546" s="234">
        <v>2</v>
      </c>
      <c r="W2546" s="234">
        <v>10397</v>
      </c>
      <c r="X2546" s="413">
        <v>3.1572039653000004</v>
      </c>
      <c r="Y2546" s="384">
        <v>107.1355394575717</v>
      </c>
      <c r="Z2546" s="385">
        <v>0</v>
      </c>
      <c r="AA2546" s="385">
        <v>0</v>
      </c>
      <c r="AB2546" s="385">
        <v>0</v>
      </c>
      <c r="AC2546" s="385">
        <v>0</v>
      </c>
      <c r="AD2546" s="385">
        <v>6907.5153964364617</v>
      </c>
      <c r="AE2546" s="385">
        <v>0</v>
      </c>
      <c r="AF2546" s="385">
        <v>19.593483880007081</v>
      </c>
      <c r="AG2546" s="385">
        <v>0</v>
      </c>
      <c r="AH2546" s="435">
        <v>7034.2444197740406</v>
      </c>
      <c r="AI2546" s="241">
        <v>0</v>
      </c>
      <c r="AJ2546" s="242">
        <v>0</v>
      </c>
      <c r="AK2546" s="242">
        <v>0.7635316015355823</v>
      </c>
      <c r="AL2546" s="242">
        <v>1.5270632030711646</v>
      </c>
      <c r="AM2546" s="242">
        <v>0</v>
      </c>
      <c r="AN2546" s="242">
        <v>0</v>
      </c>
      <c r="AO2546" s="242">
        <v>38.578438814429418</v>
      </c>
      <c r="AP2546" s="225">
        <v>40.869033619036166</v>
      </c>
      <c r="AQ2546" s="243">
        <v>0</v>
      </c>
      <c r="AR2546" s="384">
        <v>16.568061669411208</v>
      </c>
      <c r="AS2546" s="385">
        <v>0</v>
      </c>
      <c r="AT2546" s="385">
        <v>11255.672864525653</v>
      </c>
      <c r="AU2546" s="385">
        <v>10.396659626924356</v>
      </c>
      <c r="AV2546" s="385">
        <v>120.07539080991155</v>
      </c>
      <c r="AW2546" s="385">
        <v>0</v>
      </c>
      <c r="AX2546" s="385">
        <v>0</v>
      </c>
      <c r="AY2546" s="385">
        <v>0</v>
      </c>
      <c r="AZ2546" s="379">
        <v>11402.712976631901</v>
      </c>
      <c r="BA2546" s="463">
        <v>0</v>
      </c>
      <c r="BB2546" s="464">
        <v>0</v>
      </c>
      <c r="BC2546" s="464">
        <v>38.578438814429418</v>
      </c>
      <c r="BD2546" s="462">
        <v>38.578438814429418</v>
      </c>
      <c r="BE2546" s="227">
        <v>0</v>
      </c>
      <c r="BF2546" s="245">
        <v>3.444503465574055</v>
      </c>
      <c r="BG2546" s="245">
        <v>133.76155124645913</v>
      </c>
      <c r="BH2546" s="245">
        <v>0</v>
      </c>
      <c r="BI2546" s="229">
        <v>137.20605471203319</v>
      </c>
      <c r="BJ2546" s="520">
        <v>65.445565845907041</v>
      </c>
      <c r="BK2546" s="521">
        <v>0</v>
      </c>
      <c r="BL2546" s="521">
        <v>1917.4402625028906</v>
      </c>
      <c r="BM2546" s="521">
        <v>947.23845303286521</v>
      </c>
      <c r="BN2546" s="519">
        <v>2930.124281381663</v>
      </c>
    </row>
    <row r="2547" spans="1:66" x14ac:dyDescent="0.2">
      <c r="A2547" s="579" t="s">
        <v>253</v>
      </c>
      <c r="B2547" s="636">
        <v>2014</v>
      </c>
      <c r="C2547" s="637">
        <v>6</v>
      </c>
      <c r="D2547" s="637">
        <v>8</v>
      </c>
      <c r="E2547" s="590">
        <v>41863</v>
      </c>
      <c r="F2547" s="668" t="s">
        <v>214</v>
      </c>
      <c r="G2547" s="591">
        <v>1</v>
      </c>
      <c r="H2547" s="592">
        <v>0.37083333333333335</v>
      </c>
      <c r="I2547" s="593">
        <v>10</v>
      </c>
      <c r="J2547" s="236" t="s">
        <v>317</v>
      </c>
      <c r="K2547" s="236" t="s">
        <v>470</v>
      </c>
      <c r="L2547" s="234">
        <v>2</v>
      </c>
      <c r="M2547" s="235">
        <v>10.058400000000001</v>
      </c>
      <c r="N2547" s="234">
        <v>355</v>
      </c>
      <c r="O2547" s="240">
        <v>0.15645587</v>
      </c>
      <c r="P2547" s="239" t="s">
        <v>473</v>
      </c>
      <c r="Q2547" s="234">
        <v>390</v>
      </c>
      <c r="R2547" s="240">
        <v>0.17302063000000001</v>
      </c>
      <c r="S2547" s="235">
        <v>23.2</v>
      </c>
      <c r="T2547" s="234">
        <v>130</v>
      </c>
      <c r="U2547" s="235">
        <v>6.3</v>
      </c>
      <c r="V2547" s="234">
        <v>2</v>
      </c>
      <c r="W2547" s="234">
        <v>10320</v>
      </c>
      <c r="X2547" s="413">
        <v>3.1338217679999998</v>
      </c>
      <c r="Y2547" s="384">
        <v>15.41927192331635</v>
      </c>
      <c r="Z2547" s="385">
        <v>0</v>
      </c>
      <c r="AA2547" s="385">
        <v>0</v>
      </c>
      <c r="AB2547" s="385">
        <v>0</v>
      </c>
      <c r="AC2547" s="385">
        <v>0</v>
      </c>
      <c r="AD2547" s="385">
        <v>8498.6677519306832</v>
      </c>
      <c r="AE2547" s="385">
        <v>0</v>
      </c>
      <c r="AF2547" s="385">
        <v>0</v>
      </c>
      <c r="AG2547" s="385">
        <v>0</v>
      </c>
      <c r="AH2547" s="435">
        <v>8514.0870238539992</v>
      </c>
      <c r="AI2547" s="241">
        <v>0</v>
      </c>
      <c r="AJ2547" s="242">
        <v>0</v>
      </c>
      <c r="AK2547" s="242">
        <v>0</v>
      </c>
      <c r="AL2547" s="242">
        <v>0</v>
      </c>
      <c r="AM2547" s="242">
        <v>0</v>
      </c>
      <c r="AN2547" s="242">
        <v>0</v>
      </c>
      <c r="AO2547" s="242">
        <v>19.43314090860575</v>
      </c>
      <c r="AP2547" s="225">
        <v>19.43314090860575</v>
      </c>
      <c r="AQ2547" s="243">
        <v>5.7836728894659979</v>
      </c>
      <c r="AR2547" s="384">
        <v>0</v>
      </c>
      <c r="AS2547" s="385">
        <v>0</v>
      </c>
      <c r="AT2547" s="385">
        <v>14931.268739594769</v>
      </c>
      <c r="AU2547" s="385">
        <v>0</v>
      </c>
      <c r="AV2547" s="385">
        <v>20.161883692678469</v>
      </c>
      <c r="AW2547" s="385">
        <v>0</v>
      </c>
      <c r="AX2547" s="385">
        <v>11.567345778931996</v>
      </c>
      <c r="AY2547" s="385">
        <v>0</v>
      </c>
      <c r="AZ2547" s="379">
        <v>14962.99796906638</v>
      </c>
      <c r="BA2547" s="463">
        <v>0</v>
      </c>
      <c r="BB2547" s="464">
        <v>0</v>
      </c>
      <c r="BC2547" s="464">
        <v>77.732563634423002</v>
      </c>
      <c r="BD2547" s="462">
        <v>77.732563634423002</v>
      </c>
      <c r="BE2547" s="227">
        <v>0</v>
      </c>
      <c r="BF2547" s="245">
        <v>1.1567345778931997</v>
      </c>
      <c r="BG2547" s="245">
        <v>148.64039325927615</v>
      </c>
      <c r="BH2547" s="245">
        <v>0</v>
      </c>
      <c r="BI2547" s="229">
        <v>149.79712783716934</v>
      </c>
      <c r="BJ2547" s="520">
        <v>124.92733441246557</v>
      </c>
      <c r="BK2547" s="521">
        <v>23.134691557863992</v>
      </c>
      <c r="BL2547" s="521">
        <v>2706.7589122700865</v>
      </c>
      <c r="BM2547" s="521">
        <v>913.82031653562763</v>
      </c>
      <c r="BN2547" s="519">
        <v>3768.6412547760438</v>
      </c>
    </row>
    <row r="2548" spans="1:66" x14ac:dyDescent="0.2">
      <c r="A2548" s="579" t="s">
        <v>253</v>
      </c>
      <c r="B2548" s="636">
        <v>2014</v>
      </c>
      <c r="C2548" s="637">
        <v>6</v>
      </c>
      <c r="D2548" s="637">
        <v>8</v>
      </c>
      <c r="E2548" s="590">
        <v>41862</v>
      </c>
      <c r="F2548" s="668" t="s">
        <v>219</v>
      </c>
      <c r="G2548" s="591">
        <v>1</v>
      </c>
      <c r="H2548" s="592">
        <v>0.35416666666666669</v>
      </c>
      <c r="I2548" s="593">
        <v>10</v>
      </c>
      <c r="J2548" s="236" t="s">
        <v>220</v>
      </c>
      <c r="K2548" s="236" t="s">
        <v>470</v>
      </c>
      <c r="L2548" s="234">
        <v>2</v>
      </c>
      <c r="M2548" s="235">
        <v>7.62</v>
      </c>
      <c r="N2548" s="234">
        <v>662</v>
      </c>
      <c r="O2548" s="240">
        <v>0.30483596000000002</v>
      </c>
      <c r="P2548" s="239" t="s">
        <v>473</v>
      </c>
      <c r="Q2548" s="234">
        <v>704</v>
      </c>
      <c r="R2548" s="240">
        <v>0.32558543000000001</v>
      </c>
      <c r="S2548" s="235">
        <v>23</v>
      </c>
      <c r="T2548" s="234">
        <v>258</v>
      </c>
      <c r="U2548" s="235">
        <v>2.4</v>
      </c>
      <c r="V2548" s="234">
        <v>3</v>
      </c>
      <c r="W2548" s="234">
        <v>10445</v>
      </c>
      <c r="X2548" s="413">
        <v>3.1717798804999999</v>
      </c>
      <c r="Y2548" s="384">
        <v>0</v>
      </c>
      <c r="Z2548" s="385">
        <v>0</v>
      </c>
      <c r="AA2548" s="385">
        <v>0</v>
      </c>
      <c r="AB2548" s="385">
        <v>0</v>
      </c>
      <c r="AC2548" s="385">
        <v>0</v>
      </c>
      <c r="AD2548" s="385">
        <v>5463.6893646188819</v>
      </c>
      <c r="AE2548" s="385">
        <v>0</v>
      </c>
      <c r="AF2548" s="385">
        <v>0</v>
      </c>
      <c r="AG2548" s="385">
        <v>0</v>
      </c>
      <c r="AH2548" s="435">
        <v>5463.6893646188819</v>
      </c>
      <c r="AI2548" s="241">
        <v>0</v>
      </c>
      <c r="AJ2548" s="242">
        <v>0</v>
      </c>
      <c r="AK2548" s="242">
        <v>0</v>
      </c>
      <c r="AL2548" s="242">
        <v>0</v>
      </c>
      <c r="AM2548" s="242">
        <v>0</v>
      </c>
      <c r="AN2548" s="242">
        <v>0</v>
      </c>
      <c r="AO2548" s="242">
        <v>148.30789579440994</v>
      </c>
      <c r="AP2548" s="225">
        <v>148.30789579440994</v>
      </c>
      <c r="AQ2548" s="243">
        <v>5.5174068375896557</v>
      </c>
      <c r="AR2548" s="384">
        <v>0</v>
      </c>
      <c r="AS2548" s="385">
        <v>0</v>
      </c>
      <c r="AT2548" s="385">
        <v>2459.1744363957605</v>
      </c>
      <c r="AU2548" s="385">
        <v>0</v>
      </c>
      <c r="AV2548" s="385">
        <v>12.82245349055836</v>
      </c>
      <c r="AW2548" s="385">
        <v>0</v>
      </c>
      <c r="AX2548" s="385">
        <v>0</v>
      </c>
      <c r="AY2548" s="385">
        <v>0</v>
      </c>
      <c r="AZ2548" s="379">
        <v>2471.996889886319</v>
      </c>
      <c r="BA2548" s="463">
        <v>0</v>
      </c>
      <c r="BB2548" s="464">
        <v>0</v>
      </c>
      <c r="BC2548" s="464">
        <v>83.42319138435559</v>
      </c>
      <c r="BD2548" s="462">
        <v>83.42319138435559</v>
      </c>
      <c r="BE2548" s="227">
        <v>0</v>
      </c>
      <c r="BF2548" s="245">
        <v>0</v>
      </c>
      <c r="BG2548" s="245">
        <v>33.656181709296895</v>
      </c>
      <c r="BH2548" s="245">
        <v>0</v>
      </c>
      <c r="BI2548" s="229">
        <v>33.656181709296895</v>
      </c>
      <c r="BJ2548" s="520">
        <v>16.552220512768969</v>
      </c>
      <c r="BK2548" s="521">
        <v>44.139254700717245</v>
      </c>
      <c r="BL2548" s="521">
        <v>711.74548204906546</v>
      </c>
      <c r="BM2548" s="521">
        <v>12171.399483722782</v>
      </c>
      <c r="BN2548" s="519">
        <v>12943.836440985333</v>
      </c>
    </row>
    <row r="2549" spans="1:66" x14ac:dyDescent="0.2">
      <c r="A2549" s="579" t="s">
        <v>253</v>
      </c>
      <c r="B2549" s="636">
        <v>2014</v>
      </c>
      <c r="C2549" s="637">
        <v>6</v>
      </c>
      <c r="D2549" s="637">
        <v>8</v>
      </c>
      <c r="E2549" s="590">
        <v>41863</v>
      </c>
      <c r="F2549" s="668" t="s">
        <v>225</v>
      </c>
      <c r="G2549" s="591">
        <v>1</v>
      </c>
      <c r="H2549" s="592">
        <v>0.3263888888888889</v>
      </c>
      <c r="I2549" s="593">
        <v>10</v>
      </c>
      <c r="J2549" s="236" t="s">
        <v>317</v>
      </c>
      <c r="K2549" s="236" t="s">
        <v>470</v>
      </c>
      <c r="L2549" s="234">
        <v>2</v>
      </c>
      <c r="M2549" s="235">
        <v>11.2776</v>
      </c>
      <c r="N2549" s="234">
        <v>354</v>
      </c>
      <c r="O2549" s="240">
        <v>0.15598423</v>
      </c>
      <c r="P2549" s="239" t="s">
        <v>473</v>
      </c>
      <c r="Q2549" s="234">
        <v>339</v>
      </c>
      <c r="R2549" s="240">
        <v>0.14892105</v>
      </c>
      <c r="S2549" s="235">
        <v>23.2</v>
      </c>
      <c r="T2549" s="234">
        <v>170</v>
      </c>
      <c r="U2549" s="235">
        <v>5.0999999999999996</v>
      </c>
      <c r="V2549" s="234">
        <v>2</v>
      </c>
      <c r="W2549" s="234">
        <v>10155</v>
      </c>
      <c r="X2549" s="413">
        <v>3.0837170594999996</v>
      </c>
      <c r="Y2549" s="384">
        <v>0</v>
      </c>
      <c r="Z2549" s="385">
        <v>0</v>
      </c>
      <c r="AA2549" s="385">
        <v>0</v>
      </c>
      <c r="AB2549" s="385">
        <v>0</v>
      </c>
      <c r="AC2549" s="385">
        <v>0</v>
      </c>
      <c r="AD2549" s="385">
        <v>10804.576703091654</v>
      </c>
      <c r="AE2549" s="385">
        <v>0</v>
      </c>
      <c r="AF2549" s="385">
        <v>47.038200068692134</v>
      </c>
      <c r="AG2549" s="385">
        <v>0</v>
      </c>
      <c r="AH2549" s="435">
        <v>10851.614903160345</v>
      </c>
      <c r="AI2549" s="241">
        <v>0</v>
      </c>
      <c r="AJ2549" s="242">
        <v>0</v>
      </c>
      <c r="AK2549" s="242">
        <v>0</v>
      </c>
      <c r="AL2549" s="242">
        <v>0</v>
      </c>
      <c r="AM2549" s="242">
        <v>0</v>
      </c>
      <c r="AN2549" s="242">
        <v>0</v>
      </c>
      <c r="AO2549" s="242">
        <v>23.153875216936065</v>
      </c>
      <c r="AP2549" s="225">
        <v>23.153875216936065</v>
      </c>
      <c r="AQ2549" s="243">
        <v>0</v>
      </c>
      <c r="AR2549" s="384">
        <v>0</v>
      </c>
      <c r="AS2549" s="385">
        <v>0</v>
      </c>
      <c r="AT2549" s="385">
        <v>16556.316294555949</v>
      </c>
      <c r="AU2549" s="385">
        <v>0</v>
      </c>
      <c r="AV2549" s="385">
        <v>16.014763691714112</v>
      </c>
      <c r="AW2549" s="385">
        <v>0</v>
      </c>
      <c r="AX2549" s="385">
        <v>0</v>
      </c>
      <c r="AY2549" s="385">
        <v>0</v>
      </c>
      <c r="AZ2549" s="379">
        <v>16572.331058247662</v>
      </c>
      <c r="BA2549" s="463">
        <v>0</v>
      </c>
      <c r="BB2549" s="464">
        <v>0</v>
      </c>
      <c r="BC2549" s="464">
        <v>69.461625650808188</v>
      </c>
      <c r="BD2549" s="462">
        <v>69.461625650808188</v>
      </c>
      <c r="BE2549" s="227">
        <v>0</v>
      </c>
      <c r="BF2549" s="245">
        <v>1.3782068581509563</v>
      </c>
      <c r="BG2549" s="245">
        <v>176.41047784332241</v>
      </c>
      <c r="BH2549" s="245">
        <v>0.48237240035283474</v>
      </c>
      <c r="BI2549" s="229">
        <v>178.27105710182619</v>
      </c>
      <c r="BJ2549" s="520">
        <v>103.36551436132173</v>
      </c>
      <c r="BK2549" s="521">
        <v>110.2565486520765</v>
      </c>
      <c r="BL2549" s="521">
        <v>3769.3957570428661</v>
      </c>
      <c r="BM2549" s="521">
        <v>2997.5999164783298</v>
      </c>
      <c r="BN2549" s="519">
        <v>6980.6177365345939</v>
      </c>
    </row>
    <row r="2550" spans="1:66" x14ac:dyDescent="0.2">
      <c r="A2550" s="579" t="s">
        <v>253</v>
      </c>
      <c r="B2550" s="636">
        <v>2014</v>
      </c>
      <c r="C2550" s="637">
        <v>6</v>
      </c>
      <c r="D2550" s="637">
        <v>8</v>
      </c>
      <c r="E2550" s="590">
        <v>41862</v>
      </c>
      <c r="F2550" s="668" t="s">
        <v>229</v>
      </c>
      <c r="G2550" s="591">
        <v>1</v>
      </c>
      <c r="H2550" s="592">
        <v>0.61388888888888893</v>
      </c>
      <c r="I2550" s="593">
        <v>10</v>
      </c>
      <c r="J2550" s="236" t="s">
        <v>317</v>
      </c>
      <c r="K2550" s="236" t="s">
        <v>470</v>
      </c>
      <c r="L2550" s="234">
        <v>4</v>
      </c>
      <c r="M2550" s="235">
        <v>9.7536000000000005</v>
      </c>
      <c r="N2550" s="234">
        <v>669</v>
      </c>
      <c r="O2550" s="240">
        <v>0.30828787000000002</v>
      </c>
      <c r="P2550" s="239" t="s">
        <v>473</v>
      </c>
      <c r="Q2550" s="234">
        <v>427</v>
      </c>
      <c r="R2550" s="240">
        <v>0.19064637000000001</v>
      </c>
      <c r="S2550" s="235">
        <v>26.4</v>
      </c>
      <c r="T2550" s="234">
        <v>146</v>
      </c>
      <c r="U2550" s="235">
        <v>3.7</v>
      </c>
      <c r="V2550" s="234">
        <v>3</v>
      </c>
      <c r="W2550" s="234">
        <v>10189</v>
      </c>
      <c r="X2550" s="413">
        <v>3.0940416661000003</v>
      </c>
      <c r="Y2550" s="384">
        <v>51.699368419180828</v>
      </c>
      <c r="Z2550" s="385">
        <v>0</v>
      </c>
      <c r="AA2550" s="385">
        <v>0</v>
      </c>
      <c r="AB2550" s="385">
        <v>0</v>
      </c>
      <c r="AC2550" s="385">
        <v>0</v>
      </c>
      <c r="AD2550" s="385">
        <v>16415.7323918722</v>
      </c>
      <c r="AE2550" s="385">
        <v>0</v>
      </c>
      <c r="AF2550" s="385">
        <v>0</v>
      </c>
      <c r="AG2550" s="385">
        <v>0</v>
      </c>
      <c r="AH2550" s="435">
        <v>16467.43176029138</v>
      </c>
      <c r="AI2550" s="241">
        <v>0</v>
      </c>
      <c r="AJ2550" s="242">
        <v>0</v>
      </c>
      <c r="AK2550" s="242">
        <v>10.31660315041418</v>
      </c>
      <c r="AL2550" s="242">
        <v>0</v>
      </c>
      <c r="AM2550" s="242">
        <v>0</v>
      </c>
      <c r="AN2550" s="242">
        <v>0</v>
      </c>
      <c r="AO2550" s="242">
        <v>0</v>
      </c>
      <c r="AP2550" s="225">
        <v>10.31660315041418</v>
      </c>
      <c r="AQ2550" s="243">
        <v>0</v>
      </c>
      <c r="AR2550" s="384">
        <v>0</v>
      </c>
      <c r="AS2550" s="385">
        <v>0</v>
      </c>
      <c r="AT2550" s="385">
        <v>60697.308009015753</v>
      </c>
      <c r="AU2550" s="385">
        <v>140.47645342406074</v>
      </c>
      <c r="AV2550" s="385">
        <v>45.067266393914572</v>
      </c>
      <c r="AW2550" s="385">
        <v>0</v>
      </c>
      <c r="AX2550" s="385">
        <v>0</v>
      </c>
      <c r="AY2550" s="385">
        <v>0</v>
      </c>
      <c r="AZ2550" s="379">
        <v>60882.851728833724</v>
      </c>
      <c r="BA2550" s="463">
        <v>0</v>
      </c>
      <c r="BB2550" s="464">
        <v>0</v>
      </c>
      <c r="BC2550" s="464">
        <v>130.31498716312646</v>
      </c>
      <c r="BD2550" s="462">
        <v>130.31498716312646</v>
      </c>
      <c r="BE2550" s="227">
        <v>0</v>
      </c>
      <c r="BF2550" s="245">
        <v>29.08816677748359</v>
      </c>
      <c r="BG2550" s="245">
        <v>674.84546923761934</v>
      </c>
      <c r="BH2550" s="245">
        <v>2.7148955658984684</v>
      </c>
      <c r="BI2550" s="229">
        <v>706.64853158100141</v>
      </c>
      <c r="BJ2550" s="520">
        <v>104.71740039894091</v>
      </c>
      <c r="BK2550" s="521">
        <v>775.68444739956226</v>
      </c>
      <c r="BL2550" s="521">
        <v>3568.1484580379861</v>
      </c>
      <c r="BM2550" s="521">
        <v>6283.0440239364552</v>
      </c>
      <c r="BN2550" s="519">
        <v>10731.594329772945</v>
      </c>
    </row>
    <row r="2551" spans="1:66" x14ac:dyDescent="0.2">
      <c r="A2551" s="579" t="s">
        <v>253</v>
      </c>
      <c r="B2551" s="636">
        <v>2014</v>
      </c>
      <c r="C2551" s="637">
        <v>6</v>
      </c>
      <c r="D2551" s="637">
        <v>8</v>
      </c>
      <c r="E2551" s="590">
        <v>41862</v>
      </c>
      <c r="F2551" s="668" t="s">
        <v>234</v>
      </c>
      <c r="G2551" s="591">
        <v>1</v>
      </c>
      <c r="H2551" s="592">
        <v>0.57013888888888886</v>
      </c>
      <c r="I2551" s="593">
        <v>10</v>
      </c>
      <c r="J2551" s="236" t="s">
        <v>317</v>
      </c>
      <c r="K2551" s="236" t="s">
        <v>470</v>
      </c>
      <c r="L2551" s="234">
        <v>3</v>
      </c>
      <c r="M2551" s="235">
        <v>10.363200000000001</v>
      </c>
      <c r="N2551" s="234">
        <v>1315</v>
      </c>
      <c r="O2551" s="240">
        <v>0.63565718999999998</v>
      </c>
      <c r="P2551" s="239" t="s">
        <v>473</v>
      </c>
      <c r="Q2551" s="234">
        <v>1167</v>
      </c>
      <c r="R2551" s="240">
        <v>0.55935369000000001</v>
      </c>
      <c r="S2551" s="235">
        <v>27.1</v>
      </c>
      <c r="T2551" s="234">
        <v>137</v>
      </c>
      <c r="U2551" s="235">
        <v>4.0999999999999996</v>
      </c>
      <c r="V2551" s="234">
        <v>3</v>
      </c>
      <c r="W2551" s="234">
        <v>10000</v>
      </c>
      <c r="X2551" s="413">
        <v>3.0366490000000002</v>
      </c>
      <c r="Y2551" s="384">
        <v>0</v>
      </c>
      <c r="Z2551" s="385">
        <v>0</v>
      </c>
      <c r="AA2551" s="385">
        <v>0</v>
      </c>
      <c r="AB2551" s="385">
        <v>0</v>
      </c>
      <c r="AC2551" s="385">
        <v>0</v>
      </c>
      <c r="AD2551" s="385">
        <v>12623.38847854987</v>
      </c>
      <c r="AE2551" s="385">
        <v>0</v>
      </c>
      <c r="AF2551" s="385">
        <v>404.61706308499919</v>
      </c>
      <c r="AG2551" s="385">
        <v>0</v>
      </c>
      <c r="AH2551" s="435">
        <v>13028.00554163487</v>
      </c>
      <c r="AI2551" s="241">
        <v>0</v>
      </c>
      <c r="AJ2551" s="242">
        <v>0</v>
      </c>
      <c r="AK2551" s="242">
        <v>25.227808679896814</v>
      </c>
      <c r="AL2551" s="242">
        <v>0</v>
      </c>
      <c r="AM2551" s="242">
        <v>0</v>
      </c>
      <c r="AN2551" s="242">
        <v>0</v>
      </c>
      <c r="AO2551" s="242">
        <v>0</v>
      </c>
      <c r="AP2551" s="225">
        <v>25.227808679896814</v>
      </c>
      <c r="AQ2551" s="243">
        <v>0</v>
      </c>
      <c r="AR2551" s="384">
        <v>171.07015002392438</v>
      </c>
      <c r="AS2551" s="385">
        <v>0</v>
      </c>
      <c r="AT2551" s="385">
        <v>26004.369948584776</v>
      </c>
      <c r="AU2551" s="385">
        <v>644.09156277198963</v>
      </c>
      <c r="AV2551" s="385">
        <v>0</v>
      </c>
      <c r="AW2551" s="385">
        <v>0</v>
      </c>
      <c r="AX2551" s="385">
        <v>0</v>
      </c>
      <c r="AY2551" s="385">
        <v>0</v>
      </c>
      <c r="AZ2551" s="379">
        <v>26819.531661380686</v>
      </c>
      <c r="BA2551" s="463">
        <v>0</v>
      </c>
      <c r="BB2551" s="464">
        <v>0</v>
      </c>
      <c r="BC2551" s="464">
        <v>239.00029275691719</v>
      </c>
      <c r="BD2551" s="462">
        <v>239.00029275691719</v>
      </c>
      <c r="BE2551" s="227">
        <v>0</v>
      </c>
      <c r="BF2551" s="245">
        <v>71.131039510987293</v>
      </c>
      <c r="BG2551" s="245">
        <v>735.02074161353505</v>
      </c>
      <c r="BH2551" s="245">
        <v>24.895863828845545</v>
      </c>
      <c r="BI2551" s="229">
        <v>831.04764495336792</v>
      </c>
      <c r="BJ2551" s="520">
        <v>2062.80014581863</v>
      </c>
      <c r="BK2551" s="521">
        <v>853.572474131847</v>
      </c>
      <c r="BL2551" s="521">
        <v>11214.993896232325</v>
      </c>
      <c r="BM2551" s="521">
        <v>10479.973154618794</v>
      </c>
      <c r="BN2551" s="519">
        <v>24611.339670801597</v>
      </c>
    </row>
    <row r="2552" spans="1:66" x14ac:dyDescent="0.2">
      <c r="A2552" s="579" t="s">
        <v>253</v>
      </c>
      <c r="B2552" s="636">
        <v>2014</v>
      </c>
      <c r="C2552" s="637">
        <v>6</v>
      </c>
      <c r="D2552" s="637">
        <v>8</v>
      </c>
      <c r="E2552" s="590">
        <v>41862</v>
      </c>
      <c r="F2552" s="668" t="s">
        <v>238</v>
      </c>
      <c r="G2552" s="591">
        <v>1</v>
      </c>
      <c r="H2552" s="592">
        <v>0.5131944444444444</v>
      </c>
      <c r="I2552" s="593">
        <v>10</v>
      </c>
      <c r="J2552" s="236" t="s">
        <v>220</v>
      </c>
      <c r="K2552" s="236" t="s">
        <v>470</v>
      </c>
      <c r="L2552" s="234">
        <v>2</v>
      </c>
      <c r="M2552" s="235">
        <v>8.5343999999999998</v>
      </c>
      <c r="N2552" s="234">
        <v>461</v>
      </c>
      <c r="O2552" s="240">
        <v>0.20693871999999999</v>
      </c>
      <c r="P2552" s="239" t="s">
        <v>473</v>
      </c>
      <c r="Q2552" s="234">
        <v>349</v>
      </c>
      <c r="R2552" s="240">
        <v>0.15362745</v>
      </c>
      <c r="S2552" s="235">
        <v>25.9</v>
      </c>
      <c r="T2552" s="234">
        <v>198</v>
      </c>
      <c r="U2552" s="235">
        <v>4.0999999999999996</v>
      </c>
      <c r="V2552" s="234">
        <v>3</v>
      </c>
      <c r="W2552" s="234">
        <v>11037</v>
      </c>
      <c r="X2552" s="413">
        <v>3.3515495013000001</v>
      </c>
      <c r="Y2552" s="384">
        <v>47.727178112080601</v>
      </c>
      <c r="Z2552" s="385">
        <v>0</v>
      </c>
      <c r="AA2552" s="385">
        <v>0</v>
      </c>
      <c r="AB2552" s="385">
        <v>0</v>
      </c>
      <c r="AC2552" s="385">
        <v>0</v>
      </c>
      <c r="AD2552" s="385">
        <v>21016.106124250604</v>
      </c>
      <c r="AE2552" s="385">
        <v>0</v>
      </c>
      <c r="AF2552" s="385">
        <v>0</v>
      </c>
      <c r="AG2552" s="385">
        <v>0</v>
      </c>
      <c r="AH2552" s="435">
        <v>21063.833302362684</v>
      </c>
      <c r="AI2552" s="241">
        <v>0</v>
      </c>
      <c r="AJ2552" s="242">
        <v>0</v>
      </c>
      <c r="AK2552" s="242">
        <v>4.7619765108077416</v>
      </c>
      <c r="AL2552" s="242">
        <v>0</v>
      </c>
      <c r="AM2552" s="242">
        <v>0</v>
      </c>
      <c r="AN2552" s="242">
        <v>0</v>
      </c>
      <c r="AO2552" s="242">
        <v>180.45384672534598</v>
      </c>
      <c r="AP2552" s="225">
        <v>185.21582323615371</v>
      </c>
      <c r="AQ2552" s="243">
        <v>0</v>
      </c>
      <c r="AR2552" s="384">
        <v>0</v>
      </c>
      <c r="AS2552" s="385">
        <v>0</v>
      </c>
      <c r="AT2552" s="385">
        <v>29473.770255126503</v>
      </c>
      <c r="AU2552" s="385">
        <v>194.52495024976284</v>
      </c>
      <c r="AV2552" s="385">
        <v>41.604636883899218</v>
      </c>
      <c r="AW2552" s="385">
        <v>0</v>
      </c>
      <c r="AX2552" s="385">
        <v>0</v>
      </c>
      <c r="AY2552" s="385">
        <v>0</v>
      </c>
      <c r="AZ2552" s="379">
        <v>29709.899842260165</v>
      </c>
      <c r="BA2552" s="463">
        <v>0</v>
      </c>
      <c r="BB2552" s="464">
        <v>0</v>
      </c>
      <c r="BC2552" s="464">
        <v>90.226923362672991</v>
      </c>
      <c r="BD2552" s="462">
        <v>90.226923362672991</v>
      </c>
      <c r="BE2552" s="227">
        <v>0</v>
      </c>
      <c r="BF2552" s="245">
        <v>3.5804334667727384</v>
      </c>
      <c r="BG2552" s="245">
        <v>456.50526701352413</v>
      </c>
      <c r="BH2552" s="245">
        <v>0</v>
      </c>
      <c r="BI2552" s="229">
        <v>460.08570048029685</v>
      </c>
      <c r="BJ2552" s="520">
        <v>279.27381040827356</v>
      </c>
      <c r="BK2552" s="521">
        <v>644.4780240190928</v>
      </c>
      <c r="BL2552" s="521">
        <v>1843.9232353879602</v>
      </c>
      <c r="BM2552" s="521">
        <v>8109.6818022402513</v>
      </c>
      <c r="BN2552" s="519">
        <v>10877.356872055578</v>
      </c>
    </row>
    <row r="2553" spans="1:66" x14ac:dyDescent="0.2">
      <c r="A2553" s="579" t="s">
        <v>253</v>
      </c>
      <c r="B2553" s="636">
        <v>2014</v>
      </c>
      <c r="C2553" s="637">
        <v>6</v>
      </c>
      <c r="D2553" s="637">
        <v>8</v>
      </c>
      <c r="E2553" s="590">
        <v>41862</v>
      </c>
      <c r="F2553" s="668" t="s">
        <v>243</v>
      </c>
      <c r="G2553" s="591">
        <v>1</v>
      </c>
      <c r="H2553" s="592">
        <v>0.39374999999999999</v>
      </c>
      <c r="I2553" s="593">
        <v>10</v>
      </c>
      <c r="J2553" s="236" t="s">
        <v>220</v>
      </c>
      <c r="K2553" s="236" t="s">
        <v>470</v>
      </c>
      <c r="L2553" s="234">
        <v>2</v>
      </c>
      <c r="M2553" s="235">
        <v>8.5343999999999998</v>
      </c>
      <c r="N2553" s="234">
        <v>630</v>
      </c>
      <c r="O2553" s="240">
        <v>0.28908919</v>
      </c>
      <c r="P2553" s="239" t="s">
        <v>473</v>
      </c>
      <c r="Q2553" s="234">
        <v>808</v>
      </c>
      <c r="R2553" s="240">
        <v>0.37733531999999997</v>
      </c>
      <c r="S2553" s="235">
        <v>24.1</v>
      </c>
      <c r="T2553" s="234">
        <v>132</v>
      </c>
      <c r="U2553" s="235">
        <v>5.2</v>
      </c>
      <c r="V2553" s="234">
        <v>3</v>
      </c>
      <c r="W2553" s="234">
        <v>8303</v>
      </c>
      <c r="X2553" s="413">
        <v>2.5213296646999996</v>
      </c>
      <c r="Y2553" s="384">
        <v>0</v>
      </c>
      <c r="Z2553" s="385">
        <v>0</v>
      </c>
      <c r="AA2553" s="385">
        <v>0</v>
      </c>
      <c r="AB2553" s="385">
        <v>0</v>
      </c>
      <c r="AC2553" s="385">
        <v>0</v>
      </c>
      <c r="AD2553" s="385">
        <v>10383.715531747062</v>
      </c>
      <c r="AE2553" s="385">
        <v>0</v>
      </c>
      <c r="AF2553" s="385">
        <v>0</v>
      </c>
      <c r="AG2553" s="385">
        <v>0</v>
      </c>
      <c r="AH2553" s="435">
        <v>10383.715531747062</v>
      </c>
      <c r="AI2553" s="241">
        <v>0</v>
      </c>
      <c r="AJ2553" s="242">
        <v>0</v>
      </c>
      <c r="AK2553" s="242">
        <v>2.7693720887668265</v>
      </c>
      <c r="AL2553" s="242">
        <v>0.92312402958894224</v>
      </c>
      <c r="AM2553" s="242">
        <v>0</v>
      </c>
      <c r="AN2553" s="242">
        <v>0</v>
      </c>
      <c r="AO2553" s="242">
        <v>116.60514057965585</v>
      </c>
      <c r="AP2553" s="225">
        <v>120.29763669801162</v>
      </c>
      <c r="AQ2553" s="243">
        <v>6.9407821773604672</v>
      </c>
      <c r="AR2553" s="384">
        <v>20.031097363862308</v>
      </c>
      <c r="AS2553" s="385">
        <v>0</v>
      </c>
      <c r="AT2553" s="385">
        <v>13191.206396231953</v>
      </c>
      <c r="AU2553" s="385">
        <v>12.569756523199805</v>
      </c>
      <c r="AV2553" s="385">
        <v>24.195566670278588</v>
      </c>
      <c r="AW2553" s="385">
        <v>0</v>
      </c>
      <c r="AX2553" s="385">
        <v>0</v>
      </c>
      <c r="AY2553" s="385">
        <v>0</v>
      </c>
      <c r="AZ2553" s="379">
        <v>13248.002816789294</v>
      </c>
      <c r="BA2553" s="463">
        <v>0</v>
      </c>
      <c r="BB2553" s="464">
        <v>0</v>
      </c>
      <c r="BC2553" s="464">
        <v>128.26565463762142</v>
      </c>
      <c r="BD2553" s="462">
        <v>128.26565463762142</v>
      </c>
      <c r="BE2553" s="227">
        <v>0</v>
      </c>
      <c r="BF2553" s="245">
        <v>2.7763128709441869</v>
      </c>
      <c r="BG2553" s="245">
        <v>344.95687421481523</v>
      </c>
      <c r="BH2553" s="245">
        <v>0</v>
      </c>
      <c r="BI2553" s="229">
        <v>347.73318708575943</v>
      </c>
      <c r="BJ2553" s="520">
        <v>45.809162370579081</v>
      </c>
      <c r="BK2553" s="521">
        <v>222.10502967553495</v>
      </c>
      <c r="BL2553" s="521">
        <v>506.67709894731416</v>
      </c>
      <c r="BM2553" s="521">
        <v>3859.0748906124209</v>
      </c>
      <c r="BN2553" s="519">
        <v>4633.6661816058495</v>
      </c>
    </row>
    <row r="2554" spans="1:66" x14ac:dyDescent="0.2">
      <c r="A2554" s="579" t="s">
        <v>253</v>
      </c>
      <c r="B2554" s="636">
        <v>2014</v>
      </c>
      <c r="C2554" s="637">
        <v>6</v>
      </c>
      <c r="D2554" s="637">
        <v>8</v>
      </c>
      <c r="E2554" s="590">
        <v>41862</v>
      </c>
      <c r="F2554" s="668" t="s">
        <v>330</v>
      </c>
      <c r="G2554" s="591">
        <v>1</v>
      </c>
      <c r="H2554" s="592">
        <v>0.45069444444444445</v>
      </c>
      <c r="I2554" s="593">
        <v>10</v>
      </c>
      <c r="J2554" s="236" t="s">
        <v>220</v>
      </c>
      <c r="K2554" s="236" t="s">
        <v>470</v>
      </c>
      <c r="L2554" s="234">
        <v>2</v>
      </c>
      <c r="M2554" s="235">
        <v>6.7055999999999996</v>
      </c>
      <c r="N2554" s="234">
        <v>624</v>
      </c>
      <c r="O2554" s="240">
        <v>0.28614290999999997</v>
      </c>
      <c r="P2554" s="239" t="s">
        <v>473</v>
      </c>
      <c r="Q2554" s="234">
        <v>656</v>
      </c>
      <c r="R2554" s="240">
        <v>0.30187923999999999</v>
      </c>
      <c r="S2554" s="235">
        <v>25.3</v>
      </c>
      <c r="T2554" s="234">
        <v>109</v>
      </c>
      <c r="U2554" s="235">
        <v>13.8</v>
      </c>
      <c r="V2554" s="234">
        <v>3</v>
      </c>
      <c r="W2554" s="234">
        <v>9631</v>
      </c>
      <c r="X2554" s="413">
        <v>2.9245966519</v>
      </c>
      <c r="Y2554" s="384">
        <v>31.905254332894081</v>
      </c>
      <c r="Z2554" s="385">
        <v>0</v>
      </c>
      <c r="AA2554" s="385">
        <v>0</v>
      </c>
      <c r="AB2554" s="385">
        <v>18.358087076766513</v>
      </c>
      <c r="AC2554" s="385">
        <v>0</v>
      </c>
      <c r="AD2554" s="385">
        <v>5495.3988234783574</v>
      </c>
      <c r="AE2554" s="385">
        <v>0</v>
      </c>
      <c r="AF2554" s="385">
        <v>0</v>
      </c>
      <c r="AG2554" s="385">
        <v>0</v>
      </c>
      <c r="AH2554" s="435">
        <v>5545.6621648880182</v>
      </c>
      <c r="AI2554" s="241">
        <v>0</v>
      </c>
      <c r="AJ2554" s="242">
        <v>0</v>
      </c>
      <c r="AK2554" s="242">
        <v>2.3875087169588785</v>
      </c>
      <c r="AL2554" s="242">
        <v>0</v>
      </c>
      <c r="AM2554" s="242">
        <v>0</v>
      </c>
      <c r="AN2554" s="242">
        <v>0</v>
      </c>
      <c r="AO2554" s="242">
        <v>80.421346255456953</v>
      </c>
      <c r="AP2554" s="225">
        <v>82.80885497241583</v>
      </c>
      <c r="AQ2554" s="243">
        <v>0</v>
      </c>
      <c r="AR2554" s="384">
        <v>8.6345240064452664</v>
      </c>
      <c r="AS2554" s="385">
        <v>0</v>
      </c>
      <c r="AT2554" s="385">
        <v>9484.4053049091835</v>
      </c>
      <c r="AU2554" s="385">
        <v>0</v>
      </c>
      <c r="AV2554" s="385">
        <v>13.906191123339429</v>
      </c>
      <c r="AW2554" s="385">
        <v>0</v>
      </c>
      <c r="AX2554" s="385">
        <v>0</v>
      </c>
      <c r="AY2554" s="385">
        <v>0</v>
      </c>
      <c r="AZ2554" s="379">
        <v>9506.9460200389694</v>
      </c>
      <c r="BA2554" s="463">
        <v>0</v>
      </c>
      <c r="BB2554" s="464">
        <v>0</v>
      </c>
      <c r="BC2554" s="464">
        <v>241.26403876637085</v>
      </c>
      <c r="BD2554" s="462">
        <v>241.26403876637085</v>
      </c>
      <c r="BE2554" s="227">
        <v>0</v>
      </c>
      <c r="BF2554" s="245">
        <v>1.1967462240395379</v>
      </c>
      <c r="BG2554" s="245">
        <v>147.19978555686316</v>
      </c>
      <c r="BH2554" s="245">
        <v>0</v>
      </c>
      <c r="BI2554" s="229">
        <v>148.39653178090271</v>
      </c>
      <c r="BJ2554" s="520">
        <v>96.936444147202579</v>
      </c>
      <c r="BK2554" s="521">
        <v>478.69848961581522</v>
      </c>
      <c r="BL2554" s="521">
        <v>454.76356513502435</v>
      </c>
      <c r="BM2554" s="521">
        <v>2172.0943966317609</v>
      </c>
      <c r="BN2554" s="519">
        <v>3202.4928955298028</v>
      </c>
    </row>
    <row r="2555" spans="1:66" x14ac:dyDescent="0.2">
      <c r="A2555" s="579" t="s">
        <v>253</v>
      </c>
      <c r="B2555" s="636">
        <v>2014</v>
      </c>
      <c r="C2555" s="637">
        <v>6</v>
      </c>
      <c r="D2555" s="637">
        <v>8</v>
      </c>
      <c r="E2555" s="590">
        <v>41863</v>
      </c>
      <c r="F2555" s="668" t="s">
        <v>248</v>
      </c>
      <c r="G2555" s="591">
        <v>1</v>
      </c>
      <c r="H2555" s="592">
        <v>0.28055555555555556</v>
      </c>
      <c r="I2555" s="593">
        <v>10</v>
      </c>
      <c r="J2555" s="236" t="s">
        <v>317</v>
      </c>
      <c r="K2555" s="236" t="s">
        <v>470</v>
      </c>
      <c r="L2555" s="234">
        <v>2</v>
      </c>
      <c r="M2555" s="235">
        <v>7.62</v>
      </c>
      <c r="N2555" s="234">
        <v>185</v>
      </c>
      <c r="O2555" s="240">
        <v>7.7887540000000005E-2</v>
      </c>
      <c r="P2555" s="239" t="s">
        <v>473</v>
      </c>
      <c r="Q2555" s="234">
        <v>106</v>
      </c>
      <c r="R2555" s="240">
        <v>4.2918820000000003E-2</v>
      </c>
      <c r="S2555" s="235">
        <v>22.6</v>
      </c>
      <c r="T2555" s="234">
        <v>230</v>
      </c>
      <c r="U2555" s="235">
        <v>2.7</v>
      </c>
      <c r="V2555" s="234">
        <v>1</v>
      </c>
      <c r="W2555" s="234">
        <v>11012</v>
      </c>
      <c r="X2555" s="413">
        <v>3.3439578787999999</v>
      </c>
      <c r="Y2555" s="384">
        <v>0</v>
      </c>
      <c r="Z2555" s="385">
        <v>0</v>
      </c>
      <c r="AA2555" s="385">
        <v>0</v>
      </c>
      <c r="AB2555" s="385">
        <v>0</v>
      </c>
      <c r="AC2555" s="385">
        <v>0</v>
      </c>
      <c r="AD2555" s="385">
        <v>7494.9299328476964</v>
      </c>
      <c r="AE2555" s="385">
        <v>0</v>
      </c>
      <c r="AF2555" s="385">
        <v>0</v>
      </c>
      <c r="AG2555" s="385">
        <v>0</v>
      </c>
      <c r="AH2555" s="435">
        <v>7494.9299328476964</v>
      </c>
      <c r="AI2555" s="241">
        <v>0</v>
      </c>
      <c r="AJ2555" s="242">
        <v>0</v>
      </c>
      <c r="AK2555" s="242">
        <v>0</v>
      </c>
      <c r="AL2555" s="242">
        <v>0</v>
      </c>
      <c r="AM2555" s="242">
        <v>0</v>
      </c>
      <c r="AN2555" s="242">
        <v>0</v>
      </c>
      <c r="AO2555" s="242">
        <v>211.00744254984718</v>
      </c>
      <c r="AP2555" s="225">
        <v>211.00744254984718</v>
      </c>
      <c r="AQ2555" s="243">
        <v>0</v>
      </c>
      <c r="AR2555" s="384">
        <v>0</v>
      </c>
      <c r="AS2555" s="385">
        <v>0</v>
      </c>
      <c r="AT2555" s="385">
        <v>28698.26818346107</v>
      </c>
      <c r="AU2555" s="385">
        <v>0</v>
      </c>
      <c r="AV2555" s="385">
        <v>0</v>
      </c>
      <c r="AW2555" s="385">
        <v>0</v>
      </c>
      <c r="AX2555" s="385">
        <v>62.799834092216443</v>
      </c>
      <c r="AY2555" s="385">
        <v>0</v>
      </c>
      <c r="AZ2555" s="379">
        <v>28761.068017553287</v>
      </c>
      <c r="BA2555" s="463">
        <v>0</v>
      </c>
      <c r="BB2555" s="464">
        <v>0</v>
      </c>
      <c r="BC2555" s="464">
        <v>263.759303187309</v>
      </c>
      <c r="BD2555" s="462">
        <v>263.759303187309</v>
      </c>
      <c r="BE2555" s="227">
        <v>0</v>
      </c>
      <c r="BF2555" s="245">
        <v>1.0466639015369406</v>
      </c>
      <c r="BG2555" s="245">
        <v>765.11131202350373</v>
      </c>
      <c r="BH2555" s="245">
        <v>0</v>
      </c>
      <c r="BI2555" s="229">
        <v>766.15797592504066</v>
      </c>
      <c r="BJ2555" s="520">
        <v>251.19933636886577</v>
      </c>
      <c r="BK2555" s="521">
        <v>251.19933636886572</v>
      </c>
      <c r="BL2555" s="521">
        <v>5264.7194247308116</v>
      </c>
      <c r="BM2555" s="521">
        <v>4113.3891330401766</v>
      </c>
      <c r="BN2555" s="519">
        <v>9880.5072305087197</v>
      </c>
    </row>
    <row r="2556" spans="1:66" x14ac:dyDescent="0.2">
      <c r="A2556" s="633" t="s">
        <v>74</v>
      </c>
      <c r="B2556" s="638">
        <v>2014</v>
      </c>
      <c r="C2556" s="639">
        <v>3</v>
      </c>
      <c r="D2556" s="640">
        <v>9</v>
      </c>
      <c r="E2556" s="594">
        <v>41890</v>
      </c>
      <c r="F2556" s="669" t="s">
        <v>83</v>
      </c>
      <c r="G2556" s="595">
        <v>1</v>
      </c>
      <c r="H2556" s="596" t="s">
        <v>476</v>
      </c>
      <c r="I2556" s="597">
        <v>10</v>
      </c>
      <c r="J2556" s="249" t="s">
        <v>76</v>
      </c>
      <c r="K2556" s="249" t="s">
        <v>470</v>
      </c>
      <c r="L2556" s="247">
        <v>2</v>
      </c>
      <c r="M2556" s="250">
        <v>7.62</v>
      </c>
      <c r="N2556" s="247">
        <v>28122</v>
      </c>
      <c r="O2556" s="251">
        <v>17.281803650969334</v>
      </c>
      <c r="P2556" s="247" t="s">
        <v>471</v>
      </c>
      <c r="Q2556" s="247">
        <v>30261</v>
      </c>
      <c r="R2556" s="251">
        <v>18.733219010527687</v>
      </c>
      <c r="S2556" s="248">
        <v>19.5</v>
      </c>
      <c r="T2556" s="247">
        <v>31</v>
      </c>
      <c r="U2556" s="248">
        <v>57.1</v>
      </c>
      <c r="V2556" s="247">
        <v>1</v>
      </c>
      <c r="W2556" s="247">
        <v>26823</v>
      </c>
      <c r="X2556" s="414">
        <v>8.1452036126999996</v>
      </c>
      <c r="Y2556" s="386">
        <v>48.133704468494038</v>
      </c>
      <c r="Z2556" s="387">
        <v>0</v>
      </c>
      <c r="AA2556" s="387">
        <v>0</v>
      </c>
      <c r="AB2556" s="387">
        <v>0</v>
      </c>
      <c r="AC2556" s="387">
        <v>0</v>
      </c>
      <c r="AD2556" s="387">
        <v>14.418445757141537</v>
      </c>
      <c r="AE2556" s="387">
        <v>2786.7356656834418</v>
      </c>
      <c r="AF2556" s="387">
        <v>0</v>
      </c>
      <c r="AG2556" s="387">
        <v>4476.8678272380785</v>
      </c>
      <c r="AH2556" s="435">
        <v>7326.1556431471563</v>
      </c>
      <c r="AI2556" s="252">
        <v>0</v>
      </c>
      <c r="AJ2556" s="242">
        <v>0</v>
      </c>
      <c r="AK2556" s="253">
        <v>0</v>
      </c>
      <c r="AL2556" s="253">
        <v>0.24012688275730334</v>
      </c>
      <c r="AM2556" s="253">
        <v>76.571588155037531</v>
      </c>
      <c r="AN2556" s="242">
        <v>0</v>
      </c>
      <c r="AO2556" s="253">
        <v>30.331816769343579</v>
      </c>
      <c r="AP2556" s="225">
        <v>107.14353180713842</v>
      </c>
      <c r="AQ2556" s="246">
        <v>36.109305677789969</v>
      </c>
      <c r="AR2556" s="386">
        <v>0</v>
      </c>
      <c r="AS2556" s="387">
        <v>0</v>
      </c>
      <c r="AT2556" s="387">
        <v>253.16956396812111</v>
      </c>
      <c r="AU2556" s="387">
        <v>0</v>
      </c>
      <c r="AV2556" s="387">
        <v>39.861062537712343</v>
      </c>
      <c r="AW2556" s="387">
        <v>0</v>
      </c>
      <c r="AX2556" s="387">
        <v>0</v>
      </c>
      <c r="AY2556" s="387">
        <v>1147.987046108299</v>
      </c>
      <c r="AZ2556" s="379">
        <v>1441.0176726141324</v>
      </c>
      <c r="BA2556" s="465">
        <v>0</v>
      </c>
      <c r="BB2556" s="466">
        <v>0</v>
      </c>
      <c r="BC2556" s="466">
        <v>21.232271738540504</v>
      </c>
      <c r="BD2556" s="462">
        <v>21.232271738540504</v>
      </c>
      <c r="BE2556" s="254">
        <v>0</v>
      </c>
      <c r="BF2556" s="255">
        <v>1.0832791703336992</v>
      </c>
      <c r="BG2556" s="255">
        <v>0</v>
      </c>
      <c r="BH2556" s="255">
        <v>0</v>
      </c>
      <c r="BI2556" s="229">
        <v>1.0832791703336992</v>
      </c>
      <c r="BJ2556" s="522">
        <v>0</v>
      </c>
      <c r="BK2556" s="523">
        <v>0</v>
      </c>
      <c r="BL2556" s="523">
        <v>0</v>
      </c>
      <c r="BM2556" s="523">
        <v>0</v>
      </c>
      <c r="BN2556" s="519">
        <v>0</v>
      </c>
    </row>
    <row r="2557" spans="1:66" x14ac:dyDescent="0.2">
      <c r="A2557" s="633" t="s">
        <v>74</v>
      </c>
      <c r="B2557" s="638">
        <v>2014</v>
      </c>
      <c r="C2557" s="639">
        <v>3</v>
      </c>
      <c r="D2557" s="640">
        <v>9</v>
      </c>
      <c r="E2557" s="594">
        <v>41890</v>
      </c>
      <c r="F2557" s="669" t="s">
        <v>88</v>
      </c>
      <c r="G2557" s="595">
        <v>1</v>
      </c>
      <c r="H2557" s="596" t="s">
        <v>477</v>
      </c>
      <c r="I2557" s="597">
        <v>10</v>
      </c>
      <c r="J2557" s="249" t="s">
        <v>89</v>
      </c>
      <c r="K2557" s="249" t="s">
        <v>470</v>
      </c>
      <c r="L2557" s="247">
        <v>3</v>
      </c>
      <c r="M2557" s="250">
        <v>13.411200000000001</v>
      </c>
      <c r="N2557" s="247">
        <v>20780</v>
      </c>
      <c r="O2557" s="251">
        <v>12.409665631672757</v>
      </c>
      <c r="P2557" s="247" t="s">
        <v>471</v>
      </c>
      <c r="Q2557" s="247">
        <v>21333</v>
      </c>
      <c r="R2557" s="251">
        <v>12.770412382478227</v>
      </c>
      <c r="S2557" s="248">
        <v>19.899999999999999</v>
      </c>
      <c r="T2557" s="247">
        <v>26</v>
      </c>
      <c r="U2557" s="248">
        <v>29.6</v>
      </c>
      <c r="V2557" s="247">
        <v>2</v>
      </c>
      <c r="W2557" s="247">
        <v>14808</v>
      </c>
      <c r="X2557" s="414">
        <v>4.4966698392</v>
      </c>
      <c r="Y2557" s="386">
        <v>658.10035110927345</v>
      </c>
      <c r="Z2557" s="387">
        <v>0</v>
      </c>
      <c r="AA2557" s="387">
        <v>0</v>
      </c>
      <c r="AB2557" s="387">
        <v>0</v>
      </c>
      <c r="AC2557" s="387">
        <v>13.343207783890705</v>
      </c>
      <c r="AD2557" s="387">
        <v>23.679746080478036</v>
      </c>
      <c r="AE2557" s="387">
        <v>1492.8825642209715</v>
      </c>
      <c r="AF2557" s="387">
        <v>0</v>
      </c>
      <c r="AG2557" s="387">
        <v>848.36115089977102</v>
      </c>
      <c r="AH2557" s="435">
        <v>3036.3670200943848</v>
      </c>
      <c r="AI2557" s="252">
        <v>0</v>
      </c>
      <c r="AJ2557" s="242">
        <v>0</v>
      </c>
      <c r="AK2557" s="253">
        <v>0</v>
      </c>
      <c r="AL2557" s="253">
        <v>0.5915488784191546</v>
      </c>
      <c r="AM2557" s="253">
        <v>44.252748615273518</v>
      </c>
      <c r="AN2557" s="242">
        <v>0</v>
      </c>
      <c r="AO2557" s="253">
        <v>29.888785435915175</v>
      </c>
      <c r="AP2557" s="225">
        <v>74.733082929607846</v>
      </c>
      <c r="AQ2557" s="246">
        <v>4.447735927963568</v>
      </c>
      <c r="AR2557" s="386">
        <v>6.4180829440514291</v>
      </c>
      <c r="AS2557" s="387">
        <v>10.007405837918029</v>
      </c>
      <c r="AT2557" s="387">
        <v>89.097046108966197</v>
      </c>
      <c r="AU2557" s="387">
        <v>0</v>
      </c>
      <c r="AV2557" s="387">
        <v>457.39181962398948</v>
      </c>
      <c r="AW2557" s="387">
        <v>0</v>
      </c>
      <c r="AX2557" s="387">
        <v>0</v>
      </c>
      <c r="AY2557" s="387">
        <v>689.33680053136163</v>
      </c>
      <c r="AZ2557" s="379">
        <v>1252.2511550462868</v>
      </c>
      <c r="BA2557" s="465">
        <v>0</v>
      </c>
      <c r="BB2557" s="466">
        <v>0</v>
      </c>
      <c r="BC2557" s="466">
        <v>7.4721963589787936</v>
      </c>
      <c r="BD2557" s="462">
        <v>7.4721963589787936</v>
      </c>
      <c r="BE2557" s="254">
        <v>0</v>
      </c>
      <c r="BF2557" s="255">
        <v>3.3358019459726762</v>
      </c>
      <c r="BG2557" s="255">
        <v>0.2223867963981784</v>
      </c>
      <c r="BH2557" s="255">
        <v>0</v>
      </c>
      <c r="BI2557" s="229">
        <v>3.5581887423708545</v>
      </c>
      <c r="BJ2557" s="522">
        <v>0</v>
      </c>
      <c r="BK2557" s="523">
        <v>0</v>
      </c>
      <c r="BL2557" s="523">
        <v>0</v>
      </c>
      <c r="BM2557" s="523">
        <v>0</v>
      </c>
      <c r="BN2557" s="519">
        <v>0</v>
      </c>
    </row>
    <row r="2558" spans="1:66" x14ac:dyDescent="0.2">
      <c r="A2558" s="633" t="s">
        <v>74</v>
      </c>
      <c r="B2558" s="638">
        <v>2014</v>
      </c>
      <c r="C2558" s="639">
        <v>3</v>
      </c>
      <c r="D2558" s="640">
        <v>9</v>
      </c>
      <c r="E2558" s="594">
        <v>41891</v>
      </c>
      <c r="F2558" s="669" t="s">
        <v>94</v>
      </c>
      <c r="G2558" s="595">
        <v>1</v>
      </c>
      <c r="H2558" s="596" t="s">
        <v>478</v>
      </c>
      <c r="I2558" s="597">
        <v>10</v>
      </c>
      <c r="J2558" s="249" t="s">
        <v>89</v>
      </c>
      <c r="K2558" s="249" t="s">
        <v>470</v>
      </c>
      <c r="L2558" s="247">
        <v>2</v>
      </c>
      <c r="M2558" s="250">
        <v>8.5343999999999998</v>
      </c>
      <c r="N2558" s="247">
        <v>22644</v>
      </c>
      <c r="O2558" s="251">
        <v>13.629830514201476</v>
      </c>
      <c r="P2558" s="247" t="s">
        <v>471</v>
      </c>
      <c r="Q2558" s="247">
        <v>23155</v>
      </c>
      <c r="R2558" s="251">
        <v>13.966384843714431</v>
      </c>
      <c r="S2558" s="248">
        <v>19.399999999999999</v>
      </c>
      <c r="T2558" s="247">
        <v>33</v>
      </c>
      <c r="U2558" s="248">
        <v>41.9</v>
      </c>
      <c r="V2558" s="247">
        <v>1</v>
      </c>
      <c r="W2558" s="247">
        <v>22054</v>
      </c>
      <c r="X2558" s="414">
        <v>6.6970257045999997</v>
      </c>
      <c r="Y2558" s="386">
        <v>370.22106668890086</v>
      </c>
      <c r="Z2558" s="387">
        <v>0</v>
      </c>
      <c r="AA2558" s="387">
        <v>0</v>
      </c>
      <c r="AB2558" s="387">
        <v>0</v>
      </c>
      <c r="AC2558" s="387">
        <v>0</v>
      </c>
      <c r="AD2558" s="387">
        <v>55.648584377392567</v>
      </c>
      <c r="AE2558" s="387">
        <v>812.15157891123272</v>
      </c>
      <c r="AF2558" s="387">
        <v>0</v>
      </c>
      <c r="AG2558" s="387">
        <v>2112.3631032628609</v>
      </c>
      <c r="AH2558" s="435">
        <v>3350.3843332403871</v>
      </c>
      <c r="AI2558" s="252">
        <v>0</v>
      </c>
      <c r="AJ2558" s="242">
        <v>0</v>
      </c>
      <c r="AK2558" s="253">
        <v>0</v>
      </c>
      <c r="AL2558" s="253">
        <v>0</v>
      </c>
      <c r="AM2558" s="253">
        <v>18.60826066628384</v>
      </c>
      <c r="AN2558" s="242">
        <v>0</v>
      </c>
      <c r="AO2558" s="253">
        <v>15.051457833103926</v>
      </c>
      <c r="AP2558" s="225">
        <v>33.659718499387765</v>
      </c>
      <c r="AQ2558" s="246">
        <v>10.452401272988837</v>
      </c>
      <c r="AR2558" s="386">
        <v>0</v>
      </c>
      <c r="AS2558" s="387">
        <v>0</v>
      </c>
      <c r="AT2558" s="387">
        <v>140.21149707623596</v>
      </c>
      <c r="AU2558" s="387">
        <v>0</v>
      </c>
      <c r="AV2558" s="387">
        <v>154.42377640713707</v>
      </c>
      <c r="AW2558" s="387">
        <v>0</v>
      </c>
      <c r="AX2558" s="387">
        <v>0</v>
      </c>
      <c r="AY2558" s="387">
        <v>783.28503299560123</v>
      </c>
      <c r="AZ2558" s="379">
        <v>1077.9203064789742</v>
      </c>
      <c r="BA2558" s="465">
        <v>0</v>
      </c>
      <c r="BB2558" s="466">
        <v>0</v>
      </c>
      <c r="BC2558" s="466">
        <v>5.0171526110346409</v>
      </c>
      <c r="BD2558" s="462">
        <v>5.0171526110346409</v>
      </c>
      <c r="BE2558" s="254">
        <v>0</v>
      </c>
      <c r="BF2558" s="255">
        <v>0.29864003637110964</v>
      </c>
      <c r="BG2558" s="255">
        <v>0</v>
      </c>
      <c r="BH2558" s="255">
        <v>0</v>
      </c>
      <c r="BI2558" s="229">
        <v>0.29864003637110964</v>
      </c>
      <c r="BJ2558" s="522">
        <v>0</v>
      </c>
      <c r="BK2558" s="523">
        <v>0</v>
      </c>
      <c r="BL2558" s="523">
        <v>0</v>
      </c>
      <c r="BM2558" s="523">
        <v>0</v>
      </c>
      <c r="BN2558" s="519">
        <v>0</v>
      </c>
    </row>
    <row r="2559" spans="1:66" x14ac:dyDescent="0.2">
      <c r="A2559" s="633" t="s">
        <v>74</v>
      </c>
      <c r="B2559" s="638">
        <v>2014</v>
      </c>
      <c r="C2559" s="639">
        <v>3</v>
      </c>
      <c r="D2559" s="640">
        <v>9</v>
      </c>
      <c r="E2559" s="594">
        <v>41891</v>
      </c>
      <c r="F2559" s="669" t="s">
        <v>99</v>
      </c>
      <c r="G2559" s="595">
        <v>1</v>
      </c>
      <c r="H2559" s="596" t="s">
        <v>479</v>
      </c>
      <c r="I2559" s="597">
        <v>10</v>
      </c>
      <c r="J2559" s="249" t="s">
        <v>89</v>
      </c>
      <c r="K2559" s="249" t="s">
        <v>470</v>
      </c>
      <c r="L2559" s="247">
        <v>4</v>
      </c>
      <c r="M2559" s="250">
        <v>10.058400000000001</v>
      </c>
      <c r="N2559" s="247">
        <v>20615</v>
      </c>
      <c r="O2559" s="251">
        <v>12.302235107473074</v>
      </c>
      <c r="P2559" s="247" t="s">
        <v>471</v>
      </c>
      <c r="Q2559" s="247">
        <v>23155</v>
      </c>
      <c r="R2559" s="251">
        <v>13.966384843714431</v>
      </c>
      <c r="S2559" s="248">
        <v>19.7</v>
      </c>
      <c r="T2559" s="247">
        <v>44</v>
      </c>
      <c r="U2559" s="248">
        <v>46</v>
      </c>
      <c r="V2559" s="247">
        <v>1</v>
      </c>
      <c r="W2559" s="247">
        <v>19866</v>
      </c>
      <c r="X2559" s="414">
        <v>6.0326069033999996</v>
      </c>
      <c r="Y2559" s="386">
        <v>676.15544412500526</v>
      </c>
      <c r="Z2559" s="387">
        <v>0</v>
      </c>
      <c r="AA2559" s="387">
        <v>0</v>
      </c>
      <c r="AB2559" s="387">
        <v>0</v>
      </c>
      <c r="AC2559" s="387">
        <v>0</v>
      </c>
      <c r="AD2559" s="387">
        <v>44.126859956674565</v>
      </c>
      <c r="AE2559" s="387">
        <v>592.94432030437622</v>
      </c>
      <c r="AF2559" s="387">
        <v>0</v>
      </c>
      <c r="AG2559" s="387">
        <v>2476.7567718657465</v>
      </c>
      <c r="AH2559" s="435">
        <v>3789.9833962518023</v>
      </c>
      <c r="AI2559" s="252">
        <v>0</v>
      </c>
      <c r="AJ2559" s="242">
        <v>0</v>
      </c>
      <c r="AK2559" s="253">
        <v>0.22046853396835905</v>
      </c>
      <c r="AL2559" s="253">
        <v>0.88187413587343622</v>
      </c>
      <c r="AM2559" s="253">
        <v>36.317632411374277</v>
      </c>
      <c r="AN2559" s="242">
        <v>0</v>
      </c>
      <c r="AO2559" s="253">
        <v>33.418388306782845</v>
      </c>
      <c r="AP2559" s="225">
        <v>70.838363387998925</v>
      </c>
      <c r="AQ2559" s="246">
        <v>6.6306326005521514</v>
      </c>
      <c r="AR2559" s="386">
        <v>0</v>
      </c>
      <c r="AS2559" s="387">
        <v>0</v>
      </c>
      <c r="AT2559" s="387">
        <v>166.03104031782587</v>
      </c>
      <c r="AU2559" s="387">
        <v>0</v>
      </c>
      <c r="AV2559" s="387">
        <v>256.1844364712332</v>
      </c>
      <c r="AW2559" s="387">
        <v>0</v>
      </c>
      <c r="AX2559" s="387">
        <v>0</v>
      </c>
      <c r="AY2559" s="387">
        <v>461.12734420539942</v>
      </c>
      <c r="AZ2559" s="379">
        <v>883.34282099445841</v>
      </c>
      <c r="BA2559" s="465">
        <v>6.6306326005521513E-2</v>
      </c>
      <c r="BB2559" s="466">
        <v>0</v>
      </c>
      <c r="BC2559" s="466">
        <v>11.139462768927613</v>
      </c>
      <c r="BD2559" s="462">
        <v>11.205769094933135</v>
      </c>
      <c r="BE2559" s="254">
        <v>0</v>
      </c>
      <c r="BF2559" s="255">
        <v>1.8234239651518416</v>
      </c>
      <c r="BG2559" s="255">
        <v>0.1657658150138038</v>
      </c>
      <c r="BH2559" s="255">
        <v>0</v>
      </c>
      <c r="BI2559" s="229">
        <v>1.9891897801656453</v>
      </c>
      <c r="BJ2559" s="522">
        <v>0</v>
      </c>
      <c r="BK2559" s="523">
        <v>0</v>
      </c>
      <c r="BL2559" s="523">
        <v>0</v>
      </c>
      <c r="BM2559" s="523">
        <v>0</v>
      </c>
      <c r="BN2559" s="519">
        <v>0</v>
      </c>
    </row>
    <row r="2560" spans="1:66" x14ac:dyDescent="0.2">
      <c r="A2560" s="633" t="s">
        <v>74</v>
      </c>
      <c r="B2560" s="638">
        <v>2014</v>
      </c>
      <c r="C2560" s="639">
        <v>3</v>
      </c>
      <c r="D2560" s="640">
        <v>9</v>
      </c>
      <c r="E2560" s="594">
        <v>41890</v>
      </c>
      <c r="F2560" s="669" t="s">
        <v>104</v>
      </c>
      <c r="G2560" s="595">
        <v>1</v>
      </c>
      <c r="H2560" s="596" t="s">
        <v>480</v>
      </c>
      <c r="I2560" s="597">
        <v>10</v>
      </c>
      <c r="J2560" s="249" t="s">
        <v>89</v>
      </c>
      <c r="K2560" s="249" t="s">
        <v>470</v>
      </c>
      <c r="L2560" s="247">
        <v>4</v>
      </c>
      <c r="M2560" s="250">
        <v>11.277600000000001</v>
      </c>
      <c r="N2560" s="247">
        <v>17810</v>
      </c>
      <c r="O2560" s="251">
        <v>10.490856034050625</v>
      </c>
      <c r="P2560" s="247" t="s">
        <v>471</v>
      </c>
      <c r="Q2560" s="247">
        <v>20418</v>
      </c>
      <c r="R2560" s="251">
        <v>12.17409469334522</v>
      </c>
      <c r="S2560" s="248">
        <v>20.100000000000001</v>
      </c>
      <c r="T2560" s="247">
        <v>68</v>
      </c>
      <c r="U2560" s="248">
        <v>19.399999999999999</v>
      </c>
      <c r="V2560" s="247">
        <v>2</v>
      </c>
      <c r="W2560" s="247">
        <v>17988</v>
      </c>
      <c r="X2560" s="414">
        <v>5.4623242211999994</v>
      </c>
      <c r="Y2560" s="386">
        <v>901.95451615240358</v>
      </c>
      <c r="Z2560" s="387">
        <v>0</v>
      </c>
      <c r="AA2560" s="387">
        <v>0</v>
      </c>
      <c r="AB2560" s="387">
        <v>0</v>
      </c>
      <c r="AC2560" s="387">
        <v>0</v>
      </c>
      <c r="AD2560" s="387">
        <v>15.594826771613022</v>
      </c>
      <c r="AE2560" s="387">
        <v>114.82291687588854</v>
      </c>
      <c r="AF2560" s="387">
        <v>0</v>
      </c>
      <c r="AG2560" s="387">
        <v>325.91254709683</v>
      </c>
      <c r="AH2560" s="435">
        <v>1358.2848068967351</v>
      </c>
      <c r="AI2560" s="252">
        <v>0</v>
      </c>
      <c r="AJ2560" s="242">
        <v>0</v>
      </c>
      <c r="AK2560" s="253">
        <v>0</v>
      </c>
      <c r="AL2560" s="253">
        <v>0.19478887684302518</v>
      </c>
      <c r="AM2560" s="253">
        <v>25.316695677507767</v>
      </c>
      <c r="AN2560" s="242">
        <v>0</v>
      </c>
      <c r="AO2560" s="253">
        <v>9.8419643036475861</v>
      </c>
      <c r="AP2560" s="225">
        <v>35.353448857998373</v>
      </c>
      <c r="AQ2560" s="246">
        <v>5.8583120855045161</v>
      </c>
      <c r="AR2560" s="386">
        <v>0</v>
      </c>
      <c r="AS2560" s="387">
        <v>0</v>
      </c>
      <c r="AT2560" s="387">
        <v>29.338426924206612</v>
      </c>
      <c r="AU2560" s="387">
        <v>0</v>
      </c>
      <c r="AV2560" s="387">
        <v>449.28567046151238</v>
      </c>
      <c r="AW2560" s="387">
        <v>0</v>
      </c>
      <c r="AX2560" s="387">
        <v>0</v>
      </c>
      <c r="AY2560" s="387">
        <v>337.57351730302673</v>
      </c>
      <c r="AZ2560" s="379">
        <v>816.19761468874572</v>
      </c>
      <c r="BA2560" s="465">
        <v>0</v>
      </c>
      <c r="BB2560" s="466">
        <v>0</v>
      </c>
      <c r="BC2560" s="466">
        <v>2.4604910759118965</v>
      </c>
      <c r="BD2560" s="462">
        <v>2.4604910759118965</v>
      </c>
      <c r="BE2560" s="254">
        <v>0</v>
      </c>
      <c r="BF2560" s="255">
        <v>1.9039514277889678</v>
      </c>
      <c r="BG2560" s="255">
        <v>0</v>
      </c>
      <c r="BH2560" s="255">
        <v>0</v>
      </c>
      <c r="BI2560" s="229">
        <v>1.9039514277889678</v>
      </c>
      <c r="BJ2560" s="522">
        <v>0</v>
      </c>
      <c r="BK2560" s="523">
        <v>0</v>
      </c>
      <c r="BL2560" s="523">
        <v>0</v>
      </c>
      <c r="BM2560" s="523">
        <v>0</v>
      </c>
      <c r="BN2560" s="519">
        <v>0</v>
      </c>
    </row>
    <row r="2561" spans="1:66" x14ac:dyDescent="0.2">
      <c r="A2561" s="633" t="s">
        <v>74</v>
      </c>
      <c r="B2561" s="638">
        <v>2014</v>
      </c>
      <c r="C2561" s="639">
        <v>3</v>
      </c>
      <c r="D2561" s="640">
        <v>9</v>
      </c>
      <c r="E2561" s="594">
        <v>41890</v>
      </c>
      <c r="F2561" s="669" t="s">
        <v>113</v>
      </c>
      <c r="G2561" s="595">
        <v>1</v>
      </c>
      <c r="H2561" s="596" t="s">
        <v>481</v>
      </c>
      <c r="I2561" s="597">
        <v>10</v>
      </c>
      <c r="J2561" s="249" t="s">
        <v>89</v>
      </c>
      <c r="K2561" s="249" t="s">
        <v>470</v>
      </c>
      <c r="L2561" s="247">
        <v>4</v>
      </c>
      <c r="M2561" s="250">
        <v>12.4968</v>
      </c>
      <c r="N2561" s="247">
        <v>16290</v>
      </c>
      <c r="O2561" s="251">
        <v>9.5215722602830457</v>
      </c>
      <c r="P2561" s="247" t="s">
        <v>471</v>
      </c>
      <c r="Q2561" s="247">
        <v>18630</v>
      </c>
      <c r="R2561" s="251">
        <v>11.017412073912361</v>
      </c>
      <c r="S2561" s="248">
        <v>20.399999999999999</v>
      </c>
      <c r="T2561" s="247">
        <v>54</v>
      </c>
      <c r="U2561" s="248">
        <v>19.2</v>
      </c>
      <c r="V2561" s="247">
        <v>2</v>
      </c>
      <c r="W2561" s="247">
        <v>16912</v>
      </c>
      <c r="X2561" s="414">
        <v>5.1355807887999996</v>
      </c>
      <c r="Y2561" s="386">
        <v>526.04501375158395</v>
      </c>
      <c r="Z2561" s="387">
        <v>0</v>
      </c>
      <c r="AA2561" s="387">
        <v>0</v>
      </c>
      <c r="AB2561" s="387">
        <v>0</v>
      </c>
      <c r="AC2561" s="387">
        <v>0</v>
      </c>
      <c r="AD2561" s="387">
        <v>48.378818978989891</v>
      </c>
      <c r="AE2561" s="387">
        <v>89.051920735180502</v>
      </c>
      <c r="AF2561" s="387">
        <v>0</v>
      </c>
      <c r="AG2561" s="387">
        <v>536.47940644647292</v>
      </c>
      <c r="AH2561" s="435">
        <v>1199.9551599122274</v>
      </c>
      <c r="AI2561" s="252">
        <v>0</v>
      </c>
      <c r="AJ2561" s="242">
        <v>0</v>
      </c>
      <c r="AK2561" s="253">
        <v>0</v>
      </c>
      <c r="AL2561" s="253">
        <v>1.0359100983480181</v>
      </c>
      <c r="AM2561" s="253">
        <v>1.0436988960799582</v>
      </c>
      <c r="AN2561" s="242">
        <v>0</v>
      </c>
      <c r="AO2561" s="253">
        <v>0</v>
      </c>
      <c r="AP2561" s="225">
        <v>2.0796089944279763</v>
      </c>
      <c r="AQ2561" s="246">
        <v>5.1925318212933238</v>
      </c>
      <c r="AR2561" s="386">
        <v>3.7464117090631333</v>
      </c>
      <c r="AS2561" s="387">
        <v>0</v>
      </c>
      <c r="AT2561" s="387">
        <v>16.252624600648101</v>
      </c>
      <c r="AU2561" s="387">
        <v>0</v>
      </c>
      <c r="AV2561" s="387">
        <v>253.41632300639938</v>
      </c>
      <c r="AW2561" s="387">
        <v>0</v>
      </c>
      <c r="AX2561" s="387">
        <v>0</v>
      </c>
      <c r="AY2561" s="387">
        <v>82.540485831278673</v>
      </c>
      <c r="AZ2561" s="379">
        <v>355.95584514738925</v>
      </c>
      <c r="BA2561" s="465">
        <v>0.10385063642586648</v>
      </c>
      <c r="BB2561" s="466">
        <v>0</v>
      </c>
      <c r="BC2561" s="466">
        <v>0</v>
      </c>
      <c r="BD2561" s="462">
        <v>0.10385063642586648</v>
      </c>
      <c r="BE2561" s="254">
        <v>0</v>
      </c>
      <c r="BF2561" s="255">
        <v>0.25962659106466618</v>
      </c>
      <c r="BG2561" s="255">
        <v>0</v>
      </c>
      <c r="BH2561" s="255">
        <v>0</v>
      </c>
      <c r="BI2561" s="229">
        <v>0.25962659106466618</v>
      </c>
      <c r="BJ2561" s="522">
        <v>0</v>
      </c>
      <c r="BK2561" s="523">
        <v>0</v>
      </c>
      <c r="BL2561" s="523">
        <v>0</v>
      </c>
      <c r="BM2561" s="523">
        <v>0</v>
      </c>
      <c r="BN2561" s="519">
        <v>0</v>
      </c>
    </row>
    <row r="2562" spans="1:66" x14ac:dyDescent="0.2">
      <c r="A2562" s="633" t="s">
        <v>74</v>
      </c>
      <c r="B2562" s="638">
        <v>2014</v>
      </c>
      <c r="C2562" s="639">
        <v>3</v>
      </c>
      <c r="D2562" s="640">
        <v>9</v>
      </c>
      <c r="E2562" s="594">
        <v>41892</v>
      </c>
      <c r="F2562" s="669" t="s">
        <v>117</v>
      </c>
      <c r="G2562" s="595">
        <v>1</v>
      </c>
      <c r="H2562" s="596" t="s">
        <v>482</v>
      </c>
      <c r="I2562" s="597">
        <v>10</v>
      </c>
      <c r="J2562" s="249" t="s">
        <v>118</v>
      </c>
      <c r="K2562" s="249" t="s">
        <v>470</v>
      </c>
      <c r="L2562" s="247">
        <v>4</v>
      </c>
      <c r="M2562" s="250">
        <v>17.3736</v>
      </c>
      <c r="N2562" s="247">
        <v>8404</v>
      </c>
      <c r="O2562" s="251">
        <v>4.6546570023546812</v>
      </c>
      <c r="P2562" s="247" t="s">
        <v>472</v>
      </c>
      <c r="Q2562" s="247">
        <v>10646</v>
      </c>
      <c r="R2562" s="251">
        <v>6.007409490925915</v>
      </c>
      <c r="S2562" s="248">
        <v>21.5</v>
      </c>
      <c r="T2562" s="247">
        <v>49</v>
      </c>
      <c r="U2562" s="248">
        <v>17</v>
      </c>
      <c r="V2562" s="247">
        <v>3</v>
      </c>
      <c r="W2562" s="247">
        <v>18656</v>
      </c>
      <c r="X2562" s="414">
        <v>5.6651723744</v>
      </c>
      <c r="Y2562" s="386">
        <v>2996.1194843839166</v>
      </c>
      <c r="Z2562" s="387">
        <v>0</v>
      </c>
      <c r="AA2562" s="387">
        <v>0</v>
      </c>
      <c r="AB2562" s="387">
        <v>0</v>
      </c>
      <c r="AC2562" s="387">
        <v>0</v>
      </c>
      <c r="AD2562" s="387">
        <v>1746.4193519291666</v>
      </c>
      <c r="AE2562" s="387">
        <v>0</v>
      </c>
      <c r="AF2562" s="387">
        <v>0</v>
      </c>
      <c r="AG2562" s="387">
        <v>0</v>
      </c>
      <c r="AH2562" s="435">
        <v>4742.5388363130833</v>
      </c>
      <c r="AI2562" s="252">
        <v>0</v>
      </c>
      <c r="AJ2562" s="242">
        <v>0</v>
      </c>
      <c r="AK2562" s="253">
        <v>0</v>
      </c>
      <c r="AL2562" s="253">
        <v>1.1738389514942702</v>
      </c>
      <c r="AM2562" s="253">
        <v>0</v>
      </c>
      <c r="AN2562" s="242">
        <v>0</v>
      </c>
      <c r="AO2562" s="253">
        <v>0</v>
      </c>
      <c r="AP2562" s="225">
        <v>1.1738389514942702</v>
      </c>
      <c r="AQ2562" s="246">
        <v>2.9419522593841356</v>
      </c>
      <c r="AR2562" s="386">
        <v>0</v>
      </c>
      <c r="AS2562" s="387">
        <v>0</v>
      </c>
      <c r="AT2562" s="387">
        <v>110.49972686246812</v>
      </c>
      <c r="AU2562" s="387">
        <v>0</v>
      </c>
      <c r="AV2562" s="387">
        <v>553.80486111550715</v>
      </c>
      <c r="AW2562" s="387">
        <v>0</v>
      </c>
      <c r="AX2562" s="387">
        <v>0</v>
      </c>
      <c r="AY2562" s="387">
        <v>23.382636557585112</v>
      </c>
      <c r="AZ2562" s="379">
        <v>687.6872245355604</v>
      </c>
      <c r="BA2562" s="465">
        <v>0</v>
      </c>
      <c r="BB2562" s="466">
        <v>0</v>
      </c>
      <c r="BC2562" s="466">
        <v>0</v>
      </c>
      <c r="BD2562" s="462">
        <v>0</v>
      </c>
      <c r="BE2562" s="254">
        <v>0</v>
      </c>
      <c r="BF2562" s="255">
        <v>0.29419522593841357</v>
      </c>
      <c r="BG2562" s="255">
        <v>0</v>
      </c>
      <c r="BH2562" s="255">
        <v>0</v>
      </c>
      <c r="BI2562" s="229">
        <v>0.29419522593841357</v>
      </c>
      <c r="BJ2562" s="522">
        <v>0</v>
      </c>
      <c r="BK2562" s="523">
        <v>0</v>
      </c>
      <c r="BL2562" s="523">
        <v>0</v>
      </c>
      <c r="BM2562" s="523">
        <v>2.9419522593841356</v>
      </c>
      <c r="BN2562" s="519">
        <v>2.9419522593841356</v>
      </c>
    </row>
    <row r="2563" spans="1:66" x14ac:dyDescent="0.2">
      <c r="A2563" s="633" t="s">
        <v>74</v>
      </c>
      <c r="B2563" s="638">
        <v>2014</v>
      </c>
      <c r="C2563" s="639">
        <v>3</v>
      </c>
      <c r="D2563" s="640">
        <v>9</v>
      </c>
      <c r="E2563" s="594">
        <v>41893</v>
      </c>
      <c r="F2563" s="669" t="s">
        <v>123</v>
      </c>
      <c r="G2563" s="595">
        <v>1</v>
      </c>
      <c r="H2563" s="596" t="s">
        <v>483</v>
      </c>
      <c r="I2563" s="597">
        <v>10</v>
      </c>
      <c r="J2563" s="249" t="s">
        <v>118</v>
      </c>
      <c r="K2563" s="249" t="s">
        <v>470</v>
      </c>
      <c r="L2563" s="247">
        <v>2</v>
      </c>
      <c r="M2563" s="250">
        <v>14.325600000000001</v>
      </c>
      <c r="N2563" s="247">
        <v>11904</v>
      </c>
      <c r="O2563" s="251">
        <v>6.7780814935734206</v>
      </c>
      <c r="P2563" s="247" t="s">
        <v>471</v>
      </c>
      <c r="Q2563" s="247">
        <v>13994</v>
      </c>
      <c r="R2563" s="251">
        <v>8.0750066085422834</v>
      </c>
      <c r="S2563" s="248">
        <v>20.100000000000001</v>
      </c>
      <c r="T2563" s="247">
        <v>65</v>
      </c>
      <c r="U2563" s="248">
        <v>13</v>
      </c>
      <c r="V2563" s="247">
        <v>2</v>
      </c>
      <c r="W2563" s="247">
        <v>15602</v>
      </c>
      <c r="X2563" s="414">
        <v>4.7377797698000004</v>
      </c>
      <c r="Y2563" s="386">
        <v>2957.6081373219931</v>
      </c>
      <c r="Z2563" s="387">
        <v>0</v>
      </c>
      <c r="AA2563" s="387">
        <v>0</v>
      </c>
      <c r="AB2563" s="387">
        <v>0</v>
      </c>
      <c r="AC2563" s="387">
        <v>0</v>
      </c>
      <c r="AD2563" s="387">
        <v>242.72635197826961</v>
      </c>
      <c r="AE2563" s="387">
        <v>12.410876582910937</v>
      </c>
      <c r="AF2563" s="387">
        <v>0</v>
      </c>
      <c r="AG2563" s="387">
        <v>80.51872787157933</v>
      </c>
      <c r="AH2563" s="435">
        <v>3293.264093754753</v>
      </c>
      <c r="AI2563" s="252">
        <v>0</v>
      </c>
      <c r="AJ2563" s="242">
        <v>0</v>
      </c>
      <c r="AK2563" s="253">
        <v>0</v>
      </c>
      <c r="AL2563" s="253">
        <v>0.3368666501075826</v>
      </c>
      <c r="AM2563" s="253">
        <v>4.581893007854263</v>
      </c>
      <c r="AN2563" s="242">
        <v>0</v>
      </c>
      <c r="AO2563" s="253">
        <v>0</v>
      </c>
      <c r="AP2563" s="225">
        <v>4.9187596579618456</v>
      </c>
      <c r="AQ2563" s="246">
        <v>0</v>
      </c>
      <c r="AR2563" s="386">
        <v>0</v>
      </c>
      <c r="AS2563" s="387">
        <v>0</v>
      </c>
      <c r="AT2563" s="387">
        <v>19.026633651189176</v>
      </c>
      <c r="AU2563" s="387">
        <v>0</v>
      </c>
      <c r="AV2563" s="387">
        <v>1277.3274179131936</v>
      </c>
      <c r="AW2563" s="387">
        <v>0</v>
      </c>
      <c r="AX2563" s="387">
        <v>0</v>
      </c>
      <c r="AY2563" s="387">
        <v>120.78569030323608</v>
      </c>
      <c r="AZ2563" s="379">
        <v>1417.139741867619</v>
      </c>
      <c r="BA2563" s="465">
        <v>0</v>
      </c>
      <c r="BB2563" s="466">
        <v>0</v>
      </c>
      <c r="BC2563" s="466">
        <v>0</v>
      </c>
      <c r="BD2563" s="462">
        <v>0</v>
      </c>
      <c r="BE2563" s="254">
        <v>0</v>
      </c>
      <c r="BF2563" s="255">
        <v>1.0131327822784439</v>
      </c>
      <c r="BG2563" s="255">
        <v>0</v>
      </c>
      <c r="BH2563" s="255">
        <v>0</v>
      </c>
      <c r="BI2563" s="229">
        <v>1.0131327822784439</v>
      </c>
      <c r="BJ2563" s="522">
        <v>0</v>
      </c>
      <c r="BK2563" s="523">
        <v>0</v>
      </c>
      <c r="BL2563" s="523">
        <v>0</v>
      </c>
      <c r="BM2563" s="523">
        <v>0</v>
      </c>
      <c r="BN2563" s="519">
        <v>0</v>
      </c>
    </row>
    <row r="2564" spans="1:66" x14ac:dyDescent="0.2">
      <c r="A2564" s="633" t="s">
        <v>74</v>
      </c>
      <c r="B2564" s="638">
        <v>2014</v>
      </c>
      <c r="C2564" s="639">
        <v>3</v>
      </c>
      <c r="D2564" s="640">
        <v>9</v>
      </c>
      <c r="E2564" s="594">
        <v>41892</v>
      </c>
      <c r="F2564" s="669" t="s">
        <v>127</v>
      </c>
      <c r="G2564" s="595">
        <v>1</v>
      </c>
      <c r="H2564" s="596" t="s">
        <v>484</v>
      </c>
      <c r="I2564" s="597">
        <v>10</v>
      </c>
      <c r="J2564" s="249" t="s">
        <v>89</v>
      </c>
      <c r="K2564" s="249" t="s">
        <v>470</v>
      </c>
      <c r="L2564" s="247">
        <v>3</v>
      </c>
      <c r="M2564" s="250">
        <v>2.4384000000000001</v>
      </c>
      <c r="N2564" s="247">
        <v>14698</v>
      </c>
      <c r="O2564" s="251">
        <v>8.5162203288762264</v>
      </c>
      <c r="P2564" s="247" t="s">
        <v>471</v>
      </c>
      <c r="Q2564" s="247">
        <v>15075</v>
      </c>
      <c r="R2564" s="251">
        <v>8.7533567806853565</v>
      </c>
      <c r="S2564" s="248">
        <v>21.9</v>
      </c>
      <c r="T2564" s="247">
        <v>60</v>
      </c>
      <c r="U2564" s="248">
        <v>14.4</v>
      </c>
      <c r="V2564" s="247">
        <v>2</v>
      </c>
      <c r="W2564" s="247">
        <v>29804</v>
      </c>
      <c r="X2564" s="414">
        <v>9.0504286795999995</v>
      </c>
      <c r="Y2564" s="386">
        <v>841.29672411677609</v>
      </c>
      <c r="Z2564" s="387">
        <v>0</v>
      </c>
      <c r="AA2564" s="387">
        <v>0</v>
      </c>
      <c r="AB2564" s="387">
        <v>0</v>
      </c>
      <c r="AC2564" s="387">
        <v>0</v>
      </c>
      <c r="AD2564" s="387">
        <v>77.650244522015285</v>
      </c>
      <c r="AE2564" s="387">
        <v>6.4969298230632289</v>
      </c>
      <c r="AF2564" s="387">
        <v>0</v>
      </c>
      <c r="AG2564" s="387">
        <v>147.52671362512859</v>
      </c>
      <c r="AH2564" s="435">
        <v>1072.9706120869832</v>
      </c>
      <c r="AI2564" s="252">
        <v>0</v>
      </c>
      <c r="AJ2564" s="242">
        <v>0</v>
      </c>
      <c r="AK2564" s="253">
        <v>0</v>
      </c>
      <c r="AL2564" s="253">
        <v>0</v>
      </c>
      <c r="AM2564" s="253">
        <v>5.0636275498527494</v>
      </c>
      <c r="AN2564" s="242">
        <v>0</v>
      </c>
      <c r="AO2564" s="253">
        <v>8.910075185915284</v>
      </c>
      <c r="AP2564" s="225">
        <v>13.973702735768033</v>
      </c>
      <c r="AQ2564" s="246">
        <v>1.3259040455231079</v>
      </c>
      <c r="AR2564" s="386">
        <v>1.9132795376898448</v>
      </c>
      <c r="AS2564" s="387">
        <v>0</v>
      </c>
      <c r="AT2564" s="387">
        <v>23.240446109929035</v>
      </c>
      <c r="AU2564" s="387">
        <v>0</v>
      </c>
      <c r="AV2564" s="387">
        <v>320.4657041867531</v>
      </c>
      <c r="AW2564" s="387">
        <v>0</v>
      </c>
      <c r="AX2564" s="387">
        <v>0</v>
      </c>
      <c r="AY2564" s="387">
        <v>158.07428030726498</v>
      </c>
      <c r="AZ2564" s="379">
        <v>503.69371014163698</v>
      </c>
      <c r="BA2564" s="465">
        <v>0</v>
      </c>
      <c r="BB2564" s="466">
        <v>0</v>
      </c>
      <c r="BC2564" s="466">
        <v>2.227518796478821</v>
      </c>
      <c r="BD2564" s="462">
        <v>2.227518796478821</v>
      </c>
      <c r="BE2564" s="254">
        <v>0</v>
      </c>
      <c r="BF2564" s="255">
        <v>0.39777121365693247</v>
      </c>
      <c r="BG2564" s="255">
        <v>0</v>
      </c>
      <c r="BH2564" s="255">
        <v>0</v>
      </c>
      <c r="BI2564" s="229">
        <v>0.39777121365693247</v>
      </c>
      <c r="BJ2564" s="522">
        <v>0</v>
      </c>
      <c r="BK2564" s="523">
        <v>0</v>
      </c>
      <c r="BL2564" s="523">
        <v>0</v>
      </c>
      <c r="BM2564" s="523">
        <v>0</v>
      </c>
      <c r="BN2564" s="519">
        <v>0</v>
      </c>
    </row>
    <row r="2565" spans="1:66" x14ac:dyDescent="0.2">
      <c r="A2565" s="633" t="s">
        <v>74</v>
      </c>
      <c r="B2565" s="638">
        <v>2014</v>
      </c>
      <c r="C2565" s="639">
        <v>3</v>
      </c>
      <c r="D2565" s="640">
        <v>9</v>
      </c>
      <c r="E2565" s="594">
        <v>41892</v>
      </c>
      <c r="F2565" s="669" t="s">
        <v>133</v>
      </c>
      <c r="G2565" s="595">
        <v>1</v>
      </c>
      <c r="H2565" s="596" t="s">
        <v>485</v>
      </c>
      <c r="I2565" s="597">
        <v>10</v>
      </c>
      <c r="J2565" s="249" t="s">
        <v>89</v>
      </c>
      <c r="K2565" s="249" t="s">
        <v>470</v>
      </c>
      <c r="L2565" s="247">
        <v>2</v>
      </c>
      <c r="M2565" s="250">
        <v>1.524</v>
      </c>
      <c r="N2565" s="247">
        <v>20089</v>
      </c>
      <c r="O2565" s="251">
        <v>11.960398991840304</v>
      </c>
      <c r="P2565" s="247" t="s">
        <v>471</v>
      </c>
      <c r="Q2565" s="247">
        <v>20350</v>
      </c>
      <c r="R2565" s="251">
        <v>12.12989520809437</v>
      </c>
      <c r="S2565" s="248">
        <v>19.7</v>
      </c>
      <c r="T2565" s="247">
        <v>30</v>
      </c>
      <c r="U2565" s="248">
        <v>38.1</v>
      </c>
      <c r="V2565" s="247">
        <v>2</v>
      </c>
      <c r="W2565" s="247">
        <v>26140</v>
      </c>
      <c r="X2565" s="414">
        <v>7.9378004860000004</v>
      </c>
      <c r="Y2565" s="386">
        <v>124.94040405136985</v>
      </c>
      <c r="Z2565" s="387">
        <v>0</v>
      </c>
      <c r="AA2565" s="387">
        <v>0</v>
      </c>
      <c r="AB2565" s="387">
        <v>0</v>
      </c>
      <c r="AC2565" s="387">
        <v>0</v>
      </c>
      <c r="AD2565" s="387">
        <v>12.07286579815405</v>
      </c>
      <c r="AE2565" s="387">
        <v>22.222780770456367</v>
      </c>
      <c r="AF2565" s="387">
        <v>0</v>
      </c>
      <c r="AG2565" s="387">
        <v>2306.8153492010047</v>
      </c>
      <c r="AH2565" s="435">
        <v>2466.0513998209849</v>
      </c>
      <c r="AI2565" s="252">
        <v>0</v>
      </c>
      <c r="AJ2565" s="242">
        <v>0</v>
      </c>
      <c r="AK2565" s="253">
        <v>0</v>
      </c>
      <c r="AL2565" s="253">
        <v>0.20106325458984331</v>
      </c>
      <c r="AM2565" s="253">
        <v>71.103827942696924</v>
      </c>
      <c r="AN2565" s="242">
        <v>0</v>
      </c>
      <c r="AO2565" s="253">
        <v>0</v>
      </c>
      <c r="AP2565" s="225">
        <v>71.304891197286764</v>
      </c>
      <c r="AQ2565" s="246">
        <v>0</v>
      </c>
      <c r="AR2565" s="386">
        <v>0</v>
      </c>
      <c r="AS2565" s="387">
        <v>0</v>
      </c>
      <c r="AT2565" s="387">
        <v>73.815914248968951</v>
      </c>
      <c r="AU2565" s="387">
        <v>0</v>
      </c>
      <c r="AV2565" s="387">
        <v>179.17910666922245</v>
      </c>
      <c r="AW2565" s="387">
        <v>0</v>
      </c>
      <c r="AX2565" s="387">
        <v>0</v>
      </c>
      <c r="AY2565" s="387">
        <v>8050.330833170302</v>
      </c>
      <c r="AZ2565" s="379">
        <v>8303.3258540884926</v>
      </c>
      <c r="BA2565" s="465">
        <v>0</v>
      </c>
      <c r="BB2565" s="466">
        <v>0.29806562311221085</v>
      </c>
      <c r="BC2565" s="466">
        <v>0</v>
      </c>
      <c r="BD2565" s="462">
        <v>0.29806562311221085</v>
      </c>
      <c r="BE2565" s="254">
        <v>0</v>
      </c>
      <c r="BF2565" s="255">
        <v>19.350448562030035</v>
      </c>
      <c r="BG2565" s="255">
        <v>0.15117537939085965</v>
      </c>
      <c r="BH2565" s="255">
        <v>0</v>
      </c>
      <c r="BI2565" s="229">
        <v>19.501623941420895</v>
      </c>
      <c r="BJ2565" s="522">
        <v>0.90705227634515773</v>
      </c>
      <c r="BK2565" s="523">
        <v>0</v>
      </c>
      <c r="BL2565" s="523">
        <v>0</v>
      </c>
      <c r="BM2565" s="523">
        <v>0</v>
      </c>
      <c r="BN2565" s="519">
        <v>0.90705227634515773</v>
      </c>
    </row>
    <row r="2566" spans="1:66" x14ac:dyDescent="0.2">
      <c r="A2566" s="633" t="s">
        <v>74</v>
      </c>
      <c r="B2566" s="638">
        <v>2014</v>
      </c>
      <c r="C2566" s="639">
        <v>3</v>
      </c>
      <c r="D2566" s="640">
        <v>9</v>
      </c>
      <c r="E2566" s="594">
        <v>41893</v>
      </c>
      <c r="F2566" s="669" t="s">
        <v>143</v>
      </c>
      <c r="G2566" s="595">
        <v>1</v>
      </c>
      <c r="H2566" s="596" t="s">
        <v>486</v>
      </c>
      <c r="I2566" s="597">
        <v>10</v>
      </c>
      <c r="J2566" s="249" t="s">
        <v>89</v>
      </c>
      <c r="K2566" s="249" t="s">
        <v>470</v>
      </c>
      <c r="L2566" s="247">
        <v>2</v>
      </c>
      <c r="M2566" s="250">
        <v>7.62</v>
      </c>
      <c r="N2566" s="247">
        <v>8091</v>
      </c>
      <c r="O2566" s="251">
        <v>4.4681147740429852</v>
      </c>
      <c r="P2566" s="247" t="s">
        <v>472</v>
      </c>
      <c r="Q2566" s="247">
        <v>8517</v>
      </c>
      <c r="R2566" s="251">
        <v>4.722150046594793</v>
      </c>
      <c r="S2566" s="248">
        <v>20.2</v>
      </c>
      <c r="T2566" s="247">
        <v>51</v>
      </c>
      <c r="U2566" s="248">
        <v>16.399999999999999</v>
      </c>
      <c r="V2566" s="247">
        <v>2</v>
      </c>
      <c r="W2566" s="247">
        <v>17774</v>
      </c>
      <c r="X2566" s="414">
        <v>5.3973399326000004</v>
      </c>
      <c r="Y2566" s="386">
        <v>757.38543758859828</v>
      </c>
      <c r="Z2566" s="387">
        <v>0</v>
      </c>
      <c r="AA2566" s="387">
        <v>0</v>
      </c>
      <c r="AB2566" s="387">
        <v>0</v>
      </c>
      <c r="AC2566" s="387">
        <v>0</v>
      </c>
      <c r="AD2566" s="387">
        <v>743.09691750962452</v>
      </c>
      <c r="AE2566" s="387">
        <v>0</v>
      </c>
      <c r="AF2566" s="387">
        <v>8.431313801787029</v>
      </c>
      <c r="AG2566" s="387">
        <v>0</v>
      </c>
      <c r="AH2566" s="435">
        <v>1508.9136689000097</v>
      </c>
      <c r="AI2566" s="252">
        <v>0</v>
      </c>
      <c r="AJ2566" s="242">
        <v>0</v>
      </c>
      <c r="AK2566" s="253">
        <v>0</v>
      </c>
      <c r="AL2566" s="253">
        <v>0.32855691052964403</v>
      </c>
      <c r="AM2566" s="253">
        <v>0.49654089486058989</v>
      </c>
      <c r="AN2566" s="242">
        <v>0</v>
      </c>
      <c r="AO2566" s="253">
        <v>0</v>
      </c>
      <c r="AP2566" s="225">
        <v>0.82509780539023392</v>
      </c>
      <c r="AQ2566" s="246">
        <v>12.351763553746016</v>
      </c>
      <c r="AR2566" s="386">
        <v>0</v>
      </c>
      <c r="AS2566" s="387">
        <v>0</v>
      </c>
      <c r="AT2566" s="387">
        <v>170.10848766219016</v>
      </c>
      <c r="AU2566" s="387">
        <v>0</v>
      </c>
      <c r="AV2566" s="387">
        <v>91.857595196498366</v>
      </c>
      <c r="AW2566" s="387">
        <v>0</v>
      </c>
      <c r="AX2566" s="387">
        <v>0</v>
      </c>
      <c r="AY2566" s="387">
        <v>0</v>
      </c>
      <c r="AZ2566" s="379">
        <v>261.96608285868854</v>
      </c>
      <c r="BA2566" s="465">
        <v>0</v>
      </c>
      <c r="BB2566" s="466">
        <v>0</v>
      </c>
      <c r="BC2566" s="466">
        <v>4.1501925540586608</v>
      </c>
      <c r="BD2566" s="462">
        <v>4.1501925540586608</v>
      </c>
      <c r="BE2566" s="254">
        <v>0</v>
      </c>
      <c r="BF2566" s="255">
        <v>0.49407054214984064</v>
      </c>
      <c r="BG2566" s="255">
        <v>0</v>
      </c>
      <c r="BH2566" s="255">
        <v>0</v>
      </c>
      <c r="BI2566" s="229">
        <v>0.49407054214984064</v>
      </c>
      <c r="BJ2566" s="522">
        <v>0</v>
      </c>
      <c r="BK2566" s="523">
        <v>0</v>
      </c>
      <c r="BL2566" s="523">
        <v>2.4703527107492032</v>
      </c>
      <c r="BM2566" s="523">
        <v>0</v>
      </c>
      <c r="BN2566" s="519">
        <v>2.4703527107492032</v>
      </c>
    </row>
    <row r="2567" spans="1:66" x14ac:dyDescent="0.2">
      <c r="A2567" s="633" t="s">
        <v>74</v>
      </c>
      <c r="B2567" s="638">
        <v>2014</v>
      </c>
      <c r="C2567" s="639">
        <v>3</v>
      </c>
      <c r="D2567" s="640">
        <v>9</v>
      </c>
      <c r="E2567" s="594">
        <v>41893</v>
      </c>
      <c r="F2567" s="669" t="s">
        <v>152</v>
      </c>
      <c r="G2567" s="595">
        <v>1</v>
      </c>
      <c r="H2567" s="596" t="s">
        <v>487</v>
      </c>
      <c r="I2567" s="597">
        <v>10</v>
      </c>
      <c r="J2567" s="249" t="s">
        <v>153</v>
      </c>
      <c r="K2567" s="249" t="s">
        <v>470</v>
      </c>
      <c r="L2567" s="247">
        <v>2</v>
      </c>
      <c r="M2567" s="250">
        <v>10.363200000000001</v>
      </c>
      <c r="N2567" s="247">
        <v>3155</v>
      </c>
      <c r="O2567" s="251">
        <v>1.6239437498514726</v>
      </c>
      <c r="P2567" s="247" t="s">
        <v>472</v>
      </c>
      <c r="Q2567" s="247">
        <v>5277</v>
      </c>
      <c r="R2567" s="251">
        <v>2.8210131822754358</v>
      </c>
      <c r="S2567" s="248">
        <v>21.5</v>
      </c>
      <c r="T2567" s="247">
        <v>51</v>
      </c>
      <c r="U2567" s="248">
        <v>14.1</v>
      </c>
      <c r="V2567" s="247">
        <v>2</v>
      </c>
      <c r="W2567" s="247">
        <v>18508</v>
      </c>
      <c r="X2567" s="414">
        <v>5.6202299692000004</v>
      </c>
      <c r="Y2567" s="386">
        <v>5407.679074798808</v>
      </c>
      <c r="Z2567" s="387">
        <v>0</v>
      </c>
      <c r="AA2567" s="387">
        <v>0</v>
      </c>
      <c r="AB2567" s="387">
        <v>0</v>
      </c>
      <c r="AC2567" s="387">
        <v>0</v>
      </c>
      <c r="AD2567" s="387">
        <v>1373.5736868964559</v>
      </c>
      <c r="AE2567" s="387">
        <v>0</v>
      </c>
      <c r="AF2567" s="387">
        <v>60.727052428529298</v>
      </c>
      <c r="AG2567" s="387">
        <v>0</v>
      </c>
      <c r="AH2567" s="435">
        <v>6841.9798141237934</v>
      </c>
      <c r="AI2567" s="252">
        <v>0</v>
      </c>
      <c r="AJ2567" s="242">
        <v>0</v>
      </c>
      <c r="AK2567" s="253">
        <v>0</v>
      </c>
      <c r="AL2567" s="253">
        <v>14.198707248158916</v>
      </c>
      <c r="AM2567" s="253">
        <v>1.7881830556891869</v>
      </c>
      <c r="AN2567" s="242">
        <v>0</v>
      </c>
      <c r="AO2567" s="253">
        <v>0</v>
      </c>
      <c r="AP2567" s="225">
        <v>15.986890303848103</v>
      </c>
      <c r="AQ2567" s="246">
        <v>17.792866225763053</v>
      </c>
      <c r="AR2567" s="386">
        <v>0</v>
      </c>
      <c r="AS2567" s="387">
        <v>0</v>
      </c>
      <c r="AT2567" s="387">
        <v>2060.5918376056193</v>
      </c>
      <c r="AU2567" s="387">
        <v>0</v>
      </c>
      <c r="AV2567" s="387">
        <v>206.75310554336664</v>
      </c>
      <c r="AW2567" s="387">
        <v>0</v>
      </c>
      <c r="AX2567" s="387">
        <v>0</v>
      </c>
      <c r="AY2567" s="387">
        <v>0</v>
      </c>
      <c r="AZ2567" s="379">
        <v>2267.3449431489857</v>
      </c>
      <c r="BA2567" s="465">
        <v>0.35585732451526109</v>
      </c>
      <c r="BB2567" s="466">
        <v>0.58468975789397315</v>
      </c>
      <c r="BC2567" s="466">
        <v>0</v>
      </c>
      <c r="BD2567" s="462">
        <v>0.94054708240923424</v>
      </c>
      <c r="BE2567" s="254">
        <v>0</v>
      </c>
      <c r="BF2567" s="255">
        <v>0.88964331128815266</v>
      </c>
      <c r="BG2567" s="255">
        <v>2.6689299338644581</v>
      </c>
      <c r="BH2567" s="255">
        <v>0</v>
      </c>
      <c r="BI2567" s="229">
        <v>3.5585732451526106</v>
      </c>
      <c r="BJ2567" s="522">
        <v>0</v>
      </c>
      <c r="BK2567" s="523">
        <v>0</v>
      </c>
      <c r="BL2567" s="523">
        <v>17.792866225763053</v>
      </c>
      <c r="BM2567" s="523">
        <v>0</v>
      </c>
      <c r="BN2567" s="519">
        <v>17.792866225763053</v>
      </c>
    </row>
    <row r="2568" spans="1:66" x14ac:dyDescent="0.2">
      <c r="A2568" s="633" t="s">
        <v>74</v>
      </c>
      <c r="B2568" s="638">
        <v>2014</v>
      </c>
      <c r="C2568" s="639">
        <v>3</v>
      </c>
      <c r="D2568" s="640">
        <v>9</v>
      </c>
      <c r="E2568" s="594">
        <v>41893</v>
      </c>
      <c r="F2568" s="669" t="s">
        <v>158</v>
      </c>
      <c r="G2568" s="595">
        <v>1</v>
      </c>
      <c r="H2568" s="596" t="s">
        <v>488</v>
      </c>
      <c r="I2568" s="597">
        <v>10</v>
      </c>
      <c r="J2568" s="249" t="s">
        <v>153</v>
      </c>
      <c r="K2568" s="249" t="s">
        <v>470</v>
      </c>
      <c r="L2568" s="247">
        <v>2</v>
      </c>
      <c r="M2568" s="250">
        <v>9.7536000000000005</v>
      </c>
      <c r="N2568" s="247">
        <v>979</v>
      </c>
      <c r="O2568" s="251">
        <v>0.4634396193269113</v>
      </c>
      <c r="P2568" s="247" t="s">
        <v>473</v>
      </c>
      <c r="Q2568" s="247">
        <v>1031</v>
      </c>
      <c r="R2568" s="251">
        <v>0.48984688570238738</v>
      </c>
      <c r="S2568" s="248">
        <v>22.2</v>
      </c>
      <c r="T2568" s="247">
        <v>49</v>
      </c>
      <c r="U2568" s="248">
        <v>19.2</v>
      </c>
      <c r="V2568" s="247">
        <v>2</v>
      </c>
      <c r="W2568" s="247">
        <v>15587</v>
      </c>
      <c r="X2568" s="414">
        <v>4.7332247963</v>
      </c>
      <c r="Y2568" s="386">
        <v>2196.6841735739517</v>
      </c>
      <c r="Z2568" s="387">
        <v>0</v>
      </c>
      <c r="AA2568" s="387">
        <v>0</v>
      </c>
      <c r="AB2568" s="387">
        <v>0</v>
      </c>
      <c r="AC2568" s="387">
        <v>0</v>
      </c>
      <c r="AD2568" s="387">
        <v>5961.5169814156325</v>
      </c>
      <c r="AE2568" s="387">
        <v>0</v>
      </c>
      <c r="AF2568" s="387">
        <v>57.685829799048953</v>
      </c>
      <c r="AG2568" s="387">
        <v>0</v>
      </c>
      <c r="AH2568" s="435">
        <v>8215.8869847886326</v>
      </c>
      <c r="AI2568" s="252">
        <v>0</v>
      </c>
      <c r="AJ2568" s="242">
        <v>0</v>
      </c>
      <c r="AK2568" s="253">
        <v>0</v>
      </c>
      <c r="AL2568" s="253">
        <v>0</v>
      </c>
      <c r="AM2568" s="253">
        <v>0</v>
      </c>
      <c r="AN2568" s="242">
        <v>0</v>
      </c>
      <c r="AO2568" s="253">
        <v>28.395017305128111</v>
      </c>
      <c r="AP2568" s="225">
        <v>28.395017305128111</v>
      </c>
      <c r="AQ2568" s="246">
        <v>0</v>
      </c>
      <c r="AR2568" s="386">
        <v>0</v>
      </c>
      <c r="AS2568" s="387">
        <v>0</v>
      </c>
      <c r="AT2568" s="387">
        <v>9130.9924755284537</v>
      </c>
      <c r="AU2568" s="387">
        <v>7.6522881457718768</v>
      </c>
      <c r="AV2568" s="387">
        <v>14.729915227035209</v>
      </c>
      <c r="AW2568" s="387">
        <v>0</v>
      </c>
      <c r="AX2568" s="387">
        <v>0</v>
      </c>
      <c r="AY2568" s="387">
        <v>0</v>
      </c>
      <c r="AZ2568" s="379">
        <v>9153.3746789012603</v>
      </c>
      <c r="BA2568" s="465">
        <v>0</v>
      </c>
      <c r="BB2568" s="466">
        <v>0</v>
      </c>
      <c r="BC2568" s="466">
        <v>21.296262978846084</v>
      </c>
      <c r="BD2568" s="462">
        <v>21.296262978846084</v>
      </c>
      <c r="BE2568" s="254">
        <v>0</v>
      </c>
      <c r="BF2568" s="255">
        <v>0</v>
      </c>
      <c r="BG2568" s="255">
        <v>4.2254490037393024</v>
      </c>
      <c r="BH2568" s="255">
        <v>0</v>
      </c>
      <c r="BI2568" s="229">
        <v>4.2254490037393024</v>
      </c>
      <c r="BJ2568" s="522">
        <v>5.0705388044871631</v>
      </c>
      <c r="BK2568" s="523">
        <v>0</v>
      </c>
      <c r="BL2568" s="523">
        <v>38.029041033653719</v>
      </c>
      <c r="BM2568" s="523">
        <v>29.57814302617512</v>
      </c>
      <c r="BN2568" s="519">
        <v>72.677722864315996</v>
      </c>
    </row>
    <row r="2569" spans="1:66" x14ac:dyDescent="0.2">
      <c r="A2569" s="633" t="s">
        <v>74</v>
      </c>
      <c r="B2569" s="638">
        <v>2014</v>
      </c>
      <c r="C2569" s="639">
        <v>3</v>
      </c>
      <c r="D2569" s="640">
        <v>9</v>
      </c>
      <c r="E2569" s="594">
        <v>41899</v>
      </c>
      <c r="F2569" s="669" t="s">
        <v>162</v>
      </c>
      <c r="G2569" s="595">
        <v>1</v>
      </c>
      <c r="H2569" s="596" t="s">
        <v>489</v>
      </c>
      <c r="I2569" s="597">
        <v>10</v>
      </c>
      <c r="J2569" s="249" t="s">
        <v>153</v>
      </c>
      <c r="K2569" s="249" t="s">
        <v>470</v>
      </c>
      <c r="L2569" s="247">
        <v>4</v>
      </c>
      <c r="M2569" s="250">
        <v>9.7536000000000005</v>
      </c>
      <c r="N2569" s="247">
        <v>238</v>
      </c>
      <c r="O2569" s="251">
        <v>0.10198773061741009</v>
      </c>
      <c r="P2569" s="247" t="s">
        <v>473</v>
      </c>
      <c r="Q2569" s="247">
        <v>207</v>
      </c>
      <c r="R2569" s="251">
        <v>8.7839379084694386E-2</v>
      </c>
      <c r="S2569" s="248">
        <v>22.3</v>
      </c>
      <c r="T2569" s="247">
        <v>110.00000000000001</v>
      </c>
      <c r="U2569" s="248">
        <v>7.4</v>
      </c>
      <c r="V2569" s="247">
        <v>6</v>
      </c>
      <c r="W2569" s="247">
        <v>19285</v>
      </c>
      <c r="X2569" s="414">
        <v>5.8561775965000002</v>
      </c>
      <c r="Y2569" s="386">
        <v>430.20723987362061</v>
      </c>
      <c r="Z2569" s="387">
        <v>0</v>
      </c>
      <c r="AA2569" s="387">
        <v>11.953189404951818</v>
      </c>
      <c r="AB2569" s="387">
        <v>0</v>
      </c>
      <c r="AC2569" s="387">
        <v>0</v>
      </c>
      <c r="AD2569" s="387">
        <v>9402.6298029126028</v>
      </c>
      <c r="AE2569" s="387">
        <v>0</v>
      </c>
      <c r="AF2569" s="387">
        <v>40.796235439100549</v>
      </c>
      <c r="AG2569" s="387">
        <v>0</v>
      </c>
      <c r="AH2569" s="435">
        <v>9885.5864676302754</v>
      </c>
      <c r="AI2569" s="252">
        <v>10.040679100159526</v>
      </c>
      <c r="AJ2569" s="242">
        <v>0</v>
      </c>
      <c r="AK2569" s="253">
        <v>0</v>
      </c>
      <c r="AL2569" s="253">
        <v>0</v>
      </c>
      <c r="AM2569" s="253">
        <v>0</v>
      </c>
      <c r="AN2569" s="242">
        <v>0</v>
      </c>
      <c r="AO2569" s="253">
        <v>0</v>
      </c>
      <c r="AP2569" s="225">
        <v>10.040679100159526</v>
      </c>
      <c r="AQ2569" s="246">
        <v>0</v>
      </c>
      <c r="AR2569" s="386">
        <v>0</v>
      </c>
      <c r="AS2569" s="387">
        <v>0</v>
      </c>
      <c r="AT2569" s="387">
        <v>11774.023048960997</v>
      </c>
      <c r="AU2569" s="387">
        <v>16.235419509275804</v>
      </c>
      <c r="AV2569" s="387">
        <v>0</v>
      </c>
      <c r="AW2569" s="387">
        <v>0</v>
      </c>
      <c r="AX2569" s="387">
        <v>11.953189404951818</v>
      </c>
      <c r="AY2569" s="387">
        <v>0</v>
      </c>
      <c r="AZ2569" s="379">
        <v>11802.211657875225</v>
      </c>
      <c r="BA2569" s="465">
        <v>0</v>
      </c>
      <c r="BB2569" s="466">
        <v>0</v>
      </c>
      <c r="BC2569" s="466">
        <v>30.122037300478581</v>
      </c>
      <c r="BD2569" s="462">
        <v>30.122037300478581</v>
      </c>
      <c r="BE2569" s="254">
        <v>0</v>
      </c>
      <c r="BF2569" s="255">
        <v>0</v>
      </c>
      <c r="BG2569" s="255">
        <v>13.447338080570795</v>
      </c>
      <c r="BH2569" s="255">
        <v>0</v>
      </c>
      <c r="BI2569" s="229">
        <v>13.447338080570795</v>
      </c>
      <c r="BJ2569" s="522">
        <v>10.757870464456637</v>
      </c>
      <c r="BK2569" s="523">
        <v>0</v>
      </c>
      <c r="BL2569" s="523">
        <v>47.812757619807265</v>
      </c>
      <c r="BM2569" s="523">
        <v>53.789352322283179</v>
      </c>
      <c r="BN2569" s="519">
        <v>112.35998040654708</v>
      </c>
    </row>
    <row r="2570" spans="1:66" x14ac:dyDescent="0.2">
      <c r="A2570" s="633" t="s">
        <v>74</v>
      </c>
      <c r="B2570" s="638">
        <v>2014</v>
      </c>
      <c r="C2570" s="639">
        <v>3</v>
      </c>
      <c r="D2570" s="640">
        <v>9</v>
      </c>
      <c r="E2570" s="594">
        <v>41899</v>
      </c>
      <c r="F2570" s="669" t="s">
        <v>167</v>
      </c>
      <c r="G2570" s="595">
        <v>1</v>
      </c>
      <c r="H2570" s="596" t="s">
        <v>490</v>
      </c>
      <c r="I2570" s="597">
        <v>10</v>
      </c>
      <c r="J2570" s="249" t="s">
        <v>153</v>
      </c>
      <c r="K2570" s="249" t="s">
        <v>470</v>
      </c>
      <c r="L2570" s="247">
        <v>4</v>
      </c>
      <c r="M2570" s="250">
        <v>11.5824</v>
      </c>
      <c r="N2570" s="247">
        <v>231</v>
      </c>
      <c r="O2570" s="251">
        <v>9.8780956590054023E-2</v>
      </c>
      <c r="P2570" s="247" t="s">
        <v>473</v>
      </c>
      <c r="Q2570" s="247">
        <v>228</v>
      </c>
      <c r="R2570" s="251">
        <v>9.7408703859020868E-2</v>
      </c>
      <c r="S2570" s="248">
        <v>22.4</v>
      </c>
      <c r="T2570" s="247">
        <v>129</v>
      </c>
      <c r="U2570" s="248">
        <v>5.9</v>
      </c>
      <c r="V2570" s="247">
        <v>6</v>
      </c>
      <c r="W2570" s="247">
        <v>15113</v>
      </c>
      <c r="X2570" s="414">
        <v>4.5892876336999997</v>
      </c>
      <c r="Y2570" s="386">
        <v>11.327901877025468</v>
      </c>
      <c r="Z2570" s="387">
        <v>0</v>
      </c>
      <c r="AA2570" s="387">
        <v>0</v>
      </c>
      <c r="AB2570" s="387">
        <v>0</v>
      </c>
      <c r="AC2570" s="387">
        <v>0</v>
      </c>
      <c r="AD2570" s="387">
        <v>4185.0351368182546</v>
      </c>
      <c r="AE2570" s="387">
        <v>0</v>
      </c>
      <c r="AF2570" s="387">
        <v>58.007695583327717</v>
      </c>
      <c r="AG2570" s="387">
        <v>0</v>
      </c>
      <c r="AH2570" s="435">
        <v>4254.3707342786074</v>
      </c>
      <c r="AI2570" s="252">
        <v>28.553451092877399</v>
      </c>
      <c r="AJ2570" s="242">
        <v>0</v>
      </c>
      <c r="AK2570" s="253">
        <v>0</v>
      </c>
      <c r="AL2570" s="253">
        <v>0</v>
      </c>
      <c r="AM2570" s="253">
        <v>0</v>
      </c>
      <c r="AN2570" s="242">
        <v>0</v>
      </c>
      <c r="AO2570" s="253">
        <v>71.383627732193489</v>
      </c>
      <c r="AP2570" s="225">
        <v>99.937078825070884</v>
      </c>
      <c r="AQ2570" s="246">
        <v>4.2490254602496131</v>
      </c>
      <c r="AR2570" s="386">
        <v>0</v>
      </c>
      <c r="AS2570" s="387">
        <v>0</v>
      </c>
      <c r="AT2570" s="387">
        <v>15969.979188450008</v>
      </c>
      <c r="AU2570" s="387">
        <v>53.864895759584343</v>
      </c>
      <c r="AV2570" s="387">
        <v>0</v>
      </c>
      <c r="AW2570" s="387">
        <v>0</v>
      </c>
      <c r="AX2570" s="387">
        <v>8.4980509204992263</v>
      </c>
      <c r="AY2570" s="387">
        <v>0</v>
      </c>
      <c r="AZ2570" s="379">
        <v>16032.342135130093</v>
      </c>
      <c r="BA2570" s="465">
        <v>0</v>
      </c>
      <c r="BB2570" s="466">
        <v>0</v>
      </c>
      <c r="BC2570" s="466">
        <v>78.521990505412845</v>
      </c>
      <c r="BD2570" s="462">
        <v>78.521990505412845</v>
      </c>
      <c r="BE2570" s="254">
        <v>0</v>
      </c>
      <c r="BF2570" s="255">
        <v>2.5494152761497677</v>
      </c>
      <c r="BG2570" s="255">
        <v>64.585186995794132</v>
      </c>
      <c r="BH2570" s="255">
        <v>0</v>
      </c>
      <c r="BI2570" s="229">
        <v>67.134602271943905</v>
      </c>
      <c r="BJ2570" s="522">
        <v>12.747076380748839</v>
      </c>
      <c r="BK2570" s="523">
        <v>0</v>
      </c>
      <c r="BL2570" s="523">
        <v>148.71589110873649</v>
      </c>
      <c r="BM2570" s="523">
        <v>144.46686564848687</v>
      </c>
      <c r="BN2570" s="519">
        <v>305.9298331379722</v>
      </c>
    </row>
    <row r="2571" spans="1:66" x14ac:dyDescent="0.2">
      <c r="A2571" s="633" t="s">
        <v>74</v>
      </c>
      <c r="B2571" s="638">
        <v>2014</v>
      </c>
      <c r="C2571" s="639">
        <v>3</v>
      </c>
      <c r="D2571" s="640">
        <v>9</v>
      </c>
      <c r="E2571" s="594">
        <v>41893</v>
      </c>
      <c r="F2571" s="669" t="s">
        <v>172</v>
      </c>
      <c r="G2571" s="595">
        <v>0</v>
      </c>
      <c r="H2571" s="596" t="s">
        <v>491</v>
      </c>
      <c r="I2571" s="597">
        <v>10</v>
      </c>
      <c r="J2571" s="249" t="s">
        <v>173</v>
      </c>
      <c r="K2571" s="233" t="s">
        <v>475</v>
      </c>
      <c r="L2571" s="247">
        <v>4</v>
      </c>
      <c r="M2571" s="250">
        <v>10.668000000000001</v>
      </c>
      <c r="N2571" s="247">
        <v>218</v>
      </c>
      <c r="O2571" s="251">
        <v>9.2843783488716705E-2</v>
      </c>
      <c r="P2571" s="247" t="s">
        <v>473</v>
      </c>
      <c r="Q2571" s="247">
        <v>249</v>
      </c>
      <c r="R2571" s="251">
        <v>0.10704029874747994</v>
      </c>
      <c r="S2571" s="248">
        <v>22.5</v>
      </c>
      <c r="T2571" s="247">
        <v>68</v>
      </c>
      <c r="U2571" s="248">
        <v>9.1</v>
      </c>
      <c r="V2571" s="247">
        <v>2</v>
      </c>
      <c r="W2571" s="247">
        <v>21767</v>
      </c>
      <c r="X2571" s="414">
        <v>6.6098738783000002</v>
      </c>
      <c r="Y2571" s="386">
        <v>0</v>
      </c>
      <c r="Z2571" s="387">
        <v>0</v>
      </c>
      <c r="AA2571" s="387">
        <v>0</v>
      </c>
      <c r="AB2571" s="387">
        <v>0</v>
      </c>
      <c r="AC2571" s="387">
        <v>0</v>
      </c>
      <c r="AD2571" s="387">
        <v>3235.2710092606635</v>
      </c>
      <c r="AE2571" s="387">
        <v>0</v>
      </c>
      <c r="AF2571" s="387">
        <v>129.08718316111776</v>
      </c>
      <c r="AG2571" s="387">
        <v>0</v>
      </c>
      <c r="AH2571" s="435">
        <v>3364.3581924217815</v>
      </c>
      <c r="AI2571" s="252">
        <v>0</v>
      </c>
      <c r="AJ2571" s="242">
        <v>0</v>
      </c>
      <c r="AK2571" s="253">
        <v>0</v>
      </c>
      <c r="AL2571" s="253">
        <v>0.33535687782847273</v>
      </c>
      <c r="AM2571" s="253">
        <v>0</v>
      </c>
      <c r="AN2571" s="242">
        <v>0</v>
      </c>
      <c r="AO2571" s="253">
        <v>16.944347511333358</v>
      </c>
      <c r="AP2571" s="225">
        <v>17.279704389161832</v>
      </c>
      <c r="AQ2571" s="246">
        <v>0</v>
      </c>
      <c r="AR2571" s="386">
        <v>0</v>
      </c>
      <c r="AS2571" s="387">
        <v>3.7822204266369104</v>
      </c>
      <c r="AT2571" s="387">
        <v>13407.325913475037</v>
      </c>
      <c r="AU2571" s="387">
        <v>210.05443657427637</v>
      </c>
      <c r="AV2571" s="387">
        <v>0</v>
      </c>
      <c r="AW2571" s="387">
        <v>0</v>
      </c>
      <c r="AX2571" s="387">
        <v>10.085921137698428</v>
      </c>
      <c r="AY2571" s="387">
        <v>0</v>
      </c>
      <c r="AZ2571" s="379">
        <v>13631.248491613651</v>
      </c>
      <c r="BA2571" s="465">
        <v>0</v>
      </c>
      <c r="BB2571" s="466">
        <v>0</v>
      </c>
      <c r="BC2571" s="466">
        <v>46.596955656166735</v>
      </c>
      <c r="BD2571" s="462">
        <v>46.596955656166735</v>
      </c>
      <c r="BE2571" s="254">
        <v>0</v>
      </c>
      <c r="BF2571" s="255">
        <v>0</v>
      </c>
      <c r="BG2571" s="255">
        <v>59.254786683978274</v>
      </c>
      <c r="BH2571" s="255">
        <v>0</v>
      </c>
      <c r="BI2571" s="229">
        <v>59.254786683978274</v>
      </c>
      <c r="BJ2571" s="522">
        <v>19.667546218511934</v>
      </c>
      <c r="BK2571" s="523">
        <v>0</v>
      </c>
      <c r="BL2571" s="523">
        <v>209.28286360724243</v>
      </c>
      <c r="BM2571" s="523">
        <v>128.59549450565498</v>
      </c>
      <c r="BN2571" s="519">
        <v>357.54590433140936</v>
      </c>
    </row>
    <row r="2572" spans="1:66" x14ac:dyDescent="0.2">
      <c r="A2572" s="633" t="s">
        <v>74</v>
      </c>
      <c r="B2572" s="638">
        <v>2014</v>
      </c>
      <c r="C2572" s="639">
        <v>3</v>
      </c>
      <c r="D2572" s="640">
        <v>9</v>
      </c>
      <c r="E2572" s="594">
        <v>41899</v>
      </c>
      <c r="F2572" s="669" t="s">
        <v>178</v>
      </c>
      <c r="G2572" s="595">
        <v>0</v>
      </c>
      <c r="H2572" s="596" t="s">
        <v>492</v>
      </c>
      <c r="I2572" s="597">
        <v>10</v>
      </c>
      <c r="J2572" s="249" t="s">
        <v>179</v>
      </c>
      <c r="K2572" s="233" t="s">
        <v>475</v>
      </c>
      <c r="L2572" s="247">
        <v>4</v>
      </c>
      <c r="M2572" s="250">
        <v>10.363200000000001</v>
      </c>
      <c r="N2572" s="247">
        <v>400</v>
      </c>
      <c r="O2572" s="251">
        <v>0.17777315297948743</v>
      </c>
      <c r="P2572" s="247" t="s">
        <v>473</v>
      </c>
      <c r="Q2572" s="247">
        <v>400</v>
      </c>
      <c r="R2572" s="251">
        <v>0.17777315297948743</v>
      </c>
      <c r="S2572" s="248">
        <v>22.1</v>
      </c>
      <c r="T2572" s="247">
        <v>50</v>
      </c>
      <c r="U2572" s="248">
        <v>17.2</v>
      </c>
      <c r="V2572" s="247">
        <v>6</v>
      </c>
      <c r="W2572" s="247">
        <v>20225</v>
      </c>
      <c r="X2572" s="414">
        <v>6.1416226025</v>
      </c>
      <c r="Y2572" s="386">
        <v>0</v>
      </c>
      <c r="Z2572" s="387">
        <v>0</v>
      </c>
      <c r="AA2572" s="387">
        <v>0</v>
      </c>
      <c r="AB2572" s="387">
        <v>0</v>
      </c>
      <c r="AC2572" s="387">
        <v>0</v>
      </c>
      <c r="AD2572" s="387">
        <v>3792.5645236681567</v>
      </c>
      <c r="AE2572" s="387">
        <v>0</v>
      </c>
      <c r="AF2572" s="387">
        <v>2695.2242218956821</v>
      </c>
      <c r="AG2572" s="387">
        <v>0</v>
      </c>
      <c r="AH2572" s="435">
        <v>6487.7887455638393</v>
      </c>
      <c r="AI2572" s="252">
        <v>0</v>
      </c>
      <c r="AJ2572" s="242">
        <v>0</v>
      </c>
      <c r="AK2572" s="253">
        <v>0</v>
      </c>
      <c r="AL2572" s="253">
        <v>0</v>
      </c>
      <c r="AM2572" s="253">
        <v>0</v>
      </c>
      <c r="AN2572" s="242">
        <v>0</v>
      </c>
      <c r="AO2572" s="253">
        <v>9.1181115520196112</v>
      </c>
      <c r="AP2572" s="225">
        <v>9.1181115520196112</v>
      </c>
      <c r="AQ2572" s="246">
        <v>0</v>
      </c>
      <c r="AR2572" s="386">
        <v>0</v>
      </c>
      <c r="AS2572" s="387">
        <v>0</v>
      </c>
      <c r="AT2572" s="387">
        <v>6988.8262616236416</v>
      </c>
      <c r="AU2572" s="387">
        <v>1051.7144656045859</v>
      </c>
      <c r="AV2572" s="387">
        <v>0</v>
      </c>
      <c r="AW2572" s="387">
        <v>0</v>
      </c>
      <c r="AX2572" s="387">
        <v>0</v>
      </c>
      <c r="AY2572" s="387">
        <v>0</v>
      </c>
      <c r="AZ2572" s="379">
        <v>8040.5407272282273</v>
      </c>
      <c r="BA2572" s="465">
        <v>0</v>
      </c>
      <c r="BB2572" s="466">
        <v>0</v>
      </c>
      <c r="BC2572" s="466">
        <v>13.677167328029418</v>
      </c>
      <c r="BD2572" s="462">
        <v>13.677167328029418</v>
      </c>
      <c r="BE2572" s="254">
        <v>0</v>
      </c>
      <c r="BF2572" s="255">
        <v>0</v>
      </c>
      <c r="BG2572" s="255">
        <v>11.126267072404886</v>
      </c>
      <c r="BH2572" s="255">
        <v>0</v>
      </c>
      <c r="BI2572" s="229">
        <v>11.126267072404886</v>
      </c>
      <c r="BJ2572" s="522">
        <v>0</v>
      </c>
      <c r="BK2572" s="523">
        <v>0</v>
      </c>
      <c r="BL2572" s="523">
        <v>795.12103712551971</v>
      </c>
      <c r="BM2572" s="523">
        <v>13.568618380981567</v>
      </c>
      <c r="BN2572" s="519">
        <v>808.68965550650125</v>
      </c>
    </row>
    <row r="2573" spans="1:66" x14ac:dyDescent="0.2">
      <c r="A2573" s="633" t="s">
        <v>74</v>
      </c>
      <c r="B2573" s="638">
        <v>2014</v>
      </c>
      <c r="C2573" s="639">
        <v>3</v>
      </c>
      <c r="D2573" s="640">
        <v>9</v>
      </c>
      <c r="E2573" s="594">
        <v>41893</v>
      </c>
      <c r="F2573" s="669" t="s">
        <v>181</v>
      </c>
      <c r="G2573" s="595">
        <v>0</v>
      </c>
      <c r="H2573" s="596" t="s">
        <v>493</v>
      </c>
      <c r="I2573" s="597">
        <v>10</v>
      </c>
      <c r="J2573" s="249" t="s">
        <v>173</v>
      </c>
      <c r="K2573" s="233" t="s">
        <v>475</v>
      </c>
      <c r="L2573" s="247">
        <v>3</v>
      </c>
      <c r="M2573" s="250">
        <v>3.048</v>
      </c>
      <c r="N2573" s="247">
        <v>211</v>
      </c>
      <c r="O2573" s="251">
        <v>8.9657050521103829E-2</v>
      </c>
      <c r="P2573" s="247" t="s">
        <v>473</v>
      </c>
      <c r="Q2573" s="247">
        <v>188</v>
      </c>
      <c r="R2573" s="251">
        <v>7.9239924543700116E-2</v>
      </c>
      <c r="S2573" s="248">
        <v>23.9</v>
      </c>
      <c r="T2573" s="247">
        <v>60</v>
      </c>
      <c r="U2573" s="248">
        <v>10.8</v>
      </c>
      <c r="V2573" s="247">
        <v>2</v>
      </c>
      <c r="W2573" s="247">
        <v>18598</v>
      </c>
      <c r="X2573" s="414">
        <v>5.6475598101999998</v>
      </c>
      <c r="Y2573" s="386">
        <v>15.735409566830173</v>
      </c>
      <c r="Z2573" s="387">
        <v>0</v>
      </c>
      <c r="AA2573" s="387">
        <v>0</v>
      </c>
      <c r="AB2573" s="387">
        <v>0</v>
      </c>
      <c r="AC2573" s="387">
        <v>0</v>
      </c>
      <c r="AD2573" s="387">
        <v>94.270803301354647</v>
      </c>
      <c r="AE2573" s="387">
        <v>0</v>
      </c>
      <c r="AF2573" s="387">
        <v>352.52688480977082</v>
      </c>
      <c r="AG2573" s="387">
        <v>0</v>
      </c>
      <c r="AH2573" s="435">
        <v>462.53309767795565</v>
      </c>
      <c r="AI2573" s="252">
        <v>0</v>
      </c>
      <c r="AJ2573" s="242">
        <v>0</v>
      </c>
      <c r="AK2573" s="253">
        <v>0</v>
      </c>
      <c r="AL2573" s="253">
        <v>0</v>
      </c>
      <c r="AM2573" s="253">
        <v>0</v>
      </c>
      <c r="AN2573" s="242">
        <v>0</v>
      </c>
      <c r="AO2573" s="253">
        <v>9.9157869738464708</v>
      </c>
      <c r="AP2573" s="225">
        <v>9.9157869738464708</v>
      </c>
      <c r="AQ2573" s="246">
        <v>0</v>
      </c>
      <c r="AR2573" s="386">
        <v>0</v>
      </c>
      <c r="AS2573" s="387">
        <v>0</v>
      </c>
      <c r="AT2573" s="387">
        <v>5431.3723149244033</v>
      </c>
      <c r="AU2573" s="387">
        <v>994.07535089056194</v>
      </c>
      <c r="AV2573" s="387">
        <v>0</v>
      </c>
      <c r="AW2573" s="387">
        <v>0</v>
      </c>
      <c r="AX2573" s="387">
        <v>0</v>
      </c>
      <c r="AY2573" s="387">
        <v>0</v>
      </c>
      <c r="AZ2573" s="379">
        <v>6425.4476658149651</v>
      </c>
      <c r="BA2573" s="465">
        <v>0</v>
      </c>
      <c r="BB2573" s="466">
        <v>0</v>
      </c>
      <c r="BC2573" s="466">
        <v>29.747360921539407</v>
      </c>
      <c r="BD2573" s="462">
        <v>29.747360921539407</v>
      </c>
      <c r="BE2573" s="254">
        <v>0</v>
      </c>
      <c r="BF2573" s="255">
        <v>0</v>
      </c>
      <c r="BG2573" s="255">
        <v>87.058248728711575</v>
      </c>
      <c r="BH2573" s="255">
        <v>0.20657889528846815</v>
      </c>
      <c r="BI2573" s="229">
        <v>87.264827624000048</v>
      </c>
      <c r="BJ2573" s="522">
        <v>19.477438698626994</v>
      </c>
      <c r="BK2573" s="523">
        <v>0</v>
      </c>
      <c r="BL2573" s="523">
        <v>200.67664113736902</v>
      </c>
      <c r="BM2573" s="523">
        <v>162.31198915522492</v>
      </c>
      <c r="BN2573" s="519">
        <v>382.46606899122094</v>
      </c>
    </row>
    <row r="2574" spans="1:66" x14ac:dyDescent="0.2">
      <c r="A2574" s="633" t="s">
        <v>74</v>
      </c>
      <c r="B2574" s="638">
        <v>2014</v>
      </c>
      <c r="C2574" s="639">
        <v>3</v>
      </c>
      <c r="D2574" s="640">
        <v>9</v>
      </c>
      <c r="E2574" s="594">
        <v>41899</v>
      </c>
      <c r="F2574" s="669" t="s">
        <v>182</v>
      </c>
      <c r="G2574" s="595">
        <v>0</v>
      </c>
      <c r="H2574" s="596" t="s">
        <v>494</v>
      </c>
      <c r="I2574" s="597">
        <v>10</v>
      </c>
      <c r="J2574" s="249" t="s">
        <v>179</v>
      </c>
      <c r="K2574" s="233" t="s">
        <v>475</v>
      </c>
      <c r="L2574" s="247">
        <v>4</v>
      </c>
      <c r="M2574" s="250">
        <v>10.972800000000001</v>
      </c>
      <c r="N2574" s="247">
        <v>234</v>
      </c>
      <c r="O2574" s="251">
        <v>0.10015446331466674</v>
      </c>
      <c r="P2574" s="247" t="s">
        <v>473</v>
      </c>
      <c r="Q2574" s="247">
        <v>254</v>
      </c>
      <c r="R2574" s="251">
        <v>0.10934216007323697</v>
      </c>
      <c r="S2574" s="248">
        <v>21.9</v>
      </c>
      <c r="T2574" s="247">
        <v>90</v>
      </c>
      <c r="U2574" s="248">
        <v>10</v>
      </c>
      <c r="V2574" s="247">
        <v>6</v>
      </c>
      <c r="W2574" s="247">
        <v>16565</v>
      </c>
      <c r="X2574" s="414">
        <v>5.0302090684999996</v>
      </c>
      <c r="Y2574" s="386">
        <v>0</v>
      </c>
      <c r="Z2574" s="387">
        <v>0</v>
      </c>
      <c r="AA2574" s="387">
        <v>0</v>
      </c>
      <c r="AB2574" s="387">
        <v>0</v>
      </c>
      <c r="AC2574" s="387">
        <v>0</v>
      </c>
      <c r="AD2574" s="387">
        <v>15055.815567241169</v>
      </c>
      <c r="AE2574" s="387">
        <v>0</v>
      </c>
      <c r="AF2574" s="387">
        <v>271.40025024985698</v>
      </c>
      <c r="AG2574" s="387">
        <v>0</v>
      </c>
      <c r="AH2574" s="435">
        <v>15327.215817491026</v>
      </c>
      <c r="AI2574" s="252">
        <v>33.398214211819493</v>
      </c>
      <c r="AJ2574" s="242">
        <v>0</v>
      </c>
      <c r="AK2574" s="253">
        <v>0</v>
      </c>
      <c r="AL2574" s="253">
        <v>0</v>
      </c>
      <c r="AM2574" s="253">
        <v>0</v>
      </c>
      <c r="AN2574" s="242">
        <v>0</v>
      </c>
      <c r="AO2574" s="253">
        <v>33.398214211819493</v>
      </c>
      <c r="AP2574" s="225">
        <v>66.796428423638986</v>
      </c>
      <c r="AQ2574" s="246">
        <v>0</v>
      </c>
      <c r="AR2574" s="386">
        <v>0</v>
      </c>
      <c r="AS2574" s="387">
        <v>0</v>
      </c>
      <c r="AT2574" s="387">
        <v>20210.372693379035</v>
      </c>
      <c r="AU2574" s="387">
        <v>117.0080591054861</v>
      </c>
      <c r="AV2574" s="387">
        <v>0</v>
      </c>
      <c r="AW2574" s="387">
        <v>0</v>
      </c>
      <c r="AX2574" s="387">
        <v>0</v>
      </c>
      <c r="AY2574" s="387">
        <v>0</v>
      </c>
      <c r="AZ2574" s="379">
        <v>20327.380752484522</v>
      </c>
      <c r="BA2574" s="465">
        <v>0</v>
      </c>
      <c r="BB2574" s="466">
        <v>0</v>
      </c>
      <c r="BC2574" s="466">
        <v>58.446874870684105</v>
      </c>
      <c r="BD2574" s="462">
        <v>58.446874870684105</v>
      </c>
      <c r="BE2574" s="254">
        <v>0</v>
      </c>
      <c r="BF2574" s="255">
        <v>0</v>
      </c>
      <c r="BG2574" s="255">
        <v>29.322836882401045</v>
      </c>
      <c r="BH2574" s="255">
        <v>0</v>
      </c>
      <c r="BI2574" s="229">
        <v>29.322836882401045</v>
      </c>
      <c r="BJ2574" s="522">
        <v>32.80181752946558</v>
      </c>
      <c r="BK2574" s="523">
        <v>0</v>
      </c>
      <c r="BL2574" s="523">
        <v>119.27933647078392</v>
      </c>
      <c r="BM2574" s="523">
        <v>144.12919823553057</v>
      </c>
      <c r="BN2574" s="519">
        <v>296.21035223578008</v>
      </c>
    </row>
    <row r="2575" spans="1:66" x14ac:dyDescent="0.2">
      <c r="A2575" s="633" t="s">
        <v>74</v>
      </c>
      <c r="B2575" s="638">
        <v>2014</v>
      </c>
      <c r="C2575" s="639">
        <v>3</v>
      </c>
      <c r="D2575" s="640">
        <v>9</v>
      </c>
      <c r="E2575" s="594">
        <v>41899</v>
      </c>
      <c r="F2575" s="669" t="s">
        <v>184</v>
      </c>
      <c r="G2575" s="595">
        <v>0</v>
      </c>
      <c r="H2575" s="596" t="s">
        <v>495</v>
      </c>
      <c r="I2575" s="597">
        <v>10</v>
      </c>
      <c r="J2575" s="249" t="s">
        <v>179</v>
      </c>
      <c r="K2575" s="233" t="s">
        <v>475</v>
      </c>
      <c r="L2575" s="247">
        <v>4</v>
      </c>
      <c r="M2575" s="250">
        <v>12.192</v>
      </c>
      <c r="N2575" s="247">
        <v>1107</v>
      </c>
      <c r="O2575" s="251">
        <v>0.52861296556890314</v>
      </c>
      <c r="P2575" s="247" t="s">
        <v>473</v>
      </c>
      <c r="Q2575" s="247">
        <v>1110</v>
      </c>
      <c r="R2575" s="251">
        <v>0.5301472146544709</v>
      </c>
      <c r="S2575" s="248">
        <v>24.2</v>
      </c>
      <c r="T2575" s="247">
        <v>50</v>
      </c>
      <c r="U2575" s="248">
        <v>16.7</v>
      </c>
      <c r="V2575" s="247">
        <v>1</v>
      </c>
      <c r="W2575" s="247">
        <v>20182</v>
      </c>
      <c r="X2575" s="414">
        <v>6.1285650118000001</v>
      </c>
      <c r="Y2575" s="386">
        <v>0</v>
      </c>
      <c r="Z2575" s="387">
        <v>0</v>
      </c>
      <c r="AA2575" s="387">
        <v>2635.2008943210403</v>
      </c>
      <c r="AB2575" s="387">
        <v>0</v>
      </c>
      <c r="AC2575" s="387">
        <v>0</v>
      </c>
      <c r="AD2575" s="387">
        <v>8417.8857368191311</v>
      </c>
      <c r="AE2575" s="387">
        <v>0</v>
      </c>
      <c r="AF2575" s="387">
        <v>1846.1246602125827</v>
      </c>
      <c r="AG2575" s="387">
        <v>0</v>
      </c>
      <c r="AH2575" s="435">
        <v>12899.211291352754</v>
      </c>
      <c r="AI2575" s="252">
        <v>0</v>
      </c>
      <c r="AJ2575" s="242">
        <v>0</v>
      </c>
      <c r="AK2575" s="253">
        <v>4.6116015650618216</v>
      </c>
      <c r="AL2575" s="253">
        <v>0</v>
      </c>
      <c r="AM2575" s="253">
        <v>0</v>
      </c>
      <c r="AN2575" s="242">
        <v>0</v>
      </c>
      <c r="AO2575" s="253">
        <v>186.40578957723574</v>
      </c>
      <c r="AP2575" s="225">
        <v>191.01739114229756</v>
      </c>
      <c r="AQ2575" s="246">
        <v>0</v>
      </c>
      <c r="AR2575" s="386">
        <v>0</v>
      </c>
      <c r="AS2575" s="387">
        <v>0</v>
      </c>
      <c r="AT2575" s="387">
        <v>22530.551562093162</v>
      </c>
      <c r="AU2575" s="387">
        <v>2172.6745941933286</v>
      </c>
      <c r="AV2575" s="387">
        <v>0</v>
      </c>
      <c r="AW2575" s="387">
        <v>0</v>
      </c>
      <c r="AX2575" s="387">
        <v>2399.4197616712631</v>
      </c>
      <c r="AY2575" s="387">
        <v>0</v>
      </c>
      <c r="AZ2575" s="379">
        <v>27102.645917957754</v>
      </c>
      <c r="BA2575" s="465">
        <v>0</v>
      </c>
      <c r="BB2575" s="466">
        <v>0</v>
      </c>
      <c r="BC2575" s="466">
        <v>768.9238820060973</v>
      </c>
      <c r="BD2575" s="462">
        <v>768.9238820060973</v>
      </c>
      <c r="BE2575" s="254">
        <v>0</v>
      </c>
      <c r="BF2575" s="255">
        <v>0</v>
      </c>
      <c r="BG2575" s="255">
        <v>74.201709392724055</v>
      </c>
      <c r="BH2575" s="255">
        <v>4.8543174369071806</v>
      </c>
      <c r="BI2575" s="229">
        <v>79.056026829631236</v>
      </c>
      <c r="BJ2575" s="522">
        <v>0</v>
      </c>
      <c r="BK2575" s="523">
        <v>27.738956782326746</v>
      </c>
      <c r="BL2575" s="523">
        <v>4812.7090017336905</v>
      </c>
      <c r="BM2575" s="523">
        <v>0</v>
      </c>
      <c r="BN2575" s="519">
        <v>4840.447958516017</v>
      </c>
    </row>
    <row r="2576" spans="1:66" x14ac:dyDescent="0.2">
      <c r="A2576" s="633" t="s">
        <v>74</v>
      </c>
      <c r="B2576" s="638">
        <v>2014</v>
      </c>
      <c r="C2576" s="639">
        <v>3</v>
      </c>
      <c r="D2576" s="640">
        <v>9</v>
      </c>
      <c r="E2576" s="594">
        <v>41899</v>
      </c>
      <c r="F2576" s="669" t="s">
        <v>187</v>
      </c>
      <c r="G2576" s="595">
        <v>0</v>
      </c>
      <c r="H2576" s="596" t="s">
        <v>496</v>
      </c>
      <c r="I2576" s="597">
        <v>10</v>
      </c>
      <c r="J2576" s="249" t="s">
        <v>179</v>
      </c>
      <c r="K2576" s="233" t="s">
        <v>475</v>
      </c>
      <c r="L2576" s="247">
        <v>4</v>
      </c>
      <c r="M2576" s="250">
        <v>11.277600000000001</v>
      </c>
      <c r="N2576" s="247">
        <v>904</v>
      </c>
      <c r="O2576" s="251">
        <v>0.42553001604040502</v>
      </c>
      <c r="P2576" s="247" t="s">
        <v>473</v>
      </c>
      <c r="Q2576" s="247">
        <v>886</v>
      </c>
      <c r="R2576" s="251">
        <v>0.4164644311659218</v>
      </c>
      <c r="S2576" s="248">
        <v>23.4</v>
      </c>
      <c r="T2576" s="247">
        <v>36</v>
      </c>
      <c r="U2576" s="248">
        <v>18.899999999999999</v>
      </c>
      <c r="V2576" s="247">
        <v>1</v>
      </c>
      <c r="W2576" s="247">
        <v>15506</v>
      </c>
      <c r="X2576" s="414">
        <v>4.7086279394000004</v>
      </c>
      <c r="Y2576" s="386">
        <v>0</v>
      </c>
      <c r="Z2576" s="387">
        <v>0</v>
      </c>
      <c r="AA2576" s="387">
        <v>788.44624119379193</v>
      </c>
      <c r="AB2576" s="387">
        <v>0</v>
      </c>
      <c r="AC2576" s="387">
        <v>0</v>
      </c>
      <c r="AD2576" s="387">
        <v>2261.0272858714366</v>
      </c>
      <c r="AE2576" s="387">
        <v>0</v>
      </c>
      <c r="AF2576" s="387">
        <v>3840.7438393411153</v>
      </c>
      <c r="AG2576" s="387">
        <v>0</v>
      </c>
      <c r="AH2576" s="435">
        <v>6890.2173664063439</v>
      </c>
      <c r="AI2576" s="252">
        <v>0</v>
      </c>
      <c r="AJ2576" s="242">
        <v>0</v>
      </c>
      <c r="AK2576" s="253">
        <v>4.289864321404405</v>
      </c>
      <c r="AL2576" s="253">
        <v>0</v>
      </c>
      <c r="AM2576" s="253">
        <v>0</v>
      </c>
      <c r="AN2576" s="242">
        <v>0</v>
      </c>
      <c r="AO2576" s="253">
        <v>24.083448821919461</v>
      </c>
      <c r="AP2576" s="225">
        <v>28.373313143323866</v>
      </c>
      <c r="AQ2576" s="246">
        <v>0</v>
      </c>
      <c r="AR2576" s="386">
        <v>0</v>
      </c>
      <c r="AS2576" s="387">
        <v>0</v>
      </c>
      <c r="AT2576" s="387">
        <v>6088.8262714707707</v>
      </c>
      <c r="AU2576" s="387">
        <v>4342.0415433386779</v>
      </c>
      <c r="AV2576" s="387">
        <v>4.1644296921235737</v>
      </c>
      <c r="AW2576" s="387">
        <v>0</v>
      </c>
      <c r="AX2576" s="387">
        <v>1118.1601238748324</v>
      </c>
      <c r="AY2576" s="387">
        <v>0</v>
      </c>
      <c r="AZ2576" s="379">
        <v>11553.192368376403</v>
      </c>
      <c r="BA2576" s="465">
        <v>0.57341544814093959</v>
      </c>
      <c r="BB2576" s="466">
        <v>0</v>
      </c>
      <c r="BC2576" s="466">
        <v>6.0208622054798653</v>
      </c>
      <c r="BD2576" s="462">
        <v>6.5942776536208045</v>
      </c>
      <c r="BE2576" s="254">
        <v>0</v>
      </c>
      <c r="BF2576" s="255">
        <v>0.71676931017617451</v>
      </c>
      <c r="BG2576" s="255">
        <v>58.775083434446316</v>
      </c>
      <c r="BH2576" s="255">
        <v>2.2578233270549495</v>
      </c>
      <c r="BI2576" s="229">
        <v>61.749676071677442</v>
      </c>
      <c r="BJ2576" s="522">
        <v>0</v>
      </c>
      <c r="BK2576" s="523">
        <v>0</v>
      </c>
      <c r="BL2576" s="523">
        <v>3838.299655993414</v>
      </c>
      <c r="BM2576" s="523">
        <v>3.5838465508808723</v>
      </c>
      <c r="BN2576" s="519">
        <v>3841.883502544295</v>
      </c>
    </row>
    <row r="2577" spans="1:66" x14ac:dyDescent="0.2">
      <c r="A2577" s="633" t="s">
        <v>74</v>
      </c>
      <c r="B2577" s="638">
        <v>2014</v>
      </c>
      <c r="C2577" s="639">
        <v>3</v>
      </c>
      <c r="D2577" s="640">
        <v>9</v>
      </c>
      <c r="E2577" s="594">
        <v>41899</v>
      </c>
      <c r="F2577" s="669" t="s">
        <v>190</v>
      </c>
      <c r="G2577" s="595">
        <v>0</v>
      </c>
      <c r="H2577" s="596" t="s">
        <v>497</v>
      </c>
      <c r="I2577" s="597">
        <v>10</v>
      </c>
      <c r="J2577" s="249" t="s">
        <v>179</v>
      </c>
      <c r="K2577" s="233" t="s">
        <v>475</v>
      </c>
      <c r="L2577" s="247">
        <v>4</v>
      </c>
      <c r="M2577" s="250">
        <v>10.363200000000001</v>
      </c>
      <c r="N2577" s="247">
        <v>592</v>
      </c>
      <c r="O2577" s="251">
        <v>0.27046375186903621</v>
      </c>
      <c r="P2577" s="247" t="s">
        <v>473</v>
      </c>
      <c r="Q2577" s="247">
        <v>608</v>
      </c>
      <c r="R2577" s="251">
        <v>0.27829601198481924</v>
      </c>
      <c r="S2577" s="248">
        <v>22.4</v>
      </c>
      <c r="T2577" s="247">
        <v>33</v>
      </c>
      <c r="U2577" s="248">
        <v>27.8</v>
      </c>
      <c r="V2577" s="247" t="s">
        <v>81</v>
      </c>
      <c r="W2577" s="247">
        <v>18145</v>
      </c>
      <c r="X2577" s="414">
        <v>5.5099996104999995</v>
      </c>
      <c r="Y2577" s="386">
        <v>0</v>
      </c>
      <c r="Z2577" s="387">
        <v>0</v>
      </c>
      <c r="AA2577" s="387">
        <v>10.675777417419241</v>
      </c>
      <c r="AB2577" s="387">
        <v>0</v>
      </c>
      <c r="AC2577" s="387">
        <v>0</v>
      </c>
      <c r="AD2577" s="387">
        <v>3317.9088498935994</v>
      </c>
      <c r="AE2577" s="387">
        <v>0</v>
      </c>
      <c r="AF2577" s="387">
        <v>3015.1144439476916</v>
      </c>
      <c r="AG2577" s="387">
        <v>0</v>
      </c>
      <c r="AH2577" s="435">
        <v>6343.6990712587103</v>
      </c>
      <c r="AI2577" s="252">
        <v>0</v>
      </c>
      <c r="AJ2577" s="242">
        <v>0</v>
      </c>
      <c r="AK2577" s="253">
        <v>3.5496959912918973</v>
      </c>
      <c r="AL2577" s="253">
        <v>0</v>
      </c>
      <c r="AM2577" s="253">
        <v>0</v>
      </c>
      <c r="AN2577" s="242">
        <v>0</v>
      </c>
      <c r="AO2577" s="253">
        <v>44.838265153160805</v>
      </c>
      <c r="AP2577" s="225">
        <v>48.387961144452703</v>
      </c>
      <c r="AQ2577" s="246">
        <v>0</v>
      </c>
      <c r="AR2577" s="386">
        <v>0</v>
      </c>
      <c r="AS2577" s="387">
        <v>0</v>
      </c>
      <c r="AT2577" s="387">
        <v>3762.5496414404029</v>
      </c>
      <c r="AU2577" s="387">
        <v>1657.8761714276404</v>
      </c>
      <c r="AV2577" s="387">
        <v>0</v>
      </c>
      <c r="AW2577" s="387">
        <v>0</v>
      </c>
      <c r="AX2577" s="387">
        <v>10.675777417419241</v>
      </c>
      <c r="AY2577" s="387">
        <v>0</v>
      </c>
      <c r="AZ2577" s="379">
        <v>5431.1015902854624</v>
      </c>
      <c r="BA2577" s="465">
        <v>0</v>
      </c>
      <c r="BB2577" s="466">
        <v>0</v>
      </c>
      <c r="BC2577" s="466">
        <v>4.483826515316081</v>
      </c>
      <c r="BD2577" s="462">
        <v>4.483826515316081</v>
      </c>
      <c r="BE2577" s="254">
        <v>0</v>
      </c>
      <c r="BF2577" s="255">
        <v>2.4020499189193294</v>
      </c>
      <c r="BG2577" s="255">
        <v>54.446464828838117</v>
      </c>
      <c r="BH2577" s="255">
        <v>1.1209566288290205</v>
      </c>
      <c r="BI2577" s="229">
        <v>57.969471376586469</v>
      </c>
      <c r="BJ2577" s="522">
        <v>0</v>
      </c>
      <c r="BK2577" s="523">
        <v>0</v>
      </c>
      <c r="BL2577" s="523">
        <v>2095.1213181685262</v>
      </c>
      <c r="BM2577" s="523">
        <v>8.0068330630644304</v>
      </c>
      <c r="BN2577" s="519">
        <v>2103.1281512315904</v>
      </c>
    </row>
    <row r="2578" spans="1:66" x14ac:dyDescent="0.2">
      <c r="A2578" s="633" t="s">
        <v>74</v>
      </c>
      <c r="B2578" s="638">
        <v>2014</v>
      </c>
      <c r="C2578" s="639">
        <v>3</v>
      </c>
      <c r="D2578" s="640">
        <v>9</v>
      </c>
      <c r="E2578" s="594">
        <v>41893</v>
      </c>
      <c r="F2578" s="669" t="s">
        <v>193</v>
      </c>
      <c r="G2578" s="595">
        <v>1</v>
      </c>
      <c r="H2578" s="596" t="s">
        <v>498</v>
      </c>
      <c r="I2578" s="597">
        <v>10</v>
      </c>
      <c r="J2578" s="249" t="s">
        <v>118</v>
      </c>
      <c r="K2578" s="249" t="s">
        <v>470</v>
      </c>
      <c r="L2578" s="247">
        <v>1</v>
      </c>
      <c r="M2578" s="250">
        <v>7.0104000000000006</v>
      </c>
      <c r="N2578" s="247">
        <v>9621</v>
      </c>
      <c r="O2578" s="251">
        <v>5.3854893707917517</v>
      </c>
      <c r="P2578" s="247" t="s">
        <v>472</v>
      </c>
      <c r="Q2578" s="247">
        <v>11092</v>
      </c>
      <c r="R2578" s="251">
        <v>6.2797341380114267</v>
      </c>
      <c r="S2578" s="248">
        <v>20.100000000000001</v>
      </c>
      <c r="T2578" s="247">
        <v>77</v>
      </c>
      <c r="U2578" s="248">
        <v>12.8</v>
      </c>
      <c r="V2578" s="247">
        <v>2</v>
      </c>
      <c r="W2578" s="247">
        <v>20402</v>
      </c>
      <c r="X2578" s="414">
        <v>6.1953712898000006</v>
      </c>
      <c r="Y2578" s="386">
        <v>1461.371010145265</v>
      </c>
      <c r="Z2578" s="387">
        <v>0</v>
      </c>
      <c r="AA2578" s="387">
        <v>0</v>
      </c>
      <c r="AB2578" s="387">
        <v>0</v>
      </c>
      <c r="AC2578" s="387">
        <v>0</v>
      </c>
      <c r="AD2578" s="387">
        <v>443.42523982750424</v>
      </c>
      <c r="AE2578" s="387">
        <v>0</v>
      </c>
      <c r="AF2578" s="387">
        <v>0</v>
      </c>
      <c r="AG2578" s="387">
        <v>61.575002070992085</v>
      </c>
      <c r="AH2578" s="435">
        <v>1966.3712520437612</v>
      </c>
      <c r="AI2578" s="252">
        <v>0</v>
      </c>
      <c r="AJ2578" s="242">
        <v>0</v>
      </c>
      <c r="AK2578" s="253">
        <v>0</v>
      </c>
      <c r="AL2578" s="253">
        <v>0.77283503700301492</v>
      </c>
      <c r="AM2578" s="253">
        <v>0</v>
      </c>
      <c r="AN2578" s="242">
        <v>0</v>
      </c>
      <c r="AO2578" s="253">
        <v>0</v>
      </c>
      <c r="AP2578" s="225">
        <v>0.77283503700301492</v>
      </c>
      <c r="AQ2578" s="246">
        <v>0</v>
      </c>
      <c r="AR2578" s="386">
        <v>0</v>
      </c>
      <c r="AS2578" s="387">
        <v>0</v>
      </c>
      <c r="AT2578" s="387">
        <v>99.426486514884104</v>
      </c>
      <c r="AU2578" s="387">
        <v>0</v>
      </c>
      <c r="AV2578" s="387">
        <v>1102.8491563127232</v>
      </c>
      <c r="AW2578" s="387">
        <v>0</v>
      </c>
      <c r="AX2578" s="387">
        <v>0</v>
      </c>
      <c r="AY2578" s="387">
        <v>30.789437965413349</v>
      </c>
      <c r="AZ2578" s="379">
        <v>1233.0650807930206</v>
      </c>
      <c r="BA2578" s="465">
        <v>0</v>
      </c>
      <c r="BB2578" s="466">
        <v>0</v>
      </c>
      <c r="BC2578" s="466">
        <v>0</v>
      </c>
      <c r="BD2578" s="462">
        <v>0</v>
      </c>
      <c r="BE2578" s="254">
        <v>0</v>
      </c>
      <c r="BF2578" s="255">
        <v>0.96846495865039461</v>
      </c>
      <c r="BG2578" s="255">
        <v>0</v>
      </c>
      <c r="BH2578" s="255">
        <v>0</v>
      </c>
      <c r="BI2578" s="229">
        <v>0.96846495865039461</v>
      </c>
      <c r="BJ2578" s="522">
        <v>0</v>
      </c>
      <c r="BK2578" s="523">
        <v>0</v>
      </c>
      <c r="BL2578" s="523">
        <v>0</v>
      </c>
      <c r="BM2578" s="523">
        <v>0</v>
      </c>
      <c r="BN2578" s="519">
        <v>0</v>
      </c>
    </row>
    <row r="2579" spans="1:66" x14ac:dyDescent="0.2">
      <c r="A2579" s="633" t="s">
        <v>74</v>
      </c>
      <c r="B2579" s="638">
        <v>2014</v>
      </c>
      <c r="C2579" s="639">
        <v>3</v>
      </c>
      <c r="D2579" s="640">
        <v>9</v>
      </c>
      <c r="E2579" s="594">
        <v>41897</v>
      </c>
      <c r="F2579" s="669" t="s">
        <v>198</v>
      </c>
      <c r="G2579" s="595">
        <v>1</v>
      </c>
      <c r="H2579" s="596" t="s">
        <v>499</v>
      </c>
      <c r="I2579" s="597">
        <v>10</v>
      </c>
      <c r="J2579" s="249" t="s">
        <v>118</v>
      </c>
      <c r="K2579" s="249" t="s">
        <v>470</v>
      </c>
      <c r="L2579" s="247">
        <v>4</v>
      </c>
      <c r="M2579" s="250">
        <v>12.4968</v>
      </c>
      <c r="N2579" s="247">
        <v>3706</v>
      </c>
      <c r="O2579" s="251">
        <v>1.9300900260381804</v>
      </c>
      <c r="P2579" s="247" t="s">
        <v>472</v>
      </c>
      <c r="Q2579" s="247">
        <v>1940</v>
      </c>
      <c r="R2579" s="251">
        <v>0.96414603979522884</v>
      </c>
      <c r="S2579" s="248">
        <v>21.3</v>
      </c>
      <c r="T2579" s="247">
        <v>83</v>
      </c>
      <c r="U2579" s="248">
        <v>8.8000000000000007</v>
      </c>
      <c r="V2579" s="247">
        <v>2</v>
      </c>
      <c r="W2579" s="247">
        <v>30116</v>
      </c>
      <c r="X2579" s="414">
        <v>9.1451721284000005</v>
      </c>
      <c r="Y2579" s="386">
        <v>1101.7738784178268</v>
      </c>
      <c r="Z2579" s="387">
        <v>0</v>
      </c>
      <c r="AA2579" s="387">
        <v>0</v>
      </c>
      <c r="AB2579" s="387">
        <v>0</v>
      </c>
      <c r="AC2579" s="387">
        <v>0</v>
      </c>
      <c r="AD2579" s="387">
        <v>7606.6718649704007</v>
      </c>
      <c r="AE2579" s="387">
        <v>0</v>
      </c>
      <c r="AF2579" s="387">
        <v>0</v>
      </c>
      <c r="AG2579" s="387">
        <v>0</v>
      </c>
      <c r="AH2579" s="435">
        <v>8708.4457433882271</v>
      </c>
      <c r="AI2579" s="252">
        <v>0</v>
      </c>
      <c r="AJ2579" s="242">
        <v>0</v>
      </c>
      <c r="AK2579" s="253">
        <v>0</v>
      </c>
      <c r="AL2579" s="253">
        <v>9.1964306407412462</v>
      </c>
      <c r="AM2579" s="253">
        <v>0.32321779310875859</v>
      </c>
      <c r="AN2579" s="242">
        <v>0</v>
      </c>
      <c r="AO2579" s="253">
        <v>21.6121748227946</v>
      </c>
      <c r="AP2579" s="225">
        <v>31.131823256644605</v>
      </c>
      <c r="AQ2579" s="246">
        <v>9.6482923316047327</v>
      </c>
      <c r="AR2579" s="386">
        <v>2.3204143057509383</v>
      </c>
      <c r="AS2579" s="387">
        <v>0</v>
      </c>
      <c r="AT2579" s="387">
        <v>1441.5063319008489</v>
      </c>
      <c r="AU2579" s="387">
        <v>0</v>
      </c>
      <c r="AV2579" s="387">
        <v>218.62065594183161</v>
      </c>
      <c r="AW2579" s="387">
        <v>0</v>
      </c>
      <c r="AX2579" s="387">
        <v>0</v>
      </c>
      <c r="AY2579" s="387">
        <v>0</v>
      </c>
      <c r="AZ2579" s="379">
        <v>1662.4474021484316</v>
      </c>
      <c r="BA2579" s="465">
        <v>0.12864389775472979</v>
      </c>
      <c r="BB2579" s="466">
        <v>0</v>
      </c>
      <c r="BC2579" s="466">
        <v>2.701521852849325</v>
      </c>
      <c r="BD2579" s="462">
        <v>2.830165750604055</v>
      </c>
      <c r="BE2579" s="254">
        <v>0</v>
      </c>
      <c r="BF2579" s="255">
        <v>5.6281705267694289</v>
      </c>
      <c r="BG2579" s="255">
        <v>1.2864389775472977</v>
      </c>
      <c r="BH2579" s="255">
        <v>0</v>
      </c>
      <c r="BI2579" s="229">
        <v>6.9146095043167266</v>
      </c>
      <c r="BJ2579" s="522">
        <v>1.9296584663209466</v>
      </c>
      <c r="BK2579" s="523">
        <v>0</v>
      </c>
      <c r="BL2579" s="523">
        <v>8.0402436096706111</v>
      </c>
      <c r="BM2579" s="523">
        <v>32.160974438682445</v>
      </c>
      <c r="BN2579" s="519">
        <v>42.130876514674</v>
      </c>
    </row>
    <row r="2580" spans="1:66" x14ac:dyDescent="0.2">
      <c r="A2580" s="633" t="s">
        <v>74</v>
      </c>
      <c r="B2580" s="638">
        <v>2014</v>
      </c>
      <c r="C2580" s="639">
        <v>3</v>
      </c>
      <c r="D2580" s="640">
        <v>9</v>
      </c>
      <c r="E2580" s="594">
        <v>41897</v>
      </c>
      <c r="F2580" s="669" t="s">
        <v>203</v>
      </c>
      <c r="G2580" s="595">
        <v>1</v>
      </c>
      <c r="H2580" s="596" t="s">
        <v>500</v>
      </c>
      <c r="I2580" s="597">
        <v>10</v>
      </c>
      <c r="J2580" s="249" t="s">
        <v>204</v>
      </c>
      <c r="K2580" s="249" t="s">
        <v>470</v>
      </c>
      <c r="L2580" s="247">
        <v>4</v>
      </c>
      <c r="M2580" s="250">
        <v>12.801600000000001</v>
      </c>
      <c r="N2580" s="247">
        <v>1512</v>
      </c>
      <c r="O2580" s="251">
        <v>0.73818004254288738</v>
      </c>
      <c r="P2580" s="247" t="s">
        <v>473</v>
      </c>
      <c r="Q2580" s="247">
        <v>1678</v>
      </c>
      <c r="R2580" s="251">
        <v>0.82533131983342334</v>
      </c>
      <c r="S2580" s="248">
        <v>21.8</v>
      </c>
      <c r="T2580" s="247">
        <v>85</v>
      </c>
      <c r="U2580" s="248">
        <v>8.6</v>
      </c>
      <c r="V2580" s="247">
        <v>2</v>
      </c>
      <c r="W2580" s="247">
        <v>32774</v>
      </c>
      <c r="X2580" s="414">
        <v>9.9523134326000005</v>
      </c>
      <c r="Y2580" s="386">
        <v>375.02838161970203</v>
      </c>
      <c r="Z2580" s="387">
        <v>0</v>
      </c>
      <c r="AA2580" s="387">
        <v>0</v>
      </c>
      <c r="AB2580" s="387">
        <v>5.1378338995876014</v>
      </c>
      <c r="AC2580" s="387">
        <v>0</v>
      </c>
      <c r="AD2580" s="387">
        <v>5403.005076574661</v>
      </c>
      <c r="AE2580" s="387">
        <v>0</v>
      </c>
      <c r="AF2580" s="387">
        <v>0</v>
      </c>
      <c r="AG2580" s="387">
        <v>0</v>
      </c>
      <c r="AH2580" s="435">
        <v>5783.1712920939508</v>
      </c>
      <c r="AI2580" s="252">
        <v>16.880497297210894</v>
      </c>
      <c r="AJ2580" s="242">
        <v>0</v>
      </c>
      <c r="AK2580" s="253">
        <v>0.22272878378264377</v>
      </c>
      <c r="AL2580" s="253">
        <v>0.66818635134793136</v>
      </c>
      <c r="AM2580" s="253">
        <v>0</v>
      </c>
      <c r="AN2580" s="242">
        <v>0</v>
      </c>
      <c r="AO2580" s="253">
        <v>11.253664864807263</v>
      </c>
      <c r="AP2580" s="225">
        <v>29.02507729714873</v>
      </c>
      <c r="AQ2580" s="246">
        <v>3.3493050192878759</v>
      </c>
      <c r="AR2580" s="386">
        <v>2.4165235714162026</v>
      </c>
      <c r="AS2580" s="387">
        <v>0</v>
      </c>
      <c r="AT2580" s="387">
        <v>3539.170422221267</v>
      </c>
      <c r="AU2580" s="387">
        <v>0</v>
      </c>
      <c r="AV2580" s="387">
        <v>62.270278918600205</v>
      </c>
      <c r="AW2580" s="387">
        <v>0</v>
      </c>
      <c r="AX2580" s="387">
        <v>0</v>
      </c>
      <c r="AY2580" s="387">
        <v>0</v>
      </c>
      <c r="AZ2580" s="379">
        <v>3603.8572247112834</v>
      </c>
      <c r="BA2580" s="465">
        <v>6.6986100385757516E-2</v>
      </c>
      <c r="BB2580" s="466">
        <v>0</v>
      </c>
      <c r="BC2580" s="466">
        <v>5.6268324324036314</v>
      </c>
      <c r="BD2580" s="462">
        <v>5.6938185327893889</v>
      </c>
      <c r="BE2580" s="254">
        <v>0</v>
      </c>
      <c r="BF2580" s="255">
        <v>0.1674652509643938</v>
      </c>
      <c r="BG2580" s="255">
        <v>3.5167702702522714</v>
      </c>
      <c r="BH2580" s="255">
        <v>0</v>
      </c>
      <c r="BI2580" s="229">
        <v>3.6842355212166651</v>
      </c>
      <c r="BJ2580" s="522">
        <v>31.148536679377251</v>
      </c>
      <c r="BK2580" s="523">
        <v>0</v>
      </c>
      <c r="BL2580" s="523">
        <v>11.722567567507566</v>
      </c>
      <c r="BM2580" s="523">
        <v>216.03017374406807</v>
      </c>
      <c r="BN2580" s="519">
        <v>258.90127799095291</v>
      </c>
    </row>
    <row r="2581" spans="1:66" x14ac:dyDescent="0.2">
      <c r="A2581" s="633" t="s">
        <v>74</v>
      </c>
      <c r="B2581" s="638">
        <v>2014</v>
      </c>
      <c r="C2581" s="639">
        <v>3</v>
      </c>
      <c r="D2581" s="640">
        <v>9</v>
      </c>
      <c r="E2581" s="594">
        <v>41898</v>
      </c>
      <c r="F2581" s="669" t="s">
        <v>209</v>
      </c>
      <c r="G2581" s="595">
        <v>1</v>
      </c>
      <c r="H2581" s="596" t="s">
        <v>501</v>
      </c>
      <c r="I2581" s="597">
        <v>10</v>
      </c>
      <c r="J2581" s="249" t="s">
        <v>204</v>
      </c>
      <c r="K2581" s="249" t="s">
        <v>470</v>
      </c>
      <c r="L2581" s="247">
        <v>3</v>
      </c>
      <c r="M2581" s="250">
        <v>15.5448</v>
      </c>
      <c r="N2581" s="247">
        <v>850</v>
      </c>
      <c r="O2581" s="251">
        <v>0.39837292889521836</v>
      </c>
      <c r="P2581" s="247" t="s">
        <v>473</v>
      </c>
      <c r="Q2581" s="247">
        <v>1017</v>
      </c>
      <c r="R2581" s="251">
        <v>0.48272764756703257</v>
      </c>
      <c r="S2581" s="248">
        <v>23.1</v>
      </c>
      <c r="T2581" s="247">
        <v>178</v>
      </c>
      <c r="U2581" s="248">
        <v>5.8</v>
      </c>
      <c r="V2581" s="247">
        <v>3</v>
      </c>
      <c r="W2581" s="247">
        <v>35134</v>
      </c>
      <c r="X2581" s="414">
        <v>10.6689625966</v>
      </c>
      <c r="Y2581" s="386">
        <v>399.81394267511695</v>
      </c>
      <c r="Z2581" s="387">
        <v>0</v>
      </c>
      <c r="AA2581" s="387">
        <v>0</v>
      </c>
      <c r="AB2581" s="387">
        <v>17.253786235848541</v>
      </c>
      <c r="AC2581" s="387">
        <v>0</v>
      </c>
      <c r="AD2581" s="387">
        <v>8268.7214620204632</v>
      </c>
      <c r="AE2581" s="387">
        <v>0</v>
      </c>
      <c r="AF2581" s="387">
        <v>6.3979978729846883</v>
      </c>
      <c r="AG2581" s="387">
        <v>0</v>
      </c>
      <c r="AH2581" s="435">
        <v>8692.1871888044134</v>
      </c>
      <c r="AI2581" s="252">
        <v>0</v>
      </c>
      <c r="AJ2581" s="242">
        <v>0</v>
      </c>
      <c r="AK2581" s="253">
        <v>0</v>
      </c>
      <c r="AL2581" s="253">
        <v>0</v>
      </c>
      <c r="AM2581" s="253">
        <v>0</v>
      </c>
      <c r="AN2581" s="242">
        <v>0</v>
      </c>
      <c r="AO2581" s="253">
        <v>18.895932774592925</v>
      </c>
      <c r="AP2581" s="225">
        <v>18.895932774592925</v>
      </c>
      <c r="AQ2581" s="246">
        <v>1.874596505415965</v>
      </c>
      <c r="AR2581" s="386">
        <v>5.4100855146304756</v>
      </c>
      <c r="AS2581" s="387">
        <v>0</v>
      </c>
      <c r="AT2581" s="387">
        <v>3384.3665373338968</v>
      </c>
      <c r="AU2581" s="387">
        <v>6.7897885426166251</v>
      </c>
      <c r="AV2581" s="387">
        <v>43.565622785867021</v>
      </c>
      <c r="AW2581" s="387">
        <v>0</v>
      </c>
      <c r="AX2581" s="387">
        <v>0</v>
      </c>
      <c r="AY2581" s="387">
        <v>0</v>
      </c>
      <c r="AZ2581" s="379">
        <v>3440.1320341770106</v>
      </c>
      <c r="BA2581" s="465">
        <v>0</v>
      </c>
      <c r="BB2581" s="466">
        <v>0</v>
      </c>
      <c r="BC2581" s="466">
        <v>18.895932774592929</v>
      </c>
      <c r="BD2581" s="462">
        <v>18.895932774592929</v>
      </c>
      <c r="BE2581" s="254">
        <v>0</v>
      </c>
      <c r="BF2581" s="255">
        <v>0.18745965054159652</v>
      </c>
      <c r="BG2581" s="255">
        <v>2.6244351075823511</v>
      </c>
      <c r="BH2581" s="255">
        <v>0</v>
      </c>
      <c r="BI2581" s="229">
        <v>2.8118947581239477</v>
      </c>
      <c r="BJ2581" s="522">
        <v>267.69238097339979</v>
      </c>
      <c r="BK2581" s="523">
        <v>7.49838602166386</v>
      </c>
      <c r="BL2581" s="523">
        <v>241.8229491986595</v>
      </c>
      <c r="BM2581" s="523">
        <v>1017.9059024408692</v>
      </c>
      <c r="BN2581" s="519">
        <v>1534.9196186345926</v>
      </c>
    </row>
    <row r="2582" spans="1:66" x14ac:dyDescent="0.2">
      <c r="A2582" s="633" t="s">
        <v>74</v>
      </c>
      <c r="B2582" s="638">
        <v>2014</v>
      </c>
      <c r="C2582" s="639">
        <v>3</v>
      </c>
      <c r="D2582" s="640">
        <v>9</v>
      </c>
      <c r="E2582" s="594">
        <v>41898</v>
      </c>
      <c r="F2582" s="669" t="s">
        <v>214</v>
      </c>
      <c r="G2582" s="595">
        <v>1</v>
      </c>
      <c r="H2582" s="596" t="s">
        <v>502</v>
      </c>
      <c r="I2582" s="597">
        <v>10</v>
      </c>
      <c r="J2582" s="249" t="s">
        <v>204</v>
      </c>
      <c r="K2582" s="249" t="s">
        <v>470</v>
      </c>
      <c r="L2582" s="247">
        <v>4</v>
      </c>
      <c r="M2582" s="250">
        <v>14.020800000000001</v>
      </c>
      <c r="N2582" s="247">
        <v>383</v>
      </c>
      <c r="O2582" s="251">
        <v>0.16969896620989008</v>
      </c>
      <c r="P2582" s="247" t="s">
        <v>473</v>
      </c>
      <c r="Q2582" s="247">
        <v>374</v>
      </c>
      <c r="R2582" s="251">
        <v>0.16543455619294944</v>
      </c>
      <c r="S2582" s="248">
        <v>23.5</v>
      </c>
      <c r="T2582" s="247">
        <v>165</v>
      </c>
      <c r="U2582" s="248">
        <v>4.7</v>
      </c>
      <c r="V2582" s="247">
        <v>3</v>
      </c>
      <c r="W2582" s="247">
        <v>28651</v>
      </c>
      <c r="X2582" s="414">
        <v>8.7003030499000005</v>
      </c>
      <c r="Y2582" s="386">
        <v>27.578349699296723</v>
      </c>
      <c r="Z2582" s="387">
        <v>0</v>
      </c>
      <c r="AA2582" s="387">
        <v>0</v>
      </c>
      <c r="AB2582" s="387">
        <v>0</v>
      </c>
      <c r="AC2582" s="387">
        <v>0</v>
      </c>
      <c r="AD2582" s="387">
        <v>14989.291666282694</v>
      </c>
      <c r="AE2582" s="387">
        <v>0</v>
      </c>
      <c r="AF2582" s="387">
        <v>0</v>
      </c>
      <c r="AG2582" s="387">
        <v>0</v>
      </c>
      <c r="AH2582" s="435">
        <v>15016.870015981991</v>
      </c>
      <c r="AI2582" s="252">
        <v>0</v>
      </c>
      <c r="AJ2582" s="242">
        <v>0</v>
      </c>
      <c r="AK2582" s="253">
        <v>0.45860471492954036</v>
      </c>
      <c r="AL2582" s="253">
        <v>0</v>
      </c>
      <c r="AM2582" s="253">
        <v>0</v>
      </c>
      <c r="AN2582" s="242">
        <v>0</v>
      </c>
      <c r="AO2582" s="253">
        <v>69.514819947214534</v>
      </c>
      <c r="AP2582" s="225">
        <v>69.973424662144069</v>
      </c>
      <c r="AQ2582" s="246">
        <v>0</v>
      </c>
      <c r="AR2582" s="386">
        <v>0</v>
      </c>
      <c r="AS2582" s="387">
        <v>5.172233627024891</v>
      </c>
      <c r="AT2582" s="387">
        <v>9903.4067555831098</v>
      </c>
      <c r="AU2582" s="387">
        <v>12.489220131389438</v>
      </c>
      <c r="AV2582" s="387">
        <v>8.0135139661372303</v>
      </c>
      <c r="AW2582" s="387">
        <v>0</v>
      </c>
      <c r="AX2582" s="387">
        <v>0</v>
      </c>
      <c r="AY2582" s="387">
        <v>0</v>
      </c>
      <c r="AZ2582" s="379">
        <v>9929.0817233076614</v>
      </c>
      <c r="BA2582" s="465">
        <v>0</v>
      </c>
      <c r="BB2582" s="466">
        <v>0</v>
      </c>
      <c r="BC2582" s="466">
        <v>98.479328258553949</v>
      </c>
      <c r="BD2582" s="462">
        <v>98.479328258553949</v>
      </c>
      <c r="BE2582" s="254">
        <v>0</v>
      </c>
      <c r="BF2582" s="255">
        <v>0.68963115026998556</v>
      </c>
      <c r="BG2582" s="255">
        <v>48.27418051889898</v>
      </c>
      <c r="BH2582" s="255">
        <v>0</v>
      </c>
      <c r="BI2582" s="229">
        <v>48.963811669168969</v>
      </c>
      <c r="BJ2582" s="522">
        <v>424.12315741604101</v>
      </c>
      <c r="BK2582" s="523">
        <v>82.75573803239827</v>
      </c>
      <c r="BL2582" s="523">
        <v>1810.281769458712</v>
      </c>
      <c r="BM2582" s="523">
        <v>1441.3291040642698</v>
      </c>
      <c r="BN2582" s="519">
        <v>3758.4897689714212</v>
      </c>
    </row>
    <row r="2583" spans="1:66" x14ac:dyDescent="0.2">
      <c r="A2583" s="633" t="s">
        <v>74</v>
      </c>
      <c r="B2583" s="638">
        <v>2014</v>
      </c>
      <c r="C2583" s="639">
        <v>3</v>
      </c>
      <c r="D2583" s="640">
        <v>9</v>
      </c>
      <c r="E2583" s="594">
        <v>41898</v>
      </c>
      <c r="F2583" s="669" t="s">
        <v>225</v>
      </c>
      <c r="G2583" s="595">
        <v>1</v>
      </c>
      <c r="H2583" s="596" t="s">
        <v>503</v>
      </c>
      <c r="I2583" s="597">
        <v>10</v>
      </c>
      <c r="J2583" s="249" t="s">
        <v>204</v>
      </c>
      <c r="K2583" s="249" t="s">
        <v>470</v>
      </c>
      <c r="L2583" s="247">
        <v>3</v>
      </c>
      <c r="M2583" s="250">
        <v>11.277600000000001</v>
      </c>
      <c r="N2583" s="247">
        <v>357</v>
      </c>
      <c r="O2583" s="251">
        <v>0.15739943101146608</v>
      </c>
      <c r="P2583" s="247" t="s">
        <v>473</v>
      </c>
      <c r="Q2583" s="247">
        <v>360</v>
      </c>
      <c r="R2583" s="251">
        <v>0.15881546957955386</v>
      </c>
      <c r="S2583" s="248">
        <v>22.2</v>
      </c>
      <c r="T2583" s="247">
        <v>162</v>
      </c>
      <c r="U2583" s="248">
        <v>3.1</v>
      </c>
      <c r="V2583" s="247">
        <v>3</v>
      </c>
      <c r="W2583" s="247">
        <v>27505</v>
      </c>
      <c r="X2583" s="414">
        <v>8.3523030745</v>
      </c>
      <c r="Y2583" s="386">
        <v>31.919339806279677</v>
      </c>
      <c r="Z2583" s="387">
        <v>0</v>
      </c>
      <c r="AA2583" s="387">
        <v>0</v>
      </c>
      <c r="AB2583" s="387">
        <v>0</v>
      </c>
      <c r="AC2583" s="387">
        <v>0</v>
      </c>
      <c r="AD2583" s="387">
        <v>12987.615395708546</v>
      </c>
      <c r="AE2583" s="387">
        <v>0</v>
      </c>
      <c r="AF2583" s="387">
        <v>40.862980779757137</v>
      </c>
      <c r="AG2583" s="387">
        <v>0</v>
      </c>
      <c r="AH2583" s="435">
        <v>13060.397716294583</v>
      </c>
      <c r="AI2583" s="252">
        <v>40.228425262227951</v>
      </c>
      <c r="AJ2583" s="242">
        <v>0</v>
      </c>
      <c r="AK2583" s="253">
        <v>0</v>
      </c>
      <c r="AL2583" s="253">
        <v>0.79618758331492823</v>
      </c>
      <c r="AM2583" s="253">
        <v>0</v>
      </c>
      <c r="AN2583" s="242">
        <v>0</v>
      </c>
      <c r="AO2583" s="253">
        <v>140.79948841779782</v>
      </c>
      <c r="AP2583" s="225">
        <v>181.82410126334071</v>
      </c>
      <c r="AQ2583" s="246">
        <v>0</v>
      </c>
      <c r="AR2583" s="386">
        <v>0</v>
      </c>
      <c r="AS2583" s="387">
        <v>0</v>
      </c>
      <c r="AT2583" s="387">
        <v>17021.005910817061</v>
      </c>
      <c r="AU2583" s="387">
        <v>32.523963459774471</v>
      </c>
      <c r="AV2583" s="387">
        <v>6.9561652015935822</v>
      </c>
      <c r="AW2583" s="387">
        <v>0</v>
      </c>
      <c r="AX2583" s="387">
        <v>0</v>
      </c>
      <c r="AY2583" s="387">
        <v>0</v>
      </c>
      <c r="AZ2583" s="379">
        <v>17060.48603947843</v>
      </c>
      <c r="BA2583" s="465">
        <v>0</v>
      </c>
      <c r="BB2583" s="466">
        <v>0</v>
      </c>
      <c r="BC2583" s="466">
        <v>160.9137010489118</v>
      </c>
      <c r="BD2583" s="462">
        <v>160.9137010489118</v>
      </c>
      <c r="BE2583" s="254">
        <v>0</v>
      </c>
      <c r="BF2583" s="255">
        <v>0</v>
      </c>
      <c r="BG2583" s="255">
        <v>149.65932017197898</v>
      </c>
      <c r="BH2583" s="255">
        <v>0</v>
      </c>
      <c r="BI2583" s="229">
        <v>149.65932017197898</v>
      </c>
      <c r="BJ2583" s="522">
        <v>2769.2960604622995</v>
      </c>
      <c r="BK2583" s="523">
        <v>502.8553157778494</v>
      </c>
      <c r="BL2583" s="523">
        <v>4214.4064560429288</v>
      </c>
      <c r="BM2583" s="523">
        <v>8219.2898638450861</v>
      </c>
      <c r="BN2583" s="519">
        <v>15705.847696128163</v>
      </c>
    </row>
    <row r="2584" spans="1:66" x14ac:dyDescent="0.2">
      <c r="A2584" s="633" t="s">
        <v>74</v>
      </c>
      <c r="B2584" s="638">
        <v>2014</v>
      </c>
      <c r="C2584" s="639">
        <v>3</v>
      </c>
      <c r="D2584" s="640">
        <v>9</v>
      </c>
      <c r="E2584" s="594">
        <v>41897</v>
      </c>
      <c r="F2584" s="669" t="s">
        <v>229</v>
      </c>
      <c r="G2584" s="595">
        <v>1</v>
      </c>
      <c r="H2584" s="596" t="s">
        <v>504</v>
      </c>
      <c r="I2584" s="597">
        <v>10</v>
      </c>
      <c r="J2584" s="249" t="s">
        <v>220</v>
      </c>
      <c r="K2584" s="249" t="s">
        <v>470</v>
      </c>
      <c r="L2584" s="247">
        <v>2</v>
      </c>
      <c r="M2584" s="250">
        <v>11.8872</v>
      </c>
      <c r="N2584" s="247">
        <v>548</v>
      </c>
      <c r="O2584" s="251">
        <v>0.24900352047809257</v>
      </c>
      <c r="P2584" s="247" t="s">
        <v>473</v>
      </c>
      <c r="Q2584" s="247">
        <v>376</v>
      </c>
      <c r="R2584" s="251">
        <v>0.16638158327927757</v>
      </c>
      <c r="S2584" s="248">
        <v>24.3</v>
      </c>
      <c r="T2584" s="247">
        <v>134</v>
      </c>
      <c r="U2584" s="248">
        <v>4</v>
      </c>
      <c r="V2584" s="247">
        <v>2</v>
      </c>
      <c r="W2584" s="247">
        <v>32152</v>
      </c>
      <c r="X2584" s="414">
        <v>9.7634338647999996</v>
      </c>
      <c r="Y2584" s="386">
        <v>27.305966701036411</v>
      </c>
      <c r="Z2584" s="387">
        <v>0</v>
      </c>
      <c r="AA2584" s="387">
        <v>0</v>
      </c>
      <c r="AB2584" s="387">
        <v>0</v>
      </c>
      <c r="AC2584" s="387">
        <v>0</v>
      </c>
      <c r="AD2584" s="387">
        <v>10224.374065757536</v>
      </c>
      <c r="AE2584" s="387">
        <v>0</v>
      </c>
      <c r="AF2584" s="387">
        <v>34.956963372332062</v>
      </c>
      <c r="AG2584" s="387">
        <v>0</v>
      </c>
      <c r="AH2584" s="435">
        <v>10286.636995830904</v>
      </c>
      <c r="AI2584" s="252">
        <v>34.414121573699305</v>
      </c>
      <c r="AJ2584" s="242">
        <v>0</v>
      </c>
      <c r="AK2584" s="253">
        <v>9.5355795193791817</v>
      </c>
      <c r="AL2584" s="253">
        <v>0</v>
      </c>
      <c r="AM2584" s="253">
        <v>0</v>
      </c>
      <c r="AN2584" s="242">
        <v>0</v>
      </c>
      <c r="AO2584" s="253">
        <v>0</v>
      </c>
      <c r="AP2584" s="225">
        <v>43.949701093078488</v>
      </c>
      <c r="AQ2584" s="246">
        <v>0</v>
      </c>
      <c r="AR2584" s="386">
        <v>0</v>
      </c>
      <c r="AS2584" s="387">
        <v>0</v>
      </c>
      <c r="AT2584" s="387">
        <v>9232.8171879153269</v>
      </c>
      <c r="AU2584" s="387">
        <v>18.548801836300427</v>
      </c>
      <c r="AV2584" s="387">
        <v>0</v>
      </c>
      <c r="AW2584" s="387">
        <v>0</v>
      </c>
      <c r="AX2584" s="387">
        <v>0</v>
      </c>
      <c r="AY2584" s="387">
        <v>0</v>
      </c>
      <c r="AZ2584" s="379">
        <v>9251.3659897516281</v>
      </c>
      <c r="BA2584" s="465">
        <v>0</v>
      </c>
      <c r="BB2584" s="466">
        <v>0</v>
      </c>
      <c r="BC2584" s="466">
        <v>154.86354708164686</v>
      </c>
      <c r="BD2584" s="462">
        <v>154.86354708164686</v>
      </c>
      <c r="BE2584" s="254">
        <v>0</v>
      </c>
      <c r="BF2584" s="255">
        <v>8.1938384699284068</v>
      </c>
      <c r="BG2584" s="255">
        <v>76.817235655578813</v>
      </c>
      <c r="BH2584" s="255">
        <v>0.71696086611873555</v>
      </c>
      <c r="BI2584" s="229">
        <v>85.728034991625961</v>
      </c>
      <c r="BJ2584" s="522">
        <v>6710.7537068713636</v>
      </c>
      <c r="BK2584" s="523">
        <v>2703.9666950763735</v>
      </c>
      <c r="BL2584" s="523">
        <v>5377.2064958905157</v>
      </c>
      <c r="BM2584" s="523">
        <v>15127.874275105316</v>
      </c>
      <c r="BN2584" s="519">
        <v>29919.801172943568</v>
      </c>
    </row>
    <row r="2585" spans="1:66" x14ac:dyDescent="0.2">
      <c r="A2585" s="633" t="s">
        <v>74</v>
      </c>
      <c r="B2585" s="638">
        <v>2014</v>
      </c>
      <c r="C2585" s="639">
        <v>3</v>
      </c>
      <c r="D2585" s="640">
        <v>9</v>
      </c>
      <c r="E2585" s="594">
        <v>41897</v>
      </c>
      <c r="F2585" s="669" t="s">
        <v>234</v>
      </c>
      <c r="G2585" s="595">
        <v>1</v>
      </c>
      <c r="H2585" s="596" t="s">
        <v>505</v>
      </c>
      <c r="I2585" s="597">
        <v>10</v>
      </c>
      <c r="J2585" s="249" t="s">
        <v>220</v>
      </c>
      <c r="K2585" s="249" t="s">
        <v>470</v>
      </c>
      <c r="L2585" s="247">
        <v>2</v>
      </c>
      <c r="M2585" s="250">
        <v>11.5824</v>
      </c>
      <c r="N2585" s="247">
        <v>1348</v>
      </c>
      <c r="O2585" s="251">
        <v>0.65275796763174454</v>
      </c>
      <c r="P2585" s="247" t="s">
        <v>473</v>
      </c>
      <c r="Q2585" s="247">
        <v>1428</v>
      </c>
      <c r="R2585" s="251">
        <v>0.69433867582151443</v>
      </c>
      <c r="S2585" s="248">
        <v>25.4</v>
      </c>
      <c r="T2585" s="247">
        <v>129</v>
      </c>
      <c r="U2585" s="248">
        <v>4.2</v>
      </c>
      <c r="V2585" s="247">
        <v>2</v>
      </c>
      <c r="W2585" s="247">
        <v>30893</v>
      </c>
      <c r="X2585" s="414">
        <v>9.3811197556999986</v>
      </c>
      <c r="Y2585" s="386">
        <v>142.09391146404084</v>
      </c>
      <c r="Z2585" s="387">
        <v>0</v>
      </c>
      <c r="AA2585" s="387">
        <v>0</v>
      </c>
      <c r="AB2585" s="387">
        <v>0</v>
      </c>
      <c r="AC2585" s="387">
        <v>0</v>
      </c>
      <c r="AD2585" s="387">
        <v>5774.5451940409448</v>
      </c>
      <c r="AE2585" s="387">
        <v>0</v>
      </c>
      <c r="AF2585" s="387">
        <v>218.28950629862177</v>
      </c>
      <c r="AG2585" s="387">
        <v>0</v>
      </c>
      <c r="AH2585" s="435">
        <v>6134.9286118036071</v>
      </c>
      <c r="AI2585" s="252">
        <v>0</v>
      </c>
      <c r="AJ2585" s="242">
        <v>0</v>
      </c>
      <c r="AK2585" s="253">
        <v>4.9620942075402121</v>
      </c>
      <c r="AL2585" s="253">
        <v>0</v>
      </c>
      <c r="AM2585" s="253">
        <v>0</v>
      </c>
      <c r="AN2585" s="242">
        <v>0</v>
      </c>
      <c r="AO2585" s="253">
        <v>107.4498595316978</v>
      </c>
      <c r="AP2585" s="225">
        <v>112.41195373923802</v>
      </c>
      <c r="AQ2585" s="246">
        <v>5.3298541434373909</v>
      </c>
      <c r="AR2585" s="386">
        <v>0</v>
      </c>
      <c r="AS2585" s="387">
        <v>0</v>
      </c>
      <c r="AT2585" s="387">
        <v>5411.7846613303109</v>
      </c>
      <c r="AU2585" s="387">
        <v>57.914195122590691</v>
      </c>
      <c r="AV2585" s="387">
        <v>37.159743088045488</v>
      </c>
      <c r="AW2585" s="387">
        <v>0</v>
      </c>
      <c r="AX2585" s="387">
        <v>0</v>
      </c>
      <c r="AY2585" s="387">
        <v>0</v>
      </c>
      <c r="AZ2585" s="379">
        <v>5506.8585995409476</v>
      </c>
      <c r="BA2585" s="465">
        <v>0</v>
      </c>
      <c r="BB2585" s="466">
        <v>0</v>
      </c>
      <c r="BC2585" s="466">
        <v>161.17478929754671</v>
      </c>
      <c r="BD2585" s="462">
        <v>161.17478929754671</v>
      </c>
      <c r="BE2585" s="254">
        <v>0</v>
      </c>
      <c r="BF2585" s="255">
        <v>0</v>
      </c>
      <c r="BG2585" s="255">
        <v>17.055533258999649</v>
      </c>
      <c r="BH2585" s="255">
        <v>0</v>
      </c>
      <c r="BI2585" s="229">
        <v>17.055533258999649</v>
      </c>
      <c r="BJ2585" s="522">
        <v>9206.7900473737482</v>
      </c>
      <c r="BK2585" s="523">
        <v>3283.190152357432</v>
      </c>
      <c r="BL2585" s="523">
        <v>5292.5451644333289</v>
      </c>
      <c r="BM2585" s="523">
        <v>11235.33253436602</v>
      </c>
      <c r="BN2585" s="519">
        <v>29017.857898530528</v>
      </c>
    </row>
    <row r="2586" spans="1:66" x14ac:dyDescent="0.2">
      <c r="A2586" s="633" t="s">
        <v>74</v>
      </c>
      <c r="B2586" s="638">
        <v>2014</v>
      </c>
      <c r="C2586" s="639">
        <v>3</v>
      </c>
      <c r="D2586" s="640">
        <v>9</v>
      </c>
      <c r="E2586" s="594">
        <v>41898</v>
      </c>
      <c r="F2586" s="669" t="s">
        <v>248</v>
      </c>
      <c r="G2586" s="595">
        <v>0</v>
      </c>
      <c r="H2586" s="596" t="s">
        <v>506</v>
      </c>
      <c r="I2586" s="597">
        <v>10</v>
      </c>
      <c r="J2586" s="249" t="s">
        <v>204</v>
      </c>
      <c r="K2586" s="249" t="s">
        <v>470</v>
      </c>
      <c r="L2586" s="247">
        <v>2</v>
      </c>
      <c r="M2586" s="250">
        <v>4.2671999999999999</v>
      </c>
      <c r="N2586" s="247">
        <v>229</v>
      </c>
      <c r="O2586" s="251">
        <v>9.7865981169953278E-2</v>
      </c>
      <c r="P2586" s="247" t="s">
        <v>473</v>
      </c>
      <c r="Q2586" s="247">
        <v>237</v>
      </c>
      <c r="R2586" s="251">
        <v>0.1015292091600655</v>
      </c>
      <c r="S2586" s="248">
        <v>22.8</v>
      </c>
      <c r="T2586" s="247">
        <v>173</v>
      </c>
      <c r="U2586" s="248">
        <v>3.4</v>
      </c>
      <c r="V2586" s="247">
        <v>1</v>
      </c>
      <c r="W2586" s="247">
        <v>14784</v>
      </c>
      <c r="X2586" s="414">
        <v>4.4893818816</v>
      </c>
      <c r="Y2586" s="386">
        <v>0</v>
      </c>
      <c r="Z2586" s="387">
        <v>0</v>
      </c>
      <c r="AA2586" s="387">
        <v>0</v>
      </c>
      <c r="AB2586" s="387">
        <v>0</v>
      </c>
      <c r="AC2586" s="387">
        <v>0</v>
      </c>
      <c r="AD2586" s="387">
        <v>867.19622047667883</v>
      </c>
      <c r="AE2586" s="387">
        <v>0</v>
      </c>
      <c r="AF2586" s="387">
        <v>0</v>
      </c>
      <c r="AG2586" s="387">
        <v>0</v>
      </c>
      <c r="AH2586" s="435">
        <v>867.19622047667883</v>
      </c>
      <c r="AI2586" s="252">
        <v>0</v>
      </c>
      <c r="AJ2586" s="242">
        <v>0</v>
      </c>
      <c r="AK2586" s="253">
        <v>0</v>
      </c>
      <c r="AL2586" s="253">
        <v>0</v>
      </c>
      <c r="AM2586" s="253">
        <v>0</v>
      </c>
      <c r="AN2586" s="242">
        <v>0</v>
      </c>
      <c r="AO2586" s="253">
        <v>121.62030640294014</v>
      </c>
      <c r="AP2586" s="225">
        <v>121.62030640294014</v>
      </c>
      <c r="AQ2586" s="246">
        <v>36.196519762779808</v>
      </c>
      <c r="AR2586" s="386">
        <v>0</v>
      </c>
      <c r="AS2586" s="387">
        <v>54.294779644169708</v>
      </c>
      <c r="AT2586" s="387">
        <v>24517.061123963173</v>
      </c>
      <c r="AU2586" s="387">
        <v>0</v>
      </c>
      <c r="AV2586" s="387">
        <v>0</v>
      </c>
      <c r="AW2586" s="387">
        <v>0</v>
      </c>
      <c r="AX2586" s="387">
        <v>0</v>
      </c>
      <c r="AY2586" s="387">
        <v>0</v>
      </c>
      <c r="AZ2586" s="379">
        <v>24571.355903607342</v>
      </c>
      <c r="BA2586" s="465">
        <v>0</v>
      </c>
      <c r="BB2586" s="466">
        <v>0</v>
      </c>
      <c r="BC2586" s="466">
        <v>3222.9381196779141</v>
      </c>
      <c r="BD2586" s="462">
        <v>3222.9381196779141</v>
      </c>
      <c r="BE2586" s="254">
        <v>0</v>
      </c>
      <c r="BF2586" s="255">
        <v>890.43438616438334</v>
      </c>
      <c r="BG2586" s="255">
        <v>1632.4630413013692</v>
      </c>
      <c r="BH2586" s="255">
        <v>0</v>
      </c>
      <c r="BI2586" s="229">
        <v>2522.8974274657526</v>
      </c>
      <c r="BJ2586" s="522">
        <v>2758.1748059238212</v>
      </c>
      <c r="BK2586" s="523">
        <v>289.57215810223846</v>
      </c>
      <c r="BL2586" s="523">
        <v>4777.9406086869358</v>
      </c>
      <c r="BM2586" s="523">
        <v>7492.6795908954209</v>
      </c>
      <c r="BN2586" s="519">
        <v>15318.367163608416</v>
      </c>
    </row>
    <row r="2587" spans="1:66" x14ac:dyDescent="0.2">
      <c r="A2587" s="633" t="s">
        <v>74</v>
      </c>
      <c r="B2587" s="638">
        <v>2014</v>
      </c>
      <c r="C2587" s="639">
        <v>4</v>
      </c>
      <c r="D2587" s="640">
        <v>10</v>
      </c>
      <c r="E2587" s="594">
        <v>41918</v>
      </c>
      <c r="F2587" s="669" t="s">
        <v>83</v>
      </c>
      <c r="G2587" s="595">
        <v>1</v>
      </c>
      <c r="H2587" s="596" t="s">
        <v>507</v>
      </c>
      <c r="I2587" s="597">
        <v>10</v>
      </c>
      <c r="J2587" s="249" t="s">
        <v>76</v>
      </c>
      <c r="K2587" s="249" t="s">
        <v>470</v>
      </c>
      <c r="L2587" s="247">
        <v>4</v>
      </c>
      <c r="M2587" s="250">
        <v>5.4864000000000006</v>
      </c>
      <c r="N2587" s="247">
        <v>26801</v>
      </c>
      <c r="O2587" s="251">
        <v>16.39242941200682</v>
      </c>
      <c r="P2587" s="247" t="s">
        <v>471</v>
      </c>
      <c r="Q2587" s="247">
        <v>29420</v>
      </c>
      <c r="R2587" s="251">
        <v>18.160909317025563</v>
      </c>
      <c r="S2587" s="248">
        <v>20.5</v>
      </c>
      <c r="T2587" s="247">
        <v>42</v>
      </c>
      <c r="U2587" s="248">
        <v>25.5</v>
      </c>
      <c r="V2587" s="247">
        <v>1</v>
      </c>
      <c r="W2587" s="247">
        <v>19042</v>
      </c>
      <c r="X2587" s="414">
        <v>5.7823870257999994</v>
      </c>
      <c r="Y2587" s="386">
        <v>62.242461183269903</v>
      </c>
      <c r="Z2587" s="387">
        <v>0</v>
      </c>
      <c r="AA2587" s="387">
        <v>0</v>
      </c>
      <c r="AB2587" s="387">
        <v>0</v>
      </c>
      <c r="AC2587" s="387">
        <v>38.911266056057698</v>
      </c>
      <c r="AD2587" s="387">
        <v>0</v>
      </c>
      <c r="AE2587" s="387">
        <v>1766.8308873853939</v>
      </c>
      <c r="AF2587" s="387">
        <v>0</v>
      </c>
      <c r="AG2587" s="387">
        <v>1443.1540059090871</v>
      </c>
      <c r="AH2587" s="435">
        <v>3311.1386205338085</v>
      </c>
      <c r="AI2587" s="252">
        <v>0</v>
      </c>
      <c r="AJ2587" s="242">
        <v>0</v>
      </c>
      <c r="AK2587" s="253">
        <v>0</v>
      </c>
      <c r="AL2587" s="253">
        <v>0</v>
      </c>
      <c r="AM2587" s="253">
        <v>193.96487903623645</v>
      </c>
      <c r="AN2587" s="242">
        <v>0</v>
      </c>
      <c r="AO2587" s="253">
        <v>0</v>
      </c>
      <c r="AP2587" s="225">
        <v>193.96487903623645</v>
      </c>
      <c r="AQ2587" s="246">
        <v>18.158590826160264</v>
      </c>
      <c r="AR2587" s="386">
        <v>3.7432637945927514</v>
      </c>
      <c r="AS2587" s="387">
        <v>15.564506422423081</v>
      </c>
      <c r="AT2587" s="387">
        <v>175.38085836786328</v>
      </c>
      <c r="AU2587" s="387">
        <v>0</v>
      </c>
      <c r="AV2587" s="387">
        <v>117.55871700856154</v>
      </c>
      <c r="AW2587" s="387">
        <v>0</v>
      </c>
      <c r="AX2587" s="387">
        <v>0</v>
      </c>
      <c r="AY2587" s="387">
        <v>1154.5958390905744</v>
      </c>
      <c r="AZ2587" s="379">
        <v>1466.8431846840151</v>
      </c>
      <c r="BA2587" s="465">
        <v>0</v>
      </c>
      <c r="BB2587" s="466">
        <v>0.68195177223621395</v>
      </c>
      <c r="BC2587" s="466">
        <v>4.3580617982784622</v>
      </c>
      <c r="BD2587" s="462">
        <v>5.0400135705146765</v>
      </c>
      <c r="BE2587" s="254">
        <v>0</v>
      </c>
      <c r="BF2587" s="255">
        <v>2.8534928441108982</v>
      </c>
      <c r="BG2587" s="255">
        <v>0</v>
      </c>
      <c r="BH2587" s="255">
        <v>0</v>
      </c>
      <c r="BI2587" s="229">
        <v>2.8534928441108982</v>
      </c>
      <c r="BJ2587" s="522">
        <v>0</v>
      </c>
      <c r="BK2587" s="523">
        <v>0</v>
      </c>
      <c r="BL2587" s="523">
        <v>0</v>
      </c>
      <c r="BM2587" s="523">
        <v>0</v>
      </c>
      <c r="BN2587" s="519">
        <v>0</v>
      </c>
    </row>
    <row r="2588" spans="1:66" x14ac:dyDescent="0.2">
      <c r="A2588" s="633" t="s">
        <v>74</v>
      </c>
      <c r="B2588" s="638">
        <v>2014</v>
      </c>
      <c r="C2588" s="639">
        <v>4</v>
      </c>
      <c r="D2588" s="640">
        <v>10</v>
      </c>
      <c r="E2588" s="594">
        <v>41918</v>
      </c>
      <c r="F2588" s="669" t="s">
        <v>88</v>
      </c>
      <c r="G2588" s="595">
        <v>1</v>
      </c>
      <c r="H2588" s="596" t="s">
        <v>508</v>
      </c>
      <c r="I2588" s="597">
        <v>10</v>
      </c>
      <c r="J2588" s="249" t="s">
        <v>89</v>
      </c>
      <c r="K2588" s="249" t="s">
        <v>470</v>
      </c>
      <c r="L2588" s="247">
        <v>4</v>
      </c>
      <c r="M2588" s="250">
        <v>15.5448</v>
      </c>
      <c r="N2588" s="247">
        <v>23249</v>
      </c>
      <c r="O2588" s="251">
        <v>14.028389787877058</v>
      </c>
      <c r="P2588" s="247" t="s">
        <v>471</v>
      </c>
      <c r="Q2588" s="247">
        <v>25151</v>
      </c>
      <c r="R2588" s="251">
        <v>15.289227999604265</v>
      </c>
      <c r="S2588" s="248">
        <v>21.4</v>
      </c>
      <c r="T2588" s="247">
        <v>115.99999999999999</v>
      </c>
      <c r="U2588" s="248">
        <v>5.3</v>
      </c>
      <c r="V2588" s="247">
        <v>2</v>
      </c>
      <c r="W2588" s="247">
        <v>16308</v>
      </c>
      <c r="X2588" s="414">
        <v>4.9521671891999999</v>
      </c>
      <c r="Y2588" s="386">
        <v>40.914612180678759</v>
      </c>
      <c r="Z2588" s="387">
        <v>11.448724938779577</v>
      </c>
      <c r="AA2588" s="387">
        <v>0</v>
      </c>
      <c r="AB2588" s="387">
        <v>0</v>
      </c>
      <c r="AC2588" s="387">
        <v>11.510112203866868</v>
      </c>
      <c r="AD2588" s="387">
        <v>30.639918686693601</v>
      </c>
      <c r="AE2588" s="387">
        <v>1973.9842429631681</v>
      </c>
      <c r="AF2588" s="387">
        <v>0</v>
      </c>
      <c r="AG2588" s="387">
        <v>2256.4232129257207</v>
      </c>
      <c r="AH2588" s="435">
        <v>4324.9208238989077</v>
      </c>
      <c r="AI2588" s="252">
        <v>0</v>
      </c>
      <c r="AJ2588" s="242">
        <v>0</v>
      </c>
      <c r="AK2588" s="253">
        <v>0</v>
      </c>
      <c r="AL2588" s="253">
        <v>0.51028164103809781</v>
      </c>
      <c r="AM2588" s="253">
        <v>246.00562813324657</v>
      </c>
      <c r="AN2588" s="242">
        <v>0</v>
      </c>
      <c r="AO2588" s="253">
        <v>0</v>
      </c>
      <c r="AP2588" s="225">
        <v>246.51590977428467</v>
      </c>
      <c r="AQ2588" s="246">
        <v>11.510112203866868</v>
      </c>
      <c r="AR2588" s="386">
        <v>0</v>
      </c>
      <c r="AS2588" s="387">
        <v>0</v>
      </c>
      <c r="AT2588" s="387">
        <v>105.67817684776966</v>
      </c>
      <c r="AU2588" s="387">
        <v>0</v>
      </c>
      <c r="AV2588" s="387">
        <v>102.53975292018197</v>
      </c>
      <c r="AW2588" s="387">
        <v>0</v>
      </c>
      <c r="AX2588" s="387">
        <v>0</v>
      </c>
      <c r="AY2588" s="387">
        <v>2012.6121795193453</v>
      </c>
      <c r="AZ2588" s="379">
        <v>2220.8301092872971</v>
      </c>
      <c r="BA2588" s="465">
        <v>0</v>
      </c>
      <c r="BB2588" s="466">
        <v>0</v>
      </c>
      <c r="BC2588" s="466">
        <v>0</v>
      </c>
      <c r="BD2588" s="462">
        <v>0</v>
      </c>
      <c r="BE2588" s="254">
        <v>0</v>
      </c>
      <c r="BF2588" s="255">
        <v>10.359100983480181</v>
      </c>
      <c r="BG2588" s="255">
        <v>0</v>
      </c>
      <c r="BH2588" s="255">
        <v>0</v>
      </c>
      <c r="BI2588" s="229">
        <v>10.359100983480181</v>
      </c>
      <c r="BJ2588" s="522">
        <v>0</v>
      </c>
      <c r="BK2588" s="523">
        <v>0</v>
      </c>
      <c r="BL2588" s="523">
        <v>0</v>
      </c>
      <c r="BM2588" s="523">
        <v>0</v>
      </c>
      <c r="BN2588" s="519">
        <v>0</v>
      </c>
    </row>
    <row r="2589" spans="1:66" x14ac:dyDescent="0.2">
      <c r="A2589" s="633" t="s">
        <v>74</v>
      </c>
      <c r="B2589" s="638">
        <v>2014</v>
      </c>
      <c r="C2589" s="639">
        <v>4</v>
      </c>
      <c r="D2589" s="640">
        <v>10</v>
      </c>
      <c r="E2589" s="594">
        <v>41919</v>
      </c>
      <c r="F2589" s="669" t="s">
        <v>94</v>
      </c>
      <c r="G2589" s="595">
        <v>1</v>
      </c>
      <c r="H2589" s="596" t="s">
        <v>509</v>
      </c>
      <c r="I2589" s="597">
        <v>10</v>
      </c>
      <c r="J2589" s="249" t="s">
        <v>89</v>
      </c>
      <c r="K2589" s="249" t="s">
        <v>470</v>
      </c>
      <c r="L2589" s="247">
        <v>2</v>
      </c>
      <c r="M2589" s="250">
        <v>7.9248000000000003</v>
      </c>
      <c r="N2589" s="247">
        <v>23494</v>
      </c>
      <c r="O2589" s="251">
        <v>14.190136047218431</v>
      </c>
      <c r="P2589" s="247" t="s">
        <v>471</v>
      </c>
      <c r="Q2589" s="247">
        <v>23883</v>
      </c>
      <c r="R2589" s="251">
        <v>14.447356310633303</v>
      </c>
      <c r="S2589" s="248">
        <v>20</v>
      </c>
      <c r="T2589" s="247">
        <v>38</v>
      </c>
      <c r="U2589" s="248">
        <v>25.7</v>
      </c>
      <c r="V2589" s="247">
        <v>1</v>
      </c>
      <c r="W2589" s="247">
        <v>15214</v>
      </c>
      <c r="X2589" s="414">
        <v>4.6199577885999998</v>
      </c>
      <c r="Y2589" s="386">
        <v>375.09000715894547</v>
      </c>
      <c r="Z2589" s="387">
        <v>0</v>
      </c>
      <c r="AA2589" s="387">
        <v>0</v>
      </c>
      <c r="AB2589" s="387">
        <v>0</v>
      </c>
      <c r="AC2589" s="387">
        <v>32.467829115264486</v>
      </c>
      <c r="AD2589" s="387">
        <v>23.04782962795575</v>
      </c>
      <c r="AE2589" s="387">
        <v>1962.139139532484</v>
      </c>
      <c r="AF2589" s="387">
        <v>0</v>
      </c>
      <c r="AG2589" s="387">
        <v>1169.7725925841592</v>
      </c>
      <c r="AH2589" s="435">
        <v>3562.5173980188088</v>
      </c>
      <c r="AI2589" s="252">
        <v>0</v>
      </c>
      <c r="AJ2589" s="242">
        <v>0</v>
      </c>
      <c r="AK2589" s="253">
        <v>0</v>
      </c>
      <c r="AL2589" s="253">
        <v>0</v>
      </c>
      <c r="AM2589" s="253">
        <v>113.55298554772601</v>
      </c>
      <c r="AN2589" s="242">
        <v>0</v>
      </c>
      <c r="AO2589" s="253">
        <v>0</v>
      </c>
      <c r="AP2589" s="225">
        <v>113.55298554772601</v>
      </c>
      <c r="AQ2589" s="246">
        <v>2.1645219410176324</v>
      </c>
      <c r="AR2589" s="386">
        <v>3.1234051608884439</v>
      </c>
      <c r="AS2589" s="387">
        <v>0</v>
      </c>
      <c r="AT2589" s="387">
        <v>105.68927733600894</v>
      </c>
      <c r="AU2589" s="387">
        <v>0</v>
      </c>
      <c r="AV2589" s="387">
        <v>269.12367101448632</v>
      </c>
      <c r="AW2589" s="387">
        <v>0</v>
      </c>
      <c r="AX2589" s="387">
        <v>0</v>
      </c>
      <c r="AY2589" s="387">
        <v>1892.3982425928959</v>
      </c>
      <c r="AZ2589" s="379">
        <v>2270.3345961042796</v>
      </c>
      <c r="BA2589" s="465">
        <v>0</v>
      </c>
      <c r="BB2589" s="466">
        <v>0</v>
      </c>
      <c r="BC2589" s="466">
        <v>0</v>
      </c>
      <c r="BD2589" s="462">
        <v>0</v>
      </c>
      <c r="BE2589" s="254">
        <v>0</v>
      </c>
      <c r="BF2589" s="255">
        <v>5.6277570466458453</v>
      </c>
      <c r="BG2589" s="255">
        <v>0</v>
      </c>
      <c r="BH2589" s="255">
        <v>0</v>
      </c>
      <c r="BI2589" s="229">
        <v>5.6277570466458453</v>
      </c>
      <c r="BJ2589" s="522">
        <v>0</v>
      </c>
      <c r="BK2589" s="523">
        <v>0</v>
      </c>
      <c r="BL2589" s="523">
        <v>0</v>
      </c>
      <c r="BM2589" s="523">
        <v>0</v>
      </c>
      <c r="BN2589" s="519">
        <v>0</v>
      </c>
    </row>
    <row r="2590" spans="1:66" x14ac:dyDescent="0.2">
      <c r="A2590" s="633" t="s">
        <v>74</v>
      </c>
      <c r="B2590" s="638">
        <v>2014</v>
      </c>
      <c r="C2590" s="639">
        <v>4</v>
      </c>
      <c r="D2590" s="640">
        <v>10</v>
      </c>
      <c r="E2590" s="594">
        <v>41919</v>
      </c>
      <c r="F2590" s="669" t="s">
        <v>99</v>
      </c>
      <c r="G2590" s="595">
        <v>1</v>
      </c>
      <c r="H2590" s="596" t="s">
        <v>510</v>
      </c>
      <c r="I2590" s="597">
        <v>10</v>
      </c>
      <c r="J2590" s="249" t="s">
        <v>89</v>
      </c>
      <c r="K2590" s="249" t="s">
        <v>470</v>
      </c>
      <c r="L2590" s="247">
        <v>2</v>
      </c>
      <c r="M2590" s="250">
        <v>10.363200000000001</v>
      </c>
      <c r="N2590" s="247">
        <v>22702</v>
      </c>
      <c r="O2590" s="251">
        <v>13.667986485354104</v>
      </c>
      <c r="P2590" s="247" t="s">
        <v>471</v>
      </c>
      <c r="Q2590" s="247">
        <v>24993</v>
      </c>
      <c r="R2590" s="251">
        <v>15.184042515519103</v>
      </c>
      <c r="S2590" s="248">
        <v>20.5</v>
      </c>
      <c r="T2590" s="247">
        <v>34</v>
      </c>
      <c r="U2590" s="248">
        <v>34.799999999999997</v>
      </c>
      <c r="V2590" s="247">
        <v>1</v>
      </c>
      <c r="W2590" s="247">
        <v>13368</v>
      </c>
      <c r="X2590" s="414">
        <v>4.0593923831999996</v>
      </c>
      <c r="Y2590" s="386">
        <v>637.04607879306627</v>
      </c>
      <c r="Z2590" s="387">
        <v>0</v>
      </c>
      <c r="AA2590" s="387">
        <v>0</v>
      </c>
      <c r="AB2590" s="387">
        <v>7.5577813386482982</v>
      </c>
      <c r="AC2590" s="387">
        <v>7.3902685840759101</v>
      </c>
      <c r="AD2590" s="387">
        <v>32.788158284683455</v>
      </c>
      <c r="AE2590" s="387">
        <v>1605.4126787474238</v>
      </c>
      <c r="AF2590" s="387">
        <v>0</v>
      </c>
      <c r="AG2590" s="387">
        <v>3132.4885105036428</v>
      </c>
      <c r="AH2590" s="435">
        <v>5422.6834762515409</v>
      </c>
      <c r="AI2590" s="252">
        <v>0</v>
      </c>
      <c r="AJ2590" s="242">
        <v>0</v>
      </c>
      <c r="AK2590" s="253">
        <v>0</v>
      </c>
      <c r="AL2590" s="253">
        <v>0.3276352405606987</v>
      </c>
      <c r="AM2590" s="253">
        <v>148.54439853992582</v>
      </c>
      <c r="AN2590" s="242">
        <v>0</v>
      </c>
      <c r="AO2590" s="253">
        <v>0</v>
      </c>
      <c r="AP2590" s="225">
        <v>148.87203378048653</v>
      </c>
      <c r="AQ2590" s="246">
        <v>12.317114306793185</v>
      </c>
      <c r="AR2590" s="386">
        <v>7.1094383778810259</v>
      </c>
      <c r="AS2590" s="387">
        <v>0</v>
      </c>
      <c r="AT2590" s="387">
        <v>58.599903025999254</v>
      </c>
      <c r="AU2590" s="387">
        <v>0</v>
      </c>
      <c r="AV2590" s="387">
        <v>374.98715480173445</v>
      </c>
      <c r="AW2590" s="387">
        <v>0</v>
      </c>
      <c r="AX2590" s="387">
        <v>0</v>
      </c>
      <c r="AY2590" s="387">
        <v>2388.6727580535708</v>
      </c>
      <c r="AZ2590" s="379">
        <v>2829.3692542591853</v>
      </c>
      <c r="BA2590" s="465">
        <v>0</v>
      </c>
      <c r="BB2590" s="466">
        <v>0.16190062895125157</v>
      </c>
      <c r="BC2590" s="466">
        <v>8.2771008141650189</v>
      </c>
      <c r="BD2590" s="462">
        <v>8.4390014431162701</v>
      </c>
      <c r="BE2590" s="254">
        <v>0</v>
      </c>
      <c r="BF2590" s="255">
        <v>6.6512417256683207</v>
      </c>
      <c r="BG2590" s="255">
        <v>0</v>
      </c>
      <c r="BH2590" s="255">
        <v>0</v>
      </c>
      <c r="BI2590" s="229">
        <v>6.6512417256683207</v>
      </c>
      <c r="BJ2590" s="522">
        <v>0</v>
      </c>
      <c r="BK2590" s="523">
        <v>0</v>
      </c>
      <c r="BL2590" s="523">
        <v>0</v>
      </c>
      <c r="BM2590" s="523">
        <v>0</v>
      </c>
      <c r="BN2590" s="519">
        <v>0</v>
      </c>
    </row>
    <row r="2591" spans="1:66" x14ac:dyDescent="0.2">
      <c r="A2591" s="633" t="s">
        <v>74</v>
      </c>
      <c r="B2591" s="638">
        <v>2014</v>
      </c>
      <c r="C2591" s="639">
        <v>4</v>
      </c>
      <c r="D2591" s="640">
        <v>10</v>
      </c>
      <c r="E2591" s="594">
        <v>41918</v>
      </c>
      <c r="F2591" s="669" t="s">
        <v>104</v>
      </c>
      <c r="G2591" s="595">
        <v>1</v>
      </c>
      <c r="H2591" s="596" t="s">
        <v>511</v>
      </c>
      <c r="I2591" s="597">
        <v>10</v>
      </c>
      <c r="J2591" s="249" t="s">
        <v>89</v>
      </c>
      <c r="K2591" s="249" t="s">
        <v>470</v>
      </c>
      <c r="L2591" s="247">
        <v>2</v>
      </c>
      <c r="M2591" s="250">
        <v>11.8872</v>
      </c>
      <c r="N2591" s="247">
        <v>23305</v>
      </c>
      <c r="O2591" s="251">
        <v>14.065342839667474</v>
      </c>
      <c r="P2591" s="247" t="s">
        <v>471</v>
      </c>
      <c r="Q2591" s="247">
        <v>23831</v>
      </c>
      <c r="R2591" s="251">
        <v>14.412943308798514</v>
      </c>
      <c r="S2591" s="248">
        <v>21.5</v>
      </c>
      <c r="T2591" s="247">
        <v>114.99999999999999</v>
      </c>
      <c r="U2591" s="248">
        <v>8.1</v>
      </c>
      <c r="V2591" s="247">
        <v>1</v>
      </c>
      <c r="W2591" s="247">
        <v>14806</v>
      </c>
      <c r="X2591" s="414">
        <v>4.4960625093999997</v>
      </c>
      <c r="Y2591" s="386">
        <v>47.43706288649048</v>
      </c>
      <c r="Z2591" s="387">
        <v>0</v>
      </c>
      <c r="AA2591" s="387">
        <v>0</v>
      </c>
      <c r="AB2591" s="387">
        <v>0</v>
      </c>
      <c r="AC2591" s="387">
        <v>26.690020378745579</v>
      </c>
      <c r="AD2591" s="387">
        <v>0</v>
      </c>
      <c r="AE2591" s="387">
        <v>1133.4361987507291</v>
      </c>
      <c r="AF2591" s="387">
        <v>0</v>
      </c>
      <c r="AG2591" s="387">
        <v>2733.9774097077043</v>
      </c>
      <c r="AH2591" s="435">
        <v>3941.5406917236696</v>
      </c>
      <c r="AI2591" s="252">
        <v>0</v>
      </c>
      <c r="AJ2591" s="242">
        <v>0</v>
      </c>
      <c r="AK2591" s="253">
        <v>0</v>
      </c>
      <c r="AL2591" s="253">
        <v>0</v>
      </c>
      <c r="AM2591" s="253">
        <v>171.07413395429961</v>
      </c>
      <c r="AN2591" s="242">
        <v>0</v>
      </c>
      <c r="AO2591" s="253">
        <v>0</v>
      </c>
      <c r="AP2591" s="225">
        <v>171.07413395429961</v>
      </c>
      <c r="AQ2591" s="246">
        <v>2.9655578198606203</v>
      </c>
      <c r="AR2591" s="386">
        <v>0</v>
      </c>
      <c r="AS2591" s="387">
        <v>13.34501018937279</v>
      </c>
      <c r="AT2591" s="387">
        <v>44.554540685585955</v>
      </c>
      <c r="AU2591" s="387">
        <v>0</v>
      </c>
      <c r="AV2591" s="387">
        <v>72.36554192023884</v>
      </c>
      <c r="AW2591" s="387">
        <v>0</v>
      </c>
      <c r="AX2591" s="387">
        <v>0</v>
      </c>
      <c r="AY2591" s="387">
        <v>1037.0911562990975</v>
      </c>
      <c r="AZ2591" s="379">
        <v>1167.356249094295</v>
      </c>
      <c r="BA2591" s="465">
        <v>0</v>
      </c>
      <c r="BB2591" s="466">
        <v>0</v>
      </c>
      <c r="BC2591" s="466">
        <v>19.928548549463368</v>
      </c>
      <c r="BD2591" s="462">
        <v>19.928548549463368</v>
      </c>
      <c r="BE2591" s="254">
        <v>0</v>
      </c>
      <c r="BF2591" s="255">
        <v>7.4138945496515509</v>
      </c>
      <c r="BG2591" s="255">
        <v>0.29655578198606203</v>
      </c>
      <c r="BH2591" s="255">
        <v>0</v>
      </c>
      <c r="BI2591" s="229">
        <v>7.7104503316376132</v>
      </c>
      <c r="BJ2591" s="522">
        <v>0</v>
      </c>
      <c r="BK2591" s="523">
        <v>0</v>
      </c>
      <c r="BL2591" s="523">
        <v>0</v>
      </c>
      <c r="BM2591" s="523">
        <v>0</v>
      </c>
      <c r="BN2591" s="519">
        <v>0</v>
      </c>
    </row>
    <row r="2592" spans="1:66" x14ac:dyDescent="0.2">
      <c r="A2592" s="633" t="s">
        <v>74</v>
      </c>
      <c r="B2592" s="638">
        <v>2014</v>
      </c>
      <c r="C2592" s="639">
        <v>4</v>
      </c>
      <c r="D2592" s="640">
        <v>10</v>
      </c>
      <c r="E2592" s="594">
        <v>41918</v>
      </c>
      <c r="F2592" s="669" t="s">
        <v>113</v>
      </c>
      <c r="G2592" s="595">
        <v>1</v>
      </c>
      <c r="H2592" s="596" t="s">
        <v>512</v>
      </c>
      <c r="I2592" s="597">
        <v>10</v>
      </c>
      <c r="J2592" s="249" t="s">
        <v>89</v>
      </c>
      <c r="K2592" s="249" t="s">
        <v>470</v>
      </c>
      <c r="L2592" s="247">
        <v>2</v>
      </c>
      <c r="M2592" s="250">
        <v>12.192</v>
      </c>
      <c r="N2592" s="247">
        <v>19102</v>
      </c>
      <c r="O2592" s="251">
        <v>11.321632058260681</v>
      </c>
      <c r="P2592" s="247" t="s">
        <v>471</v>
      </c>
      <c r="Q2592" s="247">
        <v>22601</v>
      </c>
      <c r="R2592" s="251">
        <v>13.601549755245269</v>
      </c>
      <c r="S2592" s="248">
        <v>22.1</v>
      </c>
      <c r="T2592" s="247">
        <v>140</v>
      </c>
      <c r="U2592" s="248">
        <v>6</v>
      </c>
      <c r="V2592" s="247">
        <v>2</v>
      </c>
      <c r="W2592" s="247">
        <v>13671</v>
      </c>
      <c r="X2592" s="414">
        <v>4.1514028479</v>
      </c>
      <c r="Y2592" s="386">
        <v>199.07969192102553</v>
      </c>
      <c r="Z2592" s="387">
        <v>0</v>
      </c>
      <c r="AA2592" s="387">
        <v>0</v>
      </c>
      <c r="AB2592" s="387">
        <v>0</v>
      </c>
      <c r="AC2592" s="387">
        <v>0</v>
      </c>
      <c r="AD2592" s="387">
        <v>32.061451243482438</v>
      </c>
      <c r="AE2592" s="387">
        <v>660.98138401289123</v>
      </c>
      <c r="AF2592" s="387">
        <v>0</v>
      </c>
      <c r="AG2592" s="387">
        <v>2527.0252934635705</v>
      </c>
      <c r="AH2592" s="435">
        <v>3419.1478206409697</v>
      </c>
      <c r="AI2592" s="252">
        <v>0</v>
      </c>
      <c r="AJ2592" s="242">
        <v>0</v>
      </c>
      <c r="AK2592" s="253">
        <v>0</v>
      </c>
      <c r="AL2592" s="253">
        <v>0.3203736300062483</v>
      </c>
      <c r="AM2592" s="253">
        <v>172.85000427337113</v>
      </c>
      <c r="AN2592" s="242">
        <v>0</v>
      </c>
      <c r="AO2592" s="253">
        <v>8.0936496001578515</v>
      </c>
      <c r="AP2592" s="225">
        <v>181.26402750353523</v>
      </c>
      <c r="AQ2592" s="246">
        <v>4.8176485715225308</v>
      </c>
      <c r="AR2592" s="386">
        <v>0</v>
      </c>
      <c r="AS2592" s="387">
        <v>0</v>
      </c>
      <c r="AT2592" s="387">
        <v>66.348656127008283</v>
      </c>
      <c r="AU2592" s="387">
        <v>0</v>
      </c>
      <c r="AV2592" s="387">
        <v>128.75647572251114</v>
      </c>
      <c r="AW2592" s="387">
        <v>0</v>
      </c>
      <c r="AX2592" s="387">
        <v>0</v>
      </c>
      <c r="AY2592" s="387">
        <v>880.68542946860453</v>
      </c>
      <c r="AZ2592" s="379">
        <v>1075.790561318124</v>
      </c>
      <c r="BA2592" s="465">
        <v>0</v>
      </c>
      <c r="BB2592" s="466">
        <v>0</v>
      </c>
      <c r="BC2592" s="466">
        <v>8.0936496001578515</v>
      </c>
      <c r="BD2592" s="462">
        <v>8.0936496001578515</v>
      </c>
      <c r="BE2592" s="254">
        <v>0</v>
      </c>
      <c r="BF2592" s="255">
        <v>6.5038255715554163</v>
      </c>
      <c r="BG2592" s="255">
        <v>0</v>
      </c>
      <c r="BH2592" s="255">
        <v>0</v>
      </c>
      <c r="BI2592" s="229">
        <v>6.5038255715554163</v>
      </c>
      <c r="BJ2592" s="522">
        <v>0</v>
      </c>
      <c r="BK2592" s="523">
        <v>0</v>
      </c>
      <c r="BL2592" s="523">
        <v>0</v>
      </c>
      <c r="BM2592" s="523">
        <v>0</v>
      </c>
      <c r="BN2592" s="519">
        <v>0</v>
      </c>
    </row>
    <row r="2593" spans="1:66" x14ac:dyDescent="0.2">
      <c r="A2593" s="633" t="s">
        <v>74</v>
      </c>
      <c r="B2593" s="638">
        <v>2014</v>
      </c>
      <c r="C2593" s="639">
        <v>4</v>
      </c>
      <c r="D2593" s="640">
        <v>10</v>
      </c>
      <c r="E2593" s="594">
        <v>41920</v>
      </c>
      <c r="F2593" s="669" t="s">
        <v>117</v>
      </c>
      <c r="G2593" s="595">
        <v>1</v>
      </c>
      <c r="H2593" s="596" t="s">
        <v>513</v>
      </c>
      <c r="I2593" s="597">
        <v>10</v>
      </c>
      <c r="J2593" s="249" t="s">
        <v>118</v>
      </c>
      <c r="K2593" s="249" t="s">
        <v>470</v>
      </c>
      <c r="L2593" s="247">
        <v>3</v>
      </c>
      <c r="M2593" s="250">
        <v>10.363200000000001</v>
      </c>
      <c r="N2593" s="247">
        <v>13084</v>
      </c>
      <c r="O2593" s="251">
        <v>7.5078805873935153</v>
      </c>
      <c r="P2593" s="247" t="s">
        <v>471</v>
      </c>
      <c r="Q2593" s="247">
        <v>14090</v>
      </c>
      <c r="R2593" s="251">
        <v>8.1350470633908287</v>
      </c>
      <c r="S2593" s="248">
        <v>21.2</v>
      </c>
      <c r="T2593" s="247">
        <v>68</v>
      </c>
      <c r="U2593" s="248">
        <v>12.3</v>
      </c>
      <c r="V2593" s="247">
        <v>2</v>
      </c>
      <c r="W2593" s="247">
        <v>15817</v>
      </c>
      <c r="X2593" s="414">
        <v>4.8030677232999999</v>
      </c>
      <c r="Y2593" s="386">
        <v>4861.7873711670463</v>
      </c>
      <c r="Z2593" s="387">
        <v>0</v>
      </c>
      <c r="AA2593" s="387">
        <v>0</v>
      </c>
      <c r="AB2593" s="387">
        <v>0</v>
      </c>
      <c r="AC2593" s="387">
        <v>0</v>
      </c>
      <c r="AD2593" s="387">
        <v>126.364239474641</v>
      </c>
      <c r="AE2593" s="387">
        <v>19.383445198652048</v>
      </c>
      <c r="AF2593" s="387">
        <v>0</v>
      </c>
      <c r="AG2593" s="387">
        <v>0</v>
      </c>
      <c r="AH2593" s="435">
        <v>5007.5350558403397</v>
      </c>
      <c r="AI2593" s="252">
        <v>0</v>
      </c>
      <c r="AJ2593" s="242">
        <v>0</v>
      </c>
      <c r="AK2593" s="253">
        <v>0</v>
      </c>
      <c r="AL2593" s="253">
        <v>0.52612208396341265</v>
      </c>
      <c r="AM2593" s="253">
        <v>6.3609346692719368</v>
      </c>
      <c r="AN2593" s="242">
        <v>0</v>
      </c>
      <c r="AO2593" s="253">
        <v>0</v>
      </c>
      <c r="AP2593" s="225">
        <v>6.887056753235349</v>
      </c>
      <c r="AQ2593" s="246">
        <v>3.95580514258205</v>
      </c>
      <c r="AR2593" s="386">
        <v>5.7082268207458986</v>
      </c>
      <c r="AS2593" s="387">
        <v>0</v>
      </c>
      <c r="AT2593" s="387">
        <v>19.810672154050906</v>
      </c>
      <c r="AU2593" s="387">
        <v>0</v>
      </c>
      <c r="AV2593" s="387">
        <v>2932.6598772840584</v>
      </c>
      <c r="AW2593" s="387">
        <v>0</v>
      </c>
      <c r="AX2593" s="387">
        <v>0</v>
      </c>
      <c r="AY2593" s="387">
        <v>62.881478546484267</v>
      </c>
      <c r="AZ2593" s="379">
        <v>3021.0602548053394</v>
      </c>
      <c r="BA2593" s="465">
        <v>0</v>
      </c>
      <c r="BB2593" s="466">
        <v>0</v>
      </c>
      <c r="BC2593" s="466">
        <v>0</v>
      </c>
      <c r="BD2593" s="462">
        <v>0</v>
      </c>
      <c r="BE2593" s="254">
        <v>0</v>
      </c>
      <c r="BF2593" s="255">
        <v>1.58232205703282</v>
      </c>
      <c r="BG2593" s="255">
        <v>0</v>
      </c>
      <c r="BH2593" s="255">
        <v>0</v>
      </c>
      <c r="BI2593" s="229">
        <v>1.58232205703282</v>
      </c>
      <c r="BJ2593" s="522">
        <v>0</v>
      </c>
      <c r="BK2593" s="523">
        <v>0</v>
      </c>
      <c r="BL2593" s="523">
        <v>0</v>
      </c>
      <c r="BM2593" s="523">
        <v>0</v>
      </c>
      <c r="BN2593" s="519">
        <v>0</v>
      </c>
    </row>
    <row r="2594" spans="1:66" x14ac:dyDescent="0.2">
      <c r="A2594" s="633" t="s">
        <v>74</v>
      </c>
      <c r="B2594" s="638">
        <v>2014</v>
      </c>
      <c r="C2594" s="639">
        <v>4</v>
      </c>
      <c r="D2594" s="640">
        <v>10</v>
      </c>
      <c r="E2594" s="594">
        <v>41920</v>
      </c>
      <c r="F2594" s="669" t="s">
        <v>123</v>
      </c>
      <c r="G2594" s="595">
        <v>1</v>
      </c>
      <c r="H2594" s="596" t="s">
        <v>514</v>
      </c>
      <c r="I2594" s="597">
        <v>10</v>
      </c>
      <c r="J2594" s="249" t="s">
        <v>118</v>
      </c>
      <c r="K2594" s="249" t="s">
        <v>470</v>
      </c>
      <c r="L2594" s="247">
        <v>4</v>
      </c>
      <c r="M2594" s="250">
        <v>14.9352</v>
      </c>
      <c r="N2594" s="247">
        <v>11859</v>
      </c>
      <c r="O2594" s="251">
        <v>6.750379693410987</v>
      </c>
      <c r="P2594" s="247" t="s">
        <v>471</v>
      </c>
      <c r="Q2594" s="247">
        <v>12793</v>
      </c>
      <c r="R2594" s="251">
        <v>7.327306464128033</v>
      </c>
      <c r="S2594" s="248">
        <v>22.4</v>
      </c>
      <c r="T2594" s="247">
        <v>129</v>
      </c>
      <c r="U2594" s="248">
        <v>8.3000000000000007</v>
      </c>
      <c r="V2594" s="247">
        <v>2</v>
      </c>
      <c r="W2594" s="247">
        <v>11877</v>
      </c>
      <c r="X2594" s="414">
        <v>3.6066280173000003</v>
      </c>
      <c r="Y2594" s="386">
        <v>1261.558805484892</v>
      </c>
      <c r="Z2594" s="387">
        <v>0</v>
      </c>
      <c r="AA2594" s="387">
        <v>0</v>
      </c>
      <c r="AB2594" s="387">
        <v>0</v>
      </c>
      <c r="AC2594" s="387">
        <v>0</v>
      </c>
      <c r="AD2594" s="387">
        <v>59.046843472209936</v>
      </c>
      <c r="AE2594" s="387">
        <v>0</v>
      </c>
      <c r="AF2594" s="387">
        <v>0</v>
      </c>
      <c r="AG2594" s="387">
        <v>235.04872952436187</v>
      </c>
      <c r="AH2594" s="435">
        <v>1555.6543784814639</v>
      </c>
      <c r="AI2594" s="252">
        <v>0</v>
      </c>
      <c r="AJ2594" s="242">
        <v>0</v>
      </c>
      <c r="AK2594" s="253">
        <v>0</v>
      </c>
      <c r="AL2594" s="253">
        <v>4.9168733920635628</v>
      </c>
      <c r="AM2594" s="253">
        <v>2.9723054189617324</v>
      </c>
      <c r="AN2594" s="242">
        <v>0</v>
      </c>
      <c r="AO2594" s="253">
        <v>12.421574885213209</v>
      </c>
      <c r="AP2594" s="225">
        <v>20.310753696238503</v>
      </c>
      <c r="AQ2594" s="246">
        <v>7.3937945745316727</v>
      </c>
      <c r="AR2594" s="386">
        <v>5.3346227855246022</v>
      </c>
      <c r="AS2594" s="387">
        <v>0</v>
      </c>
      <c r="AT2594" s="387">
        <v>13.885546210970482</v>
      </c>
      <c r="AU2594" s="387">
        <v>0</v>
      </c>
      <c r="AV2594" s="387">
        <v>528.3827416797568</v>
      </c>
      <c r="AW2594" s="387">
        <v>0</v>
      </c>
      <c r="AX2594" s="387">
        <v>0</v>
      </c>
      <c r="AY2594" s="387">
        <v>58.765879278377739</v>
      </c>
      <c r="AZ2594" s="379">
        <v>606.36878995462962</v>
      </c>
      <c r="BA2594" s="465">
        <v>0</v>
      </c>
      <c r="BB2594" s="466">
        <v>0</v>
      </c>
      <c r="BC2594" s="466">
        <v>12.421574885213209</v>
      </c>
      <c r="BD2594" s="462">
        <v>12.421574885213209</v>
      </c>
      <c r="BE2594" s="254">
        <v>0</v>
      </c>
      <c r="BF2594" s="255">
        <v>1.109069186179751</v>
      </c>
      <c r="BG2594" s="255">
        <v>0</v>
      </c>
      <c r="BH2594" s="255">
        <v>0</v>
      </c>
      <c r="BI2594" s="229">
        <v>1.109069186179751</v>
      </c>
      <c r="BJ2594" s="522">
        <v>0</v>
      </c>
      <c r="BK2594" s="523">
        <v>0</v>
      </c>
      <c r="BL2594" s="523">
        <v>0</v>
      </c>
      <c r="BM2594" s="523">
        <v>0</v>
      </c>
      <c r="BN2594" s="519">
        <v>0</v>
      </c>
    </row>
    <row r="2595" spans="1:66" x14ac:dyDescent="0.2">
      <c r="A2595" s="633" t="s">
        <v>74</v>
      </c>
      <c r="B2595" s="638">
        <v>2014</v>
      </c>
      <c r="C2595" s="639">
        <v>4</v>
      </c>
      <c r="D2595" s="640">
        <v>10</v>
      </c>
      <c r="E2595" s="594">
        <v>41920</v>
      </c>
      <c r="F2595" s="669" t="s">
        <v>127</v>
      </c>
      <c r="G2595" s="595">
        <v>1</v>
      </c>
      <c r="H2595" s="596" t="s">
        <v>515</v>
      </c>
      <c r="I2595" s="597">
        <v>10</v>
      </c>
      <c r="J2595" s="249" t="s">
        <v>89</v>
      </c>
      <c r="K2595" s="249" t="s">
        <v>470</v>
      </c>
      <c r="L2595" s="247">
        <v>2</v>
      </c>
      <c r="M2595" s="250">
        <v>1.8288000000000002</v>
      </c>
      <c r="N2595" s="247">
        <v>18960</v>
      </c>
      <c r="O2595" s="251">
        <v>11.230022402844892</v>
      </c>
      <c r="P2595" s="247" t="s">
        <v>471</v>
      </c>
      <c r="Q2595" s="247">
        <v>19151</v>
      </c>
      <c r="R2595" s="251">
        <v>11.35326090592879</v>
      </c>
      <c r="S2595" s="248">
        <v>19.8</v>
      </c>
      <c r="T2595" s="247">
        <v>31</v>
      </c>
      <c r="U2595" s="248">
        <v>30.7</v>
      </c>
      <c r="V2595" s="247">
        <v>6</v>
      </c>
      <c r="W2595" s="247">
        <v>15915</v>
      </c>
      <c r="X2595" s="414">
        <v>4.8328268835000001</v>
      </c>
      <c r="Y2595" s="386">
        <v>399.94190700251266</v>
      </c>
      <c r="Z2595" s="387">
        <v>0</v>
      </c>
      <c r="AA2595" s="387">
        <v>0</v>
      </c>
      <c r="AB2595" s="387">
        <v>0</v>
      </c>
      <c r="AC2595" s="387">
        <v>0</v>
      </c>
      <c r="AD2595" s="387">
        <v>27.54081683629585</v>
      </c>
      <c r="AE2595" s="387">
        <v>84.491611881949467</v>
      </c>
      <c r="AF2595" s="387">
        <v>0</v>
      </c>
      <c r="AG2595" s="387">
        <v>356.30457594340044</v>
      </c>
      <c r="AH2595" s="435">
        <v>868.27891166415839</v>
      </c>
      <c r="AI2595" s="252">
        <v>0</v>
      </c>
      <c r="AJ2595" s="242">
        <v>0</v>
      </c>
      <c r="AK2595" s="253">
        <v>0</v>
      </c>
      <c r="AL2595" s="253">
        <v>0.45866875021629705</v>
      </c>
      <c r="AM2595" s="253">
        <v>76.595956967511754</v>
      </c>
      <c r="AN2595" s="242">
        <v>0</v>
      </c>
      <c r="AO2595" s="253">
        <v>17.381131587143887</v>
      </c>
      <c r="AP2595" s="225">
        <v>94.435757304871927</v>
      </c>
      <c r="AQ2595" s="246">
        <v>3.4486372196714061</v>
      </c>
      <c r="AR2595" s="386">
        <v>17.417342277950436</v>
      </c>
      <c r="AS2595" s="387">
        <v>0</v>
      </c>
      <c r="AT2595" s="387">
        <v>30.2238565932002</v>
      </c>
      <c r="AU2595" s="387">
        <v>0</v>
      </c>
      <c r="AV2595" s="387">
        <v>346.63287286083198</v>
      </c>
      <c r="AW2595" s="387">
        <v>0</v>
      </c>
      <c r="AX2595" s="387">
        <v>0</v>
      </c>
      <c r="AY2595" s="387">
        <v>1110.0956291889077</v>
      </c>
      <c r="AZ2595" s="379">
        <v>1504.3697009208904</v>
      </c>
      <c r="BA2595" s="465">
        <v>0</v>
      </c>
      <c r="BB2595" s="466">
        <v>0</v>
      </c>
      <c r="BC2595" s="466">
        <v>5.7937105290479618</v>
      </c>
      <c r="BD2595" s="462">
        <v>5.7937105290479618</v>
      </c>
      <c r="BE2595" s="254">
        <v>0</v>
      </c>
      <c r="BF2595" s="255">
        <v>7.9318656052442336</v>
      </c>
      <c r="BG2595" s="255">
        <v>0.17243186098357033</v>
      </c>
      <c r="BH2595" s="255">
        <v>0</v>
      </c>
      <c r="BI2595" s="229">
        <v>8.1042974662278038</v>
      </c>
      <c r="BJ2595" s="522">
        <v>0</v>
      </c>
      <c r="BK2595" s="523">
        <v>0</v>
      </c>
      <c r="BL2595" s="523">
        <v>0</v>
      </c>
      <c r="BM2595" s="523">
        <v>0</v>
      </c>
      <c r="BN2595" s="519">
        <v>0</v>
      </c>
    </row>
    <row r="2596" spans="1:66" x14ac:dyDescent="0.2">
      <c r="A2596" s="633" t="s">
        <v>74</v>
      </c>
      <c r="B2596" s="638">
        <v>2014</v>
      </c>
      <c r="C2596" s="639">
        <v>4</v>
      </c>
      <c r="D2596" s="640">
        <v>10</v>
      </c>
      <c r="E2596" s="594">
        <v>41919</v>
      </c>
      <c r="F2596" s="669" t="s">
        <v>133</v>
      </c>
      <c r="G2596" s="595">
        <v>1</v>
      </c>
      <c r="H2596" s="596" t="s">
        <v>516</v>
      </c>
      <c r="I2596" s="597">
        <v>10</v>
      </c>
      <c r="J2596" s="249" t="s">
        <v>89</v>
      </c>
      <c r="K2596" s="249" t="s">
        <v>470</v>
      </c>
      <c r="L2596" s="247">
        <v>4</v>
      </c>
      <c r="M2596" s="250">
        <v>1.524</v>
      </c>
      <c r="N2596" s="247">
        <v>23266</v>
      </c>
      <c r="O2596" s="251">
        <v>14.03960657941942</v>
      </c>
      <c r="P2596" s="247" t="s">
        <v>471</v>
      </c>
      <c r="Q2596" s="247">
        <v>23159</v>
      </c>
      <c r="R2596" s="251">
        <v>13.969022754157173</v>
      </c>
      <c r="S2596" s="248">
        <v>21.1</v>
      </c>
      <c r="T2596" s="247">
        <v>46</v>
      </c>
      <c r="U2596" s="248">
        <v>31.6</v>
      </c>
      <c r="V2596" s="247">
        <v>1</v>
      </c>
      <c r="W2596" s="247">
        <v>25755</v>
      </c>
      <c r="X2596" s="414">
        <v>7.8208894995000007</v>
      </c>
      <c r="Y2596" s="386">
        <v>289.7496506177302</v>
      </c>
      <c r="Z2596" s="387">
        <v>0</v>
      </c>
      <c r="AA2596" s="387">
        <v>0</v>
      </c>
      <c r="AB2596" s="387">
        <v>0</v>
      </c>
      <c r="AC2596" s="387">
        <v>0</v>
      </c>
      <c r="AD2596" s="387">
        <v>5.6728415187943888</v>
      </c>
      <c r="AE2596" s="387">
        <v>114.86332000864671</v>
      </c>
      <c r="AF2596" s="387">
        <v>0</v>
      </c>
      <c r="AG2596" s="387">
        <v>1524.2831395025003</v>
      </c>
      <c r="AH2596" s="435">
        <v>1934.5689516476716</v>
      </c>
      <c r="AI2596" s="252">
        <v>0</v>
      </c>
      <c r="AJ2596" s="242">
        <v>0</v>
      </c>
      <c r="AK2596" s="253">
        <v>0</v>
      </c>
      <c r="AL2596" s="253">
        <v>0.56685794289981495</v>
      </c>
      <c r="AM2596" s="253">
        <v>231.73195326642397</v>
      </c>
      <c r="AN2596" s="242">
        <v>0</v>
      </c>
      <c r="AO2596" s="253">
        <v>35.801554288409363</v>
      </c>
      <c r="AP2596" s="225">
        <v>268.10036549773315</v>
      </c>
      <c r="AQ2596" s="246">
        <v>6.3931346943588148</v>
      </c>
      <c r="AR2596" s="386">
        <v>0</v>
      </c>
      <c r="AS2596" s="387">
        <v>0</v>
      </c>
      <c r="AT2596" s="387">
        <v>72.037841736035119</v>
      </c>
      <c r="AU2596" s="387">
        <v>0</v>
      </c>
      <c r="AV2596" s="387">
        <v>361.5360290557872</v>
      </c>
      <c r="AW2596" s="387">
        <v>0</v>
      </c>
      <c r="AX2596" s="387">
        <v>0</v>
      </c>
      <c r="AY2596" s="387">
        <v>2693.0696311904844</v>
      </c>
      <c r="AZ2596" s="379">
        <v>3126.6435019823066</v>
      </c>
      <c r="BA2596" s="465">
        <v>0</v>
      </c>
      <c r="BB2596" s="466">
        <v>0.42016843483213567</v>
      </c>
      <c r="BC2596" s="466">
        <v>7.160310857681873</v>
      </c>
      <c r="BD2596" s="462">
        <v>7.580479292514009</v>
      </c>
      <c r="BE2596" s="254">
        <v>0</v>
      </c>
      <c r="BF2596" s="255">
        <v>7.8848661230425385</v>
      </c>
      <c r="BG2596" s="255">
        <v>0</v>
      </c>
      <c r="BH2596" s="255">
        <v>0</v>
      </c>
      <c r="BI2596" s="229">
        <v>7.8848661230425385</v>
      </c>
      <c r="BJ2596" s="522">
        <v>0</v>
      </c>
      <c r="BK2596" s="523">
        <v>0</v>
      </c>
      <c r="BL2596" s="523">
        <v>0</v>
      </c>
      <c r="BM2596" s="523">
        <v>0</v>
      </c>
      <c r="BN2596" s="519">
        <v>0</v>
      </c>
    </row>
    <row r="2597" spans="1:66" x14ac:dyDescent="0.2">
      <c r="A2597" s="633" t="s">
        <v>74</v>
      </c>
      <c r="B2597" s="638">
        <v>2014</v>
      </c>
      <c r="C2597" s="639">
        <v>4</v>
      </c>
      <c r="D2597" s="640">
        <v>10</v>
      </c>
      <c r="E2597" s="594">
        <v>41919</v>
      </c>
      <c r="F2597" s="669" t="s">
        <v>138</v>
      </c>
      <c r="G2597" s="595">
        <v>1</v>
      </c>
      <c r="H2597" s="596" t="s">
        <v>517</v>
      </c>
      <c r="I2597" s="597">
        <v>10</v>
      </c>
      <c r="J2597" s="249" t="s">
        <v>89</v>
      </c>
      <c r="K2597" s="249" t="s">
        <v>470</v>
      </c>
      <c r="L2597" s="247">
        <v>4</v>
      </c>
      <c r="M2597" s="250">
        <v>9.1440000000000001</v>
      </c>
      <c r="N2597" s="247">
        <v>17319</v>
      </c>
      <c r="O2597" s="251">
        <v>10.17677707891306</v>
      </c>
      <c r="P2597" s="247" t="s">
        <v>471</v>
      </c>
      <c r="Q2597" s="247">
        <v>16330</v>
      </c>
      <c r="R2597" s="251">
        <v>9.5469642845172995</v>
      </c>
      <c r="S2597" s="248">
        <v>22.6</v>
      </c>
      <c r="T2597" s="247">
        <v>21</v>
      </c>
      <c r="U2597" s="248">
        <v>26.8</v>
      </c>
      <c r="V2597" s="247">
        <v>1</v>
      </c>
      <c r="W2597" s="247">
        <v>16187</v>
      </c>
      <c r="X2597" s="414">
        <v>4.9154237363000002</v>
      </c>
      <c r="Y2597" s="386">
        <v>1410.173440147327</v>
      </c>
      <c r="Z2597" s="387">
        <v>0</v>
      </c>
      <c r="AA2597" s="387">
        <v>0</v>
      </c>
      <c r="AB2597" s="387">
        <v>0</v>
      </c>
      <c r="AC2597" s="387">
        <v>0</v>
      </c>
      <c r="AD2597" s="387">
        <v>64.98727620183827</v>
      </c>
      <c r="AE2597" s="387">
        <v>0</v>
      </c>
      <c r="AF2597" s="387">
        <v>0</v>
      </c>
      <c r="AG2597" s="387">
        <v>3492.3947396896979</v>
      </c>
      <c r="AH2597" s="435">
        <v>4967.5554560388628</v>
      </c>
      <c r="AI2597" s="252">
        <v>0</v>
      </c>
      <c r="AJ2597" s="242">
        <v>0</v>
      </c>
      <c r="AK2597" s="253">
        <v>0</v>
      </c>
      <c r="AL2597" s="253">
        <v>166.67535576835112</v>
      </c>
      <c r="AM2597" s="253">
        <v>1105.7113875783846</v>
      </c>
      <c r="AN2597" s="242">
        <v>0</v>
      </c>
      <c r="AO2597" s="253">
        <v>0</v>
      </c>
      <c r="AP2597" s="225">
        <v>1272.3867433467358</v>
      </c>
      <c r="AQ2597" s="246">
        <v>105.78945537489327</v>
      </c>
      <c r="AR2597" s="386">
        <v>0</v>
      </c>
      <c r="AS2597" s="387">
        <v>0</v>
      </c>
      <c r="AT2597" s="387">
        <v>122.2600598117228</v>
      </c>
      <c r="AU2597" s="387">
        <v>0</v>
      </c>
      <c r="AV2597" s="387">
        <v>1163.0818229932302</v>
      </c>
      <c r="AW2597" s="387">
        <v>0</v>
      </c>
      <c r="AX2597" s="387">
        <v>0</v>
      </c>
      <c r="AY2597" s="387">
        <v>10283.809232294201</v>
      </c>
      <c r="AZ2597" s="379">
        <v>11569.151115099154</v>
      </c>
      <c r="BA2597" s="465">
        <v>0.65101203307626621</v>
      </c>
      <c r="BB2597" s="466">
        <v>26.206237791609613</v>
      </c>
      <c r="BC2597" s="466">
        <v>27.342505389203179</v>
      </c>
      <c r="BD2597" s="462">
        <v>54.199755213889063</v>
      </c>
      <c r="BE2597" s="254">
        <v>0</v>
      </c>
      <c r="BF2597" s="255">
        <v>166.00806843444789</v>
      </c>
      <c r="BG2597" s="255">
        <v>2.4412951240359986</v>
      </c>
      <c r="BH2597" s="255">
        <v>0</v>
      </c>
      <c r="BI2597" s="229">
        <v>168.4493635584839</v>
      </c>
      <c r="BJ2597" s="522">
        <v>0</v>
      </c>
      <c r="BK2597" s="523">
        <v>0</v>
      </c>
      <c r="BL2597" s="523">
        <v>8.1376504134533274</v>
      </c>
      <c r="BM2597" s="523">
        <v>0</v>
      </c>
      <c r="BN2597" s="519">
        <v>8.1376504134533274</v>
      </c>
    </row>
    <row r="2598" spans="1:66" x14ac:dyDescent="0.2">
      <c r="A2598" s="633" t="s">
        <v>74</v>
      </c>
      <c r="B2598" s="638">
        <v>2014</v>
      </c>
      <c r="C2598" s="639">
        <v>4</v>
      </c>
      <c r="D2598" s="640">
        <v>10</v>
      </c>
      <c r="E2598" s="594">
        <v>41920</v>
      </c>
      <c r="F2598" s="669" t="s">
        <v>143</v>
      </c>
      <c r="G2598" s="595">
        <v>1</v>
      </c>
      <c r="H2598" s="596" t="s">
        <v>518</v>
      </c>
      <c r="I2598" s="597">
        <v>10</v>
      </c>
      <c r="J2598" s="249" t="s">
        <v>89</v>
      </c>
      <c r="K2598" s="249" t="s">
        <v>470</v>
      </c>
      <c r="L2598" s="247">
        <v>4</v>
      </c>
      <c r="M2598" s="250">
        <v>6.7056000000000004</v>
      </c>
      <c r="N2598" s="247">
        <v>13241</v>
      </c>
      <c r="O2598" s="251">
        <v>7.6054628625382596</v>
      </c>
      <c r="P2598" s="247" t="s">
        <v>471</v>
      </c>
      <c r="Q2598" s="247">
        <v>13344</v>
      </c>
      <c r="R2598" s="251">
        <v>7.6695418693868467</v>
      </c>
      <c r="S2598" s="248">
        <v>22.1</v>
      </c>
      <c r="T2598" s="247">
        <v>48</v>
      </c>
      <c r="U2598" s="248">
        <v>27.7</v>
      </c>
      <c r="V2598" s="247">
        <v>2</v>
      </c>
      <c r="W2598" s="247">
        <v>15370</v>
      </c>
      <c r="X2598" s="414">
        <v>4.6673295130000003</v>
      </c>
      <c r="Y2598" s="386">
        <v>1456.5716821716935</v>
      </c>
      <c r="Z2598" s="387">
        <v>0</v>
      </c>
      <c r="AA2598" s="387">
        <v>0</v>
      </c>
      <c r="AB2598" s="387">
        <v>8.9636618798471446</v>
      </c>
      <c r="AC2598" s="387">
        <v>0</v>
      </c>
      <c r="AD2598" s="387">
        <v>147.77186784840575</v>
      </c>
      <c r="AE2598" s="387">
        <v>0</v>
      </c>
      <c r="AF2598" s="387">
        <v>0</v>
      </c>
      <c r="AG2598" s="387">
        <v>46.439832327304551</v>
      </c>
      <c r="AH2598" s="435">
        <v>1659.7470442272511</v>
      </c>
      <c r="AI2598" s="252">
        <v>68.717512194916836</v>
      </c>
      <c r="AJ2598" s="242">
        <v>0</v>
      </c>
      <c r="AK2598" s="253">
        <v>0.38858117014982735</v>
      </c>
      <c r="AL2598" s="253">
        <v>6.2172987223972376</v>
      </c>
      <c r="AM2598" s="253">
        <v>14.681356240623174</v>
      </c>
      <c r="AN2598" s="242">
        <v>0</v>
      </c>
      <c r="AO2598" s="253">
        <v>9.816787456416689</v>
      </c>
      <c r="AP2598" s="225">
        <v>99.821535784503766</v>
      </c>
      <c r="AQ2598" s="246">
        <v>5.8433258669146966</v>
      </c>
      <c r="AR2598" s="386">
        <v>42.159596129789534</v>
      </c>
      <c r="AS2598" s="387">
        <v>0</v>
      </c>
      <c r="AT2598" s="387">
        <v>76.816361846460609</v>
      </c>
      <c r="AU2598" s="387">
        <v>0</v>
      </c>
      <c r="AV2598" s="387">
        <v>3323.6779097752119</v>
      </c>
      <c r="AW2598" s="387">
        <v>0</v>
      </c>
      <c r="AX2598" s="387">
        <v>0</v>
      </c>
      <c r="AY2598" s="387">
        <v>301.87790093654712</v>
      </c>
      <c r="AZ2598" s="379">
        <v>3744.5317686880094</v>
      </c>
      <c r="BA2598" s="465">
        <v>0</v>
      </c>
      <c r="BB2598" s="466">
        <v>0.19201699957002996</v>
      </c>
      <c r="BC2598" s="466">
        <v>279.77844250787564</v>
      </c>
      <c r="BD2598" s="462">
        <v>279.9704595074457</v>
      </c>
      <c r="BE2598" s="254">
        <v>0</v>
      </c>
      <c r="BF2598" s="255">
        <v>3.7981618134945538</v>
      </c>
      <c r="BG2598" s="255">
        <v>0</v>
      </c>
      <c r="BH2598" s="255">
        <v>0.2045164053420144</v>
      </c>
      <c r="BI2598" s="229">
        <v>4.0026782188365679</v>
      </c>
      <c r="BJ2598" s="522">
        <v>0</v>
      </c>
      <c r="BK2598" s="523">
        <v>0</v>
      </c>
      <c r="BL2598" s="523">
        <v>0</v>
      </c>
      <c r="BM2598" s="523">
        <v>2.9216629334573483</v>
      </c>
      <c r="BN2598" s="519">
        <v>2.9216629334573483</v>
      </c>
    </row>
    <row r="2599" spans="1:66" x14ac:dyDescent="0.2">
      <c r="A2599" s="633" t="s">
        <v>74</v>
      </c>
      <c r="B2599" s="638">
        <v>2014</v>
      </c>
      <c r="C2599" s="639">
        <v>4</v>
      </c>
      <c r="D2599" s="640">
        <v>10</v>
      </c>
      <c r="E2599" s="594">
        <v>41921</v>
      </c>
      <c r="F2599" s="669" t="s">
        <v>152</v>
      </c>
      <c r="G2599" s="595">
        <v>1</v>
      </c>
      <c r="H2599" s="596" t="s">
        <v>519</v>
      </c>
      <c r="I2599" s="597">
        <v>10</v>
      </c>
      <c r="J2599" s="249" t="s">
        <v>153</v>
      </c>
      <c r="K2599" s="249" t="s">
        <v>470</v>
      </c>
      <c r="L2599" s="247">
        <v>2</v>
      </c>
      <c r="M2599" s="250">
        <v>10.668000000000001</v>
      </c>
      <c r="N2599" s="247">
        <v>9056</v>
      </c>
      <c r="O2599" s="251">
        <v>5.0451313672632443</v>
      </c>
      <c r="P2599" s="247" t="s">
        <v>472</v>
      </c>
      <c r="Q2599" s="247">
        <v>9811</v>
      </c>
      <c r="R2599" s="251">
        <v>5.5003459816791658</v>
      </c>
      <c r="S2599" s="248">
        <v>20.6</v>
      </c>
      <c r="T2599" s="247">
        <v>68</v>
      </c>
      <c r="U2599" s="248">
        <v>12.2</v>
      </c>
      <c r="V2599" s="247">
        <v>2</v>
      </c>
      <c r="W2599" s="247">
        <v>12869</v>
      </c>
      <c r="X2599" s="414">
        <v>3.9078635981000001</v>
      </c>
      <c r="Y2599" s="386">
        <v>2296.3329642219428</v>
      </c>
      <c r="Z2599" s="387">
        <v>0</v>
      </c>
      <c r="AA2599" s="387">
        <v>0</v>
      </c>
      <c r="AB2599" s="387">
        <v>0</v>
      </c>
      <c r="AC2599" s="387">
        <v>0</v>
      </c>
      <c r="AD2599" s="387">
        <v>355.58149999800526</v>
      </c>
      <c r="AE2599" s="387">
        <v>0</v>
      </c>
      <c r="AF2599" s="387">
        <v>0</v>
      </c>
      <c r="AG2599" s="387">
        <v>0</v>
      </c>
      <c r="AH2599" s="435">
        <v>2651.9144642199481</v>
      </c>
      <c r="AI2599" s="252">
        <v>0</v>
      </c>
      <c r="AJ2599" s="242">
        <v>0</v>
      </c>
      <c r="AK2599" s="253">
        <v>0.61261094198987931</v>
      </c>
      <c r="AL2599" s="253">
        <v>0</v>
      </c>
      <c r="AM2599" s="253">
        <v>0</v>
      </c>
      <c r="AN2599" s="242">
        <v>0</v>
      </c>
      <c r="AO2599" s="253">
        <v>0</v>
      </c>
      <c r="AP2599" s="225">
        <v>0.61261094198987931</v>
      </c>
      <c r="AQ2599" s="246">
        <v>0</v>
      </c>
      <c r="AR2599" s="386">
        <v>0</v>
      </c>
      <c r="AS2599" s="387">
        <v>0</v>
      </c>
      <c r="AT2599" s="387">
        <v>74.968839788175003</v>
      </c>
      <c r="AU2599" s="387">
        <v>0</v>
      </c>
      <c r="AV2599" s="387">
        <v>465.64880127462288</v>
      </c>
      <c r="AW2599" s="387">
        <v>0</v>
      </c>
      <c r="AX2599" s="387">
        <v>0</v>
      </c>
      <c r="AY2599" s="387">
        <v>0</v>
      </c>
      <c r="AZ2599" s="379">
        <v>540.61764106279793</v>
      </c>
      <c r="BA2599" s="465">
        <v>0</v>
      </c>
      <c r="BB2599" s="466">
        <v>0</v>
      </c>
      <c r="BC2599" s="466">
        <v>7.738243477766896</v>
      </c>
      <c r="BD2599" s="462">
        <v>7.738243477766896</v>
      </c>
      <c r="BE2599" s="254">
        <v>0</v>
      </c>
      <c r="BF2599" s="255">
        <v>0</v>
      </c>
      <c r="BG2599" s="255">
        <v>0</v>
      </c>
      <c r="BH2599" s="255">
        <v>0</v>
      </c>
      <c r="BI2599" s="229">
        <v>0</v>
      </c>
      <c r="BJ2599" s="522">
        <v>0</v>
      </c>
      <c r="BK2599" s="523">
        <v>0</v>
      </c>
      <c r="BL2599" s="523">
        <v>0</v>
      </c>
      <c r="BM2599" s="523">
        <v>0</v>
      </c>
      <c r="BN2599" s="519">
        <v>0</v>
      </c>
    </row>
    <row r="2600" spans="1:66" x14ac:dyDescent="0.2">
      <c r="A2600" s="633" t="s">
        <v>74</v>
      </c>
      <c r="B2600" s="638">
        <v>2014</v>
      </c>
      <c r="C2600" s="639">
        <v>4</v>
      </c>
      <c r="D2600" s="640">
        <v>10</v>
      </c>
      <c r="E2600" s="594">
        <v>41921</v>
      </c>
      <c r="F2600" s="669" t="s">
        <v>158</v>
      </c>
      <c r="G2600" s="595">
        <v>1</v>
      </c>
      <c r="H2600" s="596" t="s">
        <v>520</v>
      </c>
      <c r="I2600" s="597">
        <v>10</v>
      </c>
      <c r="J2600" s="249" t="s">
        <v>153</v>
      </c>
      <c r="K2600" s="249" t="s">
        <v>470</v>
      </c>
      <c r="L2600" s="247">
        <v>2</v>
      </c>
      <c r="M2600" s="250">
        <v>9.4488000000000003</v>
      </c>
      <c r="N2600" s="247">
        <v>4659</v>
      </c>
      <c r="O2600" s="251">
        <v>2.4676604622907439</v>
      </c>
      <c r="P2600" s="247" t="s">
        <v>472</v>
      </c>
      <c r="Q2600" s="247">
        <v>4932</v>
      </c>
      <c r="R2600" s="251">
        <v>2.6233248123246673</v>
      </c>
      <c r="S2600" s="248">
        <v>20.9</v>
      </c>
      <c r="T2600" s="247">
        <v>48</v>
      </c>
      <c r="U2600" s="248">
        <v>22.5</v>
      </c>
      <c r="V2600" s="247">
        <v>1</v>
      </c>
      <c r="W2600" s="247">
        <v>11177</v>
      </c>
      <c r="X2600" s="414">
        <v>3.3940625873000001</v>
      </c>
      <c r="Y2600" s="386">
        <v>4849.6112185998154</v>
      </c>
      <c r="Z2600" s="387">
        <v>0</v>
      </c>
      <c r="AA2600" s="387">
        <v>0</v>
      </c>
      <c r="AB2600" s="387">
        <v>0</v>
      </c>
      <c r="AC2600" s="387">
        <v>0</v>
      </c>
      <c r="AD2600" s="387">
        <v>5138.8044714504722</v>
      </c>
      <c r="AE2600" s="387">
        <v>0</v>
      </c>
      <c r="AF2600" s="387">
        <v>0</v>
      </c>
      <c r="AG2600" s="387">
        <v>0</v>
      </c>
      <c r="AH2600" s="435">
        <v>9988.4156900502876</v>
      </c>
      <c r="AI2600" s="252">
        <v>0</v>
      </c>
      <c r="AJ2600" s="242">
        <v>0</v>
      </c>
      <c r="AK2600" s="253">
        <v>2.1160481915901648</v>
      </c>
      <c r="AL2600" s="253">
        <v>0</v>
      </c>
      <c r="AM2600" s="253">
        <v>0</v>
      </c>
      <c r="AN2600" s="242">
        <v>0</v>
      </c>
      <c r="AO2600" s="253">
        <v>17.819353192338227</v>
      </c>
      <c r="AP2600" s="225">
        <v>19.93540138392839</v>
      </c>
      <c r="AQ2600" s="246">
        <v>0</v>
      </c>
      <c r="AR2600" s="386">
        <v>0</v>
      </c>
      <c r="AS2600" s="387">
        <v>0</v>
      </c>
      <c r="AT2600" s="387">
        <v>2416.8982713208084</v>
      </c>
      <c r="AU2600" s="387">
        <v>9.6044192355132534</v>
      </c>
      <c r="AV2600" s="387">
        <v>55.46273681115273</v>
      </c>
      <c r="AW2600" s="387">
        <v>0</v>
      </c>
      <c r="AX2600" s="387">
        <v>0</v>
      </c>
      <c r="AY2600" s="387">
        <v>0</v>
      </c>
      <c r="AZ2600" s="379">
        <v>2481.9654273674746</v>
      </c>
      <c r="BA2600" s="465">
        <v>0</v>
      </c>
      <c r="BB2600" s="466">
        <v>0</v>
      </c>
      <c r="BC2600" s="466">
        <v>17.819353192338227</v>
      </c>
      <c r="BD2600" s="462">
        <v>17.819353192338227</v>
      </c>
      <c r="BE2600" s="254">
        <v>0</v>
      </c>
      <c r="BF2600" s="255">
        <v>0</v>
      </c>
      <c r="BG2600" s="255">
        <v>1.0606757852582278</v>
      </c>
      <c r="BH2600" s="255">
        <v>0</v>
      </c>
      <c r="BI2600" s="229">
        <v>1.0606757852582278</v>
      </c>
      <c r="BJ2600" s="522">
        <v>0</v>
      </c>
      <c r="BK2600" s="523">
        <v>0</v>
      </c>
      <c r="BL2600" s="523">
        <v>0</v>
      </c>
      <c r="BM2600" s="523">
        <v>0</v>
      </c>
      <c r="BN2600" s="519">
        <v>0</v>
      </c>
    </row>
    <row r="2601" spans="1:66" x14ac:dyDescent="0.2">
      <c r="A2601" s="633" t="s">
        <v>74</v>
      </c>
      <c r="B2601" s="638">
        <v>2014</v>
      </c>
      <c r="C2601" s="639">
        <v>4</v>
      </c>
      <c r="D2601" s="640">
        <v>10</v>
      </c>
      <c r="E2601" s="594">
        <v>41921</v>
      </c>
      <c r="F2601" s="669" t="s">
        <v>162</v>
      </c>
      <c r="G2601" s="595">
        <v>1</v>
      </c>
      <c r="H2601" s="596" t="s">
        <v>508</v>
      </c>
      <c r="I2601" s="597">
        <v>10</v>
      </c>
      <c r="J2601" s="249" t="s">
        <v>153</v>
      </c>
      <c r="K2601" s="249" t="s">
        <v>470</v>
      </c>
      <c r="L2601" s="247">
        <v>2</v>
      </c>
      <c r="M2601" s="250">
        <v>10.058400000000001</v>
      </c>
      <c r="N2601" s="247">
        <v>1999</v>
      </c>
      <c r="O2601" s="251">
        <v>0.99560247439745209</v>
      </c>
      <c r="P2601" s="247" t="s">
        <v>473</v>
      </c>
      <c r="Q2601" s="247">
        <v>2487</v>
      </c>
      <c r="R2601" s="251">
        <v>1.2582508452109276</v>
      </c>
      <c r="S2601" s="248">
        <v>21.9</v>
      </c>
      <c r="T2601" s="247">
        <v>57.999999999999993</v>
      </c>
      <c r="U2601" s="248">
        <v>18.3</v>
      </c>
      <c r="V2601" s="247">
        <v>2</v>
      </c>
      <c r="W2601" s="247">
        <v>13056</v>
      </c>
      <c r="X2601" s="414">
        <v>3.9646489344</v>
      </c>
      <c r="Y2601" s="386">
        <v>8887.4535718925654</v>
      </c>
      <c r="Z2601" s="387">
        <v>0</v>
      </c>
      <c r="AA2601" s="387">
        <v>0</v>
      </c>
      <c r="AB2601" s="387">
        <v>0</v>
      </c>
      <c r="AC2601" s="387">
        <v>12.611457111918757</v>
      </c>
      <c r="AD2601" s="387">
        <v>12443.90970036788</v>
      </c>
      <c r="AE2601" s="387">
        <v>0</v>
      </c>
      <c r="AF2601" s="387">
        <v>0</v>
      </c>
      <c r="AG2601" s="387">
        <v>0</v>
      </c>
      <c r="AH2601" s="435">
        <v>21343.974729372363</v>
      </c>
      <c r="AI2601" s="252">
        <v>14.124831965349008</v>
      </c>
      <c r="AJ2601" s="242">
        <v>0</v>
      </c>
      <c r="AK2601" s="253">
        <v>0.55910793196173159</v>
      </c>
      <c r="AL2601" s="253">
        <v>0</v>
      </c>
      <c r="AM2601" s="253">
        <v>0</v>
      </c>
      <c r="AN2601" s="242">
        <v>0</v>
      </c>
      <c r="AO2601" s="253">
        <v>0</v>
      </c>
      <c r="AP2601" s="225">
        <v>14.68393989731074</v>
      </c>
      <c r="AQ2601" s="246">
        <v>0</v>
      </c>
      <c r="AR2601" s="386">
        <v>0</v>
      </c>
      <c r="AS2601" s="387">
        <v>0</v>
      </c>
      <c r="AT2601" s="387">
        <v>4447.3883123277756</v>
      </c>
      <c r="AU2601" s="387">
        <v>7.6131162765616232</v>
      </c>
      <c r="AV2601" s="387">
        <v>19.539350885399461</v>
      </c>
      <c r="AW2601" s="387">
        <v>0</v>
      </c>
      <c r="AX2601" s="387">
        <v>0</v>
      </c>
      <c r="AY2601" s="387">
        <v>0</v>
      </c>
      <c r="AZ2601" s="379">
        <v>4474.5407794897365</v>
      </c>
      <c r="BA2601" s="465">
        <v>0</v>
      </c>
      <c r="BB2601" s="466">
        <v>0</v>
      </c>
      <c r="BC2601" s="466">
        <v>7.0624159826745041</v>
      </c>
      <c r="BD2601" s="462">
        <v>7.0624159826745041</v>
      </c>
      <c r="BE2601" s="254">
        <v>0</v>
      </c>
      <c r="BF2601" s="255">
        <v>0</v>
      </c>
      <c r="BG2601" s="255">
        <v>0.84076380746125057</v>
      </c>
      <c r="BH2601" s="255">
        <v>0</v>
      </c>
      <c r="BI2601" s="229">
        <v>0.84076380746125057</v>
      </c>
      <c r="BJ2601" s="522">
        <v>0</v>
      </c>
      <c r="BK2601" s="523">
        <v>0</v>
      </c>
      <c r="BL2601" s="523">
        <v>0</v>
      </c>
      <c r="BM2601" s="523">
        <v>21.019095186531263</v>
      </c>
      <c r="BN2601" s="519">
        <v>21.019095186531263</v>
      </c>
    </row>
    <row r="2602" spans="1:66" x14ac:dyDescent="0.2">
      <c r="A2602" s="633" t="s">
        <v>74</v>
      </c>
      <c r="B2602" s="638">
        <v>2014</v>
      </c>
      <c r="C2602" s="639">
        <v>4</v>
      </c>
      <c r="D2602" s="640">
        <v>10</v>
      </c>
      <c r="E2602" s="594">
        <v>41921</v>
      </c>
      <c r="F2602" s="669" t="s">
        <v>167</v>
      </c>
      <c r="G2602" s="595">
        <v>1</v>
      </c>
      <c r="H2602" s="596" t="s">
        <v>521</v>
      </c>
      <c r="I2602" s="597">
        <v>10</v>
      </c>
      <c r="J2602" s="249" t="s">
        <v>153</v>
      </c>
      <c r="K2602" s="249" t="s">
        <v>470</v>
      </c>
      <c r="L2602" s="247">
        <v>2</v>
      </c>
      <c r="M2602" s="250">
        <v>11.277600000000001</v>
      </c>
      <c r="N2602" s="247">
        <v>229</v>
      </c>
      <c r="O2602" s="251">
        <v>9.7865981169953278E-2</v>
      </c>
      <c r="P2602" s="247" t="s">
        <v>473</v>
      </c>
      <c r="Q2602" s="247">
        <v>233</v>
      </c>
      <c r="R2602" s="251">
        <v>9.9696489332864527E-2</v>
      </c>
      <c r="S2602" s="248">
        <v>22.4</v>
      </c>
      <c r="T2602" s="247">
        <v>128</v>
      </c>
      <c r="U2602" s="248">
        <v>6</v>
      </c>
      <c r="V2602" s="247">
        <v>2</v>
      </c>
      <c r="W2602" s="247">
        <v>25044</v>
      </c>
      <c r="X2602" s="414">
        <v>7.6049837556000002</v>
      </c>
      <c r="Y2602" s="386">
        <v>216.1784148615352</v>
      </c>
      <c r="Z2602" s="387">
        <v>0</v>
      </c>
      <c r="AA2602" s="387">
        <v>0</v>
      </c>
      <c r="AB2602" s="387">
        <v>0</v>
      </c>
      <c r="AC2602" s="387">
        <v>0</v>
      </c>
      <c r="AD2602" s="387">
        <v>8103.2783212221384</v>
      </c>
      <c r="AE2602" s="387">
        <v>0</v>
      </c>
      <c r="AF2602" s="387">
        <v>119.67590761297132</v>
      </c>
      <c r="AG2602" s="387">
        <v>0</v>
      </c>
      <c r="AH2602" s="435">
        <v>8439.1326436966447</v>
      </c>
      <c r="AI2602" s="252">
        <v>14.727184646190434</v>
      </c>
      <c r="AJ2602" s="242">
        <v>0</v>
      </c>
      <c r="AK2602" s="253">
        <v>0.58295105891170473</v>
      </c>
      <c r="AL2602" s="253">
        <v>0</v>
      </c>
      <c r="AM2602" s="253">
        <v>0</v>
      </c>
      <c r="AN2602" s="242">
        <v>0</v>
      </c>
      <c r="AO2602" s="253">
        <v>14.727184646190434</v>
      </c>
      <c r="AP2602" s="225">
        <v>30.037320351292571</v>
      </c>
      <c r="AQ2602" s="246">
        <v>0</v>
      </c>
      <c r="AR2602" s="386">
        <v>0</v>
      </c>
      <c r="AS2602" s="387">
        <v>0</v>
      </c>
      <c r="AT2602" s="387">
        <v>8349.4283100749399</v>
      </c>
      <c r="AU2602" s="387">
        <v>87.31554920736896</v>
      </c>
      <c r="AV2602" s="387">
        <v>0</v>
      </c>
      <c r="AW2602" s="387">
        <v>0</v>
      </c>
      <c r="AX2602" s="387">
        <v>0</v>
      </c>
      <c r="AY2602" s="387">
        <v>0</v>
      </c>
      <c r="AZ2602" s="379">
        <v>8436.7438592823091</v>
      </c>
      <c r="BA2602" s="465">
        <v>0</v>
      </c>
      <c r="BB2602" s="466">
        <v>0</v>
      </c>
      <c r="BC2602" s="466">
        <v>36.817961615476086</v>
      </c>
      <c r="BD2602" s="462">
        <v>36.817961615476086</v>
      </c>
      <c r="BE2602" s="254">
        <v>0</v>
      </c>
      <c r="BF2602" s="255">
        <v>0.43830906685090582</v>
      </c>
      <c r="BG2602" s="255">
        <v>2.191545334254529</v>
      </c>
      <c r="BH2602" s="255">
        <v>0</v>
      </c>
      <c r="BI2602" s="229">
        <v>2.629854401105435</v>
      </c>
      <c r="BJ2602" s="522">
        <v>11.834344804974458</v>
      </c>
      <c r="BK2602" s="523">
        <v>0</v>
      </c>
      <c r="BL2602" s="523">
        <v>26.29854401105435</v>
      </c>
      <c r="BM2602" s="523">
        <v>70.129450696144943</v>
      </c>
      <c r="BN2602" s="519">
        <v>108.26233951217375</v>
      </c>
    </row>
    <row r="2603" spans="1:66" x14ac:dyDescent="0.2">
      <c r="A2603" s="633" t="s">
        <v>74</v>
      </c>
      <c r="B2603" s="638">
        <v>2014</v>
      </c>
      <c r="C2603" s="639">
        <v>4</v>
      </c>
      <c r="D2603" s="640">
        <v>10</v>
      </c>
      <c r="E2603" s="594">
        <v>41921</v>
      </c>
      <c r="F2603" s="669" t="s">
        <v>172</v>
      </c>
      <c r="G2603" s="595">
        <v>0</v>
      </c>
      <c r="H2603" s="596" t="s">
        <v>522</v>
      </c>
      <c r="I2603" s="597">
        <v>10</v>
      </c>
      <c r="J2603" s="249" t="s">
        <v>173</v>
      </c>
      <c r="K2603" s="233" t="s">
        <v>475</v>
      </c>
      <c r="L2603" s="247">
        <v>4</v>
      </c>
      <c r="M2603" s="250">
        <v>10.668000000000001</v>
      </c>
      <c r="N2603" s="247">
        <v>220</v>
      </c>
      <c r="O2603" s="251">
        <v>9.3755611107510212E-2</v>
      </c>
      <c r="P2603" s="247" t="s">
        <v>473</v>
      </c>
      <c r="Q2603" s="247">
        <v>231</v>
      </c>
      <c r="R2603" s="251">
        <v>9.8780956590054023E-2</v>
      </c>
      <c r="S2603" s="248">
        <v>21.6</v>
      </c>
      <c r="T2603" s="247">
        <v>99</v>
      </c>
      <c r="U2603" s="248">
        <v>7</v>
      </c>
      <c r="V2603" s="247">
        <v>2</v>
      </c>
      <c r="W2603" s="247">
        <v>16754</v>
      </c>
      <c r="X2603" s="414">
        <v>5.0876017345999998</v>
      </c>
      <c r="Y2603" s="386">
        <v>26.200950261779951</v>
      </c>
      <c r="Z2603" s="387">
        <v>0</v>
      </c>
      <c r="AA2603" s="387">
        <v>13.103751068657139</v>
      </c>
      <c r="AB2603" s="387">
        <v>0</v>
      </c>
      <c r="AC2603" s="387">
        <v>0</v>
      </c>
      <c r="AD2603" s="387">
        <v>2241.1804084011706</v>
      </c>
      <c r="AE2603" s="387">
        <v>0</v>
      </c>
      <c r="AF2603" s="387">
        <v>335.42326797995111</v>
      </c>
      <c r="AG2603" s="387">
        <v>0</v>
      </c>
      <c r="AH2603" s="435">
        <v>2615.9083777115588</v>
      </c>
      <c r="AI2603" s="252">
        <v>0</v>
      </c>
      <c r="AJ2603" s="242">
        <v>0</v>
      </c>
      <c r="AK2603" s="253">
        <v>0.43569972303284993</v>
      </c>
      <c r="AL2603" s="253">
        <v>0</v>
      </c>
      <c r="AM2603" s="253">
        <v>0</v>
      </c>
      <c r="AN2603" s="242">
        <v>0</v>
      </c>
      <c r="AO2603" s="253">
        <v>33.021452693015988</v>
      </c>
      <c r="AP2603" s="225">
        <v>33.457152416048835</v>
      </c>
      <c r="AQ2603" s="246">
        <v>0</v>
      </c>
      <c r="AR2603" s="386">
        <v>0</v>
      </c>
      <c r="AS2603" s="387">
        <v>0</v>
      </c>
      <c r="AT2603" s="387">
        <v>9412.8830239038252</v>
      </c>
      <c r="AU2603" s="387">
        <v>225.44348526071178</v>
      </c>
      <c r="AV2603" s="387">
        <v>0</v>
      </c>
      <c r="AW2603" s="387">
        <v>0</v>
      </c>
      <c r="AX2603" s="387">
        <v>19.655626602985709</v>
      </c>
      <c r="AY2603" s="387">
        <v>0</v>
      </c>
      <c r="AZ2603" s="379">
        <v>9657.9821357675228</v>
      </c>
      <c r="BA2603" s="465">
        <v>0</v>
      </c>
      <c r="BB2603" s="466">
        <v>0</v>
      </c>
      <c r="BC2603" s="466">
        <v>38.52502814185199</v>
      </c>
      <c r="BD2603" s="462">
        <v>38.52502814185199</v>
      </c>
      <c r="BE2603" s="254">
        <v>0</v>
      </c>
      <c r="BF2603" s="255">
        <v>0</v>
      </c>
      <c r="BG2603" s="255">
        <v>9.172625748059998</v>
      </c>
      <c r="BH2603" s="255">
        <v>0</v>
      </c>
      <c r="BI2603" s="229">
        <v>9.172625748059998</v>
      </c>
      <c r="BJ2603" s="522">
        <v>33.414565225075705</v>
      </c>
      <c r="BK2603" s="523">
        <v>0</v>
      </c>
      <c r="BL2603" s="523">
        <v>58.966879808957124</v>
      </c>
      <c r="BM2603" s="523">
        <v>131.03751068657144</v>
      </c>
      <c r="BN2603" s="519">
        <v>223.41895572060426</v>
      </c>
    </row>
    <row r="2604" spans="1:66" x14ac:dyDescent="0.2">
      <c r="A2604" s="633" t="s">
        <v>74</v>
      </c>
      <c r="B2604" s="638">
        <v>2014</v>
      </c>
      <c r="C2604" s="639">
        <v>4</v>
      </c>
      <c r="D2604" s="640">
        <v>10</v>
      </c>
      <c r="E2604" s="594">
        <v>41927</v>
      </c>
      <c r="F2604" s="669" t="s">
        <v>178</v>
      </c>
      <c r="G2604" s="595">
        <v>0</v>
      </c>
      <c r="H2604" s="596" t="s">
        <v>523</v>
      </c>
      <c r="I2604" s="597">
        <v>10</v>
      </c>
      <c r="J2604" s="249" t="s">
        <v>179</v>
      </c>
      <c r="K2604" s="233" t="s">
        <v>475</v>
      </c>
      <c r="L2604" s="247">
        <v>4</v>
      </c>
      <c r="M2604" s="250">
        <v>11.277600000000001</v>
      </c>
      <c r="N2604" s="247">
        <v>328</v>
      </c>
      <c r="O2604" s="251">
        <v>0.14375532004155542</v>
      </c>
      <c r="P2604" s="247" t="s">
        <v>473</v>
      </c>
      <c r="Q2604" s="247">
        <v>377</v>
      </c>
      <c r="R2604" s="251">
        <v>0.16685523023855683</v>
      </c>
      <c r="S2604" s="248">
        <v>20.2</v>
      </c>
      <c r="T2604" s="247">
        <v>74</v>
      </c>
      <c r="U2604" s="248">
        <v>12.2</v>
      </c>
      <c r="V2604" s="247">
        <v>2</v>
      </c>
      <c r="W2604" s="247">
        <v>15598</v>
      </c>
      <c r="X2604" s="414">
        <v>4.7365651101999999</v>
      </c>
      <c r="Y2604" s="386">
        <v>0</v>
      </c>
      <c r="Z2604" s="387">
        <v>0</v>
      </c>
      <c r="AA2604" s="387">
        <v>0</v>
      </c>
      <c r="AB2604" s="387">
        <v>0</v>
      </c>
      <c r="AC2604" s="387">
        <v>0</v>
      </c>
      <c r="AD2604" s="387">
        <v>8272.7966550311903</v>
      </c>
      <c r="AE2604" s="387">
        <v>0</v>
      </c>
      <c r="AF2604" s="387">
        <v>5029.5392221461707</v>
      </c>
      <c r="AG2604" s="387">
        <v>0</v>
      </c>
      <c r="AH2604" s="435">
        <v>13302.33587717736</v>
      </c>
      <c r="AI2604" s="252">
        <v>14.187496305136298</v>
      </c>
      <c r="AJ2604" s="242">
        <v>0</v>
      </c>
      <c r="AK2604" s="253">
        <v>5.0542955587048066</v>
      </c>
      <c r="AL2604" s="253">
        <v>0</v>
      </c>
      <c r="AM2604" s="253">
        <v>0</v>
      </c>
      <c r="AN2604" s="242">
        <v>0</v>
      </c>
      <c r="AO2604" s="253">
        <v>56.749985220545192</v>
      </c>
      <c r="AP2604" s="225">
        <v>75.9917770843863</v>
      </c>
      <c r="AQ2604" s="246">
        <v>0</v>
      </c>
      <c r="AR2604" s="386">
        <v>0</v>
      </c>
      <c r="AS2604" s="387">
        <v>0</v>
      </c>
      <c r="AT2604" s="387">
        <v>12835.698145281667</v>
      </c>
      <c r="AU2604" s="387">
        <v>1353.4998149174178</v>
      </c>
      <c r="AV2604" s="387">
        <v>0</v>
      </c>
      <c r="AW2604" s="387">
        <v>0</v>
      </c>
      <c r="AX2604" s="387">
        <v>25.334814830600532</v>
      </c>
      <c r="AY2604" s="387">
        <v>0</v>
      </c>
      <c r="AZ2604" s="379">
        <v>14214.532775029686</v>
      </c>
      <c r="BA2604" s="465">
        <v>0</v>
      </c>
      <c r="BB2604" s="466">
        <v>0</v>
      </c>
      <c r="BC2604" s="466">
        <v>0</v>
      </c>
      <c r="BD2604" s="462">
        <v>0</v>
      </c>
      <c r="BE2604" s="254">
        <v>0</v>
      </c>
      <c r="BF2604" s="255">
        <v>0</v>
      </c>
      <c r="BG2604" s="255">
        <v>19.42335803679374</v>
      </c>
      <c r="BH2604" s="255">
        <v>0.29557283969033959</v>
      </c>
      <c r="BI2604" s="229">
        <v>19.71893087648408</v>
      </c>
      <c r="BJ2604" s="522">
        <v>7.6004444491801593</v>
      </c>
      <c r="BK2604" s="523">
        <v>0</v>
      </c>
      <c r="BL2604" s="523">
        <v>565.81086455007858</v>
      </c>
      <c r="BM2604" s="523">
        <v>92.894321045535278</v>
      </c>
      <c r="BN2604" s="519">
        <v>666.30563004479404</v>
      </c>
    </row>
    <row r="2605" spans="1:66" x14ac:dyDescent="0.2">
      <c r="A2605" s="633" t="s">
        <v>74</v>
      </c>
      <c r="B2605" s="638">
        <v>2014</v>
      </c>
      <c r="C2605" s="639">
        <v>4</v>
      </c>
      <c r="D2605" s="640">
        <v>10</v>
      </c>
      <c r="E2605" s="594">
        <v>41921</v>
      </c>
      <c r="F2605" s="669" t="s">
        <v>181</v>
      </c>
      <c r="G2605" s="595">
        <v>0</v>
      </c>
      <c r="H2605" s="596" t="s">
        <v>524</v>
      </c>
      <c r="I2605" s="597">
        <v>10</v>
      </c>
      <c r="J2605" s="249" t="s">
        <v>173</v>
      </c>
      <c r="K2605" s="233" t="s">
        <v>475</v>
      </c>
      <c r="L2605" s="247">
        <v>4</v>
      </c>
      <c r="M2605" s="250">
        <v>3.048</v>
      </c>
      <c r="N2605" s="247">
        <v>224</v>
      </c>
      <c r="O2605" s="251">
        <v>9.5581010622786511E-2</v>
      </c>
      <c r="P2605" s="247" t="s">
        <v>473</v>
      </c>
      <c r="Q2605" s="247">
        <v>260</v>
      </c>
      <c r="R2605" s="251">
        <v>0.11210860050270888</v>
      </c>
      <c r="S2605" s="248">
        <v>22.2</v>
      </c>
      <c r="T2605" s="247">
        <v>68</v>
      </c>
      <c r="U2605" s="248">
        <v>12.4</v>
      </c>
      <c r="V2605" s="247">
        <v>2</v>
      </c>
      <c r="W2605" s="247">
        <v>19659</v>
      </c>
      <c r="X2605" s="414">
        <v>5.9697482691000001</v>
      </c>
      <c r="Y2605" s="386">
        <v>7.4430832474670003</v>
      </c>
      <c r="Z2605" s="387">
        <v>0</v>
      </c>
      <c r="AA2605" s="387">
        <v>0</v>
      </c>
      <c r="AB2605" s="387">
        <v>0</v>
      </c>
      <c r="AC2605" s="387">
        <v>0</v>
      </c>
      <c r="AD2605" s="387">
        <v>3656.5025887248762</v>
      </c>
      <c r="AE2605" s="387">
        <v>0</v>
      </c>
      <c r="AF2605" s="387">
        <v>981.44562705600219</v>
      </c>
      <c r="AG2605" s="387">
        <v>0</v>
      </c>
      <c r="AH2605" s="435">
        <v>4645.3912990283452</v>
      </c>
      <c r="AI2605" s="252">
        <v>9.3806300493207502</v>
      </c>
      <c r="AJ2605" s="242">
        <v>0</v>
      </c>
      <c r="AK2605" s="253">
        <v>9.2829151529736613</v>
      </c>
      <c r="AL2605" s="253">
        <v>0</v>
      </c>
      <c r="AM2605" s="253">
        <v>0</v>
      </c>
      <c r="AN2605" s="242">
        <v>0</v>
      </c>
      <c r="AO2605" s="253">
        <v>18.7612600986415</v>
      </c>
      <c r="AP2605" s="225">
        <v>37.424805300935915</v>
      </c>
      <c r="AQ2605" s="246">
        <v>8.3755625440363843</v>
      </c>
      <c r="AR2605" s="386">
        <v>0</v>
      </c>
      <c r="AS2605" s="387">
        <v>0</v>
      </c>
      <c r="AT2605" s="387">
        <v>13153.195600072522</v>
      </c>
      <c r="AU2605" s="387">
        <v>874.69629057807697</v>
      </c>
      <c r="AV2605" s="387">
        <v>0</v>
      </c>
      <c r="AW2605" s="387">
        <v>0</v>
      </c>
      <c r="AX2605" s="387">
        <v>0</v>
      </c>
      <c r="AY2605" s="387">
        <v>0</v>
      </c>
      <c r="AZ2605" s="379">
        <v>14027.891890650599</v>
      </c>
      <c r="BA2605" s="465">
        <v>0.11167416725381847</v>
      </c>
      <c r="BB2605" s="466">
        <v>0</v>
      </c>
      <c r="BC2605" s="466">
        <v>60.97409532058488</v>
      </c>
      <c r="BD2605" s="462">
        <v>61.085769487838697</v>
      </c>
      <c r="BE2605" s="254">
        <v>0</v>
      </c>
      <c r="BF2605" s="255">
        <v>0.83755625440363846</v>
      </c>
      <c r="BG2605" s="255">
        <v>39.923514793240102</v>
      </c>
      <c r="BH2605" s="255">
        <v>0</v>
      </c>
      <c r="BI2605" s="229">
        <v>40.761071047643739</v>
      </c>
      <c r="BJ2605" s="522">
        <v>97.156525510822064</v>
      </c>
      <c r="BK2605" s="523">
        <v>0</v>
      </c>
      <c r="BL2605" s="523">
        <v>175.88681342476409</v>
      </c>
      <c r="BM2605" s="523">
        <v>268.0180014091643</v>
      </c>
      <c r="BN2605" s="519">
        <v>541.06134034475042</v>
      </c>
    </row>
    <row r="2606" spans="1:66" x14ac:dyDescent="0.2">
      <c r="A2606" s="633" t="s">
        <v>74</v>
      </c>
      <c r="B2606" s="638">
        <v>2014</v>
      </c>
      <c r="C2606" s="639">
        <v>4</v>
      </c>
      <c r="D2606" s="640">
        <v>10</v>
      </c>
      <c r="E2606" s="594">
        <v>41927</v>
      </c>
      <c r="F2606" s="669" t="s">
        <v>182</v>
      </c>
      <c r="G2606" s="595">
        <v>0</v>
      </c>
      <c r="H2606" s="596" t="s">
        <v>525</v>
      </c>
      <c r="I2606" s="597">
        <v>10</v>
      </c>
      <c r="J2606" s="249" t="s">
        <v>179</v>
      </c>
      <c r="K2606" s="233" t="s">
        <v>475</v>
      </c>
      <c r="L2606" s="247">
        <v>4</v>
      </c>
      <c r="M2606" s="250">
        <v>11.277600000000001</v>
      </c>
      <c r="N2606" s="247">
        <v>228</v>
      </c>
      <c r="O2606" s="251">
        <v>9.7408703859020868E-2</v>
      </c>
      <c r="P2606" s="247" t="s">
        <v>473</v>
      </c>
      <c r="Q2606" s="247">
        <v>160</v>
      </c>
      <c r="R2606" s="251">
        <v>6.6679911772115796E-2</v>
      </c>
      <c r="S2606" s="248">
        <v>20.100000000000001</v>
      </c>
      <c r="T2606" s="247">
        <v>101</v>
      </c>
      <c r="U2606" s="248">
        <v>7.2</v>
      </c>
      <c r="V2606" s="247">
        <v>2</v>
      </c>
      <c r="W2606" s="247">
        <v>20995</v>
      </c>
      <c r="X2606" s="414">
        <v>6.3754445754999995</v>
      </c>
      <c r="Y2606" s="386">
        <v>146.35842080500257</v>
      </c>
      <c r="Z2606" s="387">
        <v>0</v>
      </c>
      <c r="AA2606" s="387">
        <v>0</v>
      </c>
      <c r="AB2606" s="387">
        <v>0</v>
      </c>
      <c r="AC2606" s="387">
        <v>0</v>
      </c>
      <c r="AD2606" s="387">
        <v>8329.9132117127756</v>
      </c>
      <c r="AE2606" s="387">
        <v>0</v>
      </c>
      <c r="AF2606" s="387">
        <v>98.144789631018654</v>
      </c>
      <c r="AG2606" s="387">
        <v>0</v>
      </c>
      <c r="AH2606" s="435">
        <v>8574.4164221487972</v>
      </c>
      <c r="AI2606" s="252">
        <v>0</v>
      </c>
      <c r="AJ2606" s="242">
        <v>0</v>
      </c>
      <c r="AK2606" s="253">
        <v>0</v>
      </c>
      <c r="AL2606" s="253">
        <v>0</v>
      </c>
      <c r="AM2606" s="253">
        <v>0</v>
      </c>
      <c r="AN2606" s="242">
        <v>0</v>
      </c>
      <c r="AO2606" s="253">
        <v>35.134804694374218</v>
      </c>
      <c r="AP2606" s="225">
        <v>35.134804694374218</v>
      </c>
      <c r="AQ2606" s="246">
        <v>0</v>
      </c>
      <c r="AR2606" s="386">
        <v>0</v>
      </c>
      <c r="AS2606" s="387">
        <v>0</v>
      </c>
      <c r="AT2606" s="387">
        <v>8303.5359662242172</v>
      </c>
      <c r="AU2606" s="387">
        <v>37.874482917566489</v>
      </c>
      <c r="AV2606" s="387">
        <v>0</v>
      </c>
      <c r="AW2606" s="387">
        <v>0</v>
      </c>
      <c r="AX2606" s="387">
        <v>5.2283935557104488</v>
      </c>
      <c r="AY2606" s="387">
        <v>0</v>
      </c>
      <c r="AZ2606" s="379">
        <v>8346.6388426974936</v>
      </c>
      <c r="BA2606" s="465">
        <v>0</v>
      </c>
      <c r="BB2606" s="466">
        <v>0</v>
      </c>
      <c r="BC2606" s="466">
        <v>52.702207041561309</v>
      </c>
      <c r="BD2606" s="462">
        <v>52.702207041561309</v>
      </c>
      <c r="BE2606" s="254">
        <v>0</v>
      </c>
      <c r="BF2606" s="255">
        <v>0.52283935557104488</v>
      </c>
      <c r="BG2606" s="255">
        <v>6.7969116224235835</v>
      </c>
      <c r="BH2606" s="255">
        <v>0</v>
      </c>
      <c r="BI2606" s="229">
        <v>7.3197509779946284</v>
      </c>
      <c r="BJ2606" s="522">
        <v>37.644433601115225</v>
      </c>
      <c r="BK2606" s="523">
        <v>0</v>
      </c>
      <c r="BL2606" s="523">
        <v>31.370361334262689</v>
      </c>
      <c r="BM2606" s="523">
        <v>78.425903335656727</v>
      </c>
      <c r="BN2606" s="519">
        <v>147.44069827103465</v>
      </c>
    </row>
    <row r="2607" spans="1:66" x14ac:dyDescent="0.2">
      <c r="A2607" s="633" t="s">
        <v>74</v>
      </c>
      <c r="B2607" s="638">
        <v>2014</v>
      </c>
      <c r="C2607" s="639">
        <v>4</v>
      </c>
      <c r="D2607" s="640">
        <v>10</v>
      </c>
      <c r="E2607" s="594">
        <v>41927</v>
      </c>
      <c r="F2607" s="669" t="s">
        <v>184</v>
      </c>
      <c r="G2607" s="595">
        <v>0</v>
      </c>
      <c r="H2607" s="596" t="s">
        <v>526</v>
      </c>
      <c r="I2607" s="597">
        <v>10</v>
      </c>
      <c r="J2607" s="249" t="s">
        <v>179</v>
      </c>
      <c r="K2607" s="233" t="s">
        <v>475</v>
      </c>
      <c r="L2607" s="247">
        <v>4</v>
      </c>
      <c r="M2607" s="250">
        <v>11.8872</v>
      </c>
      <c r="N2607" s="247">
        <v>1079</v>
      </c>
      <c r="O2607" s="251">
        <v>0.51430779431472351</v>
      </c>
      <c r="P2607" s="247" t="s">
        <v>473</v>
      </c>
      <c r="Q2607" s="247">
        <v>1068</v>
      </c>
      <c r="R2607" s="251">
        <v>0.50869514903369673</v>
      </c>
      <c r="S2607" s="248">
        <v>20.9</v>
      </c>
      <c r="T2607" s="247">
        <v>63</v>
      </c>
      <c r="U2607" s="248">
        <v>17.7</v>
      </c>
      <c r="V2607" s="247">
        <v>6</v>
      </c>
      <c r="W2607" s="247">
        <v>16751</v>
      </c>
      <c r="X2607" s="414">
        <v>5.0866907398999999</v>
      </c>
      <c r="Y2607" s="386">
        <v>8.7352142297148685</v>
      </c>
      <c r="Z2607" s="387">
        <v>0</v>
      </c>
      <c r="AA2607" s="387">
        <v>799.4719700114133</v>
      </c>
      <c r="AB2607" s="387">
        <v>10.052377065553346</v>
      </c>
      <c r="AC2607" s="387">
        <v>0</v>
      </c>
      <c r="AD2607" s="387">
        <v>4047.0581731764632</v>
      </c>
      <c r="AE2607" s="387">
        <v>0</v>
      </c>
      <c r="AF2607" s="387">
        <v>492.0422322973522</v>
      </c>
      <c r="AG2607" s="387">
        <v>0</v>
      </c>
      <c r="AH2607" s="435">
        <v>5357.3599667804965</v>
      </c>
      <c r="AI2607" s="252">
        <v>0</v>
      </c>
      <c r="AJ2607" s="242">
        <v>0</v>
      </c>
      <c r="AK2607" s="253">
        <v>2.6146665248733929</v>
      </c>
      <c r="AL2607" s="253">
        <v>0</v>
      </c>
      <c r="AM2607" s="253">
        <v>0</v>
      </c>
      <c r="AN2607" s="242">
        <v>0</v>
      </c>
      <c r="AO2607" s="253">
        <v>77.063855469952614</v>
      </c>
      <c r="AP2607" s="225">
        <v>79.678521994826013</v>
      </c>
      <c r="AQ2607" s="246">
        <v>0</v>
      </c>
      <c r="AR2607" s="386">
        <v>0</v>
      </c>
      <c r="AS2607" s="387">
        <v>0</v>
      </c>
      <c r="AT2607" s="387">
        <v>6214.8460790092149</v>
      </c>
      <c r="AU2607" s="387">
        <v>1797.9371004929214</v>
      </c>
      <c r="AV2607" s="387">
        <v>0</v>
      </c>
      <c r="AW2607" s="387">
        <v>0</v>
      </c>
      <c r="AX2607" s="387">
        <v>1323.7158847729959</v>
      </c>
      <c r="AY2607" s="387">
        <v>0</v>
      </c>
      <c r="AZ2607" s="379">
        <v>9336.4990642751327</v>
      </c>
      <c r="BA2607" s="465">
        <v>0.13106097869039565</v>
      </c>
      <c r="BB2607" s="466">
        <v>0</v>
      </c>
      <c r="BC2607" s="466">
        <v>429.35576618973607</v>
      </c>
      <c r="BD2607" s="462">
        <v>429.48682716842649</v>
      </c>
      <c r="BE2607" s="254">
        <v>0</v>
      </c>
      <c r="BF2607" s="255">
        <v>0</v>
      </c>
      <c r="BG2607" s="255">
        <v>15.399664996121485</v>
      </c>
      <c r="BH2607" s="255">
        <v>0</v>
      </c>
      <c r="BI2607" s="229">
        <v>15.399664996121485</v>
      </c>
      <c r="BJ2607" s="522">
        <v>1.9659146803559344</v>
      </c>
      <c r="BK2607" s="523">
        <v>0</v>
      </c>
      <c r="BL2607" s="523">
        <v>937.08599763632867</v>
      </c>
      <c r="BM2607" s="523">
        <v>0</v>
      </c>
      <c r="BN2607" s="519">
        <v>939.05191231668459</v>
      </c>
    </row>
    <row r="2608" spans="1:66" x14ac:dyDescent="0.2">
      <c r="A2608" s="633" t="s">
        <v>74</v>
      </c>
      <c r="B2608" s="638">
        <v>2014</v>
      </c>
      <c r="C2608" s="639">
        <v>4</v>
      </c>
      <c r="D2608" s="640">
        <v>10</v>
      </c>
      <c r="E2608" s="594">
        <v>41927</v>
      </c>
      <c r="F2608" s="669" t="s">
        <v>187</v>
      </c>
      <c r="G2608" s="595">
        <v>0</v>
      </c>
      <c r="H2608" s="596" t="s">
        <v>527</v>
      </c>
      <c r="I2608" s="597">
        <v>10</v>
      </c>
      <c r="J2608" s="249" t="s">
        <v>179</v>
      </c>
      <c r="K2608" s="233" t="s">
        <v>475</v>
      </c>
      <c r="L2608" s="247">
        <v>4</v>
      </c>
      <c r="M2608" s="250">
        <v>11.5824</v>
      </c>
      <c r="N2608" s="247">
        <v>812</v>
      </c>
      <c r="O2608" s="251">
        <v>0.37933560894937551</v>
      </c>
      <c r="P2608" s="247" t="s">
        <v>473</v>
      </c>
      <c r="Q2608" s="247">
        <v>812</v>
      </c>
      <c r="R2608" s="251">
        <v>0.37933560894937551</v>
      </c>
      <c r="S2608" s="248">
        <v>20.5</v>
      </c>
      <c r="T2608" s="247">
        <v>61</v>
      </c>
      <c r="U2608" s="248">
        <v>24.9</v>
      </c>
      <c r="V2608" s="247">
        <v>2</v>
      </c>
      <c r="W2608" s="247">
        <v>25205</v>
      </c>
      <c r="X2608" s="414">
        <v>7.6538738044999999</v>
      </c>
      <c r="Y2608" s="386">
        <v>0</v>
      </c>
      <c r="Z2608" s="387">
        <v>0</v>
      </c>
      <c r="AA2608" s="387">
        <v>574.87229504791094</v>
      </c>
      <c r="AB2608" s="387">
        <v>0</v>
      </c>
      <c r="AC2608" s="387">
        <v>0</v>
      </c>
      <c r="AD2608" s="387">
        <v>2817.1616818822863</v>
      </c>
      <c r="AE2608" s="387">
        <v>0</v>
      </c>
      <c r="AF2608" s="387">
        <v>2504.5726939034143</v>
      </c>
      <c r="AG2608" s="387">
        <v>0</v>
      </c>
      <c r="AH2608" s="435">
        <v>5896.6066708336111</v>
      </c>
      <c r="AI2608" s="252">
        <v>0</v>
      </c>
      <c r="AJ2608" s="242">
        <v>0</v>
      </c>
      <c r="AK2608" s="253">
        <v>4.0545917173454926</v>
      </c>
      <c r="AL2608" s="253">
        <v>0</v>
      </c>
      <c r="AM2608" s="253">
        <v>0</v>
      </c>
      <c r="AN2608" s="242">
        <v>0</v>
      </c>
      <c r="AO2608" s="253">
        <v>7.3165564824279565</v>
      </c>
      <c r="AP2608" s="225">
        <v>11.371148199773449</v>
      </c>
      <c r="AQ2608" s="246">
        <v>0</v>
      </c>
      <c r="AR2608" s="386">
        <v>0</v>
      </c>
      <c r="AS2608" s="387">
        <v>0</v>
      </c>
      <c r="AT2608" s="387">
        <v>5667.9533930248772</v>
      </c>
      <c r="AU2608" s="387">
        <v>2646.1132210932396</v>
      </c>
      <c r="AV2608" s="387">
        <v>0</v>
      </c>
      <c r="AW2608" s="387">
        <v>0</v>
      </c>
      <c r="AX2608" s="387">
        <v>500.83571159477077</v>
      </c>
      <c r="AY2608" s="387">
        <v>0</v>
      </c>
      <c r="AZ2608" s="379">
        <v>8814.9023257128883</v>
      </c>
      <c r="BA2608" s="465">
        <v>0.1742037257720942</v>
      </c>
      <c r="BB2608" s="466">
        <v>0</v>
      </c>
      <c r="BC2608" s="466">
        <v>32.924504170925808</v>
      </c>
      <c r="BD2608" s="462">
        <v>33.098707896697903</v>
      </c>
      <c r="BE2608" s="254">
        <v>0</v>
      </c>
      <c r="BF2608" s="255">
        <v>0.21775465721511778</v>
      </c>
      <c r="BG2608" s="255">
        <v>6.7503943736686498</v>
      </c>
      <c r="BH2608" s="255">
        <v>0</v>
      </c>
      <c r="BI2608" s="229">
        <v>6.9681490308837679</v>
      </c>
      <c r="BJ2608" s="522">
        <v>0</v>
      </c>
      <c r="BK2608" s="523">
        <v>0</v>
      </c>
      <c r="BL2608" s="523">
        <v>1820.4289343183843</v>
      </c>
      <c r="BM2608" s="523">
        <v>0</v>
      </c>
      <c r="BN2608" s="519">
        <v>1820.4289343183843</v>
      </c>
    </row>
    <row r="2609" spans="1:66" x14ac:dyDescent="0.2">
      <c r="A2609" s="633" t="s">
        <v>74</v>
      </c>
      <c r="B2609" s="638">
        <v>2014</v>
      </c>
      <c r="C2609" s="639">
        <v>4</v>
      </c>
      <c r="D2609" s="640">
        <v>10</v>
      </c>
      <c r="E2609" s="594">
        <v>41927</v>
      </c>
      <c r="F2609" s="669" t="s">
        <v>190</v>
      </c>
      <c r="G2609" s="595">
        <v>0</v>
      </c>
      <c r="H2609" s="596" t="s">
        <v>528</v>
      </c>
      <c r="I2609" s="597">
        <v>10</v>
      </c>
      <c r="J2609" s="249" t="s">
        <v>179</v>
      </c>
      <c r="K2609" s="233" t="s">
        <v>475</v>
      </c>
      <c r="L2609" s="247">
        <v>4</v>
      </c>
      <c r="M2609" s="250">
        <v>10.668000000000001</v>
      </c>
      <c r="N2609" s="247">
        <v>535</v>
      </c>
      <c r="O2609" s="251">
        <v>0.2426859043213796</v>
      </c>
      <c r="P2609" s="247" t="s">
        <v>473</v>
      </c>
      <c r="Q2609" s="247">
        <v>585</v>
      </c>
      <c r="R2609" s="251">
        <v>0.2670418317709809</v>
      </c>
      <c r="S2609" s="248">
        <v>19.899999999999999</v>
      </c>
      <c r="T2609" s="247">
        <v>53</v>
      </c>
      <c r="U2609" s="248">
        <v>23.2</v>
      </c>
      <c r="V2609" s="247">
        <v>2</v>
      </c>
      <c r="W2609" s="247">
        <v>21550</v>
      </c>
      <c r="X2609" s="414">
        <v>6.5439785949999996</v>
      </c>
      <c r="Y2609" s="386">
        <v>0</v>
      </c>
      <c r="Z2609" s="387">
        <v>0</v>
      </c>
      <c r="AA2609" s="387">
        <v>213.93713009233949</v>
      </c>
      <c r="AB2609" s="387">
        <v>0</v>
      </c>
      <c r="AC2609" s="387">
        <v>0</v>
      </c>
      <c r="AD2609" s="387">
        <v>8869.9724727629564</v>
      </c>
      <c r="AE2609" s="387">
        <v>0</v>
      </c>
      <c r="AF2609" s="387">
        <v>4727.8340769083761</v>
      </c>
      <c r="AG2609" s="387">
        <v>0</v>
      </c>
      <c r="AH2609" s="435">
        <v>13811.743679763673</v>
      </c>
      <c r="AI2609" s="252">
        <v>0</v>
      </c>
      <c r="AJ2609" s="242">
        <v>0</v>
      </c>
      <c r="AK2609" s="253">
        <v>5.3350571816777164</v>
      </c>
      <c r="AL2609" s="253">
        <v>0</v>
      </c>
      <c r="AM2609" s="253">
        <v>0</v>
      </c>
      <c r="AN2609" s="242">
        <v>0</v>
      </c>
      <c r="AO2609" s="253">
        <v>17.970718927756518</v>
      </c>
      <c r="AP2609" s="225">
        <v>23.305776109434234</v>
      </c>
      <c r="AQ2609" s="246">
        <v>0</v>
      </c>
      <c r="AR2609" s="386">
        <v>0</v>
      </c>
      <c r="AS2609" s="387">
        <v>0</v>
      </c>
      <c r="AT2609" s="387">
        <v>8236.3655714249799</v>
      </c>
      <c r="AU2609" s="387">
        <v>2334.3268591482915</v>
      </c>
      <c r="AV2609" s="387">
        <v>0</v>
      </c>
      <c r="AW2609" s="387">
        <v>0</v>
      </c>
      <c r="AX2609" s="387">
        <v>101.62013679386125</v>
      </c>
      <c r="AY2609" s="387">
        <v>0</v>
      </c>
      <c r="AZ2609" s="379">
        <v>10672.312567367133</v>
      </c>
      <c r="BA2609" s="465">
        <v>0</v>
      </c>
      <c r="BB2609" s="466">
        <v>0</v>
      </c>
      <c r="BC2609" s="466">
        <v>0</v>
      </c>
      <c r="BD2609" s="462">
        <v>0</v>
      </c>
      <c r="BE2609" s="254">
        <v>0</v>
      </c>
      <c r="BF2609" s="255">
        <v>0</v>
      </c>
      <c r="BG2609" s="255">
        <v>9.3597494415398526</v>
      </c>
      <c r="BH2609" s="255">
        <v>0.1871949888307971</v>
      </c>
      <c r="BI2609" s="229">
        <v>9.5469444303706492</v>
      </c>
      <c r="BJ2609" s="522">
        <v>1.6045284756925464</v>
      </c>
      <c r="BK2609" s="523">
        <v>0</v>
      </c>
      <c r="BL2609" s="523">
        <v>711.34095755702879</v>
      </c>
      <c r="BM2609" s="523">
        <v>8.0226423784627308</v>
      </c>
      <c r="BN2609" s="519">
        <v>720.96812841118401</v>
      </c>
    </row>
    <row r="2610" spans="1:66" x14ac:dyDescent="0.2">
      <c r="A2610" s="633" t="s">
        <v>74</v>
      </c>
      <c r="B2610" s="638">
        <v>2014</v>
      </c>
      <c r="C2610" s="639">
        <v>4</v>
      </c>
      <c r="D2610" s="640">
        <v>10</v>
      </c>
      <c r="E2610" s="594">
        <v>41919</v>
      </c>
      <c r="F2610" s="669" t="s">
        <v>193</v>
      </c>
      <c r="G2610" s="595">
        <v>1</v>
      </c>
      <c r="H2610" s="596" t="s">
        <v>529</v>
      </c>
      <c r="I2610" s="597">
        <v>10</v>
      </c>
      <c r="J2610" s="249" t="s">
        <v>118</v>
      </c>
      <c r="K2610" s="249" t="s">
        <v>470</v>
      </c>
      <c r="L2610" s="247">
        <v>4</v>
      </c>
      <c r="M2610" s="250">
        <v>7.3152000000000008</v>
      </c>
      <c r="N2610" s="247">
        <v>11659</v>
      </c>
      <c r="O2610" s="251">
        <v>6.6273786166355126</v>
      </c>
      <c r="P2610" s="247" t="s">
        <v>471</v>
      </c>
      <c r="Q2610" s="247">
        <v>12093</v>
      </c>
      <c r="R2610" s="251">
        <v>6.8945347576557552</v>
      </c>
      <c r="S2610" s="248">
        <v>22.4</v>
      </c>
      <c r="T2610" s="247">
        <v>67</v>
      </c>
      <c r="U2610" s="248">
        <v>11.4</v>
      </c>
      <c r="V2610" s="247">
        <v>2</v>
      </c>
      <c r="W2610" s="247">
        <v>15496</v>
      </c>
      <c r="X2610" s="414">
        <v>4.7055912904000001</v>
      </c>
      <c r="Y2610" s="386">
        <v>2942.7643645734597</v>
      </c>
      <c r="Z2610" s="387">
        <v>0</v>
      </c>
      <c r="AA2610" s="387">
        <v>0</v>
      </c>
      <c r="AB2610" s="387">
        <v>0</v>
      </c>
      <c r="AC2610" s="387">
        <v>0</v>
      </c>
      <c r="AD2610" s="387">
        <v>471.33927770668419</v>
      </c>
      <c r="AE2610" s="387">
        <v>0</v>
      </c>
      <c r="AF2610" s="387">
        <v>0</v>
      </c>
      <c r="AG2610" s="387">
        <v>239.52356472170163</v>
      </c>
      <c r="AH2610" s="435">
        <v>3653.6272070018458</v>
      </c>
      <c r="AI2610" s="252">
        <v>0</v>
      </c>
      <c r="AJ2610" s="242">
        <v>0</v>
      </c>
      <c r="AK2610" s="253">
        <v>0</v>
      </c>
      <c r="AL2610" s="253">
        <v>4.0083842853710374</v>
      </c>
      <c r="AM2610" s="253">
        <v>1.5144459424052228</v>
      </c>
      <c r="AN2610" s="242">
        <v>0</v>
      </c>
      <c r="AO2610" s="253">
        <v>0</v>
      </c>
      <c r="AP2610" s="225">
        <v>5.52283022777626</v>
      </c>
      <c r="AQ2610" s="246">
        <v>7.5345569273891675</v>
      </c>
      <c r="AR2610" s="386">
        <v>0</v>
      </c>
      <c r="AS2610" s="387">
        <v>0</v>
      </c>
      <c r="AT2610" s="387">
        <v>47.166326365456193</v>
      </c>
      <c r="AU2610" s="387">
        <v>0</v>
      </c>
      <c r="AV2610" s="387">
        <v>1567.1727717830922</v>
      </c>
      <c r="AW2610" s="387">
        <v>0</v>
      </c>
      <c r="AX2610" s="387">
        <v>0</v>
      </c>
      <c r="AY2610" s="387">
        <v>0</v>
      </c>
      <c r="AZ2610" s="379">
        <v>1614.3390981485484</v>
      </c>
      <c r="BA2610" s="465">
        <v>0</v>
      </c>
      <c r="BB2610" s="466">
        <v>0</v>
      </c>
      <c r="BC2610" s="466">
        <v>0</v>
      </c>
      <c r="BD2610" s="462">
        <v>0</v>
      </c>
      <c r="BE2610" s="254">
        <v>0</v>
      </c>
      <c r="BF2610" s="255">
        <v>2.2603670782167504</v>
      </c>
      <c r="BG2610" s="255">
        <v>0</v>
      </c>
      <c r="BH2610" s="255">
        <v>0</v>
      </c>
      <c r="BI2610" s="229">
        <v>2.2603670782167504</v>
      </c>
      <c r="BJ2610" s="522">
        <v>0</v>
      </c>
      <c r="BK2610" s="523">
        <v>0</v>
      </c>
      <c r="BL2610" s="523">
        <v>0</v>
      </c>
      <c r="BM2610" s="523">
        <v>0</v>
      </c>
      <c r="BN2610" s="519">
        <v>0</v>
      </c>
    </row>
    <row r="2611" spans="1:66" x14ac:dyDescent="0.2">
      <c r="A2611" s="633" t="s">
        <v>74</v>
      </c>
      <c r="B2611" s="638">
        <v>2014</v>
      </c>
      <c r="C2611" s="639">
        <v>4</v>
      </c>
      <c r="D2611" s="640">
        <v>10</v>
      </c>
      <c r="E2611" s="594">
        <v>41919</v>
      </c>
      <c r="F2611" s="669" t="s">
        <v>198</v>
      </c>
      <c r="G2611" s="595">
        <v>1</v>
      </c>
      <c r="H2611" s="596" t="s">
        <v>530</v>
      </c>
      <c r="I2611" s="597">
        <v>10</v>
      </c>
      <c r="J2611" s="249" t="s">
        <v>118</v>
      </c>
      <c r="K2611" s="249" t="s">
        <v>470</v>
      </c>
      <c r="L2611" s="247">
        <v>2</v>
      </c>
      <c r="M2611" s="250">
        <v>12.801600000000001</v>
      </c>
      <c r="N2611" s="247">
        <v>8077</v>
      </c>
      <c r="O2611" s="251">
        <v>4.4597852043332242</v>
      </c>
      <c r="P2611" s="247" t="s">
        <v>472</v>
      </c>
      <c r="Q2611" s="247">
        <v>8924</v>
      </c>
      <c r="R2611" s="251">
        <v>4.9658763226503133</v>
      </c>
      <c r="S2611" s="248">
        <v>22.3</v>
      </c>
      <c r="T2611" s="247">
        <v>82</v>
      </c>
      <c r="U2611" s="248">
        <v>9.6</v>
      </c>
      <c r="V2611" s="247">
        <v>2</v>
      </c>
      <c r="W2611" s="247">
        <v>14324</v>
      </c>
      <c r="X2611" s="414">
        <v>4.3496960275999994</v>
      </c>
      <c r="Y2611" s="386">
        <v>3324.458515777872</v>
      </c>
      <c r="Z2611" s="387">
        <v>0</v>
      </c>
      <c r="AA2611" s="387">
        <v>0</v>
      </c>
      <c r="AB2611" s="387">
        <v>0</v>
      </c>
      <c r="AC2611" s="387">
        <v>0</v>
      </c>
      <c r="AD2611" s="387">
        <v>1880.0541343833011</v>
      </c>
      <c r="AE2611" s="387">
        <v>36.048496033989856</v>
      </c>
      <c r="AF2611" s="387">
        <v>0</v>
      </c>
      <c r="AG2611" s="387">
        <v>58.468453516353946</v>
      </c>
      <c r="AH2611" s="435">
        <v>5299.0295997115172</v>
      </c>
      <c r="AI2611" s="252">
        <v>0</v>
      </c>
      <c r="AJ2611" s="242">
        <v>0</v>
      </c>
      <c r="AK2611" s="253">
        <v>0</v>
      </c>
      <c r="AL2611" s="253">
        <v>0</v>
      </c>
      <c r="AM2611" s="253">
        <v>0.73936201049305716</v>
      </c>
      <c r="AN2611" s="242">
        <v>0</v>
      </c>
      <c r="AO2611" s="253">
        <v>0</v>
      </c>
      <c r="AP2611" s="225">
        <v>0.73936201049305716</v>
      </c>
      <c r="AQ2611" s="246">
        <v>0</v>
      </c>
      <c r="AR2611" s="386">
        <v>0</v>
      </c>
      <c r="AS2611" s="387">
        <v>0</v>
      </c>
      <c r="AT2611" s="387">
        <v>207.24206801581516</v>
      </c>
      <c r="AU2611" s="387">
        <v>0</v>
      </c>
      <c r="AV2611" s="387">
        <v>1615.6935922434252</v>
      </c>
      <c r="AW2611" s="387">
        <v>0</v>
      </c>
      <c r="AX2611" s="387">
        <v>0</v>
      </c>
      <c r="AY2611" s="387">
        <v>29.2360659671583</v>
      </c>
      <c r="AZ2611" s="379">
        <v>1852.1717262263987</v>
      </c>
      <c r="BA2611" s="465">
        <v>0</v>
      </c>
      <c r="BB2611" s="466">
        <v>0</v>
      </c>
      <c r="BC2611" s="466">
        <v>6.1797421772554033</v>
      </c>
      <c r="BD2611" s="462">
        <v>6.1797421772554033</v>
      </c>
      <c r="BE2611" s="254">
        <v>0</v>
      </c>
      <c r="BF2611" s="255">
        <v>0.36784179626520258</v>
      </c>
      <c r="BG2611" s="255">
        <v>0</v>
      </c>
      <c r="BH2611" s="255">
        <v>0</v>
      </c>
      <c r="BI2611" s="229">
        <v>0.36784179626520258</v>
      </c>
      <c r="BJ2611" s="522">
        <v>0</v>
      </c>
      <c r="BK2611" s="523">
        <v>0</v>
      </c>
      <c r="BL2611" s="523">
        <v>0</v>
      </c>
      <c r="BM2611" s="523">
        <v>3.6784179626520257</v>
      </c>
      <c r="BN2611" s="519">
        <v>3.6784179626520257</v>
      </c>
    </row>
    <row r="2612" spans="1:66" x14ac:dyDescent="0.2">
      <c r="A2612" s="633" t="s">
        <v>74</v>
      </c>
      <c r="B2612" s="638">
        <v>2014</v>
      </c>
      <c r="C2612" s="639">
        <v>4</v>
      </c>
      <c r="D2612" s="640">
        <v>10</v>
      </c>
      <c r="E2612" s="594">
        <v>41925</v>
      </c>
      <c r="F2612" s="669" t="s">
        <v>203</v>
      </c>
      <c r="G2612" s="595">
        <v>1</v>
      </c>
      <c r="H2612" s="596" t="s">
        <v>531</v>
      </c>
      <c r="I2612" s="597">
        <v>10</v>
      </c>
      <c r="J2612" s="249" t="s">
        <v>204</v>
      </c>
      <c r="K2612" s="249" t="s">
        <v>470</v>
      </c>
      <c r="L2612" s="247">
        <v>1</v>
      </c>
      <c r="M2612" s="250">
        <v>12.4968</v>
      </c>
      <c r="N2612" s="247">
        <v>1428</v>
      </c>
      <c r="O2612" s="251">
        <v>0.69433867582151443</v>
      </c>
      <c r="P2612" s="247" t="s">
        <v>473</v>
      </c>
      <c r="Q2612" s="247">
        <v>1325</v>
      </c>
      <c r="R2612" s="251">
        <v>0.64083600918911898</v>
      </c>
      <c r="S2612" s="248">
        <v>20.2</v>
      </c>
      <c r="T2612" s="247">
        <v>100</v>
      </c>
      <c r="U2612" s="248">
        <v>9.1</v>
      </c>
      <c r="V2612" s="247">
        <v>2</v>
      </c>
      <c r="W2612" s="247">
        <v>19287</v>
      </c>
      <c r="X2612" s="414">
        <v>5.8567849263000005</v>
      </c>
      <c r="Y2612" s="386">
        <v>1171.5672653758857</v>
      </c>
      <c r="Z2612" s="387">
        <v>0</v>
      </c>
      <c r="AA2612" s="387">
        <v>0</v>
      </c>
      <c r="AB2612" s="387">
        <v>9.494543627561514</v>
      </c>
      <c r="AC2612" s="387">
        <v>0</v>
      </c>
      <c r="AD2612" s="387">
        <v>8254.5710843682809</v>
      </c>
      <c r="AE2612" s="387">
        <v>0</v>
      </c>
      <c r="AF2612" s="387">
        <v>0</v>
      </c>
      <c r="AG2612" s="387">
        <v>0</v>
      </c>
      <c r="AH2612" s="435">
        <v>9435.6328933717286</v>
      </c>
      <c r="AI2612" s="252">
        <v>0</v>
      </c>
      <c r="AJ2612" s="242">
        <v>0</v>
      </c>
      <c r="AK2612" s="253">
        <v>0</v>
      </c>
      <c r="AL2612" s="253">
        <v>1.2347858237930391</v>
      </c>
      <c r="AM2612" s="253">
        <v>0.62203496386566637</v>
      </c>
      <c r="AN2612" s="242">
        <v>0</v>
      </c>
      <c r="AO2612" s="253">
        <v>83.185571287110008</v>
      </c>
      <c r="AP2612" s="225">
        <v>85.042392074768713</v>
      </c>
      <c r="AQ2612" s="246">
        <v>3.0947013127645091</v>
      </c>
      <c r="AR2612" s="386">
        <v>13.39696198295756</v>
      </c>
      <c r="AS2612" s="387">
        <v>0</v>
      </c>
      <c r="AT2612" s="387">
        <v>3068.6563065162827</v>
      </c>
      <c r="AU2612" s="387">
        <v>0</v>
      </c>
      <c r="AV2612" s="387">
        <v>57.536686806917743</v>
      </c>
      <c r="AW2612" s="387">
        <v>0</v>
      </c>
      <c r="AX2612" s="387">
        <v>0</v>
      </c>
      <c r="AY2612" s="387">
        <v>0</v>
      </c>
      <c r="AZ2612" s="379">
        <v>3139.5899553061581</v>
      </c>
      <c r="BA2612" s="465">
        <v>0</v>
      </c>
      <c r="BB2612" s="466">
        <v>0</v>
      </c>
      <c r="BC2612" s="466">
        <v>15.597294616333123</v>
      </c>
      <c r="BD2612" s="462">
        <v>15.597294616333123</v>
      </c>
      <c r="BE2612" s="254">
        <v>0</v>
      </c>
      <c r="BF2612" s="255">
        <v>0</v>
      </c>
      <c r="BG2612" s="255">
        <v>2.7852311814880584</v>
      </c>
      <c r="BH2612" s="255">
        <v>0</v>
      </c>
      <c r="BI2612" s="229">
        <v>2.7852311814880584</v>
      </c>
      <c r="BJ2612" s="522">
        <v>14.854566301269642</v>
      </c>
      <c r="BK2612" s="523">
        <v>12.378805251058036</v>
      </c>
      <c r="BL2612" s="523">
        <v>18.568207876587056</v>
      </c>
      <c r="BM2612" s="523">
        <v>120.69335119781586</v>
      </c>
      <c r="BN2612" s="519">
        <v>166.49493062673059</v>
      </c>
    </row>
    <row r="2613" spans="1:66" x14ac:dyDescent="0.2">
      <c r="A2613" s="633" t="s">
        <v>74</v>
      </c>
      <c r="B2613" s="638">
        <v>2014</v>
      </c>
      <c r="C2613" s="639">
        <v>4</v>
      </c>
      <c r="D2613" s="640">
        <v>10</v>
      </c>
      <c r="E2613" s="594">
        <v>41932</v>
      </c>
      <c r="F2613" s="669" t="s">
        <v>209</v>
      </c>
      <c r="G2613" s="595">
        <v>1</v>
      </c>
      <c r="H2613" s="596" t="s">
        <v>532</v>
      </c>
      <c r="I2613" s="597">
        <v>10</v>
      </c>
      <c r="J2613" s="249" t="s">
        <v>204</v>
      </c>
      <c r="K2613" s="249" t="s">
        <v>470</v>
      </c>
      <c r="L2613" s="247">
        <v>3</v>
      </c>
      <c r="M2613" s="250">
        <v>15.849600000000001</v>
      </c>
      <c r="N2613" s="247">
        <v>539</v>
      </c>
      <c r="O2613" s="251">
        <v>0.24462864050648792</v>
      </c>
      <c r="P2613" s="247" t="s">
        <v>473</v>
      </c>
      <c r="Q2613" s="247">
        <v>563</v>
      </c>
      <c r="R2613" s="251">
        <v>0.25630626639862236</v>
      </c>
      <c r="S2613" s="248">
        <v>20.100000000000001</v>
      </c>
      <c r="T2613" s="247">
        <v>125</v>
      </c>
      <c r="U2613" s="248">
        <v>5</v>
      </c>
      <c r="V2613" s="247">
        <v>2</v>
      </c>
      <c r="W2613" s="247">
        <v>16856</v>
      </c>
      <c r="X2613" s="414">
        <v>5.1185755543999996</v>
      </c>
      <c r="Y2613" s="386">
        <v>93.75264561397131</v>
      </c>
      <c r="Z2613" s="387">
        <v>0</v>
      </c>
      <c r="AA2613" s="387">
        <v>0</v>
      </c>
      <c r="AB2613" s="387">
        <v>0</v>
      </c>
      <c r="AC2613" s="387">
        <v>0</v>
      </c>
      <c r="AD2613" s="387">
        <v>10058.0873434103</v>
      </c>
      <c r="AE2613" s="387">
        <v>0</v>
      </c>
      <c r="AF2613" s="387">
        <v>0</v>
      </c>
      <c r="AG2613" s="387">
        <v>0</v>
      </c>
      <c r="AH2613" s="435">
        <v>10151.839989024271</v>
      </c>
      <c r="AI2613" s="252">
        <v>13.128652549093259</v>
      </c>
      <c r="AJ2613" s="242">
        <v>0</v>
      </c>
      <c r="AK2613" s="253">
        <v>0</v>
      </c>
      <c r="AL2613" s="253">
        <v>0</v>
      </c>
      <c r="AM2613" s="253">
        <v>0</v>
      </c>
      <c r="AN2613" s="242">
        <v>0</v>
      </c>
      <c r="AO2613" s="253">
        <v>52.514610196373035</v>
      </c>
      <c r="AP2613" s="225">
        <v>65.643262745466288</v>
      </c>
      <c r="AQ2613" s="246">
        <v>3.9073370681825175</v>
      </c>
      <c r="AR2613" s="386">
        <v>0</v>
      </c>
      <c r="AS2613" s="387">
        <v>0</v>
      </c>
      <c r="AT2613" s="387">
        <v>9788.8640047383906</v>
      </c>
      <c r="AU2613" s="387">
        <v>14.152374860957078</v>
      </c>
      <c r="AV2613" s="387">
        <v>49.943582405508934</v>
      </c>
      <c r="AW2613" s="387">
        <v>0</v>
      </c>
      <c r="AX2613" s="387">
        <v>0</v>
      </c>
      <c r="AY2613" s="387">
        <v>0</v>
      </c>
      <c r="AZ2613" s="379">
        <v>9852.9599620048575</v>
      </c>
      <c r="BA2613" s="465">
        <v>0</v>
      </c>
      <c r="BB2613" s="466">
        <v>0</v>
      </c>
      <c r="BC2613" s="466">
        <v>98.464894118199439</v>
      </c>
      <c r="BD2613" s="462">
        <v>98.464894118199439</v>
      </c>
      <c r="BE2613" s="254">
        <v>0</v>
      </c>
      <c r="BF2613" s="255">
        <v>0</v>
      </c>
      <c r="BG2613" s="255">
        <v>67.206197572739299</v>
      </c>
      <c r="BH2613" s="255">
        <v>0</v>
      </c>
      <c r="BI2613" s="229">
        <v>67.206197572739299</v>
      </c>
      <c r="BJ2613" s="522">
        <v>182.86337479094183</v>
      </c>
      <c r="BK2613" s="523">
        <v>46.88804481819021</v>
      </c>
      <c r="BL2613" s="523">
        <v>550.93452661373499</v>
      </c>
      <c r="BM2613" s="523">
        <v>515.76849300009235</v>
      </c>
      <c r="BN2613" s="519">
        <v>1296.4544392229593</v>
      </c>
    </row>
    <row r="2614" spans="1:66" x14ac:dyDescent="0.2">
      <c r="A2614" s="633" t="s">
        <v>74</v>
      </c>
      <c r="B2614" s="638">
        <v>2014</v>
      </c>
      <c r="C2614" s="639">
        <v>4</v>
      </c>
      <c r="D2614" s="640">
        <v>10</v>
      </c>
      <c r="E2614" s="594">
        <v>41932</v>
      </c>
      <c r="F2614" s="669" t="s">
        <v>214</v>
      </c>
      <c r="G2614" s="595">
        <v>1</v>
      </c>
      <c r="H2614" s="596" t="s">
        <v>516</v>
      </c>
      <c r="I2614" s="597">
        <v>10</v>
      </c>
      <c r="J2614" s="249" t="s">
        <v>204</v>
      </c>
      <c r="K2614" s="249" t="s">
        <v>470</v>
      </c>
      <c r="L2614" s="247">
        <v>2</v>
      </c>
      <c r="M2614" s="250">
        <v>11.277600000000001</v>
      </c>
      <c r="N2614" s="247">
        <v>451</v>
      </c>
      <c r="O2614" s="251">
        <v>0.20213774095456086</v>
      </c>
      <c r="P2614" s="247" t="s">
        <v>473</v>
      </c>
      <c r="Q2614" s="247">
        <v>579</v>
      </c>
      <c r="R2614" s="251">
        <v>0.26411106563450776</v>
      </c>
      <c r="S2614" s="248">
        <v>20.7</v>
      </c>
      <c r="T2614" s="247">
        <v>200</v>
      </c>
      <c r="U2614" s="248">
        <v>4.0999999999999996</v>
      </c>
      <c r="V2614" s="247">
        <v>3</v>
      </c>
      <c r="W2614" s="247">
        <v>11395</v>
      </c>
      <c r="X2614" s="414">
        <v>3.4602615355000004</v>
      </c>
      <c r="Y2614" s="386">
        <v>46.22771959833554</v>
      </c>
      <c r="Z2614" s="387">
        <v>0</v>
      </c>
      <c r="AA2614" s="387">
        <v>0</v>
      </c>
      <c r="AB2614" s="387">
        <v>0</v>
      </c>
      <c r="AC2614" s="387">
        <v>0</v>
      </c>
      <c r="AD2614" s="387">
        <v>18024.839845230825</v>
      </c>
      <c r="AE2614" s="387">
        <v>0</v>
      </c>
      <c r="AF2614" s="387">
        <v>0</v>
      </c>
      <c r="AG2614" s="387">
        <v>0</v>
      </c>
      <c r="AH2614" s="435">
        <v>18071.067564829162</v>
      </c>
      <c r="AI2614" s="252">
        <v>29.130746033459754</v>
      </c>
      <c r="AJ2614" s="242">
        <v>0</v>
      </c>
      <c r="AK2614" s="253">
        <v>1.1530920304911154</v>
      </c>
      <c r="AL2614" s="253">
        <v>2.3061840609822308</v>
      </c>
      <c r="AM2614" s="253">
        <v>0</v>
      </c>
      <c r="AN2614" s="242">
        <v>0</v>
      </c>
      <c r="AO2614" s="253">
        <v>87.392238100379259</v>
      </c>
      <c r="AP2614" s="225">
        <v>119.98226022531236</v>
      </c>
      <c r="AQ2614" s="246">
        <v>26.009594672731925</v>
      </c>
      <c r="AR2614" s="386">
        <v>50.042460150336225</v>
      </c>
      <c r="AS2614" s="387">
        <v>13.004797336365963</v>
      </c>
      <c r="AT2614" s="387">
        <v>13318.681124876492</v>
      </c>
      <c r="AU2614" s="387">
        <v>0</v>
      </c>
      <c r="AV2614" s="387">
        <v>80.595064025905316</v>
      </c>
      <c r="AW2614" s="387">
        <v>0</v>
      </c>
      <c r="AX2614" s="387">
        <v>0</v>
      </c>
      <c r="AY2614" s="387">
        <v>0</v>
      </c>
      <c r="AZ2614" s="379">
        <v>13462.323446389099</v>
      </c>
      <c r="BA2614" s="465">
        <v>0</v>
      </c>
      <c r="BB2614" s="466">
        <v>0</v>
      </c>
      <c r="BC2614" s="466">
        <v>364.13432541824693</v>
      </c>
      <c r="BD2614" s="462">
        <v>364.13432541824693</v>
      </c>
      <c r="BE2614" s="254">
        <v>0</v>
      </c>
      <c r="BF2614" s="255">
        <v>40.748364987280013</v>
      </c>
      <c r="BG2614" s="255">
        <v>461.23681219644595</v>
      </c>
      <c r="BH2614" s="255">
        <v>0</v>
      </c>
      <c r="BI2614" s="229">
        <v>501.98517718372597</v>
      </c>
      <c r="BJ2614" s="522">
        <v>655.44178575284468</v>
      </c>
      <c r="BK2614" s="523">
        <v>173.39729781821282</v>
      </c>
      <c r="BL2614" s="523">
        <v>945.01527310925997</v>
      </c>
      <c r="BM2614" s="523">
        <v>2522.9306832549969</v>
      </c>
      <c r="BN2614" s="519">
        <v>4296.7850399353138</v>
      </c>
    </row>
    <row r="2615" spans="1:66" x14ac:dyDescent="0.2">
      <c r="A2615" s="633" t="s">
        <v>74</v>
      </c>
      <c r="B2615" s="638">
        <v>2014</v>
      </c>
      <c r="C2615" s="639">
        <v>4</v>
      </c>
      <c r="D2615" s="640">
        <v>10</v>
      </c>
      <c r="E2615" s="594">
        <v>41926</v>
      </c>
      <c r="F2615" s="669" t="s">
        <v>225</v>
      </c>
      <c r="G2615" s="595">
        <v>1</v>
      </c>
      <c r="H2615" s="596" t="s">
        <v>482</v>
      </c>
      <c r="I2615" s="597">
        <v>10</v>
      </c>
      <c r="J2615" s="249" t="s">
        <v>204</v>
      </c>
      <c r="K2615" s="249" t="s">
        <v>470</v>
      </c>
      <c r="L2615" s="247">
        <v>1</v>
      </c>
      <c r="M2615" s="250">
        <v>12.192</v>
      </c>
      <c r="N2615" s="247">
        <v>468</v>
      </c>
      <c r="O2615" s="251">
        <v>0.2103037945049992</v>
      </c>
      <c r="P2615" s="247" t="s">
        <v>473</v>
      </c>
      <c r="Q2615" s="247">
        <v>408</v>
      </c>
      <c r="R2615" s="251">
        <v>0.18158122494150306</v>
      </c>
      <c r="S2615" s="248">
        <v>22</v>
      </c>
      <c r="T2615" s="247">
        <v>229.99999999999997</v>
      </c>
      <c r="U2615" s="248">
        <v>2.9</v>
      </c>
      <c r="V2615" s="247">
        <v>3</v>
      </c>
      <c r="W2615" s="247">
        <v>19972</v>
      </c>
      <c r="X2615" s="414">
        <v>6.0647953828000007</v>
      </c>
      <c r="Y2615" s="386">
        <v>39.56275271552925</v>
      </c>
      <c r="Z2615" s="387">
        <v>0</v>
      </c>
      <c r="AA2615" s="387">
        <v>0</v>
      </c>
      <c r="AB2615" s="387">
        <v>15.176109693828925</v>
      </c>
      <c r="AC2615" s="387">
        <v>0</v>
      </c>
      <c r="AD2615" s="387">
        <v>21898.047933594993</v>
      </c>
      <c r="AE2615" s="387">
        <v>0</v>
      </c>
      <c r="AF2615" s="387">
        <v>33.765360094548967</v>
      </c>
      <c r="AG2615" s="387">
        <v>0</v>
      </c>
      <c r="AH2615" s="435">
        <v>21986.5521560989</v>
      </c>
      <c r="AI2615" s="252">
        <v>0</v>
      </c>
      <c r="AJ2615" s="242">
        <v>0</v>
      </c>
      <c r="AK2615" s="253">
        <v>0</v>
      </c>
      <c r="AL2615" s="253">
        <v>0</v>
      </c>
      <c r="AM2615" s="253">
        <v>0</v>
      </c>
      <c r="AN2615" s="242">
        <v>0</v>
      </c>
      <c r="AO2615" s="253">
        <v>66.482045073357483</v>
      </c>
      <c r="AP2615" s="225">
        <v>66.482045073357483</v>
      </c>
      <c r="AQ2615" s="246">
        <v>0</v>
      </c>
      <c r="AR2615" s="386">
        <v>21.413748000190814</v>
      </c>
      <c r="AS2615" s="387">
        <v>0</v>
      </c>
      <c r="AT2615" s="387">
        <v>16393.186204098954</v>
      </c>
      <c r="AU2615" s="387">
        <v>17.91651542081107</v>
      </c>
      <c r="AV2615" s="387">
        <v>57.479268136340316</v>
      </c>
      <c r="AW2615" s="387">
        <v>0</v>
      </c>
      <c r="AX2615" s="387">
        <v>0</v>
      </c>
      <c r="AY2615" s="387">
        <v>0</v>
      </c>
      <c r="AZ2615" s="379">
        <v>16489.995735656295</v>
      </c>
      <c r="BA2615" s="465">
        <v>0</v>
      </c>
      <c r="BB2615" s="466">
        <v>0</v>
      </c>
      <c r="BC2615" s="466">
        <v>373.96150353763585</v>
      </c>
      <c r="BD2615" s="462">
        <v>373.96150353763585</v>
      </c>
      <c r="BE2615" s="254">
        <v>0</v>
      </c>
      <c r="BF2615" s="255">
        <v>1.978632293849925</v>
      </c>
      <c r="BG2615" s="255">
        <v>89.038453223246634</v>
      </c>
      <c r="BH2615" s="255">
        <v>0.34626065142373691</v>
      </c>
      <c r="BI2615" s="229">
        <v>91.363346168520295</v>
      </c>
      <c r="BJ2615" s="522">
        <v>673.72429605589934</v>
      </c>
      <c r="BK2615" s="523">
        <v>197.86322938499251</v>
      </c>
      <c r="BL2615" s="523">
        <v>1523.5468662644423</v>
      </c>
      <c r="BM2615" s="523">
        <v>2967.9484407748878</v>
      </c>
      <c r="BN2615" s="519">
        <v>5363.0828324802224</v>
      </c>
    </row>
    <row r="2616" spans="1:66" x14ac:dyDescent="0.2">
      <c r="A2616" s="633" t="s">
        <v>74</v>
      </c>
      <c r="B2616" s="638">
        <v>2014</v>
      </c>
      <c r="C2616" s="639">
        <v>4</v>
      </c>
      <c r="D2616" s="640">
        <v>10</v>
      </c>
      <c r="E2616" s="594">
        <v>41926</v>
      </c>
      <c r="F2616" s="669" t="s">
        <v>229</v>
      </c>
      <c r="G2616" s="595">
        <v>1</v>
      </c>
      <c r="H2616" s="596" t="s">
        <v>533</v>
      </c>
      <c r="I2616" s="597">
        <v>10</v>
      </c>
      <c r="J2616" s="249" t="s">
        <v>220</v>
      </c>
      <c r="K2616" s="249" t="s">
        <v>470</v>
      </c>
      <c r="L2616" s="247">
        <v>4</v>
      </c>
      <c r="M2616" s="250">
        <v>11.5824</v>
      </c>
      <c r="N2616" s="247">
        <v>808</v>
      </c>
      <c r="O2616" s="251">
        <v>0.37733532221286248</v>
      </c>
      <c r="P2616" s="247" t="s">
        <v>473</v>
      </c>
      <c r="Q2616" s="247">
        <v>804</v>
      </c>
      <c r="R2616" s="251">
        <v>0.37533574101357997</v>
      </c>
      <c r="S2616" s="248">
        <v>21</v>
      </c>
      <c r="T2616" s="247">
        <v>163</v>
      </c>
      <c r="U2616" s="248">
        <v>3.7</v>
      </c>
      <c r="V2616" s="247">
        <v>2</v>
      </c>
      <c r="W2616" s="247">
        <v>19563</v>
      </c>
      <c r="X2616" s="414">
        <v>5.9405964386999992</v>
      </c>
      <c r="Y2616" s="386">
        <v>246.82706780884703</v>
      </c>
      <c r="Z2616" s="387">
        <v>0</v>
      </c>
      <c r="AA2616" s="387">
        <v>0</v>
      </c>
      <c r="AB2616" s="387">
        <v>14.202277645115204</v>
      </c>
      <c r="AC2616" s="387">
        <v>0</v>
      </c>
      <c r="AD2616" s="387">
        <v>12211.931200611147</v>
      </c>
      <c r="AE2616" s="387">
        <v>0</v>
      </c>
      <c r="AF2616" s="387">
        <v>31.598679010937541</v>
      </c>
      <c r="AG2616" s="387">
        <v>0</v>
      </c>
      <c r="AH2616" s="435">
        <v>12504.559225076047</v>
      </c>
      <c r="AI2616" s="252">
        <v>0</v>
      </c>
      <c r="AJ2616" s="242">
        <v>0</v>
      </c>
      <c r="AK2616" s="253">
        <v>0.61567892007833191</v>
      </c>
      <c r="AL2616" s="253">
        <v>0</v>
      </c>
      <c r="AM2616" s="253">
        <v>0</v>
      </c>
      <c r="AN2616" s="242">
        <v>0</v>
      </c>
      <c r="AO2616" s="253">
        <v>108.87795639279973</v>
      </c>
      <c r="AP2616" s="225">
        <v>109.49363531287807</v>
      </c>
      <c r="AQ2616" s="246">
        <v>0</v>
      </c>
      <c r="AR2616" s="386">
        <v>53.439078596874161</v>
      </c>
      <c r="AS2616" s="387">
        <v>0</v>
      </c>
      <c r="AT2616" s="387">
        <v>6931.674357097244</v>
      </c>
      <c r="AU2616" s="387">
        <v>58.68392232957153</v>
      </c>
      <c r="AV2616" s="387">
        <v>338.88263927258919</v>
      </c>
      <c r="AW2616" s="387">
        <v>0</v>
      </c>
      <c r="AX2616" s="387">
        <v>0</v>
      </c>
      <c r="AY2616" s="387">
        <v>0</v>
      </c>
      <c r="AZ2616" s="379">
        <v>7382.6799972962799</v>
      </c>
      <c r="BA2616" s="465">
        <v>0</v>
      </c>
      <c r="BB2616" s="466">
        <v>0</v>
      </c>
      <c r="BC2616" s="466">
        <v>513.2817944231989</v>
      </c>
      <c r="BD2616" s="462">
        <v>513.2817944231989</v>
      </c>
      <c r="BE2616" s="254">
        <v>0</v>
      </c>
      <c r="BF2616" s="255">
        <v>1.8516659250476146</v>
      </c>
      <c r="BG2616" s="255">
        <v>5.5549977751428443</v>
      </c>
      <c r="BH2616" s="255">
        <v>0</v>
      </c>
      <c r="BI2616" s="229">
        <v>7.4066637001904585</v>
      </c>
      <c r="BJ2616" s="522">
        <v>636.04724525385541</v>
      </c>
      <c r="BK2616" s="523">
        <v>2647.8822728180885</v>
      </c>
      <c r="BL2616" s="523">
        <v>4531.9523515540377</v>
      </c>
      <c r="BM2616" s="523">
        <v>5430.0103252021308</v>
      </c>
      <c r="BN2616" s="519">
        <v>13245.892194828113</v>
      </c>
    </row>
    <row r="2617" spans="1:66" x14ac:dyDescent="0.2">
      <c r="A2617" s="633" t="s">
        <v>74</v>
      </c>
      <c r="B2617" s="638">
        <v>2014</v>
      </c>
      <c r="C2617" s="639">
        <v>4</v>
      </c>
      <c r="D2617" s="640">
        <v>10</v>
      </c>
      <c r="E2617" s="594">
        <v>41926</v>
      </c>
      <c r="F2617" s="669" t="s">
        <v>234</v>
      </c>
      <c r="G2617" s="595">
        <v>1</v>
      </c>
      <c r="H2617" s="596" t="s">
        <v>534</v>
      </c>
      <c r="I2617" s="597">
        <v>10</v>
      </c>
      <c r="J2617" s="249" t="s">
        <v>220</v>
      </c>
      <c r="K2617" s="249" t="s">
        <v>470</v>
      </c>
      <c r="L2617" s="247">
        <v>4</v>
      </c>
      <c r="M2617" s="250">
        <v>11.8872</v>
      </c>
      <c r="N2617" s="247">
        <v>1553</v>
      </c>
      <c r="O2617" s="251">
        <v>0.75964360128334751</v>
      </c>
      <c r="P2617" s="247" t="s">
        <v>473</v>
      </c>
      <c r="Q2617" s="247">
        <v>1535</v>
      </c>
      <c r="R2617" s="251">
        <v>0.7502154510364043</v>
      </c>
      <c r="S2617" s="248">
        <v>22.1</v>
      </c>
      <c r="T2617" s="247">
        <v>139</v>
      </c>
      <c r="U2617" s="248">
        <v>6.2</v>
      </c>
      <c r="V2617" s="247">
        <v>2</v>
      </c>
      <c r="W2617" s="247">
        <v>25531</v>
      </c>
      <c r="X2617" s="414">
        <v>7.7528685618999997</v>
      </c>
      <c r="Y2617" s="386">
        <v>722.13271195042</v>
      </c>
      <c r="Z2617" s="387">
        <v>0</v>
      </c>
      <c r="AA2617" s="387">
        <v>0</v>
      </c>
      <c r="AB2617" s="387">
        <v>19.786224772835073</v>
      </c>
      <c r="AC2617" s="387">
        <v>0</v>
      </c>
      <c r="AD2617" s="387">
        <v>8446.5768350329799</v>
      </c>
      <c r="AE2617" s="387">
        <v>0</v>
      </c>
      <c r="AF2617" s="387">
        <v>165.08405756931089</v>
      </c>
      <c r="AG2617" s="387">
        <v>0</v>
      </c>
      <c r="AH2617" s="435">
        <v>9353.5798293255466</v>
      </c>
      <c r="AI2617" s="252">
        <v>0</v>
      </c>
      <c r="AJ2617" s="242">
        <v>0</v>
      </c>
      <c r="AK2617" s="253">
        <v>0.42887351609958685</v>
      </c>
      <c r="AL2617" s="253">
        <v>0</v>
      </c>
      <c r="AM2617" s="253">
        <v>0</v>
      </c>
      <c r="AN2617" s="242">
        <v>0</v>
      </c>
      <c r="AO2617" s="253">
        <v>75.842895478663763</v>
      </c>
      <c r="AP2617" s="225">
        <v>76.271768994763349</v>
      </c>
      <c r="AQ2617" s="246">
        <v>0</v>
      </c>
      <c r="AR2617" s="386">
        <v>13.9593492571061</v>
      </c>
      <c r="AS2617" s="387">
        <v>0</v>
      </c>
      <c r="AT2617" s="387">
        <v>5143.412361711381</v>
      </c>
      <c r="AU2617" s="387">
        <v>58.397739673409909</v>
      </c>
      <c r="AV2617" s="387">
        <v>595.77303073328915</v>
      </c>
      <c r="AW2617" s="387">
        <v>0</v>
      </c>
      <c r="AX2617" s="387">
        <v>0</v>
      </c>
      <c r="AY2617" s="387">
        <v>0</v>
      </c>
      <c r="AZ2617" s="379">
        <v>5811.5424813751861</v>
      </c>
      <c r="BA2617" s="465">
        <v>0</v>
      </c>
      <c r="BB2617" s="466">
        <v>0</v>
      </c>
      <c r="BC2617" s="466">
        <v>216.69398708189649</v>
      </c>
      <c r="BD2617" s="462">
        <v>216.69398708189649</v>
      </c>
      <c r="BE2617" s="254">
        <v>0</v>
      </c>
      <c r="BF2617" s="255">
        <v>0</v>
      </c>
      <c r="BG2617" s="255">
        <v>0</v>
      </c>
      <c r="BH2617" s="255">
        <v>0</v>
      </c>
      <c r="BI2617" s="229">
        <v>0</v>
      </c>
      <c r="BJ2617" s="522">
        <v>83.195012897513834</v>
      </c>
      <c r="BK2617" s="523">
        <v>1147.9621934695708</v>
      </c>
      <c r="BL2617" s="523">
        <v>3427.763515893691</v>
      </c>
      <c r="BM2617" s="523">
        <v>957.71003219231045</v>
      </c>
      <c r="BN2617" s="519">
        <v>5616.6307544530864</v>
      </c>
    </row>
    <row r="2618" spans="1:66" x14ac:dyDescent="0.2">
      <c r="A2618" s="633" t="s">
        <v>74</v>
      </c>
      <c r="B2618" s="638">
        <v>2014</v>
      </c>
      <c r="C2618" s="639">
        <v>4</v>
      </c>
      <c r="D2618" s="640">
        <v>10</v>
      </c>
      <c r="E2618" s="594">
        <v>41926</v>
      </c>
      <c r="F2618" s="669" t="s">
        <v>248</v>
      </c>
      <c r="G2618" s="595">
        <v>0</v>
      </c>
      <c r="H2618" s="596" t="s">
        <v>535</v>
      </c>
      <c r="I2618" s="597">
        <v>10</v>
      </c>
      <c r="J2618" s="249" t="s">
        <v>204</v>
      </c>
      <c r="K2618" s="249" t="s">
        <v>470</v>
      </c>
      <c r="L2618" s="247">
        <v>1</v>
      </c>
      <c r="M2618" s="250">
        <v>7.0104000000000006</v>
      </c>
      <c r="N2618" s="247">
        <v>203</v>
      </c>
      <c r="O2618" s="251">
        <v>8.6024175118940657E-2</v>
      </c>
      <c r="P2618" s="247" t="s">
        <v>473</v>
      </c>
      <c r="Q2618" s="247">
        <v>107</v>
      </c>
      <c r="R2618" s="251">
        <v>4.3352231134105752E-2</v>
      </c>
      <c r="S2618" s="248">
        <v>19.600000000000001</v>
      </c>
      <c r="T2618" s="247">
        <v>177</v>
      </c>
      <c r="U2618" s="248">
        <v>3.1</v>
      </c>
      <c r="V2618" s="247">
        <v>1</v>
      </c>
      <c r="W2618" s="247">
        <v>20636</v>
      </c>
      <c r="X2618" s="414">
        <v>6.2664288764</v>
      </c>
      <c r="Y2618" s="386">
        <v>0</v>
      </c>
      <c r="Z2618" s="387">
        <v>0</v>
      </c>
      <c r="AA2618" s="387">
        <v>0</v>
      </c>
      <c r="AB2618" s="387">
        <v>0</v>
      </c>
      <c r="AC2618" s="387">
        <v>0</v>
      </c>
      <c r="AD2618" s="387">
        <v>11112.855722700915</v>
      </c>
      <c r="AE2618" s="387">
        <v>0</v>
      </c>
      <c r="AF2618" s="387">
        <v>0</v>
      </c>
      <c r="AG2618" s="387">
        <v>0</v>
      </c>
      <c r="AH2618" s="435">
        <v>11112.855722700915</v>
      </c>
      <c r="AI2618" s="252">
        <v>0</v>
      </c>
      <c r="AJ2618" s="242">
        <v>0</v>
      </c>
      <c r="AK2618" s="253">
        <v>0</v>
      </c>
      <c r="AL2618" s="253">
        <v>0</v>
      </c>
      <c r="AM2618" s="253">
        <v>0</v>
      </c>
      <c r="AN2618" s="242">
        <v>0</v>
      </c>
      <c r="AO2618" s="253">
        <v>579.08580334589374</v>
      </c>
      <c r="AP2618" s="225">
        <v>579.08580334589374</v>
      </c>
      <c r="AQ2618" s="246">
        <v>0</v>
      </c>
      <c r="AR2618" s="386">
        <v>0</v>
      </c>
      <c r="AS2618" s="387">
        <v>0</v>
      </c>
      <c r="AT2618" s="387">
        <v>25653.654285525565</v>
      </c>
      <c r="AU2618" s="387">
        <v>34.680039347202829</v>
      </c>
      <c r="AV2618" s="387">
        <v>0</v>
      </c>
      <c r="AW2618" s="387">
        <v>0</v>
      </c>
      <c r="AX2618" s="387">
        <v>0</v>
      </c>
      <c r="AY2618" s="387">
        <v>0</v>
      </c>
      <c r="AZ2618" s="379">
        <v>25688.334324872769</v>
      </c>
      <c r="BA2618" s="465">
        <v>0</v>
      </c>
      <c r="BB2618" s="466">
        <v>0</v>
      </c>
      <c r="BC2618" s="466">
        <v>4375.3149586134186</v>
      </c>
      <c r="BD2618" s="462">
        <v>4375.3149586134186</v>
      </c>
      <c r="BE2618" s="254">
        <v>0</v>
      </c>
      <c r="BF2618" s="255">
        <v>44.044224460831856</v>
      </c>
      <c r="BG2618" s="255">
        <v>398.31298642839249</v>
      </c>
      <c r="BH2618" s="255">
        <v>0</v>
      </c>
      <c r="BI2618" s="229">
        <v>442.35721088922435</v>
      </c>
      <c r="BJ2618" s="522">
        <v>1263.8777453977839</v>
      </c>
      <c r="BK2618" s="523">
        <v>0</v>
      </c>
      <c r="BL2618" s="523">
        <v>1168.1294313524972</v>
      </c>
      <c r="BM2618" s="523">
        <v>3925.6808758567527</v>
      </c>
      <c r="BN2618" s="519">
        <v>6357.6880526070345</v>
      </c>
    </row>
    <row r="2619" spans="1:66" x14ac:dyDescent="0.2">
      <c r="A2619" s="633" t="s">
        <v>74</v>
      </c>
      <c r="B2619" s="638">
        <v>2014</v>
      </c>
      <c r="C2619" s="639">
        <v>5</v>
      </c>
      <c r="D2619" s="640">
        <v>11</v>
      </c>
      <c r="E2619" s="594">
        <v>41948</v>
      </c>
      <c r="F2619" s="669" t="s">
        <v>83</v>
      </c>
      <c r="G2619" s="595">
        <v>1</v>
      </c>
      <c r="H2619" s="596" t="s">
        <v>536</v>
      </c>
      <c r="I2619" s="597">
        <v>10</v>
      </c>
      <c r="J2619" s="249" t="s">
        <v>76</v>
      </c>
      <c r="K2619" s="249" t="s">
        <v>470</v>
      </c>
      <c r="L2619" s="247">
        <v>4</v>
      </c>
      <c r="M2619" s="250">
        <v>12.192</v>
      </c>
      <c r="N2619" s="247">
        <v>23808</v>
      </c>
      <c r="O2619" s="251">
        <v>14.397725003090681</v>
      </c>
      <c r="P2619" s="247" t="s">
        <v>471</v>
      </c>
      <c r="Q2619" s="247">
        <v>25167</v>
      </c>
      <c r="R2619" s="251">
        <v>15.299884161677157</v>
      </c>
      <c r="S2619" s="248">
        <v>16.600000000000001</v>
      </c>
      <c r="T2619" s="247">
        <v>74</v>
      </c>
      <c r="U2619" s="248">
        <v>11.5</v>
      </c>
      <c r="V2619" s="247">
        <v>1</v>
      </c>
      <c r="W2619" s="247">
        <v>19144</v>
      </c>
      <c r="X2619" s="414">
        <v>5.8133608456000001</v>
      </c>
      <c r="Y2619" s="386">
        <v>0</v>
      </c>
      <c r="Z2619" s="387">
        <v>39.010824551111021</v>
      </c>
      <c r="AA2619" s="387">
        <v>0</v>
      </c>
      <c r="AB2619" s="387">
        <v>0</v>
      </c>
      <c r="AC2619" s="387">
        <v>29.414998404825671</v>
      </c>
      <c r="AD2619" s="387">
        <v>17.400605723032427</v>
      </c>
      <c r="AE2619" s="387">
        <v>1585.4684140201032</v>
      </c>
      <c r="AF2619" s="387">
        <v>0</v>
      </c>
      <c r="AG2619" s="387">
        <v>2337.75699822352</v>
      </c>
      <c r="AH2619" s="435">
        <v>4009.0518409225924</v>
      </c>
      <c r="AI2619" s="252">
        <v>0</v>
      </c>
      <c r="AJ2619" s="242">
        <v>0</v>
      </c>
      <c r="AK2619" s="253">
        <v>0</v>
      </c>
      <c r="AL2619" s="253">
        <v>0</v>
      </c>
      <c r="AM2619" s="253">
        <v>67.007366366192883</v>
      </c>
      <c r="AN2619" s="242">
        <v>0</v>
      </c>
      <c r="AO2619" s="253">
        <v>0</v>
      </c>
      <c r="AP2619" s="225">
        <v>67.007366366192883</v>
      </c>
      <c r="AQ2619" s="246">
        <v>0</v>
      </c>
      <c r="AR2619" s="386">
        <v>23.581023721201912</v>
      </c>
      <c r="AS2619" s="387">
        <v>4.9024997341376118</v>
      </c>
      <c r="AT2619" s="387">
        <v>90.022968451390895</v>
      </c>
      <c r="AU2619" s="387">
        <v>0</v>
      </c>
      <c r="AV2619" s="387">
        <v>15.191212509514411</v>
      </c>
      <c r="AW2619" s="387">
        <v>21.260507180376774</v>
      </c>
      <c r="AX2619" s="387">
        <v>0</v>
      </c>
      <c r="AY2619" s="387">
        <v>259.7671192461716</v>
      </c>
      <c r="AZ2619" s="379">
        <v>414.7253308427932</v>
      </c>
      <c r="BA2619" s="465">
        <v>0</v>
      </c>
      <c r="BB2619" s="466">
        <v>0.429601593696054</v>
      </c>
      <c r="BC2619" s="466">
        <v>0</v>
      </c>
      <c r="BD2619" s="462">
        <v>0.429601593696054</v>
      </c>
      <c r="BE2619" s="254">
        <v>0</v>
      </c>
      <c r="BF2619" s="255">
        <v>1.6341665780458705</v>
      </c>
      <c r="BG2619" s="255">
        <v>0</v>
      </c>
      <c r="BH2619" s="255">
        <v>0</v>
      </c>
      <c r="BI2619" s="229">
        <v>1.6341665780458705</v>
      </c>
      <c r="BJ2619" s="522">
        <v>0</v>
      </c>
      <c r="BK2619" s="523">
        <v>0</v>
      </c>
      <c r="BL2619" s="523">
        <v>0</v>
      </c>
      <c r="BM2619" s="523">
        <v>0</v>
      </c>
      <c r="BN2619" s="519">
        <v>0</v>
      </c>
    </row>
    <row r="2620" spans="1:66" x14ac:dyDescent="0.2">
      <c r="A2620" s="633" t="s">
        <v>74</v>
      </c>
      <c r="B2620" s="638">
        <v>2014</v>
      </c>
      <c r="C2620" s="639">
        <v>5</v>
      </c>
      <c r="D2620" s="640">
        <v>11</v>
      </c>
      <c r="E2620" s="594">
        <v>41948</v>
      </c>
      <c r="F2620" s="669" t="s">
        <v>88</v>
      </c>
      <c r="G2620" s="595">
        <v>1</v>
      </c>
      <c r="H2620" s="596" t="s">
        <v>537</v>
      </c>
      <c r="I2620" s="597">
        <v>10</v>
      </c>
      <c r="J2620" s="249" t="s">
        <v>89</v>
      </c>
      <c r="K2620" s="249" t="s">
        <v>470</v>
      </c>
      <c r="L2620" s="247">
        <v>4</v>
      </c>
      <c r="M2620" s="250">
        <v>15.5448</v>
      </c>
      <c r="N2620" s="247">
        <v>23861</v>
      </c>
      <c r="O2620" s="251">
        <v>14.432795881377416</v>
      </c>
      <c r="P2620" s="247" t="s">
        <v>471</v>
      </c>
      <c r="Q2620" s="247">
        <v>25556</v>
      </c>
      <c r="R2620" s="251">
        <v>15.559214133827023</v>
      </c>
      <c r="S2620" s="248">
        <v>17.2</v>
      </c>
      <c r="T2620" s="247">
        <v>64</v>
      </c>
      <c r="U2620" s="248">
        <v>12.4</v>
      </c>
      <c r="V2620" s="247">
        <v>1</v>
      </c>
      <c r="W2620" s="247">
        <v>22578</v>
      </c>
      <c r="X2620" s="414">
        <v>6.8561461122000003</v>
      </c>
      <c r="Y2620" s="386">
        <v>62.215710257540799</v>
      </c>
      <c r="Z2620" s="387">
        <v>26.113795865787004</v>
      </c>
      <c r="AA2620" s="387">
        <v>0</v>
      </c>
      <c r="AB2620" s="387">
        <v>0</v>
      </c>
      <c r="AC2620" s="387">
        <v>17.502544145969843</v>
      </c>
      <c r="AD2620" s="387">
        <v>7.7652954194286199</v>
      </c>
      <c r="AE2620" s="387">
        <v>1300.7307391146589</v>
      </c>
      <c r="AF2620" s="387">
        <v>0</v>
      </c>
      <c r="AG2620" s="387">
        <v>2828.396548535271</v>
      </c>
      <c r="AH2620" s="435">
        <v>4242.7246333386565</v>
      </c>
      <c r="AI2620" s="252">
        <v>0</v>
      </c>
      <c r="AJ2620" s="242">
        <v>0</v>
      </c>
      <c r="AK2620" s="253">
        <v>0</v>
      </c>
      <c r="AL2620" s="253">
        <v>0.3879730619023315</v>
      </c>
      <c r="AM2620" s="253">
        <v>58.047187660108975</v>
      </c>
      <c r="AN2620" s="242">
        <v>0</v>
      </c>
      <c r="AO2620" s="253">
        <v>0</v>
      </c>
      <c r="AP2620" s="225">
        <v>58.435160722011304</v>
      </c>
      <c r="AQ2620" s="246">
        <v>5.8341813819899473</v>
      </c>
      <c r="AR2620" s="386">
        <v>12.628085601317242</v>
      </c>
      <c r="AS2620" s="387">
        <v>0</v>
      </c>
      <c r="AT2620" s="387">
        <v>69.391753357388424</v>
      </c>
      <c r="AU2620" s="387">
        <v>0</v>
      </c>
      <c r="AV2620" s="387">
        <v>27.117275063489274</v>
      </c>
      <c r="AW2620" s="387">
        <v>0</v>
      </c>
      <c r="AX2620" s="387">
        <v>0</v>
      </c>
      <c r="AY2620" s="387">
        <v>231.85036812028051</v>
      </c>
      <c r="AZ2620" s="379">
        <v>340.98748214247541</v>
      </c>
      <c r="BA2620" s="465">
        <v>0</v>
      </c>
      <c r="BB2620" s="466">
        <v>0</v>
      </c>
      <c r="BC2620" s="466">
        <v>0</v>
      </c>
      <c r="BD2620" s="462">
        <v>0</v>
      </c>
      <c r="BE2620" s="254">
        <v>0</v>
      </c>
      <c r="BF2620" s="255">
        <v>2.0419634836964815</v>
      </c>
      <c r="BG2620" s="255">
        <v>0</v>
      </c>
      <c r="BH2620" s="255">
        <v>0</v>
      </c>
      <c r="BI2620" s="229">
        <v>2.0419634836964815</v>
      </c>
      <c r="BJ2620" s="522">
        <v>0</v>
      </c>
      <c r="BK2620" s="523">
        <v>0</v>
      </c>
      <c r="BL2620" s="523">
        <v>0</v>
      </c>
      <c r="BM2620" s="523">
        <v>0</v>
      </c>
      <c r="BN2620" s="519">
        <v>0</v>
      </c>
    </row>
    <row r="2621" spans="1:66" x14ac:dyDescent="0.2">
      <c r="A2621" s="633" t="s">
        <v>74</v>
      </c>
      <c r="B2621" s="638">
        <v>2014</v>
      </c>
      <c r="C2621" s="639">
        <v>5</v>
      </c>
      <c r="D2621" s="640">
        <v>11</v>
      </c>
      <c r="E2621" s="594">
        <v>41949</v>
      </c>
      <c r="F2621" s="669" t="s">
        <v>94</v>
      </c>
      <c r="G2621" s="595">
        <v>1</v>
      </c>
      <c r="H2621" s="596" t="s">
        <v>538</v>
      </c>
      <c r="I2621" s="597">
        <v>10</v>
      </c>
      <c r="J2621" s="249" t="s">
        <v>89</v>
      </c>
      <c r="K2621" s="249" t="s">
        <v>470</v>
      </c>
      <c r="L2621" s="247">
        <v>4</v>
      </c>
      <c r="M2621" s="250">
        <v>10.972800000000001</v>
      </c>
      <c r="N2621" s="247">
        <v>20978</v>
      </c>
      <c r="O2621" s="251">
        <v>12.538707814824143</v>
      </c>
      <c r="P2621" s="247" t="s">
        <v>471</v>
      </c>
      <c r="Q2621" s="247">
        <v>24630</v>
      </c>
      <c r="R2621" s="251">
        <v>14.942686592709125</v>
      </c>
      <c r="S2621" s="248">
        <v>16.899999999999999</v>
      </c>
      <c r="T2621" s="247">
        <v>72</v>
      </c>
      <c r="U2621" s="248">
        <v>10.7</v>
      </c>
      <c r="V2621" s="247">
        <v>1</v>
      </c>
      <c r="W2621" s="247">
        <v>25454</v>
      </c>
      <c r="X2621" s="414">
        <v>7.7294863645999996</v>
      </c>
      <c r="Y2621" s="386">
        <v>310.42166152060599</v>
      </c>
      <c r="Z2621" s="387">
        <v>0</v>
      </c>
      <c r="AA2621" s="387">
        <v>0</v>
      </c>
      <c r="AB2621" s="387">
        <v>11.907647631223043</v>
      </c>
      <c r="AC2621" s="387">
        <v>7.7624821585547865</v>
      </c>
      <c r="AD2621" s="387">
        <v>27.551636674763788</v>
      </c>
      <c r="AE2621" s="387">
        <v>912.86790184604297</v>
      </c>
      <c r="AF2621" s="387">
        <v>0</v>
      </c>
      <c r="AG2621" s="387">
        <v>1830.2056996683871</v>
      </c>
      <c r="AH2621" s="435">
        <v>3100.7170294995776</v>
      </c>
      <c r="AI2621" s="252">
        <v>0</v>
      </c>
      <c r="AJ2621" s="242">
        <v>0</v>
      </c>
      <c r="AK2621" s="253">
        <v>0</v>
      </c>
      <c r="AL2621" s="253">
        <v>0.34413670902926224</v>
      </c>
      <c r="AM2621" s="253">
        <v>87.374499176692694</v>
      </c>
      <c r="AN2621" s="242">
        <v>0</v>
      </c>
      <c r="AO2621" s="253">
        <v>0</v>
      </c>
      <c r="AP2621" s="225">
        <v>87.718635885721952</v>
      </c>
      <c r="AQ2621" s="246">
        <v>1.2937470264257978</v>
      </c>
      <c r="AR2621" s="386">
        <v>41.071293100913387</v>
      </c>
      <c r="AS2621" s="387">
        <v>1.9406205396386966</v>
      </c>
      <c r="AT2621" s="387">
        <v>35.634968095872182</v>
      </c>
      <c r="AU2621" s="387">
        <v>0</v>
      </c>
      <c r="AV2621" s="387">
        <v>163.86341087303867</v>
      </c>
      <c r="AW2621" s="387">
        <v>0</v>
      </c>
      <c r="AX2621" s="387">
        <v>0</v>
      </c>
      <c r="AY2621" s="387">
        <v>462.72156147145085</v>
      </c>
      <c r="AZ2621" s="379">
        <v>705.23185408091376</v>
      </c>
      <c r="BA2621" s="465">
        <v>0</v>
      </c>
      <c r="BB2621" s="466">
        <v>0.42513703304398737</v>
      </c>
      <c r="BC2621" s="466">
        <v>4.3469900087906801</v>
      </c>
      <c r="BD2621" s="462">
        <v>4.7721270418346675</v>
      </c>
      <c r="BE2621" s="254">
        <v>0</v>
      </c>
      <c r="BF2621" s="255">
        <v>2.4581193502090164</v>
      </c>
      <c r="BG2621" s="255">
        <v>0</v>
      </c>
      <c r="BH2621" s="255">
        <v>0</v>
      </c>
      <c r="BI2621" s="229">
        <v>2.4581193502090164</v>
      </c>
      <c r="BJ2621" s="522">
        <v>0</v>
      </c>
      <c r="BK2621" s="523">
        <v>0</v>
      </c>
      <c r="BL2621" s="523">
        <v>0</v>
      </c>
      <c r="BM2621" s="523">
        <v>1.2937470264257978</v>
      </c>
      <c r="BN2621" s="519">
        <v>1.2937470264257978</v>
      </c>
    </row>
    <row r="2622" spans="1:66" x14ac:dyDescent="0.2">
      <c r="A2622" s="633" t="s">
        <v>74</v>
      </c>
      <c r="B2622" s="638">
        <v>2014</v>
      </c>
      <c r="C2622" s="639">
        <v>5</v>
      </c>
      <c r="D2622" s="640">
        <v>11</v>
      </c>
      <c r="E2622" s="594">
        <v>41949</v>
      </c>
      <c r="F2622" s="669" t="s">
        <v>99</v>
      </c>
      <c r="G2622" s="595">
        <v>1</v>
      </c>
      <c r="H2622" s="596" t="s">
        <v>539</v>
      </c>
      <c r="I2622" s="597">
        <v>10</v>
      </c>
      <c r="J2622" s="249" t="s">
        <v>89</v>
      </c>
      <c r="K2622" s="249" t="s">
        <v>470</v>
      </c>
      <c r="L2622" s="247">
        <v>4</v>
      </c>
      <c r="M2622" s="250">
        <v>10.058400000000001</v>
      </c>
      <c r="N2622" s="247">
        <v>19968</v>
      </c>
      <c r="O2622" s="251">
        <v>11.881902301179197</v>
      </c>
      <c r="P2622" s="247" t="s">
        <v>471</v>
      </c>
      <c r="Q2622" s="247">
        <v>21370</v>
      </c>
      <c r="R2622" s="251">
        <v>12.794586958566688</v>
      </c>
      <c r="S2622" s="248">
        <v>17</v>
      </c>
      <c r="T2622" s="247">
        <v>64</v>
      </c>
      <c r="U2622" s="248">
        <v>14.7</v>
      </c>
      <c r="V2622" s="247">
        <v>1</v>
      </c>
      <c r="W2622" s="247">
        <v>18587</v>
      </c>
      <c r="X2622" s="414">
        <v>5.6442194962999999</v>
      </c>
      <c r="Y2622" s="386">
        <v>924.37262644023303</v>
      </c>
      <c r="Z2622" s="387">
        <v>0</v>
      </c>
      <c r="AA2622" s="387">
        <v>0</v>
      </c>
      <c r="AB2622" s="387">
        <v>0</v>
      </c>
      <c r="AC2622" s="387">
        <v>0</v>
      </c>
      <c r="AD2622" s="387">
        <v>53.766158491698413</v>
      </c>
      <c r="AE2622" s="387">
        <v>362.88454078419045</v>
      </c>
      <c r="AF2622" s="387">
        <v>0</v>
      </c>
      <c r="AG2622" s="387">
        <v>7437.4667795110781</v>
      </c>
      <c r="AH2622" s="435">
        <v>8778.4901052271998</v>
      </c>
      <c r="AI2622" s="252">
        <v>0</v>
      </c>
      <c r="AJ2622" s="242">
        <v>0</v>
      </c>
      <c r="AK2622" s="253">
        <v>0</v>
      </c>
      <c r="AL2622" s="253">
        <v>1.7908587727011998</v>
      </c>
      <c r="AM2622" s="253">
        <v>17.592157793489605</v>
      </c>
      <c r="AN2622" s="242">
        <v>0</v>
      </c>
      <c r="AO2622" s="253">
        <v>0</v>
      </c>
      <c r="AP2622" s="225">
        <v>19.383016566190804</v>
      </c>
      <c r="AQ2622" s="246">
        <v>0</v>
      </c>
      <c r="AR2622" s="386">
        <v>72.86304160736367</v>
      </c>
      <c r="AS2622" s="387">
        <v>0</v>
      </c>
      <c r="AT2622" s="387">
        <v>33.716619299577474</v>
      </c>
      <c r="AU2622" s="387">
        <v>0</v>
      </c>
      <c r="AV2622" s="387">
        <v>199.49224170642569</v>
      </c>
      <c r="AW2622" s="387">
        <v>0</v>
      </c>
      <c r="AX2622" s="387">
        <v>0</v>
      </c>
      <c r="AY2622" s="387">
        <v>240.79644685876357</v>
      </c>
      <c r="AZ2622" s="379">
        <v>546.86834947213038</v>
      </c>
      <c r="BA2622" s="465">
        <v>0.26930207108288717</v>
      </c>
      <c r="BB2622" s="466">
        <v>0.22123777128415717</v>
      </c>
      <c r="BC2622" s="466">
        <v>11.31068698548126</v>
      </c>
      <c r="BD2622" s="462">
        <v>11.801226827848303</v>
      </c>
      <c r="BE2622" s="254">
        <v>0</v>
      </c>
      <c r="BF2622" s="255">
        <v>0.33662758885360899</v>
      </c>
      <c r="BG2622" s="255">
        <v>0</v>
      </c>
      <c r="BH2622" s="255">
        <v>0</v>
      </c>
      <c r="BI2622" s="229">
        <v>0.33662758885360899</v>
      </c>
      <c r="BJ2622" s="522">
        <v>0</v>
      </c>
      <c r="BK2622" s="523">
        <v>0</v>
      </c>
      <c r="BL2622" s="523">
        <v>0</v>
      </c>
      <c r="BM2622" s="523">
        <v>0</v>
      </c>
      <c r="BN2622" s="519">
        <v>0</v>
      </c>
    </row>
    <row r="2623" spans="1:66" x14ac:dyDescent="0.2">
      <c r="A2623" s="633" t="s">
        <v>74</v>
      </c>
      <c r="B2623" s="638">
        <v>2014</v>
      </c>
      <c r="C2623" s="639">
        <v>5</v>
      </c>
      <c r="D2623" s="640">
        <v>11</v>
      </c>
      <c r="E2623" s="594">
        <v>41948</v>
      </c>
      <c r="F2623" s="669" t="s">
        <v>104</v>
      </c>
      <c r="G2623" s="595">
        <v>1</v>
      </c>
      <c r="H2623" s="596" t="s">
        <v>540</v>
      </c>
      <c r="I2623" s="597">
        <v>10</v>
      </c>
      <c r="J2623" s="249" t="s">
        <v>89</v>
      </c>
      <c r="K2623" s="249" t="s">
        <v>470</v>
      </c>
      <c r="L2623" s="247">
        <v>4</v>
      </c>
      <c r="M2623" s="250">
        <v>12.4968</v>
      </c>
      <c r="N2623" s="247">
        <v>23144</v>
      </c>
      <c r="O2623" s="251">
        <v>13.959130864181873</v>
      </c>
      <c r="P2623" s="247" t="s">
        <v>471</v>
      </c>
      <c r="Q2623" s="247">
        <v>26703</v>
      </c>
      <c r="R2623" s="251">
        <v>16.326666145220376</v>
      </c>
      <c r="S2623" s="248">
        <v>18.399999999999999</v>
      </c>
      <c r="T2623" s="247">
        <v>69</v>
      </c>
      <c r="U2623" s="248">
        <v>10.7</v>
      </c>
      <c r="V2623" s="247">
        <v>1</v>
      </c>
      <c r="W2623" s="247">
        <v>26436</v>
      </c>
      <c r="X2623" s="414">
        <v>8.0276852963999996</v>
      </c>
      <c r="Y2623" s="386">
        <v>24.907553375275835</v>
      </c>
      <c r="Z2623" s="387">
        <v>27.87852185739801</v>
      </c>
      <c r="AA2623" s="387">
        <v>0</v>
      </c>
      <c r="AB2623" s="387">
        <v>0</v>
      </c>
      <c r="AC2623" s="387">
        <v>16.816802728993437</v>
      </c>
      <c r="AD2623" s="387">
        <v>0</v>
      </c>
      <c r="AE2623" s="387">
        <v>375.38840758386465</v>
      </c>
      <c r="AF2623" s="387">
        <v>0</v>
      </c>
      <c r="AG2623" s="387">
        <v>623.70718521381832</v>
      </c>
      <c r="AH2623" s="435">
        <v>1068.6984707593501</v>
      </c>
      <c r="AI2623" s="252">
        <v>0</v>
      </c>
      <c r="AJ2623" s="242">
        <v>0</v>
      </c>
      <c r="AK2623" s="253">
        <v>0</v>
      </c>
      <c r="AL2623" s="253">
        <v>0.49702994732358385</v>
      </c>
      <c r="AM2623" s="253">
        <v>125.44213715647172</v>
      </c>
      <c r="AN2623" s="242">
        <v>0</v>
      </c>
      <c r="AO2623" s="253">
        <v>0</v>
      </c>
      <c r="AP2623" s="225">
        <v>125.9391671037953</v>
      </c>
      <c r="AQ2623" s="246">
        <v>7.4741345462193056</v>
      </c>
      <c r="AR2623" s="386">
        <v>2.6962940375486144</v>
      </c>
      <c r="AS2623" s="387">
        <v>2.8028004548322398</v>
      </c>
      <c r="AT2623" s="387">
        <v>63.163911050099351</v>
      </c>
      <c r="AU2623" s="387">
        <v>0</v>
      </c>
      <c r="AV2623" s="387">
        <v>17.369888685413667</v>
      </c>
      <c r="AW2623" s="387">
        <v>34.033471656209606</v>
      </c>
      <c r="AX2623" s="387">
        <v>0</v>
      </c>
      <c r="AY2623" s="387">
        <v>193.0643694633909</v>
      </c>
      <c r="AZ2623" s="379">
        <v>313.13073534749435</v>
      </c>
      <c r="BA2623" s="465">
        <v>7.4741345462193062E-2</v>
      </c>
      <c r="BB2623" s="466">
        <v>1.1052308482968101</v>
      </c>
      <c r="BC2623" s="466">
        <v>0</v>
      </c>
      <c r="BD2623" s="462">
        <v>1.1799721937590031</v>
      </c>
      <c r="BE2623" s="254">
        <v>0</v>
      </c>
      <c r="BF2623" s="255">
        <v>0.74741345462193065</v>
      </c>
      <c r="BG2623" s="255">
        <v>0</v>
      </c>
      <c r="BH2623" s="255">
        <v>0</v>
      </c>
      <c r="BI2623" s="229">
        <v>0.74741345462193065</v>
      </c>
      <c r="BJ2623" s="522">
        <v>0</v>
      </c>
      <c r="BK2623" s="523">
        <v>0</v>
      </c>
      <c r="BL2623" s="523">
        <v>0</v>
      </c>
      <c r="BM2623" s="523">
        <v>0</v>
      </c>
      <c r="BN2623" s="519">
        <v>0</v>
      </c>
    </row>
    <row r="2624" spans="1:66" x14ac:dyDescent="0.2">
      <c r="A2624" s="633" t="s">
        <v>74</v>
      </c>
      <c r="B2624" s="638">
        <v>2014</v>
      </c>
      <c r="C2624" s="639">
        <v>5</v>
      </c>
      <c r="D2624" s="640">
        <v>11</v>
      </c>
      <c r="E2624" s="594">
        <v>41948</v>
      </c>
      <c r="F2624" s="669" t="s">
        <v>113</v>
      </c>
      <c r="G2624" s="595">
        <v>1</v>
      </c>
      <c r="H2624" s="596" t="s">
        <v>541</v>
      </c>
      <c r="I2624" s="597">
        <v>10</v>
      </c>
      <c r="J2624" s="249" t="s">
        <v>89</v>
      </c>
      <c r="K2624" s="249" t="s">
        <v>470</v>
      </c>
      <c r="L2624" s="247">
        <v>4</v>
      </c>
      <c r="M2624" s="250">
        <v>12.801600000000001</v>
      </c>
      <c r="N2624" s="247">
        <v>16568</v>
      </c>
      <c r="O2624" s="251">
        <v>9.6981776126234216</v>
      </c>
      <c r="P2624" s="247" t="s">
        <v>471</v>
      </c>
      <c r="Q2624" s="247">
        <v>19434</v>
      </c>
      <c r="R2624" s="251">
        <v>11.536104240029097</v>
      </c>
      <c r="S2624" s="248">
        <v>17.899999999999999</v>
      </c>
      <c r="T2624" s="247">
        <v>62</v>
      </c>
      <c r="U2624" s="248">
        <v>18.399999999999999</v>
      </c>
      <c r="V2624" s="247">
        <v>1</v>
      </c>
      <c r="W2624" s="247">
        <v>31944</v>
      </c>
      <c r="X2624" s="414">
        <v>9.7002715655999996</v>
      </c>
      <c r="Y2624" s="386">
        <v>532.63539737615781</v>
      </c>
      <c r="Z2624" s="387">
        <v>5.8447848203611743</v>
      </c>
      <c r="AA2624" s="387">
        <v>0</v>
      </c>
      <c r="AB2624" s="387">
        <v>0</v>
      </c>
      <c r="AC2624" s="387">
        <v>0</v>
      </c>
      <c r="AD2624" s="387">
        <v>26.070404141758452</v>
      </c>
      <c r="AE2624" s="387">
        <v>191.9533888724514</v>
      </c>
      <c r="AF2624" s="387">
        <v>0</v>
      </c>
      <c r="AG2624" s="387">
        <v>1805.7525381163439</v>
      </c>
      <c r="AH2624" s="435">
        <v>2562.2565133270728</v>
      </c>
      <c r="AI2624" s="252">
        <v>0</v>
      </c>
      <c r="AJ2624" s="242">
        <v>0</v>
      </c>
      <c r="AK2624" s="253">
        <v>0</v>
      </c>
      <c r="AL2624" s="253">
        <v>0</v>
      </c>
      <c r="AM2624" s="253">
        <v>52.362142293135136</v>
      </c>
      <c r="AN2624" s="242">
        <v>0</v>
      </c>
      <c r="AO2624" s="253">
        <v>0</v>
      </c>
      <c r="AP2624" s="225">
        <v>52.362142293135136</v>
      </c>
      <c r="AQ2624" s="246">
        <v>9.7935402485944607</v>
      </c>
      <c r="AR2624" s="386">
        <v>28.264157157443616</v>
      </c>
      <c r="AS2624" s="387">
        <v>0</v>
      </c>
      <c r="AT2624" s="387">
        <v>12.261512391240265</v>
      </c>
      <c r="AU2624" s="387">
        <v>0</v>
      </c>
      <c r="AV2624" s="387">
        <v>304.98651300562926</v>
      </c>
      <c r="AW2624" s="387">
        <v>0</v>
      </c>
      <c r="AX2624" s="387">
        <v>0</v>
      </c>
      <c r="AY2624" s="387">
        <v>311.35623158331504</v>
      </c>
      <c r="AZ2624" s="379">
        <v>656.86841413762818</v>
      </c>
      <c r="BA2624" s="465">
        <v>0</v>
      </c>
      <c r="BB2624" s="466">
        <v>0.12872985395875999</v>
      </c>
      <c r="BC2624" s="466">
        <v>3.290629523527739</v>
      </c>
      <c r="BD2624" s="462">
        <v>3.419359377486499</v>
      </c>
      <c r="BE2624" s="254">
        <v>0</v>
      </c>
      <c r="BF2624" s="255">
        <v>0.58761241491566762</v>
      </c>
      <c r="BG2624" s="255">
        <v>0</v>
      </c>
      <c r="BH2624" s="255">
        <v>0</v>
      </c>
      <c r="BI2624" s="229">
        <v>0.58761241491566762</v>
      </c>
      <c r="BJ2624" s="522">
        <v>0</v>
      </c>
      <c r="BK2624" s="523">
        <v>0</v>
      </c>
      <c r="BL2624" s="523">
        <v>0</v>
      </c>
      <c r="BM2624" s="523">
        <v>0</v>
      </c>
      <c r="BN2624" s="519">
        <v>0</v>
      </c>
    </row>
    <row r="2625" spans="1:66" x14ac:dyDescent="0.2">
      <c r="A2625" s="633" t="s">
        <v>74</v>
      </c>
      <c r="B2625" s="638">
        <v>2014</v>
      </c>
      <c r="C2625" s="639">
        <v>5</v>
      </c>
      <c r="D2625" s="640">
        <v>11</v>
      </c>
      <c r="E2625" s="594">
        <v>41953</v>
      </c>
      <c r="F2625" s="669" t="s">
        <v>117</v>
      </c>
      <c r="G2625" s="595">
        <v>1</v>
      </c>
      <c r="H2625" s="596" t="s">
        <v>542</v>
      </c>
      <c r="I2625" s="597">
        <v>10</v>
      </c>
      <c r="J2625" s="249" t="s">
        <v>118</v>
      </c>
      <c r="K2625" s="249" t="s">
        <v>470</v>
      </c>
      <c r="L2625" s="247">
        <v>2</v>
      </c>
      <c r="M2625" s="250">
        <v>13.106400000000001</v>
      </c>
      <c r="N2625" s="247">
        <v>10310</v>
      </c>
      <c r="O2625" s="251">
        <v>5.8029261545486035</v>
      </c>
      <c r="P2625" s="247" t="s">
        <v>472</v>
      </c>
      <c r="Q2625" s="247">
        <v>16167</v>
      </c>
      <c r="R2625" s="251">
        <v>9.4435315971030747</v>
      </c>
      <c r="S2625" s="248">
        <v>17.8</v>
      </c>
      <c r="T2625" s="247">
        <v>94</v>
      </c>
      <c r="U2625" s="248">
        <v>8.1999999999999993</v>
      </c>
      <c r="V2625" s="247">
        <v>1</v>
      </c>
      <c r="W2625" s="247">
        <v>11080</v>
      </c>
      <c r="X2625" s="414">
        <v>3.3646070919999995</v>
      </c>
      <c r="Y2625" s="386">
        <v>1911.1866034193094</v>
      </c>
      <c r="Z2625" s="387">
        <v>0</v>
      </c>
      <c r="AA2625" s="387">
        <v>0</v>
      </c>
      <c r="AB2625" s="387">
        <v>3.6473798171498366</v>
      </c>
      <c r="AC2625" s="387">
        <v>0</v>
      </c>
      <c r="AD2625" s="387">
        <v>164.56483175004854</v>
      </c>
      <c r="AE2625" s="387">
        <v>17.476037585431094</v>
      </c>
      <c r="AF2625" s="387">
        <v>0</v>
      </c>
      <c r="AG2625" s="387">
        <v>359.03746469306913</v>
      </c>
      <c r="AH2625" s="435">
        <v>2455.9123172650079</v>
      </c>
      <c r="AI2625" s="252">
        <v>7.9890457533399282</v>
      </c>
      <c r="AJ2625" s="242">
        <v>0</v>
      </c>
      <c r="AK2625" s="253">
        <v>0</v>
      </c>
      <c r="AL2625" s="253">
        <v>0.4743495916045582</v>
      </c>
      <c r="AM2625" s="253">
        <v>0</v>
      </c>
      <c r="AN2625" s="242">
        <v>0</v>
      </c>
      <c r="AO2625" s="253">
        <v>0</v>
      </c>
      <c r="AP2625" s="225">
        <v>8.4633953449444856</v>
      </c>
      <c r="AQ2625" s="246">
        <v>0</v>
      </c>
      <c r="AR2625" s="386">
        <v>27.448078623975036</v>
      </c>
      <c r="AS2625" s="387">
        <v>0</v>
      </c>
      <c r="AT2625" s="387">
        <v>10.419047169980823</v>
      </c>
      <c r="AU2625" s="387">
        <v>0</v>
      </c>
      <c r="AV2625" s="387">
        <v>114.65945040574741</v>
      </c>
      <c r="AW2625" s="387">
        <v>1.5466887686153641</v>
      </c>
      <c r="AX2625" s="387">
        <v>0</v>
      </c>
      <c r="AY2625" s="387">
        <v>0</v>
      </c>
      <c r="AZ2625" s="379">
        <v>154.07326496831863</v>
      </c>
      <c r="BA2625" s="465">
        <v>0</v>
      </c>
      <c r="BB2625" s="466">
        <v>0</v>
      </c>
      <c r="BC2625" s="466">
        <v>35.950705890029674</v>
      </c>
      <c r="BD2625" s="462">
        <v>35.950705890029674</v>
      </c>
      <c r="BE2625" s="254">
        <v>0</v>
      </c>
      <c r="BF2625" s="255">
        <v>0</v>
      </c>
      <c r="BG2625" s="255">
        <v>0</v>
      </c>
      <c r="BH2625" s="255">
        <v>0</v>
      </c>
      <c r="BI2625" s="229">
        <v>0</v>
      </c>
      <c r="BJ2625" s="522">
        <v>0</v>
      </c>
      <c r="BK2625" s="523">
        <v>0</v>
      </c>
      <c r="BL2625" s="523">
        <v>0</v>
      </c>
      <c r="BM2625" s="523">
        <v>0</v>
      </c>
      <c r="BN2625" s="519">
        <v>0</v>
      </c>
    </row>
    <row r="2626" spans="1:66" x14ac:dyDescent="0.2">
      <c r="A2626" s="633" t="s">
        <v>74</v>
      </c>
      <c r="B2626" s="638">
        <v>2014</v>
      </c>
      <c r="C2626" s="639">
        <v>5</v>
      </c>
      <c r="D2626" s="640">
        <v>11</v>
      </c>
      <c r="E2626" s="594">
        <v>41953</v>
      </c>
      <c r="F2626" s="669" t="s">
        <v>123</v>
      </c>
      <c r="G2626" s="595">
        <v>1</v>
      </c>
      <c r="H2626" s="596" t="s">
        <v>543</v>
      </c>
      <c r="I2626" s="597">
        <v>10</v>
      </c>
      <c r="J2626" s="249" t="s">
        <v>118</v>
      </c>
      <c r="K2626" s="249" t="s">
        <v>470</v>
      </c>
      <c r="L2626" s="247">
        <v>3</v>
      </c>
      <c r="M2626" s="250">
        <v>18.897600000000001</v>
      </c>
      <c r="N2626" s="247">
        <v>8155</v>
      </c>
      <c r="O2626" s="251">
        <v>4.5062083742803436</v>
      </c>
      <c r="P2626" s="247" t="s">
        <v>472</v>
      </c>
      <c r="Q2626" s="247">
        <v>13337</v>
      </c>
      <c r="R2626" s="251">
        <v>7.6651854841689744</v>
      </c>
      <c r="S2626" s="248">
        <v>18.3</v>
      </c>
      <c r="T2626" s="247">
        <v>85</v>
      </c>
      <c r="U2626" s="248">
        <v>9</v>
      </c>
      <c r="V2626" s="247">
        <v>2</v>
      </c>
      <c r="W2626" s="247">
        <v>13505</v>
      </c>
      <c r="X2626" s="414">
        <v>4.1009944745000002</v>
      </c>
      <c r="Y2626" s="386">
        <v>1336.5772702408451</v>
      </c>
      <c r="Z2626" s="387">
        <v>0</v>
      </c>
      <c r="AA2626" s="387">
        <v>0</v>
      </c>
      <c r="AB2626" s="387">
        <v>0</v>
      </c>
      <c r="AC2626" s="387">
        <v>0</v>
      </c>
      <c r="AD2626" s="387">
        <v>415.43094256612363</v>
      </c>
      <c r="AE2626" s="387">
        <v>0</v>
      </c>
      <c r="AF2626" s="387">
        <v>0</v>
      </c>
      <c r="AG2626" s="387">
        <v>279.0640190120061</v>
      </c>
      <c r="AH2626" s="435">
        <v>2031.0722318189748</v>
      </c>
      <c r="AI2626" s="252">
        <v>6.5545077339508611</v>
      </c>
      <c r="AJ2626" s="242">
        <v>0</v>
      </c>
      <c r="AK2626" s="253">
        <v>0</v>
      </c>
      <c r="AL2626" s="253">
        <v>0.25944926446888827</v>
      </c>
      <c r="AM2626" s="253">
        <v>0</v>
      </c>
      <c r="AN2626" s="242">
        <v>0</v>
      </c>
      <c r="AO2626" s="253">
        <v>0</v>
      </c>
      <c r="AP2626" s="225">
        <v>6.8139569984197497</v>
      </c>
      <c r="AQ2626" s="246">
        <v>1.9507463493901374</v>
      </c>
      <c r="AR2626" s="386">
        <v>2.8149269821699683</v>
      </c>
      <c r="AS2626" s="387">
        <v>0</v>
      </c>
      <c r="AT2626" s="387">
        <v>53.731357447601937</v>
      </c>
      <c r="AU2626" s="387">
        <v>0</v>
      </c>
      <c r="AV2626" s="387">
        <v>102.00452660961028</v>
      </c>
      <c r="AW2626" s="387">
        <v>0</v>
      </c>
      <c r="AX2626" s="387">
        <v>0</v>
      </c>
      <c r="AY2626" s="387">
        <v>0</v>
      </c>
      <c r="AZ2626" s="379">
        <v>158.55081103938218</v>
      </c>
      <c r="BA2626" s="465">
        <v>0</v>
      </c>
      <c r="BB2626" s="466">
        <v>0</v>
      </c>
      <c r="BC2626" s="466">
        <v>9.831761600926292</v>
      </c>
      <c r="BD2626" s="462">
        <v>9.831761600926292</v>
      </c>
      <c r="BE2626" s="254">
        <v>0</v>
      </c>
      <c r="BF2626" s="255">
        <v>0</v>
      </c>
      <c r="BG2626" s="255">
        <v>0</v>
      </c>
      <c r="BH2626" s="255">
        <v>0</v>
      </c>
      <c r="BI2626" s="229">
        <v>0</v>
      </c>
      <c r="BJ2626" s="522">
        <v>0</v>
      </c>
      <c r="BK2626" s="523">
        <v>0</v>
      </c>
      <c r="BL2626" s="523">
        <v>0</v>
      </c>
      <c r="BM2626" s="523">
        <v>0</v>
      </c>
      <c r="BN2626" s="519">
        <v>0</v>
      </c>
    </row>
    <row r="2627" spans="1:66" x14ac:dyDescent="0.2">
      <c r="A2627" s="633" t="s">
        <v>74</v>
      </c>
      <c r="B2627" s="638">
        <v>2014</v>
      </c>
      <c r="C2627" s="639">
        <v>5</v>
      </c>
      <c r="D2627" s="640">
        <v>11</v>
      </c>
      <c r="E2627" s="594">
        <v>41953</v>
      </c>
      <c r="F2627" s="669" t="s">
        <v>127</v>
      </c>
      <c r="G2627" s="595">
        <v>1</v>
      </c>
      <c r="H2627" s="596" t="s">
        <v>544</v>
      </c>
      <c r="I2627" s="597">
        <v>10</v>
      </c>
      <c r="J2627" s="249" t="s">
        <v>89</v>
      </c>
      <c r="K2627" s="249" t="s">
        <v>470</v>
      </c>
      <c r="L2627" s="247">
        <v>2</v>
      </c>
      <c r="M2627" s="250">
        <v>2.1335999999999999</v>
      </c>
      <c r="N2627" s="247">
        <v>14503</v>
      </c>
      <c r="O2627" s="251">
        <v>8.3937977038060261</v>
      </c>
      <c r="P2627" s="247" t="s">
        <v>471</v>
      </c>
      <c r="Q2627" s="247" t="s">
        <v>81</v>
      </c>
      <c r="R2627" s="251"/>
      <c r="S2627" s="248">
        <v>18.100000000000001</v>
      </c>
      <c r="T2627" s="247">
        <v>67</v>
      </c>
      <c r="U2627" s="248">
        <v>7.5</v>
      </c>
      <c r="V2627" s="247">
        <v>1</v>
      </c>
      <c r="W2627" s="247">
        <v>20240</v>
      </c>
      <c r="X2627" s="414">
        <v>6.1461775760000004</v>
      </c>
      <c r="Y2627" s="386">
        <v>4852.1012663952997</v>
      </c>
      <c r="Z2627" s="387">
        <v>0</v>
      </c>
      <c r="AA2627" s="387">
        <v>0</v>
      </c>
      <c r="AB2627" s="387">
        <v>41.930451376206705</v>
      </c>
      <c r="AC2627" s="387">
        <v>0</v>
      </c>
      <c r="AD2627" s="387">
        <v>78.826879635213459</v>
      </c>
      <c r="AE2627" s="387">
        <v>55.807043606967859</v>
      </c>
      <c r="AF2627" s="387">
        <v>0</v>
      </c>
      <c r="AG2627" s="387">
        <v>905.15607972729993</v>
      </c>
      <c r="AH2627" s="435">
        <v>5933.8217207409862</v>
      </c>
      <c r="AI2627" s="252">
        <v>0</v>
      </c>
      <c r="AJ2627" s="242">
        <v>0</v>
      </c>
      <c r="AK2627" s="253">
        <v>0</v>
      </c>
      <c r="AL2627" s="253">
        <v>0</v>
      </c>
      <c r="AM2627" s="253">
        <v>2.2892277071429672</v>
      </c>
      <c r="AN2627" s="242">
        <v>0</v>
      </c>
      <c r="AO2627" s="253">
        <v>22.960612226866775</v>
      </c>
      <c r="AP2627" s="225">
        <v>25.249839934009742</v>
      </c>
      <c r="AQ2627" s="246">
        <v>0</v>
      </c>
      <c r="AR2627" s="386">
        <v>598.21961772749137</v>
      </c>
      <c r="AS2627" s="387">
        <v>6.833515543710349</v>
      </c>
      <c r="AT2627" s="387">
        <v>31.37039202265964</v>
      </c>
      <c r="AU2627" s="387">
        <v>0</v>
      </c>
      <c r="AV2627" s="387">
        <v>442.02367510638936</v>
      </c>
      <c r="AW2627" s="387">
        <v>0</v>
      </c>
      <c r="AX2627" s="387">
        <v>0</v>
      </c>
      <c r="AY2627" s="387">
        <v>18.104260513803286</v>
      </c>
      <c r="AZ2627" s="379">
        <v>1096.5514609140539</v>
      </c>
      <c r="BA2627" s="465">
        <v>0</v>
      </c>
      <c r="BB2627" s="466">
        <v>0</v>
      </c>
      <c r="BC2627" s="466">
        <v>80.362142794033716</v>
      </c>
      <c r="BD2627" s="462">
        <v>80.362142794033716</v>
      </c>
      <c r="BE2627" s="254">
        <v>0</v>
      </c>
      <c r="BF2627" s="255">
        <v>0</v>
      </c>
      <c r="BG2627" s="255">
        <v>0</v>
      </c>
      <c r="BH2627" s="255">
        <v>0.15944869601990816</v>
      </c>
      <c r="BI2627" s="229">
        <v>0.15944869601990816</v>
      </c>
      <c r="BJ2627" s="522">
        <v>0</v>
      </c>
      <c r="BK2627" s="523">
        <v>0</v>
      </c>
      <c r="BL2627" s="523">
        <v>0</v>
      </c>
      <c r="BM2627" s="523">
        <v>0</v>
      </c>
      <c r="BN2627" s="519">
        <v>0</v>
      </c>
    </row>
    <row r="2628" spans="1:66" x14ac:dyDescent="0.2">
      <c r="A2628" s="633" t="s">
        <v>74</v>
      </c>
      <c r="B2628" s="638">
        <v>2014</v>
      </c>
      <c r="C2628" s="639">
        <v>5</v>
      </c>
      <c r="D2628" s="640">
        <v>11</v>
      </c>
      <c r="E2628" s="594">
        <v>41949</v>
      </c>
      <c r="F2628" s="669" t="s">
        <v>133</v>
      </c>
      <c r="G2628" s="595">
        <v>1</v>
      </c>
      <c r="H2628" s="596" t="s">
        <v>545</v>
      </c>
      <c r="I2628" s="597">
        <v>10</v>
      </c>
      <c r="J2628" s="249" t="s">
        <v>89</v>
      </c>
      <c r="K2628" s="249" t="s">
        <v>470</v>
      </c>
      <c r="L2628" s="247">
        <v>4</v>
      </c>
      <c r="M2628" s="250">
        <v>3.3528000000000002</v>
      </c>
      <c r="N2628" s="247">
        <v>21014</v>
      </c>
      <c r="O2628" s="251">
        <v>12.562184700369292</v>
      </c>
      <c r="P2628" s="247" t="s">
        <v>471</v>
      </c>
      <c r="Q2628" s="247">
        <v>20925</v>
      </c>
      <c r="R2628" s="251">
        <v>12.504152827773796</v>
      </c>
      <c r="S2628" s="248">
        <v>17.399999999999999</v>
      </c>
      <c r="T2628" s="247">
        <v>44</v>
      </c>
      <c r="U2628" s="248">
        <v>28.3</v>
      </c>
      <c r="V2628" s="247">
        <v>1</v>
      </c>
      <c r="W2628" s="247">
        <v>22818</v>
      </c>
      <c r="X2628" s="414">
        <v>6.9290256882000003</v>
      </c>
      <c r="Y2628" s="386">
        <v>207.76947074271635</v>
      </c>
      <c r="Z2628" s="387">
        <v>0</v>
      </c>
      <c r="AA2628" s="387">
        <v>0</v>
      </c>
      <c r="AB2628" s="387">
        <v>0</v>
      </c>
      <c r="AC2628" s="387">
        <v>6.4944195656012855</v>
      </c>
      <c r="AD2628" s="387">
        <v>17.288144883630626</v>
      </c>
      <c r="AE2628" s="387">
        <v>137.89817544293396</v>
      </c>
      <c r="AF2628" s="387">
        <v>0</v>
      </c>
      <c r="AG2628" s="387">
        <v>4129.1519598092982</v>
      </c>
      <c r="AH2628" s="435">
        <v>4498.60217044418</v>
      </c>
      <c r="AI2628" s="252">
        <v>0</v>
      </c>
      <c r="AJ2628" s="242">
        <v>0</v>
      </c>
      <c r="AK2628" s="253">
        <v>0</v>
      </c>
      <c r="AL2628" s="253">
        <v>7.1979816852080925</v>
      </c>
      <c r="AM2628" s="253">
        <v>33.504710538937033</v>
      </c>
      <c r="AN2628" s="242">
        <v>0</v>
      </c>
      <c r="AO2628" s="253">
        <v>7.2737499134734396</v>
      </c>
      <c r="AP2628" s="225">
        <v>47.976442137618562</v>
      </c>
      <c r="AQ2628" s="246">
        <v>2.1648065218670953</v>
      </c>
      <c r="AR2628" s="386">
        <v>87.466842709518133</v>
      </c>
      <c r="AS2628" s="387">
        <v>0</v>
      </c>
      <c r="AT2628" s="387">
        <v>13.551688826888018</v>
      </c>
      <c r="AU2628" s="387">
        <v>0</v>
      </c>
      <c r="AV2628" s="387">
        <v>176.08536248866949</v>
      </c>
      <c r="AW2628" s="387">
        <v>0</v>
      </c>
      <c r="AX2628" s="387">
        <v>0</v>
      </c>
      <c r="AY2628" s="387">
        <v>258.08823353699512</v>
      </c>
      <c r="AZ2628" s="379">
        <v>535.19212756207071</v>
      </c>
      <c r="BA2628" s="465">
        <v>8.6592260874683816E-2</v>
      </c>
      <c r="BB2628" s="466">
        <v>0</v>
      </c>
      <c r="BC2628" s="466">
        <v>3.6368749567367198</v>
      </c>
      <c r="BD2628" s="462">
        <v>3.7234672176114034</v>
      </c>
      <c r="BE2628" s="254">
        <v>0</v>
      </c>
      <c r="BF2628" s="255">
        <v>1.7318452174936763</v>
      </c>
      <c r="BG2628" s="255">
        <v>0</v>
      </c>
      <c r="BH2628" s="255">
        <v>0</v>
      </c>
      <c r="BI2628" s="229">
        <v>1.7318452174936763</v>
      </c>
      <c r="BJ2628" s="522">
        <v>0</v>
      </c>
      <c r="BK2628" s="523">
        <v>0</v>
      </c>
      <c r="BL2628" s="523">
        <v>0</v>
      </c>
      <c r="BM2628" s="523">
        <v>0</v>
      </c>
      <c r="BN2628" s="519">
        <v>0</v>
      </c>
    </row>
    <row r="2629" spans="1:66" x14ac:dyDescent="0.2">
      <c r="A2629" s="633" t="s">
        <v>74</v>
      </c>
      <c r="B2629" s="638">
        <v>2014</v>
      </c>
      <c r="C2629" s="639">
        <v>5</v>
      </c>
      <c r="D2629" s="640">
        <v>11</v>
      </c>
      <c r="E2629" s="594">
        <v>41949</v>
      </c>
      <c r="F2629" s="669" t="s">
        <v>138</v>
      </c>
      <c r="G2629" s="595">
        <v>1</v>
      </c>
      <c r="H2629" s="596" t="s">
        <v>511</v>
      </c>
      <c r="I2629" s="597">
        <v>10</v>
      </c>
      <c r="J2629" s="249" t="s">
        <v>89</v>
      </c>
      <c r="K2629" s="249" t="s">
        <v>470</v>
      </c>
      <c r="L2629" s="247">
        <v>4</v>
      </c>
      <c r="M2629" s="250">
        <v>8.8391999999999999</v>
      </c>
      <c r="N2629" s="247">
        <v>17723</v>
      </c>
      <c r="O2629" s="251">
        <v>10.435137766157903</v>
      </c>
      <c r="P2629" s="247" t="s">
        <v>471</v>
      </c>
      <c r="Q2629" s="247">
        <v>19019</v>
      </c>
      <c r="R2629" s="251">
        <v>11.268076629827162</v>
      </c>
      <c r="S2629" s="248">
        <v>17.100000000000001</v>
      </c>
      <c r="T2629" s="247">
        <v>26</v>
      </c>
      <c r="U2629" s="248">
        <v>41.6</v>
      </c>
      <c r="V2629" s="247">
        <v>1</v>
      </c>
      <c r="W2629" s="247">
        <v>20283</v>
      </c>
      <c r="X2629" s="414">
        <v>6.1592351667000003</v>
      </c>
      <c r="Y2629" s="386">
        <v>931.38263934090298</v>
      </c>
      <c r="Z2629" s="387">
        <v>0</v>
      </c>
      <c r="AA2629" s="387">
        <v>0</v>
      </c>
      <c r="AB2629" s="387">
        <v>112.36861187314744</v>
      </c>
      <c r="AC2629" s="387">
        <v>0</v>
      </c>
      <c r="AD2629" s="387">
        <v>37.499403872018668</v>
      </c>
      <c r="AE2629" s="387">
        <v>27.610380010952891</v>
      </c>
      <c r="AF2629" s="387">
        <v>0</v>
      </c>
      <c r="AG2629" s="387">
        <v>1567.382108121772</v>
      </c>
      <c r="AH2629" s="435">
        <v>2676.2431432187941</v>
      </c>
      <c r="AI2629" s="252">
        <v>0</v>
      </c>
      <c r="AJ2629" s="242">
        <v>0</v>
      </c>
      <c r="AK2629" s="253">
        <v>0</v>
      </c>
      <c r="AL2629" s="253">
        <v>22.857450309067428</v>
      </c>
      <c r="AM2629" s="253">
        <v>220.8548662304691</v>
      </c>
      <c r="AN2629" s="242">
        <v>0</v>
      </c>
      <c r="AO2629" s="253">
        <v>9.4664160037552758</v>
      </c>
      <c r="AP2629" s="225">
        <v>253.1787325432918</v>
      </c>
      <c r="AQ2629" s="246">
        <v>0</v>
      </c>
      <c r="AR2629" s="386">
        <v>1447.3135810884269</v>
      </c>
      <c r="AS2629" s="387">
        <v>0</v>
      </c>
      <c r="AT2629" s="387">
        <v>14.109467662740007</v>
      </c>
      <c r="AU2629" s="387">
        <v>0</v>
      </c>
      <c r="AV2629" s="387">
        <v>910.11701196103832</v>
      </c>
      <c r="AW2629" s="387">
        <v>3.6654188157397658</v>
      </c>
      <c r="AX2629" s="387">
        <v>0</v>
      </c>
      <c r="AY2629" s="387">
        <v>1119.6290833012938</v>
      </c>
      <c r="AZ2629" s="379">
        <v>3494.8345628292391</v>
      </c>
      <c r="BA2629" s="465">
        <v>0.56347714308067121</v>
      </c>
      <c r="BB2629" s="466">
        <v>3.5181105132472434</v>
      </c>
      <c r="BC2629" s="466">
        <v>52.065288020654009</v>
      </c>
      <c r="BD2629" s="462">
        <v>56.146875676981921</v>
      </c>
      <c r="BE2629" s="254">
        <v>2.5356471438630206</v>
      </c>
      <c r="BF2629" s="255">
        <v>9.8608500039117466</v>
      </c>
      <c r="BG2629" s="255">
        <v>0.2817385715403356</v>
      </c>
      <c r="BH2629" s="255">
        <v>0</v>
      </c>
      <c r="BI2629" s="229">
        <v>12.678235719315103</v>
      </c>
      <c r="BJ2629" s="522">
        <v>0</v>
      </c>
      <c r="BK2629" s="523">
        <v>0</v>
      </c>
      <c r="BL2629" s="523">
        <v>0</v>
      </c>
      <c r="BM2629" s="523">
        <v>0</v>
      </c>
      <c r="BN2629" s="519">
        <v>0</v>
      </c>
    </row>
    <row r="2630" spans="1:66" x14ac:dyDescent="0.2">
      <c r="A2630" s="633" t="s">
        <v>74</v>
      </c>
      <c r="B2630" s="638">
        <v>2014</v>
      </c>
      <c r="C2630" s="639">
        <v>5</v>
      </c>
      <c r="D2630" s="640">
        <v>11</v>
      </c>
      <c r="E2630" s="594">
        <v>41953</v>
      </c>
      <c r="F2630" s="669" t="s">
        <v>143</v>
      </c>
      <c r="G2630" s="595">
        <v>1</v>
      </c>
      <c r="H2630" s="596" t="s">
        <v>546</v>
      </c>
      <c r="I2630" s="597">
        <v>10</v>
      </c>
      <c r="J2630" s="249" t="s">
        <v>89</v>
      </c>
      <c r="K2630" s="249" t="s">
        <v>470</v>
      </c>
      <c r="L2630" s="247">
        <v>4</v>
      </c>
      <c r="M2630" s="250">
        <v>7.62</v>
      </c>
      <c r="N2630" s="247">
        <v>9020</v>
      </c>
      <c r="O2630" s="251">
        <v>5.0235063532613458</v>
      </c>
      <c r="P2630" s="247" t="s">
        <v>472</v>
      </c>
      <c r="Q2630" s="247">
        <v>10335</v>
      </c>
      <c r="R2630" s="251">
        <v>5.8181203629176199</v>
      </c>
      <c r="S2630" s="248">
        <v>18.100000000000001</v>
      </c>
      <c r="T2630" s="247">
        <v>72</v>
      </c>
      <c r="U2630" s="248">
        <v>14.7</v>
      </c>
      <c r="V2630" s="247">
        <v>1</v>
      </c>
      <c r="W2630" s="247">
        <v>25976</v>
      </c>
      <c r="X2630" s="414">
        <v>7.8879994423999991</v>
      </c>
      <c r="Y2630" s="386">
        <v>365.02030977881913</v>
      </c>
      <c r="Z2630" s="387">
        <v>0</v>
      </c>
      <c r="AA2630" s="387">
        <v>0</v>
      </c>
      <c r="AB2630" s="387">
        <v>16.335700951925311</v>
      </c>
      <c r="AC2630" s="387">
        <v>0</v>
      </c>
      <c r="AD2630" s="387">
        <v>196.41025729188129</v>
      </c>
      <c r="AE2630" s="387">
        <v>0</v>
      </c>
      <c r="AF2630" s="387">
        <v>0</v>
      </c>
      <c r="AG2630" s="387">
        <v>72.543108576323206</v>
      </c>
      <c r="AH2630" s="435">
        <v>650.30937659894903</v>
      </c>
      <c r="AI2630" s="252">
        <v>0</v>
      </c>
      <c r="AJ2630" s="242">
        <v>0</v>
      </c>
      <c r="AK2630" s="253">
        <v>0</v>
      </c>
      <c r="AL2630" s="253">
        <v>1.7198277077809248</v>
      </c>
      <c r="AM2630" s="253">
        <v>0.30578095467843064</v>
      </c>
      <c r="AN2630" s="242">
        <v>0</v>
      </c>
      <c r="AO2630" s="253">
        <v>33.225154478492165</v>
      </c>
      <c r="AP2630" s="225">
        <v>35.25076314095152</v>
      </c>
      <c r="AQ2630" s="246">
        <v>3.0425965639644836</v>
      </c>
      <c r="AR2630" s="386">
        <v>29.635651182155058</v>
      </c>
      <c r="AS2630" s="387">
        <v>0</v>
      </c>
      <c r="AT2630" s="387">
        <v>69.520288890024489</v>
      </c>
      <c r="AU2630" s="387">
        <v>0</v>
      </c>
      <c r="AV2630" s="387">
        <v>89.271304484999916</v>
      </c>
      <c r="AW2630" s="387">
        <v>0</v>
      </c>
      <c r="AX2630" s="387">
        <v>0</v>
      </c>
      <c r="AY2630" s="387">
        <v>6.0456393725974289</v>
      </c>
      <c r="AZ2630" s="379">
        <v>194.47288392977688</v>
      </c>
      <c r="BA2630" s="465">
        <v>6.0851931279289673E-2</v>
      </c>
      <c r="BB2630" s="466">
        <v>0</v>
      </c>
      <c r="BC2630" s="466">
        <v>83.062886196230394</v>
      </c>
      <c r="BD2630" s="462">
        <v>83.123738127509682</v>
      </c>
      <c r="BE2630" s="254">
        <v>0</v>
      </c>
      <c r="BF2630" s="255">
        <v>0.38032457049556045</v>
      </c>
      <c r="BG2630" s="255">
        <v>0</v>
      </c>
      <c r="BH2630" s="255">
        <v>0.10649087973875694</v>
      </c>
      <c r="BI2630" s="229">
        <v>0.48681545023431738</v>
      </c>
      <c r="BJ2630" s="522">
        <v>0</v>
      </c>
      <c r="BK2630" s="523">
        <v>0</v>
      </c>
      <c r="BL2630" s="523">
        <v>0</v>
      </c>
      <c r="BM2630" s="523">
        <v>0</v>
      </c>
      <c r="BN2630" s="519">
        <v>0</v>
      </c>
    </row>
    <row r="2631" spans="1:66" x14ac:dyDescent="0.2">
      <c r="A2631" s="633" t="s">
        <v>74</v>
      </c>
      <c r="B2631" s="638">
        <v>2014</v>
      </c>
      <c r="C2631" s="639">
        <v>5</v>
      </c>
      <c r="D2631" s="640">
        <v>11</v>
      </c>
      <c r="E2631" s="594">
        <v>41955</v>
      </c>
      <c r="F2631" s="669" t="s">
        <v>152</v>
      </c>
      <c r="G2631" s="595">
        <v>1</v>
      </c>
      <c r="H2631" s="596" t="s">
        <v>547</v>
      </c>
      <c r="I2631" s="597">
        <v>10</v>
      </c>
      <c r="J2631" s="249" t="s">
        <v>153</v>
      </c>
      <c r="K2631" s="249" t="s">
        <v>470</v>
      </c>
      <c r="L2631" s="247">
        <v>4</v>
      </c>
      <c r="M2631" s="250">
        <v>10.972800000000001</v>
      </c>
      <c r="N2631" s="247">
        <v>6655</v>
      </c>
      <c r="O2631" s="251">
        <v>3.6204198531528435</v>
      </c>
      <c r="P2631" s="247" t="s">
        <v>472</v>
      </c>
      <c r="Q2631" s="247">
        <v>7512</v>
      </c>
      <c r="R2631" s="251">
        <v>4.1246680245056444</v>
      </c>
      <c r="S2631" s="248">
        <v>16.8</v>
      </c>
      <c r="T2631" s="247">
        <v>62</v>
      </c>
      <c r="U2631" s="248">
        <v>16.5</v>
      </c>
      <c r="V2631" s="247">
        <v>1</v>
      </c>
      <c r="W2631" s="247">
        <v>24561</v>
      </c>
      <c r="X2631" s="414">
        <v>7.4583136089000002</v>
      </c>
      <c r="Y2631" s="386">
        <v>3989.1806057198091</v>
      </c>
      <c r="Z2631" s="387">
        <v>0</v>
      </c>
      <c r="AA2631" s="387">
        <v>0</v>
      </c>
      <c r="AB2631" s="387">
        <v>0</v>
      </c>
      <c r="AC2631" s="387">
        <v>6.0335355094617551</v>
      </c>
      <c r="AD2631" s="387">
        <v>3153.3629763080849</v>
      </c>
      <c r="AE2631" s="387">
        <v>0</v>
      </c>
      <c r="AF2631" s="387">
        <v>6.8641522312643222</v>
      </c>
      <c r="AG2631" s="387">
        <v>31.967682307631531</v>
      </c>
      <c r="AH2631" s="435">
        <v>7187.4089520762518</v>
      </c>
      <c r="AI2631" s="252">
        <v>0</v>
      </c>
      <c r="AJ2631" s="242">
        <v>0</v>
      </c>
      <c r="AK2631" s="253">
        <v>0</v>
      </c>
      <c r="AL2631" s="253">
        <v>12.036903341376197</v>
      </c>
      <c r="AM2631" s="253">
        <v>0</v>
      </c>
      <c r="AN2631" s="242">
        <v>0</v>
      </c>
      <c r="AO2631" s="253">
        <v>20.272679311791492</v>
      </c>
      <c r="AP2631" s="225">
        <v>32.309582653167688</v>
      </c>
      <c r="AQ2631" s="246">
        <v>0</v>
      </c>
      <c r="AR2631" s="386">
        <v>0</v>
      </c>
      <c r="AS2631" s="387">
        <v>0</v>
      </c>
      <c r="AT2631" s="387">
        <v>208.99362533374256</v>
      </c>
      <c r="AU2631" s="387">
        <v>0</v>
      </c>
      <c r="AV2631" s="387">
        <v>67.772693199280724</v>
      </c>
      <c r="AW2631" s="387">
        <v>0</v>
      </c>
      <c r="AX2631" s="387">
        <v>0</v>
      </c>
      <c r="AY2631" s="387">
        <v>0</v>
      </c>
      <c r="AZ2631" s="379">
        <v>276.76631853302331</v>
      </c>
      <c r="BA2631" s="465">
        <v>0.40223570063078362</v>
      </c>
      <c r="BB2631" s="466">
        <v>0</v>
      </c>
      <c r="BC2631" s="466">
        <v>10.136339655895746</v>
      </c>
      <c r="BD2631" s="462">
        <v>10.538575356526529</v>
      </c>
      <c r="BE2631" s="254">
        <v>0</v>
      </c>
      <c r="BF2631" s="255">
        <v>1.6089428025231347</v>
      </c>
      <c r="BG2631" s="255">
        <v>0</v>
      </c>
      <c r="BH2631" s="255">
        <v>0</v>
      </c>
      <c r="BI2631" s="229">
        <v>1.6089428025231347</v>
      </c>
      <c r="BJ2631" s="522">
        <v>0</v>
      </c>
      <c r="BK2631" s="523">
        <v>0</v>
      </c>
      <c r="BL2631" s="523">
        <v>0</v>
      </c>
      <c r="BM2631" s="523">
        <v>0</v>
      </c>
      <c r="BN2631" s="519">
        <v>0</v>
      </c>
    </row>
    <row r="2632" spans="1:66" x14ac:dyDescent="0.2">
      <c r="A2632" s="633" t="s">
        <v>74</v>
      </c>
      <c r="B2632" s="638">
        <v>2014</v>
      </c>
      <c r="C2632" s="639">
        <v>5</v>
      </c>
      <c r="D2632" s="640">
        <v>11</v>
      </c>
      <c r="E2632" s="594">
        <v>41955</v>
      </c>
      <c r="F2632" s="669" t="s">
        <v>158</v>
      </c>
      <c r="G2632" s="595">
        <v>1</v>
      </c>
      <c r="H2632" s="596" t="s">
        <v>548</v>
      </c>
      <c r="I2632" s="597">
        <v>10</v>
      </c>
      <c r="J2632" s="249" t="s">
        <v>153</v>
      </c>
      <c r="K2632" s="249" t="s">
        <v>470</v>
      </c>
      <c r="L2632" s="247">
        <v>4</v>
      </c>
      <c r="M2632" s="250">
        <v>10.363200000000001</v>
      </c>
      <c r="N2632" s="247">
        <v>3412</v>
      </c>
      <c r="O2632" s="251">
        <v>1.7662721257562561</v>
      </c>
      <c r="P2632" s="247" t="s">
        <v>472</v>
      </c>
      <c r="Q2632" s="247">
        <v>5429</v>
      </c>
      <c r="R2632" s="251">
        <v>2.9084406127418676</v>
      </c>
      <c r="S2632" s="248">
        <v>16.3</v>
      </c>
      <c r="T2632" s="247">
        <v>56.999999999999993</v>
      </c>
      <c r="U2632" s="248">
        <v>18.600000000000001</v>
      </c>
      <c r="V2632" s="247">
        <v>6</v>
      </c>
      <c r="W2632" s="247">
        <v>22106</v>
      </c>
      <c r="X2632" s="414">
        <v>6.7128162793999993</v>
      </c>
      <c r="Y2632" s="386">
        <v>3124.7820775864984</v>
      </c>
      <c r="Z2632" s="387">
        <v>0</v>
      </c>
      <c r="AA2632" s="387">
        <v>0</v>
      </c>
      <c r="AB2632" s="387">
        <v>0</v>
      </c>
      <c r="AC2632" s="387">
        <v>0</v>
      </c>
      <c r="AD2632" s="387">
        <v>1454.5632702572252</v>
      </c>
      <c r="AE2632" s="387">
        <v>0</v>
      </c>
      <c r="AF2632" s="387">
        <v>0</v>
      </c>
      <c r="AG2632" s="387">
        <v>33.150020905963189</v>
      </c>
      <c r="AH2632" s="435">
        <v>4612.4953687496873</v>
      </c>
      <c r="AI2632" s="252">
        <v>0</v>
      </c>
      <c r="AJ2632" s="242">
        <v>0</v>
      </c>
      <c r="AK2632" s="253">
        <v>0</v>
      </c>
      <c r="AL2632" s="253">
        <v>0.55475970814634845</v>
      </c>
      <c r="AM2632" s="253">
        <v>0</v>
      </c>
      <c r="AN2632" s="242">
        <v>0</v>
      </c>
      <c r="AO2632" s="253">
        <v>0</v>
      </c>
      <c r="AP2632" s="225">
        <v>0.55475970814634845</v>
      </c>
      <c r="AQ2632" s="246">
        <v>4.1711256251605144</v>
      </c>
      <c r="AR2632" s="386">
        <v>0</v>
      </c>
      <c r="AS2632" s="387">
        <v>0</v>
      </c>
      <c r="AT2632" s="387">
        <v>271.55696270045013</v>
      </c>
      <c r="AU2632" s="387">
        <v>0</v>
      </c>
      <c r="AV2632" s="387">
        <v>31.504511846837357</v>
      </c>
      <c r="AW2632" s="387">
        <v>0</v>
      </c>
      <c r="AX2632" s="387">
        <v>0</v>
      </c>
      <c r="AY2632" s="387">
        <v>0</v>
      </c>
      <c r="AZ2632" s="379">
        <v>303.0614745472875</v>
      </c>
      <c r="BA2632" s="465">
        <v>0</v>
      </c>
      <c r="BB2632" s="466">
        <v>0</v>
      </c>
      <c r="BC2632" s="466">
        <v>7.0074910502696639</v>
      </c>
      <c r="BD2632" s="462">
        <v>7.0074910502696639</v>
      </c>
      <c r="BE2632" s="254">
        <v>0</v>
      </c>
      <c r="BF2632" s="255">
        <v>0</v>
      </c>
      <c r="BG2632" s="255">
        <v>0</v>
      </c>
      <c r="BH2632" s="255">
        <v>0</v>
      </c>
      <c r="BI2632" s="229">
        <v>0</v>
      </c>
      <c r="BJ2632" s="522">
        <v>0</v>
      </c>
      <c r="BK2632" s="523">
        <v>0</v>
      </c>
      <c r="BL2632" s="523">
        <v>0</v>
      </c>
      <c r="BM2632" s="523">
        <v>0</v>
      </c>
      <c r="BN2632" s="519">
        <v>0</v>
      </c>
    </row>
    <row r="2633" spans="1:66" x14ac:dyDescent="0.2">
      <c r="A2633" s="633" t="s">
        <v>74</v>
      </c>
      <c r="B2633" s="638">
        <v>2014</v>
      </c>
      <c r="C2633" s="639">
        <v>5</v>
      </c>
      <c r="D2633" s="640">
        <v>11</v>
      </c>
      <c r="E2633" s="594">
        <v>41955</v>
      </c>
      <c r="F2633" s="669" t="s">
        <v>162</v>
      </c>
      <c r="G2633" s="595">
        <v>1</v>
      </c>
      <c r="H2633" s="596" t="s">
        <v>549</v>
      </c>
      <c r="I2633" s="597">
        <v>10</v>
      </c>
      <c r="J2633" s="249" t="s">
        <v>153</v>
      </c>
      <c r="K2633" s="249" t="s">
        <v>470</v>
      </c>
      <c r="L2633" s="247">
        <v>4</v>
      </c>
      <c r="M2633" s="250">
        <v>10.363200000000001</v>
      </c>
      <c r="N2633" s="247">
        <v>2955</v>
      </c>
      <c r="O2633" s="251">
        <v>1.5137830001949153</v>
      </c>
      <c r="P2633" s="247" t="s">
        <v>472</v>
      </c>
      <c r="Q2633" s="247">
        <v>3492</v>
      </c>
      <c r="R2633" s="251">
        <v>1.8107457674165643</v>
      </c>
      <c r="S2633" s="248">
        <v>16.5</v>
      </c>
      <c r="T2633" s="247">
        <v>48</v>
      </c>
      <c r="U2633" s="248">
        <v>16.899999999999999</v>
      </c>
      <c r="V2633" s="247">
        <v>6</v>
      </c>
      <c r="W2633" s="247">
        <v>21386</v>
      </c>
      <c r="X2633" s="414">
        <v>6.4941775514</v>
      </c>
      <c r="Y2633" s="386">
        <v>3154.174105118334</v>
      </c>
      <c r="Z2633" s="387">
        <v>0</v>
      </c>
      <c r="AA2633" s="387">
        <v>0</v>
      </c>
      <c r="AB2633" s="387">
        <v>0</v>
      </c>
      <c r="AC2633" s="387">
        <v>0</v>
      </c>
      <c r="AD2633" s="387">
        <v>4119.5516735190931</v>
      </c>
      <c r="AE2633" s="387">
        <v>0</v>
      </c>
      <c r="AF2633" s="387">
        <v>0</v>
      </c>
      <c r="AG2633" s="387">
        <v>0</v>
      </c>
      <c r="AH2633" s="435">
        <v>7273.7257786374266</v>
      </c>
      <c r="AI2633" s="252">
        <v>0</v>
      </c>
      <c r="AJ2633" s="242">
        <v>0</v>
      </c>
      <c r="AK2633" s="253">
        <v>0</v>
      </c>
      <c r="AL2633" s="253">
        <v>2.0479883549122886</v>
      </c>
      <c r="AM2633" s="253">
        <v>0.51584669089895996</v>
      </c>
      <c r="AN2633" s="242">
        <v>0</v>
      </c>
      <c r="AO2633" s="253">
        <v>0</v>
      </c>
      <c r="AP2633" s="225">
        <v>2.5638350458112487</v>
      </c>
      <c r="AQ2633" s="246">
        <v>2.5664014472585071</v>
      </c>
      <c r="AR2633" s="386">
        <v>0</v>
      </c>
      <c r="AS2633" s="387">
        <v>0</v>
      </c>
      <c r="AT2633" s="387">
        <v>935.02217208258639</v>
      </c>
      <c r="AU2633" s="387">
        <v>0</v>
      </c>
      <c r="AV2633" s="387">
        <v>0</v>
      </c>
      <c r="AW2633" s="387">
        <v>0</v>
      </c>
      <c r="AX2633" s="387">
        <v>0</v>
      </c>
      <c r="AY2633" s="387">
        <v>0</v>
      </c>
      <c r="AZ2633" s="379">
        <v>935.02217208258639</v>
      </c>
      <c r="BA2633" s="465">
        <v>0</v>
      </c>
      <c r="BB2633" s="466">
        <v>0</v>
      </c>
      <c r="BC2633" s="466">
        <v>0</v>
      </c>
      <c r="BD2633" s="462">
        <v>0</v>
      </c>
      <c r="BE2633" s="254">
        <v>0</v>
      </c>
      <c r="BF2633" s="255">
        <v>0.25664014472585073</v>
      </c>
      <c r="BG2633" s="255">
        <v>0</v>
      </c>
      <c r="BH2633" s="255">
        <v>0</v>
      </c>
      <c r="BI2633" s="229">
        <v>0.25664014472585073</v>
      </c>
      <c r="BJ2633" s="522">
        <v>1.5398408683551041</v>
      </c>
      <c r="BK2633" s="523">
        <v>0</v>
      </c>
      <c r="BL2633" s="523">
        <v>0</v>
      </c>
      <c r="BM2633" s="523">
        <v>0</v>
      </c>
      <c r="BN2633" s="519">
        <v>1.5398408683551041</v>
      </c>
    </row>
    <row r="2634" spans="1:66" x14ac:dyDescent="0.2">
      <c r="A2634" s="633" t="s">
        <v>74</v>
      </c>
      <c r="B2634" s="638">
        <v>2014</v>
      </c>
      <c r="C2634" s="639">
        <v>5</v>
      </c>
      <c r="D2634" s="640">
        <v>11</v>
      </c>
      <c r="E2634" s="594">
        <v>41955</v>
      </c>
      <c r="F2634" s="669" t="s">
        <v>167</v>
      </c>
      <c r="G2634" s="595">
        <v>1</v>
      </c>
      <c r="H2634" s="596" t="s">
        <v>550</v>
      </c>
      <c r="I2634" s="597">
        <v>10</v>
      </c>
      <c r="J2634" s="249" t="s">
        <v>153</v>
      </c>
      <c r="K2634" s="249" t="s">
        <v>470</v>
      </c>
      <c r="L2634" s="247">
        <v>1</v>
      </c>
      <c r="M2634" s="250">
        <v>12.192</v>
      </c>
      <c r="N2634" s="247">
        <v>213</v>
      </c>
      <c r="O2634" s="251">
        <v>9.0566797943603575E-2</v>
      </c>
      <c r="P2634" s="247" t="s">
        <v>473</v>
      </c>
      <c r="Q2634" s="247">
        <v>221</v>
      </c>
      <c r="R2634" s="251">
        <v>9.4211743864844516E-2</v>
      </c>
      <c r="S2634" s="248">
        <v>16.3</v>
      </c>
      <c r="T2634" s="247">
        <v>156</v>
      </c>
      <c r="U2634" s="248">
        <v>5.5</v>
      </c>
      <c r="V2634" s="247">
        <v>6</v>
      </c>
      <c r="W2634" s="247">
        <v>23216</v>
      </c>
      <c r="X2634" s="414">
        <v>7.0498843183999993</v>
      </c>
      <c r="Y2634" s="386">
        <v>176.47570898237018</v>
      </c>
      <c r="Z2634" s="387">
        <v>0</v>
      </c>
      <c r="AA2634" s="387">
        <v>0</v>
      </c>
      <c r="AB2634" s="387">
        <v>0</v>
      </c>
      <c r="AC2634" s="387">
        <v>0</v>
      </c>
      <c r="AD2634" s="387">
        <v>3832.5877106210651</v>
      </c>
      <c r="AE2634" s="387">
        <v>0</v>
      </c>
      <c r="AF2634" s="387">
        <v>16.137380633287677</v>
      </c>
      <c r="AG2634" s="387">
        <v>0</v>
      </c>
      <c r="AH2634" s="435">
        <v>4025.2008002367229</v>
      </c>
      <c r="AI2634" s="252">
        <v>0</v>
      </c>
      <c r="AJ2634" s="242">
        <v>0</v>
      </c>
      <c r="AK2634" s="253">
        <v>0</v>
      </c>
      <c r="AL2634" s="253">
        <v>0.31442596311562576</v>
      </c>
      <c r="AM2634" s="253">
        <v>0</v>
      </c>
      <c r="AN2634" s="242">
        <v>0</v>
      </c>
      <c r="AO2634" s="253">
        <v>0</v>
      </c>
      <c r="AP2634" s="225">
        <v>0.31442596311562576</v>
      </c>
      <c r="AQ2634" s="246">
        <v>0</v>
      </c>
      <c r="AR2634" s="386">
        <v>0</v>
      </c>
      <c r="AS2634" s="387">
        <v>0</v>
      </c>
      <c r="AT2634" s="387">
        <v>2344.2086782710126</v>
      </c>
      <c r="AU2634" s="387">
        <v>8.56278825868268</v>
      </c>
      <c r="AV2634" s="387">
        <v>0</v>
      </c>
      <c r="AW2634" s="387">
        <v>0</v>
      </c>
      <c r="AX2634" s="387">
        <v>0</v>
      </c>
      <c r="AY2634" s="387">
        <v>0</v>
      </c>
      <c r="AZ2634" s="379">
        <v>2352.7714665296953</v>
      </c>
      <c r="BA2634" s="465">
        <v>0</v>
      </c>
      <c r="BB2634" s="466">
        <v>0</v>
      </c>
      <c r="BC2634" s="466">
        <v>11.915089128592133</v>
      </c>
      <c r="BD2634" s="462">
        <v>11.915089128592133</v>
      </c>
      <c r="BE2634" s="254">
        <v>0</v>
      </c>
      <c r="BF2634" s="255">
        <v>0</v>
      </c>
      <c r="BG2634" s="255">
        <v>0.70923149574953182</v>
      </c>
      <c r="BH2634" s="255">
        <v>0</v>
      </c>
      <c r="BI2634" s="229">
        <v>0.70923149574953182</v>
      </c>
      <c r="BJ2634" s="522">
        <v>2.8369259829981268</v>
      </c>
      <c r="BK2634" s="523">
        <v>0</v>
      </c>
      <c r="BL2634" s="523">
        <v>0</v>
      </c>
      <c r="BM2634" s="523">
        <v>16.548734900822407</v>
      </c>
      <c r="BN2634" s="519">
        <v>19.385660883820535</v>
      </c>
    </row>
    <row r="2635" spans="1:66" x14ac:dyDescent="0.2">
      <c r="A2635" s="633" t="s">
        <v>74</v>
      </c>
      <c r="B2635" s="638">
        <v>2014</v>
      </c>
      <c r="C2635" s="639">
        <v>5</v>
      </c>
      <c r="D2635" s="640">
        <v>11</v>
      </c>
      <c r="E2635" s="594">
        <v>41955</v>
      </c>
      <c r="F2635" s="669" t="s">
        <v>172</v>
      </c>
      <c r="G2635" s="595">
        <v>0</v>
      </c>
      <c r="H2635" s="596" t="s">
        <v>551</v>
      </c>
      <c r="I2635" s="597">
        <v>10</v>
      </c>
      <c r="J2635" s="249" t="s">
        <v>173</v>
      </c>
      <c r="K2635" s="233" t="s">
        <v>475</v>
      </c>
      <c r="L2635" s="247">
        <v>2</v>
      </c>
      <c r="M2635" s="250">
        <v>11.8872</v>
      </c>
      <c r="N2635" s="247">
        <v>195</v>
      </c>
      <c r="O2635" s="251">
        <v>8.2401351184044513E-2</v>
      </c>
      <c r="P2635" s="247" t="s">
        <v>473</v>
      </c>
      <c r="Q2635" s="247">
        <v>204</v>
      </c>
      <c r="R2635" s="251">
        <v>8.647774235527772E-2</v>
      </c>
      <c r="S2635" s="248">
        <v>16.600000000000001</v>
      </c>
      <c r="T2635" s="247">
        <v>166</v>
      </c>
      <c r="U2635" s="248">
        <v>3.9</v>
      </c>
      <c r="V2635" s="247">
        <v>2</v>
      </c>
      <c r="W2635" s="247">
        <v>25443</v>
      </c>
      <c r="X2635" s="414">
        <v>7.7261460506999997</v>
      </c>
      <c r="Y2635" s="386">
        <v>79.747679914282585</v>
      </c>
      <c r="Z2635" s="387">
        <v>0</v>
      </c>
      <c r="AA2635" s="387">
        <v>0</v>
      </c>
      <c r="AB2635" s="387">
        <v>0</v>
      </c>
      <c r="AC2635" s="387">
        <v>0</v>
      </c>
      <c r="AD2635" s="387">
        <v>245.00931840477841</v>
      </c>
      <c r="AE2635" s="387">
        <v>0</v>
      </c>
      <c r="AF2635" s="387">
        <v>54.972930371981228</v>
      </c>
      <c r="AG2635" s="387">
        <v>0</v>
      </c>
      <c r="AH2635" s="435">
        <v>379.72992869104223</v>
      </c>
      <c r="AI2635" s="252">
        <v>0</v>
      </c>
      <c r="AJ2635" s="242">
        <v>0</v>
      </c>
      <c r="AK2635" s="253">
        <v>13.159356611165737</v>
      </c>
      <c r="AL2635" s="253">
        <v>0</v>
      </c>
      <c r="AM2635" s="253">
        <v>0</v>
      </c>
      <c r="AN2635" s="242">
        <v>0</v>
      </c>
      <c r="AO2635" s="253">
        <v>0</v>
      </c>
      <c r="AP2635" s="225">
        <v>13.159356611165737</v>
      </c>
      <c r="AQ2635" s="246">
        <v>4.6019781819079348</v>
      </c>
      <c r="AR2635" s="386">
        <v>0</v>
      </c>
      <c r="AS2635" s="387">
        <v>31.063352727878559</v>
      </c>
      <c r="AT2635" s="387">
        <v>4168.5730806922093</v>
      </c>
      <c r="AU2635" s="387">
        <v>150.01528477383485</v>
      </c>
      <c r="AV2635" s="387">
        <v>0</v>
      </c>
      <c r="AW2635" s="387">
        <v>0</v>
      </c>
      <c r="AX2635" s="387">
        <v>4.6019781819079348</v>
      </c>
      <c r="AY2635" s="387">
        <v>0</v>
      </c>
      <c r="AZ2635" s="379">
        <v>4354.2536963758303</v>
      </c>
      <c r="BA2635" s="465">
        <v>0.82835607274342826</v>
      </c>
      <c r="BB2635" s="466">
        <v>0</v>
      </c>
      <c r="BC2635" s="466">
        <v>15.46264669121066</v>
      </c>
      <c r="BD2635" s="462">
        <v>16.291002763954086</v>
      </c>
      <c r="BE2635" s="254">
        <v>0</v>
      </c>
      <c r="BF2635" s="255">
        <v>1.3805934545723806</v>
      </c>
      <c r="BG2635" s="255">
        <v>59.135419637516968</v>
      </c>
      <c r="BH2635" s="255">
        <v>1.2885538909342218</v>
      </c>
      <c r="BI2635" s="229">
        <v>61.80456698302357</v>
      </c>
      <c r="BJ2635" s="522">
        <v>16.567121454868566</v>
      </c>
      <c r="BK2635" s="523">
        <v>0</v>
      </c>
      <c r="BL2635" s="523">
        <v>9.2039563638158697</v>
      </c>
      <c r="BM2635" s="523">
        <v>82.835607274342848</v>
      </c>
      <c r="BN2635" s="519">
        <v>108.60668509302728</v>
      </c>
    </row>
    <row r="2636" spans="1:66" x14ac:dyDescent="0.2">
      <c r="A2636" s="633" t="s">
        <v>74</v>
      </c>
      <c r="B2636" s="638">
        <v>2014</v>
      </c>
      <c r="C2636" s="639">
        <v>5</v>
      </c>
      <c r="D2636" s="640">
        <v>11</v>
      </c>
      <c r="E2636" s="594">
        <v>41961</v>
      </c>
      <c r="F2636" s="669" t="s">
        <v>178</v>
      </c>
      <c r="G2636" s="595">
        <v>0</v>
      </c>
      <c r="H2636" s="596" t="s">
        <v>552</v>
      </c>
      <c r="I2636" s="597">
        <v>10</v>
      </c>
      <c r="J2636" s="249" t="s">
        <v>179</v>
      </c>
      <c r="K2636" s="233" t="s">
        <v>475</v>
      </c>
      <c r="L2636" s="247">
        <v>4</v>
      </c>
      <c r="M2636" s="250">
        <v>10.363200000000001</v>
      </c>
      <c r="N2636" s="247">
        <v>419</v>
      </c>
      <c r="O2636" s="251">
        <v>0.18682591952798819</v>
      </c>
      <c r="P2636" s="247" t="s">
        <v>473</v>
      </c>
      <c r="Q2636" s="247">
        <v>386</v>
      </c>
      <c r="R2636" s="251">
        <v>0.1711220166172138</v>
      </c>
      <c r="S2636" s="248">
        <v>14.7</v>
      </c>
      <c r="T2636" s="247">
        <v>43</v>
      </c>
      <c r="U2636" s="248">
        <v>22.9</v>
      </c>
      <c r="V2636" s="247">
        <v>1</v>
      </c>
      <c r="W2636" s="247">
        <v>18518</v>
      </c>
      <c r="X2636" s="414">
        <v>5.6232666181999997</v>
      </c>
      <c r="Y2636" s="386">
        <v>0</v>
      </c>
      <c r="Z2636" s="387">
        <v>0</v>
      </c>
      <c r="AA2636" s="387">
        <v>0</v>
      </c>
      <c r="AB2636" s="387">
        <v>0</v>
      </c>
      <c r="AC2636" s="387">
        <v>0</v>
      </c>
      <c r="AD2636" s="387">
        <v>8607.8140376042502</v>
      </c>
      <c r="AE2636" s="387">
        <v>0</v>
      </c>
      <c r="AF2636" s="387">
        <v>10115.709816999859</v>
      </c>
      <c r="AG2636" s="387">
        <v>0</v>
      </c>
      <c r="AH2636" s="435">
        <v>18723.523854604107</v>
      </c>
      <c r="AI2636" s="252">
        <v>0</v>
      </c>
      <c r="AJ2636" s="242">
        <v>0</v>
      </c>
      <c r="AK2636" s="253">
        <v>3.1535643847898771</v>
      </c>
      <c r="AL2636" s="253">
        <v>0</v>
      </c>
      <c r="AM2636" s="253">
        <v>0</v>
      </c>
      <c r="AN2636" s="242">
        <v>0</v>
      </c>
      <c r="AO2636" s="253">
        <v>9.9586243730206636</v>
      </c>
      <c r="AP2636" s="225">
        <v>13.112188757810541</v>
      </c>
      <c r="AQ2636" s="246">
        <v>2.9638763014942451</v>
      </c>
      <c r="AR2636" s="386">
        <v>0</v>
      </c>
      <c r="AS2636" s="387">
        <v>0</v>
      </c>
      <c r="AT2636" s="387">
        <v>1866.5188841238098</v>
      </c>
      <c r="AU2636" s="387">
        <v>649.47717782273548</v>
      </c>
      <c r="AV2636" s="387">
        <v>0</v>
      </c>
      <c r="AW2636" s="387">
        <v>0</v>
      </c>
      <c r="AX2636" s="387">
        <v>0</v>
      </c>
      <c r="AY2636" s="387">
        <v>0</v>
      </c>
      <c r="AZ2636" s="379">
        <v>2515.9960619465455</v>
      </c>
      <c r="BA2636" s="465">
        <v>0.11855505205976981</v>
      </c>
      <c r="BB2636" s="466">
        <v>0</v>
      </c>
      <c r="BC2636" s="466">
        <v>19.917248746041327</v>
      </c>
      <c r="BD2636" s="462">
        <v>20.035803798101096</v>
      </c>
      <c r="BE2636" s="254">
        <v>0</v>
      </c>
      <c r="BF2636" s="255">
        <v>0.88916289044827357</v>
      </c>
      <c r="BG2636" s="255">
        <v>0.29638763014942454</v>
      </c>
      <c r="BH2636" s="255">
        <v>0</v>
      </c>
      <c r="BI2636" s="229">
        <v>1.1855505205976982</v>
      </c>
      <c r="BJ2636" s="522">
        <v>5.3349773426896405</v>
      </c>
      <c r="BK2636" s="523">
        <v>0</v>
      </c>
      <c r="BL2636" s="523">
        <v>26.674886713448203</v>
      </c>
      <c r="BM2636" s="523">
        <v>2.9638763014942451</v>
      </c>
      <c r="BN2636" s="519">
        <v>34.973740357632089</v>
      </c>
    </row>
    <row r="2637" spans="1:66" x14ac:dyDescent="0.2">
      <c r="A2637" s="633" t="s">
        <v>74</v>
      </c>
      <c r="B2637" s="638">
        <v>2014</v>
      </c>
      <c r="C2637" s="639">
        <v>5</v>
      </c>
      <c r="D2637" s="640">
        <v>11</v>
      </c>
      <c r="E2637" s="594">
        <v>41955</v>
      </c>
      <c r="F2637" s="669" t="s">
        <v>181</v>
      </c>
      <c r="G2637" s="595">
        <v>0</v>
      </c>
      <c r="H2637" s="596" t="s">
        <v>501</v>
      </c>
      <c r="I2637" s="597">
        <v>10</v>
      </c>
      <c r="J2637" s="249" t="s">
        <v>173</v>
      </c>
      <c r="K2637" s="233" t="s">
        <v>475</v>
      </c>
      <c r="L2637" s="247">
        <v>2</v>
      </c>
      <c r="M2637" s="250">
        <v>3.048</v>
      </c>
      <c r="N2637" s="247">
        <v>235</v>
      </c>
      <c r="O2637" s="251">
        <v>0.10061257497356364</v>
      </c>
      <c r="P2637" s="247" t="s">
        <v>473</v>
      </c>
      <c r="Q2637" s="247">
        <v>232</v>
      </c>
      <c r="R2637" s="251">
        <v>9.9238653574398081E-2</v>
      </c>
      <c r="S2637" s="248">
        <v>16.899999999999999</v>
      </c>
      <c r="T2637" s="247">
        <v>46</v>
      </c>
      <c r="U2637" s="248">
        <v>5</v>
      </c>
      <c r="V2637" s="247">
        <v>6</v>
      </c>
      <c r="W2637" s="247">
        <v>22041</v>
      </c>
      <c r="X2637" s="414">
        <v>6.6930780609000005</v>
      </c>
      <c r="Y2637" s="386">
        <v>0</v>
      </c>
      <c r="Z2637" s="387">
        <v>0</v>
      </c>
      <c r="AA2637" s="387">
        <v>0</v>
      </c>
      <c r="AB2637" s="387">
        <v>0</v>
      </c>
      <c r="AC2637" s="387">
        <v>0</v>
      </c>
      <c r="AD2637" s="387">
        <v>125.28316454256998</v>
      </c>
      <c r="AE2637" s="387">
        <v>0</v>
      </c>
      <c r="AF2637" s="387">
        <v>1838.2969521717384</v>
      </c>
      <c r="AG2637" s="387">
        <v>0</v>
      </c>
      <c r="AH2637" s="435">
        <v>1963.5801167143084</v>
      </c>
      <c r="AI2637" s="252">
        <v>0</v>
      </c>
      <c r="AJ2637" s="242">
        <v>0</v>
      </c>
      <c r="AK2637" s="253">
        <v>122.40705883681771</v>
      </c>
      <c r="AL2637" s="253">
        <v>1.3909893049638375</v>
      </c>
      <c r="AM2637" s="253">
        <v>0</v>
      </c>
      <c r="AN2637" s="242">
        <v>0</v>
      </c>
      <c r="AO2637" s="253">
        <v>0</v>
      </c>
      <c r="AP2637" s="225">
        <v>123.79804814178155</v>
      </c>
      <c r="AQ2637" s="246">
        <v>5.2292831013678098</v>
      </c>
      <c r="AR2637" s="386">
        <v>30.183422061095001</v>
      </c>
      <c r="AS2637" s="387">
        <v>39.219623260258572</v>
      </c>
      <c r="AT2637" s="387">
        <v>14305.331437763809</v>
      </c>
      <c r="AU2637" s="387">
        <v>3750.2117518445325</v>
      </c>
      <c r="AV2637" s="387">
        <v>0</v>
      </c>
      <c r="AW2637" s="387">
        <v>0</v>
      </c>
      <c r="AX2637" s="387">
        <v>10.45856620273562</v>
      </c>
      <c r="AY2637" s="387">
        <v>0</v>
      </c>
      <c r="AZ2637" s="379">
        <v>18135.40480113243</v>
      </c>
      <c r="BA2637" s="465">
        <v>21.335475053580662</v>
      </c>
      <c r="BB2637" s="466">
        <v>0</v>
      </c>
      <c r="BC2637" s="466">
        <v>210.84469464715008</v>
      </c>
      <c r="BD2637" s="462">
        <v>232.18016970073074</v>
      </c>
      <c r="BE2637" s="254">
        <v>0</v>
      </c>
      <c r="BF2637" s="255">
        <v>62.228468906276944</v>
      </c>
      <c r="BG2637" s="255">
        <v>1667.6183810261946</v>
      </c>
      <c r="BH2637" s="255">
        <v>195.104552512033</v>
      </c>
      <c r="BI2637" s="229">
        <v>1924.9514024445045</v>
      </c>
      <c r="BJ2637" s="522">
        <v>147.46578345857222</v>
      </c>
      <c r="BK2637" s="523">
        <v>0</v>
      </c>
      <c r="BL2637" s="523">
        <v>15.687849304103429</v>
      </c>
      <c r="BM2637" s="523">
        <v>183.02490854787334</v>
      </c>
      <c r="BN2637" s="519">
        <v>346.17854131054901</v>
      </c>
    </row>
    <row r="2638" spans="1:66" x14ac:dyDescent="0.2">
      <c r="A2638" s="633" t="s">
        <v>74</v>
      </c>
      <c r="B2638" s="638">
        <v>2014</v>
      </c>
      <c r="C2638" s="639">
        <v>5</v>
      </c>
      <c r="D2638" s="640">
        <v>11</v>
      </c>
      <c r="E2638" s="594">
        <v>41961</v>
      </c>
      <c r="F2638" s="669" t="s">
        <v>182</v>
      </c>
      <c r="G2638" s="595">
        <v>0</v>
      </c>
      <c r="H2638" s="596" t="s">
        <v>553</v>
      </c>
      <c r="I2638" s="597">
        <v>10</v>
      </c>
      <c r="J2638" s="249" t="s">
        <v>179</v>
      </c>
      <c r="K2638" s="233" t="s">
        <v>475</v>
      </c>
      <c r="L2638" s="247">
        <v>3</v>
      </c>
      <c r="M2638" s="250">
        <v>10.363200000000001</v>
      </c>
      <c r="N2638" s="247">
        <v>211</v>
      </c>
      <c r="O2638" s="251">
        <v>8.9657050521103829E-2</v>
      </c>
      <c r="P2638" s="247" t="s">
        <v>473</v>
      </c>
      <c r="Q2638" s="247">
        <v>212</v>
      </c>
      <c r="R2638" s="251">
        <v>9.0111848811855688E-2</v>
      </c>
      <c r="S2638" s="248">
        <v>14.1</v>
      </c>
      <c r="T2638" s="247">
        <v>161</v>
      </c>
      <c r="U2638" s="248">
        <v>4</v>
      </c>
      <c r="V2638" s="247">
        <v>6</v>
      </c>
      <c r="W2638" s="247">
        <v>23510</v>
      </c>
      <c r="X2638" s="414">
        <v>7.1391617989999991</v>
      </c>
      <c r="Y2638" s="386">
        <v>13.443595018877931</v>
      </c>
      <c r="Z2638" s="387">
        <v>0</v>
      </c>
      <c r="AA2638" s="387">
        <v>0</v>
      </c>
      <c r="AB2638" s="387">
        <v>0</v>
      </c>
      <c r="AC2638" s="387">
        <v>0</v>
      </c>
      <c r="AD2638" s="387">
        <v>1630.9460869245108</v>
      </c>
      <c r="AE2638" s="387">
        <v>0</v>
      </c>
      <c r="AF2638" s="387">
        <v>456.07623018938671</v>
      </c>
      <c r="AG2638" s="387">
        <v>0</v>
      </c>
      <c r="AH2638" s="435">
        <v>2100.4659121327754</v>
      </c>
      <c r="AI2638" s="252">
        <v>0</v>
      </c>
      <c r="AJ2638" s="242">
        <v>0</v>
      </c>
      <c r="AK2638" s="253">
        <v>14.084006334480893</v>
      </c>
      <c r="AL2638" s="253">
        <v>0</v>
      </c>
      <c r="AM2638" s="253">
        <v>0</v>
      </c>
      <c r="AN2638" s="242">
        <v>0</v>
      </c>
      <c r="AO2638" s="253">
        <v>16.943165515164985</v>
      </c>
      <c r="AP2638" s="225">
        <v>31.027171849645878</v>
      </c>
      <c r="AQ2638" s="246">
        <v>0</v>
      </c>
      <c r="AR2638" s="386">
        <v>0</v>
      </c>
      <c r="AS2638" s="387">
        <v>0</v>
      </c>
      <c r="AT2638" s="387">
        <v>2307.5280353370799</v>
      </c>
      <c r="AU2638" s="387">
        <v>305.92751102880561</v>
      </c>
      <c r="AV2638" s="387">
        <v>0</v>
      </c>
      <c r="AW2638" s="387">
        <v>0</v>
      </c>
      <c r="AX2638" s="387">
        <v>0</v>
      </c>
      <c r="AY2638" s="387">
        <v>0</v>
      </c>
      <c r="AZ2638" s="379">
        <v>2613.4555463658853</v>
      </c>
      <c r="BA2638" s="465">
        <v>0</v>
      </c>
      <c r="BB2638" s="466">
        <v>0</v>
      </c>
      <c r="BC2638" s="466">
        <v>88.951618954616151</v>
      </c>
      <c r="BD2638" s="462">
        <v>88.951618954616151</v>
      </c>
      <c r="BE2638" s="254">
        <v>0</v>
      </c>
      <c r="BF2638" s="255">
        <v>0.50426087842752931</v>
      </c>
      <c r="BG2638" s="255">
        <v>29.751391827224229</v>
      </c>
      <c r="BH2638" s="255">
        <v>1.0589478446978116</v>
      </c>
      <c r="BI2638" s="229">
        <v>31.314600550349571</v>
      </c>
      <c r="BJ2638" s="522">
        <v>16.640608988108465</v>
      </c>
      <c r="BK2638" s="523">
        <v>10.085217568550586</v>
      </c>
      <c r="BL2638" s="523">
        <v>0</v>
      </c>
      <c r="BM2638" s="523">
        <v>55.46869662702823</v>
      </c>
      <c r="BN2638" s="519">
        <v>82.194523183687281</v>
      </c>
    </row>
    <row r="2639" spans="1:66" x14ac:dyDescent="0.2">
      <c r="A2639" s="633" t="s">
        <v>74</v>
      </c>
      <c r="B2639" s="638">
        <v>2014</v>
      </c>
      <c r="C2639" s="639">
        <v>5</v>
      </c>
      <c r="D2639" s="640">
        <v>11</v>
      </c>
      <c r="E2639" s="594">
        <v>41961</v>
      </c>
      <c r="F2639" s="669" t="s">
        <v>184</v>
      </c>
      <c r="G2639" s="595">
        <v>0</v>
      </c>
      <c r="H2639" s="596" t="s">
        <v>496</v>
      </c>
      <c r="I2639" s="597">
        <v>10</v>
      </c>
      <c r="J2639" s="249" t="s">
        <v>179</v>
      </c>
      <c r="K2639" s="233" t="s">
        <v>475</v>
      </c>
      <c r="L2639" s="247">
        <v>4</v>
      </c>
      <c r="M2639" s="250">
        <v>11.277600000000001</v>
      </c>
      <c r="N2639" s="247">
        <v>1074</v>
      </c>
      <c r="O2639" s="251">
        <v>0.51175608072269296</v>
      </c>
      <c r="P2639" s="247" t="s">
        <v>473</v>
      </c>
      <c r="Q2639" s="247">
        <v>1070</v>
      </c>
      <c r="R2639" s="251">
        <v>0.50971532293452182</v>
      </c>
      <c r="S2639" s="248">
        <v>15.8</v>
      </c>
      <c r="T2639" s="247">
        <v>67</v>
      </c>
      <c r="U2639" s="248">
        <v>13.3</v>
      </c>
      <c r="V2639" s="247">
        <v>1</v>
      </c>
      <c r="W2639" s="247">
        <v>16200</v>
      </c>
      <c r="X2639" s="414">
        <v>4.9193713799999994</v>
      </c>
      <c r="Y2639" s="386">
        <v>0</v>
      </c>
      <c r="Z2639" s="387">
        <v>0</v>
      </c>
      <c r="AA2639" s="387">
        <v>1693.3057816830251</v>
      </c>
      <c r="AB2639" s="387">
        <v>0</v>
      </c>
      <c r="AC2639" s="387">
        <v>0</v>
      </c>
      <c r="AD2639" s="387">
        <v>340.9094110719488</v>
      </c>
      <c r="AE2639" s="387">
        <v>0</v>
      </c>
      <c r="AF2639" s="387">
        <v>1869.7582047566414</v>
      </c>
      <c r="AG2639" s="387">
        <v>0</v>
      </c>
      <c r="AH2639" s="435">
        <v>3903.9733975116151</v>
      </c>
      <c r="AI2639" s="252">
        <v>0</v>
      </c>
      <c r="AJ2639" s="242">
        <v>0</v>
      </c>
      <c r="AK2639" s="253">
        <v>4.258166009820548</v>
      </c>
      <c r="AL2639" s="253">
        <v>0</v>
      </c>
      <c r="AM2639" s="253">
        <v>0</v>
      </c>
      <c r="AN2639" s="242">
        <v>0</v>
      </c>
      <c r="AO2639" s="253">
        <v>47.810986776932467</v>
      </c>
      <c r="AP2639" s="225">
        <v>52.069152786753016</v>
      </c>
      <c r="AQ2639" s="246">
        <v>0</v>
      </c>
      <c r="AR2639" s="386">
        <v>30.799666928175693</v>
      </c>
      <c r="AS2639" s="387">
        <v>0</v>
      </c>
      <c r="AT2639" s="387">
        <v>1162.4473043952214</v>
      </c>
      <c r="AU2639" s="387">
        <v>2828.2084082051961</v>
      </c>
      <c r="AV2639" s="387">
        <v>0</v>
      </c>
      <c r="AW2639" s="387">
        <v>0</v>
      </c>
      <c r="AX2639" s="387">
        <v>1607.9290195813596</v>
      </c>
      <c r="AY2639" s="387">
        <v>0</v>
      </c>
      <c r="AZ2639" s="379">
        <v>5629.3843991099529</v>
      </c>
      <c r="BA2639" s="465">
        <v>0.2845892070055504</v>
      </c>
      <c r="BB2639" s="466">
        <v>0</v>
      </c>
      <c r="BC2639" s="466">
        <v>340.6532807856438</v>
      </c>
      <c r="BD2639" s="462">
        <v>340.93786999264933</v>
      </c>
      <c r="BE2639" s="254">
        <v>0</v>
      </c>
      <c r="BF2639" s="255">
        <v>0</v>
      </c>
      <c r="BG2639" s="255">
        <v>60.830942997436402</v>
      </c>
      <c r="BH2639" s="255">
        <v>6.7234200155061288</v>
      </c>
      <c r="BI2639" s="229">
        <v>67.554363012942531</v>
      </c>
      <c r="BJ2639" s="522">
        <v>14.940933367791395</v>
      </c>
      <c r="BK2639" s="523">
        <v>85.376762101665122</v>
      </c>
      <c r="BL2639" s="523">
        <v>1622.158479931637</v>
      </c>
      <c r="BM2639" s="523">
        <v>3.5573650875693801</v>
      </c>
      <c r="BN2639" s="519">
        <v>1726.033540488663</v>
      </c>
    </row>
    <row r="2640" spans="1:66" x14ac:dyDescent="0.2">
      <c r="A2640" s="633" t="s">
        <v>74</v>
      </c>
      <c r="B2640" s="638">
        <v>2014</v>
      </c>
      <c r="C2640" s="639">
        <v>5</v>
      </c>
      <c r="D2640" s="640">
        <v>11</v>
      </c>
      <c r="E2640" s="594">
        <v>41961</v>
      </c>
      <c r="F2640" s="669" t="s">
        <v>187</v>
      </c>
      <c r="G2640" s="595">
        <v>0</v>
      </c>
      <c r="H2640" s="596" t="s">
        <v>554</v>
      </c>
      <c r="I2640" s="597">
        <v>10</v>
      </c>
      <c r="J2640" s="249" t="s">
        <v>179</v>
      </c>
      <c r="K2640" s="233" t="s">
        <v>475</v>
      </c>
      <c r="L2640" s="247">
        <v>4</v>
      </c>
      <c r="M2640" s="250">
        <v>10.972800000000001</v>
      </c>
      <c r="N2640" s="247">
        <v>820</v>
      </c>
      <c r="O2640" s="251">
        <v>0.38333828641381373</v>
      </c>
      <c r="P2640" s="247" t="s">
        <v>473</v>
      </c>
      <c r="Q2640" s="247">
        <v>822</v>
      </c>
      <c r="R2640" s="251">
        <v>0.3843393918353793</v>
      </c>
      <c r="S2640" s="248">
        <v>15.3</v>
      </c>
      <c r="T2640" s="247">
        <v>42</v>
      </c>
      <c r="U2640" s="248">
        <v>24</v>
      </c>
      <c r="V2640" s="247">
        <v>1</v>
      </c>
      <c r="W2640" s="247">
        <v>17297</v>
      </c>
      <c r="X2640" s="414">
        <v>5.2524917753000002</v>
      </c>
      <c r="Y2640" s="386">
        <v>0</v>
      </c>
      <c r="Z2640" s="387">
        <v>0</v>
      </c>
      <c r="AA2640" s="387">
        <v>213.23212827611337</v>
      </c>
      <c r="AB2640" s="387">
        <v>0</v>
      </c>
      <c r="AC2640" s="387">
        <v>0</v>
      </c>
      <c r="AD2640" s="387">
        <v>3414.6126766615671</v>
      </c>
      <c r="AE2640" s="387">
        <v>0</v>
      </c>
      <c r="AF2640" s="387">
        <v>6390.6535099872299</v>
      </c>
      <c r="AG2640" s="387">
        <v>0</v>
      </c>
      <c r="AH2640" s="435">
        <v>10018.498314924909</v>
      </c>
      <c r="AI2640" s="252">
        <v>0</v>
      </c>
      <c r="AJ2640" s="242">
        <v>0</v>
      </c>
      <c r="AK2640" s="253">
        <v>5.7605992154593739</v>
      </c>
      <c r="AL2640" s="253">
        <v>0</v>
      </c>
      <c r="AM2640" s="253">
        <v>0</v>
      </c>
      <c r="AN2640" s="242">
        <v>0</v>
      </c>
      <c r="AO2640" s="253">
        <v>212.69904795542305</v>
      </c>
      <c r="AP2640" s="225">
        <v>218.45964717088242</v>
      </c>
      <c r="AQ2640" s="246">
        <v>3.331752004314271</v>
      </c>
      <c r="AR2640" s="386">
        <v>0</v>
      </c>
      <c r="AS2640" s="387">
        <v>0</v>
      </c>
      <c r="AT2640" s="387">
        <v>1518.3726774221338</v>
      </c>
      <c r="AU2640" s="387">
        <v>1731.7014265063726</v>
      </c>
      <c r="AV2640" s="387">
        <v>0</v>
      </c>
      <c r="AW2640" s="387">
        <v>0</v>
      </c>
      <c r="AX2640" s="387">
        <v>213.23212827611334</v>
      </c>
      <c r="AY2640" s="387">
        <v>0</v>
      </c>
      <c r="AZ2640" s="379">
        <v>3463.3062322046198</v>
      </c>
      <c r="BA2640" s="465">
        <v>0</v>
      </c>
      <c r="BB2640" s="466">
        <v>0</v>
      </c>
      <c r="BC2640" s="466">
        <v>22.389373468991899</v>
      </c>
      <c r="BD2640" s="462">
        <v>22.389373468991899</v>
      </c>
      <c r="BE2640" s="254">
        <v>0</v>
      </c>
      <c r="BF2640" s="255">
        <v>0</v>
      </c>
      <c r="BG2640" s="255">
        <v>3.9981024051771259</v>
      </c>
      <c r="BH2640" s="255">
        <v>0.93289056120799596</v>
      </c>
      <c r="BI2640" s="229">
        <v>4.930992966385122</v>
      </c>
      <c r="BJ2640" s="522">
        <v>0</v>
      </c>
      <c r="BK2640" s="523">
        <v>0</v>
      </c>
      <c r="BL2640" s="523">
        <v>886.24603314759611</v>
      </c>
      <c r="BM2640" s="523">
        <v>0</v>
      </c>
      <c r="BN2640" s="519">
        <v>886.24603314759611</v>
      </c>
    </row>
    <row r="2641" spans="1:66" x14ac:dyDescent="0.2">
      <c r="A2641" s="633" t="s">
        <v>74</v>
      </c>
      <c r="B2641" s="638">
        <v>2014</v>
      </c>
      <c r="C2641" s="639">
        <v>5</v>
      </c>
      <c r="D2641" s="640">
        <v>11</v>
      </c>
      <c r="E2641" s="594">
        <v>41961</v>
      </c>
      <c r="F2641" s="669" t="s">
        <v>190</v>
      </c>
      <c r="G2641" s="595">
        <v>0</v>
      </c>
      <c r="H2641" s="596" t="s">
        <v>515</v>
      </c>
      <c r="I2641" s="597">
        <v>10</v>
      </c>
      <c r="J2641" s="249" t="s">
        <v>179</v>
      </c>
      <c r="K2641" s="233" t="s">
        <v>475</v>
      </c>
      <c r="L2641" s="247">
        <v>4</v>
      </c>
      <c r="M2641" s="250">
        <v>10.363200000000001</v>
      </c>
      <c r="N2641" s="247">
        <v>596</v>
      </c>
      <c r="O2641" s="251">
        <v>0.27242042542096234</v>
      </c>
      <c r="P2641" s="247" t="s">
        <v>473</v>
      </c>
      <c r="Q2641" s="247">
        <v>603</v>
      </c>
      <c r="R2641" s="251">
        <v>0.27584684196597231</v>
      </c>
      <c r="S2641" s="248">
        <v>14.9</v>
      </c>
      <c r="T2641" s="247">
        <v>38</v>
      </c>
      <c r="U2641" s="248">
        <v>43.9</v>
      </c>
      <c r="V2641" s="247">
        <v>1</v>
      </c>
      <c r="W2641" s="247">
        <v>24862</v>
      </c>
      <c r="X2641" s="414">
        <v>7.5497167437999995</v>
      </c>
      <c r="Y2641" s="386">
        <v>0</v>
      </c>
      <c r="Z2641" s="387">
        <v>0</v>
      </c>
      <c r="AA2641" s="387">
        <v>63.578544240641477</v>
      </c>
      <c r="AB2641" s="387">
        <v>0</v>
      </c>
      <c r="AC2641" s="387">
        <v>0</v>
      </c>
      <c r="AD2641" s="387">
        <v>4194.1295381715618</v>
      </c>
      <c r="AE2641" s="387">
        <v>0</v>
      </c>
      <c r="AF2641" s="387">
        <v>3587.1749787487706</v>
      </c>
      <c r="AG2641" s="387">
        <v>0</v>
      </c>
      <c r="AH2641" s="435">
        <v>7844.8830611609737</v>
      </c>
      <c r="AI2641" s="252">
        <v>0</v>
      </c>
      <c r="AJ2641" s="242">
        <v>0</v>
      </c>
      <c r="AK2641" s="253">
        <v>3.4352282185021599</v>
      </c>
      <c r="AL2641" s="253">
        <v>0</v>
      </c>
      <c r="AM2641" s="253">
        <v>0</v>
      </c>
      <c r="AN2641" s="242">
        <v>0</v>
      </c>
      <c r="AO2641" s="253">
        <v>66.757471452673542</v>
      </c>
      <c r="AP2641" s="225">
        <v>70.192699671175703</v>
      </c>
      <c r="AQ2641" s="246">
        <v>0</v>
      </c>
      <c r="AR2641" s="386">
        <v>0</v>
      </c>
      <c r="AS2641" s="387">
        <v>2.9802442612800695</v>
      </c>
      <c r="AT2641" s="387">
        <v>800.9783949796614</v>
      </c>
      <c r="AU2641" s="387">
        <v>834.77039124356236</v>
      </c>
      <c r="AV2641" s="387">
        <v>0</v>
      </c>
      <c r="AW2641" s="387">
        <v>0</v>
      </c>
      <c r="AX2641" s="387">
        <v>3.9736590150400923</v>
      </c>
      <c r="AY2641" s="387">
        <v>0</v>
      </c>
      <c r="AZ2641" s="379">
        <v>1642.7026894995438</v>
      </c>
      <c r="BA2641" s="465">
        <v>0</v>
      </c>
      <c r="BB2641" s="466">
        <v>0</v>
      </c>
      <c r="BC2641" s="466">
        <v>10.013620717901032</v>
      </c>
      <c r="BD2641" s="462">
        <v>10.013620717901032</v>
      </c>
      <c r="BE2641" s="254">
        <v>0</v>
      </c>
      <c r="BF2641" s="255">
        <v>0</v>
      </c>
      <c r="BG2641" s="255">
        <v>2.1855124582720511</v>
      </c>
      <c r="BH2641" s="255">
        <v>0.41723419657920968</v>
      </c>
      <c r="BI2641" s="229">
        <v>2.602746654851261</v>
      </c>
      <c r="BJ2641" s="522">
        <v>0</v>
      </c>
      <c r="BK2641" s="523">
        <v>0</v>
      </c>
      <c r="BL2641" s="523">
        <v>41.723419657920964</v>
      </c>
      <c r="BM2641" s="523">
        <v>9.9341475376002304</v>
      </c>
      <c r="BN2641" s="519">
        <v>51.657567195521196</v>
      </c>
    </row>
    <row r="2642" spans="1:66" x14ac:dyDescent="0.2">
      <c r="A2642" s="633" t="s">
        <v>74</v>
      </c>
      <c r="B2642" s="638">
        <v>2014</v>
      </c>
      <c r="C2642" s="639">
        <v>5</v>
      </c>
      <c r="D2642" s="640">
        <v>11</v>
      </c>
      <c r="E2642" s="594">
        <v>41949</v>
      </c>
      <c r="F2642" s="669" t="s">
        <v>193</v>
      </c>
      <c r="G2642" s="595">
        <v>1</v>
      </c>
      <c r="H2642" s="596" t="s">
        <v>555</v>
      </c>
      <c r="I2642" s="597">
        <v>10</v>
      </c>
      <c r="J2642" s="249" t="s">
        <v>118</v>
      </c>
      <c r="K2642" s="249" t="s">
        <v>470</v>
      </c>
      <c r="L2642" s="247">
        <v>4</v>
      </c>
      <c r="M2642" s="250">
        <v>8.2295999999999996</v>
      </c>
      <c r="N2642" s="247">
        <v>9540</v>
      </c>
      <c r="O2642" s="251">
        <v>5.336584663048562</v>
      </c>
      <c r="P2642" s="247" t="s">
        <v>472</v>
      </c>
      <c r="Q2642" s="247">
        <v>9984</v>
      </c>
      <c r="R2642" s="251">
        <v>5.6050971705040906</v>
      </c>
      <c r="S2642" s="248">
        <v>18.100000000000001</v>
      </c>
      <c r="T2642" s="247">
        <v>69</v>
      </c>
      <c r="U2642" s="248">
        <v>11.9</v>
      </c>
      <c r="V2642" s="247">
        <v>2</v>
      </c>
      <c r="W2642" s="247">
        <v>19254</v>
      </c>
      <c r="X2642" s="414">
        <v>5.846763984599999</v>
      </c>
      <c r="Y2642" s="386">
        <v>2399.8160413105725</v>
      </c>
      <c r="Z2642" s="387">
        <v>0</v>
      </c>
      <c r="AA2642" s="387">
        <v>0</v>
      </c>
      <c r="AB2642" s="387">
        <v>0</v>
      </c>
      <c r="AC2642" s="387">
        <v>0</v>
      </c>
      <c r="AD2642" s="387">
        <v>709.34896823678446</v>
      </c>
      <c r="AE2642" s="387">
        <v>0</v>
      </c>
      <c r="AF2642" s="387">
        <v>0</v>
      </c>
      <c r="AG2642" s="387">
        <v>516.53359156528597</v>
      </c>
      <c r="AH2642" s="435">
        <v>3625.6986011126428</v>
      </c>
      <c r="AI2642" s="252">
        <v>10.918860444538288</v>
      </c>
      <c r="AJ2642" s="242">
        <v>0</v>
      </c>
      <c r="AK2642" s="253">
        <v>0</v>
      </c>
      <c r="AL2642" s="253">
        <v>1.2966146777889216</v>
      </c>
      <c r="AM2642" s="253">
        <v>0</v>
      </c>
      <c r="AN2642" s="242">
        <v>0</v>
      </c>
      <c r="AO2642" s="253">
        <v>0</v>
      </c>
      <c r="AP2642" s="225">
        <v>12.215475122327209</v>
      </c>
      <c r="AQ2642" s="246">
        <v>9.7489825397663274</v>
      </c>
      <c r="AR2642" s="386">
        <v>4.6892606016276037</v>
      </c>
      <c r="AS2642" s="387">
        <v>0</v>
      </c>
      <c r="AT2642" s="387">
        <v>56.960055319008077</v>
      </c>
      <c r="AU2642" s="387">
        <v>0</v>
      </c>
      <c r="AV2642" s="387">
        <v>147.26813024571015</v>
      </c>
      <c r="AW2642" s="387">
        <v>0</v>
      </c>
      <c r="AX2642" s="387">
        <v>0</v>
      </c>
      <c r="AY2642" s="387">
        <v>25.828304408687593</v>
      </c>
      <c r="AZ2642" s="379">
        <v>234.74575057503341</v>
      </c>
      <c r="BA2642" s="465">
        <v>0</v>
      </c>
      <c r="BB2642" s="466">
        <v>0</v>
      </c>
      <c r="BC2642" s="466">
        <v>5.4594302222691438</v>
      </c>
      <c r="BD2642" s="462">
        <v>5.4594302222691438</v>
      </c>
      <c r="BE2642" s="254">
        <v>0</v>
      </c>
      <c r="BF2642" s="255">
        <v>0.32496608465887761</v>
      </c>
      <c r="BG2642" s="255">
        <v>0</v>
      </c>
      <c r="BH2642" s="255">
        <v>0</v>
      </c>
      <c r="BI2642" s="229">
        <v>0.32496608465887761</v>
      </c>
      <c r="BJ2642" s="522">
        <v>0</v>
      </c>
      <c r="BK2642" s="523">
        <v>0</v>
      </c>
      <c r="BL2642" s="523">
        <v>0</v>
      </c>
      <c r="BM2642" s="523">
        <v>0</v>
      </c>
      <c r="BN2642" s="519">
        <v>0</v>
      </c>
    </row>
    <row r="2643" spans="1:66" x14ac:dyDescent="0.2">
      <c r="A2643" s="633" t="s">
        <v>74</v>
      </c>
      <c r="B2643" s="638">
        <v>2014</v>
      </c>
      <c r="C2643" s="639">
        <v>5</v>
      </c>
      <c r="D2643" s="640">
        <v>11</v>
      </c>
      <c r="E2643" s="594">
        <v>41949</v>
      </c>
      <c r="F2643" s="669" t="s">
        <v>198</v>
      </c>
      <c r="G2643" s="595">
        <v>1</v>
      </c>
      <c r="H2643" s="596" t="s">
        <v>556</v>
      </c>
      <c r="I2643" s="597">
        <v>10</v>
      </c>
      <c r="J2643" s="249" t="s">
        <v>118</v>
      </c>
      <c r="K2643" s="249" t="s">
        <v>470</v>
      </c>
      <c r="L2643" s="247">
        <v>4</v>
      </c>
      <c r="M2643" s="250">
        <v>12.801600000000001</v>
      </c>
      <c r="N2643" s="247">
        <v>6320</v>
      </c>
      <c r="O2643" s="251">
        <v>3.4247254278074806</v>
      </c>
      <c r="P2643" s="247" t="s">
        <v>472</v>
      </c>
      <c r="Q2643" s="247">
        <v>8294</v>
      </c>
      <c r="R2643" s="251">
        <v>4.589030342538269</v>
      </c>
      <c r="S2643" s="248">
        <v>18.3</v>
      </c>
      <c r="T2643" s="247">
        <v>73</v>
      </c>
      <c r="U2643" s="248">
        <v>9.9</v>
      </c>
      <c r="V2643" s="247">
        <v>2</v>
      </c>
      <c r="W2643" s="247">
        <v>23499</v>
      </c>
      <c r="X2643" s="414">
        <v>7.1358214851000001</v>
      </c>
      <c r="Y2643" s="386">
        <v>2775.5338388657078</v>
      </c>
      <c r="Z2643" s="387">
        <v>0</v>
      </c>
      <c r="AA2643" s="387">
        <v>0</v>
      </c>
      <c r="AB2643" s="387">
        <v>8.1689263277839839</v>
      </c>
      <c r="AC2643" s="387">
        <v>0</v>
      </c>
      <c r="AD2643" s="387">
        <v>1197.8553580478499</v>
      </c>
      <c r="AE2643" s="387">
        <v>0</v>
      </c>
      <c r="AF2643" s="387">
        <v>0</v>
      </c>
      <c r="AG2643" s="387">
        <v>84.644774432937695</v>
      </c>
      <c r="AH2643" s="435">
        <v>4066.202897674279</v>
      </c>
      <c r="AI2643" s="252">
        <v>0</v>
      </c>
      <c r="AJ2643" s="242">
        <v>0</v>
      </c>
      <c r="AK2643" s="253">
        <v>0</v>
      </c>
      <c r="AL2643" s="253">
        <v>0.70825762815858528</v>
      </c>
      <c r="AM2643" s="253">
        <v>0</v>
      </c>
      <c r="AN2643" s="242">
        <v>0</v>
      </c>
      <c r="AO2643" s="253">
        <v>8.9464121451610765</v>
      </c>
      <c r="AP2643" s="225">
        <v>9.6546697733196609</v>
      </c>
      <c r="AQ2643" s="246">
        <v>5.3252453245006413</v>
      </c>
      <c r="AR2643" s="386">
        <v>0</v>
      </c>
      <c r="AS2643" s="387">
        <v>0</v>
      </c>
      <c r="AT2643" s="387">
        <v>110.00891791353423</v>
      </c>
      <c r="AU2643" s="387">
        <v>0</v>
      </c>
      <c r="AV2643" s="387">
        <v>148.5104416096739</v>
      </c>
      <c r="AW2643" s="387">
        <v>0</v>
      </c>
      <c r="AX2643" s="387">
        <v>0</v>
      </c>
      <c r="AY2643" s="387">
        <v>0</v>
      </c>
      <c r="AZ2643" s="379">
        <v>258.51935952320815</v>
      </c>
      <c r="BA2643" s="465">
        <v>0</v>
      </c>
      <c r="BB2643" s="466">
        <v>0</v>
      </c>
      <c r="BC2643" s="466">
        <v>4.4732060725805383</v>
      </c>
      <c r="BD2643" s="462">
        <v>4.4732060725805383</v>
      </c>
      <c r="BE2643" s="254">
        <v>0</v>
      </c>
      <c r="BF2643" s="255">
        <v>0</v>
      </c>
      <c r="BG2643" s="255">
        <v>0</v>
      </c>
      <c r="BH2643" s="255">
        <v>0</v>
      </c>
      <c r="BI2643" s="229">
        <v>0</v>
      </c>
      <c r="BJ2643" s="522">
        <v>0</v>
      </c>
      <c r="BK2643" s="523">
        <v>0</v>
      </c>
      <c r="BL2643" s="523">
        <v>0</v>
      </c>
      <c r="BM2643" s="523">
        <v>2.6626226622503206</v>
      </c>
      <c r="BN2643" s="519">
        <v>2.6626226622503206</v>
      </c>
    </row>
    <row r="2644" spans="1:66" x14ac:dyDescent="0.2">
      <c r="A2644" s="633" t="s">
        <v>74</v>
      </c>
      <c r="B2644" s="638">
        <v>2014</v>
      </c>
      <c r="C2644" s="639">
        <v>5</v>
      </c>
      <c r="D2644" s="640">
        <v>11</v>
      </c>
      <c r="E2644" s="594">
        <v>41956</v>
      </c>
      <c r="F2644" s="669" t="s">
        <v>203</v>
      </c>
      <c r="G2644" s="595">
        <v>1</v>
      </c>
      <c r="H2644" s="596" t="s">
        <v>557</v>
      </c>
      <c r="I2644" s="597">
        <v>10</v>
      </c>
      <c r="J2644" s="249" t="s">
        <v>204</v>
      </c>
      <c r="K2644" s="249" t="s">
        <v>470</v>
      </c>
      <c r="L2644" s="247">
        <v>4</v>
      </c>
      <c r="M2644" s="250">
        <v>14.325600000000001</v>
      </c>
      <c r="N2644" s="247">
        <v>1468</v>
      </c>
      <c r="O2644" s="251">
        <v>0.71519288607252807</v>
      </c>
      <c r="P2644" s="247" t="s">
        <v>473</v>
      </c>
      <c r="Q2644" s="247">
        <v>1398</v>
      </c>
      <c r="R2644" s="251">
        <v>0.67872565929949036</v>
      </c>
      <c r="S2644" s="248">
        <v>17</v>
      </c>
      <c r="T2644" s="247">
        <v>154</v>
      </c>
      <c r="U2644" s="248">
        <v>5.8</v>
      </c>
      <c r="V2644" s="247">
        <v>2</v>
      </c>
      <c r="W2644" s="247">
        <v>18732</v>
      </c>
      <c r="X2644" s="414">
        <v>5.6882509067999996</v>
      </c>
      <c r="Y2644" s="386">
        <v>921.74790093479294</v>
      </c>
      <c r="Z2644" s="387">
        <v>0</v>
      </c>
      <c r="AA2644" s="387">
        <v>0</v>
      </c>
      <c r="AB2644" s="387">
        <v>62.925025495173429</v>
      </c>
      <c r="AC2644" s="387">
        <v>0</v>
      </c>
      <c r="AD2644" s="387">
        <v>7456.5159006310751</v>
      </c>
      <c r="AE2644" s="387">
        <v>0</v>
      </c>
      <c r="AF2644" s="387">
        <v>0</v>
      </c>
      <c r="AG2644" s="387">
        <v>0</v>
      </c>
      <c r="AH2644" s="435">
        <v>8441.1888270610416</v>
      </c>
      <c r="AI2644" s="252">
        <v>0</v>
      </c>
      <c r="AJ2644" s="242">
        <v>0</v>
      </c>
      <c r="AK2644" s="253">
        <v>0</v>
      </c>
      <c r="AL2644" s="253">
        <v>0</v>
      </c>
      <c r="AM2644" s="253">
        <v>0</v>
      </c>
      <c r="AN2644" s="242">
        <v>0</v>
      </c>
      <c r="AO2644" s="253">
        <v>59.069124324022006</v>
      </c>
      <c r="AP2644" s="225">
        <v>59.069124324022006</v>
      </c>
      <c r="AQ2644" s="246">
        <v>2.930016087501091</v>
      </c>
      <c r="AR2644" s="386">
        <v>29.59609249984852</v>
      </c>
      <c r="AS2644" s="387">
        <v>0</v>
      </c>
      <c r="AT2644" s="387">
        <v>2179.0178040815108</v>
      </c>
      <c r="AU2644" s="387">
        <v>0</v>
      </c>
      <c r="AV2644" s="387">
        <v>17.023393468381339</v>
      </c>
      <c r="AW2644" s="387">
        <v>0</v>
      </c>
      <c r="AX2644" s="387">
        <v>0</v>
      </c>
      <c r="AY2644" s="387">
        <v>0</v>
      </c>
      <c r="AZ2644" s="379">
        <v>2225.6372900497408</v>
      </c>
      <c r="BA2644" s="465">
        <v>0</v>
      </c>
      <c r="BB2644" s="466">
        <v>0</v>
      </c>
      <c r="BC2644" s="466">
        <v>29.534562162010996</v>
      </c>
      <c r="BD2644" s="462">
        <v>29.534562162010996</v>
      </c>
      <c r="BE2644" s="254">
        <v>0</v>
      </c>
      <c r="BF2644" s="255">
        <v>0</v>
      </c>
      <c r="BG2644" s="255">
        <v>3.8090209137514188</v>
      </c>
      <c r="BH2644" s="255">
        <v>0</v>
      </c>
      <c r="BI2644" s="229">
        <v>3.8090209137514188</v>
      </c>
      <c r="BJ2644" s="522">
        <v>7.0320386100026182</v>
      </c>
      <c r="BK2644" s="523">
        <v>23.440128700008728</v>
      </c>
      <c r="BL2644" s="523">
        <v>8.790048262503273</v>
      </c>
      <c r="BM2644" s="523">
        <v>67.390370012525082</v>
      </c>
      <c r="BN2644" s="519">
        <v>106.6525855850397</v>
      </c>
    </row>
    <row r="2645" spans="1:66" x14ac:dyDescent="0.2">
      <c r="A2645" s="633" t="s">
        <v>74</v>
      </c>
      <c r="B2645" s="638">
        <v>2014</v>
      </c>
      <c r="C2645" s="639">
        <v>5</v>
      </c>
      <c r="D2645" s="640">
        <v>11</v>
      </c>
      <c r="E2645" s="594">
        <v>41960</v>
      </c>
      <c r="F2645" s="669" t="s">
        <v>209</v>
      </c>
      <c r="G2645" s="595">
        <v>1</v>
      </c>
      <c r="H2645" s="596" t="s">
        <v>558</v>
      </c>
      <c r="I2645" s="597">
        <v>10</v>
      </c>
      <c r="J2645" s="249" t="s">
        <v>204</v>
      </c>
      <c r="K2645" s="249" t="s">
        <v>470</v>
      </c>
      <c r="L2645" s="247">
        <v>4</v>
      </c>
      <c r="M2645" s="250">
        <v>13.411200000000001</v>
      </c>
      <c r="N2645" s="247">
        <v>746</v>
      </c>
      <c r="O2645" s="251">
        <v>0.34642313866162883</v>
      </c>
      <c r="P2645" s="247" t="s">
        <v>473</v>
      </c>
      <c r="Q2645" s="247">
        <v>929</v>
      </c>
      <c r="R2645" s="251">
        <v>0.43814246112480043</v>
      </c>
      <c r="S2645" s="248">
        <v>16.2</v>
      </c>
      <c r="T2645" s="247">
        <v>140</v>
      </c>
      <c r="U2645" s="248">
        <v>4.5999999999999996</v>
      </c>
      <c r="V2645" s="247">
        <v>2</v>
      </c>
      <c r="W2645" s="247">
        <v>17890</v>
      </c>
      <c r="X2645" s="414">
        <v>5.432565061</v>
      </c>
      <c r="Y2645" s="386">
        <v>773.90366296434127</v>
      </c>
      <c r="Z2645" s="387">
        <v>0</v>
      </c>
      <c r="AA2645" s="387">
        <v>111.91766562811901</v>
      </c>
      <c r="AB2645" s="387">
        <v>64.38063715257546</v>
      </c>
      <c r="AC2645" s="387">
        <v>0</v>
      </c>
      <c r="AD2645" s="387">
        <v>5707.1224461861984</v>
      </c>
      <c r="AE2645" s="387">
        <v>0</v>
      </c>
      <c r="AF2645" s="387">
        <v>11.936718524649068</v>
      </c>
      <c r="AG2645" s="387">
        <v>0</v>
      </c>
      <c r="AH2645" s="435">
        <v>6669.2611304558832</v>
      </c>
      <c r="AI2645" s="252">
        <v>11.751354890952495</v>
      </c>
      <c r="AJ2645" s="242">
        <v>0</v>
      </c>
      <c r="AK2645" s="253">
        <v>0.46515779776686966</v>
      </c>
      <c r="AL2645" s="253">
        <v>0</v>
      </c>
      <c r="AM2645" s="253">
        <v>0</v>
      </c>
      <c r="AN2645" s="242">
        <v>0</v>
      </c>
      <c r="AO2645" s="253">
        <v>35.254064672857488</v>
      </c>
      <c r="AP2645" s="225">
        <v>47.470577361576851</v>
      </c>
      <c r="AQ2645" s="246">
        <v>3.4974270508787191</v>
      </c>
      <c r="AR2645" s="386">
        <v>30.280723406507953</v>
      </c>
      <c r="AS2645" s="387">
        <v>0</v>
      </c>
      <c r="AT2645" s="387">
        <v>2320.7526938810829</v>
      </c>
      <c r="AU2645" s="387">
        <v>0</v>
      </c>
      <c r="AV2645" s="387">
        <v>8.1280204662421429</v>
      </c>
      <c r="AW2645" s="387">
        <v>0</v>
      </c>
      <c r="AX2645" s="387">
        <v>0</v>
      </c>
      <c r="AY2645" s="387">
        <v>0</v>
      </c>
      <c r="AZ2645" s="379">
        <v>2359.1614377538331</v>
      </c>
      <c r="BA2645" s="465">
        <v>0</v>
      </c>
      <c r="BB2645" s="466">
        <v>0</v>
      </c>
      <c r="BC2645" s="466">
        <v>35.254064672857481</v>
      </c>
      <c r="BD2645" s="462">
        <v>35.254064672857481</v>
      </c>
      <c r="BE2645" s="254">
        <v>0.34974270508787192</v>
      </c>
      <c r="BF2645" s="255">
        <v>0</v>
      </c>
      <c r="BG2645" s="255">
        <v>7.3445968068453098</v>
      </c>
      <c r="BH2645" s="255">
        <v>0</v>
      </c>
      <c r="BI2645" s="229">
        <v>7.6943395119331814</v>
      </c>
      <c r="BJ2645" s="522">
        <v>14.689193613690621</v>
      </c>
      <c r="BK2645" s="523">
        <v>27.979416407029753</v>
      </c>
      <c r="BL2645" s="523">
        <v>0</v>
      </c>
      <c r="BM2645" s="523">
        <v>31.476843457908473</v>
      </c>
      <c r="BN2645" s="519">
        <v>74.145453478628838</v>
      </c>
    </row>
    <row r="2646" spans="1:66" x14ac:dyDescent="0.2">
      <c r="A2646" s="633" t="s">
        <v>74</v>
      </c>
      <c r="B2646" s="638">
        <v>2014</v>
      </c>
      <c r="C2646" s="639">
        <v>5</v>
      </c>
      <c r="D2646" s="640">
        <v>11</v>
      </c>
      <c r="E2646" s="594">
        <v>41960</v>
      </c>
      <c r="F2646" s="669" t="s">
        <v>214</v>
      </c>
      <c r="G2646" s="595">
        <v>1</v>
      </c>
      <c r="H2646" s="596" t="s">
        <v>559</v>
      </c>
      <c r="I2646" s="597">
        <v>10</v>
      </c>
      <c r="J2646" s="249" t="s">
        <v>204</v>
      </c>
      <c r="K2646" s="249" t="s">
        <v>470</v>
      </c>
      <c r="L2646" s="247">
        <v>4</v>
      </c>
      <c r="M2646" s="250">
        <v>11.5824</v>
      </c>
      <c r="N2646" s="247">
        <v>355</v>
      </c>
      <c r="O2646" s="251">
        <v>0.15645587100036693</v>
      </c>
      <c r="P2646" s="247" t="s">
        <v>473</v>
      </c>
      <c r="Q2646" s="247">
        <v>350</v>
      </c>
      <c r="R2646" s="251">
        <v>0.15409861507751818</v>
      </c>
      <c r="S2646" s="248">
        <v>15.8</v>
      </c>
      <c r="T2646" s="247">
        <v>178</v>
      </c>
      <c r="U2646" s="248">
        <v>3.2</v>
      </c>
      <c r="V2646" s="247">
        <v>2</v>
      </c>
      <c r="W2646" s="247">
        <v>12259</v>
      </c>
      <c r="X2646" s="414">
        <v>3.7226280090999997</v>
      </c>
      <c r="Y2646" s="386">
        <v>13.607053908200285</v>
      </c>
      <c r="Z2646" s="387">
        <v>0</v>
      </c>
      <c r="AA2646" s="387">
        <v>0</v>
      </c>
      <c r="AB2646" s="387">
        <v>31.317660457883331</v>
      </c>
      <c r="AC2646" s="387">
        <v>0</v>
      </c>
      <c r="AD2646" s="387">
        <v>6209.0936681014728</v>
      </c>
      <c r="AE2646" s="387">
        <v>0</v>
      </c>
      <c r="AF2646" s="387">
        <v>0</v>
      </c>
      <c r="AG2646" s="387">
        <v>0</v>
      </c>
      <c r="AH2646" s="435">
        <v>6254.018382467556</v>
      </c>
      <c r="AI2646" s="252">
        <v>0</v>
      </c>
      <c r="AJ2646" s="242">
        <v>0</v>
      </c>
      <c r="AK2646" s="253">
        <v>0</v>
      </c>
      <c r="AL2646" s="253">
        <v>0</v>
      </c>
      <c r="AM2646" s="253">
        <v>0</v>
      </c>
      <c r="AN2646" s="242">
        <v>0</v>
      </c>
      <c r="AO2646" s="253">
        <v>102.89505130882137</v>
      </c>
      <c r="AP2646" s="225">
        <v>102.89505130882137</v>
      </c>
      <c r="AQ2646" s="246">
        <v>0</v>
      </c>
      <c r="AR2646" s="386">
        <v>103.1094159990481</v>
      </c>
      <c r="AS2646" s="387">
        <v>0</v>
      </c>
      <c r="AT2646" s="387">
        <v>3693.4831969214501</v>
      </c>
      <c r="AU2646" s="387">
        <v>18.486402571455901</v>
      </c>
      <c r="AV2646" s="387">
        <v>11.861512859211352</v>
      </c>
      <c r="AW2646" s="387">
        <v>0</v>
      </c>
      <c r="AX2646" s="387">
        <v>10.207842391748152</v>
      </c>
      <c r="AY2646" s="387">
        <v>0</v>
      </c>
      <c r="AZ2646" s="379">
        <v>3837.1483707429138</v>
      </c>
      <c r="BA2646" s="465">
        <v>0</v>
      </c>
      <c r="BB2646" s="466">
        <v>0</v>
      </c>
      <c r="BC2646" s="466">
        <v>162.91716457230049</v>
      </c>
      <c r="BD2646" s="462">
        <v>162.91716457230049</v>
      </c>
      <c r="BE2646" s="254">
        <v>0</v>
      </c>
      <c r="BF2646" s="255">
        <v>0</v>
      </c>
      <c r="BG2646" s="255">
        <v>77.579602177285949</v>
      </c>
      <c r="BH2646" s="255">
        <v>0</v>
      </c>
      <c r="BI2646" s="229">
        <v>77.579602177285949</v>
      </c>
      <c r="BJ2646" s="522">
        <v>27.561174457720007</v>
      </c>
      <c r="BK2646" s="523">
        <v>183.74116305146674</v>
      </c>
      <c r="BL2646" s="523">
        <v>15.311763587622227</v>
      </c>
      <c r="BM2646" s="523">
        <v>76.558817938111133</v>
      </c>
      <c r="BN2646" s="519">
        <v>303.17291903492014</v>
      </c>
    </row>
    <row r="2647" spans="1:66" x14ac:dyDescent="0.2">
      <c r="A2647" s="633" t="s">
        <v>74</v>
      </c>
      <c r="B2647" s="638">
        <v>2014</v>
      </c>
      <c r="C2647" s="639">
        <v>5</v>
      </c>
      <c r="D2647" s="640">
        <v>11</v>
      </c>
      <c r="E2647" s="594">
        <v>41956</v>
      </c>
      <c r="F2647" s="669" t="s">
        <v>225</v>
      </c>
      <c r="G2647" s="595">
        <v>1</v>
      </c>
      <c r="H2647" s="596" t="s">
        <v>560</v>
      </c>
      <c r="I2647" s="597">
        <v>10</v>
      </c>
      <c r="J2647" s="249" t="s">
        <v>204</v>
      </c>
      <c r="K2647" s="249" t="s">
        <v>470</v>
      </c>
      <c r="L2647" s="247">
        <v>2</v>
      </c>
      <c r="M2647" s="250">
        <v>10.972800000000001</v>
      </c>
      <c r="N2647" s="247">
        <v>529</v>
      </c>
      <c r="O2647" s="251">
        <v>0.23977373028251681</v>
      </c>
      <c r="P2647" s="247" t="s">
        <v>473</v>
      </c>
      <c r="Q2647" s="247">
        <v>533</v>
      </c>
      <c r="R2647" s="251">
        <v>0.24171492139220524</v>
      </c>
      <c r="S2647" s="248">
        <v>17.100000000000001</v>
      </c>
      <c r="T2647" s="247">
        <v>280</v>
      </c>
      <c r="U2647" s="248">
        <v>2.2999999999999998</v>
      </c>
      <c r="V2647" s="247">
        <v>2</v>
      </c>
      <c r="W2647" s="247">
        <v>15860</v>
      </c>
      <c r="X2647" s="414">
        <v>4.8161253139999998</v>
      </c>
      <c r="Y2647" s="386">
        <v>52.587917358331431</v>
      </c>
      <c r="Z2647" s="387">
        <v>0</v>
      </c>
      <c r="AA2647" s="387">
        <v>0</v>
      </c>
      <c r="AB2647" s="387">
        <v>96.828045284537637</v>
      </c>
      <c r="AC2647" s="387">
        <v>0</v>
      </c>
      <c r="AD2647" s="387">
        <v>6836.6738515475436</v>
      </c>
      <c r="AE2647" s="387">
        <v>0</v>
      </c>
      <c r="AF2647" s="387">
        <v>0</v>
      </c>
      <c r="AG2647" s="387">
        <v>0</v>
      </c>
      <c r="AH2647" s="435">
        <v>6986.0898141904127</v>
      </c>
      <c r="AI2647" s="252">
        <v>0</v>
      </c>
      <c r="AJ2647" s="242">
        <v>0</v>
      </c>
      <c r="AK2647" s="253">
        <v>0</v>
      </c>
      <c r="AL2647" s="253">
        <v>0</v>
      </c>
      <c r="AM2647" s="253">
        <v>0</v>
      </c>
      <c r="AN2647" s="242">
        <v>0</v>
      </c>
      <c r="AO2647" s="253">
        <v>53.021876166239643</v>
      </c>
      <c r="AP2647" s="225">
        <v>53.021876166239643</v>
      </c>
      <c r="AQ2647" s="246">
        <v>3.9450800718928307</v>
      </c>
      <c r="AR2647" s="386">
        <v>193.55351848720605</v>
      </c>
      <c r="AS2647" s="387">
        <v>0</v>
      </c>
      <c r="AT2647" s="387">
        <v>5625.7946447611894</v>
      </c>
      <c r="AU2647" s="387">
        <v>7.1445400101979164</v>
      </c>
      <c r="AV2647" s="387">
        <v>41.25764739185523</v>
      </c>
      <c r="AW2647" s="387">
        <v>0</v>
      </c>
      <c r="AX2647" s="387">
        <v>0</v>
      </c>
      <c r="AY2647" s="387">
        <v>0</v>
      </c>
      <c r="AZ2647" s="379">
        <v>5867.7503506504481</v>
      </c>
      <c r="BA2647" s="465">
        <v>0</v>
      </c>
      <c r="BB2647" s="466">
        <v>0</v>
      </c>
      <c r="BC2647" s="466">
        <v>145.81015945715902</v>
      </c>
      <c r="BD2647" s="462">
        <v>145.81015945715902</v>
      </c>
      <c r="BE2647" s="254">
        <v>0</v>
      </c>
      <c r="BF2647" s="255">
        <v>0.39450800718928308</v>
      </c>
      <c r="BG2647" s="255">
        <v>35.505720647035474</v>
      </c>
      <c r="BH2647" s="255">
        <v>0</v>
      </c>
      <c r="BI2647" s="229">
        <v>35.900228654224755</v>
      </c>
      <c r="BJ2647" s="522">
        <v>66.277345207799556</v>
      </c>
      <c r="BK2647" s="523">
        <v>252.48512460114117</v>
      </c>
      <c r="BL2647" s="523">
        <v>23.670480431356982</v>
      </c>
      <c r="BM2647" s="523">
        <v>165.69336301949889</v>
      </c>
      <c r="BN2647" s="519">
        <v>508.12631325979658</v>
      </c>
    </row>
    <row r="2648" spans="1:66" x14ac:dyDescent="0.2">
      <c r="A2648" s="633" t="s">
        <v>74</v>
      </c>
      <c r="B2648" s="638">
        <v>2014</v>
      </c>
      <c r="C2648" s="639">
        <v>5</v>
      </c>
      <c r="D2648" s="640">
        <v>11</v>
      </c>
      <c r="E2648" s="594">
        <v>41956</v>
      </c>
      <c r="F2648" s="669" t="s">
        <v>229</v>
      </c>
      <c r="G2648" s="595">
        <v>1</v>
      </c>
      <c r="H2648" s="596" t="s">
        <v>561</v>
      </c>
      <c r="I2648" s="597">
        <v>10</v>
      </c>
      <c r="J2648" s="249" t="s">
        <v>220</v>
      </c>
      <c r="K2648" s="249" t="s">
        <v>470</v>
      </c>
      <c r="L2648" s="247">
        <v>2</v>
      </c>
      <c r="M2648" s="250">
        <v>12.4968</v>
      </c>
      <c r="N2648" s="247">
        <v>728</v>
      </c>
      <c r="O2648" s="251">
        <v>0.33748219141056574</v>
      </c>
      <c r="P2648" s="247" t="s">
        <v>473</v>
      </c>
      <c r="Q2648" s="247">
        <v>756</v>
      </c>
      <c r="R2648" s="251">
        <v>0.3513969925961935</v>
      </c>
      <c r="S2648" s="248">
        <v>17</v>
      </c>
      <c r="T2648" s="247">
        <v>174</v>
      </c>
      <c r="U2648" s="248">
        <v>3.6</v>
      </c>
      <c r="V2648" s="247">
        <v>2</v>
      </c>
      <c r="W2648" s="247">
        <v>18264</v>
      </c>
      <c r="X2648" s="414">
        <v>5.5461357335999999</v>
      </c>
      <c r="Y2648" s="386">
        <v>191.7973253982245</v>
      </c>
      <c r="Z2648" s="387">
        <v>0</v>
      </c>
      <c r="AA2648" s="387">
        <v>0</v>
      </c>
      <c r="AB2648" s="387">
        <v>73.572667457083384</v>
      </c>
      <c r="AC2648" s="387">
        <v>0</v>
      </c>
      <c r="AD2648" s="387">
        <v>4468.5563409233755</v>
      </c>
      <c r="AE2648" s="387">
        <v>0</v>
      </c>
      <c r="AF2648" s="387">
        <v>58.461425319199478</v>
      </c>
      <c r="AG2648" s="387">
        <v>0</v>
      </c>
      <c r="AH2648" s="435">
        <v>4792.3877590978827</v>
      </c>
      <c r="AI2648" s="252">
        <v>0</v>
      </c>
      <c r="AJ2648" s="242">
        <v>0</v>
      </c>
      <c r="AK2648" s="253">
        <v>2.2781627797988664</v>
      </c>
      <c r="AL2648" s="253">
        <v>0</v>
      </c>
      <c r="AM2648" s="253">
        <v>0</v>
      </c>
      <c r="AN2648" s="242">
        <v>0</v>
      </c>
      <c r="AO2648" s="253">
        <v>69.064303219165637</v>
      </c>
      <c r="AP2648" s="225">
        <v>71.342465998964499</v>
      </c>
      <c r="AQ2648" s="246">
        <v>6.8516173828537337</v>
      </c>
      <c r="AR2648" s="386">
        <v>118.64260660149525</v>
      </c>
      <c r="AS2648" s="387">
        <v>0</v>
      </c>
      <c r="AT2648" s="387">
        <v>3259.7254860664921</v>
      </c>
      <c r="AU2648" s="387">
        <v>12.408279080348111</v>
      </c>
      <c r="AV2648" s="387">
        <v>175.1547467752728</v>
      </c>
      <c r="AW2648" s="387">
        <v>0</v>
      </c>
      <c r="AX2648" s="387">
        <v>0</v>
      </c>
      <c r="AY2648" s="387">
        <v>0</v>
      </c>
      <c r="AZ2648" s="379">
        <v>3565.9311185236083</v>
      </c>
      <c r="BA2648" s="465">
        <v>0</v>
      </c>
      <c r="BB2648" s="466">
        <v>0</v>
      </c>
      <c r="BC2648" s="466">
        <v>235.96970266548254</v>
      </c>
      <c r="BD2648" s="462">
        <v>235.96970266548254</v>
      </c>
      <c r="BE2648" s="254">
        <v>0</v>
      </c>
      <c r="BF2648" s="255">
        <v>0.68516173828537341</v>
      </c>
      <c r="BG2648" s="255">
        <v>23.295499101702688</v>
      </c>
      <c r="BH2648" s="255">
        <v>0</v>
      </c>
      <c r="BI2648" s="229">
        <v>23.980660839988062</v>
      </c>
      <c r="BJ2648" s="522">
        <v>104.82974595766213</v>
      </c>
      <c r="BK2648" s="523">
        <v>520.72292109688374</v>
      </c>
      <c r="BL2648" s="523">
        <v>61.664556445683601</v>
      </c>
      <c r="BM2648" s="523">
        <v>507.01968633117627</v>
      </c>
      <c r="BN2648" s="519">
        <v>1194.2369098314057</v>
      </c>
    </row>
    <row r="2649" spans="1:66" x14ac:dyDescent="0.2">
      <c r="A2649" s="633" t="s">
        <v>74</v>
      </c>
      <c r="B2649" s="638">
        <v>2014</v>
      </c>
      <c r="C2649" s="639">
        <v>5</v>
      </c>
      <c r="D2649" s="640">
        <v>11</v>
      </c>
      <c r="E2649" s="594">
        <v>41956</v>
      </c>
      <c r="F2649" s="669" t="s">
        <v>234</v>
      </c>
      <c r="G2649" s="595">
        <v>1</v>
      </c>
      <c r="H2649" s="596" t="s">
        <v>562</v>
      </c>
      <c r="I2649" s="597">
        <v>10</v>
      </c>
      <c r="J2649" s="249" t="s">
        <v>220</v>
      </c>
      <c r="K2649" s="249" t="s">
        <v>470</v>
      </c>
      <c r="L2649" s="247">
        <v>4</v>
      </c>
      <c r="M2649" s="250">
        <v>12.4968</v>
      </c>
      <c r="N2649" s="247">
        <v>529</v>
      </c>
      <c r="O2649" s="251">
        <v>0.23977373028251681</v>
      </c>
      <c r="P2649" s="247" t="s">
        <v>473</v>
      </c>
      <c r="Q2649" s="247">
        <v>563</v>
      </c>
      <c r="R2649" s="251">
        <v>0.25630626639862236</v>
      </c>
      <c r="S2649" s="248">
        <v>16.600000000000001</v>
      </c>
      <c r="T2649" s="247">
        <v>44</v>
      </c>
      <c r="U2649" s="248">
        <v>21.8</v>
      </c>
      <c r="V2649" s="247">
        <v>1</v>
      </c>
      <c r="W2649" s="247">
        <v>27051</v>
      </c>
      <c r="X2649" s="414">
        <v>8.2144392099000001</v>
      </c>
      <c r="Y2649" s="386">
        <v>215.82605393966787</v>
      </c>
      <c r="Z2649" s="387">
        <v>0</v>
      </c>
      <c r="AA2649" s="387">
        <v>0</v>
      </c>
      <c r="AB2649" s="387">
        <v>63.866563084150776</v>
      </c>
      <c r="AC2649" s="387">
        <v>0</v>
      </c>
      <c r="AD2649" s="387">
        <v>3023.188481335455</v>
      </c>
      <c r="AE2649" s="387">
        <v>0</v>
      </c>
      <c r="AF2649" s="387">
        <v>31.577079502565056</v>
      </c>
      <c r="AG2649" s="387">
        <v>0</v>
      </c>
      <c r="AH2649" s="435">
        <v>3334.4581778618385</v>
      </c>
      <c r="AI2649" s="252">
        <v>0</v>
      </c>
      <c r="AJ2649" s="242">
        <v>0</v>
      </c>
      <c r="AK2649" s="253">
        <v>5.2296935800834756</v>
      </c>
      <c r="AL2649" s="253">
        <v>0</v>
      </c>
      <c r="AM2649" s="253">
        <v>0</v>
      </c>
      <c r="AN2649" s="242">
        <v>0</v>
      </c>
      <c r="AO2649" s="253">
        <v>132.1185746547404</v>
      </c>
      <c r="AP2649" s="225">
        <v>137.34826823482388</v>
      </c>
      <c r="AQ2649" s="246">
        <v>23.130002565605814</v>
      </c>
      <c r="AR2649" s="386">
        <v>150.19467165976135</v>
      </c>
      <c r="AS2649" s="387">
        <v>0</v>
      </c>
      <c r="AT2649" s="387">
        <v>2939.3144660320559</v>
      </c>
      <c r="AU2649" s="387">
        <v>20.944217323156064</v>
      </c>
      <c r="AV2649" s="387">
        <v>67.192657453084891</v>
      </c>
      <c r="AW2649" s="387">
        <v>0</v>
      </c>
      <c r="AX2649" s="387">
        <v>4.6260005131211628</v>
      </c>
      <c r="AY2649" s="387">
        <v>0</v>
      </c>
      <c r="AZ2649" s="379">
        <v>3182.2720129811792</v>
      </c>
      <c r="BA2649" s="465">
        <v>0</v>
      </c>
      <c r="BB2649" s="466">
        <v>0</v>
      </c>
      <c r="BC2649" s="466">
        <v>209.83538327517596</v>
      </c>
      <c r="BD2649" s="462">
        <v>209.83538327517596</v>
      </c>
      <c r="BE2649" s="254">
        <v>0</v>
      </c>
      <c r="BF2649" s="255">
        <v>1.3878001539363487</v>
      </c>
      <c r="BG2649" s="255">
        <v>16.653601847236185</v>
      </c>
      <c r="BH2649" s="255">
        <v>0.1619100179592407</v>
      </c>
      <c r="BI2649" s="229">
        <v>18.203312019131776</v>
      </c>
      <c r="BJ2649" s="522">
        <v>23.592602616917933</v>
      </c>
      <c r="BK2649" s="523">
        <v>120.27601334115025</v>
      </c>
      <c r="BL2649" s="523">
        <v>9.2520010262423256</v>
      </c>
      <c r="BM2649" s="523">
        <v>50.886005644332798</v>
      </c>
      <c r="BN2649" s="519">
        <v>204.0066226286433</v>
      </c>
    </row>
    <row r="2650" spans="1:66" x14ac:dyDescent="0.2">
      <c r="A2650" s="633" t="s">
        <v>74</v>
      </c>
      <c r="B2650" s="638">
        <v>2014</v>
      </c>
      <c r="C2650" s="639">
        <v>5</v>
      </c>
      <c r="D2650" s="640">
        <v>11</v>
      </c>
      <c r="E2650" s="594">
        <v>41960</v>
      </c>
      <c r="F2650" s="669" t="s">
        <v>248</v>
      </c>
      <c r="G2650" s="595">
        <v>0</v>
      </c>
      <c r="H2650" s="596" t="s">
        <v>563</v>
      </c>
      <c r="I2650" s="597">
        <v>10</v>
      </c>
      <c r="J2650" s="249" t="s">
        <v>204</v>
      </c>
      <c r="K2650" s="249" t="s">
        <v>470</v>
      </c>
      <c r="L2650" s="247">
        <v>2</v>
      </c>
      <c r="M2650" s="250">
        <v>6.0960000000000001</v>
      </c>
      <c r="N2650" s="247">
        <v>190</v>
      </c>
      <c r="O2650" s="251">
        <v>8.0142358619995177E-2</v>
      </c>
      <c r="P2650" s="247" t="s">
        <v>473</v>
      </c>
      <c r="Q2650" s="247">
        <v>188</v>
      </c>
      <c r="R2650" s="251">
        <v>7.9239924543700116E-2</v>
      </c>
      <c r="S2650" s="248">
        <v>14</v>
      </c>
      <c r="T2650" s="247">
        <v>282</v>
      </c>
      <c r="U2650" s="248">
        <v>1.9</v>
      </c>
      <c r="V2650" s="247">
        <v>1</v>
      </c>
      <c r="W2650" s="247">
        <v>16332</v>
      </c>
      <c r="X2650" s="414">
        <v>4.9594551467999999</v>
      </c>
      <c r="Y2650" s="386">
        <v>0</v>
      </c>
      <c r="Z2650" s="387">
        <v>0</v>
      </c>
      <c r="AA2650" s="387">
        <v>0</v>
      </c>
      <c r="AB2650" s="387">
        <v>0</v>
      </c>
      <c r="AC2650" s="387">
        <v>0</v>
      </c>
      <c r="AD2650" s="387">
        <v>214.16425162859386</v>
      </c>
      <c r="AE2650" s="387">
        <v>0</v>
      </c>
      <c r="AF2650" s="387">
        <v>0</v>
      </c>
      <c r="AG2650" s="387">
        <v>0</v>
      </c>
      <c r="AH2650" s="435">
        <v>214.16425162859386</v>
      </c>
      <c r="AI2650" s="252">
        <v>64.361908829028962</v>
      </c>
      <c r="AJ2650" s="242">
        <v>0</v>
      </c>
      <c r="AK2650" s="253">
        <v>0</v>
      </c>
      <c r="AL2650" s="253">
        <v>0</v>
      </c>
      <c r="AM2650" s="253">
        <v>0</v>
      </c>
      <c r="AN2650" s="242">
        <v>0</v>
      </c>
      <c r="AO2650" s="253">
        <v>64.361908829028948</v>
      </c>
      <c r="AP2650" s="225">
        <v>128.7238176580579</v>
      </c>
      <c r="AQ2650" s="246">
        <v>0</v>
      </c>
      <c r="AR2650" s="386">
        <v>0</v>
      </c>
      <c r="AS2650" s="387">
        <v>0</v>
      </c>
      <c r="AT2650" s="387">
        <v>2283.1314458617535</v>
      </c>
      <c r="AU2650" s="387">
        <v>0</v>
      </c>
      <c r="AV2650" s="387">
        <v>0</v>
      </c>
      <c r="AW2650" s="387">
        <v>0</v>
      </c>
      <c r="AX2650" s="387">
        <v>61.297056027646626</v>
      </c>
      <c r="AY2650" s="387">
        <v>0</v>
      </c>
      <c r="AZ2650" s="379">
        <v>2344.4285018894002</v>
      </c>
      <c r="BA2650" s="465">
        <v>0</v>
      </c>
      <c r="BB2650" s="466">
        <v>0</v>
      </c>
      <c r="BC2650" s="466">
        <v>456.96955268610554</v>
      </c>
      <c r="BD2650" s="462">
        <v>456.96955268610554</v>
      </c>
      <c r="BE2650" s="254">
        <v>0</v>
      </c>
      <c r="BF2650" s="255">
        <v>0</v>
      </c>
      <c r="BG2650" s="255">
        <v>55.550457025054754</v>
      </c>
      <c r="BH2650" s="255">
        <v>0</v>
      </c>
      <c r="BI2650" s="229">
        <v>55.550457025054754</v>
      </c>
      <c r="BJ2650" s="522">
        <v>243.6557977098953</v>
      </c>
      <c r="BK2650" s="523">
        <v>137.91837606220491</v>
      </c>
      <c r="BL2650" s="523">
        <v>42.141726019007052</v>
      </c>
      <c r="BM2650" s="523">
        <v>360.12020416242393</v>
      </c>
      <c r="BN2650" s="519">
        <v>783.83610395353116</v>
      </c>
    </row>
    <row r="2651" spans="1:66" x14ac:dyDescent="0.2">
      <c r="A2651" s="633" t="s">
        <v>74</v>
      </c>
      <c r="B2651" s="638">
        <v>2014</v>
      </c>
      <c r="C2651" s="639">
        <v>6</v>
      </c>
      <c r="D2651" s="640">
        <v>12</v>
      </c>
      <c r="E2651" s="594">
        <v>41976</v>
      </c>
      <c r="F2651" s="669" t="s">
        <v>83</v>
      </c>
      <c r="G2651" s="595">
        <v>1</v>
      </c>
      <c r="H2651" s="596" t="s">
        <v>564</v>
      </c>
      <c r="I2651" s="597">
        <v>10</v>
      </c>
      <c r="J2651" s="249" t="s">
        <v>76</v>
      </c>
      <c r="K2651" s="249" t="s">
        <v>470</v>
      </c>
      <c r="L2651" s="247">
        <v>4</v>
      </c>
      <c r="M2651" s="250">
        <v>9.7536000000000005</v>
      </c>
      <c r="N2651" s="247">
        <v>26558</v>
      </c>
      <c r="O2651" s="251">
        <v>16.229418506648102</v>
      </c>
      <c r="P2651" s="247" t="s">
        <v>471</v>
      </c>
      <c r="Q2651" s="247">
        <v>32937</v>
      </c>
      <c r="R2651" s="251">
        <v>20.568233703653579</v>
      </c>
      <c r="S2651" s="248">
        <v>14.4</v>
      </c>
      <c r="T2651" s="247">
        <v>78</v>
      </c>
      <c r="U2651" s="248">
        <v>10.8</v>
      </c>
      <c r="V2651" s="247">
        <v>1</v>
      </c>
      <c r="W2651" s="247">
        <v>15994</v>
      </c>
      <c r="X2651" s="414">
        <v>4.8568164105999996</v>
      </c>
      <c r="Y2651" s="386">
        <v>21.956769822976682</v>
      </c>
      <c r="Z2651" s="387">
        <v>90.111154372266412</v>
      </c>
      <c r="AA2651" s="387">
        <v>0</v>
      </c>
      <c r="AB2651" s="387">
        <v>0</v>
      </c>
      <c r="AC2651" s="387">
        <v>148.24525761949749</v>
      </c>
      <c r="AD2651" s="387">
        <v>7.3079421441315242</v>
      </c>
      <c r="AE2651" s="387">
        <v>860.92060721248936</v>
      </c>
      <c r="AF2651" s="387">
        <v>0</v>
      </c>
      <c r="AG2651" s="387">
        <v>1570.9055799079417</v>
      </c>
      <c r="AH2651" s="435">
        <v>2699.4473110793033</v>
      </c>
      <c r="AI2651" s="252">
        <v>0</v>
      </c>
      <c r="AJ2651" s="242">
        <v>0</v>
      </c>
      <c r="AK2651" s="253">
        <v>0</v>
      </c>
      <c r="AL2651" s="253">
        <v>0</v>
      </c>
      <c r="AM2651" s="253">
        <v>208.02927567838265</v>
      </c>
      <c r="AN2651" s="242">
        <v>0</v>
      </c>
      <c r="AO2651" s="253">
        <v>36.896597451963821</v>
      </c>
      <c r="AP2651" s="225">
        <v>244.92587313034647</v>
      </c>
      <c r="AQ2651" s="246">
        <v>8.2358476455276382</v>
      </c>
      <c r="AR2651" s="386">
        <v>11.884328152496382</v>
      </c>
      <c r="AS2651" s="387">
        <v>123.53771468291458</v>
      </c>
      <c r="AT2651" s="387">
        <v>257.7820313050151</v>
      </c>
      <c r="AU2651" s="387">
        <v>0</v>
      </c>
      <c r="AV2651" s="387">
        <v>0</v>
      </c>
      <c r="AW2651" s="387">
        <v>57.145801529767766</v>
      </c>
      <c r="AX2651" s="387">
        <v>0</v>
      </c>
      <c r="AY2651" s="387">
        <v>283.65357404216593</v>
      </c>
      <c r="AZ2651" s="379">
        <v>734.00344971235972</v>
      </c>
      <c r="BA2651" s="465">
        <v>0</v>
      </c>
      <c r="BB2651" s="466">
        <v>0</v>
      </c>
      <c r="BC2651" s="466">
        <v>18.44829872598191</v>
      </c>
      <c r="BD2651" s="462">
        <v>18.44829872598191</v>
      </c>
      <c r="BE2651" s="254">
        <v>0</v>
      </c>
      <c r="BF2651" s="255">
        <v>0.2745282548509213</v>
      </c>
      <c r="BG2651" s="255">
        <v>0</v>
      </c>
      <c r="BH2651" s="255">
        <v>0</v>
      </c>
      <c r="BI2651" s="229">
        <v>0.2745282548509213</v>
      </c>
      <c r="BJ2651" s="522">
        <v>0</v>
      </c>
      <c r="BK2651" s="523">
        <v>0</v>
      </c>
      <c r="BL2651" s="523">
        <v>0</v>
      </c>
      <c r="BM2651" s="523">
        <v>0</v>
      </c>
      <c r="BN2651" s="519">
        <v>0</v>
      </c>
    </row>
    <row r="2652" spans="1:66" x14ac:dyDescent="0.2">
      <c r="A2652" s="633" t="s">
        <v>74</v>
      </c>
      <c r="B2652" s="638">
        <v>2014</v>
      </c>
      <c r="C2652" s="639">
        <v>6</v>
      </c>
      <c r="D2652" s="640">
        <v>12</v>
      </c>
      <c r="E2652" s="594">
        <v>41976</v>
      </c>
      <c r="F2652" s="669" t="s">
        <v>88</v>
      </c>
      <c r="G2652" s="595">
        <v>1</v>
      </c>
      <c r="H2652" s="596" t="s">
        <v>565</v>
      </c>
      <c r="I2652" s="597">
        <v>10</v>
      </c>
      <c r="J2652" s="249" t="s">
        <v>89</v>
      </c>
      <c r="K2652" s="249" t="s">
        <v>470</v>
      </c>
      <c r="L2652" s="247">
        <v>4</v>
      </c>
      <c r="M2652" s="250">
        <v>20.421600000000002</v>
      </c>
      <c r="N2652" s="247">
        <v>30986</v>
      </c>
      <c r="O2652" s="251">
        <v>19.228286428124907</v>
      </c>
      <c r="P2652" s="247" t="s">
        <v>471</v>
      </c>
      <c r="Q2652" s="247">
        <v>31801</v>
      </c>
      <c r="R2652" s="251">
        <v>19.786669865375277</v>
      </c>
      <c r="S2652" s="248">
        <v>14.7</v>
      </c>
      <c r="T2652" s="247">
        <v>62</v>
      </c>
      <c r="U2652" s="248">
        <v>17.899999999999999</v>
      </c>
      <c r="V2652" s="247">
        <v>1</v>
      </c>
      <c r="W2652" s="247">
        <v>12168</v>
      </c>
      <c r="X2652" s="414">
        <v>3.6949945032000002</v>
      </c>
      <c r="Y2652" s="386">
        <v>0</v>
      </c>
      <c r="Z2652" s="387">
        <v>90.448849033622011</v>
      </c>
      <c r="AA2652" s="387">
        <v>0</v>
      </c>
      <c r="AB2652" s="387">
        <v>0</v>
      </c>
      <c r="AC2652" s="387">
        <v>220.83930011081588</v>
      </c>
      <c r="AD2652" s="387">
        <v>5.7634727146567837</v>
      </c>
      <c r="AE2652" s="387">
        <v>318.26840310088181</v>
      </c>
      <c r="AF2652" s="387">
        <v>0</v>
      </c>
      <c r="AG2652" s="387">
        <v>550.62598827630097</v>
      </c>
      <c r="AH2652" s="435">
        <v>1185.9460132362774</v>
      </c>
      <c r="AI2652" s="252">
        <v>0</v>
      </c>
      <c r="AJ2652" s="242">
        <v>0</v>
      </c>
      <c r="AK2652" s="253">
        <v>0</v>
      </c>
      <c r="AL2652" s="253">
        <v>0</v>
      </c>
      <c r="AM2652" s="253">
        <v>231.95271312521606</v>
      </c>
      <c r="AN2652" s="242">
        <v>0</v>
      </c>
      <c r="AO2652" s="253">
        <v>29.098825426366332</v>
      </c>
      <c r="AP2652" s="225">
        <v>261.05153855158238</v>
      </c>
      <c r="AQ2652" s="246">
        <v>8.660364710228075</v>
      </c>
      <c r="AR2652" s="386">
        <v>0</v>
      </c>
      <c r="AS2652" s="387">
        <v>84.438555924723715</v>
      </c>
      <c r="AT2652" s="387">
        <v>138.24540186937077</v>
      </c>
      <c r="AU2652" s="387">
        <v>0</v>
      </c>
      <c r="AV2652" s="387">
        <v>0</v>
      </c>
      <c r="AW2652" s="387">
        <v>98.587426770058855</v>
      </c>
      <c r="AX2652" s="387">
        <v>0</v>
      </c>
      <c r="AY2652" s="387">
        <v>292.53845954679412</v>
      </c>
      <c r="AZ2652" s="379">
        <v>613.80984411094744</v>
      </c>
      <c r="BA2652" s="465">
        <v>0</v>
      </c>
      <c r="BB2652" s="466">
        <v>0</v>
      </c>
      <c r="BC2652" s="466">
        <v>18.186765891478956</v>
      </c>
      <c r="BD2652" s="462">
        <v>18.186765891478956</v>
      </c>
      <c r="BE2652" s="254">
        <v>0</v>
      </c>
      <c r="BF2652" s="255">
        <v>2.3816002953127207</v>
      </c>
      <c r="BG2652" s="255">
        <v>0</v>
      </c>
      <c r="BH2652" s="255">
        <v>0</v>
      </c>
      <c r="BI2652" s="229">
        <v>2.3816002953127207</v>
      </c>
      <c r="BJ2652" s="522">
        <v>0</v>
      </c>
      <c r="BK2652" s="523">
        <v>0</v>
      </c>
      <c r="BL2652" s="523">
        <v>0</v>
      </c>
      <c r="BM2652" s="523">
        <v>0</v>
      </c>
      <c r="BN2652" s="519">
        <v>0</v>
      </c>
    </row>
    <row r="2653" spans="1:66" x14ac:dyDescent="0.2">
      <c r="A2653" s="633" t="s">
        <v>74</v>
      </c>
      <c r="B2653" s="638">
        <v>2014</v>
      </c>
      <c r="C2653" s="639">
        <v>6</v>
      </c>
      <c r="D2653" s="640">
        <v>12</v>
      </c>
      <c r="E2653" s="594">
        <v>41977</v>
      </c>
      <c r="F2653" s="669" t="s">
        <v>94</v>
      </c>
      <c r="G2653" s="595">
        <v>1</v>
      </c>
      <c r="H2653" s="596" t="s">
        <v>566</v>
      </c>
      <c r="I2653" s="597">
        <v>10</v>
      </c>
      <c r="J2653" s="249" t="s">
        <v>89</v>
      </c>
      <c r="K2653" s="249" t="s">
        <v>470</v>
      </c>
      <c r="L2653" s="247">
        <v>4</v>
      </c>
      <c r="M2653" s="250">
        <v>9.1440000000000001</v>
      </c>
      <c r="N2653" s="247">
        <v>23767</v>
      </c>
      <c r="O2653" s="251">
        <v>14.370601026503289</v>
      </c>
      <c r="P2653" s="247" t="s">
        <v>471</v>
      </c>
      <c r="Q2653" s="247">
        <v>26062</v>
      </c>
      <c r="R2653" s="251">
        <v>15.897264026905978</v>
      </c>
      <c r="S2653" s="248">
        <v>14.3</v>
      </c>
      <c r="T2653" s="247">
        <v>63</v>
      </c>
      <c r="U2653" s="248">
        <v>12</v>
      </c>
      <c r="V2653" s="247">
        <v>1</v>
      </c>
      <c r="W2653" s="247">
        <v>8187</v>
      </c>
      <c r="X2653" s="414">
        <v>2.4861045363000001</v>
      </c>
      <c r="Y2653" s="386">
        <v>110.29992458211454</v>
      </c>
      <c r="Z2653" s="387">
        <v>10.288039977276499</v>
      </c>
      <c r="AA2653" s="387">
        <v>0</v>
      </c>
      <c r="AB2653" s="387">
        <v>0</v>
      </c>
      <c r="AC2653" s="387">
        <v>41.372814922023458</v>
      </c>
      <c r="AD2653" s="387">
        <v>73.422955548284307</v>
      </c>
      <c r="AE2653" s="387">
        <v>827.80107189815271</v>
      </c>
      <c r="AF2653" s="387">
        <v>0</v>
      </c>
      <c r="AG2653" s="387">
        <v>2520.8800905446578</v>
      </c>
      <c r="AH2653" s="435">
        <v>3584.0648974725091</v>
      </c>
      <c r="AI2653" s="252">
        <v>0</v>
      </c>
      <c r="AJ2653" s="242">
        <v>0</v>
      </c>
      <c r="AK2653" s="253">
        <v>0</v>
      </c>
      <c r="AL2653" s="253">
        <v>5.5025843846291203</v>
      </c>
      <c r="AM2653" s="253">
        <v>79.001390093603803</v>
      </c>
      <c r="AN2653" s="242">
        <v>0</v>
      </c>
      <c r="AO2653" s="253">
        <v>0</v>
      </c>
      <c r="AP2653" s="225">
        <v>84.503974478232919</v>
      </c>
      <c r="AQ2653" s="246">
        <v>10.343203730505865</v>
      </c>
      <c r="AR2653" s="386">
        <v>258.70421170741275</v>
      </c>
      <c r="AS2653" s="387">
        <v>25.858009326264664</v>
      </c>
      <c r="AT2653" s="387">
        <v>38.849073211780031</v>
      </c>
      <c r="AU2653" s="387">
        <v>0</v>
      </c>
      <c r="AV2653" s="387">
        <v>112.17549219191294</v>
      </c>
      <c r="AW2653" s="387">
        <v>8.9710053689254199</v>
      </c>
      <c r="AX2653" s="387">
        <v>0</v>
      </c>
      <c r="AY2653" s="387">
        <v>465.84410508367694</v>
      </c>
      <c r="AZ2653" s="379">
        <v>910.4018968899727</v>
      </c>
      <c r="BA2653" s="465">
        <v>0</v>
      </c>
      <c r="BB2653" s="466">
        <v>0</v>
      </c>
      <c r="BC2653" s="466">
        <v>46.337552712666273</v>
      </c>
      <c r="BD2653" s="462">
        <v>46.337552712666273</v>
      </c>
      <c r="BE2653" s="254">
        <v>0</v>
      </c>
      <c r="BF2653" s="255">
        <v>5.86114878061999</v>
      </c>
      <c r="BG2653" s="255">
        <v>0</v>
      </c>
      <c r="BH2653" s="255">
        <v>0</v>
      </c>
      <c r="BI2653" s="229">
        <v>5.86114878061999</v>
      </c>
      <c r="BJ2653" s="522">
        <v>0</v>
      </c>
      <c r="BK2653" s="523">
        <v>0</v>
      </c>
      <c r="BL2653" s="523">
        <v>0</v>
      </c>
      <c r="BM2653" s="523">
        <v>0</v>
      </c>
      <c r="BN2653" s="519">
        <v>0</v>
      </c>
    </row>
    <row r="2654" spans="1:66" x14ac:dyDescent="0.2">
      <c r="A2654" s="633" t="s">
        <v>74</v>
      </c>
      <c r="B2654" s="638">
        <v>2014</v>
      </c>
      <c r="C2654" s="639">
        <v>6</v>
      </c>
      <c r="D2654" s="640">
        <v>12</v>
      </c>
      <c r="E2654" s="594">
        <v>41977</v>
      </c>
      <c r="F2654" s="669" t="s">
        <v>99</v>
      </c>
      <c r="G2654" s="595">
        <v>1</v>
      </c>
      <c r="H2654" s="596" t="s">
        <v>567</v>
      </c>
      <c r="I2654" s="597">
        <v>10</v>
      </c>
      <c r="J2654" s="249" t="s">
        <v>89</v>
      </c>
      <c r="K2654" s="249" t="s">
        <v>470</v>
      </c>
      <c r="L2654" s="247">
        <v>4</v>
      </c>
      <c r="M2654" s="250">
        <v>7.62</v>
      </c>
      <c r="N2654" s="247">
        <v>22827</v>
      </c>
      <c r="O2654" s="251">
        <v>13.750257514022026</v>
      </c>
      <c r="P2654" s="247" t="s">
        <v>471</v>
      </c>
      <c r="Q2654" s="247">
        <v>24670</v>
      </c>
      <c r="R2654" s="251">
        <v>14.969261435129511</v>
      </c>
      <c r="S2654" s="248">
        <v>14.5</v>
      </c>
      <c r="T2654" s="247">
        <v>56.000000000000007</v>
      </c>
      <c r="U2654" s="248">
        <v>16.7</v>
      </c>
      <c r="V2654" s="247">
        <v>1</v>
      </c>
      <c r="W2654" s="247">
        <v>12985</v>
      </c>
      <c r="X2654" s="414">
        <v>3.9430887265000001</v>
      </c>
      <c r="Y2654" s="386">
        <v>101.4179562616545</v>
      </c>
      <c r="Z2654" s="387">
        <v>18.919178637457929</v>
      </c>
      <c r="AA2654" s="387">
        <v>0</v>
      </c>
      <c r="AB2654" s="387">
        <v>9.7258780260926496</v>
      </c>
      <c r="AC2654" s="387">
        <v>123.63404270456759</v>
      </c>
      <c r="AD2654" s="387">
        <v>33.755263762006038</v>
      </c>
      <c r="AE2654" s="387">
        <v>636.87382511147757</v>
      </c>
      <c r="AF2654" s="387">
        <v>0</v>
      </c>
      <c r="AG2654" s="387">
        <v>5290.8237544321964</v>
      </c>
      <c r="AH2654" s="435">
        <v>6215.1498989354532</v>
      </c>
      <c r="AI2654" s="252">
        <v>0</v>
      </c>
      <c r="AJ2654" s="242">
        <v>0</v>
      </c>
      <c r="AK2654" s="253">
        <v>0</v>
      </c>
      <c r="AL2654" s="253">
        <v>17.708199039684988</v>
      </c>
      <c r="AM2654" s="253">
        <v>24.213251748140696</v>
      </c>
      <c r="AN2654" s="242">
        <v>0</v>
      </c>
      <c r="AO2654" s="253">
        <v>10.651548294547359</v>
      </c>
      <c r="AP2654" s="225">
        <v>52.572999082373045</v>
      </c>
      <c r="AQ2654" s="246">
        <v>0</v>
      </c>
      <c r="AR2654" s="386">
        <v>100.63811076151802</v>
      </c>
      <c r="AS2654" s="387">
        <v>33.286088420460501</v>
      </c>
      <c r="AT2654" s="387">
        <v>59.534546717737925</v>
      </c>
      <c r="AU2654" s="387">
        <v>0</v>
      </c>
      <c r="AV2654" s="387">
        <v>77.356869489150199</v>
      </c>
      <c r="AW2654" s="387">
        <v>24.745829162868063</v>
      </c>
      <c r="AX2654" s="387">
        <v>0</v>
      </c>
      <c r="AY2654" s="387">
        <v>680.29156482639451</v>
      </c>
      <c r="AZ2654" s="379">
        <v>975.85300937812917</v>
      </c>
      <c r="BA2654" s="465">
        <v>0.12680414636365905</v>
      </c>
      <c r="BB2654" s="466">
        <v>0</v>
      </c>
      <c r="BC2654" s="466">
        <v>15.977322441821039</v>
      </c>
      <c r="BD2654" s="462">
        <v>16.104126588184698</v>
      </c>
      <c r="BE2654" s="254">
        <v>0</v>
      </c>
      <c r="BF2654" s="255">
        <v>4.7551554886372145</v>
      </c>
      <c r="BG2654" s="255">
        <v>0</v>
      </c>
      <c r="BH2654" s="255">
        <v>0</v>
      </c>
      <c r="BI2654" s="229">
        <v>4.7551554886372145</v>
      </c>
      <c r="BJ2654" s="522">
        <v>0</v>
      </c>
      <c r="BK2654" s="523">
        <v>0</v>
      </c>
      <c r="BL2654" s="523">
        <v>0</v>
      </c>
      <c r="BM2654" s="523">
        <v>0</v>
      </c>
      <c r="BN2654" s="519">
        <v>0</v>
      </c>
    </row>
    <row r="2655" spans="1:66" x14ac:dyDescent="0.2">
      <c r="A2655" s="633" t="s">
        <v>74</v>
      </c>
      <c r="B2655" s="638">
        <v>2014</v>
      </c>
      <c r="C2655" s="639">
        <v>6</v>
      </c>
      <c r="D2655" s="640">
        <v>12</v>
      </c>
      <c r="E2655" s="594">
        <v>41976</v>
      </c>
      <c r="F2655" s="669" t="s">
        <v>104</v>
      </c>
      <c r="G2655" s="595">
        <v>1</v>
      </c>
      <c r="H2655" s="596" t="s">
        <v>568</v>
      </c>
      <c r="I2655" s="597">
        <v>10</v>
      </c>
      <c r="J2655" s="249" t="s">
        <v>89</v>
      </c>
      <c r="K2655" s="249" t="s">
        <v>470</v>
      </c>
      <c r="L2655" s="247">
        <v>4</v>
      </c>
      <c r="M2655" s="250">
        <v>12.192</v>
      </c>
      <c r="N2655" s="247">
        <v>28507</v>
      </c>
      <c r="O2655" s="251">
        <v>17.542020023344801</v>
      </c>
      <c r="P2655" s="247" t="s">
        <v>471</v>
      </c>
      <c r="Q2655" s="247">
        <v>30590</v>
      </c>
      <c r="R2655" s="251">
        <v>18.957683324473059</v>
      </c>
      <c r="S2655" s="248">
        <v>14.8</v>
      </c>
      <c r="T2655" s="247">
        <v>66</v>
      </c>
      <c r="U2655" s="248">
        <v>14.4</v>
      </c>
      <c r="V2655" s="247">
        <v>1</v>
      </c>
      <c r="W2655" s="247">
        <v>8073</v>
      </c>
      <c r="X2655" s="414">
        <v>2.4514867376999998</v>
      </c>
      <c r="Y2655" s="386">
        <v>17.400053340700559</v>
      </c>
      <c r="Z2655" s="387">
        <v>136.32869999270565</v>
      </c>
      <c r="AA2655" s="387">
        <v>0</v>
      </c>
      <c r="AB2655" s="387">
        <v>0</v>
      </c>
      <c r="AC2655" s="387">
        <v>107.68975248370566</v>
      </c>
      <c r="AD2655" s="387">
        <v>26.060920101056766</v>
      </c>
      <c r="AE2655" s="387">
        <v>223.86415213279415</v>
      </c>
      <c r="AF2655" s="387">
        <v>0</v>
      </c>
      <c r="AG2655" s="387">
        <v>985.54071814671272</v>
      </c>
      <c r="AH2655" s="435">
        <v>1496.8842961976754</v>
      </c>
      <c r="AI2655" s="252">
        <v>0</v>
      </c>
      <c r="AJ2655" s="242">
        <v>0</v>
      </c>
      <c r="AK2655" s="253">
        <v>0</v>
      </c>
      <c r="AL2655" s="253">
        <v>0.86804467153532427</v>
      </c>
      <c r="AM2655" s="253">
        <v>466.36515809693509</v>
      </c>
      <c r="AN2655" s="242">
        <v>0</v>
      </c>
      <c r="AO2655" s="253">
        <v>0</v>
      </c>
      <c r="AP2655" s="225">
        <v>467.23320276847039</v>
      </c>
      <c r="AQ2655" s="246">
        <v>16.316629164197824</v>
      </c>
      <c r="AR2655" s="386">
        <v>0</v>
      </c>
      <c r="AS2655" s="387">
        <v>230.06447121518931</v>
      </c>
      <c r="AT2655" s="387">
        <v>147.08462193774486</v>
      </c>
      <c r="AU2655" s="387">
        <v>0</v>
      </c>
      <c r="AV2655" s="387">
        <v>30.335876942076592</v>
      </c>
      <c r="AW2655" s="387">
        <v>89.157325079009752</v>
      </c>
      <c r="AX2655" s="387">
        <v>0</v>
      </c>
      <c r="AY2655" s="387">
        <v>570.61210182699506</v>
      </c>
      <c r="AZ2655" s="379">
        <v>1067.2543970010156</v>
      </c>
      <c r="BA2655" s="465">
        <v>0</v>
      </c>
      <c r="BB2655" s="466">
        <v>1.0723585323029017</v>
      </c>
      <c r="BC2655" s="466">
        <v>65.788648790045627</v>
      </c>
      <c r="BD2655" s="462">
        <v>66.861007322348527</v>
      </c>
      <c r="BE2655" s="254">
        <v>0</v>
      </c>
      <c r="BF2655" s="255">
        <v>4.5686561659753906</v>
      </c>
      <c r="BG2655" s="255">
        <v>0</v>
      </c>
      <c r="BH2655" s="255">
        <v>0</v>
      </c>
      <c r="BI2655" s="229">
        <v>4.5686561659753906</v>
      </c>
      <c r="BJ2655" s="522">
        <v>0</v>
      </c>
      <c r="BK2655" s="523">
        <v>0</v>
      </c>
      <c r="BL2655" s="523">
        <v>0</v>
      </c>
      <c r="BM2655" s="523">
        <v>0</v>
      </c>
      <c r="BN2655" s="519">
        <v>0</v>
      </c>
    </row>
    <row r="2656" spans="1:66" x14ac:dyDescent="0.2">
      <c r="A2656" s="633" t="s">
        <v>74</v>
      </c>
      <c r="B2656" s="638">
        <v>2014</v>
      </c>
      <c r="C2656" s="639">
        <v>6</v>
      </c>
      <c r="D2656" s="640">
        <v>12</v>
      </c>
      <c r="E2656" s="594">
        <v>41976</v>
      </c>
      <c r="F2656" s="669" t="s">
        <v>113</v>
      </c>
      <c r="G2656" s="595">
        <v>1</v>
      </c>
      <c r="H2656" s="596" t="s">
        <v>569</v>
      </c>
      <c r="I2656" s="597">
        <v>10</v>
      </c>
      <c r="J2656" s="249" t="s">
        <v>89</v>
      </c>
      <c r="K2656" s="249" t="s">
        <v>470</v>
      </c>
      <c r="L2656" s="247">
        <v>2</v>
      </c>
      <c r="M2656" s="250">
        <v>13.106400000000001</v>
      </c>
      <c r="N2656" s="247">
        <v>22585</v>
      </c>
      <c r="O2656" s="251">
        <v>13.591028267648682</v>
      </c>
      <c r="P2656" s="247" t="s">
        <v>471</v>
      </c>
      <c r="Q2656" s="247">
        <v>28716</v>
      </c>
      <c r="R2656" s="251">
        <v>17.683469970946977</v>
      </c>
      <c r="S2656" s="248">
        <v>14.8</v>
      </c>
      <c r="T2656" s="247">
        <v>56.999999999999993</v>
      </c>
      <c r="U2656" s="248">
        <v>19.600000000000001</v>
      </c>
      <c r="V2656" s="247">
        <v>1</v>
      </c>
      <c r="W2656" s="247">
        <v>7001</v>
      </c>
      <c r="X2656" s="414">
        <v>2.1259579649</v>
      </c>
      <c r="Y2656" s="386">
        <v>155.4988412085325</v>
      </c>
      <c r="Z2656" s="387">
        <v>78.601742254043202</v>
      </c>
      <c r="AA2656" s="387">
        <v>0</v>
      </c>
      <c r="AB2656" s="387">
        <v>0</v>
      </c>
      <c r="AC2656" s="387">
        <v>112.89028473866792</v>
      </c>
      <c r="AD2656" s="387">
        <v>115.19700955682802</v>
      </c>
      <c r="AE2656" s="387">
        <v>516.28490220484139</v>
      </c>
      <c r="AF2656" s="387">
        <v>0</v>
      </c>
      <c r="AG2656" s="387">
        <v>1973.8301835132393</v>
      </c>
      <c r="AH2656" s="435">
        <v>2952.3029634761524</v>
      </c>
      <c r="AI2656" s="252">
        <v>0</v>
      </c>
      <c r="AJ2656" s="242">
        <v>0</v>
      </c>
      <c r="AK2656" s="253">
        <v>0</v>
      </c>
      <c r="AL2656" s="253">
        <v>1.0009605246828557</v>
      </c>
      <c r="AM2656" s="253">
        <v>523.7826986162346</v>
      </c>
      <c r="AN2656" s="242">
        <v>0</v>
      </c>
      <c r="AO2656" s="253">
        <v>12.643711890730808</v>
      </c>
      <c r="AP2656" s="225">
        <v>537.42737103164836</v>
      </c>
      <c r="AQ2656" s="246">
        <v>5.6445142369333965</v>
      </c>
      <c r="AR2656" s="386">
        <v>105.88544257063359</v>
      </c>
      <c r="AS2656" s="387">
        <v>152.40188439720174</v>
      </c>
      <c r="AT2656" s="387">
        <v>122.49348496043729</v>
      </c>
      <c r="AU2656" s="387">
        <v>0</v>
      </c>
      <c r="AV2656" s="387">
        <v>128.99220235189327</v>
      </c>
      <c r="AW2656" s="387">
        <v>58.748104178002791</v>
      </c>
      <c r="AX2656" s="387">
        <v>0</v>
      </c>
      <c r="AY2656" s="387">
        <v>1301.0153754992527</v>
      </c>
      <c r="AZ2656" s="379">
        <v>1869.5364939574215</v>
      </c>
      <c r="BA2656" s="465">
        <v>0</v>
      </c>
      <c r="BB2656" s="466">
        <v>0.37096773737814559</v>
      </c>
      <c r="BC2656" s="466">
        <v>69.540415399019452</v>
      </c>
      <c r="BD2656" s="462">
        <v>69.911383136397603</v>
      </c>
      <c r="BE2656" s="254">
        <v>0</v>
      </c>
      <c r="BF2656" s="255">
        <v>10.160125626480115</v>
      </c>
      <c r="BG2656" s="255">
        <v>0</v>
      </c>
      <c r="BH2656" s="255">
        <v>0</v>
      </c>
      <c r="BI2656" s="229">
        <v>10.160125626480115</v>
      </c>
      <c r="BJ2656" s="522">
        <v>0</v>
      </c>
      <c r="BK2656" s="523">
        <v>0</v>
      </c>
      <c r="BL2656" s="523">
        <v>0</v>
      </c>
      <c r="BM2656" s="523">
        <v>0</v>
      </c>
      <c r="BN2656" s="519">
        <v>0</v>
      </c>
    </row>
    <row r="2657" spans="1:66" x14ac:dyDescent="0.2">
      <c r="A2657" s="633" t="s">
        <v>74</v>
      </c>
      <c r="B2657" s="638">
        <v>2014</v>
      </c>
      <c r="C2657" s="639">
        <v>6</v>
      </c>
      <c r="D2657" s="640">
        <v>12</v>
      </c>
      <c r="E2657" s="594">
        <v>41981</v>
      </c>
      <c r="F2657" s="669" t="s">
        <v>117</v>
      </c>
      <c r="G2657" s="595">
        <v>1</v>
      </c>
      <c r="H2657" s="596" t="s">
        <v>488</v>
      </c>
      <c r="I2657" s="597">
        <v>10</v>
      </c>
      <c r="J2657" s="249" t="s">
        <v>118</v>
      </c>
      <c r="K2657" s="249" t="s">
        <v>470</v>
      </c>
      <c r="L2657" s="247">
        <v>4</v>
      </c>
      <c r="M2657" s="250">
        <v>12.4968</v>
      </c>
      <c r="N2657" s="247">
        <v>5138</v>
      </c>
      <c r="O2657" s="251">
        <v>2.7412378997983184</v>
      </c>
      <c r="P2657" s="247" t="s">
        <v>472</v>
      </c>
      <c r="Q2657" s="247">
        <v>8155</v>
      </c>
      <c r="R2657" s="251">
        <v>4.5062083742803436</v>
      </c>
      <c r="S2657" s="248">
        <v>14.4</v>
      </c>
      <c r="T2657" s="247">
        <v>62</v>
      </c>
      <c r="U2657" s="248">
        <v>16.100000000000001</v>
      </c>
      <c r="V2657" s="247">
        <v>1</v>
      </c>
      <c r="W2657" s="247">
        <v>5172</v>
      </c>
      <c r="X2657" s="414">
        <v>1.5705548627999999</v>
      </c>
      <c r="Y2657" s="386">
        <v>812.36985653388319</v>
      </c>
      <c r="Z2657" s="387">
        <v>0</v>
      </c>
      <c r="AA2657" s="387">
        <v>0</v>
      </c>
      <c r="AB2657" s="387">
        <v>0</v>
      </c>
      <c r="AC2657" s="387">
        <v>0</v>
      </c>
      <c r="AD2657" s="387">
        <v>556.90963975482896</v>
      </c>
      <c r="AE2657" s="387">
        <v>0</v>
      </c>
      <c r="AF2657" s="387">
        <v>0</v>
      </c>
      <c r="AG2657" s="387">
        <v>0</v>
      </c>
      <c r="AH2657" s="435">
        <v>1369.2794962887122</v>
      </c>
      <c r="AI2657" s="252">
        <v>45.843670734072752</v>
      </c>
      <c r="AJ2657" s="242">
        <v>0</v>
      </c>
      <c r="AK2657" s="253">
        <v>0</v>
      </c>
      <c r="AL2657" s="253">
        <v>3.0244088331506331</v>
      </c>
      <c r="AM2657" s="253">
        <v>0</v>
      </c>
      <c r="AN2657" s="242">
        <v>0</v>
      </c>
      <c r="AO2657" s="253">
        <v>0</v>
      </c>
      <c r="AP2657" s="225">
        <v>48.868079567223383</v>
      </c>
      <c r="AQ2657" s="246">
        <v>9.0959664154906257</v>
      </c>
      <c r="AR2657" s="386">
        <v>65.627397687764855</v>
      </c>
      <c r="AS2657" s="387">
        <v>0</v>
      </c>
      <c r="AT2657" s="387">
        <v>17.082224928291396</v>
      </c>
      <c r="AU2657" s="387">
        <v>0</v>
      </c>
      <c r="AV2657" s="387">
        <v>15.854269462200159</v>
      </c>
      <c r="AW2657" s="387">
        <v>0</v>
      </c>
      <c r="AX2657" s="387">
        <v>0</v>
      </c>
      <c r="AY2657" s="387">
        <v>0</v>
      </c>
      <c r="AZ2657" s="379">
        <v>98.563892078256416</v>
      </c>
      <c r="BA2657" s="465">
        <v>0.18191932830981253</v>
      </c>
      <c r="BB2657" s="466">
        <v>0</v>
      </c>
      <c r="BC2657" s="466">
        <v>145.17162399123038</v>
      </c>
      <c r="BD2657" s="462">
        <v>145.35354331954019</v>
      </c>
      <c r="BE2657" s="254">
        <v>0</v>
      </c>
      <c r="BF2657" s="255">
        <v>0</v>
      </c>
      <c r="BG2657" s="255">
        <v>0.45479832077453131</v>
      </c>
      <c r="BH2657" s="255">
        <v>0</v>
      </c>
      <c r="BI2657" s="229">
        <v>0.45479832077453131</v>
      </c>
      <c r="BJ2657" s="522">
        <v>5.4575798492943752</v>
      </c>
      <c r="BK2657" s="523">
        <v>0</v>
      </c>
      <c r="BL2657" s="523">
        <v>0</v>
      </c>
      <c r="BM2657" s="523">
        <v>9.0959664154906257</v>
      </c>
      <c r="BN2657" s="519">
        <v>14.553546264785002</v>
      </c>
    </row>
    <row r="2658" spans="1:66" x14ac:dyDescent="0.2">
      <c r="A2658" s="633" t="s">
        <v>74</v>
      </c>
      <c r="B2658" s="638">
        <v>2014</v>
      </c>
      <c r="C2658" s="639">
        <v>6</v>
      </c>
      <c r="D2658" s="640">
        <v>12</v>
      </c>
      <c r="E2658" s="594">
        <v>41981</v>
      </c>
      <c r="F2658" s="669" t="s">
        <v>123</v>
      </c>
      <c r="G2658" s="595">
        <v>1</v>
      </c>
      <c r="H2658" s="596" t="s">
        <v>570</v>
      </c>
      <c r="I2658" s="597">
        <v>10</v>
      </c>
      <c r="J2658" s="249" t="s">
        <v>118</v>
      </c>
      <c r="K2658" s="249" t="s">
        <v>470</v>
      </c>
      <c r="L2658" s="247">
        <v>4</v>
      </c>
      <c r="M2658" s="250">
        <v>13.411200000000001</v>
      </c>
      <c r="N2658" s="247">
        <v>5982</v>
      </c>
      <c r="O2658" s="251">
        <v>3.2281333504119654</v>
      </c>
      <c r="P2658" s="247" t="s">
        <v>472</v>
      </c>
      <c r="Q2658" s="247">
        <v>8642</v>
      </c>
      <c r="R2658" s="251">
        <v>4.7969000043076049</v>
      </c>
      <c r="S2658" s="248">
        <v>14.7</v>
      </c>
      <c r="T2658" s="247">
        <v>78</v>
      </c>
      <c r="U2658" s="248">
        <v>13.4</v>
      </c>
      <c r="V2658" s="247">
        <v>1</v>
      </c>
      <c r="W2658" s="247">
        <v>4894</v>
      </c>
      <c r="X2658" s="414">
        <v>1.4861360206000001</v>
      </c>
      <c r="Y2658" s="386">
        <v>4759.8514325833748</v>
      </c>
      <c r="Z2658" s="387">
        <v>0</v>
      </c>
      <c r="AA2658" s="387">
        <v>0</v>
      </c>
      <c r="AB2658" s="387">
        <v>0</v>
      </c>
      <c r="AC2658" s="387">
        <v>0</v>
      </c>
      <c r="AD2658" s="387">
        <v>477.65928342149397</v>
      </c>
      <c r="AE2658" s="387">
        <v>0</v>
      </c>
      <c r="AF2658" s="387">
        <v>0</v>
      </c>
      <c r="AG2658" s="387">
        <v>71.303477742154826</v>
      </c>
      <c r="AH2658" s="435">
        <v>5308.8141937470236</v>
      </c>
      <c r="AI2658" s="252">
        <v>15.072644555749621</v>
      </c>
      <c r="AJ2658" s="242">
        <v>0</v>
      </c>
      <c r="AK2658" s="253">
        <v>0</v>
      </c>
      <c r="AL2658" s="253">
        <v>5.3696296229858032</v>
      </c>
      <c r="AM2658" s="253">
        <v>0</v>
      </c>
      <c r="AN2658" s="242">
        <v>0</v>
      </c>
      <c r="AO2658" s="253">
        <v>0</v>
      </c>
      <c r="AP2658" s="225">
        <v>20.442274178735424</v>
      </c>
      <c r="AQ2658" s="246">
        <v>0</v>
      </c>
      <c r="AR2658" s="386">
        <v>25.892650111841316</v>
      </c>
      <c r="AS2658" s="387">
        <v>0</v>
      </c>
      <c r="AT2658" s="387">
        <v>33.698126756783083</v>
      </c>
      <c r="AU2658" s="387">
        <v>0</v>
      </c>
      <c r="AV2658" s="387">
        <v>20.85049163545364</v>
      </c>
      <c r="AW2658" s="387">
        <v>0</v>
      </c>
      <c r="AX2658" s="387">
        <v>0</v>
      </c>
      <c r="AY2658" s="387">
        <v>0</v>
      </c>
      <c r="AZ2658" s="379">
        <v>80.441268504078039</v>
      </c>
      <c r="BA2658" s="465">
        <v>0</v>
      </c>
      <c r="BB2658" s="466">
        <v>0</v>
      </c>
      <c r="BC2658" s="466">
        <v>211.0170237804947</v>
      </c>
      <c r="BD2658" s="462">
        <v>211.0170237804947</v>
      </c>
      <c r="BE2658" s="254">
        <v>0</v>
      </c>
      <c r="BF2658" s="255">
        <v>0.44859061177826254</v>
      </c>
      <c r="BG2658" s="255">
        <v>0</v>
      </c>
      <c r="BH2658" s="255">
        <v>0</v>
      </c>
      <c r="BI2658" s="229">
        <v>0.44859061177826254</v>
      </c>
      <c r="BJ2658" s="522">
        <v>5.3830873413391505</v>
      </c>
      <c r="BK2658" s="523">
        <v>0</v>
      </c>
      <c r="BL2658" s="523">
        <v>0</v>
      </c>
      <c r="BM2658" s="523">
        <v>4.4859061177826254</v>
      </c>
      <c r="BN2658" s="519">
        <v>9.8689934591217749</v>
      </c>
    </row>
    <row r="2659" spans="1:66" x14ac:dyDescent="0.2">
      <c r="A2659" s="633" t="s">
        <v>74</v>
      </c>
      <c r="B2659" s="638">
        <v>2014</v>
      </c>
      <c r="C2659" s="639">
        <v>6</v>
      </c>
      <c r="D2659" s="640">
        <v>12</v>
      </c>
      <c r="E2659" s="594">
        <v>41981</v>
      </c>
      <c r="F2659" s="669" t="s">
        <v>127</v>
      </c>
      <c r="G2659" s="595">
        <v>1</v>
      </c>
      <c r="H2659" s="596" t="s">
        <v>477</v>
      </c>
      <c r="I2659" s="597">
        <v>10</v>
      </c>
      <c r="J2659" s="249" t="s">
        <v>89</v>
      </c>
      <c r="K2659" s="249" t="s">
        <v>470</v>
      </c>
      <c r="L2659" s="247">
        <v>3</v>
      </c>
      <c r="M2659" s="250">
        <v>2.4384000000000001</v>
      </c>
      <c r="N2659" s="247">
        <v>10317</v>
      </c>
      <c r="O2659" s="251">
        <v>5.8071802011534492</v>
      </c>
      <c r="P2659" s="247" t="s">
        <v>472</v>
      </c>
      <c r="Q2659" s="247">
        <v>11098</v>
      </c>
      <c r="R2659" s="251">
        <v>6.2834045635235203</v>
      </c>
      <c r="S2659" s="248">
        <v>14.5</v>
      </c>
      <c r="T2659" s="247">
        <v>61</v>
      </c>
      <c r="U2659" s="248">
        <v>17.100000000000001</v>
      </c>
      <c r="V2659" s="247">
        <v>1</v>
      </c>
      <c r="W2659" s="247">
        <v>9168</v>
      </c>
      <c r="X2659" s="414">
        <v>2.7839998032</v>
      </c>
      <c r="Y2659" s="386">
        <v>1807.9771392995337</v>
      </c>
      <c r="Z2659" s="387">
        <v>0</v>
      </c>
      <c r="AA2659" s="387">
        <v>0</v>
      </c>
      <c r="AB2659" s="387">
        <v>8.8160925772295329</v>
      </c>
      <c r="AC2659" s="387">
        <v>0</v>
      </c>
      <c r="AD2659" s="387">
        <v>229.48277484274783</v>
      </c>
      <c r="AE2659" s="387">
        <v>14.080460765457859</v>
      </c>
      <c r="AF2659" s="387">
        <v>0</v>
      </c>
      <c r="AG2659" s="387">
        <v>274.05174351055427</v>
      </c>
      <c r="AH2659" s="435">
        <v>2334.4082109955234</v>
      </c>
      <c r="AI2659" s="252">
        <v>86.896557866825646</v>
      </c>
      <c r="AJ2659" s="242">
        <v>0</v>
      </c>
      <c r="AK2659" s="253">
        <v>0</v>
      </c>
      <c r="AL2659" s="253">
        <v>1.1465518051872829</v>
      </c>
      <c r="AM2659" s="253">
        <v>1.1551724954518487</v>
      </c>
      <c r="AN2659" s="242">
        <v>0</v>
      </c>
      <c r="AO2659" s="253">
        <v>9.655173096313959</v>
      </c>
      <c r="AP2659" s="225">
        <v>98.853455263778741</v>
      </c>
      <c r="AQ2659" s="246">
        <v>2.8735634215220118</v>
      </c>
      <c r="AR2659" s="386">
        <v>373.18968155306374</v>
      </c>
      <c r="AS2659" s="387">
        <v>4.3103451322830182</v>
      </c>
      <c r="AT2659" s="387">
        <v>43.17241684494671</v>
      </c>
      <c r="AU2659" s="387">
        <v>0</v>
      </c>
      <c r="AV2659" s="387">
        <v>20.034484174851467</v>
      </c>
      <c r="AW2659" s="387">
        <v>0</v>
      </c>
      <c r="AX2659" s="387">
        <v>0</v>
      </c>
      <c r="AY2659" s="387">
        <v>0</v>
      </c>
      <c r="AZ2659" s="379">
        <v>440.70692770514495</v>
      </c>
      <c r="BA2659" s="465">
        <v>0</v>
      </c>
      <c r="BB2659" s="466">
        <v>0</v>
      </c>
      <c r="BC2659" s="466">
        <v>560.0000395862096</v>
      </c>
      <c r="BD2659" s="462">
        <v>560.0000395862096</v>
      </c>
      <c r="BE2659" s="254">
        <v>0</v>
      </c>
      <c r="BF2659" s="255">
        <v>0</v>
      </c>
      <c r="BG2659" s="255">
        <v>0</v>
      </c>
      <c r="BH2659" s="255">
        <v>0</v>
      </c>
      <c r="BI2659" s="229">
        <v>0</v>
      </c>
      <c r="BJ2659" s="522">
        <v>0</v>
      </c>
      <c r="BK2659" s="523">
        <v>0</v>
      </c>
      <c r="BL2659" s="523">
        <v>0</v>
      </c>
      <c r="BM2659" s="523">
        <v>0</v>
      </c>
      <c r="BN2659" s="519">
        <v>0</v>
      </c>
    </row>
    <row r="2660" spans="1:66" x14ac:dyDescent="0.2">
      <c r="A2660" s="633" t="s">
        <v>74</v>
      </c>
      <c r="B2660" s="638">
        <v>2014</v>
      </c>
      <c r="C2660" s="639">
        <v>6</v>
      </c>
      <c r="D2660" s="640">
        <v>12</v>
      </c>
      <c r="E2660" s="594">
        <v>41977</v>
      </c>
      <c r="F2660" s="669" t="s">
        <v>133</v>
      </c>
      <c r="G2660" s="595">
        <v>1</v>
      </c>
      <c r="H2660" s="596" t="s">
        <v>571</v>
      </c>
      <c r="I2660" s="597">
        <v>10</v>
      </c>
      <c r="J2660" s="249" t="s">
        <v>89</v>
      </c>
      <c r="K2660" s="249" t="s">
        <v>470</v>
      </c>
      <c r="L2660" s="247">
        <v>1</v>
      </c>
      <c r="M2660" s="250">
        <v>2.7432000000000003</v>
      </c>
      <c r="N2660" s="247">
        <v>23866</v>
      </c>
      <c r="O2660" s="251">
        <v>14.436104930483895</v>
      </c>
      <c r="P2660" s="247" t="s">
        <v>471</v>
      </c>
      <c r="Q2660" s="247">
        <v>23845</v>
      </c>
      <c r="R2660" s="251">
        <v>14.422207475248921</v>
      </c>
      <c r="S2660" s="248">
        <v>15</v>
      </c>
      <c r="T2660" s="247">
        <v>44</v>
      </c>
      <c r="U2660" s="248">
        <v>12.7</v>
      </c>
      <c r="V2660" s="247">
        <v>1</v>
      </c>
      <c r="W2660" s="247">
        <v>14903</v>
      </c>
      <c r="X2660" s="414">
        <v>4.5255180046999994</v>
      </c>
      <c r="Y2660" s="386">
        <v>131.95925844948391</v>
      </c>
      <c r="Z2660" s="387">
        <v>31.649857508299753</v>
      </c>
      <c r="AA2660" s="387">
        <v>0</v>
      </c>
      <c r="AB2660" s="387">
        <v>10.846935079922213</v>
      </c>
      <c r="AC2660" s="387">
        <v>68.942383982556436</v>
      </c>
      <c r="AD2660" s="387">
        <v>23.528798225841694</v>
      </c>
      <c r="AE2660" s="387">
        <v>199.22581217523364</v>
      </c>
      <c r="AF2660" s="387">
        <v>0</v>
      </c>
      <c r="AG2660" s="387">
        <v>2023.0877416665869</v>
      </c>
      <c r="AH2660" s="435">
        <v>2489.2407870879247</v>
      </c>
      <c r="AI2660" s="252">
        <v>0</v>
      </c>
      <c r="AJ2660" s="242">
        <v>0</v>
      </c>
      <c r="AK2660" s="253">
        <v>0</v>
      </c>
      <c r="AL2660" s="253">
        <v>0.70533362074461592</v>
      </c>
      <c r="AM2660" s="253">
        <v>21.31910643152899</v>
      </c>
      <c r="AN2660" s="242">
        <v>0</v>
      </c>
      <c r="AO2660" s="253">
        <v>5.9396515431125536</v>
      </c>
      <c r="AP2660" s="225">
        <v>27.964091595386158</v>
      </c>
      <c r="AQ2660" s="246">
        <v>5.3032603063504951</v>
      </c>
      <c r="AR2660" s="386">
        <v>68.873441598573876</v>
      </c>
      <c r="AS2660" s="387">
        <v>29.167931684927719</v>
      </c>
      <c r="AT2660" s="387">
        <v>39.838091421304931</v>
      </c>
      <c r="AU2660" s="387">
        <v>0</v>
      </c>
      <c r="AV2660" s="387">
        <v>55.461496283813474</v>
      </c>
      <c r="AW2660" s="387">
        <v>25.298319414727306</v>
      </c>
      <c r="AX2660" s="387">
        <v>0</v>
      </c>
      <c r="AY2660" s="387">
        <v>1180.2087616164647</v>
      </c>
      <c r="AZ2660" s="379">
        <v>1398.8480420198121</v>
      </c>
      <c r="BA2660" s="465">
        <v>0</v>
      </c>
      <c r="BB2660" s="466">
        <v>0.11617996955353049</v>
      </c>
      <c r="BC2660" s="466">
        <v>23.758606172450214</v>
      </c>
      <c r="BD2660" s="462">
        <v>23.874786142003746</v>
      </c>
      <c r="BE2660" s="254">
        <v>0</v>
      </c>
      <c r="BF2660" s="255">
        <v>4.06583290153538</v>
      </c>
      <c r="BG2660" s="255">
        <v>0</v>
      </c>
      <c r="BH2660" s="255">
        <v>0</v>
      </c>
      <c r="BI2660" s="229">
        <v>4.06583290153538</v>
      </c>
      <c r="BJ2660" s="522">
        <v>0</v>
      </c>
      <c r="BK2660" s="523">
        <v>0</v>
      </c>
      <c r="BL2660" s="523">
        <v>0</v>
      </c>
      <c r="BM2660" s="523">
        <v>0</v>
      </c>
      <c r="BN2660" s="519">
        <v>0</v>
      </c>
    </row>
    <row r="2661" spans="1:66" x14ac:dyDescent="0.2">
      <c r="A2661" s="633" t="s">
        <v>74</v>
      </c>
      <c r="B2661" s="638">
        <v>2014</v>
      </c>
      <c r="C2661" s="639">
        <v>6</v>
      </c>
      <c r="D2661" s="640">
        <v>12</v>
      </c>
      <c r="E2661" s="594">
        <v>41977</v>
      </c>
      <c r="F2661" s="669" t="s">
        <v>138</v>
      </c>
      <c r="G2661" s="595">
        <v>1</v>
      </c>
      <c r="H2661" s="596" t="s">
        <v>572</v>
      </c>
      <c r="I2661" s="597">
        <v>10</v>
      </c>
      <c r="J2661" s="249" t="s">
        <v>89</v>
      </c>
      <c r="K2661" s="249" t="s">
        <v>470</v>
      </c>
      <c r="L2661" s="247">
        <v>4</v>
      </c>
      <c r="M2661" s="250">
        <v>10.058400000000001</v>
      </c>
      <c r="N2661" s="247">
        <v>19918</v>
      </c>
      <c r="O2661" s="251">
        <v>11.849480876819507</v>
      </c>
      <c r="P2661" s="247" t="s">
        <v>471</v>
      </c>
      <c r="Q2661" s="247">
        <v>20207</v>
      </c>
      <c r="R2661" s="251">
        <v>12.036999582653223</v>
      </c>
      <c r="S2661" s="248">
        <v>14.5</v>
      </c>
      <c r="T2661" s="247">
        <v>28.000000000000004</v>
      </c>
      <c r="U2661" s="248">
        <v>46.3</v>
      </c>
      <c r="V2661" s="247">
        <v>1</v>
      </c>
      <c r="W2661" s="247">
        <v>10555</v>
      </c>
      <c r="X2661" s="414">
        <v>3.2051830194999997</v>
      </c>
      <c r="Y2661" s="386">
        <v>443.61481326220002</v>
      </c>
      <c r="Z2661" s="387">
        <v>0</v>
      </c>
      <c r="AA2661" s="387">
        <v>0</v>
      </c>
      <c r="AB2661" s="387">
        <v>229.72791117396602</v>
      </c>
      <c r="AC2661" s="387">
        <v>12.479786569641785</v>
      </c>
      <c r="AD2661" s="387">
        <v>66.442383696772836</v>
      </c>
      <c r="AE2661" s="387">
        <v>61.150954191244743</v>
      </c>
      <c r="AF2661" s="387">
        <v>0</v>
      </c>
      <c r="AG2661" s="387">
        <v>991.83103762228086</v>
      </c>
      <c r="AH2661" s="435">
        <v>1805.2468865161063</v>
      </c>
      <c r="AI2661" s="252">
        <v>0</v>
      </c>
      <c r="AJ2661" s="242">
        <v>0</v>
      </c>
      <c r="AK2661" s="253">
        <v>0</v>
      </c>
      <c r="AL2661" s="253">
        <v>43.708372495742083</v>
      </c>
      <c r="AM2661" s="253">
        <v>59.366344711785985</v>
      </c>
      <c r="AN2661" s="242">
        <v>0</v>
      </c>
      <c r="AO2661" s="253">
        <v>13.977360957998798</v>
      </c>
      <c r="AP2661" s="225">
        <v>117.05207816552686</v>
      </c>
      <c r="AQ2661" s="246">
        <v>12.479786569641783</v>
      </c>
      <c r="AR2661" s="386">
        <v>1950.9026354992523</v>
      </c>
      <c r="AS2661" s="387">
        <v>18.719679854462676</v>
      </c>
      <c r="AT2661" s="387">
        <v>15.624692785191513</v>
      </c>
      <c r="AU2661" s="387">
        <v>0</v>
      </c>
      <c r="AV2661" s="387">
        <v>778.2478103405748</v>
      </c>
      <c r="AW2661" s="387">
        <v>0</v>
      </c>
      <c r="AX2661" s="387">
        <v>0</v>
      </c>
      <c r="AY2661" s="387">
        <v>1487.840154832694</v>
      </c>
      <c r="AZ2661" s="379">
        <v>4251.334973312175</v>
      </c>
      <c r="BA2661" s="465">
        <v>0.83198577130945228</v>
      </c>
      <c r="BB2661" s="466">
        <v>0</v>
      </c>
      <c r="BC2661" s="466">
        <v>104.830207184991</v>
      </c>
      <c r="BD2661" s="462">
        <v>105.66219295630044</v>
      </c>
      <c r="BE2661" s="254">
        <v>0</v>
      </c>
      <c r="BF2661" s="255">
        <v>22.87960871100994</v>
      </c>
      <c r="BG2661" s="255">
        <v>0</v>
      </c>
      <c r="BH2661" s="255">
        <v>0</v>
      </c>
      <c r="BI2661" s="229">
        <v>22.87960871100994</v>
      </c>
      <c r="BJ2661" s="522">
        <v>0</v>
      </c>
      <c r="BK2661" s="523">
        <v>0</v>
      </c>
      <c r="BL2661" s="523">
        <v>0</v>
      </c>
      <c r="BM2661" s="523">
        <v>0</v>
      </c>
      <c r="BN2661" s="519">
        <v>0</v>
      </c>
    </row>
    <row r="2662" spans="1:66" x14ac:dyDescent="0.2">
      <c r="A2662" s="633" t="s">
        <v>74</v>
      </c>
      <c r="B2662" s="638">
        <v>2014</v>
      </c>
      <c r="C2662" s="639">
        <v>6</v>
      </c>
      <c r="D2662" s="640">
        <v>12</v>
      </c>
      <c r="E2662" s="594">
        <v>41981</v>
      </c>
      <c r="F2662" s="669" t="s">
        <v>143</v>
      </c>
      <c r="G2662" s="595">
        <v>1</v>
      </c>
      <c r="H2662" s="596" t="s">
        <v>573</v>
      </c>
      <c r="I2662" s="597">
        <v>10</v>
      </c>
      <c r="J2662" s="249" t="s">
        <v>89</v>
      </c>
      <c r="K2662" s="249" t="s">
        <v>470</v>
      </c>
      <c r="L2662" s="247">
        <v>4</v>
      </c>
      <c r="M2662" s="250">
        <v>7.9248000000000003</v>
      </c>
      <c r="N2662" s="247">
        <v>6959</v>
      </c>
      <c r="O2662" s="251">
        <v>3.7987077200984403</v>
      </c>
      <c r="P2662" s="247" t="s">
        <v>472</v>
      </c>
      <c r="Q2662" s="247">
        <v>7178</v>
      </c>
      <c r="R2662" s="251">
        <v>3.9275465207816773</v>
      </c>
      <c r="S2662" s="248">
        <v>14.5</v>
      </c>
      <c r="T2662" s="247">
        <v>45</v>
      </c>
      <c r="U2662" s="248">
        <v>27.9</v>
      </c>
      <c r="V2662" s="247">
        <v>1</v>
      </c>
      <c r="W2662" s="247">
        <v>5251</v>
      </c>
      <c r="X2662" s="414">
        <v>1.5945443899</v>
      </c>
      <c r="Y2662" s="386">
        <v>361.14140418261684</v>
      </c>
      <c r="Z2662" s="387">
        <v>0</v>
      </c>
      <c r="AA2662" s="387">
        <v>0</v>
      </c>
      <c r="AB2662" s="387">
        <v>23.088726932405361</v>
      </c>
      <c r="AC2662" s="387">
        <v>0</v>
      </c>
      <c r="AD2662" s="387">
        <v>1562.5980786626199</v>
      </c>
      <c r="AE2662" s="387">
        <v>0</v>
      </c>
      <c r="AF2662" s="387">
        <v>0</v>
      </c>
      <c r="AG2662" s="387">
        <v>239.24075266661225</v>
      </c>
      <c r="AH2662" s="435">
        <v>2186.0689624442543</v>
      </c>
      <c r="AI2662" s="252">
        <v>1643.604290103432</v>
      </c>
      <c r="AJ2662" s="242">
        <v>0</v>
      </c>
      <c r="AK2662" s="253">
        <v>0</v>
      </c>
      <c r="AL2662" s="253">
        <v>1.0009128689732441</v>
      </c>
      <c r="AM2662" s="253">
        <v>0</v>
      </c>
      <c r="AN2662" s="242">
        <v>0</v>
      </c>
      <c r="AO2662" s="253">
        <v>75.858659543235333</v>
      </c>
      <c r="AP2662" s="225">
        <v>1720.4638625156406</v>
      </c>
      <c r="AQ2662" s="246">
        <v>7.52566066897176</v>
      </c>
      <c r="AR2662" s="386">
        <v>944.77896604338366</v>
      </c>
      <c r="AS2662" s="387">
        <v>0</v>
      </c>
      <c r="AT2662" s="387">
        <v>37.688508630210578</v>
      </c>
      <c r="AU2662" s="387">
        <v>0</v>
      </c>
      <c r="AV2662" s="387">
        <v>17.489635394690367</v>
      </c>
      <c r="AW2662" s="387">
        <v>0</v>
      </c>
      <c r="AX2662" s="387">
        <v>0</v>
      </c>
      <c r="AY2662" s="387">
        <v>358.88370598192529</v>
      </c>
      <c r="AZ2662" s="379">
        <v>1358.8408160502099</v>
      </c>
      <c r="BA2662" s="465">
        <v>0</v>
      </c>
      <c r="BB2662" s="466">
        <v>0</v>
      </c>
      <c r="BC2662" s="466">
        <v>2730.9117435564722</v>
      </c>
      <c r="BD2662" s="462">
        <v>2730.9117435564722</v>
      </c>
      <c r="BE2662" s="254">
        <v>0</v>
      </c>
      <c r="BF2662" s="255">
        <v>0.75256606689717609</v>
      </c>
      <c r="BG2662" s="255">
        <v>0</v>
      </c>
      <c r="BH2662" s="255">
        <v>0</v>
      </c>
      <c r="BI2662" s="229">
        <v>0.75256606689717609</v>
      </c>
      <c r="BJ2662" s="522">
        <v>4.5153964013830556</v>
      </c>
      <c r="BK2662" s="523">
        <v>0</v>
      </c>
      <c r="BL2662" s="523">
        <v>0</v>
      </c>
      <c r="BM2662" s="523">
        <v>15.05132133794352</v>
      </c>
      <c r="BN2662" s="519">
        <v>19.566717739326577</v>
      </c>
    </row>
    <row r="2663" spans="1:66" x14ac:dyDescent="0.2">
      <c r="A2663" s="633" t="s">
        <v>74</v>
      </c>
      <c r="B2663" s="638">
        <v>2014</v>
      </c>
      <c r="C2663" s="639">
        <v>6</v>
      </c>
      <c r="D2663" s="640">
        <v>12</v>
      </c>
      <c r="E2663" s="594">
        <v>41982</v>
      </c>
      <c r="F2663" s="669" t="s">
        <v>152</v>
      </c>
      <c r="G2663" s="595">
        <v>1</v>
      </c>
      <c r="H2663" s="596" t="s">
        <v>574</v>
      </c>
      <c r="I2663" s="597">
        <v>10</v>
      </c>
      <c r="J2663" s="249" t="s">
        <v>153</v>
      </c>
      <c r="K2663" s="249" t="s">
        <v>470</v>
      </c>
      <c r="L2663" s="247">
        <v>4</v>
      </c>
      <c r="M2663" s="250">
        <v>10.972800000000001</v>
      </c>
      <c r="N2663" s="247">
        <v>674</v>
      </c>
      <c r="O2663" s="251">
        <v>0.31075509073151408</v>
      </c>
      <c r="P2663" s="247" t="s">
        <v>473</v>
      </c>
      <c r="Q2663" s="247">
        <v>2425</v>
      </c>
      <c r="R2663" s="251">
        <v>1.2246527364425914</v>
      </c>
      <c r="S2663" s="248">
        <v>14.3</v>
      </c>
      <c r="T2663" s="247">
        <v>52</v>
      </c>
      <c r="U2663" s="248">
        <v>20.3</v>
      </c>
      <c r="V2663" s="247">
        <v>1</v>
      </c>
      <c r="W2663" s="247">
        <v>5475</v>
      </c>
      <c r="X2663" s="414">
        <v>1.6625653274999999</v>
      </c>
      <c r="Y2663" s="386">
        <v>1334.150281682691</v>
      </c>
      <c r="Z2663" s="387">
        <v>0</v>
      </c>
      <c r="AA2663" s="387">
        <v>38.494727961298715</v>
      </c>
      <c r="AB2663" s="387">
        <v>0</v>
      </c>
      <c r="AC2663" s="387">
        <v>0</v>
      </c>
      <c r="AD2663" s="387">
        <v>1434.6215216616799</v>
      </c>
      <c r="AE2663" s="387">
        <v>0</v>
      </c>
      <c r="AF2663" s="387">
        <v>0</v>
      </c>
      <c r="AG2663" s="387">
        <v>0</v>
      </c>
      <c r="AH2663" s="435">
        <v>2807.2665313056696</v>
      </c>
      <c r="AI2663" s="252">
        <v>32.335571487490917</v>
      </c>
      <c r="AJ2663" s="242">
        <v>0</v>
      </c>
      <c r="AK2663" s="253">
        <v>0</v>
      </c>
      <c r="AL2663" s="253">
        <v>3.8398491141395468</v>
      </c>
      <c r="AM2663" s="253">
        <v>0</v>
      </c>
      <c r="AN2663" s="242">
        <v>0</v>
      </c>
      <c r="AO2663" s="253">
        <v>32.335571487490917</v>
      </c>
      <c r="AP2663" s="225">
        <v>68.510992089121373</v>
      </c>
      <c r="AQ2663" s="246">
        <v>0</v>
      </c>
      <c r="AR2663" s="386">
        <v>13.886973112038511</v>
      </c>
      <c r="AS2663" s="387">
        <v>0</v>
      </c>
      <c r="AT2663" s="387">
        <v>433.75859466791388</v>
      </c>
      <c r="AU2663" s="387">
        <v>0</v>
      </c>
      <c r="AV2663" s="387">
        <v>0</v>
      </c>
      <c r="AW2663" s="387">
        <v>0</v>
      </c>
      <c r="AX2663" s="387">
        <v>76.989455922597429</v>
      </c>
      <c r="AY2663" s="387">
        <v>0</v>
      </c>
      <c r="AZ2663" s="379">
        <v>524.6350237025498</v>
      </c>
      <c r="BA2663" s="465">
        <v>0</v>
      </c>
      <c r="BB2663" s="466">
        <v>0</v>
      </c>
      <c r="BC2663" s="466">
        <v>388.02685784989103</v>
      </c>
      <c r="BD2663" s="462">
        <v>388.02685784989103</v>
      </c>
      <c r="BE2663" s="254">
        <v>0</v>
      </c>
      <c r="BF2663" s="255">
        <v>1.9247363980649359</v>
      </c>
      <c r="BG2663" s="255">
        <v>1.9247363980649359</v>
      </c>
      <c r="BH2663" s="255">
        <v>0</v>
      </c>
      <c r="BI2663" s="229">
        <v>3.8494727961298718</v>
      </c>
      <c r="BJ2663" s="522">
        <v>196.32311260262341</v>
      </c>
      <c r="BK2663" s="523">
        <v>230.96836776779227</v>
      </c>
      <c r="BL2663" s="523">
        <v>0</v>
      </c>
      <c r="BM2663" s="523">
        <v>144.35522985487017</v>
      </c>
      <c r="BN2663" s="519">
        <v>571.64671022528591</v>
      </c>
    </row>
    <row r="2664" spans="1:66" x14ac:dyDescent="0.2">
      <c r="A2664" s="633" t="s">
        <v>74</v>
      </c>
      <c r="B2664" s="638">
        <v>2014</v>
      </c>
      <c r="C2664" s="639">
        <v>6</v>
      </c>
      <c r="D2664" s="640">
        <v>12</v>
      </c>
      <c r="E2664" s="594">
        <v>41982</v>
      </c>
      <c r="F2664" s="669" t="s">
        <v>158</v>
      </c>
      <c r="G2664" s="595">
        <v>1</v>
      </c>
      <c r="H2664" s="596" t="s">
        <v>488</v>
      </c>
      <c r="I2664" s="597">
        <v>10</v>
      </c>
      <c r="J2664" s="249" t="s">
        <v>153</v>
      </c>
      <c r="K2664" s="249" t="s">
        <v>470</v>
      </c>
      <c r="L2664" s="247">
        <v>2</v>
      </c>
      <c r="M2664" s="250">
        <v>10.058400000000001</v>
      </c>
      <c r="N2664" s="247">
        <v>291</v>
      </c>
      <c r="O2664" s="251">
        <v>0.12647150560765483</v>
      </c>
      <c r="P2664" s="247" t="s">
        <v>473</v>
      </c>
      <c r="Q2664" s="247">
        <v>298</v>
      </c>
      <c r="R2664" s="251">
        <v>0.12973011504772333</v>
      </c>
      <c r="S2664" s="248">
        <v>14.1</v>
      </c>
      <c r="T2664" s="247">
        <v>28.999999999999996</v>
      </c>
      <c r="U2664" s="248">
        <v>54.6</v>
      </c>
      <c r="V2664" s="247">
        <v>1</v>
      </c>
      <c r="W2664" s="247">
        <v>18833</v>
      </c>
      <c r="X2664" s="414">
        <v>5.7189210616999997</v>
      </c>
      <c r="Y2664" s="386">
        <v>14.9174991365662</v>
      </c>
      <c r="Z2664" s="387">
        <v>0</v>
      </c>
      <c r="AA2664" s="387">
        <v>11.190922082945386</v>
      </c>
      <c r="AB2664" s="387">
        <v>0</v>
      </c>
      <c r="AC2664" s="387">
        <v>0</v>
      </c>
      <c r="AD2664" s="387">
        <v>67.028027815801394</v>
      </c>
      <c r="AE2664" s="387">
        <v>0</v>
      </c>
      <c r="AF2664" s="387">
        <v>0</v>
      </c>
      <c r="AG2664" s="387">
        <v>0</v>
      </c>
      <c r="AH2664" s="435">
        <v>93.136449035312978</v>
      </c>
      <c r="AI2664" s="252">
        <v>9.4003745496741242</v>
      </c>
      <c r="AJ2664" s="242">
        <v>0</v>
      </c>
      <c r="AK2664" s="253">
        <v>0</v>
      </c>
      <c r="AL2664" s="253">
        <v>0</v>
      </c>
      <c r="AM2664" s="253">
        <v>0</v>
      </c>
      <c r="AN2664" s="242">
        <v>0</v>
      </c>
      <c r="AO2664" s="253">
        <v>84.603370947067106</v>
      </c>
      <c r="AP2664" s="225">
        <v>94.003745496741232</v>
      </c>
      <c r="AQ2664" s="246">
        <v>5.5954610414726931</v>
      </c>
      <c r="AR2664" s="386">
        <v>0</v>
      </c>
      <c r="AS2664" s="387">
        <v>0</v>
      </c>
      <c r="AT2664" s="387">
        <v>84.066206687085739</v>
      </c>
      <c r="AU2664" s="387">
        <v>10.133379946107047</v>
      </c>
      <c r="AV2664" s="387">
        <v>0</v>
      </c>
      <c r="AW2664" s="387">
        <v>0</v>
      </c>
      <c r="AX2664" s="387">
        <v>11.190922082945386</v>
      </c>
      <c r="AY2664" s="387">
        <v>0</v>
      </c>
      <c r="AZ2664" s="379">
        <v>105.39050871613817</v>
      </c>
      <c r="BA2664" s="465">
        <v>0</v>
      </c>
      <c r="BB2664" s="466">
        <v>0</v>
      </c>
      <c r="BC2664" s="466">
        <v>296.11179831473493</v>
      </c>
      <c r="BD2664" s="462">
        <v>296.11179831473493</v>
      </c>
      <c r="BE2664" s="254">
        <v>0</v>
      </c>
      <c r="BF2664" s="255">
        <v>0</v>
      </c>
      <c r="BG2664" s="255">
        <v>0.55954610414726935</v>
      </c>
      <c r="BH2664" s="255">
        <v>0</v>
      </c>
      <c r="BI2664" s="229">
        <v>0.55954610414726935</v>
      </c>
      <c r="BJ2664" s="522">
        <v>90.646468871857607</v>
      </c>
      <c r="BK2664" s="523">
        <v>44.763688331781545</v>
      </c>
      <c r="BL2664" s="523">
        <v>0</v>
      </c>
      <c r="BM2664" s="523">
        <v>148.27971759902636</v>
      </c>
      <c r="BN2664" s="519">
        <v>283.68987480266549</v>
      </c>
    </row>
    <row r="2665" spans="1:66" x14ac:dyDescent="0.2">
      <c r="A2665" s="633" t="s">
        <v>74</v>
      </c>
      <c r="B2665" s="638">
        <v>2014</v>
      </c>
      <c r="C2665" s="639">
        <v>6</v>
      </c>
      <c r="D2665" s="640">
        <v>12</v>
      </c>
      <c r="E2665" s="594">
        <v>41982</v>
      </c>
      <c r="F2665" s="669" t="s">
        <v>162</v>
      </c>
      <c r="G2665" s="595">
        <v>1</v>
      </c>
      <c r="H2665" s="596" t="s">
        <v>480</v>
      </c>
      <c r="I2665" s="597">
        <v>10</v>
      </c>
      <c r="J2665" s="249" t="s">
        <v>153</v>
      </c>
      <c r="K2665" s="249" t="s">
        <v>470</v>
      </c>
      <c r="L2665" s="247">
        <v>4</v>
      </c>
      <c r="M2665" s="250">
        <v>10.058400000000001</v>
      </c>
      <c r="N2665" s="247">
        <v>169</v>
      </c>
      <c r="O2665" s="251">
        <v>7.0701420062603479E-2</v>
      </c>
      <c r="P2665" s="247" t="s">
        <v>473</v>
      </c>
      <c r="Q2665" s="247">
        <v>175</v>
      </c>
      <c r="R2665" s="251">
        <v>7.3390846890790826E-2</v>
      </c>
      <c r="S2665" s="248">
        <v>14</v>
      </c>
      <c r="T2665" s="247">
        <v>28.000000000000004</v>
      </c>
      <c r="U2665" s="248">
        <v>60.8</v>
      </c>
      <c r="V2665" s="247">
        <v>1</v>
      </c>
      <c r="W2665" s="247">
        <v>12137</v>
      </c>
      <c r="X2665" s="414">
        <v>3.6855808912999999</v>
      </c>
      <c r="Y2665" s="386">
        <v>0</v>
      </c>
      <c r="Z2665" s="387">
        <v>0</v>
      </c>
      <c r="AA2665" s="387">
        <v>16.279658965465398</v>
      </c>
      <c r="AB2665" s="387">
        <v>0</v>
      </c>
      <c r="AC2665" s="387">
        <v>0</v>
      </c>
      <c r="AD2665" s="387">
        <v>86.672904332137776</v>
      </c>
      <c r="AE2665" s="387">
        <v>0</v>
      </c>
      <c r="AF2665" s="387">
        <v>0</v>
      </c>
      <c r="AG2665" s="387">
        <v>0</v>
      </c>
      <c r="AH2665" s="435">
        <v>102.95256329760318</v>
      </c>
      <c r="AI2665" s="252">
        <v>27.349827061981866</v>
      </c>
      <c r="AJ2665" s="242">
        <v>0</v>
      </c>
      <c r="AK2665" s="253">
        <v>0.54129866060172449</v>
      </c>
      <c r="AL2665" s="253">
        <v>0</v>
      </c>
      <c r="AM2665" s="253">
        <v>0</v>
      </c>
      <c r="AN2665" s="242">
        <v>0</v>
      </c>
      <c r="AO2665" s="253">
        <v>109.39930824792749</v>
      </c>
      <c r="AP2665" s="225">
        <v>137.29043397051109</v>
      </c>
      <c r="AQ2665" s="246">
        <v>0</v>
      </c>
      <c r="AR2665" s="386">
        <v>11.745773943583284</v>
      </c>
      <c r="AS2665" s="387">
        <v>0</v>
      </c>
      <c r="AT2665" s="387">
        <v>173.2481307104828</v>
      </c>
      <c r="AU2665" s="387">
        <v>51.594309176301223</v>
      </c>
      <c r="AV2665" s="387">
        <v>0</v>
      </c>
      <c r="AW2665" s="387">
        <v>0</v>
      </c>
      <c r="AX2665" s="387">
        <v>8.1398294827326989</v>
      </c>
      <c r="AY2665" s="387">
        <v>0</v>
      </c>
      <c r="AZ2665" s="379">
        <v>244.72804331309999</v>
      </c>
      <c r="BA2665" s="465">
        <v>0</v>
      </c>
      <c r="BB2665" s="466">
        <v>0</v>
      </c>
      <c r="BC2665" s="466">
        <v>724.77041714251948</v>
      </c>
      <c r="BD2665" s="462">
        <v>724.77041714251948</v>
      </c>
      <c r="BE2665" s="254">
        <v>0</v>
      </c>
      <c r="BF2665" s="255">
        <v>0.81398294827326989</v>
      </c>
      <c r="BG2665" s="255">
        <v>2.8489403189564455</v>
      </c>
      <c r="BH2665" s="255">
        <v>0</v>
      </c>
      <c r="BI2665" s="229">
        <v>3.6629232672297154</v>
      </c>
      <c r="BJ2665" s="522">
        <v>168.49447029256689</v>
      </c>
      <c r="BK2665" s="523">
        <v>162.79658965465401</v>
      </c>
      <c r="BL2665" s="523">
        <v>0</v>
      </c>
      <c r="BM2665" s="523">
        <v>341.87283827477341</v>
      </c>
      <c r="BN2665" s="519">
        <v>673.16389822199426</v>
      </c>
    </row>
    <row r="2666" spans="1:66" x14ac:dyDescent="0.2">
      <c r="A2666" s="633" t="s">
        <v>74</v>
      </c>
      <c r="B2666" s="638">
        <v>2014</v>
      </c>
      <c r="C2666" s="639">
        <v>6</v>
      </c>
      <c r="D2666" s="640">
        <v>12</v>
      </c>
      <c r="E2666" s="594">
        <v>41982</v>
      </c>
      <c r="F2666" s="669" t="s">
        <v>167</v>
      </c>
      <c r="G2666" s="595">
        <v>1</v>
      </c>
      <c r="H2666" s="596" t="s">
        <v>575</v>
      </c>
      <c r="I2666" s="597">
        <v>10</v>
      </c>
      <c r="J2666" s="249" t="s">
        <v>153</v>
      </c>
      <c r="K2666" s="249" t="s">
        <v>470</v>
      </c>
      <c r="L2666" s="247">
        <v>4</v>
      </c>
      <c r="M2666" s="250">
        <v>10.668000000000001</v>
      </c>
      <c r="N2666" s="247">
        <v>173</v>
      </c>
      <c r="O2666" s="251">
        <v>7.2493640356455183E-2</v>
      </c>
      <c r="P2666" s="247" t="s">
        <v>473</v>
      </c>
      <c r="Q2666" s="247">
        <v>175</v>
      </c>
      <c r="R2666" s="251">
        <v>7.3390846890790826E-2</v>
      </c>
      <c r="S2666" s="248">
        <v>14</v>
      </c>
      <c r="T2666" s="247">
        <v>26</v>
      </c>
      <c r="U2666" s="248">
        <v>83.1</v>
      </c>
      <c r="V2666" s="247">
        <v>1</v>
      </c>
      <c r="W2666" s="247">
        <v>11052</v>
      </c>
      <c r="X2666" s="414">
        <v>3.3561044748</v>
      </c>
      <c r="Y2666" s="386">
        <v>0</v>
      </c>
      <c r="Z2666" s="387">
        <v>0</v>
      </c>
      <c r="AA2666" s="387">
        <v>19.069728156723709</v>
      </c>
      <c r="AB2666" s="387">
        <v>0</v>
      </c>
      <c r="AC2666" s="387">
        <v>0</v>
      </c>
      <c r="AD2666" s="387">
        <v>2474.7262972184276</v>
      </c>
      <c r="AE2666" s="387">
        <v>0</v>
      </c>
      <c r="AF2666" s="387">
        <v>97.627473298347013</v>
      </c>
      <c r="AG2666" s="387">
        <v>0</v>
      </c>
      <c r="AH2666" s="435">
        <v>2591.4234986734982</v>
      </c>
      <c r="AI2666" s="252">
        <v>0</v>
      </c>
      <c r="AJ2666" s="242">
        <v>0</v>
      </c>
      <c r="AK2666" s="253">
        <v>0</v>
      </c>
      <c r="AL2666" s="253">
        <v>0</v>
      </c>
      <c r="AM2666" s="253">
        <v>0</v>
      </c>
      <c r="AN2666" s="242">
        <v>0</v>
      </c>
      <c r="AO2666" s="253">
        <v>272.31571807801458</v>
      </c>
      <c r="AP2666" s="225">
        <v>272.31571807801458</v>
      </c>
      <c r="AQ2666" s="246">
        <v>9.5348640783618546</v>
      </c>
      <c r="AR2666" s="386">
        <v>0</v>
      </c>
      <c r="AS2666" s="387">
        <v>0</v>
      </c>
      <c r="AT2666" s="387">
        <v>274.56594600050795</v>
      </c>
      <c r="AU2666" s="387">
        <v>51.802916537739961</v>
      </c>
      <c r="AV2666" s="387">
        <v>0</v>
      </c>
      <c r="AW2666" s="387">
        <v>0</v>
      </c>
      <c r="AX2666" s="387">
        <v>28.604592235085569</v>
      </c>
      <c r="AY2666" s="387">
        <v>0</v>
      </c>
      <c r="AZ2666" s="379">
        <v>354.97345477333351</v>
      </c>
      <c r="BA2666" s="465">
        <v>0</v>
      </c>
      <c r="BB2666" s="466">
        <v>0</v>
      </c>
      <c r="BC2666" s="466">
        <v>808.93786840821986</v>
      </c>
      <c r="BD2666" s="462">
        <v>808.93786840821986</v>
      </c>
      <c r="BE2666" s="254">
        <v>0</v>
      </c>
      <c r="BF2666" s="255">
        <v>1.4302296117542785</v>
      </c>
      <c r="BG2666" s="255">
        <v>1.4302296117542785</v>
      </c>
      <c r="BH2666" s="255">
        <v>0.33372024274266493</v>
      </c>
      <c r="BI2666" s="229">
        <v>3.1941794662512222</v>
      </c>
      <c r="BJ2666" s="522">
        <v>223.11581943366744</v>
      </c>
      <c r="BK2666" s="523">
        <v>209.76700972396083</v>
      </c>
      <c r="BL2666" s="523">
        <v>0</v>
      </c>
      <c r="BM2666" s="523">
        <v>295.58078642921754</v>
      </c>
      <c r="BN2666" s="519">
        <v>728.46361558684589</v>
      </c>
    </row>
    <row r="2667" spans="1:66" x14ac:dyDescent="0.2">
      <c r="A2667" s="633" t="s">
        <v>74</v>
      </c>
      <c r="B2667" s="638">
        <v>2014</v>
      </c>
      <c r="C2667" s="639">
        <v>6</v>
      </c>
      <c r="D2667" s="640">
        <v>12</v>
      </c>
      <c r="E2667" s="594">
        <v>41989</v>
      </c>
      <c r="F2667" s="669" t="s">
        <v>181</v>
      </c>
      <c r="G2667" s="595">
        <v>0</v>
      </c>
      <c r="H2667" s="596" t="s">
        <v>576</v>
      </c>
      <c r="I2667" s="597">
        <v>10</v>
      </c>
      <c r="J2667" s="249" t="s">
        <v>173</v>
      </c>
      <c r="K2667" s="233" t="s">
        <v>475</v>
      </c>
      <c r="L2667" s="247">
        <v>4</v>
      </c>
      <c r="M2667" s="250">
        <v>3.048</v>
      </c>
      <c r="N2667" s="247">
        <v>293</v>
      </c>
      <c r="O2667" s="251">
        <v>0.12740197936047734</v>
      </c>
      <c r="P2667" s="247" t="s">
        <v>473</v>
      </c>
      <c r="Q2667" s="247">
        <v>304</v>
      </c>
      <c r="R2667" s="251">
        <v>0.13252750821887091</v>
      </c>
      <c r="S2667" s="248">
        <v>12.1</v>
      </c>
      <c r="T2667" s="247">
        <v>23</v>
      </c>
      <c r="U2667" s="248">
        <v>109</v>
      </c>
      <c r="V2667" s="247">
        <v>1</v>
      </c>
      <c r="W2667" s="247">
        <v>13863</v>
      </c>
      <c r="X2667" s="414">
        <v>4.2097065087000001</v>
      </c>
      <c r="Y2667" s="386">
        <v>6.3329830582970681</v>
      </c>
      <c r="Z2667" s="387">
        <v>0</v>
      </c>
      <c r="AA2667" s="387">
        <v>38.007400199832368</v>
      </c>
      <c r="AB2667" s="387">
        <v>145.75837976635711</v>
      </c>
      <c r="AC2667" s="387">
        <v>0</v>
      </c>
      <c r="AD2667" s="387">
        <v>461.61412820203896</v>
      </c>
      <c r="AE2667" s="387">
        <v>0</v>
      </c>
      <c r="AF2667" s="387">
        <v>324.29814220506961</v>
      </c>
      <c r="AG2667" s="387">
        <v>0</v>
      </c>
      <c r="AH2667" s="435">
        <v>976.01103343159502</v>
      </c>
      <c r="AI2667" s="252">
        <v>55.870878293753577</v>
      </c>
      <c r="AJ2667" s="242">
        <v>0</v>
      </c>
      <c r="AK2667" s="253">
        <v>15.480889193894225</v>
      </c>
      <c r="AL2667" s="253">
        <v>0</v>
      </c>
      <c r="AM2667" s="253">
        <v>0</v>
      </c>
      <c r="AN2667" s="242">
        <v>0</v>
      </c>
      <c r="AO2667" s="253">
        <v>199.5388510491199</v>
      </c>
      <c r="AP2667" s="225">
        <v>270.8906185367677</v>
      </c>
      <c r="AQ2667" s="246">
        <v>11.877312562447615</v>
      </c>
      <c r="AR2667" s="386">
        <v>380.48495701298435</v>
      </c>
      <c r="AS2667" s="387">
        <v>0</v>
      </c>
      <c r="AT2667" s="387">
        <v>847.61253370651161</v>
      </c>
      <c r="AU2667" s="387">
        <v>881.90233507429798</v>
      </c>
      <c r="AV2667" s="387">
        <v>0</v>
      </c>
      <c r="AW2667" s="387">
        <v>0</v>
      </c>
      <c r="AX2667" s="387">
        <v>47.509250249790462</v>
      </c>
      <c r="AY2667" s="387">
        <v>0</v>
      </c>
      <c r="AZ2667" s="379">
        <v>2157.5090760435846</v>
      </c>
      <c r="BA2667" s="465">
        <v>0</v>
      </c>
      <c r="BB2667" s="466">
        <v>0</v>
      </c>
      <c r="BC2667" s="466">
        <v>1033.6112484344412</v>
      </c>
      <c r="BD2667" s="462">
        <v>1033.6112484344412</v>
      </c>
      <c r="BE2667" s="254">
        <v>0</v>
      </c>
      <c r="BF2667" s="255">
        <v>3.3256475174853324</v>
      </c>
      <c r="BG2667" s="255">
        <v>44.421148983554076</v>
      </c>
      <c r="BH2667" s="255">
        <v>4.1570593968566651</v>
      </c>
      <c r="BI2667" s="229">
        <v>51.903855897896072</v>
      </c>
      <c r="BJ2667" s="522">
        <v>257.97522885636215</v>
      </c>
      <c r="BK2667" s="523">
        <v>380.07400199832369</v>
      </c>
      <c r="BL2667" s="523">
        <v>9.501850049958092</v>
      </c>
      <c r="BM2667" s="523">
        <v>342.06660179849132</v>
      </c>
      <c r="BN2667" s="519">
        <v>989.6176827031353</v>
      </c>
    </row>
    <row r="2668" spans="1:66" x14ac:dyDescent="0.2">
      <c r="A2668" s="633" t="s">
        <v>74</v>
      </c>
      <c r="B2668" s="638">
        <v>2014</v>
      </c>
      <c r="C2668" s="639">
        <v>6</v>
      </c>
      <c r="D2668" s="640">
        <v>12</v>
      </c>
      <c r="E2668" s="594">
        <v>41990</v>
      </c>
      <c r="F2668" s="669" t="s">
        <v>182</v>
      </c>
      <c r="G2668" s="595">
        <v>0</v>
      </c>
      <c r="H2668" s="596" t="s">
        <v>532</v>
      </c>
      <c r="I2668" s="597">
        <v>10</v>
      </c>
      <c r="J2668" s="249" t="s">
        <v>179</v>
      </c>
      <c r="K2668" s="233" t="s">
        <v>475</v>
      </c>
      <c r="L2668" s="247">
        <v>4</v>
      </c>
      <c r="M2668" s="250">
        <v>11.8872</v>
      </c>
      <c r="N2668" s="247">
        <v>204</v>
      </c>
      <c r="O2668" s="251">
        <v>8.647774235527772E-2</v>
      </c>
      <c r="P2668" s="247" t="s">
        <v>473</v>
      </c>
      <c r="Q2668" s="247">
        <v>193</v>
      </c>
      <c r="R2668" s="251">
        <v>8.1497259757187052E-2</v>
      </c>
      <c r="S2668" s="248">
        <v>11.6</v>
      </c>
      <c r="T2668" s="247">
        <v>16</v>
      </c>
      <c r="U2668" s="248">
        <v>159</v>
      </c>
      <c r="V2668" s="247">
        <v>1</v>
      </c>
      <c r="W2668" s="247">
        <v>13741</v>
      </c>
      <c r="X2668" s="414">
        <v>4.1726593908999998</v>
      </c>
      <c r="Y2668" s="386">
        <v>0</v>
      </c>
      <c r="Z2668" s="387">
        <v>0</v>
      </c>
      <c r="AA2668" s="387">
        <v>95.862125931569054</v>
      </c>
      <c r="AB2668" s="387">
        <v>18.381562647378367</v>
      </c>
      <c r="AC2668" s="387">
        <v>0</v>
      </c>
      <c r="AD2668" s="387">
        <v>159.49061201864799</v>
      </c>
      <c r="AE2668" s="387">
        <v>0</v>
      </c>
      <c r="AF2668" s="387">
        <v>61.345769213333462</v>
      </c>
      <c r="AG2668" s="387">
        <v>0</v>
      </c>
      <c r="AH2668" s="435">
        <v>335.08006981092888</v>
      </c>
      <c r="AI2668" s="252">
        <v>281.83465023881303</v>
      </c>
      <c r="AJ2668" s="242">
        <v>0</v>
      </c>
      <c r="AK2668" s="253">
        <v>0.79685392180616776</v>
      </c>
      <c r="AL2668" s="253">
        <v>0</v>
      </c>
      <c r="AM2668" s="253">
        <v>1.2042679570153363</v>
      </c>
      <c r="AN2668" s="242">
        <v>0</v>
      </c>
      <c r="AO2668" s="253">
        <v>120.78627867377699</v>
      </c>
      <c r="AP2668" s="225">
        <v>404.62205079141154</v>
      </c>
      <c r="AQ2668" s="246">
        <v>17.974148612169195</v>
      </c>
      <c r="AR2668" s="386">
        <v>60.518958377173689</v>
      </c>
      <c r="AS2668" s="387">
        <v>0</v>
      </c>
      <c r="AT2668" s="387">
        <v>67.510902187307494</v>
      </c>
      <c r="AU2668" s="387">
        <v>141.05512692543311</v>
      </c>
      <c r="AV2668" s="387">
        <v>0</v>
      </c>
      <c r="AW2668" s="387">
        <v>0</v>
      </c>
      <c r="AX2668" s="387">
        <v>131.81042315590744</v>
      </c>
      <c r="AY2668" s="387">
        <v>0</v>
      </c>
      <c r="AZ2668" s="379">
        <v>400.8954106458217</v>
      </c>
      <c r="BA2668" s="465">
        <v>0.23965531482892263</v>
      </c>
      <c r="BB2668" s="466">
        <v>0</v>
      </c>
      <c r="BC2668" s="466">
        <v>452.94854502666362</v>
      </c>
      <c r="BD2668" s="462">
        <v>453.18820034149252</v>
      </c>
      <c r="BE2668" s="254">
        <v>0</v>
      </c>
      <c r="BF2668" s="255">
        <v>50.92675440114607</v>
      </c>
      <c r="BG2668" s="255">
        <v>2.9956914353615325</v>
      </c>
      <c r="BH2668" s="255">
        <v>1.2581904028518438</v>
      </c>
      <c r="BI2668" s="229">
        <v>55.180636239359451</v>
      </c>
      <c r="BJ2668" s="522">
        <v>625.50037170348799</v>
      </c>
      <c r="BK2668" s="523">
        <v>527.24169262362966</v>
      </c>
      <c r="BL2668" s="523">
        <v>0</v>
      </c>
      <c r="BM2668" s="523">
        <v>1833.3631584412583</v>
      </c>
      <c r="BN2668" s="519">
        <v>2986.1052227683758</v>
      </c>
    </row>
    <row r="2669" spans="1:66" x14ac:dyDescent="0.2">
      <c r="A2669" s="633" t="s">
        <v>74</v>
      </c>
      <c r="B2669" s="638">
        <v>2014</v>
      </c>
      <c r="C2669" s="639">
        <v>6</v>
      </c>
      <c r="D2669" s="640">
        <v>12</v>
      </c>
      <c r="E2669" s="594">
        <v>41989</v>
      </c>
      <c r="F2669" s="669" t="s">
        <v>184</v>
      </c>
      <c r="G2669" s="595">
        <v>0</v>
      </c>
      <c r="H2669" s="596" t="s">
        <v>577</v>
      </c>
      <c r="I2669" s="597">
        <v>10</v>
      </c>
      <c r="J2669" s="249" t="s">
        <v>179</v>
      </c>
      <c r="K2669" s="233" t="s">
        <v>475</v>
      </c>
      <c r="L2669" s="247">
        <v>2</v>
      </c>
      <c r="M2669" s="250">
        <v>12.4968</v>
      </c>
      <c r="N2669" s="247">
        <v>1041</v>
      </c>
      <c r="O2669" s="251">
        <v>0.49493630294264024</v>
      </c>
      <c r="P2669" s="247" t="s">
        <v>473</v>
      </c>
      <c r="Q2669" s="247">
        <v>1080</v>
      </c>
      <c r="R2669" s="251">
        <v>0.5148182389285656</v>
      </c>
      <c r="S2669" s="248">
        <v>13.6</v>
      </c>
      <c r="T2669" s="247">
        <v>63</v>
      </c>
      <c r="U2669" s="248">
        <v>28.3</v>
      </c>
      <c r="V2669" s="247">
        <v>1</v>
      </c>
      <c r="W2669" s="247">
        <v>18444</v>
      </c>
      <c r="X2669" s="414">
        <v>5.6007954156000004</v>
      </c>
      <c r="Y2669" s="386">
        <v>0</v>
      </c>
      <c r="Z2669" s="387">
        <v>0</v>
      </c>
      <c r="AA2669" s="387">
        <v>1517.6415793236779</v>
      </c>
      <c r="AB2669" s="387">
        <v>195.55722334533186</v>
      </c>
      <c r="AC2669" s="387">
        <v>0</v>
      </c>
      <c r="AD2669" s="387">
        <v>121.19885652478892</v>
      </c>
      <c r="AE2669" s="387">
        <v>0</v>
      </c>
      <c r="AF2669" s="387">
        <v>10390.499684724815</v>
      </c>
      <c r="AG2669" s="387">
        <v>0</v>
      </c>
      <c r="AH2669" s="435">
        <v>12224.897343918614</v>
      </c>
      <c r="AI2669" s="252">
        <v>0</v>
      </c>
      <c r="AJ2669" s="242">
        <v>0</v>
      </c>
      <c r="AK2669" s="253">
        <v>15.744013743903833</v>
      </c>
      <c r="AL2669" s="253">
        <v>0</v>
      </c>
      <c r="AM2669" s="253">
        <v>0</v>
      </c>
      <c r="AN2669" s="242">
        <v>0</v>
      </c>
      <c r="AO2669" s="253">
        <v>112.18406554360628</v>
      </c>
      <c r="AP2669" s="225">
        <v>127.92807928751012</v>
      </c>
      <c r="AQ2669" s="246">
        <v>0</v>
      </c>
      <c r="AR2669" s="386">
        <v>162.05680312334098</v>
      </c>
      <c r="AS2669" s="387">
        <v>0</v>
      </c>
      <c r="AT2669" s="387">
        <v>729.63350680828592</v>
      </c>
      <c r="AU2669" s="387">
        <v>5810.2209749280519</v>
      </c>
      <c r="AV2669" s="387">
        <v>0</v>
      </c>
      <c r="AW2669" s="387">
        <v>0</v>
      </c>
      <c r="AX2669" s="387">
        <v>728.46795807536546</v>
      </c>
      <c r="AY2669" s="387">
        <v>0</v>
      </c>
      <c r="AZ2669" s="379">
        <v>7430.3792429350442</v>
      </c>
      <c r="BA2669" s="465">
        <v>0.36423397903768279</v>
      </c>
      <c r="BB2669" s="466">
        <v>0</v>
      </c>
      <c r="BC2669" s="466">
        <v>382.44567798956683</v>
      </c>
      <c r="BD2669" s="462">
        <v>382.80991196860452</v>
      </c>
      <c r="BE2669" s="254">
        <v>0</v>
      </c>
      <c r="BF2669" s="255">
        <v>0.30352831586473561</v>
      </c>
      <c r="BG2669" s="255">
        <v>6.0705663172947126</v>
      </c>
      <c r="BH2669" s="255">
        <v>3.1870473165797235</v>
      </c>
      <c r="BI2669" s="229">
        <v>9.5611419497391719</v>
      </c>
      <c r="BJ2669" s="522">
        <v>10.927019371130482</v>
      </c>
      <c r="BK2669" s="523">
        <v>230.68152005719907</v>
      </c>
      <c r="BL2669" s="523">
        <v>157.83472424966254</v>
      </c>
      <c r="BM2669" s="523">
        <v>21.246982110531494</v>
      </c>
      <c r="BN2669" s="519">
        <v>420.69024578852361</v>
      </c>
    </row>
    <row r="2670" spans="1:66" x14ac:dyDescent="0.2">
      <c r="A2670" s="633" t="s">
        <v>74</v>
      </c>
      <c r="B2670" s="638">
        <v>2014</v>
      </c>
      <c r="C2670" s="639">
        <v>6</v>
      </c>
      <c r="D2670" s="640">
        <v>12</v>
      </c>
      <c r="E2670" s="594">
        <v>41989</v>
      </c>
      <c r="F2670" s="669" t="s">
        <v>190</v>
      </c>
      <c r="G2670" s="595">
        <v>0</v>
      </c>
      <c r="H2670" s="596" t="s">
        <v>578</v>
      </c>
      <c r="I2670" s="597">
        <v>10</v>
      </c>
      <c r="J2670" s="249" t="s">
        <v>179</v>
      </c>
      <c r="K2670" s="233" t="s">
        <v>475</v>
      </c>
      <c r="L2670" s="247">
        <v>2</v>
      </c>
      <c r="M2670" s="250">
        <v>10.668000000000001</v>
      </c>
      <c r="N2670" s="247">
        <v>553</v>
      </c>
      <c r="O2670" s="251">
        <v>0.25143621470017152</v>
      </c>
      <c r="P2670" s="247" t="s">
        <v>473</v>
      </c>
      <c r="Q2670" s="247">
        <v>557</v>
      </c>
      <c r="R2670" s="251">
        <v>0.25338349294966916</v>
      </c>
      <c r="S2670" s="248">
        <v>13.2</v>
      </c>
      <c r="T2670" s="247">
        <v>28.999999999999996</v>
      </c>
      <c r="U2670" s="248">
        <v>97.8</v>
      </c>
      <c r="V2670" s="247">
        <v>1</v>
      </c>
      <c r="W2670" s="247">
        <v>12331</v>
      </c>
      <c r="X2670" s="414">
        <v>3.7444918819000002</v>
      </c>
      <c r="Y2670" s="386">
        <v>0</v>
      </c>
      <c r="Z2670" s="387">
        <v>0</v>
      </c>
      <c r="AA2670" s="387">
        <v>17.803928749029414</v>
      </c>
      <c r="AB2670" s="387">
        <v>0</v>
      </c>
      <c r="AC2670" s="387">
        <v>0</v>
      </c>
      <c r="AD2670" s="387">
        <v>7061.7146911575292</v>
      </c>
      <c r="AE2670" s="387">
        <v>0</v>
      </c>
      <c r="AF2670" s="387">
        <v>2704.033992509464</v>
      </c>
      <c r="AG2670" s="387">
        <v>0</v>
      </c>
      <c r="AH2670" s="435">
        <v>9783.5526124160224</v>
      </c>
      <c r="AI2670" s="252">
        <v>0</v>
      </c>
      <c r="AJ2670" s="242">
        <v>0</v>
      </c>
      <c r="AK2670" s="253">
        <v>5.3278256781470521</v>
      </c>
      <c r="AL2670" s="253">
        <v>0</v>
      </c>
      <c r="AM2670" s="253">
        <v>0</v>
      </c>
      <c r="AN2670" s="242">
        <v>0</v>
      </c>
      <c r="AO2670" s="253">
        <v>14.955300149184707</v>
      </c>
      <c r="AP2670" s="225">
        <v>20.283125827331759</v>
      </c>
      <c r="AQ2670" s="246">
        <v>4.4509821872573534</v>
      </c>
      <c r="AR2670" s="386">
        <v>12.845534592424723</v>
      </c>
      <c r="AS2670" s="387">
        <v>0</v>
      </c>
      <c r="AT2670" s="387">
        <v>356.64830070055723</v>
      </c>
      <c r="AU2670" s="387">
        <v>467.52226698513789</v>
      </c>
      <c r="AV2670" s="387">
        <v>0</v>
      </c>
      <c r="AW2670" s="387">
        <v>0</v>
      </c>
      <c r="AX2670" s="387">
        <v>0</v>
      </c>
      <c r="AY2670" s="387">
        <v>0</v>
      </c>
      <c r="AZ2670" s="379">
        <v>837.01610227811989</v>
      </c>
      <c r="BA2670" s="465">
        <v>0.17803928749029413</v>
      </c>
      <c r="BB2670" s="466">
        <v>0</v>
      </c>
      <c r="BC2670" s="466">
        <v>14.955300149184707</v>
      </c>
      <c r="BD2670" s="462">
        <v>15.133339436675001</v>
      </c>
      <c r="BE2670" s="254">
        <v>0</v>
      </c>
      <c r="BF2670" s="255">
        <v>0</v>
      </c>
      <c r="BG2670" s="255">
        <v>0</v>
      </c>
      <c r="BH2670" s="255">
        <v>1.5578437655400739</v>
      </c>
      <c r="BI2670" s="229">
        <v>1.5578437655400739</v>
      </c>
      <c r="BJ2670" s="522">
        <v>0</v>
      </c>
      <c r="BK2670" s="523">
        <v>0</v>
      </c>
      <c r="BL2670" s="523">
        <v>0</v>
      </c>
      <c r="BM2670" s="523">
        <v>4.4509821872573534</v>
      </c>
      <c r="BN2670" s="519">
        <v>4.4509821872573534</v>
      </c>
    </row>
    <row r="2671" spans="1:66" x14ac:dyDescent="0.2">
      <c r="A2671" s="633" t="s">
        <v>74</v>
      </c>
      <c r="B2671" s="638">
        <v>2014</v>
      </c>
      <c r="C2671" s="639">
        <v>6</v>
      </c>
      <c r="D2671" s="640">
        <v>12</v>
      </c>
      <c r="E2671" s="594">
        <v>41977</v>
      </c>
      <c r="F2671" s="669" t="s">
        <v>193</v>
      </c>
      <c r="G2671" s="595">
        <v>1</v>
      </c>
      <c r="H2671" s="596" t="s">
        <v>579</v>
      </c>
      <c r="I2671" s="597">
        <v>10</v>
      </c>
      <c r="J2671" s="249" t="s">
        <v>118</v>
      </c>
      <c r="K2671" s="249" t="s">
        <v>470</v>
      </c>
      <c r="L2671" s="247">
        <v>1</v>
      </c>
      <c r="M2671" s="250">
        <v>8.8391999999999999</v>
      </c>
      <c r="N2671" s="247">
        <v>11641</v>
      </c>
      <c r="O2671" s="251">
        <v>6.6163180177525849</v>
      </c>
      <c r="P2671" s="247" t="s">
        <v>471</v>
      </c>
      <c r="Q2671" s="247">
        <v>12848</v>
      </c>
      <c r="R2671" s="251">
        <v>7.3614060446802103</v>
      </c>
      <c r="S2671" s="248">
        <v>14.9</v>
      </c>
      <c r="T2671" s="247">
        <v>66</v>
      </c>
      <c r="U2671" s="248">
        <v>12.7</v>
      </c>
      <c r="V2671" s="247">
        <v>1</v>
      </c>
      <c r="W2671" s="247">
        <v>13913</v>
      </c>
      <c r="X2671" s="414">
        <v>4.2248897536999994</v>
      </c>
      <c r="Y2671" s="386">
        <v>1882.5501090771027</v>
      </c>
      <c r="Z2671" s="387">
        <v>0</v>
      </c>
      <c r="AA2671" s="387">
        <v>0</v>
      </c>
      <c r="AB2671" s="387">
        <v>0</v>
      </c>
      <c r="AC2671" s="387">
        <v>0</v>
      </c>
      <c r="AD2671" s="387">
        <v>231.02772464343343</v>
      </c>
      <c r="AE2671" s="387">
        <v>0</v>
      </c>
      <c r="AF2671" s="387">
        <v>0</v>
      </c>
      <c r="AG2671" s="387">
        <v>62.703805805740288</v>
      </c>
      <c r="AH2671" s="435">
        <v>2176.2816395262762</v>
      </c>
      <c r="AI2671" s="252">
        <v>13.25478373748269</v>
      </c>
      <c r="AJ2671" s="242">
        <v>0</v>
      </c>
      <c r="AK2671" s="253">
        <v>0</v>
      </c>
      <c r="AL2671" s="253">
        <v>6.2960222753042787</v>
      </c>
      <c r="AM2671" s="253">
        <v>0.79292009858155388</v>
      </c>
      <c r="AN2671" s="242">
        <v>0</v>
      </c>
      <c r="AO2671" s="253">
        <v>0</v>
      </c>
      <c r="AP2671" s="225">
        <v>20.343726111368522</v>
      </c>
      <c r="AQ2671" s="246">
        <v>0</v>
      </c>
      <c r="AR2671" s="386">
        <v>11.384912460230669</v>
      </c>
      <c r="AS2671" s="387">
        <v>0</v>
      </c>
      <c r="AT2671" s="387">
        <v>9.8779697853144821</v>
      </c>
      <c r="AU2671" s="387">
        <v>0</v>
      </c>
      <c r="AV2671" s="387">
        <v>128.35048919129071</v>
      </c>
      <c r="AW2671" s="387">
        <v>5.1322838221621963</v>
      </c>
      <c r="AX2671" s="387">
        <v>0</v>
      </c>
      <c r="AY2671" s="387">
        <v>0</v>
      </c>
      <c r="AZ2671" s="379">
        <v>154.74565525899806</v>
      </c>
      <c r="BA2671" s="465">
        <v>0</v>
      </c>
      <c r="BB2671" s="466">
        <v>0</v>
      </c>
      <c r="BC2671" s="466">
        <v>39.764351212448069</v>
      </c>
      <c r="BD2671" s="462">
        <v>39.764351212448069</v>
      </c>
      <c r="BE2671" s="254">
        <v>0</v>
      </c>
      <c r="BF2671" s="255">
        <v>0</v>
      </c>
      <c r="BG2671" s="255">
        <v>0</v>
      </c>
      <c r="BH2671" s="255">
        <v>0</v>
      </c>
      <c r="BI2671" s="229">
        <v>0</v>
      </c>
      <c r="BJ2671" s="522">
        <v>0</v>
      </c>
      <c r="BK2671" s="523">
        <v>0</v>
      </c>
      <c r="BL2671" s="523">
        <v>0</v>
      </c>
      <c r="BM2671" s="523">
        <v>0</v>
      </c>
      <c r="BN2671" s="519">
        <v>0</v>
      </c>
    </row>
    <row r="2672" spans="1:66" x14ac:dyDescent="0.2">
      <c r="A2672" s="633" t="s">
        <v>74</v>
      </c>
      <c r="B2672" s="638">
        <v>2014</v>
      </c>
      <c r="C2672" s="639">
        <v>6</v>
      </c>
      <c r="D2672" s="640">
        <v>12</v>
      </c>
      <c r="E2672" s="594">
        <v>41977</v>
      </c>
      <c r="F2672" s="669" t="s">
        <v>198</v>
      </c>
      <c r="G2672" s="595">
        <v>1</v>
      </c>
      <c r="H2672" s="596" t="s">
        <v>580</v>
      </c>
      <c r="I2672" s="597">
        <v>10</v>
      </c>
      <c r="J2672" s="249" t="s">
        <v>118</v>
      </c>
      <c r="K2672" s="249" t="s">
        <v>470</v>
      </c>
      <c r="L2672" s="247">
        <v>1</v>
      </c>
      <c r="M2672" s="250">
        <v>13.411200000000001</v>
      </c>
      <c r="N2672" s="247">
        <v>10398</v>
      </c>
      <c r="O2672" s="251">
        <v>5.8564243387795765</v>
      </c>
      <c r="P2672" s="247" t="s">
        <v>472</v>
      </c>
      <c r="Q2672" s="247">
        <v>11272</v>
      </c>
      <c r="R2672" s="251">
        <v>6.38992520055747</v>
      </c>
      <c r="S2672" s="248">
        <v>14.9</v>
      </c>
      <c r="T2672" s="247">
        <v>60</v>
      </c>
      <c r="U2672" s="248">
        <v>14.7</v>
      </c>
      <c r="V2672" s="247">
        <v>1</v>
      </c>
      <c r="W2672" s="247">
        <v>12283</v>
      </c>
      <c r="X2672" s="414">
        <v>3.7299159667000001</v>
      </c>
      <c r="Y2672" s="386">
        <v>3468.9753823366386</v>
      </c>
      <c r="Z2672" s="387">
        <v>0</v>
      </c>
      <c r="AA2672" s="387">
        <v>0</v>
      </c>
      <c r="AB2672" s="387">
        <v>0</v>
      </c>
      <c r="AC2672" s="387">
        <v>0</v>
      </c>
      <c r="AD2672" s="387">
        <v>757.69982270326477</v>
      </c>
      <c r="AE2672" s="387">
        <v>0</v>
      </c>
      <c r="AF2672" s="387">
        <v>0</v>
      </c>
      <c r="AG2672" s="387">
        <v>49.717384606585121</v>
      </c>
      <c r="AH2672" s="435">
        <v>4276.3925896464889</v>
      </c>
      <c r="AI2672" s="252">
        <v>0</v>
      </c>
      <c r="AJ2672" s="242">
        <v>0</v>
      </c>
      <c r="AK2672" s="253">
        <v>0</v>
      </c>
      <c r="AL2672" s="253">
        <v>1.6640231903556646</v>
      </c>
      <c r="AM2672" s="253">
        <v>0</v>
      </c>
      <c r="AN2672" s="242">
        <v>0</v>
      </c>
      <c r="AO2672" s="253">
        <v>10.509620149614722</v>
      </c>
      <c r="AP2672" s="225">
        <v>12.173643339970386</v>
      </c>
      <c r="AQ2672" s="246">
        <v>9.3835894192988594</v>
      </c>
      <c r="AR2672" s="386">
        <v>0</v>
      </c>
      <c r="AS2672" s="387">
        <v>0</v>
      </c>
      <c r="AT2672" s="387">
        <v>27.412592556911736</v>
      </c>
      <c r="AU2672" s="387">
        <v>0</v>
      </c>
      <c r="AV2672" s="387">
        <v>94.499001178619054</v>
      </c>
      <c r="AW2672" s="387">
        <v>0</v>
      </c>
      <c r="AX2672" s="387">
        <v>0</v>
      </c>
      <c r="AY2672" s="387">
        <v>24.860256234862447</v>
      </c>
      <c r="AZ2672" s="379">
        <v>146.77184997039325</v>
      </c>
      <c r="BA2672" s="465">
        <v>0</v>
      </c>
      <c r="BB2672" s="466">
        <v>0</v>
      </c>
      <c r="BC2672" s="466">
        <v>21.019240299229445</v>
      </c>
      <c r="BD2672" s="462">
        <v>21.019240299229445</v>
      </c>
      <c r="BE2672" s="254">
        <v>0</v>
      </c>
      <c r="BF2672" s="255">
        <v>0</v>
      </c>
      <c r="BG2672" s="255">
        <v>0</v>
      </c>
      <c r="BH2672" s="255">
        <v>0</v>
      </c>
      <c r="BI2672" s="229">
        <v>0</v>
      </c>
      <c r="BJ2672" s="522">
        <v>0</v>
      </c>
      <c r="BK2672" s="523">
        <v>0</v>
      </c>
      <c r="BL2672" s="523">
        <v>0</v>
      </c>
      <c r="BM2672" s="523">
        <v>3.1278631397662866</v>
      </c>
      <c r="BN2672" s="519">
        <v>3.1278631397662866</v>
      </c>
    </row>
    <row r="2673" spans="1:66" x14ac:dyDescent="0.2">
      <c r="A2673" s="633" t="s">
        <v>74</v>
      </c>
      <c r="B2673" s="638">
        <v>2014</v>
      </c>
      <c r="C2673" s="639">
        <v>6</v>
      </c>
      <c r="D2673" s="640">
        <v>12</v>
      </c>
      <c r="E2673" s="594">
        <v>41983</v>
      </c>
      <c r="F2673" s="669" t="s">
        <v>203</v>
      </c>
      <c r="G2673" s="595">
        <v>1</v>
      </c>
      <c r="H2673" s="596" t="s">
        <v>581</v>
      </c>
      <c r="I2673" s="597">
        <v>10</v>
      </c>
      <c r="J2673" s="249" t="s">
        <v>204</v>
      </c>
      <c r="K2673" s="249" t="s">
        <v>470</v>
      </c>
      <c r="L2673" s="247">
        <v>4</v>
      </c>
      <c r="M2673" s="250">
        <v>14.325600000000001</v>
      </c>
      <c r="N2673" s="247">
        <v>2162</v>
      </c>
      <c r="O2673" s="251">
        <v>1.0828566332884308</v>
      </c>
      <c r="P2673" s="247" t="s">
        <v>472</v>
      </c>
      <c r="Q2673" s="247">
        <v>2235</v>
      </c>
      <c r="R2673" s="251">
        <v>1.1220931194589423</v>
      </c>
      <c r="S2673" s="248">
        <v>13.9</v>
      </c>
      <c r="T2673" s="247">
        <v>107</v>
      </c>
      <c r="U2673" s="248">
        <v>9.4</v>
      </c>
      <c r="V2673" s="247">
        <v>1</v>
      </c>
      <c r="W2673" s="247">
        <v>12334</v>
      </c>
      <c r="X2673" s="414">
        <v>3.7454028766</v>
      </c>
      <c r="Y2673" s="386">
        <v>264.79180816465117</v>
      </c>
      <c r="Z2673" s="387">
        <v>0</v>
      </c>
      <c r="AA2673" s="387">
        <v>0</v>
      </c>
      <c r="AB2673" s="387">
        <v>19.659300327883983</v>
      </c>
      <c r="AC2673" s="387">
        <v>0</v>
      </c>
      <c r="AD2673" s="387">
        <v>976.55395707932053</v>
      </c>
      <c r="AE2673" s="387">
        <v>0</v>
      </c>
      <c r="AF2673" s="387">
        <v>0</v>
      </c>
      <c r="AG2673" s="387">
        <v>0</v>
      </c>
      <c r="AH2673" s="435">
        <v>1261.0050655718555</v>
      </c>
      <c r="AI2673" s="252">
        <v>10.76519705047102</v>
      </c>
      <c r="AJ2673" s="242">
        <v>0</v>
      </c>
      <c r="AK2673" s="253">
        <v>0</v>
      </c>
      <c r="AL2673" s="253">
        <v>0.21306119162390563</v>
      </c>
      <c r="AM2673" s="253">
        <v>0</v>
      </c>
      <c r="AN2673" s="242">
        <v>0</v>
      </c>
      <c r="AO2673" s="253">
        <v>21.53039410094204</v>
      </c>
      <c r="AP2673" s="225">
        <v>32.508652343036964</v>
      </c>
      <c r="AQ2673" s="246">
        <v>6.4078553871851316</v>
      </c>
      <c r="AR2673" s="386">
        <v>11.558169154635181</v>
      </c>
      <c r="AS2673" s="387">
        <v>0</v>
      </c>
      <c r="AT2673" s="387">
        <v>172.48665131224939</v>
      </c>
      <c r="AU2673" s="387">
        <v>2.9011565265480681</v>
      </c>
      <c r="AV2673" s="387">
        <v>1.8614819899772805</v>
      </c>
      <c r="AW2673" s="387">
        <v>0</v>
      </c>
      <c r="AX2673" s="387">
        <v>0</v>
      </c>
      <c r="AY2673" s="387">
        <v>0</v>
      </c>
      <c r="AZ2673" s="379">
        <v>188.80745898340993</v>
      </c>
      <c r="BA2673" s="465">
        <v>0</v>
      </c>
      <c r="BB2673" s="466">
        <v>0</v>
      </c>
      <c r="BC2673" s="466">
        <v>43.06078820188408</v>
      </c>
      <c r="BD2673" s="462">
        <v>43.06078820188408</v>
      </c>
      <c r="BE2673" s="254">
        <v>0</v>
      </c>
      <c r="BF2673" s="255">
        <v>0</v>
      </c>
      <c r="BG2673" s="255">
        <v>0.32039276935925659</v>
      </c>
      <c r="BH2673" s="255">
        <v>0</v>
      </c>
      <c r="BI2673" s="229">
        <v>0.32039276935925659</v>
      </c>
      <c r="BJ2673" s="522">
        <v>18.262387853477627</v>
      </c>
      <c r="BK2673" s="523">
        <v>6.4078553871851316</v>
      </c>
      <c r="BL2673" s="523">
        <v>0</v>
      </c>
      <c r="BM2673" s="523">
        <v>19.223566161555397</v>
      </c>
      <c r="BN2673" s="519">
        <v>43.893809402218153</v>
      </c>
    </row>
    <row r="2674" spans="1:66" x14ac:dyDescent="0.2">
      <c r="A2674" s="633" t="s">
        <v>74</v>
      </c>
      <c r="B2674" s="638">
        <v>2014</v>
      </c>
      <c r="C2674" s="639">
        <v>6</v>
      </c>
      <c r="D2674" s="640">
        <v>12</v>
      </c>
      <c r="E2674" s="594">
        <v>41988</v>
      </c>
      <c r="F2674" s="669" t="s">
        <v>209</v>
      </c>
      <c r="G2674" s="595">
        <v>1</v>
      </c>
      <c r="H2674" s="596" t="s">
        <v>582</v>
      </c>
      <c r="I2674" s="597">
        <v>10</v>
      </c>
      <c r="J2674" s="249" t="s">
        <v>204</v>
      </c>
      <c r="K2674" s="249" t="s">
        <v>470</v>
      </c>
      <c r="L2674" s="247">
        <v>4</v>
      </c>
      <c r="M2674" s="250">
        <v>11.5824</v>
      </c>
      <c r="N2674" s="247">
        <v>664</v>
      </c>
      <c r="O2674" s="251">
        <v>0.3058219566455167</v>
      </c>
      <c r="P2674" s="247" t="s">
        <v>473</v>
      </c>
      <c r="Q2674" s="247">
        <v>667</v>
      </c>
      <c r="R2674" s="251">
        <v>0.30730134640506412</v>
      </c>
      <c r="S2674" s="248">
        <v>12.8</v>
      </c>
      <c r="T2674" s="247">
        <v>63</v>
      </c>
      <c r="U2674" s="248">
        <v>14.3</v>
      </c>
      <c r="V2674" s="247">
        <v>1</v>
      </c>
      <c r="W2674" s="247">
        <v>9863</v>
      </c>
      <c r="X2674" s="414">
        <v>2.9950469087</v>
      </c>
      <c r="Y2674" s="386">
        <v>44.506815440115709</v>
      </c>
      <c r="Z2674" s="387">
        <v>0</v>
      </c>
      <c r="AA2674" s="387">
        <v>9.5395596270744214</v>
      </c>
      <c r="AB2674" s="387">
        <v>14.633684467932163</v>
      </c>
      <c r="AC2674" s="387">
        <v>0</v>
      </c>
      <c r="AD2674" s="387">
        <v>1218.9267709090609</v>
      </c>
      <c r="AE2674" s="387">
        <v>0</v>
      </c>
      <c r="AF2674" s="387">
        <v>8.1396292518012494</v>
      </c>
      <c r="AG2674" s="387">
        <v>0</v>
      </c>
      <c r="AH2674" s="435">
        <v>1295.7464596959846</v>
      </c>
      <c r="AI2674" s="252">
        <v>0</v>
      </c>
      <c r="AJ2674" s="242">
        <v>0</v>
      </c>
      <c r="AK2674" s="253">
        <v>0</v>
      </c>
      <c r="AL2674" s="253">
        <v>0</v>
      </c>
      <c r="AM2674" s="253">
        <v>0</v>
      </c>
      <c r="AN2674" s="242">
        <v>0</v>
      </c>
      <c r="AO2674" s="253">
        <v>56.092610607197578</v>
      </c>
      <c r="AP2674" s="225">
        <v>56.092610607197578</v>
      </c>
      <c r="AQ2674" s="246">
        <v>0</v>
      </c>
      <c r="AR2674" s="386">
        <v>37.855357490138076</v>
      </c>
      <c r="AS2674" s="387">
        <v>0</v>
      </c>
      <c r="AT2674" s="387">
        <v>220.95528008229772</v>
      </c>
      <c r="AU2674" s="387">
        <v>8.6380712423158883</v>
      </c>
      <c r="AV2674" s="387">
        <v>0</v>
      </c>
      <c r="AW2674" s="387">
        <v>0</v>
      </c>
      <c r="AX2674" s="387">
        <v>4.7697798135372107</v>
      </c>
      <c r="AY2674" s="387">
        <v>0</v>
      </c>
      <c r="AZ2674" s="379">
        <v>272.21848862828887</v>
      </c>
      <c r="BA2674" s="465">
        <v>0</v>
      </c>
      <c r="BB2674" s="466">
        <v>0</v>
      </c>
      <c r="BC2674" s="466">
        <v>320.52920346970058</v>
      </c>
      <c r="BD2674" s="462">
        <v>320.52920346970058</v>
      </c>
      <c r="BE2674" s="254">
        <v>0</v>
      </c>
      <c r="BF2674" s="255">
        <v>0</v>
      </c>
      <c r="BG2674" s="255">
        <v>3.3388458694760477</v>
      </c>
      <c r="BH2674" s="255">
        <v>0.16694229347380238</v>
      </c>
      <c r="BI2674" s="229">
        <v>3.50578816294985</v>
      </c>
      <c r="BJ2674" s="522">
        <v>27.187744937162098</v>
      </c>
      <c r="BK2674" s="523">
        <v>9.5395596270744214</v>
      </c>
      <c r="BL2674" s="523">
        <v>0</v>
      </c>
      <c r="BM2674" s="523">
        <v>45.31290822860349</v>
      </c>
      <c r="BN2674" s="519">
        <v>82.040212792840009</v>
      </c>
    </row>
    <row r="2675" spans="1:66" x14ac:dyDescent="0.2">
      <c r="A2675" s="633" t="s">
        <v>74</v>
      </c>
      <c r="B2675" s="638">
        <v>2014</v>
      </c>
      <c r="C2675" s="639">
        <v>6</v>
      </c>
      <c r="D2675" s="640">
        <v>12</v>
      </c>
      <c r="E2675" s="594">
        <v>41988</v>
      </c>
      <c r="F2675" s="669" t="s">
        <v>214</v>
      </c>
      <c r="G2675" s="595">
        <v>1</v>
      </c>
      <c r="H2675" s="596" t="s">
        <v>571</v>
      </c>
      <c r="I2675" s="597">
        <v>10</v>
      </c>
      <c r="J2675" s="249" t="s">
        <v>204</v>
      </c>
      <c r="K2675" s="249" t="s">
        <v>470</v>
      </c>
      <c r="L2675" s="247">
        <v>4</v>
      </c>
      <c r="M2675" s="250">
        <v>13.411200000000001</v>
      </c>
      <c r="N2675" s="247">
        <v>315</v>
      </c>
      <c r="O2675" s="251">
        <v>0.13766612106924936</v>
      </c>
      <c r="P2675" s="247" t="s">
        <v>473</v>
      </c>
      <c r="Q2675" s="247">
        <v>308</v>
      </c>
      <c r="R2675" s="251">
        <v>0.1343946036960873</v>
      </c>
      <c r="S2675" s="248">
        <v>12.5</v>
      </c>
      <c r="T2675" s="247">
        <v>33</v>
      </c>
      <c r="U2675" s="248">
        <v>40.1</v>
      </c>
      <c r="V2675" s="247">
        <v>1</v>
      </c>
      <c r="W2675" s="247">
        <v>8921</v>
      </c>
      <c r="X2675" s="414">
        <v>2.7089945729</v>
      </c>
      <c r="Y2675" s="386">
        <v>29.523868670722653</v>
      </c>
      <c r="Z2675" s="387">
        <v>0</v>
      </c>
      <c r="AA2675" s="387">
        <v>14.765625741796773</v>
      </c>
      <c r="AB2675" s="387">
        <v>22.650469887916252</v>
      </c>
      <c r="AC2675" s="387">
        <v>0</v>
      </c>
      <c r="AD2675" s="387">
        <v>1542.7642571930228</v>
      </c>
      <c r="AE2675" s="387">
        <v>0</v>
      </c>
      <c r="AF2675" s="387">
        <v>0</v>
      </c>
      <c r="AG2675" s="387">
        <v>0</v>
      </c>
      <c r="AH2675" s="435">
        <v>1609.7042214934584</v>
      </c>
      <c r="AI2675" s="252">
        <v>49.612502492437159</v>
      </c>
      <c r="AJ2675" s="242">
        <v>0</v>
      </c>
      <c r="AK2675" s="253">
        <v>0</v>
      </c>
      <c r="AL2675" s="253">
        <v>0.49095705591474276</v>
      </c>
      <c r="AM2675" s="253">
        <v>0</v>
      </c>
      <c r="AN2675" s="242">
        <v>0</v>
      </c>
      <c r="AO2675" s="253">
        <v>161.24063310042075</v>
      </c>
      <c r="AP2675" s="225">
        <v>211.34409264877266</v>
      </c>
      <c r="AQ2675" s="246">
        <v>7.3828128708983867</v>
      </c>
      <c r="AR2675" s="386">
        <v>42.613595890825486</v>
      </c>
      <c r="AS2675" s="387">
        <v>5.5371096531737898</v>
      </c>
      <c r="AT2675" s="387">
        <v>189.48727514447799</v>
      </c>
      <c r="AU2675" s="387">
        <v>6.6851370545984885</v>
      </c>
      <c r="AV2675" s="387">
        <v>0</v>
      </c>
      <c r="AW2675" s="387">
        <v>0</v>
      </c>
      <c r="AX2675" s="387">
        <v>73.828128708983868</v>
      </c>
      <c r="AY2675" s="387">
        <v>0</v>
      </c>
      <c r="AZ2675" s="379">
        <v>318.15124645205964</v>
      </c>
      <c r="BA2675" s="465">
        <v>0</v>
      </c>
      <c r="BB2675" s="466">
        <v>0</v>
      </c>
      <c r="BC2675" s="466">
        <v>651.1640952132376</v>
      </c>
      <c r="BD2675" s="462">
        <v>651.1640952132376</v>
      </c>
      <c r="BE2675" s="254">
        <v>0</v>
      </c>
      <c r="BF2675" s="255">
        <v>2.2148438612695163</v>
      </c>
      <c r="BG2675" s="255">
        <v>3.6914064354491938</v>
      </c>
      <c r="BH2675" s="255">
        <v>0</v>
      </c>
      <c r="BI2675" s="229">
        <v>5.90625029671871</v>
      </c>
      <c r="BJ2675" s="522">
        <v>115.17188078601482</v>
      </c>
      <c r="BK2675" s="523">
        <v>103.35938019257742</v>
      </c>
      <c r="BL2675" s="523">
        <v>0</v>
      </c>
      <c r="BM2675" s="523">
        <v>151.34766385341695</v>
      </c>
      <c r="BN2675" s="519">
        <v>369.87892483200915</v>
      </c>
    </row>
    <row r="2676" spans="1:66" x14ac:dyDescent="0.2">
      <c r="A2676" s="633" t="s">
        <v>74</v>
      </c>
      <c r="B2676" s="638">
        <v>2014</v>
      </c>
      <c r="C2676" s="639">
        <v>6</v>
      </c>
      <c r="D2676" s="640">
        <v>12</v>
      </c>
      <c r="E2676" s="594">
        <v>41983</v>
      </c>
      <c r="F2676" s="669" t="s">
        <v>225</v>
      </c>
      <c r="G2676" s="595">
        <v>1</v>
      </c>
      <c r="H2676" s="596" t="s">
        <v>583</v>
      </c>
      <c r="I2676" s="597">
        <v>10</v>
      </c>
      <c r="J2676" s="249" t="s">
        <v>204</v>
      </c>
      <c r="K2676" s="249" t="s">
        <v>470</v>
      </c>
      <c r="L2676" s="247">
        <v>4</v>
      </c>
      <c r="M2676" s="250">
        <v>12.192</v>
      </c>
      <c r="N2676" s="247">
        <v>412</v>
      </c>
      <c r="O2676" s="251">
        <v>0.18348724536787847</v>
      </c>
      <c r="P2676" s="247" t="s">
        <v>473</v>
      </c>
      <c r="Q2676" s="247">
        <v>418</v>
      </c>
      <c r="R2676" s="251">
        <v>0.18634872333031721</v>
      </c>
      <c r="S2676" s="248">
        <v>14</v>
      </c>
      <c r="T2676" s="247">
        <v>180</v>
      </c>
      <c r="U2676" s="248">
        <v>3.4</v>
      </c>
      <c r="V2676" s="247">
        <v>1</v>
      </c>
      <c r="W2676" s="247">
        <v>13719</v>
      </c>
      <c r="X2676" s="414">
        <v>4.1659787630999991</v>
      </c>
      <c r="Y2676" s="386">
        <v>19.198369590459716</v>
      </c>
      <c r="Z2676" s="387">
        <v>0</v>
      </c>
      <c r="AA2676" s="387">
        <v>19.203170383055479</v>
      </c>
      <c r="AB2676" s="387">
        <v>36.822079209508878</v>
      </c>
      <c r="AC2676" s="387">
        <v>0</v>
      </c>
      <c r="AD2676" s="387">
        <v>5150.2230856391398</v>
      </c>
      <c r="AE2676" s="387">
        <v>0</v>
      </c>
      <c r="AF2676" s="387">
        <v>0</v>
      </c>
      <c r="AG2676" s="387">
        <v>0</v>
      </c>
      <c r="AH2676" s="435">
        <v>5225.4467048221641</v>
      </c>
      <c r="AI2676" s="252">
        <v>0</v>
      </c>
      <c r="AJ2676" s="242">
        <v>0</v>
      </c>
      <c r="AK2676" s="253">
        <v>0.63850541523659476</v>
      </c>
      <c r="AL2676" s="253">
        <v>0</v>
      </c>
      <c r="AM2676" s="253">
        <v>0</v>
      </c>
      <c r="AN2676" s="242">
        <v>0</v>
      </c>
      <c r="AO2676" s="253">
        <v>72.587984047949703</v>
      </c>
      <c r="AP2676" s="225">
        <v>73.226489463186297</v>
      </c>
      <c r="AQ2676" s="246">
        <v>4.8007925957638697</v>
      </c>
      <c r="AR2676" s="386">
        <v>110.84069945099623</v>
      </c>
      <c r="AS2676" s="387">
        <v>0</v>
      </c>
      <c r="AT2676" s="387">
        <v>928.63651496898842</v>
      </c>
      <c r="AU2676" s="387">
        <v>0</v>
      </c>
      <c r="AV2676" s="387">
        <v>0</v>
      </c>
      <c r="AW2676" s="387">
        <v>0</v>
      </c>
      <c r="AX2676" s="387">
        <v>0</v>
      </c>
      <c r="AY2676" s="387">
        <v>0</v>
      </c>
      <c r="AZ2676" s="379">
        <v>1039.4772144199846</v>
      </c>
      <c r="BA2676" s="465">
        <v>9.6015851915277395E-2</v>
      </c>
      <c r="BB2676" s="466">
        <v>0</v>
      </c>
      <c r="BC2676" s="466">
        <v>108.88197607192457</v>
      </c>
      <c r="BD2676" s="462">
        <v>108.97799192383985</v>
      </c>
      <c r="BE2676" s="254">
        <v>0</v>
      </c>
      <c r="BF2676" s="255">
        <v>0.72011888936458046</v>
      </c>
      <c r="BG2676" s="255">
        <v>7.921307783010386</v>
      </c>
      <c r="BH2676" s="255">
        <v>0</v>
      </c>
      <c r="BI2676" s="229">
        <v>8.6414266723749655</v>
      </c>
      <c r="BJ2676" s="522">
        <v>27.364517795854059</v>
      </c>
      <c r="BK2676" s="523">
        <v>105.61743710680514</v>
      </c>
      <c r="BL2676" s="523">
        <v>0</v>
      </c>
      <c r="BM2676" s="523">
        <v>96.015851915277395</v>
      </c>
      <c r="BN2676" s="519">
        <v>228.99780681793658</v>
      </c>
    </row>
    <row r="2677" spans="1:66" x14ac:dyDescent="0.2">
      <c r="A2677" s="633" t="s">
        <v>74</v>
      </c>
      <c r="B2677" s="638">
        <v>2014</v>
      </c>
      <c r="C2677" s="639">
        <v>6</v>
      </c>
      <c r="D2677" s="640">
        <v>12</v>
      </c>
      <c r="E2677" s="594">
        <v>41983</v>
      </c>
      <c r="F2677" s="669" t="s">
        <v>229</v>
      </c>
      <c r="G2677" s="595">
        <v>1</v>
      </c>
      <c r="H2677" s="596" t="s">
        <v>584</v>
      </c>
      <c r="I2677" s="597">
        <v>10</v>
      </c>
      <c r="J2677" s="249" t="s">
        <v>220</v>
      </c>
      <c r="K2677" s="249" t="s">
        <v>470</v>
      </c>
      <c r="L2677" s="247">
        <v>2</v>
      </c>
      <c r="M2677" s="250">
        <v>11.5824</v>
      </c>
      <c r="N2677" s="247">
        <v>484</v>
      </c>
      <c r="O2677" s="251">
        <v>0.21800869137296056</v>
      </c>
      <c r="P2677" s="247" t="s">
        <v>473</v>
      </c>
      <c r="Q2677" s="247">
        <v>483</v>
      </c>
      <c r="R2677" s="251">
        <v>0.21752660113390276</v>
      </c>
      <c r="S2677" s="248">
        <v>14</v>
      </c>
      <c r="T2677" s="247">
        <v>240</v>
      </c>
      <c r="U2677" s="248">
        <v>3</v>
      </c>
      <c r="V2677" s="247">
        <v>1</v>
      </c>
      <c r="W2677" s="247">
        <v>20387</v>
      </c>
      <c r="X2677" s="414">
        <v>6.1908163163000003</v>
      </c>
      <c r="Y2677" s="386">
        <v>0</v>
      </c>
      <c r="Z2677" s="387">
        <v>0</v>
      </c>
      <c r="AA2677" s="387">
        <v>0</v>
      </c>
      <c r="AB2677" s="387">
        <v>63.433314757867549</v>
      </c>
      <c r="AC2677" s="387">
        <v>0</v>
      </c>
      <c r="AD2677" s="387">
        <v>3123.4601403190723</v>
      </c>
      <c r="AE2677" s="387">
        <v>0</v>
      </c>
      <c r="AF2677" s="387">
        <v>8.8208076625082263</v>
      </c>
      <c r="AG2677" s="387">
        <v>0</v>
      </c>
      <c r="AH2677" s="435">
        <v>3195.7142627394483</v>
      </c>
      <c r="AI2677" s="252">
        <v>0</v>
      </c>
      <c r="AJ2677" s="242">
        <v>0</v>
      </c>
      <c r="AK2677" s="253">
        <v>0.68746992037128296</v>
      </c>
      <c r="AL2677" s="253">
        <v>0</v>
      </c>
      <c r="AM2677" s="253">
        <v>0</v>
      </c>
      <c r="AN2677" s="242">
        <v>0</v>
      </c>
      <c r="AO2677" s="253">
        <v>8.6838305731109422</v>
      </c>
      <c r="AP2677" s="225">
        <v>9.3713004934822255</v>
      </c>
      <c r="AQ2677" s="246">
        <v>18.091313693981128</v>
      </c>
      <c r="AR2677" s="386">
        <v>369.21011434015173</v>
      </c>
      <c r="AS2677" s="387">
        <v>0</v>
      </c>
      <c r="AT2677" s="387">
        <v>2015.8789022929291</v>
      </c>
      <c r="AU2677" s="387">
        <v>14.04144389991421</v>
      </c>
      <c r="AV2677" s="387">
        <v>0</v>
      </c>
      <c r="AW2677" s="387">
        <v>0</v>
      </c>
      <c r="AX2677" s="387">
        <v>0</v>
      </c>
      <c r="AY2677" s="387">
        <v>0</v>
      </c>
      <c r="AZ2677" s="379">
        <v>2399.1304605329951</v>
      </c>
      <c r="BA2677" s="465">
        <v>0</v>
      </c>
      <c r="BB2677" s="466">
        <v>0</v>
      </c>
      <c r="BC2677" s="466">
        <v>117.23171273699771</v>
      </c>
      <c r="BD2677" s="462">
        <v>117.23171273699771</v>
      </c>
      <c r="BE2677" s="254">
        <v>0</v>
      </c>
      <c r="BF2677" s="255">
        <v>0.51689467697088942</v>
      </c>
      <c r="BG2677" s="255">
        <v>12.147024908815903</v>
      </c>
      <c r="BH2677" s="255">
        <v>0.18091313693981131</v>
      </c>
      <c r="BI2677" s="229">
        <v>12.844832722726602</v>
      </c>
      <c r="BJ2677" s="522">
        <v>38.767100772816697</v>
      </c>
      <c r="BK2677" s="523">
        <v>144.73050955184902</v>
      </c>
      <c r="BL2677" s="523">
        <v>5.168946769708894</v>
      </c>
      <c r="BM2677" s="523">
        <v>124.05472247301344</v>
      </c>
      <c r="BN2677" s="519">
        <v>312.72127956738802</v>
      </c>
    </row>
    <row r="2678" spans="1:66" x14ac:dyDescent="0.2">
      <c r="A2678" s="633" t="s">
        <v>74</v>
      </c>
      <c r="B2678" s="638">
        <v>2014</v>
      </c>
      <c r="C2678" s="639">
        <v>6</v>
      </c>
      <c r="D2678" s="640">
        <v>12</v>
      </c>
      <c r="E2678" s="594">
        <v>41983</v>
      </c>
      <c r="F2678" s="669" t="s">
        <v>234</v>
      </c>
      <c r="G2678" s="595">
        <v>1</v>
      </c>
      <c r="H2678" s="596" t="s">
        <v>585</v>
      </c>
      <c r="I2678" s="597">
        <v>10</v>
      </c>
      <c r="J2678" s="249" t="s">
        <v>220</v>
      </c>
      <c r="K2678" s="249" t="s">
        <v>470</v>
      </c>
      <c r="L2678" s="247">
        <v>2</v>
      </c>
      <c r="M2678" s="250">
        <v>11.5824</v>
      </c>
      <c r="N2678" s="247">
        <v>904</v>
      </c>
      <c r="O2678" s="251">
        <v>0.42553001604040502</v>
      </c>
      <c r="P2678" s="247" t="s">
        <v>473</v>
      </c>
      <c r="Q2678" s="247">
        <v>906</v>
      </c>
      <c r="R2678" s="251">
        <v>0.42653810395191477</v>
      </c>
      <c r="S2678" s="248">
        <v>14.2</v>
      </c>
      <c r="T2678" s="247">
        <v>200</v>
      </c>
      <c r="U2678" s="248">
        <v>5.3</v>
      </c>
      <c r="V2678" s="247">
        <v>1</v>
      </c>
      <c r="W2678" s="247">
        <v>10724</v>
      </c>
      <c r="X2678" s="414">
        <v>3.2565023875999999</v>
      </c>
      <c r="Y2678" s="386">
        <v>39.296148065873446</v>
      </c>
      <c r="Z2678" s="387">
        <v>0</v>
      </c>
      <c r="AA2678" s="387">
        <v>0</v>
      </c>
      <c r="AB2678" s="387">
        <v>482.36291979434759</v>
      </c>
      <c r="AC2678" s="387">
        <v>0</v>
      </c>
      <c r="AD2678" s="387">
        <v>7912.833135980226</v>
      </c>
      <c r="AE2678" s="387">
        <v>0</v>
      </c>
      <c r="AF2678" s="387">
        <v>167.6891139645237</v>
      </c>
      <c r="AG2678" s="387">
        <v>0</v>
      </c>
      <c r="AH2678" s="435">
        <v>8602.1813178049706</v>
      </c>
      <c r="AI2678" s="252">
        <v>0</v>
      </c>
      <c r="AJ2678" s="242">
        <v>0</v>
      </c>
      <c r="AK2678" s="253">
        <v>5.8811564434671819</v>
      </c>
      <c r="AL2678" s="253">
        <v>0</v>
      </c>
      <c r="AM2678" s="253">
        <v>0</v>
      </c>
      <c r="AN2678" s="242">
        <v>0</v>
      </c>
      <c r="AO2678" s="253">
        <v>49.525527944986791</v>
      </c>
      <c r="AP2678" s="225">
        <v>55.406684388453975</v>
      </c>
      <c r="AQ2678" s="246">
        <v>4.9132468199391663</v>
      </c>
      <c r="AR2678" s="386">
        <v>2580.6927186666867</v>
      </c>
      <c r="AS2678" s="387">
        <v>0</v>
      </c>
      <c r="AT2678" s="387">
        <v>2946.5134238920773</v>
      </c>
      <c r="AU2678" s="387">
        <v>186.85568980910639</v>
      </c>
      <c r="AV2678" s="387">
        <v>22.836771219077242</v>
      </c>
      <c r="AW2678" s="387">
        <v>0</v>
      </c>
      <c r="AX2678" s="387">
        <v>9.8264936398783327</v>
      </c>
      <c r="AY2678" s="387">
        <v>0</v>
      </c>
      <c r="AZ2678" s="379">
        <v>5746.7250972268257</v>
      </c>
      <c r="BA2678" s="465">
        <v>0</v>
      </c>
      <c r="BB2678" s="466">
        <v>0</v>
      </c>
      <c r="BC2678" s="466">
        <v>231.11913040993835</v>
      </c>
      <c r="BD2678" s="462">
        <v>231.11913040993835</v>
      </c>
      <c r="BE2678" s="254">
        <v>0</v>
      </c>
      <c r="BF2678" s="255">
        <v>2.4566234099695827</v>
      </c>
      <c r="BG2678" s="255">
        <v>33.41007837558633</v>
      </c>
      <c r="BH2678" s="255">
        <v>1.3757091095829668</v>
      </c>
      <c r="BI2678" s="229">
        <v>37.242410895138875</v>
      </c>
      <c r="BJ2678" s="522">
        <v>170.98098933388295</v>
      </c>
      <c r="BK2678" s="523">
        <v>982.64936398783323</v>
      </c>
      <c r="BL2678" s="523">
        <v>4.9132468199391663</v>
      </c>
      <c r="BM2678" s="523">
        <v>181.7901323377491</v>
      </c>
      <c r="BN2678" s="519">
        <v>1340.3337324794045</v>
      </c>
    </row>
    <row r="2679" spans="1:66" x14ac:dyDescent="0.2">
      <c r="A2679" s="633" t="s">
        <v>74</v>
      </c>
      <c r="B2679" s="638">
        <v>2014</v>
      </c>
      <c r="C2679" s="639">
        <v>6</v>
      </c>
      <c r="D2679" s="640">
        <v>12</v>
      </c>
      <c r="E2679" s="594">
        <v>41988</v>
      </c>
      <c r="F2679" s="669" t="s">
        <v>248</v>
      </c>
      <c r="G2679" s="595">
        <v>0</v>
      </c>
      <c r="H2679" s="596" t="s">
        <v>586</v>
      </c>
      <c r="I2679" s="597">
        <v>10</v>
      </c>
      <c r="J2679" s="249" t="s">
        <v>204</v>
      </c>
      <c r="K2679" s="249" t="s">
        <v>470</v>
      </c>
      <c r="L2679" s="247">
        <v>4</v>
      </c>
      <c r="M2679" s="250">
        <v>7.62</v>
      </c>
      <c r="N2679" s="247">
        <v>268</v>
      </c>
      <c r="O2679" s="251">
        <v>0.1158041664695116</v>
      </c>
      <c r="P2679" s="247" t="s">
        <v>473</v>
      </c>
      <c r="Q2679" s="247">
        <v>267</v>
      </c>
      <c r="R2679" s="251">
        <v>0.11534179117555113</v>
      </c>
      <c r="S2679" s="248">
        <v>12.3</v>
      </c>
      <c r="T2679" s="247">
        <v>77</v>
      </c>
      <c r="U2679" s="248">
        <v>12.5</v>
      </c>
      <c r="V2679" s="247">
        <v>1</v>
      </c>
      <c r="W2679" s="247">
        <v>11299</v>
      </c>
      <c r="X2679" s="414">
        <v>3.4311097050999999</v>
      </c>
      <c r="Y2679" s="386">
        <v>0</v>
      </c>
      <c r="Z2679" s="387">
        <v>0</v>
      </c>
      <c r="AA2679" s="387">
        <v>55.958572153671241</v>
      </c>
      <c r="AB2679" s="387">
        <v>0</v>
      </c>
      <c r="AC2679" s="387">
        <v>0</v>
      </c>
      <c r="AD2679" s="387">
        <v>46.550537210335264</v>
      </c>
      <c r="AE2679" s="387">
        <v>0</v>
      </c>
      <c r="AF2679" s="387">
        <v>0</v>
      </c>
      <c r="AG2679" s="387">
        <v>0</v>
      </c>
      <c r="AH2679" s="435">
        <v>102.50910936400651</v>
      </c>
      <c r="AI2679" s="252">
        <v>0</v>
      </c>
      <c r="AJ2679" s="242">
        <v>0</v>
      </c>
      <c r="AK2679" s="253">
        <v>0</v>
      </c>
      <c r="AL2679" s="253">
        <v>0</v>
      </c>
      <c r="AM2679" s="253">
        <v>0</v>
      </c>
      <c r="AN2679" s="242">
        <v>0</v>
      </c>
      <c r="AO2679" s="253">
        <v>152.76690197952246</v>
      </c>
      <c r="AP2679" s="225">
        <v>152.76690197952246</v>
      </c>
      <c r="AQ2679" s="246">
        <v>3.4974107596044526</v>
      </c>
      <c r="AR2679" s="386">
        <v>75.701455891638389</v>
      </c>
      <c r="AS2679" s="387">
        <v>20.984464557626715</v>
      </c>
      <c r="AT2679" s="387">
        <v>332.78562859788286</v>
      </c>
      <c r="AU2679" s="387">
        <v>6.333810885643663</v>
      </c>
      <c r="AV2679" s="387">
        <v>0</v>
      </c>
      <c r="AW2679" s="387">
        <v>0</v>
      </c>
      <c r="AX2679" s="387">
        <v>48.963750634462336</v>
      </c>
      <c r="AY2679" s="387">
        <v>0</v>
      </c>
      <c r="AZ2679" s="379">
        <v>484.76911056725396</v>
      </c>
      <c r="BA2679" s="465">
        <v>0</v>
      </c>
      <c r="BB2679" s="466">
        <v>0</v>
      </c>
      <c r="BC2679" s="466">
        <v>1257.3891162929929</v>
      </c>
      <c r="BD2679" s="462">
        <v>1257.3891162929929</v>
      </c>
      <c r="BE2679" s="254">
        <v>0</v>
      </c>
      <c r="BF2679" s="255">
        <v>0.69948215192089058</v>
      </c>
      <c r="BG2679" s="255">
        <v>12.240937658615586</v>
      </c>
      <c r="BH2679" s="255">
        <v>0</v>
      </c>
      <c r="BI2679" s="229">
        <v>12.940419810536476</v>
      </c>
      <c r="BJ2679" s="522">
        <v>744.94849179574828</v>
      </c>
      <c r="BK2679" s="523">
        <v>2532.1253899536237</v>
      </c>
      <c r="BL2679" s="523">
        <v>3.4974107596044526</v>
      </c>
      <c r="BM2679" s="523">
        <v>633.03134748840591</v>
      </c>
      <c r="BN2679" s="519">
        <v>3913.6026399973825</v>
      </c>
    </row>
    <row r="2680" spans="1:66" ht="15" x14ac:dyDescent="0.25">
      <c r="A2680" s="641" t="s">
        <v>253</v>
      </c>
      <c r="B2680" s="646">
        <v>2015</v>
      </c>
      <c r="C2680" s="635">
        <v>1</v>
      </c>
      <c r="D2680" s="635">
        <v>6</v>
      </c>
      <c r="E2680" s="586">
        <v>42158</v>
      </c>
      <c r="F2680" s="667" t="s">
        <v>254</v>
      </c>
      <c r="G2680" s="587" t="s">
        <v>587</v>
      </c>
      <c r="H2680" s="588" t="s">
        <v>675</v>
      </c>
      <c r="I2680" s="589">
        <v>10</v>
      </c>
      <c r="J2680" s="232" t="s">
        <v>89</v>
      </c>
      <c r="K2680" s="232" t="s">
        <v>470</v>
      </c>
      <c r="L2680" s="220" t="s">
        <v>676</v>
      </c>
      <c r="M2680" s="200">
        <v>3.048</v>
      </c>
      <c r="N2680" s="220" t="s">
        <v>677</v>
      </c>
      <c r="O2680" s="203">
        <v>24.362262730000001</v>
      </c>
      <c r="P2680" s="220" t="s">
        <v>471</v>
      </c>
      <c r="Q2680" s="220" t="s">
        <v>678</v>
      </c>
      <c r="R2680" s="203">
        <v>25.336524220000001</v>
      </c>
      <c r="S2680" s="212" t="s">
        <v>679</v>
      </c>
      <c r="T2680" s="220" t="s">
        <v>680</v>
      </c>
      <c r="U2680" s="212" t="s">
        <v>681</v>
      </c>
      <c r="V2680" s="220" t="s">
        <v>587</v>
      </c>
      <c r="W2680" s="220">
        <v>17676</v>
      </c>
      <c r="X2680" s="412">
        <v>5.3675807724000002</v>
      </c>
      <c r="Y2680" s="395">
        <v>0</v>
      </c>
      <c r="Z2680" s="396">
        <v>538.69631824974442</v>
      </c>
      <c r="AA2680" s="396">
        <v>0</v>
      </c>
      <c r="AB2680" s="396">
        <v>0</v>
      </c>
      <c r="AC2680" s="396">
        <v>159.28963834068298</v>
      </c>
      <c r="AD2680" s="396">
        <v>0</v>
      </c>
      <c r="AE2680" s="396">
        <v>329.55256287816866</v>
      </c>
      <c r="AF2680" s="396">
        <v>0</v>
      </c>
      <c r="AG2680" s="396">
        <v>0</v>
      </c>
      <c r="AH2680" s="437">
        <v>1027.538519468596</v>
      </c>
      <c r="AI2680" s="285">
        <v>0</v>
      </c>
      <c r="AJ2680" s="286">
        <v>0</v>
      </c>
      <c r="AK2680" s="286">
        <v>0</v>
      </c>
      <c r="AL2680" s="286">
        <v>0</v>
      </c>
      <c r="AM2680" s="286">
        <v>150.8366681994041</v>
      </c>
      <c r="AN2680" s="286">
        <v>0</v>
      </c>
      <c r="AO2680" s="286">
        <v>0</v>
      </c>
      <c r="AP2680" s="287">
        <v>150.8366681994041</v>
      </c>
      <c r="AQ2680" s="288">
        <v>382.29513201763922</v>
      </c>
      <c r="AR2680" s="395">
        <v>5.1078877361245683</v>
      </c>
      <c r="AS2680" s="396">
        <v>90.26412839305371</v>
      </c>
      <c r="AT2680" s="396">
        <v>1449.1958910050887</v>
      </c>
      <c r="AU2680" s="396">
        <v>0</v>
      </c>
      <c r="AV2680" s="396">
        <v>0</v>
      </c>
      <c r="AW2680" s="396">
        <v>773.68039272992007</v>
      </c>
      <c r="AX2680" s="396">
        <v>0</v>
      </c>
      <c r="AY2680" s="396">
        <v>647.08406771622708</v>
      </c>
      <c r="AZ2680" s="379">
        <v>2965.332367580414</v>
      </c>
      <c r="BA2680" s="474">
        <v>0</v>
      </c>
      <c r="BB2680" s="475">
        <v>0</v>
      </c>
      <c r="BC2680" s="475">
        <v>0</v>
      </c>
      <c r="BD2680" s="476">
        <v>0</v>
      </c>
      <c r="BE2680" s="289">
        <v>0</v>
      </c>
      <c r="BF2680" s="290">
        <v>9.9113552745313882</v>
      </c>
      <c r="BG2680" s="290">
        <v>0</v>
      </c>
      <c r="BH2680" s="290">
        <v>0</v>
      </c>
      <c r="BI2680" s="291">
        <v>9.9113552745313882</v>
      </c>
      <c r="BJ2680" s="531">
        <v>0</v>
      </c>
      <c r="BK2680" s="532">
        <v>0</v>
      </c>
      <c r="BL2680" s="532">
        <v>0</v>
      </c>
      <c r="BM2680" s="532">
        <v>0</v>
      </c>
      <c r="BN2680" s="533">
        <v>0</v>
      </c>
    </row>
    <row r="2681" spans="1:66" ht="15" x14ac:dyDescent="0.25">
      <c r="A2681" s="641" t="s">
        <v>253</v>
      </c>
      <c r="B2681" s="646">
        <v>2015</v>
      </c>
      <c r="C2681" s="635">
        <v>2</v>
      </c>
      <c r="D2681" s="635">
        <v>6</v>
      </c>
      <c r="E2681" s="586">
        <v>42173</v>
      </c>
      <c r="F2681" s="667" t="s">
        <v>254</v>
      </c>
      <c r="G2681" s="587" t="s">
        <v>587</v>
      </c>
      <c r="H2681" s="588" t="s">
        <v>478</v>
      </c>
      <c r="I2681" s="589">
        <v>10</v>
      </c>
      <c r="J2681" s="232" t="s">
        <v>89</v>
      </c>
      <c r="K2681" s="232" t="s">
        <v>470</v>
      </c>
      <c r="L2681" s="220" t="s">
        <v>676</v>
      </c>
      <c r="M2681" s="200">
        <v>3.048</v>
      </c>
      <c r="N2681" s="220" t="s">
        <v>876</v>
      </c>
      <c r="O2681" s="203">
        <v>24.26428074</v>
      </c>
      <c r="P2681" s="220" t="s">
        <v>471</v>
      </c>
      <c r="Q2681" s="220" t="s">
        <v>877</v>
      </c>
      <c r="R2681" s="203">
        <v>24.401752680000001</v>
      </c>
      <c r="S2681" s="212" t="s">
        <v>738</v>
      </c>
      <c r="T2681" s="220" t="s">
        <v>680</v>
      </c>
      <c r="U2681" s="212" t="s">
        <v>878</v>
      </c>
      <c r="V2681" s="220" t="s">
        <v>587</v>
      </c>
      <c r="W2681" s="220">
        <v>17705</v>
      </c>
      <c r="X2681" s="412">
        <v>5.3763870545000003</v>
      </c>
      <c r="Y2681" s="395">
        <v>0</v>
      </c>
      <c r="Z2681" s="396">
        <v>116.55410848359708</v>
      </c>
      <c r="AA2681" s="396">
        <v>0</v>
      </c>
      <c r="AB2681" s="396">
        <v>0</v>
      </c>
      <c r="AC2681" s="396">
        <v>50.219598638087596</v>
      </c>
      <c r="AD2681" s="396">
        <v>0</v>
      </c>
      <c r="AE2681" s="396">
        <v>41.012672221104872</v>
      </c>
      <c r="AF2681" s="396">
        <v>0</v>
      </c>
      <c r="AG2681" s="396">
        <v>44.346695575133459</v>
      </c>
      <c r="AH2681" s="437">
        <v>252.13307491792301</v>
      </c>
      <c r="AI2681" s="285">
        <v>0</v>
      </c>
      <c r="AJ2681" s="286">
        <v>0</v>
      </c>
      <c r="AK2681" s="286">
        <v>0</v>
      </c>
      <c r="AL2681" s="286">
        <v>0</v>
      </c>
      <c r="AM2681" s="286">
        <v>55.517766294405838</v>
      </c>
      <c r="AN2681" s="286">
        <v>0</v>
      </c>
      <c r="AO2681" s="286">
        <v>0</v>
      </c>
      <c r="AP2681" s="287">
        <v>55.517766294405838</v>
      </c>
      <c r="AQ2681" s="288">
        <v>119.96904119098701</v>
      </c>
      <c r="AR2681" s="395">
        <v>0</v>
      </c>
      <c r="AS2681" s="396">
        <v>41.84966553173966</v>
      </c>
      <c r="AT2681" s="396">
        <v>541.42307287262668</v>
      </c>
      <c r="AU2681" s="396">
        <v>0</v>
      </c>
      <c r="AV2681" s="396">
        <v>0</v>
      </c>
      <c r="AW2681" s="396">
        <v>79.854741789963498</v>
      </c>
      <c r="AX2681" s="396">
        <v>0</v>
      </c>
      <c r="AY2681" s="396">
        <v>199.57268498776011</v>
      </c>
      <c r="AZ2681" s="379">
        <v>862.7001651820899</v>
      </c>
      <c r="BA2681" s="474">
        <v>0</v>
      </c>
      <c r="BB2681" s="475">
        <v>0</v>
      </c>
      <c r="BC2681" s="475">
        <v>0</v>
      </c>
      <c r="BD2681" s="476">
        <v>0</v>
      </c>
      <c r="BE2681" s="289">
        <v>0</v>
      </c>
      <c r="BF2681" s="290">
        <v>3.0689754723275753</v>
      </c>
      <c r="BG2681" s="290">
        <v>0</v>
      </c>
      <c r="BH2681" s="290">
        <v>0</v>
      </c>
      <c r="BI2681" s="291">
        <v>3.0689754723275753</v>
      </c>
      <c r="BJ2681" s="531">
        <v>0</v>
      </c>
      <c r="BK2681" s="532">
        <v>0</v>
      </c>
      <c r="BL2681" s="532">
        <v>0</v>
      </c>
      <c r="BM2681" s="532">
        <v>0</v>
      </c>
      <c r="BN2681" s="533">
        <v>0</v>
      </c>
    </row>
    <row r="2682" spans="1:66" ht="15" x14ac:dyDescent="0.25">
      <c r="A2682" s="641" t="s">
        <v>253</v>
      </c>
      <c r="B2682" s="646">
        <v>2015</v>
      </c>
      <c r="C2682" s="635">
        <v>1</v>
      </c>
      <c r="D2682" s="635">
        <v>6</v>
      </c>
      <c r="E2682" s="586">
        <v>42158</v>
      </c>
      <c r="F2682" s="667" t="s">
        <v>75</v>
      </c>
      <c r="G2682" s="587" t="s">
        <v>682</v>
      </c>
      <c r="H2682" s="588" t="s">
        <v>619</v>
      </c>
      <c r="I2682" s="589">
        <v>10</v>
      </c>
      <c r="J2682" s="232" t="s">
        <v>257</v>
      </c>
      <c r="K2682" s="232" t="s">
        <v>470</v>
      </c>
      <c r="L2682" s="220" t="s">
        <v>676</v>
      </c>
      <c r="M2682" s="200">
        <v>4.2671999999999999</v>
      </c>
      <c r="N2682" s="220" t="s">
        <v>683</v>
      </c>
      <c r="O2682" s="203">
        <v>20.936230559999998</v>
      </c>
      <c r="P2682" s="220" t="s">
        <v>471</v>
      </c>
      <c r="Q2682" s="220" t="s">
        <v>684</v>
      </c>
      <c r="R2682" s="203">
        <v>20.349071210000002</v>
      </c>
      <c r="S2682" s="212" t="s">
        <v>685</v>
      </c>
      <c r="T2682" s="220" t="s">
        <v>686</v>
      </c>
      <c r="U2682" s="212" t="s">
        <v>687</v>
      </c>
      <c r="V2682" s="220" t="s">
        <v>587</v>
      </c>
      <c r="W2682" s="220">
        <v>19038</v>
      </c>
      <c r="X2682" s="412">
        <v>5.7811723661999999</v>
      </c>
      <c r="Y2682" s="395">
        <v>0</v>
      </c>
      <c r="Z2682" s="396">
        <v>49.035036847782685</v>
      </c>
      <c r="AA2682" s="396">
        <v>0</v>
      </c>
      <c r="AB2682" s="396">
        <v>0</v>
      </c>
      <c r="AC2682" s="396">
        <v>19.719183718947463</v>
      </c>
      <c r="AD2682" s="396">
        <v>8.7487445099730241</v>
      </c>
      <c r="AE2682" s="396">
        <v>0</v>
      </c>
      <c r="AF2682" s="396">
        <v>0</v>
      </c>
      <c r="AG2682" s="396">
        <v>0</v>
      </c>
      <c r="AH2682" s="437">
        <v>77.502965076703163</v>
      </c>
      <c r="AI2682" s="285">
        <v>0</v>
      </c>
      <c r="AJ2682" s="286">
        <v>0</v>
      </c>
      <c r="AK2682" s="286">
        <v>0</v>
      </c>
      <c r="AL2682" s="286">
        <v>0.43710857243666879</v>
      </c>
      <c r="AM2682" s="286">
        <v>74.646969968075609</v>
      </c>
      <c r="AN2682" s="286">
        <v>0</v>
      </c>
      <c r="AO2682" s="286">
        <v>77.299200178274049</v>
      </c>
      <c r="AP2682" s="287">
        <v>152.38327871878633</v>
      </c>
      <c r="AQ2682" s="288">
        <v>108.45551045421102</v>
      </c>
      <c r="AR2682" s="395">
        <v>0</v>
      </c>
      <c r="AS2682" s="396">
        <v>4.9297959297368656</v>
      </c>
      <c r="AT2682" s="396">
        <v>242.76944382520182</v>
      </c>
      <c r="AU2682" s="396">
        <v>0</v>
      </c>
      <c r="AV2682" s="396">
        <v>0</v>
      </c>
      <c r="AW2682" s="396">
        <v>68.412421382268391</v>
      </c>
      <c r="AX2682" s="396">
        <v>0</v>
      </c>
      <c r="AY2682" s="396">
        <v>574.66959806004616</v>
      </c>
      <c r="AZ2682" s="379">
        <v>890.78125919725323</v>
      </c>
      <c r="BA2682" s="474">
        <v>0</v>
      </c>
      <c r="BB2682" s="475">
        <v>0</v>
      </c>
      <c r="BC2682" s="475">
        <v>11.042742882610579</v>
      </c>
      <c r="BD2682" s="476">
        <v>11.042742882610579</v>
      </c>
      <c r="BE2682" s="289">
        <v>0</v>
      </c>
      <c r="BF2682" s="290">
        <v>94.323428788965373</v>
      </c>
      <c r="BG2682" s="290">
        <v>0</v>
      </c>
      <c r="BH2682" s="290">
        <v>0</v>
      </c>
      <c r="BI2682" s="291">
        <v>94.323428788965373</v>
      </c>
      <c r="BJ2682" s="531">
        <v>0</v>
      </c>
      <c r="BK2682" s="532">
        <v>0</v>
      </c>
      <c r="BL2682" s="532">
        <v>0</v>
      </c>
      <c r="BM2682" s="532">
        <v>0</v>
      </c>
      <c r="BN2682" s="533">
        <v>0</v>
      </c>
    </row>
    <row r="2683" spans="1:66" ht="15" x14ac:dyDescent="0.25">
      <c r="A2683" s="641" t="s">
        <v>253</v>
      </c>
      <c r="B2683" s="646">
        <v>2015</v>
      </c>
      <c r="C2683" s="635">
        <v>2</v>
      </c>
      <c r="D2683" s="635">
        <v>6</v>
      </c>
      <c r="E2683" s="586">
        <v>42173</v>
      </c>
      <c r="F2683" s="667" t="s">
        <v>75</v>
      </c>
      <c r="G2683" s="587" t="s">
        <v>682</v>
      </c>
      <c r="H2683" s="588" t="s">
        <v>486</v>
      </c>
      <c r="I2683" s="589">
        <v>10</v>
      </c>
      <c r="J2683" s="232" t="s">
        <v>257</v>
      </c>
      <c r="K2683" s="232" t="s">
        <v>470</v>
      </c>
      <c r="L2683" s="220" t="s">
        <v>676</v>
      </c>
      <c r="M2683" s="200">
        <v>4.2671999999999999</v>
      </c>
      <c r="N2683" s="220" t="s">
        <v>879</v>
      </c>
      <c r="O2683" s="203">
        <v>21.368099430000001</v>
      </c>
      <c r="P2683" s="220" t="s">
        <v>471</v>
      </c>
      <c r="Q2683" s="220" t="s">
        <v>880</v>
      </c>
      <c r="R2683" s="203">
        <v>20.84778099</v>
      </c>
      <c r="S2683" s="212" t="s">
        <v>881</v>
      </c>
      <c r="T2683" s="220" t="s">
        <v>882</v>
      </c>
      <c r="U2683" s="212" t="s">
        <v>883</v>
      </c>
      <c r="V2683" s="220" t="s">
        <v>587</v>
      </c>
      <c r="W2683" s="220">
        <v>17752</v>
      </c>
      <c r="X2683" s="412">
        <v>5.3906593047999998</v>
      </c>
      <c r="Y2683" s="395">
        <v>9.3966242598370489</v>
      </c>
      <c r="Z2683" s="396">
        <v>31.552355729205274</v>
      </c>
      <c r="AA2683" s="396">
        <v>0</v>
      </c>
      <c r="AB2683" s="396">
        <v>0</v>
      </c>
      <c r="AC2683" s="396">
        <v>10.573845753755119</v>
      </c>
      <c r="AD2683" s="396">
        <v>18.765051597664083</v>
      </c>
      <c r="AE2683" s="396">
        <v>51.811844193400084</v>
      </c>
      <c r="AF2683" s="396">
        <v>0</v>
      </c>
      <c r="AG2683" s="396">
        <v>280.11879709322938</v>
      </c>
      <c r="AH2683" s="437">
        <v>402.21851862709099</v>
      </c>
      <c r="AI2683" s="285">
        <v>0</v>
      </c>
      <c r="AJ2683" s="286">
        <v>0</v>
      </c>
      <c r="AK2683" s="286">
        <v>0</v>
      </c>
      <c r="AL2683" s="286">
        <v>0.93754765683295394</v>
      </c>
      <c r="AM2683" s="286">
        <v>34.713935609578058</v>
      </c>
      <c r="AN2683" s="286">
        <v>0</v>
      </c>
      <c r="AO2683" s="286">
        <v>0</v>
      </c>
      <c r="AP2683" s="287">
        <v>35.651483266411013</v>
      </c>
      <c r="AQ2683" s="288">
        <v>119.83691854255801</v>
      </c>
      <c r="AR2683" s="395">
        <v>0</v>
      </c>
      <c r="AS2683" s="396">
        <v>5.2869228768775596</v>
      </c>
      <c r="AT2683" s="396">
        <v>198.57682325552111</v>
      </c>
      <c r="AU2683" s="396">
        <v>0</v>
      </c>
      <c r="AV2683" s="396">
        <v>0</v>
      </c>
      <c r="AW2683" s="396">
        <v>36.684195535027762</v>
      </c>
      <c r="AX2683" s="396">
        <v>0</v>
      </c>
      <c r="AY2683" s="396">
        <v>1092.532038660994</v>
      </c>
      <c r="AZ2683" s="379">
        <v>1333.0799803284203</v>
      </c>
      <c r="BA2683" s="474">
        <v>0</v>
      </c>
      <c r="BB2683" s="475">
        <v>0.23164412206278892</v>
      </c>
      <c r="BC2683" s="475">
        <v>0</v>
      </c>
      <c r="BD2683" s="476">
        <v>0.23164412206278892</v>
      </c>
      <c r="BE2683" s="289">
        <v>0</v>
      </c>
      <c r="BF2683" s="290">
        <v>31.016614211015014</v>
      </c>
      <c r="BG2683" s="290">
        <v>0</v>
      </c>
      <c r="BH2683" s="290">
        <v>0</v>
      </c>
      <c r="BI2683" s="291">
        <v>31.016614211015014</v>
      </c>
      <c r="BJ2683" s="531">
        <v>0</v>
      </c>
      <c r="BK2683" s="532">
        <v>0</v>
      </c>
      <c r="BL2683" s="532">
        <v>0</v>
      </c>
      <c r="BM2683" s="532">
        <v>0</v>
      </c>
      <c r="BN2683" s="533">
        <v>0</v>
      </c>
    </row>
    <row r="2684" spans="1:66" ht="15" x14ac:dyDescent="0.25">
      <c r="A2684" s="641" t="s">
        <v>253</v>
      </c>
      <c r="B2684" s="646">
        <v>2015</v>
      </c>
      <c r="C2684" s="635">
        <v>1</v>
      </c>
      <c r="D2684" s="635">
        <v>6</v>
      </c>
      <c r="E2684" s="586">
        <v>42158</v>
      </c>
      <c r="F2684" s="667" t="s">
        <v>83</v>
      </c>
      <c r="G2684" s="587" t="s">
        <v>587</v>
      </c>
      <c r="H2684" s="588" t="s">
        <v>688</v>
      </c>
      <c r="I2684" s="589">
        <v>10</v>
      </c>
      <c r="J2684" s="232" t="s">
        <v>89</v>
      </c>
      <c r="K2684" s="232" t="s">
        <v>470</v>
      </c>
      <c r="L2684" s="220" t="s">
        <v>676</v>
      </c>
      <c r="M2684" s="200">
        <v>4.2671999999999999</v>
      </c>
      <c r="N2684" s="220" t="s">
        <v>689</v>
      </c>
      <c r="O2684" s="203">
        <v>14.2747191</v>
      </c>
      <c r="P2684" s="220" t="s">
        <v>471</v>
      </c>
      <c r="Q2684" s="220" t="s">
        <v>690</v>
      </c>
      <c r="R2684" s="203">
        <v>14.97059031</v>
      </c>
      <c r="S2684" s="212" t="s">
        <v>691</v>
      </c>
      <c r="T2684" s="220" t="s">
        <v>692</v>
      </c>
      <c r="U2684" s="212" t="s">
        <v>693</v>
      </c>
      <c r="V2684" s="220" t="s">
        <v>587</v>
      </c>
      <c r="W2684" s="220">
        <v>19150</v>
      </c>
      <c r="X2684" s="412">
        <v>5.8151828350000008</v>
      </c>
      <c r="Y2684" s="395">
        <v>0</v>
      </c>
      <c r="Z2684" s="396">
        <v>0</v>
      </c>
      <c r="AA2684" s="396">
        <v>0</v>
      </c>
      <c r="AB2684" s="396">
        <v>0</v>
      </c>
      <c r="AC2684" s="396">
        <v>0</v>
      </c>
      <c r="AD2684" s="396">
        <v>8.6975769180609088</v>
      </c>
      <c r="AE2684" s="396">
        <v>320.19629525543542</v>
      </c>
      <c r="AF2684" s="396">
        <v>0</v>
      </c>
      <c r="AG2684" s="396">
        <v>1298.3469676237614</v>
      </c>
      <c r="AH2684" s="437">
        <v>1627.2408397972576</v>
      </c>
      <c r="AI2684" s="285">
        <v>0</v>
      </c>
      <c r="AJ2684" s="286">
        <v>0</v>
      </c>
      <c r="AK2684" s="286">
        <v>0</v>
      </c>
      <c r="AL2684" s="286">
        <v>3.4764169199161561</v>
      </c>
      <c r="AM2684" s="286">
        <v>7.224020498058854</v>
      </c>
      <c r="AN2684" s="286">
        <v>0</v>
      </c>
      <c r="AO2684" s="286">
        <v>10.97815869447207</v>
      </c>
      <c r="AP2684" s="287">
        <v>21.678596112447082</v>
      </c>
      <c r="AQ2684" s="288">
        <v>9.8019274057786347</v>
      </c>
      <c r="AR2684" s="395">
        <v>0</v>
      </c>
      <c r="AS2684" s="396">
        <v>0</v>
      </c>
      <c r="AT2684" s="396">
        <v>143.17348630707326</v>
      </c>
      <c r="AU2684" s="396">
        <v>0</v>
      </c>
      <c r="AV2684" s="396">
        <v>3.796613215171591</v>
      </c>
      <c r="AW2684" s="396">
        <v>0</v>
      </c>
      <c r="AX2684" s="396">
        <v>0</v>
      </c>
      <c r="AY2684" s="396">
        <v>1272.4600773451004</v>
      </c>
      <c r="AZ2684" s="379">
        <v>1419.4301768673454</v>
      </c>
      <c r="BA2684" s="474">
        <v>0</v>
      </c>
      <c r="BB2684" s="475">
        <v>0</v>
      </c>
      <c r="BC2684" s="475">
        <v>0</v>
      </c>
      <c r="BD2684" s="476">
        <v>0</v>
      </c>
      <c r="BE2684" s="289">
        <v>0</v>
      </c>
      <c r="BF2684" s="290">
        <v>5.8811564434671801</v>
      </c>
      <c r="BG2684" s="290">
        <v>0.32673091352595451</v>
      </c>
      <c r="BH2684" s="290">
        <v>0</v>
      </c>
      <c r="BI2684" s="291">
        <v>6.207887356993135</v>
      </c>
      <c r="BJ2684" s="531">
        <v>0</v>
      </c>
      <c r="BK2684" s="532">
        <v>0</v>
      </c>
      <c r="BL2684" s="532">
        <v>0</v>
      </c>
      <c r="BM2684" s="532">
        <v>0</v>
      </c>
      <c r="BN2684" s="533">
        <v>0</v>
      </c>
    </row>
    <row r="2685" spans="1:66" ht="15" x14ac:dyDescent="0.25">
      <c r="A2685" s="641" t="s">
        <v>253</v>
      </c>
      <c r="B2685" s="646">
        <v>2015</v>
      </c>
      <c r="C2685" s="635">
        <v>2</v>
      </c>
      <c r="D2685" s="635">
        <v>6</v>
      </c>
      <c r="E2685" s="586">
        <v>42172</v>
      </c>
      <c r="F2685" s="667" t="s">
        <v>83</v>
      </c>
      <c r="G2685" s="587" t="s">
        <v>587</v>
      </c>
      <c r="H2685" s="588" t="s">
        <v>618</v>
      </c>
      <c r="I2685" s="589">
        <v>10</v>
      </c>
      <c r="J2685" s="232" t="s">
        <v>89</v>
      </c>
      <c r="K2685" s="232" t="s">
        <v>470</v>
      </c>
      <c r="L2685" s="220" t="s">
        <v>694</v>
      </c>
      <c r="M2685" s="200">
        <v>4.2671999999999999</v>
      </c>
      <c r="N2685" s="220" t="s">
        <v>884</v>
      </c>
      <c r="O2685" s="203">
        <v>16.34545258</v>
      </c>
      <c r="P2685" s="220" t="s">
        <v>471</v>
      </c>
      <c r="Q2685" s="220" t="s">
        <v>885</v>
      </c>
      <c r="R2685" s="203">
        <v>13.9855109</v>
      </c>
      <c r="S2685" s="212" t="s">
        <v>886</v>
      </c>
      <c r="T2685" s="220" t="s">
        <v>887</v>
      </c>
      <c r="U2685" s="212" t="s">
        <v>888</v>
      </c>
      <c r="V2685" s="220" t="s">
        <v>587</v>
      </c>
      <c r="W2685" s="220">
        <v>19671</v>
      </c>
      <c r="X2685" s="412">
        <v>5.9733922478999997</v>
      </c>
      <c r="Y2685" s="395">
        <v>0</v>
      </c>
      <c r="Z2685" s="396">
        <v>0</v>
      </c>
      <c r="AA2685" s="396">
        <v>0</v>
      </c>
      <c r="AB2685" s="396">
        <v>0</v>
      </c>
      <c r="AC2685" s="396">
        <v>18.205735616681132</v>
      </c>
      <c r="AD2685" s="396">
        <v>0</v>
      </c>
      <c r="AE2685" s="396">
        <v>44.604052260868777</v>
      </c>
      <c r="AF2685" s="396">
        <v>0</v>
      </c>
      <c r="AG2685" s="396">
        <v>48.230027937857763</v>
      </c>
      <c r="AH2685" s="437">
        <v>111.03981581540768</v>
      </c>
      <c r="AI2685" s="285">
        <v>0</v>
      </c>
      <c r="AJ2685" s="286">
        <v>0</v>
      </c>
      <c r="AK2685" s="286">
        <v>0</v>
      </c>
      <c r="AL2685" s="286">
        <v>0</v>
      </c>
      <c r="AM2685" s="286">
        <v>17.686872151605719</v>
      </c>
      <c r="AN2685" s="286">
        <v>0</v>
      </c>
      <c r="AO2685" s="286">
        <v>0</v>
      </c>
      <c r="AP2685" s="287">
        <v>17.686872151605719</v>
      </c>
      <c r="AQ2685" s="288">
        <v>57.651496119490247</v>
      </c>
      <c r="AR2685" s="395">
        <v>0</v>
      </c>
      <c r="AS2685" s="396">
        <v>0</v>
      </c>
      <c r="AT2685" s="396">
        <v>49.386092149517019</v>
      </c>
      <c r="AU2685" s="396">
        <v>5.4950978669682549</v>
      </c>
      <c r="AV2685" s="396">
        <v>3.5258441310972457</v>
      </c>
      <c r="AW2685" s="396">
        <v>0</v>
      </c>
      <c r="AX2685" s="396">
        <v>0</v>
      </c>
      <c r="AY2685" s="396">
        <v>2291.0704557885429</v>
      </c>
      <c r="AZ2685" s="379">
        <v>2349.4774899361255</v>
      </c>
      <c r="BA2685" s="474">
        <v>0</v>
      </c>
      <c r="BB2685" s="475">
        <v>0</v>
      </c>
      <c r="BC2685" s="475">
        <v>0</v>
      </c>
      <c r="BD2685" s="476">
        <v>0</v>
      </c>
      <c r="BE2685" s="289">
        <v>0</v>
      </c>
      <c r="BF2685" s="290">
        <v>18.812593470570505</v>
      </c>
      <c r="BG2685" s="290">
        <v>0.30342892694468554</v>
      </c>
      <c r="BH2685" s="290">
        <v>0</v>
      </c>
      <c r="BI2685" s="291">
        <v>19.116022397515191</v>
      </c>
      <c r="BJ2685" s="531">
        <v>0</v>
      </c>
      <c r="BK2685" s="532">
        <v>0</v>
      </c>
      <c r="BL2685" s="532">
        <v>0</v>
      </c>
      <c r="BM2685" s="532">
        <v>0</v>
      </c>
      <c r="BN2685" s="533">
        <v>0</v>
      </c>
    </row>
    <row r="2686" spans="1:66" ht="15" x14ac:dyDescent="0.25">
      <c r="A2686" s="641" t="s">
        <v>253</v>
      </c>
      <c r="B2686" s="646">
        <v>2015</v>
      </c>
      <c r="C2686" s="635">
        <v>3</v>
      </c>
      <c r="D2686" s="635">
        <v>6</v>
      </c>
      <c r="E2686" s="586">
        <v>42185</v>
      </c>
      <c r="F2686" s="667" t="s">
        <v>83</v>
      </c>
      <c r="G2686" s="587" t="s">
        <v>587</v>
      </c>
      <c r="H2686" s="588" t="s">
        <v>1047</v>
      </c>
      <c r="I2686" s="589">
        <v>10</v>
      </c>
      <c r="J2686" s="232" t="s">
        <v>89</v>
      </c>
      <c r="K2686" s="232" t="s">
        <v>470</v>
      </c>
      <c r="L2686" s="220" t="s">
        <v>694</v>
      </c>
      <c r="M2686" s="200">
        <v>4.5720000000000001</v>
      </c>
      <c r="N2686" s="220" t="s">
        <v>1048</v>
      </c>
      <c r="O2686" s="203">
        <v>17.22373945</v>
      </c>
      <c r="P2686" s="220" t="s">
        <v>471</v>
      </c>
      <c r="Q2686" s="220" t="s">
        <v>1049</v>
      </c>
      <c r="R2686" s="203">
        <v>17.400703419999999</v>
      </c>
      <c r="S2686" s="212" t="s">
        <v>968</v>
      </c>
      <c r="T2686" s="220" t="s">
        <v>907</v>
      </c>
      <c r="U2686" s="212" t="s">
        <v>1050</v>
      </c>
      <c r="V2686" s="220" t="s">
        <v>587</v>
      </c>
      <c r="W2686" s="220">
        <v>16978</v>
      </c>
      <c r="X2686" s="412">
        <v>5.1556226721999998</v>
      </c>
      <c r="Y2686" s="395">
        <v>0</v>
      </c>
      <c r="Z2686" s="396">
        <v>0</v>
      </c>
      <c r="AA2686" s="396">
        <v>0</v>
      </c>
      <c r="AB2686" s="396">
        <v>0</v>
      </c>
      <c r="AC2686" s="396">
        <v>55.279452768482997</v>
      </c>
      <c r="AD2686" s="396">
        <v>0</v>
      </c>
      <c r="AE2686" s="396">
        <v>36.115909142075566</v>
      </c>
      <c r="AF2686" s="396">
        <v>0</v>
      </c>
      <c r="AG2686" s="396">
        <v>410.04455415235066</v>
      </c>
      <c r="AH2686" s="437">
        <v>501.43991606290922</v>
      </c>
      <c r="AI2686" s="285">
        <v>0</v>
      </c>
      <c r="AJ2686" s="286">
        <v>0</v>
      </c>
      <c r="AK2686" s="286">
        <v>0</v>
      </c>
      <c r="AL2686" s="286">
        <v>0</v>
      </c>
      <c r="AM2686" s="286">
        <v>57.037339366520762</v>
      </c>
      <c r="AN2686" s="286">
        <v>0</v>
      </c>
      <c r="AO2686" s="286">
        <v>0</v>
      </c>
      <c r="AP2686" s="287">
        <v>57.037339366520762</v>
      </c>
      <c r="AQ2686" s="288">
        <v>22.111781107393202</v>
      </c>
      <c r="AR2686" s="395">
        <v>0</v>
      </c>
      <c r="AS2686" s="396">
        <v>11.055890553696599</v>
      </c>
      <c r="AT2686" s="396">
        <v>156.87571636325228</v>
      </c>
      <c r="AU2686" s="396">
        <v>0</v>
      </c>
      <c r="AV2686" s="396">
        <v>17.129259764527266</v>
      </c>
      <c r="AW2686" s="396">
        <v>9.5891424069061841</v>
      </c>
      <c r="AX2686" s="396">
        <v>0</v>
      </c>
      <c r="AY2686" s="396">
        <v>3632.0516823255975</v>
      </c>
      <c r="AZ2686" s="379">
        <v>3826.7016914139799</v>
      </c>
      <c r="BA2686" s="474">
        <v>0</v>
      </c>
      <c r="BB2686" s="475">
        <v>0.96881763573062296</v>
      </c>
      <c r="BC2686" s="475">
        <v>0</v>
      </c>
      <c r="BD2686" s="476">
        <v>0.96881763573062296</v>
      </c>
      <c r="BE2686" s="289">
        <v>0</v>
      </c>
      <c r="BF2686" s="290">
        <v>19.163543626407442</v>
      </c>
      <c r="BG2686" s="290">
        <v>0</v>
      </c>
      <c r="BH2686" s="290">
        <v>0</v>
      </c>
      <c r="BI2686" s="291">
        <v>19.163543626407442</v>
      </c>
      <c r="BJ2686" s="531">
        <v>0</v>
      </c>
      <c r="BK2686" s="532">
        <v>0</v>
      </c>
      <c r="BL2686" s="532">
        <v>0</v>
      </c>
      <c r="BM2686" s="532">
        <v>0</v>
      </c>
      <c r="BN2686" s="533">
        <v>0</v>
      </c>
    </row>
    <row r="2687" spans="1:66" ht="15" x14ac:dyDescent="0.25">
      <c r="A2687" s="641" t="s">
        <v>253</v>
      </c>
      <c r="B2687" s="646">
        <v>2015</v>
      </c>
      <c r="C2687" s="635">
        <v>1</v>
      </c>
      <c r="D2687" s="635">
        <v>6</v>
      </c>
      <c r="E2687" s="586">
        <v>42157</v>
      </c>
      <c r="F2687" s="667" t="s">
        <v>88</v>
      </c>
      <c r="G2687" s="587" t="s">
        <v>587</v>
      </c>
      <c r="H2687" s="588" t="s">
        <v>522</v>
      </c>
      <c r="I2687" s="589">
        <v>10</v>
      </c>
      <c r="J2687" s="232" t="s">
        <v>89</v>
      </c>
      <c r="K2687" s="232" t="s">
        <v>470</v>
      </c>
      <c r="L2687" s="220" t="s">
        <v>694</v>
      </c>
      <c r="M2687" s="200">
        <v>4.5720000000000001</v>
      </c>
      <c r="N2687" s="220" t="s">
        <v>695</v>
      </c>
      <c r="O2687" s="203">
        <v>13.373558409999999</v>
      </c>
      <c r="P2687" s="220" t="s">
        <v>471</v>
      </c>
      <c r="Q2687" s="220" t="s">
        <v>696</v>
      </c>
      <c r="R2687" s="203">
        <v>13.783180570000001</v>
      </c>
      <c r="S2687" s="212" t="s">
        <v>697</v>
      </c>
      <c r="T2687" s="220" t="s">
        <v>698</v>
      </c>
      <c r="U2687" s="212" t="s">
        <v>699</v>
      </c>
      <c r="V2687" s="220" t="s">
        <v>587</v>
      </c>
      <c r="W2687" s="220">
        <v>18741</v>
      </c>
      <c r="X2687" s="412">
        <v>5.6909838908999992</v>
      </c>
      <c r="Y2687" s="395">
        <v>0</v>
      </c>
      <c r="Z2687" s="396">
        <v>0</v>
      </c>
      <c r="AA2687" s="396">
        <v>0</v>
      </c>
      <c r="AB2687" s="396">
        <v>0</v>
      </c>
      <c r="AC2687" s="396">
        <v>0</v>
      </c>
      <c r="AD2687" s="396">
        <v>0</v>
      </c>
      <c r="AE2687" s="396">
        <v>64.575828546561183</v>
      </c>
      <c r="AF2687" s="396">
        <v>0</v>
      </c>
      <c r="AG2687" s="396">
        <v>125.6856483364396</v>
      </c>
      <c r="AH2687" s="437">
        <v>190.2614768830008</v>
      </c>
      <c r="AI2687" s="285">
        <v>0</v>
      </c>
      <c r="AJ2687" s="286">
        <v>0</v>
      </c>
      <c r="AK2687" s="286">
        <v>0</v>
      </c>
      <c r="AL2687" s="286">
        <v>0.35055449782418929</v>
      </c>
      <c r="AM2687" s="286">
        <v>1.5893561066765876</v>
      </c>
      <c r="AN2687" s="286">
        <v>0</v>
      </c>
      <c r="AO2687" s="286">
        <v>8.8561136292426763</v>
      </c>
      <c r="AP2687" s="287">
        <v>10.796024233743452</v>
      </c>
      <c r="AQ2687" s="288">
        <v>2.6357481039412729</v>
      </c>
      <c r="AR2687" s="395">
        <v>0</v>
      </c>
      <c r="AS2687" s="396">
        <v>0</v>
      </c>
      <c r="AT2687" s="396">
        <v>29.699609635210265</v>
      </c>
      <c r="AU2687" s="396">
        <v>0</v>
      </c>
      <c r="AV2687" s="396">
        <v>0</v>
      </c>
      <c r="AW2687" s="396">
        <v>3.4291082832275959</v>
      </c>
      <c r="AX2687" s="396">
        <v>0</v>
      </c>
      <c r="AY2687" s="396">
        <v>984.59951871588612</v>
      </c>
      <c r="AZ2687" s="379">
        <v>1017.7282366343239</v>
      </c>
      <c r="BA2687" s="474">
        <v>0</v>
      </c>
      <c r="BB2687" s="475">
        <v>0</v>
      </c>
      <c r="BC2687" s="475">
        <v>0</v>
      </c>
      <c r="BD2687" s="476">
        <v>0</v>
      </c>
      <c r="BE2687" s="289">
        <v>0</v>
      </c>
      <c r="BF2687" s="290">
        <v>4.2171969663060365</v>
      </c>
      <c r="BG2687" s="290">
        <v>0</v>
      </c>
      <c r="BH2687" s="290">
        <v>0</v>
      </c>
      <c r="BI2687" s="291">
        <v>4.2171969663060365</v>
      </c>
      <c r="BJ2687" s="531">
        <v>0</v>
      </c>
      <c r="BK2687" s="532">
        <v>0</v>
      </c>
      <c r="BL2687" s="532">
        <v>0</v>
      </c>
      <c r="BM2687" s="532">
        <v>0</v>
      </c>
      <c r="BN2687" s="533">
        <v>0</v>
      </c>
    </row>
    <row r="2688" spans="1:66" ht="15" x14ac:dyDescent="0.25">
      <c r="A2688" s="641" t="s">
        <v>253</v>
      </c>
      <c r="B2688" s="646">
        <v>2015</v>
      </c>
      <c r="C2688" s="635">
        <v>2</v>
      </c>
      <c r="D2688" s="635">
        <v>6</v>
      </c>
      <c r="E2688" s="586">
        <v>42172</v>
      </c>
      <c r="F2688" s="667" t="s">
        <v>88</v>
      </c>
      <c r="G2688" s="587" t="s">
        <v>587</v>
      </c>
      <c r="H2688" s="588" t="s">
        <v>889</v>
      </c>
      <c r="I2688" s="589">
        <v>10</v>
      </c>
      <c r="J2688" s="232" t="s">
        <v>89</v>
      </c>
      <c r="K2688" s="232" t="s">
        <v>470</v>
      </c>
      <c r="L2688" s="220" t="s">
        <v>694</v>
      </c>
      <c r="M2688" s="200">
        <v>3.9624000000000001</v>
      </c>
      <c r="N2688" s="220" t="s">
        <v>890</v>
      </c>
      <c r="O2688" s="203">
        <v>11.701104900000001</v>
      </c>
      <c r="P2688" s="220" t="s">
        <v>471</v>
      </c>
      <c r="Q2688" s="220" t="s">
        <v>891</v>
      </c>
      <c r="R2688" s="203">
        <v>11.672617499999999</v>
      </c>
      <c r="S2688" s="212" t="s">
        <v>697</v>
      </c>
      <c r="T2688" s="220" t="s">
        <v>686</v>
      </c>
      <c r="U2688" s="212" t="s">
        <v>892</v>
      </c>
      <c r="V2688" s="220" t="s">
        <v>587</v>
      </c>
      <c r="W2688" s="220">
        <v>18290</v>
      </c>
      <c r="X2688" s="412">
        <v>5.5540310210000001</v>
      </c>
      <c r="Y2688" s="395">
        <v>0</v>
      </c>
      <c r="Z2688" s="396">
        <v>0</v>
      </c>
      <c r="AA2688" s="396">
        <v>0</v>
      </c>
      <c r="AB2688" s="396">
        <v>2.7619579260538667</v>
      </c>
      <c r="AC2688" s="396">
        <v>2.7007411271713169</v>
      </c>
      <c r="AD2688" s="396">
        <v>11.982288134216741</v>
      </c>
      <c r="AE2688" s="396">
        <v>0</v>
      </c>
      <c r="AF2688" s="396">
        <v>3.0725431556785678</v>
      </c>
      <c r="AG2688" s="396">
        <v>14.309426738796027</v>
      </c>
      <c r="AH2688" s="437">
        <v>34.826957081916518</v>
      </c>
      <c r="AI2688" s="285">
        <v>0</v>
      </c>
      <c r="AJ2688" s="286">
        <v>0</v>
      </c>
      <c r="AK2688" s="286">
        <v>0</v>
      </c>
      <c r="AL2688" s="286">
        <v>0.11973285663792839</v>
      </c>
      <c r="AM2688" s="286">
        <v>2.5332951772866954</v>
      </c>
      <c r="AN2688" s="286">
        <v>0</v>
      </c>
      <c r="AO2688" s="286">
        <v>0</v>
      </c>
      <c r="AP2688" s="287">
        <v>2.6530280339246239</v>
      </c>
      <c r="AQ2688" s="288">
        <v>3.6009881695617558</v>
      </c>
      <c r="AR2688" s="395">
        <v>0</v>
      </c>
      <c r="AS2688" s="396">
        <v>0</v>
      </c>
      <c r="AT2688" s="396">
        <v>5.6355464853641477</v>
      </c>
      <c r="AU2688" s="396">
        <v>0</v>
      </c>
      <c r="AV2688" s="396">
        <v>3.1382611897730701</v>
      </c>
      <c r="AW2688" s="396">
        <v>0</v>
      </c>
      <c r="AX2688" s="396">
        <v>0</v>
      </c>
      <c r="AY2688" s="396">
        <v>2668.8759828588645</v>
      </c>
      <c r="AZ2688" s="379">
        <v>2677.6497905340016</v>
      </c>
      <c r="BA2688" s="474">
        <v>0</v>
      </c>
      <c r="BB2688" s="475">
        <v>0</v>
      </c>
      <c r="BC2688" s="475">
        <v>0</v>
      </c>
      <c r="BD2688" s="476">
        <v>0</v>
      </c>
      <c r="BE2688" s="289">
        <v>0</v>
      </c>
      <c r="BF2688" s="290">
        <v>6.8418775221673362</v>
      </c>
      <c r="BG2688" s="290">
        <v>0</v>
      </c>
      <c r="BH2688" s="290">
        <v>0</v>
      </c>
      <c r="BI2688" s="291">
        <v>6.8418775221673362</v>
      </c>
      <c r="BJ2688" s="531">
        <v>0</v>
      </c>
      <c r="BK2688" s="532">
        <v>0</v>
      </c>
      <c r="BL2688" s="532">
        <v>0</v>
      </c>
      <c r="BM2688" s="532">
        <v>0</v>
      </c>
      <c r="BN2688" s="533">
        <v>0</v>
      </c>
    </row>
    <row r="2689" spans="1:66" ht="15" x14ac:dyDescent="0.25">
      <c r="A2689" s="641" t="s">
        <v>253</v>
      </c>
      <c r="B2689" s="646">
        <v>2015</v>
      </c>
      <c r="C2689" s="635">
        <v>3</v>
      </c>
      <c r="D2689" s="635">
        <v>6</v>
      </c>
      <c r="E2689" s="586">
        <v>42185</v>
      </c>
      <c r="F2689" s="667" t="s">
        <v>88</v>
      </c>
      <c r="G2689" s="587" t="s">
        <v>587</v>
      </c>
      <c r="H2689" s="588" t="s">
        <v>1051</v>
      </c>
      <c r="I2689" s="589">
        <v>10</v>
      </c>
      <c r="J2689" s="232" t="s">
        <v>89</v>
      </c>
      <c r="K2689" s="232" t="s">
        <v>470</v>
      </c>
      <c r="L2689" s="220" t="s">
        <v>694</v>
      </c>
      <c r="M2689" s="200">
        <v>4.5720000000000001</v>
      </c>
      <c r="N2689" s="220" t="s">
        <v>1052</v>
      </c>
      <c r="O2689" s="203">
        <v>13.359773710000001</v>
      </c>
      <c r="P2689" s="220" t="s">
        <v>471</v>
      </c>
      <c r="Q2689" s="220" t="s">
        <v>1053</v>
      </c>
      <c r="R2689" s="203">
        <v>14.62286778</v>
      </c>
      <c r="S2689" s="212" t="s">
        <v>944</v>
      </c>
      <c r="T2689" s="220" t="s">
        <v>1054</v>
      </c>
      <c r="U2689" s="212" t="s">
        <v>975</v>
      </c>
      <c r="V2689" s="220" t="s">
        <v>587</v>
      </c>
      <c r="W2689" s="220">
        <v>17007</v>
      </c>
      <c r="X2689" s="412">
        <v>5.1644289542999999</v>
      </c>
      <c r="Y2689" s="395">
        <v>0</v>
      </c>
      <c r="Z2689" s="396">
        <v>0</v>
      </c>
      <c r="AA2689" s="396">
        <v>0</v>
      </c>
      <c r="AB2689" s="396">
        <v>0</v>
      </c>
      <c r="AC2689" s="396">
        <v>11.037038267810953</v>
      </c>
      <c r="AD2689" s="396">
        <v>19.587063912608503</v>
      </c>
      <c r="AE2689" s="396">
        <v>342.51608757773329</v>
      </c>
      <c r="AF2689" s="396">
        <v>0</v>
      </c>
      <c r="AG2689" s="396">
        <v>643.25698531180205</v>
      </c>
      <c r="AH2689" s="437">
        <v>1016.3971750699548</v>
      </c>
      <c r="AI2689" s="285">
        <v>0</v>
      </c>
      <c r="AJ2689" s="286">
        <v>0</v>
      </c>
      <c r="AK2689" s="286">
        <v>0</v>
      </c>
      <c r="AL2689" s="286">
        <v>2.4465434826980945</v>
      </c>
      <c r="AM2689" s="286">
        <v>13.310668150980012</v>
      </c>
      <c r="AN2689" s="286">
        <v>0</v>
      </c>
      <c r="AO2689" s="286">
        <v>12.361482859948266</v>
      </c>
      <c r="AP2689" s="287">
        <v>28.118694493626371</v>
      </c>
      <c r="AQ2689" s="288">
        <v>7.3580255118739686</v>
      </c>
      <c r="AR2689" s="395">
        <v>0</v>
      </c>
      <c r="AS2689" s="396">
        <v>0</v>
      </c>
      <c r="AT2689" s="396">
        <v>59.879611615630353</v>
      </c>
      <c r="AU2689" s="396">
        <v>0</v>
      </c>
      <c r="AV2689" s="396">
        <v>8.5500256447975502</v>
      </c>
      <c r="AW2689" s="396">
        <v>0</v>
      </c>
      <c r="AX2689" s="396">
        <v>0</v>
      </c>
      <c r="AY2689" s="396">
        <v>643.29745445211734</v>
      </c>
      <c r="AZ2689" s="379">
        <v>711.72709171254519</v>
      </c>
      <c r="BA2689" s="474">
        <v>0</v>
      </c>
      <c r="BB2689" s="475">
        <v>0</v>
      </c>
      <c r="BC2689" s="475">
        <v>0</v>
      </c>
      <c r="BD2689" s="476">
        <v>0</v>
      </c>
      <c r="BE2689" s="289">
        <v>0</v>
      </c>
      <c r="BF2689" s="290">
        <v>8.0938280630613662</v>
      </c>
      <c r="BG2689" s="290">
        <v>0</v>
      </c>
      <c r="BH2689" s="290">
        <v>0</v>
      </c>
      <c r="BI2689" s="291">
        <v>8.0938280630613662</v>
      </c>
      <c r="BJ2689" s="531">
        <v>0</v>
      </c>
      <c r="BK2689" s="532">
        <v>0</v>
      </c>
      <c r="BL2689" s="532">
        <v>0</v>
      </c>
      <c r="BM2689" s="532">
        <v>0</v>
      </c>
      <c r="BN2689" s="533">
        <v>0</v>
      </c>
    </row>
    <row r="2690" spans="1:66" ht="15" x14ac:dyDescent="0.25">
      <c r="A2690" s="641" t="s">
        <v>253</v>
      </c>
      <c r="B2690" s="646">
        <v>2015</v>
      </c>
      <c r="C2690" s="635">
        <v>1</v>
      </c>
      <c r="D2690" s="635">
        <v>6</v>
      </c>
      <c r="E2690" s="586">
        <v>42157</v>
      </c>
      <c r="F2690" s="667" t="s">
        <v>99</v>
      </c>
      <c r="G2690" s="587" t="s">
        <v>587</v>
      </c>
      <c r="H2690" s="588" t="s">
        <v>700</v>
      </c>
      <c r="I2690" s="589">
        <v>10</v>
      </c>
      <c r="J2690" s="232" t="s">
        <v>89</v>
      </c>
      <c r="K2690" s="232" t="s">
        <v>470</v>
      </c>
      <c r="L2690" s="220" t="s">
        <v>694</v>
      </c>
      <c r="M2690" s="200">
        <v>9.7536000000000005</v>
      </c>
      <c r="N2690" s="220" t="s">
        <v>701</v>
      </c>
      <c r="O2690" s="203">
        <v>12.89133243</v>
      </c>
      <c r="P2690" s="220" t="s">
        <v>471</v>
      </c>
      <c r="Q2690" s="220" t="s">
        <v>702</v>
      </c>
      <c r="R2690" s="203">
        <v>13.864206810000001</v>
      </c>
      <c r="S2690" s="212" t="s">
        <v>703</v>
      </c>
      <c r="T2690" s="220" t="s">
        <v>704</v>
      </c>
      <c r="U2690" s="212" t="s">
        <v>705</v>
      </c>
      <c r="V2690" s="220" t="s">
        <v>587</v>
      </c>
      <c r="W2690" s="220">
        <v>19847</v>
      </c>
      <c r="X2690" s="412">
        <v>6.0268372702999997</v>
      </c>
      <c r="Y2690" s="395">
        <v>0</v>
      </c>
      <c r="Z2690" s="396">
        <v>0</v>
      </c>
      <c r="AA2690" s="396">
        <v>0</v>
      </c>
      <c r="AB2690" s="396">
        <v>0</v>
      </c>
      <c r="AC2690" s="396">
        <v>0</v>
      </c>
      <c r="AD2690" s="396">
        <v>8.3921296911808554</v>
      </c>
      <c r="AE2690" s="396">
        <v>139.02814401993831</v>
      </c>
      <c r="AF2690" s="396">
        <v>0</v>
      </c>
      <c r="AG2690" s="396">
        <v>250.55015297017221</v>
      </c>
      <c r="AH2690" s="437">
        <v>397.97042668129137</v>
      </c>
      <c r="AI2690" s="285">
        <v>0</v>
      </c>
      <c r="AJ2690" s="286">
        <v>0</v>
      </c>
      <c r="AK2690" s="286">
        <v>0</v>
      </c>
      <c r="AL2690" s="286">
        <v>2.9350385959764749</v>
      </c>
      <c r="AM2690" s="286">
        <v>16.47530795120629</v>
      </c>
      <c r="AN2690" s="286">
        <v>0</v>
      </c>
      <c r="AO2690" s="286">
        <v>31.777861490271604</v>
      </c>
      <c r="AP2690" s="287">
        <v>51.188208037454373</v>
      </c>
      <c r="AQ2690" s="288">
        <v>12.610262496139526</v>
      </c>
      <c r="AR2690" s="395">
        <v>9.0983043909646693</v>
      </c>
      <c r="AS2690" s="396">
        <v>0</v>
      </c>
      <c r="AT2690" s="396">
        <v>153.93347429037522</v>
      </c>
      <c r="AU2690" s="396">
        <v>0</v>
      </c>
      <c r="AV2690" s="396">
        <v>7.3265625102570642</v>
      </c>
      <c r="AW2690" s="396">
        <v>12.304463630608142</v>
      </c>
      <c r="AX2690" s="396">
        <v>0</v>
      </c>
      <c r="AY2690" s="396">
        <v>2430.4893832434364</v>
      </c>
      <c r="AZ2690" s="379">
        <v>2613.1521880656414</v>
      </c>
      <c r="BA2690" s="474">
        <v>0.25220524992279053</v>
      </c>
      <c r="BB2690" s="475">
        <v>0.20719234417587692</v>
      </c>
      <c r="BC2690" s="475">
        <v>68.852033228921812</v>
      </c>
      <c r="BD2690" s="476">
        <v>69.311430823020473</v>
      </c>
      <c r="BE2690" s="289">
        <v>0</v>
      </c>
      <c r="BF2690" s="290">
        <v>11.033979684122086</v>
      </c>
      <c r="BG2690" s="290">
        <v>0</v>
      </c>
      <c r="BH2690" s="290">
        <v>0</v>
      </c>
      <c r="BI2690" s="291">
        <v>11.033979684122086</v>
      </c>
      <c r="BJ2690" s="531">
        <v>0</v>
      </c>
      <c r="BK2690" s="532">
        <v>0</v>
      </c>
      <c r="BL2690" s="532">
        <v>0</v>
      </c>
      <c r="BM2690" s="532">
        <v>0</v>
      </c>
      <c r="BN2690" s="533">
        <v>0</v>
      </c>
    </row>
    <row r="2691" spans="1:66" ht="15" x14ac:dyDescent="0.25">
      <c r="A2691" s="641" t="s">
        <v>253</v>
      </c>
      <c r="B2691" s="646">
        <v>2015</v>
      </c>
      <c r="C2691" s="635">
        <v>2</v>
      </c>
      <c r="D2691" s="635">
        <v>6</v>
      </c>
      <c r="E2691" s="586">
        <v>42172</v>
      </c>
      <c r="F2691" s="667" t="s">
        <v>99</v>
      </c>
      <c r="G2691" s="587" t="s">
        <v>587</v>
      </c>
      <c r="H2691" s="588" t="s">
        <v>571</v>
      </c>
      <c r="I2691" s="589">
        <v>10</v>
      </c>
      <c r="J2691" s="232" t="s">
        <v>89</v>
      </c>
      <c r="K2691" s="232" t="s">
        <v>470</v>
      </c>
      <c r="L2691" s="220" t="s">
        <v>694</v>
      </c>
      <c r="M2691" s="200">
        <v>9.1440000000000001</v>
      </c>
      <c r="N2691" s="220" t="s">
        <v>893</v>
      </c>
      <c r="O2691" s="203">
        <v>13.039865259999999</v>
      </c>
      <c r="P2691" s="220" t="s">
        <v>471</v>
      </c>
      <c r="Q2691" s="220" t="s">
        <v>894</v>
      </c>
      <c r="R2691" s="203">
        <v>13.65614377</v>
      </c>
      <c r="S2691" s="212" t="s">
        <v>766</v>
      </c>
      <c r="T2691" s="220" t="s">
        <v>882</v>
      </c>
      <c r="U2691" s="212" t="s">
        <v>895</v>
      </c>
      <c r="V2691" s="220" t="s">
        <v>587</v>
      </c>
      <c r="W2691" s="220">
        <v>19566</v>
      </c>
      <c r="X2691" s="412">
        <v>5.9415074334</v>
      </c>
      <c r="Y2691" s="395">
        <v>16.153476382184405</v>
      </c>
      <c r="Z2691" s="396">
        <v>0</v>
      </c>
      <c r="AA2691" s="396">
        <v>0</v>
      </c>
      <c r="AB2691" s="396">
        <v>0</v>
      </c>
      <c r="AC2691" s="396">
        <v>0</v>
      </c>
      <c r="AD2691" s="396">
        <v>26.882066847571199</v>
      </c>
      <c r="AE2691" s="396">
        <v>207.82604647746635</v>
      </c>
      <c r="AF2691" s="396">
        <v>0</v>
      </c>
      <c r="AG2691" s="396">
        <v>577.8533543019231</v>
      </c>
      <c r="AH2691" s="437">
        <v>828.71494400914503</v>
      </c>
      <c r="AI2691" s="285">
        <v>0</v>
      </c>
      <c r="AJ2691" s="286">
        <v>0</v>
      </c>
      <c r="AK2691" s="286">
        <v>0</v>
      </c>
      <c r="AL2691" s="286">
        <v>0.26861869952869799</v>
      </c>
      <c r="AM2691" s="286">
        <v>8.9310668369616728</v>
      </c>
      <c r="AN2691" s="286">
        <v>0</v>
      </c>
      <c r="AO2691" s="286">
        <v>6.7861566196723686</v>
      </c>
      <c r="AP2691" s="287">
        <v>15.98584215616274</v>
      </c>
      <c r="AQ2691" s="288">
        <v>6.0590684104217578</v>
      </c>
      <c r="AR2691" s="395">
        <v>0</v>
      </c>
      <c r="AS2691" s="396">
        <v>0</v>
      </c>
      <c r="AT2691" s="396">
        <v>37.929768249240212</v>
      </c>
      <c r="AU2691" s="396">
        <v>3.6576576304246013</v>
      </c>
      <c r="AV2691" s="396">
        <v>7.0406374929100819</v>
      </c>
      <c r="AW2691" s="396">
        <v>0</v>
      </c>
      <c r="AX2691" s="396">
        <v>0</v>
      </c>
      <c r="AY2691" s="396">
        <v>3242.6033655528308</v>
      </c>
      <c r="AZ2691" s="379">
        <v>3291.2314289254059</v>
      </c>
      <c r="BA2691" s="474">
        <v>0</v>
      </c>
      <c r="BB2691" s="475">
        <v>0</v>
      </c>
      <c r="BC2691" s="475">
        <v>3.3930783098361843</v>
      </c>
      <c r="BD2691" s="476">
        <v>3.3930783098361843</v>
      </c>
      <c r="BE2691" s="289">
        <v>0</v>
      </c>
      <c r="BF2691" s="290">
        <v>10.502385244731048</v>
      </c>
      <c r="BG2691" s="290">
        <v>0</v>
      </c>
      <c r="BH2691" s="290">
        <v>0</v>
      </c>
      <c r="BI2691" s="291">
        <v>10.502385244731048</v>
      </c>
      <c r="BJ2691" s="531">
        <v>0</v>
      </c>
      <c r="BK2691" s="532">
        <v>0</v>
      </c>
      <c r="BL2691" s="532">
        <v>0</v>
      </c>
      <c r="BM2691" s="532">
        <v>0</v>
      </c>
      <c r="BN2691" s="533">
        <v>0</v>
      </c>
    </row>
    <row r="2692" spans="1:66" ht="15" x14ac:dyDescent="0.25">
      <c r="A2692" s="641" t="s">
        <v>253</v>
      </c>
      <c r="B2692" s="646">
        <v>2015</v>
      </c>
      <c r="C2692" s="635">
        <v>3</v>
      </c>
      <c r="D2692" s="635">
        <v>6</v>
      </c>
      <c r="E2692" s="586">
        <v>42185</v>
      </c>
      <c r="F2692" s="667" t="s">
        <v>99</v>
      </c>
      <c r="G2692" s="587" t="s">
        <v>587</v>
      </c>
      <c r="H2692" s="588" t="s">
        <v>1055</v>
      </c>
      <c r="I2692" s="589">
        <v>10</v>
      </c>
      <c r="J2692" s="232" t="s">
        <v>89</v>
      </c>
      <c r="K2692" s="232" t="s">
        <v>470</v>
      </c>
      <c r="L2692" s="220" t="s">
        <v>694</v>
      </c>
      <c r="M2692" s="200">
        <v>9.1440000000000001</v>
      </c>
      <c r="N2692" s="220" t="s">
        <v>1056</v>
      </c>
      <c r="O2692" s="203">
        <v>13.64298647</v>
      </c>
      <c r="P2692" s="220" t="s">
        <v>471</v>
      </c>
      <c r="Q2692" s="220" t="s">
        <v>1057</v>
      </c>
      <c r="R2692" s="203">
        <v>15.288562020000001</v>
      </c>
      <c r="S2692" s="212" t="s">
        <v>747</v>
      </c>
      <c r="T2692" s="220" t="s">
        <v>756</v>
      </c>
      <c r="U2692" s="212" t="s">
        <v>1058</v>
      </c>
      <c r="V2692" s="220" t="s">
        <v>587</v>
      </c>
      <c r="W2692" s="220">
        <v>18012</v>
      </c>
      <c r="X2692" s="412">
        <v>5.4696121787999994</v>
      </c>
      <c r="Y2692" s="395">
        <v>1.9496811933638079</v>
      </c>
      <c r="Z2692" s="396">
        <v>0</v>
      </c>
      <c r="AA2692" s="396">
        <v>0</v>
      </c>
      <c r="AB2692" s="396">
        <v>0</v>
      </c>
      <c r="AC2692" s="396">
        <v>10.969699137455784</v>
      </c>
      <c r="AD2692" s="396">
        <v>40.881874745470206</v>
      </c>
      <c r="AE2692" s="396">
        <v>103.91961649549779</v>
      </c>
      <c r="AF2692" s="396">
        <v>0</v>
      </c>
      <c r="AG2692" s="396">
        <v>523.09010336957908</v>
      </c>
      <c r="AH2692" s="437">
        <v>680.81097494136668</v>
      </c>
      <c r="AI2692" s="285">
        <v>0</v>
      </c>
      <c r="AJ2692" s="286">
        <v>0</v>
      </c>
      <c r="AK2692" s="286">
        <v>0</v>
      </c>
      <c r="AL2692" s="286">
        <v>0.19452933137088255</v>
      </c>
      <c r="AM2692" s="286">
        <v>8.5256501696306337</v>
      </c>
      <c r="AN2692" s="286">
        <v>0</v>
      </c>
      <c r="AO2692" s="286">
        <v>2.4572126067900952</v>
      </c>
      <c r="AP2692" s="287">
        <v>11.177392107791611</v>
      </c>
      <c r="AQ2692" s="288">
        <v>2.1939398274911568</v>
      </c>
      <c r="AR2692" s="395">
        <v>0</v>
      </c>
      <c r="AS2692" s="396">
        <v>2.1939398274911568</v>
      </c>
      <c r="AT2692" s="396">
        <v>107.1256938967382</v>
      </c>
      <c r="AU2692" s="396">
        <v>0</v>
      </c>
      <c r="AV2692" s="396">
        <v>16.995720530298158</v>
      </c>
      <c r="AW2692" s="396">
        <v>0</v>
      </c>
      <c r="AX2692" s="396">
        <v>0</v>
      </c>
      <c r="AY2692" s="396">
        <v>2731.8646206609556</v>
      </c>
      <c r="AZ2692" s="379">
        <v>2858.1799749154829</v>
      </c>
      <c r="BA2692" s="474">
        <v>2.9252531033215422E-2</v>
      </c>
      <c r="BB2692" s="475">
        <v>0</v>
      </c>
      <c r="BC2692" s="475">
        <v>0</v>
      </c>
      <c r="BD2692" s="476">
        <v>2.9252531033215422E-2</v>
      </c>
      <c r="BE2692" s="289">
        <v>0</v>
      </c>
      <c r="BF2692" s="290">
        <v>4.3878796549823136</v>
      </c>
      <c r="BG2692" s="290">
        <v>0.36565663791519282</v>
      </c>
      <c r="BH2692" s="290">
        <v>0</v>
      </c>
      <c r="BI2692" s="291">
        <v>4.7535362928975067</v>
      </c>
      <c r="BJ2692" s="531">
        <v>0</v>
      </c>
      <c r="BK2692" s="532">
        <v>0</v>
      </c>
      <c r="BL2692" s="532">
        <v>0</v>
      </c>
      <c r="BM2692" s="532">
        <v>0</v>
      </c>
      <c r="BN2692" s="533">
        <v>0</v>
      </c>
    </row>
    <row r="2693" spans="1:66" ht="15" x14ac:dyDescent="0.25">
      <c r="A2693" s="641" t="s">
        <v>253</v>
      </c>
      <c r="B2693" s="646">
        <v>2015</v>
      </c>
      <c r="C2693" s="635">
        <v>1</v>
      </c>
      <c r="D2693" s="635">
        <v>6</v>
      </c>
      <c r="E2693" s="586">
        <v>42156</v>
      </c>
      <c r="F2693" s="667" t="s">
        <v>104</v>
      </c>
      <c r="G2693" s="587" t="s">
        <v>587</v>
      </c>
      <c r="H2693" s="588" t="s">
        <v>508</v>
      </c>
      <c r="I2693" s="589">
        <v>10</v>
      </c>
      <c r="J2693" s="232" t="s">
        <v>89</v>
      </c>
      <c r="K2693" s="232" t="s">
        <v>470</v>
      </c>
      <c r="L2693" s="220" t="s">
        <v>676</v>
      </c>
      <c r="M2693" s="200">
        <v>6.7055999999999996</v>
      </c>
      <c r="N2693" s="220" t="s">
        <v>706</v>
      </c>
      <c r="O2693" s="203">
        <v>10.24961776</v>
      </c>
      <c r="P2693" s="220" t="s">
        <v>471</v>
      </c>
      <c r="Q2693" s="220" t="s">
        <v>707</v>
      </c>
      <c r="R2693" s="203">
        <v>11.03479242</v>
      </c>
      <c r="S2693" s="212" t="s">
        <v>691</v>
      </c>
      <c r="T2693" s="220" t="s">
        <v>686</v>
      </c>
      <c r="U2693" s="212" t="s">
        <v>708</v>
      </c>
      <c r="V2693" s="220" t="s">
        <v>587</v>
      </c>
      <c r="W2693" s="220">
        <v>16558</v>
      </c>
      <c r="X2693" s="412">
        <v>5.0280834142000002</v>
      </c>
      <c r="Y2693" s="395">
        <v>7.9533286753085148</v>
      </c>
      <c r="Z2693" s="396">
        <v>0</v>
      </c>
      <c r="AA2693" s="396">
        <v>0</v>
      </c>
      <c r="AB2693" s="396">
        <v>0</v>
      </c>
      <c r="AC2693" s="396">
        <v>0</v>
      </c>
      <c r="AD2693" s="396">
        <v>39.706978495257431</v>
      </c>
      <c r="AE2693" s="396">
        <v>0</v>
      </c>
      <c r="AF2693" s="396">
        <v>0</v>
      </c>
      <c r="AG2693" s="396">
        <v>94.837328802722311</v>
      </c>
      <c r="AH2693" s="437">
        <v>142.49763597328825</v>
      </c>
      <c r="AI2693" s="285">
        <v>0</v>
      </c>
      <c r="AJ2693" s="286">
        <v>0</v>
      </c>
      <c r="AK2693" s="286">
        <v>0</v>
      </c>
      <c r="AL2693" s="286">
        <v>3.5709431449153386</v>
      </c>
      <c r="AM2693" s="286">
        <v>1.7988961707468247</v>
      </c>
      <c r="AN2693" s="286">
        <v>0</v>
      </c>
      <c r="AO2693" s="286">
        <v>10.023700055902705</v>
      </c>
      <c r="AP2693" s="287">
        <v>15.393539371564868</v>
      </c>
      <c r="AQ2693" s="288">
        <v>17.899464385540544</v>
      </c>
      <c r="AR2693" s="395">
        <v>4.3048211847225009</v>
      </c>
      <c r="AS2693" s="396">
        <v>0</v>
      </c>
      <c r="AT2693" s="396">
        <v>59.760345095191362</v>
      </c>
      <c r="AU2693" s="396">
        <v>0</v>
      </c>
      <c r="AV2693" s="396">
        <v>3.4665296026663519</v>
      </c>
      <c r="AW2693" s="396">
        <v>0</v>
      </c>
      <c r="AX2693" s="396">
        <v>0</v>
      </c>
      <c r="AY2693" s="396">
        <v>2299.9499108031328</v>
      </c>
      <c r="AZ2693" s="379">
        <v>2367.4816066857129</v>
      </c>
      <c r="BA2693" s="474">
        <v>0.1193297625702703</v>
      </c>
      <c r="BB2693" s="475">
        <v>0</v>
      </c>
      <c r="BC2693" s="475">
        <v>0</v>
      </c>
      <c r="BD2693" s="476">
        <v>0.1193297625702703</v>
      </c>
      <c r="BE2693" s="289">
        <v>0</v>
      </c>
      <c r="BF2693" s="290">
        <v>18.496113198391896</v>
      </c>
      <c r="BG2693" s="290">
        <v>0.59664881285135152</v>
      </c>
      <c r="BH2693" s="290">
        <v>0</v>
      </c>
      <c r="BI2693" s="291">
        <v>19.092762011243249</v>
      </c>
      <c r="BJ2693" s="531">
        <v>0</v>
      </c>
      <c r="BK2693" s="532">
        <v>0</v>
      </c>
      <c r="BL2693" s="532">
        <v>0</v>
      </c>
      <c r="BM2693" s="532">
        <v>0</v>
      </c>
      <c r="BN2693" s="533">
        <v>0</v>
      </c>
    </row>
    <row r="2694" spans="1:66" ht="15" x14ac:dyDescent="0.25">
      <c r="A2694" s="641" t="s">
        <v>253</v>
      </c>
      <c r="B2694" s="646">
        <v>2015</v>
      </c>
      <c r="C2694" s="635">
        <v>2</v>
      </c>
      <c r="D2694" s="635">
        <v>6</v>
      </c>
      <c r="E2694" s="586">
        <v>42171</v>
      </c>
      <c r="F2694" s="667" t="s">
        <v>104</v>
      </c>
      <c r="G2694" s="587" t="s">
        <v>587</v>
      </c>
      <c r="H2694" s="588" t="s">
        <v>896</v>
      </c>
      <c r="I2694" s="589">
        <v>10</v>
      </c>
      <c r="J2694" s="232" t="s">
        <v>89</v>
      </c>
      <c r="K2694" s="232" t="s">
        <v>470</v>
      </c>
      <c r="L2694" s="220" t="s">
        <v>694</v>
      </c>
      <c r="M2694" s="200">
        <v>8.5343999999999998</v>
      </c>
      <c r="N2694" s="220" t="s">
        <v>897</v>
      </c>
      <c r="O2694" s="203">
        <v>9.6676628269999991</v>
      </c>
      <c r="P2694" s="220" t="s">
        <v>471</v>
      </c>
      <c r="Q2694" s="220" t="s">
        <v>898</v>
      </c>
      <c r="R2694" s="203">
        <v>10.460111380000001</v>
      </c>
      <c r="S2694" s="212" t="s">
        <v>899</v>
      </c>
      <c r="T2694" s="220" t="s">
        <v>812</v>
      </c>
      <c r="U2694" s="212" t="s">
        <v>682</v>
      </c>
      <c r="V2694" s="220" t="s">
        <v>587</v>
      </c>
      <c r="W2694" s="220">
        <v>19612</v>
      </c>
      <c r="X2694" s="412">
        <v>5.9554760187999998</v>
      </c>
      <c r="Y2694" s="395">
        <v>2.6859313931421251</v>
      </c>
      <c r="Z2694" s="396">
        <v>0</v>
      </c>
      <c r="AA2694" s="396">
        <v>0</v>
      </c>
      <c r="AB2694" s="396">
        <v>0</v>
      </c>
      <c r="AC2694" s="396">
        <v>6.0448568487819774</v>
      </c>
      <c r="AD2694" s="396">
        <v>61.683734237254221</v>
      </c>
      <c r="AE2694" s="396">
        <v>9.873266186343896</v>
      </c>
      <c r="AF2694" s="396">
        <v>0</v>
      </c>
      <c r="AG2694" s="396">
        <v>144.12449941708428</v>
      </c>
      <c r="AH2694" s="437">
        <v>224.41228808260649</v>
      </c>
      <c r="AI2694" s="285">
        <v>0</v>
      </c>
      <c r="AJ2694" s="286">
        <v>0</v>
      </c>
      <c r="AK2694" s="286">
        <v>0</v>
      </c>
      <c r="AL2694" s="286">
        <v>0.66997163407333593</v>
      </c>
      <c r="AM2694" s="286">
        <v>3.6450486798155324</v>
      </c>
      <c r="AN2694" s="286">
        <v>0</v>
      </c>
      <c r="AO2694" s="286">
        <v>0</v>
      </c>
      <c r="AP2694" s="287">
        <v>4.3150203138888683</v>
      </c>
      <c r="AQ2694" s="288">
        <v>10.074761414636628</v>
      </c>
      <c r="AR2694" s="395">
        <v>2.907576144264131</v>
      </c>
      <c r="AS2694" s="396">
        <v>0</v>
      </c>
      <c r="AT2694" s="396">
        <v>36.579443744262676</v>
      </c>
      <c r="AU2694" s="396">
        <v>0</v>
      </c>
      <c r="AV2694" s="396">
        <v>14.048247316569315</v>
      </c>
      <c r="AW2694" s="396">
        <v>0</v>
      </c>
      <c r="AX2694" s="396">
        <v>0</v>
      </c>
      <c r="AY2694" s="396">
        <v>1649.5285967047578</v>
      </c>
      <c r="AZ2694" s="379">
        <v>1703.0638639098538</v>
      </c>
      <c r="BA2694" s="474">
        <v>0</v>
      </c>
      <c r="BB2694" s="475">
        <v>0</v>
      </c>
      <c r="BC2694" s="475">
        <v>1.6925599176589534</v>
      </c>
      <c r="BD2694" s="476">
        <v>1.6925599176589534</v>
      </c>
      <c r="BE2694" s="289">
        <v>0</v>
      </c>
      <c r="BF2694" s="290">
        <v>7.4553234468311054</v>
      </c>
      <c r="BG2694" s="290">
        <v>0</v>
      </c>
      <c r="BH2694" s="290">
        <v>0</v>
      </c>
      <c r="BI2694" s="291">
        <v>7.4553234468311054</v>
      </c>
      <c r="BJ2694" s="531">
        <v>0</v>
      </c>
      <c r="BK2694" s="532">
        <v>0</v>
      </c>
      <c r="BL2694" s="532">
        <v>0</v>
      </c>
      <c r="BM2694" s="532">
        <v>0</v>
      </c>
      <c r="BN2694" s="533">
        <v>0</v>
      </c>
    </row>
    <row r="2695" spans="1:66" ht="15" x14ac:dyDescent="0.25">
      <c r="A2695" s="641" t="s">
        <v>253</v>
      </c>
      <c r="B2695" s="646">
        <v>2015</v>
      </c>
      <c r="C2695" s="635">
        <v>3</v>
      </c>
      <c r="D2695" s="635">
        <v>6</v>
      </c>
      <c r="E2695" s="586">
        <v>42184</v>
      </c>
      <c r="F2695" s="667" t="s">
        <v>104</v>
      </c>
      <c r="G2695" s="587" t="s">
        <v>587</v>
      </c>
      <c r="H2695" s="588" t="s">
        <v>649</v>
      </c>
      <c r="I2695" s="589">
        <v>10</v>
      </c>
      <c r="J2695" s="232" t="s">
        <v>89</v>
      </c>
      <c r="K2695" s="232" t="s">
        <v>470</v>
      </c>
      <c r="L2695" s="220" t="s">
        <v>694</v>
      </c>
      <c r="M2695" s="200">
        <v>7.9248000000000003</v>
      </c>
      <c r="N2695" s="220" t="s">
        <v>1059</v>
      </c>
      <c r="O2695" s="203">
        <v>11.9487185</v>
      </c>
      <c r="P2695" s="220" t="s">
        <v>471</v>
      </c>
      <c r="Q2695" s="220" t="s">
        <v>1060</v>
      </c>
      <c r="R2695" s="203">
        <v>11.30291706</v>
      </c>
      <c r="S2695" s="212" t="s">
        <v>761</v>
      </c>
      <c r="T2695" s="220" t="s">
        <v>1061</v>
      </c>
      <c r="U2695" s="212" t="s">
        <v>1062</v>
      </c>
      <c r="V2695" s="220" t="s">
        <v>587</v>
      </c>
      <c r="W2695" s="220">
        <v>17303</v>
      </c>
      <c r="X2695" s="412">
        <v>5.2543137647</v>
      </c>
      <c r="Y2695" s="395">
        <v>20.295704591613539</v>
      </c>
      <c r="Z2695" s="396">
        <v>0</v>
      </c>
      <c r="AA2695" s="396">
        <v>0</v>
      </c>
      <c r="AB2695" s="396">
        <v>0</v>
      </c>
      <c r="AC2695" s="396">
        <v>5.709594314970051</v>
      </c>
      <c r="AD2695" s="396">
        <v>0</v>
      </c>
      <c r="AE2695" s="396">
        <v>0</v>
      </c>
      <c r="AF2695" s="396">
        <v>0</v>
      </c>
      <c r="AG2695" s="396">
        <v>423.51867430342833</v>
      </c>
      <c r="AH2695" s="437">
        <v>449.52397321001195</v>
      </c>
      <c r="AI2695" s="285">
        <v>0</v>
      </c>
      <c r="AJ2695" s="286">
        <v>0</v>
      </c>
      <c r="AK2695" s="286">
        <v>0</v>
      </c>
      <c r="AL2695" s="286">
        <v>1.5187520877820333</v>
      </c>
      <c r="AM2695" s="286">
        <v>19.12714095514967</v>
      </c>
      <c r="AN2695" s="286">
        <v>0</v>
      </c>
      <c r="AO2695" s="286">
        <v>0</v>
      </c>
      <c r="AP2695" s="287">
        <v>20.645893042931704</v>
      </c>
      <c r="AQ2695" s="288">
        <v>5.7095943149700501</v>
      </c>
      <c r="AR2695" s="395">
        <v>0</v>
      </c>
      <c r="AS2695" s="396">
        <v>0</v>
      </c>
      <c r="AT2695" s="396">
        <v>40.50766846660752</v>
      </c>
      <c r="AU2695" s="396">
        <v>0</v>
      </c>
      <c r="AV2695" s="396">
        <v>44.23032395996799</v>
      </c>
      <c r="AW2695" s="396">
        <v>0</v>
      </c>
      <c r="AX2695" s="396">
        <v>0</v>
      </c>
      <c r="AY2695" s="396">
        <v>3600.1352121536356</v>
      </c>
      <c r="AZ2695" s="379">
        <v>3684.8732045802112</v>
      </c>
      <c r="BA2695" s="474">
        <v>0.15225584839920134</v>
      </c>
      <c r="BB2695" s="475">
        <v>0.12508163947409878</v>
      </c>
      <c r="BC2695" s="475">
        <v>0</v>
      </c>
      <c r="BD2695" s="476">
        <v>0.27733748787330015</v>
      </c>
      <c r="BE2695" s="289">
        <v>0</v>
      </c>
      <c r="BF2695" s="290">
        <v>8.7547112829540765</v>
      </c>
      <c r="BG2695" s="290">
        <v>0.19031981049900171</v>
      </c>
      <c r="BH2695" s="290">
        <v>0</v>
      </c>
      <c r="BI2695" s="291">
        <v>8.9450310934530783</v>
      </c>
      <c r="BJ2695" s="531">
        <v>0</v>
      </c>
      <c r="BK2695" s="532">
        <v>0</v>
      </c>
      <c r="BL2695" s="532">
        <v>0</v>
      </c>
      <c r="BM2695" s="532">
        <v>0</v>
      </c>
      <c r="BN2695" s="533">
        <v>0</v>
      </c>
    </row>
    <row r="2696" spans="1:66" ht="15" x14ac:dyDescent="0.25">
      <c r="A2696" s="641" t="s">
        <v>253</v>
      </c>
      <c r="B2696" s="646">
        <v>2015</v>
      </c>
      <c r="C2696" s="635">
        <v>1</v>
      </c>
      <c r="D2696" s="635">
        <v>6</v>
      </c>
      <c r="E2696" s="586">
        <v>42156</v>
      </c>
      <c r="F2696" s="667" t="s">
        <v>113</v>
      </c>
      <c r="G2696" s="587" t="s">
        <v>587</v>
      </c>
      <c r="H2696" s="588" t="s">
        <v>709</v>
      </c>
      <c r="I2696" s="589">
        <v>10</v>
      </c>
      <c r="J2696" s="232" t="s">
        <v>89</v>
      </c>
      <c r="K2696" s="232" t="s">
        <v>470</v>
      </c>
      <c r="L2696" s="220" t="s">
        <v>710</v>
      </c>
      <c r="M2696" s="200">
        <v>6.7055999999999996</v>
      </c>
      <c r="N2696" s="220" t="s">
        <v>711</v>
      </c>
      <c r="O2696" s="203">
        <v>7.7498628800000002</v>
      </c>
      <c r="P2696" s="220" t="s">
        <v>471</v>
      </c>
      <c r="Q2696" s="220" t="s">
        <v>712</v>
      </c>
      <c r="R2696" s="203">
        <v>8.0512516190000003</v>
      </c>
      <c r="S2696" s="212" t="s">
        <v>691</v>
      </c>
      <c r="T2696" s="220" t="s">
        <v>713</v>
      </c>
      <c r="U2696" s="212" t="s">
        <v>714</v>
      </c>
      <c r="V2696" s="220" t="s">
        <v>587</v>
      </c>
      <c r="W2696" s="220">
        <v>16037</v>
      </c>
      <c r="X2696" s="412">
        <v>4.8698740013000004</v>
      </c>
      <c r="Y2696" s="395">
        <v>6.5693691441420903</v>
      </c>
      <c r="Z2696" s="396">
        <v>0</v>
      </c>
      <c r="AA2696" s="396">
        <v>0</v>
      </c>
      <c r="AB2696" s="396">
        <v>2.5199830625441275</v>
      </c>
      <c r="AC2696" s="396">
        <v>0</v>
      </c>
      <c r="AD2696" s="396">
        <v>56.84910942790227</v>
      </c>
      <c r="AE2696" s="396">
        <v>0</v>
      </c>
      <c r="AF2696" s="396">
        <v>2.8033579506072708</v>
      </c>
      <c r="AG2696" s="396">
        <v>13.055779263083085</v>
      </c>
      <c r="AH2696" s="437">
        <v>81.797598848278838</v>
      </c>
      <c r="AI2696" s="285">
        <v>0</v>
      </c>
      <c r="AJ2696" s="286">
        <v>0</v>
      </c>
      <c r="AK2696" s="286">
        <v>0</v>
      </c>
      <c r="AL2696" s="286">
        <v>1.3109168734747156</v>
      </c>
      <c r="AM2696" s="286">
        <v>0.66038669566019514</v>
      </c>
      <c r="AN2696" s="286">
        <v>0</v>
      </c>
      <c r="AO2696" s="286">
        <v>0</v>
      </c>
      <c r="AP2696" s="287">
        <v>1.9713035691349108</v>
      </c>
      <c r="AQ2696" s="288">
        <v>6.5710118971163691</v>
      </c>
      <c r="AR2696" s="395">
        <v>1.1852462709423652</v>
      </c>
      <c r="AS2696" s="396">
        <v>0</v>
      </c>
      <c r="AT2696" s="396">
        <v>42.162897837847183</v>
      </c>
      <c r="AU2696" s="396">
        <v>0</v>
      </c>
      <c r="AV2696" s="396">
        <v>85.89955302505372</v>
      </c>
      <c r="AW2696" s="396">
        <v>0</v>
      </c>
      <c r="AX2696" s="396">
        <v>0</v>
      </c>
      <c r="AY2696" s="396">
        <v>2376.3013164017816</v>
      </c>
      <c r="AZ2696" s="379">
        <v>2505.5490135356249</v>
      </c>
      <c r="BA2696" s="474">
        <v>3.2855059485581845E-2</v>
      </c>
      <c r="BB2696" s="475">
        <v>0</v>
      </c>
      <c r="BC2696" s="475">
        <v>1.3799124983944375</v>
      </c>
      <c r="BD2696" s="476">
        <v>1.4127675578800194</v>
      </c>
      <c r="BE2696" s="289">
        <v>0</v>
      </c>
      <c r="BF2696" s="290">
        <v>9.1172790072489622</v>
      </c>
      <c r="BG2696" s="290">
        <v>0.57496354099768243</v>
      </c>
      <c r="BH2696" s="290">
        <v>0</v>
      </c>
      <c r="BI2696" s="291">
        <v>9.6922425482466448</v>
      </c>
      <c r="BJ2696" s="531">
        <v>0</v>
      </c>
      <c r="BK2696" s="532">
        <v>0</v>
      </c>
      <c r="BL2696" s="532">
        <v>0</v>
      </c>
      <c r="BM2696" s="532">
        <v>0</v>
      </c>
      <c r="BN2696" s="533">
        <v>0</v>
      </c>
    </row>
    <row r="2697" spans="1:66" ht="15" x14ac:dyDescent="0.25">
      <c r="A2697" s="641" t="s">
        <v>253</v>
      </c>
      <c r="B2697" s="646">
        <v>2015</v>
      </c>
      <c r="C2697" s="635">
        <v>2</v>
      </c>
      <c r="D2697" s="635">
        <v>6</v>
      </c>
      <c r="E2697" s="586">
        <v>42171</v>
      </c>
      <c r="F2697" s="667" t="s">
        <v>113</v>
      </c>
      <c r="G2697" s="587" t="s">
        <v>587</v>
      </c>
      <c r="H2697" s="588" t="s">
        <v>558</v>
      </c>
      <c r="I2697" s="589">
        <v>10</v>
      </c>
      <c r="J2697" s="232" t="s">
        <v>89</v>
      </c>
      <c r="K2697" s="232" t="s">
        <v>470</v>
      </c>
      <c r="L2697" s="220" t="s">
        <v>694</v>
      </c>
      <c r="M2697" s="200">
        <v>6.7055999999999996</v>
      </c>
      <c r="N2697" s="220" t="s">
        <v>900</v>
      </c>
      <c r="O2697" s="203">
        <v>7.5196840050000002</v>
      </c>
      <c r="P2697" s="220" t="s">
        <v>471</v>
      </c>
      <c r="Q2697" s="220" t="s">
        <v>901</v>
      </c>
      <c r="R2697" s="203">
        <v>9.0352869429999991</v>
      </c>
      <c r="S2697" s="212" t="s">
        <v>902</v>
      </c>
      <c r="T2697" s="220" t="s">
        <v>756</v>
      </c>
      <c r="U2697" s="212" t="s">
        <v>682</v>
      </c>
      <c r="V2697" s="220" t="s">
        <v>587</v>
      </c>
      <c r="W2697" s="220">
        <v>20365</v>
      </c>
      <c r="X2697" s="412">
        <v>6.1841356884999996</v>
      </c>
      <c r="Y2697" s="395">
        <v>10.346474143344633</v>
      </c>
      <c r="Z2697" s="396">
        <v>0</v>
      </c>
      <c r="AA2697" s="396">
        <v>0</v>
      </c>
      <c r="AB2697" s="396">
        <v>3.9688650502352254</v>
      </c>
      <c r="AC2697" s="396">
        <v>1.9404490141306514</v>
      </c>
      <c r="AD2697" s="396">
        <v>65.429353491133384</v>
      </c>
      <c r="AE2697" s="396">
        <v>3.1694000564133975</v>
      </c>
      <c r="AF2697" s="396">
        <v>2.2075841617426377</v>
      </c>
      <c r="AG2697" s="396">
        <v>30.843437079606698</v>
      </c>
      <c r="AH2697" s="437">
        <v>117.90556299660662</v>
      </c>
      <c r="AI2697" s="285">
        <v>0</v>
      </c>
      <c r="AJ2697" s="286">
        <v>0</v>
      </c>
      <c r="AK2697" s="286">
        <v>0</v>
      </c>
      <c r="AL2697" s="286">
        <v>0.43013286479896107</v>
      </c>
      <c r="AM2697" s="286">
        <v>0.6500504197337682</v>
      </c>
      <c r="AN2697" s="286">
        <v>0</v>
      </c>
      <c r="AO2697" s="286">
        <v>4.3466057916526584</v>
      </c>
      <c r="AP2697" s="287">
        <v>5.4267890761853881</v>
      </c>
      <c r="AQ2697" s="288">
        <v>1.940449014130651</v>
      </c>
      <c r="AR2697" s="395">
        <v>6.5334918305779031</v>
      </c>
      <c r="AS2697" s="396">
        <v>0</v>
      </c>
      <c r="AT2697" s="396">
        <v>28.343491933068378</v>
      </c>
      <c r="AU2697" s="396">
        <v>0</v>
      </c>
      <c r="AV2697" s="396">
        <v>30.815623977070825</v>
      </c>
      <c r="AW2697" s="396">
        <v>0</v>
      </c>
      <c r="AX2697" s="396">
        <v>0</v>
      </c>
      <c r="AY2697" s="396">
        <v>951.06580713247581</v>
      </c>
      <c r="AZ2697" s="379">
        <v>1016.7584148731929</v>
      </c>
      <c r="BA2697" s="474">
        <v>0</v>
      </c>
      <c r="BB2697" s="475">
        <v>0</v>
      </c>
      <c r="BC2697" s="475">
        <v>0</v>
      </c>
      <c r="BD2697" s="476">
        <v>0</v>
      </c>
      <c r="BE2697" s="289">
        <v>0</v>
      </c>
      <c r="BF2697" s="290">
        <v>6.9856164508703449</v>
      </c>
      <c r="BG2697" s="290">
        <v>0.12936326760871009</v>
      </c>
      <c r="BH2697" s="290">
        <v>0</v>
      </c>
      <c r="BI2697" s="291">
        <v>7.1149797184790549</v>
      </c>
      <c r="BJ2697" s="531">
        <v>0</v>
      </c>
      <c r="BK2697" s="532">
        <v>0</v>
      </c>
      <c r="BL2697" s="532">
        <v>0</v>
      </c>
      <c r="BM2697" s="532">
        <v>0</v>
      </c>
      <c r="BN2697" s="533">
        <v>0</v>
      </c>
    </row>
    <row r="2698" spans="1:66" ht="15" x14ac:dyDescent="0.25">
      <c r="A2698" s="641" t="s">
        <v>253</v>
      </c>
      <c r="B2698" s="646">
        <v>2015</v>
      </c>
      <c r="C2698" s="635">
        <v>3</v>
      </c>
      <c r="D2698" s="635">
        <v>6</v>
      </c>
      <c r="E2698" s="586">
        <v>42184</v>
      </c>
      <c r="F2698" s="667" t="s">
        <v>113</v>
      </c>
      <c r="G2698" s="587" t="s">
        <v>587</v>
      </c>
      <c r="H2698" s="588" t="s">
        <v>1063</v>
      </c>
      <c r="I2698" s="589">
        <v>10</v>
      </c>
      <c r="J2698" s="232" t="s">
        <v>89</v>
      </c>
      <c r="K2698" s="232" t="s">
        <v>470</v>
      </c>
      <c r="L2698" s="220" t="s">
        <v>710</v>
      </c>
      <c r="M2698" s="200">
        <v>6.0960000000000001</v>
      </c>
      <c r="N2698" s="220" t="s">
        <v>1064</v>
      </c>
      <c r="O2698" s="203">
        <v>8.7413914310000003</v>
      </c>
      <c r="P2698" s="220" t="s">
        <v>471</v>
      </c>
      <c r="Q2698" s="220" t="s">
        <v>1065</v>
      </c>
      <c r="R2698" s="203">
        <v>10.10909275</v>
      </c>
      <c r="S2698" s="212" t="s">
        <v>1066</v>
      </c>
      <c r="T2698" s="220" t="s">
        <v>718</v>
      </c>
      <c r="U2698" s="212" t="s">
        <v>746</v>
      </c>
      <c r="V2698" s="220" t="s">
        <v>587</v>
      </c>
      <c r="W2698" s="220">
        <v>17767</v>
      </c>
      <c r="X2698" s="412">
        <v>5.3952142783000001</v>
      </c>
      <c r="Y2698" s="395">
        <v>69.179828779220557</v>
      </c>
      <c r="Z2698" s="396">
        <v>0</v>
      </c>
      <c r="AA2698" s="396">
        <v>0</v>
      </c>
      <c r="AB2698" s="396">
        <v>0</v>
      </c>
      <c r="AC2698" s="396">
        <v>0</v>
      </c>
      <c r="AD2698" s="396">
        <v>17.269008271782173</v>
      </c>
      <c r="AE2698" s="396">
        <v>0</v>
      </c>
      <c r="AF2698" s="396">
        <v>0</v>
      </c>
      <c r="AG2698" s="396">
        <v>117.84518041428686</v>
      </c>
      <c r="AH2698" s="437">
        <v>204.29401746528958</v>
      </c>
      <c r="AI2698" s="285">
        <v>0</v>
      </c>
      <c r="AJ2698" s="286">
        <v>0</v>
      </c>
      <c r="AK2698" s="286">
        <v>0</v>
      </c>
      <c r="AL2698" s="286">
        <v>1.6023459966679932</v>
      </c>
      <c r="AM2698" s="286">
        <v>1.8627619741484478</v>
      </c>
      <c r="AN2698" s="286">
        <v>0</v>
      </c>
      <c r="AO2698" s="286">
        <v>0</v>
      </c>
      <c r="AP2698" s="287">
        <v>3.4651079708164412</v>
      </c>
      <c r="AQ2698" s="288">
        <v>0.92674725082012321</v>
      </c>
      <c r="AR2698" s="395">
        <v>4.0118888488003135</v>
      </c>
      <c r="AS2698" s="396">
        <v>0</v>
      </c>
      <c r="AT2698" s="396">
        <v>47.57178987909856</v>
      </c>
      <c r="AU2698" s="396">
        <v>0</v>
      </c>
      <c r="AV2698" s="396">
        <v>347.83233866131354</v>
      </c>
      <c r="AW2698" s="396">
        <v>0</v>
      </c>
      <c r="AX2698" s="396">
        <v>0</v>
      </c>
      <c r="AY2698" s="396">
        <v>2953.6806469568537</v>
      </c>
      <c r="AZ2698" s="379">
        <v>3353.0966643460661</v>
      </c>
      <c r="BA2698" s="474">
        <v>7.4139780065609853E-2</v>
      </c>
      <c r="BB2698" s="475">
        <v>0</v>
      </c>
      <c r="BC2698" s="475">
        <v>1.5569353813778068</v>
      </c>
      <c r="BD2698" s="476">
        <v>1.6310751614434167</v>
      </c>
      <c r="BE2698" s="289">
        <v>0</v>
      </c>
      <c r="BF2698" s="290">
        <v>4.0776879036085418</v>
      </c>
      <c r="BG2698" s="290">
        <v>9.2674725082012327E-2</v>
      </c>
      <c r="BH2698" s="290">
        <v>0</v>
      </c>
      <c r="BI2698" s="291">
        <v>4.1703626286905537</v>
      </c>
      <c r="BJ2698" s="531">
        <v>0</v>
      </c>
      <c r="BK2698" s="532">
        <v>0</v>
      </c>
      <c r="BL2698" s="532">
        <v>0</v>
      </c>
      <c r="BM2698" s="532">
        <v>0</v>
      </c>
      <c r="BN2698" s="533">
        <v>0</v>
      </c>
    </row>
    <row r="2699" spans="1:66" ht="15" x14ac:dyDescent="0.25">
      <c r="A2699" s="641" t="s">
        <v>253</v>
      </c>
      <c r="B2699" s="646">
        <v>2015</v>
      </c>
      <c r="C2699" s="635">
        <v>1</v>
      </c>
      <c r="D2699" s="635">
        <v>6</v>
      </c>
      <c r="E2699" s="586">
        <v>42156</v>
      </c>
      <c r="F2699" s="667" t="s">
        <v>117</v>
      </c>
      <c r="G2699" s="587" t="s">
        <v>587</v>
      </c>
      <c r="H2699" s="588" t="s">
        <v>650</v>
      </c>
      <c r="I2699" s="589">
        <v>10</v>
      </c>
      <c r="J2699" s="232" t="s">
        <v>89</v>
      </c>
      <c r="K2699" s="232" t="s">
        <v>470</v>
      </c>
      <c r="L2699" s="220" t="s">
        <v>694</v>
      </c>
      <c r="M2699" s="200">
        <v>11.8872</v>
      </c>
      <c r="N2699" s="220" t="s">
        <v>715</v>
      </c>
      <c r="O2699" s="203">
        <v>5.0583503319999998</v>
      </c>
      <c r="P2699" s="220" t="s">
        <v>472</v>
      </c>
      <c r="Q2699" s="220" t="s">
        <v>716</v>
      </c>
      <c r="R2699" s="203">
        <v>5.9897374970000001</v>
      </c>
      <c r="S2699" s="212" t="s">
        <v>717</v>
      </c>
      <c r="T2699" s="220" t="s">
        <v>718</v>
      </c>
      <c r="U2699" s="212" t="s">
        <v>719</v>
      </c>
      <c r="V2699" s="220" t="s">
        <v>587</v>
      </c>
      <c r="W2699" s="220">
        <v>12603</v>
      </c>
      <c r="X2699" s="412">
        <v>3.8270887347000002</v>
      </c>
      <c r="Y2699" s="395">
        <v>133.74970780240474</v>
      </c>
      <c r="Z2699" s="396">
        <v>0</v>
      </c>
      <c r="AA2699" s="396">
        <v>0</v>
      </c>
      <c r="AB2699" s="396">
        <v>0</v>
      </c>
      <c r="AC2699" s="396">
        <v>0</v>
      </c>
      <c r="AD2699" s="396">
        <v>1168.5540393801623</v>
      </c>
      <c r="AE2699" s="396">
        <v>0</v>
      </c>
      <c r="AF2699" s="396">
        <v>21.403214212753536</v>
      </c>
      <c r="AG2699" s="396">
        <v>99.678901234022106</v>
      </c>
      <c r="AH2699" s="437">
        <v>1423.3858626293427</v>
      </c>
      <c r="AI2699" s="285">
        <v>0</v>
      </c>
      <c r="AJ2699" s="286">
        <v>0</v>
      </c>
      <c r="AK2699" s="286">
        <v>0</v>
      </c>
      <c r="AL2699" s="286">
        <v>0.83405434816765911</v>
      </c>
      <c r="AM2699" s="286">
        <v>0</v>
      </c>
      <c r="AN2699" s="286">
        <v>0</v>
      </c>
      <c r="AO2699" s="286">
        <v>0</v>
      </c>
      <c r="AP2699" s="287">
        <v>0.83405434816765911</v>
      </c>
      <c r="AQ2699" s="288">
        <v>6.2710853245688654</v>
      </c>
      <c r="AR2699" s="395">
        <v>18.098352246705748</v>
      </c>
      <c r="AS2699" s="396">
        <v>0</v>
      </c>
      <c r="AT2699" s="396">
        <v>141.32517887448395</v>
      </c>
      <c r="AU2699" s="396">
        <v>5.6784677613971075</v>
      </c>
      <c r="AV2699" s="396">
        <v>269.61904244451381</v>
      </c>
      <c r="AW2699" s="396">
        <v>0</v>
      </c>
      <c r="AX2699" s="396">
        <v>0</v>
      </c>
      <c r="AY2699" s="396">
        <v>523.3471546765702</v>
      </c>
      <c r="AZ2699" s="379">
        <v>958.06819600367089</v>
      </c>
      <c r="BA2699" s="474">
        <v>0</v>
      </c>
      <c r="BB2699" s="475">
        <v>0</v>
      </c>
      <c r="BC2699" s="475">
        <v>0</v>
      </c>
      <c r="BD2699" s="476">
        <v>0</v>
      </c>
      <c r="BE2699" s="289">
        <v>0</v>
      </c>
      <c r="BF2699" s="290">
        <v>5.0168682596550926</v>
      </c>
      <c r="BG2699" s="290">
        <v>1.2542170649137732</v>
      </c>
      <c r="BH2699" s="290">
        <v>0</v>
      </c>
      <c r="BI2699" s="291">
        <v>6.2710853245688654</v>
      </c>
      <c r="BJ2699" s="531">
        <v>0</v>
      </c>
      <c r="BK2699" s="532">
        <v>0</v>
      </c>
      <c r="BL2699" s="532">
        <v>0</v>
      </c>
      <c r="BM2699" s="532">
        <v>0</v>
      </c>
      <c r="BN2699" s="533">
        <v>0</v>
      </c>
    </row>
    <row r="2700" spans="1:66" ht="15" x14ac:dyDescent="0.25">
      <c r="A2700" s="641" t="s">
        <v>253</v>
      </c>
      <c r="B2700" s="646">
        <v>2015</v>
      </c>
      <c r="C2700" s="635">
        <v>2</v>
      </c>
      <c r="D2700" s="635">
        <v>6</v>
      </c>
      <c r="E2700" s="586">
        <v>42171</v>
      </c>
      <c r="F2700" s="667" t="s">
        <v>117</v>
      </c>
      <c r="G2700" s="587" t="s">
        <v>587</v>
      </c>
      <c r="H2700" s="588" t="s">
        <v>602</v>
      </c>
      <c r="I2700" s="589">
        <v>10</v>
      </c>
      <c r="J2700" s="232" t="s">
        <v>89</v>
      </c>
      <c r="K2700" s="232" t="s">
        <v>470</v>
      </c>
      <c r="L2700" s="220" t="s">
        <v>676</v>
      </c>
      <c r="M2700" s="200">
        <v>11.5824</v>
      </c>
      <c r="N2700" s="220" t="s">
        <v>903</v>
      </c>
      <c r="O2700" s="203">
        <v>6.4843275419999999</v>
      </c>
      <c r="P2700" s="220" t="s">
        <v>471</v>
      </c>
      <c r="Q2700" s="220" t="s">
        <v>904</v>
      </c>
      <c r="R2700" s="203">
        <v>6.8686415490000003</v>
      </c>
      <c r="S2700" s="212" t="s">
        <v>724</v>
      </c>
      <c r="T2700" s="220" t="s">
        <v>812</v>
      </c>
      <c r="U2700" s="212" t="s">
        <v>682</v>
      </c>
      <c r="V2700" s="220" t="s">
        <v>587</v>
      </c>
      <c r="W2700" s="220">
        <v>19521</v>
      </c>
      <c r="X2700" s="412">
        <v>5.9278425128999999</v>
      </c>
      <c r="Y2700" s="395">
        <v>102.54118571423224</v>
      </c>
      <c r="Z2700" s="396">
        <v>0</v>
      </c>
      <c r="AA2700" s="396">
        <v>0</v>
      </c>
      <c r="AB2700" s="396">
        <v>0</v>
      </c>
      <c r="AC2700" s="396">
        <v>0</v>
      </c>
      <c r="AD2700" s="396">
        <v>170.64555912183434</v>
      </c>
      <c r="AE2700" s="396">
        <v>0</v>
      </c>
      <c r="AF2700" s="396">
        <v>0</v>
      </c>
      <c r="AG2700" s="396">
        <v>50.946866308068309</v>
      </c>
      <c r="AH2700" s="437">
        <v>324.13361114413487</v>
      </c>
      <c r="AI2700" s="285">
        <v>0</v>
      </c>
      <c r="AJ2700" s="286">
        <v>0</v>
      </c>
      <c r="AK2700" s="286">
        <v>0</v>
      </c>
      <c r="AL2700" s="286">
        <v>0.42629337646889498</v>
      </c>
      <c r="AM2700" s="286">
        <v>0</v>
      </c>
      <c r="AN2700" s="286">
        <v>0</v>
      </c>
      <c r="AO2700" s="286">
        <v>0</v>
      </c>
      <c r="AP2700" s="287">
        <v>0.42629337646889498</v>
      </c>
      <c r="AQ2700" s="288">
        <v>3.2052133569089847</v>
      </c>
      <c r="AR2700" s="395">
        <v>4.6251228740196648</v>
      </c>
      <c r="AS2700" s="396">
        <v>0</v>
      </c>
      <c r="AT2700" s="396">
        <v>56.180979719900684</v>
      </c>
      <c r="AU2700" s="396">
        <v>5.8046413893621711</v>
      </c>
      <c r="AV2700" s="396">
        <v>40.96903712801064</v>
      </c>
      <c r="AW2700" s="396">
        <v>0</v>
      </c>
      <c r="AX2700" s="396">
        <v>0</v>
      </c>
      <c r="AY2700" s="396">
        <v>254.75035760712612</v>
      </c>
      <c r="AZ2700" s="379">
        <v>362.33013871841928</v>
      </c>
      <c r="BA2700" s="474">
        <v>0</v>
      </c>
      <c r="BB2700" s="475">
        <v>0</v>
      </c>
      <c r="BC2700" s="475">
        <v>0</v>
      </c>
      <c r="BD2700" s="476">
        <v>0</v>
      </c>
      <c r="BE2700" s="289">
        <v>0</v>
      </c>
      <c r="BF2700" s="290">
        <v>3.8462560282907816</v>
      </c>
      <c r="BG2700" s="290">
        <v>0.32052133569089847</v>
      </c>
      <c r="BH2700" s="290">
        <v>0.22436493498362894</v>
      </c>
      <c r="BI2700" s="291">
        <v>4.3911422989653088</v>
      </c>
      <c r="BJ2700" s="531">
        <v>0</v>
      </c>
      <c r="BK2700" s="532">
        <v>0</v>
      </c>
      <c r="BL2700" s="532">
        <v>0</v>
      </c>
      <c r="BM2700" s="532">
        <v>0</v>
      </c>
      <c r="BN2700" s="533">
        <v>0</v>
      </c>
    </row>
    <row r="2701" spans="1:66" ht="15" x14ac:dyDescent="0.25">
      <c r="A2701" s="641" t="s">
        <v>253</v>
      </c>
      <c r="B2701" s="646">
        <v>2015</v>
      </c>
      <c r="C2701" s="635">
        <v>3</v>
      </c>
      <c r="D2701" s="635">
        <v>6</v>
      </c>
      <c r="E2701" s="586">
        <v>42184</v>
      </c>
      <c r="F2701" s="667" t="s">
        <v>117</v>
      </c>
      <c r="G2701" s="587" t="s">
        <v>587</v>
      </c>
      <c r="H2701" s="588" t="s">
        <v>1067</v>
      </c>
      <c r="I2701" s="589">
        <v>10</v>
      </c>
      <c r="J2701" s="232" t="s">
        <v>89</v>
      </c>
      <c r="K2701" s="232" t="s">
        <v>470</v>
      </c>
      <c r="L2701" s="220" t="s">
        <v>676</v>
      </c>
      <c r="M2701" s="200">
        <v>10.667999999999999</v>
      </c>
      <c r="N2701" s="220" t="s">
        <v>1068</v>
      </c>
      <c r="O2701" s="203">
        <v>6.2748405180000004</v>
      </c>
      <c r="P2701" s="220" t="s">
        <v>471</v>
      </c>
      <c r="Q2701" s="220" t="s">
        <v>1069</v>
      </c>
      <c r="R2701" s="203">
        <v>6.9975737029999996</v>
      </c>
      <c r="S2701" s="212" t="s">
        <v>697</v>
      </c>
      <c r="T2701" s="220" t="s">
        <v>1070</v>
      </c>
      <c r="U2701" s="212" t="s">
        <v>1037</v>
      </c>
      <c r="V2701" s="220" t="s">
        <v>587</v>
      </c>
      <c r="W2701" s="220">
        <v>18041</v>
      </c>
      <c r="X2701" s="412">
        <v>5.4784184609000004</v>
      </c>
      <c r="Y2701" s="395">
        <v>664.25922480594272</v>
      </c>
      <c r="Z2701" s="396">
        <v>0</v>
      </c>
      <c r="AA2701" s="396">
        <v>0</v>
      </c>
      <c r="AB2701" s="396">
        <v>0</v>
      </c>
      <c r="AC2701" s="396">
        <v>0</v>
      </c>
      <c r="AD2701" s="396">
        <v>131.19479739083761</v>
      </c>
      <c r="AE2701" s="396">
        <v>0</v>
      </c>
      <c r="AF2701" s="396">
        <v>9.3448502273755896</v>
      </c>
      <c r="AG2701" s="396">
        <v>43.520771861744798</v>
      </c>
      <c r="AH2701" s="437">
        <v>848.31964428590072</v>
      </c>
      <c r="AI2701" s="285">
        <v>0</v>
      </c>
      <c r="AJ2701" s="286">
        <v>0</v>
      </c>
      <c r="AK2701" s="286">
        <v>0</v>
      </c>
      <c r="AL2701" s="286">
        <v>1.0924685733146382</v>
      </c>
      <c r="AM2701" s="286">
        <v>0</v>
      </c>
      <c r="AN2701" s="286">
        <v>0</v>
      </c>
      <c r="AO2701" s="286">
        <v>0</v>
      </c>
      <c r="AP2701" s="287">
        <v>1.0924685733146382</v>
      </c>
      <c r="AQ2701" s="288">
        <v>5.476032948945555</v>
      </c>
      <c r="AR2701" s="395">
        <v>0</v>
      </c>
      <c r="AS2701" s="396">
        <v>0</v>
      </c>
      <c r="AT2701" s="396">
        <v>85.699915650997923</v>
      </c>
      <c r="AU2701" s="396">
        <v>0</v>
      </c>
      <c r="AV2701" s="396">
        <v>1075.3723984480303</v>
      </c>
      <c r="AW2701" s="396">
        <v>0</v>
      </c>
      <c r="AX2701" s="396">
        <v>0</v>
      </c>
      <c r="AY2701" s="396">
        <v>1044.5642370772628</v>
      </c>
      <c r="AZ2701" s="379">
        <v>2205.6365511762906</v>
      </c>
      <c r="BA2701" s="474">
        <v>0</v>
      </c>
      <c r="BB2701" s="475">
        <v>0</v>
      </c>
      <c r="BC2701" s="475">
        <v>0</v>
      </c>
      <c r="BD2701" s="476">
        <v>0</v>
      </c>
      <c r="BE2701" s="289">
        <v>0</v>
      </c>
      <c r="BF2701" s="290">
        <v>6.8450411861819438</v>
      </c>
      <c r="BG2701" s="290">
        <v>0.82140494234183326</v>
      </c>
      <c r="BH2701" s="290">
        <v>0</v>
      </c>
      <c r="BI2701" s="291">
        <v>7.666446128523777</v>
      </c>
      <c r="BJ2701" s="531">
        <v>0</v>
      </c>
      <c r="BK2701" s="532">
        <v>0</v>
      </c>
      <c r="BL2701" s="532">
        <v>0</v>
      </c>
      <c r="BM2701" s="532">
        <v>2.7380164744727775</v>
      </c>
      <c r="BN2701" s="533">
        <v>2.7380164744727775</v>
      </c>
    </row>
    <row r="2702" spans="1:66" ht="15" x14ac:dyDescent="0.25">
      <c r="A2702" s="641" t="s">
        <v>253</v>
      </c>
      <c r="B2702" s="646">
        <v>2015</v>
      </c>
      <c r="C2702" s="635">
        <v>1</v>
      </c>
      <c r="D2702" s="635">
        <v>6</v>
      </c>
      <c r="E2702" s="586">
        <v>42156</v>
      </c>
      <c r="F2702" s="667" t="s">
        <v>123</v>
      </c>
      <c r="G2702" s="587" t="s">
        <v>587</v>
      </c>
      <c r="H2702" s="588" t="s">
        <v>720</v>
      </c>
      <c r="I2702" s="589">
        <v>10</v>
      </c>
      <c r="J2702" s="232" t="s">
        <v>89</v>
      </c>
      <c r="K2702" s="232" t="s">
        <v>470</v>
      </c>
      <c r="L2702" s="220" t="s">
        <v>676</v>
      </c>
      <c r="M2702" s="200">
        <v>13.411199999999999</v>
      </c>
      <c r="N2702" s="220" t="s">
        <v>721</v>
      </c>
      <c r="O2702" s="203">
        <v>6.6827051859999997</v>
      </c>
      <c r="P2702" s="220" t="s">
        <v>471</v>
      </c>
      <c r="Q2702" s="220" t="s">
        <v>722</v>
      </c>
      <c r="R2702" s="203">
        <v>6.7239181739999996</v>
      </c>
      <c r="S2702" s="212" t="s">
        <v>723</v>
      </c>
      <c r="T2702" s="220" t="s">
        <v>704</v>
      </c>
      <c r="U2702" s="212" t="s">
        <v>724</v>
      </c>
      <c r="V2702" s="220" t="s">
        <v>587</v>
      </c>
      <c r="W2702" s="220">
        <v>17516</v>
      </c>
      <c r="X2702" s="412">
        <v>5.3189943884000002</v>
      </c>
      <c r="Y2702" s="395">
        <v>72.176049073720037</v>
      </c>
      <c r="Z2702" s="396">
        <v>0</v>
      </c>
      <c r="AA2702" s="396">
        <v>0</v>
      </c>
      <c r="AB2702" s="396">
        <v>0</v>
      </c>
      <c r="AC2702" s="396">
        <v>0</v>
      </c>
      <c r="AD2702" s="396">
        <v>272.25597439210861</v>
      </c>
      <c r="AE2702" s="396">
        <v>0</v>
      </c>
      <c r="AF2702" s="396">
        <v>0</v>
      </c>
      <c r="AG2702" s="396">
        <v>143.44064766526384</v>
      </c>
      <c r="AH2702" s="437">
        <v>487.87267113109249</v>
      </c>
      <c r="AI2702" s="285">
        <v>0</v>
      </c>
      <c r="AJ2702" s="286">
        <v>0</v>
      </c>
      <c r="AK2702" s="286">
        <v>0</v>
      </c>
      <c r="AL2702" s="286">
        <v>2.4004537451374763</v>
      </c>
      <c r="AM2702" s="286">
        <v>0</v>
      </c>
      <c r="AN2702" s="286">
        <v>0</v>
      </c>
      <c r="AO2702" s="286">
        <v>0</v>
      </c>
      <c r="AP2702" s="287">
        <v>2.4004537451374763</v>
      </c>
      <c r="AQ2702" s="288">
        <v>6.0161747998432986</v>
      </c>
      <c r="AR2702" s="395">
        <v>13.02201035426082</v>
      </c>
      <c r="AS2702" s="396">
        <v>0</v>
      </c>
      <c r="AT2702" s="396">
        <v>116.74988816575906</v>
      </c>
      <c r="AU2702" s="396">
        <v>0</v>
      </c>
      <c r="AV2702" s="396">
        <v>76.898746291597035</v>
      </c>
      <c r="AW2702" s="396">
        <v>0</v>
      </c>
      <c r="AX2702" s="396">
        <v>0</v>
      </c>
      <c r="AY2702" s="396">
        <v>884.6063102193591</v>
      </c>
      <c r="AZ2702" s="379">
        <v>1091.2769550309761</v>
      </c>
      <c r="BA2702" s="474">
        <v>0</v>
      </c>
      <c r="BB2702" s="475">
        <v>0</v>
      </c>
      <c r="BC2702" s="475">
        <v>0</v>
      </c>
      <c r="BD2702" s="476">
        <v>0</v>
      </c>
      <c r="BE2702" s="289">
        <v>0</v>
      </c>
      <c r="BF2702" s="290">
        <v>9.3250709397571114</v>
      </c>
      <c r="BG2702" s="290">
        <v>2.1056611799451548</v>
      </c>
      <c r="BH2702" s="290">
        <v>0</v>
      </c>
      <c r="BI2702" s="291">
        <v>11.430732119702267</v>
      </c>
      <c r="BJ2702" s="531">
        <v>0</v>
      </c>
      <c r="BK2702" s="532">
        <v>0</v>
      </c>
      <c r="BL2702" s="532">
        <v>0</v>
      </c>
      <c r="BM2702" s="532">
        <v>0</v>
      </c>
      <c r="BN2702" s="533">
        <v>0</v>
      </c>
    </row>
    <row r="2703" spans="1:66" ht="15" x14ac:dyDescent="0.25">
      <c r="A2703" s="641" t="s">
        <v>253</v>
      </c>
      <c r="B2703" s="646">
        <v>2015</v>
      </c>
      <c r="C2703" s="635">
        <v>2</v>
      </c>
      <c r="D2703" s="635">
        <v>6</v>
      </c>
      <c r="E2703" s="586">
        <v>42171</v>
      </c>
      <c r="F2703" s="667" t="s">
        <v>123</v>
      </c>
      <c r="G2703" s="587" t="s">
        <v>587</v>
      </c>
      <c r="H2703" s="588" t="s">
        <v>538</v>
      </c>
      <c r="I2703" s="589">
        <v>10</v>
      </c>
      <c r="J2703" s="232" t="s">
        <v>89</v>
      </c>
      <c r="K2703" s="232" t="s">
        <v>470</v>
      </c>
      <c r="L2703" s="220" t="s">
        <v>676</v>
      </c>
      <c r="M2703" s="200">
        <v>10.972799999999999</v>
      </c>
      <c r="N2703" s="220" t="s">
        <v>905</v>
      </c>
      <c r="O2703" s="203">
        <v>6.2344804309999997</v>
      </c>
      <c r="P2703" s="220" t="s">
        <v>471</v>
      </c>
      <c r="Q2703" s="220" t="s">
        <v>906</v>
      </c>
      <c r="R2703" s="203">
        <v>6.3507276370000003</v>
      </c>
      <c r="S2703" s="212" t="s">
        <v>886</v>
      </c>
      <c r="T2703" s="220" t="s">
        <v>907</v>
      </c>
      <c r="U2703" s="212" t="s">
        <v>908</v>
      </c>
      <c r="V2703" s="220" t="s">
        <v>587</v>
      </c>
      <c r="W2703" s="220">
        <v>18231</v>
      </c>
      <c r="X2703" s="412">
        <v>5.5361147919000002</v>
      </c>
      <c r="Y2703" s="395">
        <v>118.94659427284046</v>
      </c>
      <c r="Z2703" s="396">
        <v>0</v>
      </c>
      <c r="AA2703" s="396">
        <v>0</v>
      </c>
      <c r="AB2703" s="396">
        <v>0</v>
      </c>
      <c r="AC2703" s="396">
        <v>0</v>
      </c>
      <c r="AD2703" s="396">
        <v>292.35231942228756</v>
      </c>
      <c r="AE2703" s="396">
        <v>16.816847825521332</v>
      </c>
      <c r="AF2703" s="396">
        <v>0</v>
      </c>
      <c r="AG2703" s="396">
        <v>109.10359028027003</v>
      </c>
      <c r="AH2703" s="437">
        <v>537.21935180091941</v>
      </c>
      <c r="AI2703" s="285">
        <v>0</v>
      </c>
      <c r="AJ2703" s="286">
        <v>0</v>
      </c>
      <c r="AK2703" s="286">
        <v>0</v>
      </c>
      <c r="AL2703" s="286">
        <v>0.91291459624258664</v>
      </c>
      <c r="AM2703" s="286">
        <v>0.68983396182240564</v>
      </c>
      <c r="AN2703" s="286">
        <v>0</v>
      </c>
      <c r="AO2703" s="286">
        <v>0</v>
      </c>
      <c r="AP2703" s="287">
        <v>1.6027485580649923</v>
      </c>
      <c r="AQ2703" s="288">
        <v>0</v>
      </c>
      <c r="AR2703" s="395">
        <v>4.9523900841280168</v>
      </c>
      <c r="AS2703" s="396">
        <v>0</v>
      </c>
      <c r="AT2703" s="396">
        <v>107.4219054977179</v>
      </c>
      <c r="AU2703" s="396">
        <v>6.2153696759222719</v>
      </c>
      <c r="AV2703" s="396">
        <v>71.783916146653908</v>
      </c>
      <c r="AW2703" s="396">
        <v>0</v>
      </c>
      <c r="AX2703" s="396">
        <v>0</v>
      </c>
      <c r="AY2703" s="396">
        <v>218.22090859958129</v>
      </c>
      <c r="AZ2703" s="379">
        <v>408.59449000400343</v>
      </c>
      <c r="BA2703" s="474">
        <v>0.13728039041241905</v>
      </c>
      <c r="BB2703" s="475">
        <v>0</v>
      </c>
      <c r="BC2703" s="475">
        <v>0</v>
      </c>
      <c r="BD2703" s="476">
        <v>0.13728039041241905</v>
      </c>
      <c r="BE2703" s="289">
        <v>0</v>
      </c>
      <c r="BF2703" s="290">
        <v>4.1184117123725708</v>
      </c>
      <c r="BG2703" s="290">
        <v>1.3728039041241904</v>
      </c>
      <c r="BH2703" s="290">
        <v>0</v>
      </c>
      <c r="BI2703" s="291">
        <v>5.4912156164967616</v>
      </c>
      <c r="BJ2703" s="531">
        <v>0</v>
      </c>
      <c r="BK2703" s="532">
        <v>0</v>
      </c>
      <c r="BL2703" s="532">
        <v>0</v>
      </c>
      <c r="BM2703" s="532">
        <v>0</v>
      </c>
      <c r="BN2703" s="533">
        <v>0</v>
      </c>
    </row>
    <row r="2704" spans="1:66" ht="15" x14ac:dyDescent="0.25">
      <c r="A2704" s="641" t="s">
        <v>253</v>
      </c>
      <c r="B2704" s="646">
        <v>2015</v>
      </c>
      <c r="C2704" s="635">
        <v>3</v>
      </c>
      <c r="D2704" s="635">
        <v>6</v>
      </c>
      <c r="E2704" s="586">
        <v>42184</v>
      </c>
      <c r="F2704" s="667" t="s">
        <v>123</v>
      </c>
      <c r="G2704" s="587" t="s">
        <v>587</v>
      </c>
      <c r="H2704" s="588" t="s">
        <v>476</v>
      </c>
      <c r="I2704" s="589">
        <v>10</v>
      </c>
      <c r="J2704" s="232" t="s">
        <v>89</v>
      </c>
      <c r="K2704" s="232" t="s">
        <v>470</v>
      </c>
      <c r="L2704" s="220" t="s">
        <v>676</v>
      </c>
      <c r="M2704" s="200">
        <v>12.192</v>
      </c>
      <c r="N2704" s="220" t="s">
        <v>1071</v>
      </c>
      <c r="O2704" s="203">
        <v>5.99704952</v>
      </c>
      <c r="P2704" s="220" t="s">
        <v>472</v>
      </c>
      <c r="Q2704" s="220" t="s">
        <v>1072</v>
      </c>
      <c r="R2704" s="203">
        <v>6.6876250009999998</v>
      </c>
      <c r="S2704" s="212" t="s">
        <v>724</v>
      </c>
      <c r="T2704" s="220" t="s">
        <v>680</v>
      </c>
      <c r="U2704" s="212" t="s">
        <v>1073</v>
      </c>
      <c r="V2704" s="220" t="s">
        <v>676</v>
      </c>
      <c r="W2704" s="220">
        <v>16170</v>
      </c>
      <c r="X2704" s="412">
        <v>4.9102614329999996</v>
      </c>
      <c r="Y2704" s="395">
        <v>474.53359292448096</v>
      </c>
      <c r="Z2704" s="396">
        <v>0</v>
      </c>
      <c r="AA2704" s="396">
        <v>0</v>
      </c>
      <c r="AB2704" s="396">
        <v>0</v>
      </c>
      <c r="AC2704" s="396">
        <v>11.608343217109514</v>
      </c>
      <c r="AD2704" s="396">
        <v>381.11738560866161</v>
      </c>
      <c r="AE2704" s="396">
        <v>0</v>
      </c>
      <c r="AF2704" s="396">
        <v>0</v>
      </c>
      <c r="AG2704" s="396">
        <v>123.00974362397049</v>
      </c>
      <c r="AH2704" s="437">
        <v>990.26906537422258</v>
      </c>
      <c r="AI2704" s="285">
        <v>0</v>
      </c>
      <c r="AJ2704" s="286">
        <v>0</v>
      </c>
      <c r="AK2704" s="286">
        <v>0</v>
      </c>
      <c r="AL2704" s="286">
        <v>1.5439096478755656</v>
      </c>
      <c r="AM2704" s="286">
        <v>0</v>
      </c>
      <c r="AN2704" s="286">
        <v>0</v>
      </c>
      <c r="AO2704" s="286">
        <v>0</v>
      </c>
      <c r="AP2704" s="287">
        <v>1.5439096478755656</v>
      </c>
      <c r="AQ2704" s="288">
        <v>0</v>
      </c>
      <c r="AR2704" s="395">
        <v>5.5836130874296765</v>
      </c>
      <c r="AS2704" s="396">
        <v>0</v>
      </c>
      <c r="AT2704" s="396">
        <v>174.40374849385339</v>
      </c>
      <c r="AU2704" s="396">
        <v>0</v>
      </c>
      <c r="AV2704" s="396">
        <v>705.91882882338575</v>
      </c>
      <c r="AW2704" s="396">
        <v>0</v>
      </c>
      <c r="AX2704" s="396">
        <v>0</v>
      </c>
      <c r="AY2704" s="396">
        <v>768.85926574655377</v>
      </c>
      <c r="AZ2704" s="379">
        <v>1654.7654561512227</v>
      </c>
      <c r="BA2704" s="474">
        <v>0</v>
      </c>
      <c r="BB2704" s="475">
        <v>0</v>
      </c>
      <c r="BC2704" s="475">
        <v>0</v>
      </c>
      <c r="BD2704" s="476">
        <v>0</v>
      </c>
      <c r="BE2704" s="289">
        <v>0</v>
      </c>
      <c r="BF2704" s="290">
        <v>4.6433372868438072</v>
      </c>
      <c r="BG2704" s="290">
        <v>1.9347238695182527</v>
      </c>
      <c r="BH2704" s="290">
        <v>0</v>
      </c>
      <c r="BI2704" s="291">
        <v>6.5780611563620601</v>
      </c>
      <c r="BJ2704" s="531">
        <v>0</v>
      </c>
      <c r="BK2704" s="532">
        <v>0</v>
      </c>
      <c r="BL2704" s="532">
        <v>0</v>
      </c>
      <c r="BM2704" s="532">
        <v>0</v>
      </c>
      <c r="BN2704" s="533">
        <v>0</v>
      </c>
    </row>
    <row r="2705" spans="1:66" ht="15" x14ac:dyDescent="0.25">
      <c r="A2705" s="641" t="s">
        <v>253</v>
      </c>
      <c r="B2705" s="646">
        <v>2015</v>
      </c>
      <c r="C2705" s="635">
        <v>1</v>
      </c>
      <c r="D2705" s="635">
        <v>6</v>
      </c>
      <c r="E2705" s="586">
        <v>42156</v>
      </c>
      <c r="F2705" s="667" t="s">
        <v>127</v>
      </c>
      <c r="G2705" s="587" t="s">
        <v>587</v>
      </c>
      <c r="H2705" s="588" t="s">
        <v>641</v>
      </c>
      <c r="I2705" s="589">
        <v>10</v>
      </c>
      <c r="J2705" s="232" t="s">
        <v>89</v>
      </c>
      <c r="K2705" s="232" t="s">
        <v>470</v>
      </c>
      <c r="L2705" s="220" t="s">
        <v>676</v>
      </c>
      <c r="M2705" s="200">
        <v>1.2192000000000001</v>
      </c>
      <c r="N2705" s="220" t="s">
        <v>725</v>
      </c>
      <c r="O2705" s="203">
        <v>9.8534341570000006</v>
      </c>
      <c r="P2705" s="220" t="s">
        <v>471</v>
      </c>
      <c r="Q2705" s="220" t="s">
        <v>726</v>
      </c>
      <c r="R2705" s="203">
        <v>9.9897929160000007</v>
      </c>
      <c r="S2705" s="212" t="s">
        <v>727</v>
      </c>
      <c r="T2705" s="220" t="s">
        <v>728</v>
      </c>
      <c r="U2705" s="212" t="s">
        <v>729</v>
      </c>
      <c r="V2705" s="220" t="s">
        <v>587</v>
      </c>
      <c r="W2705" s="220">
        <v>16842</v>
      </c>
      <c r="X2705" s="412">
        <v>5.1143242457999998</v>
      </c>
      <c r="Y2705" s="395">
        <v>0</v>
      </c>
      <c r="Z2705" s="396">
        <v>0</v>
      </c>
      <c r="AA2705" s="396">
        <v>0</v>
      </c>
      <c r="AB2705" s="396">
        <v>0</v>
      </c>
      <c r="AC2705" s="396">
        <v>0</v>
      </c>
      <c r="AD2705" s="396">
        <v>8.3279819489305016</v>
      </c>
      <c r="AE2705" s="396">
        <v>0</v>
      </c>
      <c r="AF2705" s="396">
        <v>0</v>
      </c>
      <c r="AG2705" s="396">
        <v>534.5652462776826</v>
      </c>
      <c r="AH2705" s="437">
        <v>542.89322822661313</v>
      </c>
      <c r="AI2705" s="285">
        <v>0</v>
      </c>
      <c r="AJ2705" s="286">
        <v>0</v>
      </c>
      <c r="AK2705" s="286">
        <v>0</v>
      </c>
      <c r="AL2705" s="286">
        <v>0.20804312532076571</v>
      </c>
      <c r="AM2705" s="286">
        <v>0.4716165585279013</v>
      </c>
      <c r="AN2705" s="286">
        <v>0</v>
      </c>
      <c r="AO2705" s="286">
        <v>0</v>
      </c>
      <c r="AP2705" s="287">
        <v>0.67965968384866704</v>
      </c>
      <c r="AQ2705" s="288">
        <v>3.9105850624204082</v>
      </c>
      <c r="AR2705" s="395">
        <v>5.642974245072649</v>
      </c>
      <c r="AS2705" s="396">
        <v>0</v>
      </c>
      <c r="AT2705" s="396">
        <v>48.960524981503511</v>
      </c>
      <c r="AU2705" s="396">
        <v>0</v>
      </c>
      <c r="AV2705" s="396">
        <v>4.5440998425325141</v>
      </c>
      <c r="AW2705" s="396">
        <v>0</v>
      </c>
      <c r="AX2705" s="396">
        <v>0</v>
      </c>
      <c r="AY2705" s="396">
        <v>1622.4454299733286</v>
      </c>
      <c r="AZ2705" s="379">
        <v>1681.5930290424374</v>
      </c>
      <c r="BA2705" s="474">
        <v>0</v>
      </c>
      <c r="BB2705" s="475">
        <v>0</v>
      </c>
      <c r="BC2705" s="475">
        <v>0</v>
      </c>
      <c r="BD2705" s="476">
        <v>0</v>
      </c>
      <c r="BE2705" s="289">
        <v>0</v>
      </c>
      <c r="BF2705" s="290">
        <v>13.061354108484165</v>
      </c>
      <c r="BG2705" s="290">
        <v>7.8211701248408164E-2</v>
      </c>
      <c r="BH2705" s="290">
        <v>0</v>
      </c>
      <c r="BI2705" s="291">
        <v>13.139565809732574</v>
      </c>
      <c r="BJ2705" s="531">
        <v>0</v>
      </c>
      <c r="BK2705" s="532">
        <v>0</v>
      </c>
      <c r="BL2705" s="532">
        <v>0</v>
      </c>
      <c r="BM2705" s="532">
        <v>0</v>
      </c>
      <c r="BN2705" s="533">
        <v>0</v>
      </c>
    </row>
    <row r="2706" spans="1:66" ht="15" x14ac:dyDescent="0.25">
      <c r="A2706" s="641" t="s">
        <v>253</v>
      </c>
      <c r="B2706" s="646">
        <v>2015</v>
      </c>
      <c r="C2706" s="635">
        <v>2</v>
      </c>
      <c r="D2706" s="635">
        <v>6</v>
      </c>
      <c r="E2706" s="586">
        <v>42171</v>
      </c>
      <c r="F2706" s="667" t="s">
        <v>127</v>
      </c>
      <c r="G2706" s="587" t="s">
        <v>587</v>
      </c>
      <c r="H2706" s="588" t="s">
        <v>528</v>
      </c>
      <c r="I2706" s="589">
        <v>10</v>
      </c>
      <c r="J2706" s="232" t="s">
        <v>89</v>
      </c>
      <c r="K2706" s="232" t="s">
        <v>470</v>
      </c>
      <c r="L2706" s="220" t="s">
        <v>676</v>
      </c>
      <c r="M2706" s="200">
        <v>3.6576</v>
      </c>
      <c r="N2706" s="220" t="s">
        <v>909</v>
      </c>
      <c r="O2706" s="203">
        <v>10.148676460000001</v>
      </c>
      <c r="P2706" s="220" t="s">
        <v>471</v>
      </c>
      <c r="Q2706" s="220" t="s">
        <v>910</v>
      </c>
      <c r="R2706" s="203">
        <v>10.433216959999999</v>
      </c>
      <c r="S2706" s="212" t="s">
        <v>911</v>
      </c>
      <c r="T2706" s="220" t="s">
        <v>912</v>
      </c>
      <c r="U2706" s="212" t="s">
        <v>682</v>
      </c>
      <c r="V2706" s="220" t="s">
        <v>587</v>
      </c>
      <c r="W2706" s="220">
        <v>19554</v>
      </c>
      <c r="X2706" s="412">
        <v>5.9378634545999995</v>
      </c>
      <c r="Y2706" s="395">
        <v>2.2449152126718896</v>
      </c>
      <c r="Z2706" s="396">
        <v>0</v>
      </c>
      <c r="AA2706" s="396">
        <v>0</v>
      </c>
      <c r="AB2706" s="396">
        <v>0</v>
      </c>
      <c r="AC2706" s="396">
        <v>0</v>
      </c>
      <c r="AD2706" s="396">
        <v>38.106298962585782</v>
      </c>
      <c r="AE2706" s="396">
        <v>4.12606321908937</v>
      </c>
      <c r="AF2706" s="396">
        <v>0</v>
      </c>
      <c r="AG2706" s="396">
        <v>147.22888235544508</v>
      </c>
      <c r="AH2706" s="437">
        <v>191.70615974979211</v>
      </c>
      <c r="AI2706" s="285">
        <v>0</v>
      </c>
      <c r="AJ2706" s="286">
        <v>0</v>
      </c>
      <c r="AK2706" s="286">
        <v>0</v>
      </c>
      <c r="AL2706" s="286">
        <v>1.2319245896995406</v>
      </c>
      <c r="AM2706" s="286">
        <v>0.33850559470896463</v>
      </c>
      <c r="AN2706" s="286">
        <v>0</v>
      </c>
      <c r="AO2706" s="286">
        <v>0</v>
      </c>
      <c r="AP2706" s="287">
        <v>1.5704301844085051</v>
      </c>
      <c r="AQ2706" s="288">
        <v>1.684107436363008</v>
      </c>
      <c r="AR2706" s="395">
        <v>1.2150835153359103</v>
      </c>
      <c r="AS2706" s="396">
        <v>0</v>
      </c>
      <c r="AT2706" s="396">
        <v>42.170050206529723</v>
      </c>
      <c r="AU2706" s="396">
        <v>3.0499185672534073</v>
      </c>
      <c r="AV2706" s="396">
        <v>3.9138656821076303</v>
      </c>
      <c r="AW2706" s="396">
        <v>0</v>
      </c>
      <c r="AX2706" s="396">
        <v>0</v>
      </c>
      <c r="AY2706" s="396">
        <v>3118.7716156816732</v>
      </c>
      <c r="AZ2706" s="379">
        <v>3169.1205336528997</v>
      </c>
      <c r="BA2706" s="474">
        <v>0.13472859490904063</v>
      </c>
      <c r="BB2706" s="475">
        <v>0</v>
      </c>
      <c r="BC2706" s="475">
        <v>0</v>
      </c>
      <c r="BD2706" s="476">
        <v>0.13472859490904063</v>
      </c>
      <c r="BE2706" s="289">
        <v>0</v>
      </c>
      <c r="BF2706" s="290">
        <v>8.9257694127239446</v>
      </c>
      <c r="BG2706" s="290">
        <v>8.420537181815041E-2</v>
      </c>
      <c r="BH2706" s="290">
        <v>0</v>
      </c>
      <c r="BI2706" s="291">
        <v>9.009974784542095</v>
      </c>
      <c r="BJ2706" s="531">
        <v>0</v>
      </c>
      <c r="BK2706" s="532">
        <v>0</v>
      </c>
      <c r="BL2706" s="532">
        <v>0</v>
      </c>
      <c r="BM2706" s="532">
        <v>0</v>
      </c>
      <c r="BN2706" s="533">
        <v>0</v>
      </c>
    </row>
    <row r="2707" spans="1:66" ht="15" x14ac:dyDescent="0.25">
      <c r="A2707" s="641" t="s">
        <v>253</v>
      </c>
      <c r="B2707" s="646">
        <v>2015</v>
      </c>
      <c r="C2707" s="635">
        <v>3</v>
      </c>
      <c r="D2707" s="635">
        <v>6</v>
      </c>
      <c r="E2707" s="586">
        <v>42184</v>
      </c>
      <c r="F2707" s="667" t="s">
        <v>127</v>
      </c>
      <c r="G2707" s="587" t="s">
        <v>587</v>
      </c>
      <c r="H2707" s="588" t="s">
        <v>527</v>
      </c>
      <c r="I2707" s="589">
        <v>10</v>
      </c>
      <c r="J2707" s="232" t="s">
        <v>89</v>
      </c>
      <c r="K2707" s="232" t="s">
        <v>470</v>
      </c>
      <c r="L2707" s="220" t="s">
        <v>694</v>
      </c>
      <c r="M2707" s="200">
        <v>2.4384000000000001</v>
      </c>
      <c r="N2707" s="220" t="s">
        <v>1074</v>
      </c>
      <c r="O2707" s="203">
        <v>8.3436196270000007</v>
      </c>
      <c r="P2707" s="220" t="s">
        <v>471</v>
      </c>
      <c r="Q2707" s="220" t="s">
        <v>1075</v>
      </c>
      <c r="R2707" s="203">
        <v>8.3574158860000001</v>
      </c>
      <c r="S2707" s="212" t="s">
        <v>1066</v>
      </c>
      <c r="T2707" s="220" t="s">
        <v>1076</v>
      </c>
      <c r="U2707" s="212" t="s">
        <v>1077</v>
      </c>
      <c r="V2707" s="220" t="s">
        <v>676</v>
      </c>
      <c r="W2707" s="220">
        <v>18306</v>
      </c>
      <c r="X2707" s="412">
        <v>5.5588896594000001</v>
      </c>
      <c r="Y2707" s="395">
        <v>71.938826726624271</v>
      </c>
      <c r="Z2707" s="396">
        <v>0</v>
      </c>
      <c r="AA2707" s="396">
        <v>0</v>
      </c>
      <c r="AB2707" s="396">
        <v>5.519087781877551</v>
      </c>
      <c r="AC2707" s="396">
        <v>0</v>
      </c>
      <c r="AD2707" s="396">
        <v>47.887261001818906</v>
      </c>
      <c r="AE2707" s="396">
        <v>0</v>
      </c>
      <c r="AF2707" s="396">
        <v>0</v>
      </c>
      <c r="AG2707" s="396">
        <v>142.96919865212462</v>
      </c>
      <c r="AH2707" s="437">
        <v>268.31437416244535</v>
      </c>
      <c r="AI2707" s="285">
        <v>0</v>
      </c>
      <c r="AJ2707" s="286">
        <v>0</v>
      </c>
      <c r="AK2707" s="286">
        <v>0</v>
      </c>
      <c r="AL2707" s="286">
        <v>0.95702565187707211</v>
      </c>
      <c r="AM2707" s="286">
        <v>2.5310810003590984</v>
      </c>
      <c r="AN2707" s="286">
        <v>0</v>
      </c>
      <c r="AO2707" s="286">
        <v>0</v>
      </c>
      <c r="AP2707" s="287">
        <v>3.4881066522361706</v>
      </c>
      <c r="AQ2707" s="288">
        <v>3.5978407965303463</v>
      </c>
      <c r="AR2707" s="395">
        <v>0</v>
      </c>
      <c r="AS2707" s="396">
        <v>0</v>
      </c>
      <c r="AT2707" s="396">
        <v>69.819698497467883</v>
      </c>
      <c r="AU2707" s="396">
        <v>6.5156896825164567</v>
      </c>
      <c r="AV2707" s="396">
        <v>242.48007832295917</v>
      </c>
      <c r="AW2707" s="396">
        <v>0</v>
      </c>
      <c r="AX2707" s="396">
        <v>0</v>
      </c>
      <c r="AY2707" s="396">
        <v>3388.5831801225486</v>
      </c>
      <c r="AZ2707" s="379">
        <v>3707.3986466254919</v>
      </c>
      <c r="BA2707" s="474">
        <v>7.1956815930606932E-2</v>
      </c>
      <c r="BB2707" s="475">
        <v>0</v>
      </c>
      <c r="BC2707" s="475">
        <v>0</v>
      </c>
      <c r="BD2707" s="476">
        <v>7.1956815930606932E-2</v>
      </c>
      <c r="BE2707" s="289">
        <v>0</v>
      </c>
      <c r="BF2707" s="290">
        <v>4.1375169160098988</v>
      </c>
      <c r="BG2707" s="290">
        <v>0.53967611947955196</v>
      </c>
      <c r="BH2707" s="290">
        <v>0</v>
      </c>
      <c r="BI2707" s="291">
        <v>4.6771930354894504</v>
      </c>
      <c r="BJ2707" s="531">
        <v>0</v>
      </c>
      <c r="BK2707" s="532">
        <v>0</v>
      </c>
      <c r="BL2707" s="532">
        <v>0</v>
      </c>
      <c r="BM2707" s="532">
        <v>0</v>
      </c>
      <c r="BN2707" s="533">
        <v>0</v>
      </c>
    </row>
    <row r="2708" spans="1:66" ht="15" x14ac:dyDescent="0.25">
      <c r="A2708" s="641" t="s">
        <v>253</v>
      </c>
      <c r="B2708" s="646">
        <v>2015</v>
      </c>
      <c r="C2708" s="635">
        <v>1</v>
      </c>
      <c r="D2708" s="635">
        <v>6</v>
      </c>
      <c r="E2708" s="586">
        <v>42156</v>
      </c>
      <c r="F2708" s="667" t="s">
        <v>132</v>
      </c>
      <c r="G2708" s="587" t="s">
        <v>587</v>
      </c>
      <c r="H2708" s="588" t="s">
        <v>495</v>
      </c>
      <c r="I2708" s="589">
        <v>10</v>
      </c>
      <c r="J2708" s="232" t="s">
        <v>89</v>
      </c>
      <c r="K2708" s="232" t="s">
        <v>470</v>
      </c>
      <c r="L2708" s="220" t="s">
        <v>694</v>
      </c>
      <c r="M2708" s="200">
        <v>11.2776</v>
      </c>
      <c r="N2708" s="220" t="s">
        <v>730</v>
      </c>
      <c r="O2708" s="203">
        <v>3.374622118</v>
      </c>
      <c r="P2708" s="220" t="s">
        <v>472</v>
      </c>
      <c r="Q2708" s="220" t="s">
        <v>731</v>
      </c>
      <c r="R2708" s="203">
        <v>4.6970551220000001</v>
      </c>
      <c r="S2708" s="212" t="s">
        <v>732</v>
      </c>
      <c r="T2708" s="220" t="s">
        <v>733</v>
      </c>
      <c r="U2708" s="212" t="s">
        <v>734</v>
      </c>
      <c r="V2708" s="220" t="s">
        <v>587</v>
      </c>
      <c r="W2708" s="220">
        <v>19082</v>
      </c>
      <c r="X2708" s="412">
        <v>5.7945336218000003</v>
      </c>
      <c r="Y2708" s="395">
        <v>103.51997919957948</v>
      </c>
      <c r="Z2708" s="396">
        <v>0</v>
      </c>
      <c r="AA2708" s="396">
        <v>0</v>
      </c>
      <c r="AB2708" s="396">
        <v>0</v>
      </c>
      <c r="AC2708" s="396">
        <v>0</v>
      </c>
      <c r="AD2708" s="396">
        <v>3817.6014574799055</v>
      </c>
      <c r="AE2708" s="396">
        <v>0</v>
      </c>
      <c r="AF2708" s="396">
        <v>0</v>
      </c>
      <c r="AG2708" s="396">
        <v>0</v>
      </c>
      <c r="AH2708" s="437">
        <v>3921.1214366794852</v>
      </c>
      <c r="AI2708" s="285">
        <v>0</v>
      </c>
      <c r="AJ2708" s="286">
        <v>0</v>
      </c>
      <c r="AK2708" s="286">
        <v>0</v>
      </c>
      <c r="AL2708" s="286">
        <v>1.0328700100183099</v>
      </c>
      <c r="AM2708" s="286">
        <v>0</v>
      </c>
      <c r="AN2708" s="286">
        <v>0</v>
      </c>
      <c r="AO2708" s="286">
        <v>0</v>
      </c>
      <c r="AP2708" s="287">
        <v>1.0328700100183099</v>
      </c>
      <c r="AQ2708" s="288">
        <v>7.7659399249496985</v>
      </c>
      <c r="AR2708" s="395">
        <v>18.677085519504029</v>
      </c>
      <c r="AS2708" s="396">
        <v>0</v>
      </c>
      <c r="AT2708" s="396">
        <v>661.16106145051754</v>
      </c>
      <c r="AU2708" s="396">
        <v>14.064117204083903</v>
      </c>
      <c r="AV2708" s="396">
        <v>120.32029590388733</v>
      </c>
      <c r="AW2708" s="396">
        <v>0</v>
      </c>
      <c r="AX2708" s="396">
        <v>0</v>
      </c>
      <c r="AY2708" s="396">
        <v>102.87281753916702</v>
      </c>
      <c r="AZ2708" s="379">
        <v>917.09537761715978</v>
      </c>
      <c r="BA2708" s="474">
        <v>0</v>
      </c>
      <c r="BB2708" s="475">
        <v>0</v>
      </c>
      <c r="BC2708" s="475">
        <v>4.3489263579718305</v>
      </c>
      <c r="BD2708" s="476">
        <v>4.3489263579718305</v>
      </c>
      <c r="BE2708" s="289">
        <v>0</v>
      </c>
      <c r="BF2708" s="290">
        <v>1.2943233208249501</v>
      </c>
      <c r="BG2708" s="290">
        <v>7.5070752607847089</v>
      </c>
      <c r="BH2708" s="290">
        <v>0</v>
      </c>
      <c r="BI2708" s="291">
        <v>8.8013985816096589</v>
      </c>
      <c r="BJ2708" s="531">
        <v>0</v>
      </c>
      <c r="BK2708" s="532">
        <v>0</v>
      </c>
      <c r="BL2708" s="532">
        <v>2.5886466416498992</v>
      </c>
      <c r="BM2708" s="532">
        <v>0</v>
      </c>
      <c r="BN2708" s="533">
        <v>2.5886466416498992</v>
      </c>
    </row>
    <row r="2709" spans="1:66" ht="15" x14ac:dyDescent="0.25">
      <c r="A2709" s="641" t="s">
        <v>253</v>
      </c>
      <c r="B2709" s="646">
        <v>2015</v>
      </c>
      <c r="C2709" s="635">
        <v>2</v>
      </c>
      <c r="D2709" s="635">
        <v>6</v>
      </c>
      <c r="E2709" s="586">
        <v>42171</v>
      </c>
      <c r="F2709" s="667" t="s">
        <v>132</v>
      </c>
      <c r="G2709" s="587" t="s">
        <v>587</v>
      </c>
      <c r="H2709" s="588" t="s">
        <v>913</v>
      </c>
      <c r="I2709" s="589">
        <v>10</v>
      </c>
      <c r="J2709" s="232" t="s">
        <v>89</v>
      </c>
      <c r="K2709" s="232" t="s">
        <v>470</v>
      </c>
      <c r="L2709" s="220" t="s">
        <v>694</v>
      </c>
      <c r="M2709" s="200">
        <v>11.5824</v>
      </c>
      <c r="N2709" s="220" t="s">
        <v>914</v>
      </c>
      <c r="O2709" s="203">
        <v>3.519840662</v>
      </c>
      <c r="P2709" s="220" t="s">
        <v>472</v>
      </c>
      <c r="Q2709" s="220" t="s">
        <v>915</v>
      </c>
      <c r="R2709" s="203">
        <v>3.9764617480000002</v>
      </c>
      <c r="S2709" s="212" t="s">
        <v>916</v>
      </c>
      <c r="T2709" s="220" t="s">
        <v>733</v>
      </c>
      <c r="U2709" s="212" t="s">
        <v>682</v>
      </c>
      <c r="V2709" s="220" t="s">
        <v>587</v>
      </c>
      <c r="W2709" s="220">
        <v>19652</v>
      </c>
      <c r="X2709" s="412">
        <v>5.9676226147999998</v>
      </c>
      <c r="Y2709" s="395">
        <v>57.183240634836395</v>
      </c>
      <c r="Z2709" s="396">
        <v>0</v>
      </c>
      <c r="AA2709" s="396">
        <v>0</v>
      </c>
      <c r="AB2709" s="396">
        <v>8.2257212241034363</v>
      </c>
      <c r="AC2709" s="396">
        <v>0</v>
      </c>
      <c r="AD2709" s="396">
        <v>1091.9886227119268</v>
      </c>
      <c r="AE2709" s="396">
        <v>0</v>
      </c>
      <c r="AF2709" s="396">
        <v>0</v>
      </c>
      <c r="AG2709" s="396">
        <v>0</v>
      </c>
      <c r="AH2709" s="437">
        <v>1157.3975845708667</v>
      </c>
      <c r="AI2709" s="285">
        <v>0</v>
      </c>
      <c r="AJ2709" s="286">
        <v>0</v>
      </c>
      <c r="AK2709" s="286">
        <v>0</v>
      </c>
      <c r="AL2709" s="286">
        <v>0.35659091356119849</v>
      </c>
      <c r="AM2709" s="286">
        <v>0</v>
      </c>
      <c r="AN2709" s="286">
        <v>0</v>
      </c>
      <c r="AO2709" s="286">
        <v>0</v>
      </c>
      <c r="AP2709" s="287">
        <v>0.35659091356119849</v>
      </c>
      <c r="AQ2709" s="288">
        <v>2.6811346884300638</v>
      </c>
      <c r="AR2709" s="395">
        <v>0</v>
      </c>
      <c r="AS2709" s="396">
        <v>0</v>
      </c>
      <c r="AT2709" s="396">
        <v>375.95943055041727</v>
      </c>
      <c r="AU2709" s="396">
        <v>14.566604762240537</v>
      </c>
      <c r="AV2709" s="396">
        <v>46.732177619336007</v>
      </c>
      <c r="AW2709" s="396">
        <v>0</v>
      </c>
      <c r="AX2709" s="396">
        <v>0</v>
      </c>
      <c r="AY2709" s="396">
        <v>21.309658503642147</v>
      </c>
      <c r="AZ2709" s="379">
        <v>458.56787143563599</v>
      </c>
      <c r="BA2709" s="474">
        <v>0</v>
      </c>
      <c r="BB2709" s="475">
        <v>0</v>
      </c>
      <c r="BC2709" s="475">
        <v>4.5043062765625068</v>
      </c>
      <c r="BD2709" s="476">
        <v>4.5043062765625068</v>
      </c>
      <c r="BE2709" s="289">
        <v>0</v>
      </c>
      <c r="BF2709" s="290">
        <v>2.1449077507440513</v>
      </c>
      <c r="BG2709" s="290">
        <v>8.3115175341331984</v>
      </c>
      <c r="BH2709" s="290">
        <v>0</v>
      </c>
      <c r="BI2709" s="291">
        <v>10.45642528487725</v>
      </c>
      <c r="BJ2709" s="531">
        <v>0</v>
      </c>
      <c r="BK2709" s="532">
        <v>32.173616261160767</v>
      </c>
      <c r="BL2709" s="532">
        <v>2.6811346884300638</v>
      </c>
      <c r="BM2709" s="532">
        <v>0</v>
      </c>
      <c r="BN2709" s="533">
        <v>34.85475094959083</v>
      </c>
    </row>
    <row r="2710" spans="1:66" ht="15" x14ac:dyDescent="0.25">
      <c r="A2710" s="641" t="s">
        <v>253</v>
      </c>
      <c r="B2710" s="646">
        <v>2015</v>
      </c>
      <c r="C2710" s="635">
        <v>3</v>
      </c>
      <c r="D2710" s="635">
        <v>6</v>
      </c>
      <c r="E2710" s="586">
        <v>42184</v>
      </c>
      <c r="F2710" s="667" t="s">
        <v>132</v>
      </c>
      <c r="G2710" s="587" t="s">
        <v>587</v>
      </c>
      <c r="H2710" s="588" t="s">
        <v>1078</v>
      </c>
      <c r="I2710" s="589">
        <v>10</v>
      </c>
      <c r="J2710" s="232" t="s">
        <v>89</v>
      </c>
      <c r="K2710" s="232" t="s">
        <v>470</v>
      </c>
      <c r="L2710" s="220" t="s">
        <v>694</v>
      </c>
      <c r="M2710" s="200">
        <v>12.4968</v>
      </c>
      <c r="N2710" s="220" t="s">
        <v>1079</v>
      </c>
      <c r="O2710" s="203">
        <v>4.8609599450000003</v>
      </c>
      <c r="P2710" s="220" t="s">
        <v>472</v>
      </c>
      <c r="Q2710" s="220" t="s">
        <v>1080</v>
      </c>
      <c r="R2710" s="203">
        <v>4.650478562</v>
      </c>
      <c r="S2710" s="212" t="s">
        <v>935</v>
      </c>
      <c r="T2710" s="220" t="s">
        <v>762</v>
      </c>
      <c r="U2710" s="212" t="s">
        <v>1081</v>
      </c>
      <c r="V2710" s="220" t="s">
        <v>676</v>
      </c>
      <c r="W2710" s="220">
        <v>18006</v>
      </c>
      <c r="X2710" s="412">
        <v>5.4677901893999996</v>
      </c>
      <c r="Y2710" s="395">
        <v>361.29879376677019</v>
      </c>
      <c r="Z2710" s="396">
        <v>0</v>
      </c>
      <c r="AA2710" s="396">
        <v>0</v>
      </c>
      <c r="AB2710" s="396">
        <v>0</v>
      </c>
      <c r="AC2710" s="396">
        <v>0</v>
      </c>
      <c r="AD2710" s="396">
        <v>240.50447337012812</v>
      </c>
      <c r="AE2710" s="396">
        <v>0</v>
      </c>
      <c r="AF2710" s="396">
        <v>0</v>
      </c>
      <c r="AG2710" s="396">
        <v>110.46693071196285</v>
      </c>
      <c r="AH2710" s="437">
        <v>712.27019784886113</v>
      </c>
      <c r="AI2710" s="285">
        <v>0</v>
      </c>
      <c r="AJ2710" s="286">
        <v>0</v>
      </c>
      <c r="AK2710" s="286">
        <v>0</v>
      </c>
      <c r="AL2710" s="286">
        <v>1.3864833392284737</v>
      </c>
      <c r="AM2710" s="286">
        <v>0.69845401299479504</v>
      </c>
      <c r="AN2710" s="286">
        <v>0</v>
      </c>
      <c r="AO2710" s="286">
        <v>0</v>
      </c>
      <c r="AP2710" s="287">
        <v>2.0849373522232688</v>
      </c>
      <c r="AQ2710" s="288">
        <v>13.899582348155125</v>
      </c>
      <c r="AR2710" s="395">
        <v>0</v>
      </c>
      <c r="AS2710" s="396">
        <v>0</v>
      </c>
      <c r="AT2710" s="396">
        <v>165.32163244895708</v>
      </c>
      <c r="AU2710" s="396">
        <v>6.2930359081272327</v>
      </c>
      <c r="AV2710" s="396">
        <v>597.5986434765814</v>
      </c>
      <c r="AW2710" s="396">
        <v>0</v>
      </c>
      <c r="AX2710" s="396">
        <v>0</v>
      </c>
      <c r="AY2710" s="396">
        <v>1215.2126855345061</v>
      </c>
      <c r="AZ2710" s="379">
        <v>1984.4259973681719</v>
      </c>
      <c r="BA2710" s="474">
        <v>0.13899582348155126</v>
      </c>
      <c r="BB2710" s="475">
        <v>0</v>
      </c>
      <c r="BC2710" s="475">
        <v>0</v>
      </c>
      <c r="BD2710" s="476">
        <v>0.13899582348155126</v>
      </c>
      <c r="BE2710" s="289">
        <v>0</v>
      </c>
      <c r="BF2710" s="290">
        <v>5.9073224979659287</v>
      </c>
      <c r="BG2710" s="290">
        <v>2.0849373522232688</v>
      </c>
      <c r="BH2710" s="290">
        <v>0</v>
      </c>
      <c r="BI2710" s="291">
        <v>7.9922598501891979</v>
      </c>
      <c r="BJ2710" s="531">
        <v>0</v>
      </c>
      <c r="BK2710" s="532">
        <v>0</v>
      </c>
      <c r="BL2710" s="532">
        <v>0</v>
      </c>
      <c r="BM2710" s="532">
        <v>0</v>
      </c>
      <c r="BN2710" s="533">
        <v>0</v>
      </c>
    </row>
    <row r="2711" spans="1:66" ht="15" x14ac:dyDescent="0.25">
      <c r="A2711" s="641" t="s">
        <v>253</v>
      </c>
      <c r="B2711" s="646">
        <v>2015</v>
      </c>
      <c r="C2711" s="635">
        <v>1</v>
      </c>
      <c r="D2711" s="635">
        <v>6</v>
      </c>
      <c r="E2711" s="586">
        <v>42157</v>
      </c>
      <c r="F2711" s="667" t="s">
        <v>133</v>
      </c>
      <c r="G2711" s="587" t="s">
        <v>587</v>
      </c>
      <c r="H2711" s="588" t="s">
        <v>735</v>
      </c>
      <c r="I2711" s="589">
        <v>10</v>
      </c>
      <c r="J2711" s="232" t="s">
        <v>89</v>
      </c>
      <c r="K2711" s="232" t="s">
        <v>470</v>
      </c>
      <c r="L2711" s="220" t="s">
        <v>694</v>
      </c>
      <c r="M2711" s="200">
        <v>1.2192000000000001</v>
      </c>
      <c r="N2711" s="220" t="s">
        <v>736</v>
      </c>
      <c r="O2711" s="203">
        <v>11.486326610000001</v>
      </c>
      <c r="P2711" s="220" t="s">
        <v>471</v>
      </c>
      <c r="Q2711" s="220" t="s">
        <v>737</v>
      </c>
      <c r="R2711" s="203">
        <v>10.97622498</v>
      </c>
      <c r="S2711" s="212" t="s">
        <v>738</v>
      </c>
      <c r="T2711" s="220" t="s">
        <v>739</v>
      </c>
      <c r="U2711" s="212" t="s">
        <v>740</v>
      </c>
      <c r="V2711" s="220" t="s">
        <v>587</v>
      </c>
      <c r="W2711" s="220">
        <v>11747</v>
      </c>
      <c r="X2711" s="412">
        <v>3.5671515803</v>
      </c>
      <c r="Y2711" s="395">
        <v>0</v>
      </c>
      <c r="Z2711" s="396">
        <v>12.547826744227015</v>
      </c>
      <c r="AA2711" s="396">
        <v>0</v>
      </c>
      <c r="AB2711" s="396">
        <v>0</v>
      </c>
      <c r="AC2711" s="396">
        <v>0</v>
      </c>
      <c r="AD2711" s="396">
        <v>179.10088360928859</v>
      </c>
      <c r="AE2711" s="396">
        <v>0</v>
      </c>
      <c r="AF2711" s="396">
        <v>0</v>
      </c>
      <c r="AG2711" s="396">
        <v>534.71234879219412</v>
      </c>
      <c r="AH2711" s="437">
        <v>726.36105914570976</v>
      </c>
      <c r="AI2711" s="285">
        <v>0</v>
      </c>
      <c r="AJ2711" s="286">
        <v>0</v>
      </c>
      <c r="AK2711" s="286">
        <v>0</v>
      </c>
      <c r="AL2711" s="286">
        <v>2.7963487885090363</v>
      </c>
      <c r="AM2711" s="286">
        <v>19.439880374853047</v>
      </c>
      <c r="AN2711" s="286">
        <v>0</v>
      </c>
      <c r="AO2711" s="286">
        <v>0</v>
      </c>
      <c r="AP2711" s="287">
        <v>22.236229163362083</v>
      </c>
      <c r="AQ2711" s="288">
        <v>8.4100715443880798</v>
      </c>
      <c r="AR2711" s="395">
        <v>6.0678666192759998</v>
      </c>
      <c r="AS2711" s="396">
        <v>0</v>
      </c>
      <c r="AT2711" s="396">
        <v>168.47055317718201</v>
      </c>
      <c r="AU2711" s="396">
        <v>0</v>
      </c>
      <c r="AV2711" s="396">
        <v>29.317509403736846</v>
      </c>
      <c r="AW2711" s="396">
        <v>0</v>
      </c>
      <c r="AX2711" s="396">
        <v>0</v>
      </c>
      <c r="AY2711" s="396">
        <v>11329.930643598</v>
      </c>
      <c r="AZ2711" s="379">
        <v>11533.786572798195</v>
      </c>
      <c r="BA2711" s="474">
        <v>0.84100715443880802</v>
      </c>
      <c r="BB2711" s="475">
        <v>0</v>
      </c>
      <c r="BC2711" s="475">
        <v>0</v>
      </c>
      <c r="BD2711" s="476">
        <v>0.84100715443880802</v>
      </c>
      <c r="BE2711" s="289">
        <v>0</v>
      </c>
      <c r="BF2711" s="290">
        <v>10.933093007704505</v>
      </c>
      <c r="BG2711" s="290">
        <v>3.784532194974636</v>
      </c>
      <c r="BH2711" s="290">
        <v>0</v>
      </c>
      <c r="BI2711" s="291">
        <v>14.717625202679141</v>
      </c>
      <c r="BJ2711" s="531">
        <v>0</v>
      </c>
      <c r="BK2711" s="532">
        <v>0</v>
      </c>
      <c r="BL2711" s="532">
        <v>0</v>
      </c>
      <c r="BM2711" s="532">
        <v>0</v>
      </c>
      <c r="BN2711" s="533">
        <v>0</v>
      </c>
    </row>
    <row r="2712" spans="1:66" ht="15" x14ac:dyDescent="0.25">
      <c r="A2712" s="641" t="s">
        <v>253</v>
      </c>
      <c r="B2712" s="646">
        <v>2015</v>
      </c>
      <c r="C2712" s="635">
        <v>2</v>
      </c>
      <c r="D2712" s="635">
        <v>6</v>
      </c>
      <c r="E2712" s="586">
        <v>42173</v>
      </c>
      <c r="F2712" s="667" t="s">
        <v>133</v>
      </c>
      <c r="G2712" s="587" t="s">
        <v>587</v>
      </c>
      <c r="H2712" s="588" t="s">
        <v>917</v>
      </c>
      <c r="I2712" s="589">
        <v>10</v>
      </c>
      <c r="J2712" s="232" t="s">
        <v>89</v>
      </c>
      <c r="K2712" s="232" t="s">
        <v>470</v>
      </c>
      <c r="L2712" s="220" t="s">
        <v>676</v>
      </c>
      <c r="M2712" s="200">
        <v>1.524</v>
      </c>
      <c r="N2712" s="220" t="s">
        <v>918</v>
      </c>
      <c r="O2712" s="203">
        <v>12.399243950000001</v>
      </c>
      <c r="P2712" s="220" t="s">
        <v>471</v>
      </c>
      <c r="Q2712" s="220" t="s">
        <v>919</v>
      </c>
      <c r="R2712" s="203">
        <v>12.28271254</v>
      </c>
      <c r="S2712" s="212" t="s">
        <v>691</v>
      </c>
      <c r="T2712" s="220" t="s">
        <v>920</v>
      </c>
      <c r="U2712" s="212" t="s">
        <v>921</v>
      </c>
      <c r="V2712" s="220" t="s">
        <v>587</v>
      </c>
      <c r="W2712" s="220">
        <v>16881</v>
      </c>
      <c r="X2712" s="412">
        <v>5.1261671769000001</v>
      </c>
      <c r="Y2712" s="395">
        <v>8.3212268597521248</v>
      </c>
      <c r="Z2712" s="396">
        <v>0</v>
      </c>
      <c r="AA2712" s="396">
        <v>0</v>
      </c>
      <c r="AB2712" s="396">
        <v>9.5759654935181988</v>
      </c>
      <c r="AC2712" s="396">
        <v>9.3637211475080164</v>
      </c>
      <c r="AD2712" s="396">
        <v>29.080596643777398</v>
      </c>
      <c r="AE2712" s="396">
        <v>168.23485661689406</v>
      </c>
      <c r="AF2712" s="396">
        <v>0</v>
      </c>
      <c r="AG2712" s="396">
        <v>942.6302017177195</v>
      </c>
      <c r="AH2712" s="437">
        <v>1167.2065684791694</v>
      </c>
      <c r="AI2712" s="285">
        <v>0</v>
      </c>
      <c r="AJ2712" s="286">
        <v>0</v>
      </c>
      <c r="AK2712" s="286">
        <v>0</v>
      </c>
      <c r="AL2712" s="286">
        <v>0.20756248543642772</v>
      </c>
      <c r="AM2712" s="286">
        <v>3.7642159012982228</v>
      </c>
      <c r="AN2712" s="286">
        <v>0</v>
      </c>
      <c r="AO2712" s="286">
        <v>5.2436838426044892</v>
      </c>
      <c r="AP2712" s="287">
        <v>9.2154622293391402</v>
      </c>
      <c r="AQ2712" s="288">
        <v>3.1212403825026724</v>
      </c>
      <c r="AR2712" s="395">
        <v>4.5039498719513569</v>
      </c>
      <c r="AS2712" s="396">
        <v>0</v>
      </c>
      <c r="AT2712" s="396">
        <v>93.787031013440298</v>
      </c>
      <c r="AU2712" s="396">
        <v>0</v>
      </c>
      <c r="AV2712" s="396">
        <v>12.694084635638367</v>
      </c>
      <c r="AW2712" s="396">
        <v>0</v>
      </c>
      <c r="AX2712" s="396">
        <v>0</v>
      </c>
      <c r="AY2712" s="396">
        <v>1934.9942476902365</v>
      </c>
      <c r="AZ2712" s="379">
        <v>2045.9793132112666</v>
      </c>
      <c r="BA2712" s="474">
        <v>6.2424807650053447E-2</v>
      </c>
      <c r="BB2712" s="475">
        <v>0</v>
      </c>
      <c r="BC2712" s="475">
        <v>0</v>
      </c>
      <c r="BD2712" s="476">
        <v>6.2424807650053447E-2</v>
      </c>
      <c r="BE2712" s="289">
        <v>0</v>
      </c>
      <c r="BF2712" s="290">
        <v>4.6818605737540091</v>
      </c>
      <c r="BG2712" s="290">
        <v>0</v>
      </c>
      <c r="BH2712" s="290">
        <v>0</v>
      </c>
      <c r="BI2712" s="291">
        <v>4.6818605737540091</v>
      </c>
      <c r="BJ2712" s="531">
        <v>0</v>
      </c>
      <c r="BK2712" s="532">
        <v>0</v>
      </c>
      <c r="BL2712" s="532">
        <v>0</v>
      </c>
      <c r="BM2712" s="532">
        <v>0</v>
      </c>
      <c r="BN2712" s="533">
        <v>0</v>
      </c>
    </row>
    <row r="2713" spans="1:66" ht="15" x14ac:dyDescent="0.25">
      <c r="A2713" s="641" t="s">
        <v>253</v>
      </c>
      <c r="B2713" s="646">
        <v>2015</v>
      </c>
      <c r="C2713" s="635">
        <v>1</v>
      </c>
      <c r="D2713" s="635">
        <v>6</v>
      </c>
      <c r="E2713" s="586">
        <v>42157</v>
      </c>
      <c r="F2713" s="667" t="s">
        <v>138</v>
      </c>
      <c r="G2713" s="587" t="s">
        <v>587</v>
      </c>
      <c r="H2713" s="588" t="s">
        <v>574</v>
      </c>
      <c r="I2713" s="589">
        <v>10</v>
      </c>
      <c r="J2713" s="232" t="s">
        <v>281</v>
      </c>
      <c r="K2713" s="232" t="s">
        <v>470</v>
      </c>
      <c r="L2713" s="220" t="s">
        <v>676</v>
      </c>
      <c r="M2713" s="200">
        <v>6.4008000000000003</v>
      </c>
      <c r="N2713" s="220" t="s">
        <v>741</v>
      </c>
      <c r="O2713" s="203">
        <v>5.8406138240000001</v>
      </c>
      <c r="P2713" s="220" t="s">
        <v>472</v>
      </c>
      <c r="Q2713" s="220" t="s">
        <v>742</v>
      </c>
      <c r="R2713" s="203">
        <v>5.8351417799999998</v>
      </c>
      <c r="S2713" s="212" t="s">
        <v>738</v>
      </c>
      <c r="T2713" s="220" t="s">
        <v>743</v>
      </c>
      <c r="U2713" s="212" t="s">
        <v>681</v>
      </c>
      <c r="V2713" s="220" t="s">
        <v>587</v>
      </c>
      <c r="W2713" s="220">
        <v>20228</v>
      </c>
      <c r="X2713" s="412">
        <v>6.1425335971999999</v>
      </c>
      <c r="Y2713" s="395">
        <v>0</v>
      </c>
      <c r="Z2713" s="396">
        <v>0</v>
      </c>
      <c r="AA2713" s="396">
        <v>0</v>
      </c>
      <c r="AB2713" s="396">
        <v>275.20696032832109</v>
      </c>
      <c r="AC2713" s="396">
        <v>0</v>
      </c>
      <c r="AD2713" s="396">
        <v>510.51181900403975</v>
      </c>
      <c r="AE2713" s="396">
        <v>0</v>
      </c>
      <c r="AF2713" s="396">
        <v>10.557044413979229</v>
      </c>
      <c r="AG2713" s="396">
        <v>49.166194245590347</v>
      </c>
      <c r="AH2713" s="437">
        <v>845.44201799193036</v>
      </c>
      <c r="AI2713" s="285">
        <v>0</v>
      </c>
      <c r="AJ2713" s="286">
        <v>0</v>
      </c>
      <c r="AK2713" s="286">
        <v>0</v>
      </c>
      <c r="AL2713" s="286">
        <v>4.1139376122450555</v>
      </c>
      <c r="AM2713" s="286">
        <v>1.2434608421973778</v>
      </c>
      <c r="AN2713" s="286">
        <v>0</v>
      </c>
      <c r="AO2713" s="286">
        <v>51.965527733621748</v>
      </c>
      <c r="AP2713" s="287">
        <v>57.32292618806418</v>
      </c>
      <c r="AQ2713" s="288">
        <v>18.559117047722054</v>
      </c>
      <c r="AR2713" s="395">
        <v>361.54087964814954</v>
      </c>
      <c r="AS2713" s="396">
        <v>0</v>
      </c>
      <c r="AT2713" s="396">
        <v>333.04954179372152</v>
      </c>
      <c r="AU2713" s="396">
        <v>0</v>
      </c>
      <c r="AV2713" s="396">
        <v>50.319952688723738</v>
      </c>
      <c r="AW2713" s="396">
        <v>0</v>
      </c>
      <c r="AX2713" s="396">
        <v>0</v>
      </c>
      <c r="AY2713" s="396">
        <v>221.26179344294235</v>
      </c>
      <c r="AZ2713" s="379">
        <v>966.17216757353719</v>
      </c>
      <c r="BA2713" s="474">
        <v>0</v>
      </c>
      <c r="BB2713" s="475">
        <v>0</v>
      </c>
      <c r="BC2713" s="475">
        <v>46.768974960259584</v>
      </c>
      <c r="BD2713" s="476">
        <v>46.768974960259584</v>
      </c>
      <c r="BE2713" s="289">
        <v>0</v>
      </c>
      <c r="BF2713" s="290">
        <v>39.902101652602425</v>
      </c>
      <c r="BG2713" s="290">
        <v>31.859817598589526</v>
      </c>
      <c r="BH2713" s="290">
        <v>0</v>
      </c>
      <c r="BI2713" s="291">
        <v>71.761919251191955</v>
      </c>
      <c r="BJ2713" s="531">
        <v>0</v>
      </c>
      <c r="BK2713" s="532">
        <v>0</v>
      </c>
      <c r="BL2713" s="532">
        <v>0</v>
      </c>
      <c r="BM2713" s="532">
        <v>0</v>
      </c>
      <c r="BN2713" s="533">
        <v>0</v>
      </c>
    </row>
    <row r="2714" spans="1:66" ht="15" x14ac:dyDescent="0.25">
      <c r="A2714" s="641" t="s">
        <v>253</v>
      </c>
      <c r="B2714" s="646">
        <v>2015</v>
      </c>
      <c r="C2714" s="635">
        <v>2</v>
      </c>
      <c r="D2714" s="635">
        <v>6</v>
      </c>
      <c r="E2714" s="586">
        <v>42172</v>
      </c>
      <c r="F2714" s="667" t="s">
        <v>138</v>
      </c>
      <c r="G2714" s="587" t="s">
        <v>587</v>
      </c>
      <c r="H2714" s="588" t="s">
        <v>661</v>
      </c>
      <c r="I2714" s="589">
        <v>10</v>
      </c>
      <c r="J2714" s="232" t="s">
        <v>281</v>
      </c>
      <c r="K2714" s="232" t="s">
        <v>470</v>
      </c>
      <c r="L2714" s="220" t="s">
        <v>676</v>
      </c>
      <c r="M2714" s="200">
        <v>6.7055999999999996</v>
      </c>
      <c r="N2714" s="220" t="s">
        <v>922</v>
      </c>
      <c r="O2714" s="203">
        <v>9.2926974859999998</v>
      </c>
      <c r="P2714" s="220" t="s">
        <v>471</v>
      </c>
      <c r="Q2714" s="220" t="s">
        <v>923</v>
      </c>
      <c r="R2714" s="203">
        <v>9.7306094949999995</v>
      </c>
      <c r="S2714" s="212" t="s">
        <v>761</v>
      </c>
      <c r="T2714" s="220" t="s">
        <v>812</v>
      </c>
      <c r="U2714" s="212" t="s">
        <v>924</v>
      </c>
      <c r="V2714" s="220" t="s">
        <v>587</v>
      </c>
      <c r="W2714" s="220">
        <v>20409</v>
      </c>
      <c r="X2714" s="412">
        <v>6.1974969440999992</v>
      </c>
      <c r="Y2714" s="395">
        <v>151.42113154140154</v>
      </c>
      <c r="Z2714" s="396">
        <v>0</v>
      </c>
      <c r="AA2714" s="396">
        <v>0</v>
      </c>
      <c r="AB2714" s="396">
        <v>0</v>
      </c>
      <c r="AC2714" s="396">
        <v>0</v>
      </c>
      <c r="AD2714" s="396">
        <v>340.18637185567314</v>
      </c>
      <c r="AE2714" s="396">
        <v>0</v>
      </c>
      <c r="AF2714" s="396">
        <v>0</v>
      </c>
      <c r="AG2714" s="396">
        <v>718.12863163038094</v>
      </c>
      <c r="AH2714" s="437">
        <v>1209.7361350274555</v>
      </c>
      <c r="AI2714" s="285">
        <v>8.6744697875453376</v>
      </c>
      <c r="AJ2714" s="286">
        <v>0</v>
      </c>
      <c r="AK2714" s="286">
        <v>0</v>
      </c>
      <c r="AL2714" s="286">
        <v>1.3734577163613451</v>
      </c>
      <c r="AM2714" s="286">
        <v>1.5567575243719758</v>
      </c>
      <c r="AN2714" s="286">
        <v>0</v>
      </c>
      <c r="AO2714" s="286">
        <v>459.74689873990297</v>
      </c>
      <c r="AP2714" s="287">
        <v>471.35158376818163</v>
      </c>
      <c r="AQ2714" s="288">
        <v>3.8725311551541686</v>
      </c>
      <c r="AR2714" s="395">
        <v>1.8626874856291551</v>
      </c>
      <c r="AS2714" s="396">
        <v>0</v>
      </c>
      <c r="AT2714" s="396">
        <v>79.190680435465978</v>
      </c>
      <c r="AU2714" s="396">
        <v>0</v>
      </c>
      <c r="AV2714" s="396">
        <v>89.997624045782871</v>
      </c>
      <c r="AW2714" s="396">
        <v>0</v>
      </c>
      <c r="AX2714" s="396">
        <v>0</v>
      </c>
      <c r="AY2714" s="396">
        <v>1641.5401397954847</v>
      </c>
      <c r="AZ2714" s="379">
        <v>1812.5911317623627</v>
      </c>
      <c r="BA2714" s="474">
        <v>5.163374873538891E-2</v>
      </c>
      <c r="BB2714" s="475">
        <v>8.4836595926124012E-2</v>
      </c>
      <c r="BC2714" s="475">
        <v>323.1239995860638</v>
      </c>
      <c r="BD2714" s="476">
        <v>323.26046993072532</v>
      </c>
      <c r="BE2714" s="289">
        <v>0</v>
      </c>
      <c r="BF2714" s="290">
        <v>11.875762209139451</v>
      </c>
      <c r="BG2714" s="290">
        <v>0.38725311551541686</v>
      </c>
      <c r="BH2714" s="290">
        <v>0</v>
      </c>
      <c r="BI2714" s="291">
        <v>12.263015324654868</v>
      </c>
      <c r="BJ2714" s="531">
        <v>0</v>
      </c>
      <c r="BK2714" s="532">
        <v>0</v>
      </c>
      <c r="BL2714" s="532">
        <v>0</v>
      </c>
      <c r="BM2714" s="532">
        <v>0</v>
      </c>
      <c r="BN2714" s="533">
        <v>0</v>
      </c>
    </row>
    <row r="2715" spans="1:66" ht="15" x14ac:dyDescent="0.25">
      <c r="A2715" s="641" t="s">
        <v>253</v>
      </c>
      <c r="B2715" s="646">
        <v>2015</v>
      </c>
      <c r="C2715" s="635">
        <v>3</v>
      </c>
      <c r="D2715" s="635">
        <v>6</v>
      </c>
      <c r="E2715" s="586">
        <v>42185</v>
      </c>
      <c r="F2715" s="667" t="s">
        <v>138</v>
      </c>
      <c r="G2715" s="587" t="s">
        <v>587</v>
      </c>
      <c r="H2715" s="588" t="s">
        <v>1082</v>
      </c>
      <c r="I2715" s="589">
        <v>10</v>
      </c>
      <c r="J2715" s="232" t="s">
        <v>281</v>
      </c>
      <c r="K2715" s="232" t="s">
        <v>470</v>
      </c>
      <c r="L2715" s="220" t="s">
        <v>676</v>
      </c>
      <c r="M2715" s="200">
        <v>6.0960000000000001</v>
      </c>
      <c r="N2715" s="220" t="s">
        <v>1083</v>
      </c>
      <c r="O2715" s="203">
        <v>9.5190334070000002</v>
      </c>
      <c r="P2715" s="220" t="s">
        <v>471</v>
      </c>
      <c r="Q2715" s="220" t="s">
        <v>1084</v>
      </c>
      <c r="R2715" s="203">
        <v>8.3555344569999992</v>
      </c>
      <c r="S2715" s="212" t="s">
        <v>870</v>
      </c>
      <c r="T2715" s="220" t="s">
        <v>920</v>
      </c>
      <c r="U2715" s="212" t="s">
        <v>1050</v>
      </c>
      <c r="V2715" s="220" t="s">
        <v>587</v>
      </c>
      <c r="W2715" s="220">
        <v>17479</v>
      </c>
      <c r="X2715" s="412">
        <v>5.3077587871</v>
      </c>
      <c r="Y2715" s="395">
        <v>346.57565910320312</v>
      </c>
      <c r="Z2715" s="396">
        <v>0</v>
      </c>
      <c r="AA2715" s="396">
        <v>0</v>
      </c>
      <c r="AB2715" s="396">
        <v>0</v>
      </c>
      <c r="AC2715" s="396">
        <v>0</v>
      </c>
      <c r="AD2715" s="396">
        <v>183.05843181145568</v>
      </c>
      <c r="AE2715" s="396">
        <v>0</v>
      </c>
      <c r="AF2715" s="396">
        <v>0</v>
      </c>
      <c r="AG2715" s="396">
        <v>583.96116408550802</v>
      </c>
      <c r="AH2715" s="437">
        <v>1113.5952550001668</v>
      </c>
      <c r="AI2715" s="285">
        <v>0</v>
      </c>
      <c r="AJ2715" s="286">
        <v>0</v>
      </c>
      <c r="AK2715" s="286">
        <v>0</v>
      </c>
      <c r="AL2715" s="286">
        <v>0.75172971494057228</v>
      </c>
      <c r="AM2715" s="286">
        <v>1.325418181605746</v>
      </c>
      <c r="AN2715" s="286">
        <v>0</v>
      </c>
      <c r="AO2715" s="286">
        <v>0</v>
      </c>
      <c r="AP2715" s="287">
        <v>2.0771478965463182</v>
      </c>
      <c r="AQ2715" s="288">
        <v>0.94201718664232104</v>
      </c>
      <c r="AR2715" s="395">
        <v>0</v>
      </c>
      <c r="AS2715" s="396">
        <v>0</v>
      </c>
      <c r="AT2715" s="396">
        <v>116.76114624994241</v>
      </c>
      <c r="AU2715" s="396">
        <v>0</v>
      </c>
      <c r="AV2715" s="396">
        <v>288.98072831189148</v>
      </c>
      <c r="AW2715" s="396">
        <v>0</v>
      </c>
      <c r="AX2715" s="396">
        <v>0</v>
      </c>
      <c r="AY2715" s="396">
        <v>2485.7346630118118</v>
      </c>
      <c r="AZ2715" s="379">
        <v>2891.4765375736456</v>
      </c>
      <c r="BA2715" s="474">
        <v>3.7680687465692843E-2</v>
      </c>
      <c r="BB2715" s="475">
        <v>0</v>
      </c>
      <c r="BC2715" s="475">
        <v>0</v>
      </c>
      <c r="BD2715" s="476">
        <v>3.7680687465692843E-2</v>
      </c>
      <c r="BE2715" s="289">
        <v>0</v>
      </c>
      <c r="BF2715" s="290">
        <v>0.94201718664232093</v>
      </c>
      <c r="BG2715" s="290">
        <v>9.4201718664232104E-2</v>
      </c>
      <c r="BH2715" s="290">
        <v>0</v>
      </c>
      <c r="BI2715" s="291">
        <v>1.0362189053065531</v>
      </c>
      <c r="BJ2715" s="531">
        <v>0</v>
      </c>
      <c r="BK2715" s="532">
        <v>0</v>
      </c>
      <c r="BL2715" s="532">
        <v>0</v>
      </c>
      <c r="BM2715" s="532">
        <v>0</v>
      </c>
      <c r="BN2715" s="533">
        <v>0</v>
      </c>
    </row>
    <row r="2716" spans="1:66" ht="15" x14ac:dyDescent="0.25">
      <c r="A2716" s="641" t="s">
        <v>253</v>
      </c>
      <c r="B2716" s="646">
        <v>2015</v>
      </c>
      <c r="C2716" s="635">
        <v>1</v>
      </c>
      <c r="D2716" s="635">
        <v>6</v>
      </c>
      <c r="E2716" s="586">
        <v>42157</v>
      </c>
      <c r="F2716" s="667" t="s">
        <v>148</v>
      </c>
      <c r="G2716" s="587" t="s">
        <v>587</v>
      </c>
      <c r="H2716" s="588" t="s">
        <v>581</v>
      </c>
      <c r="I2716" s="589">
        <v>10</v>
      </c>
      <c r="J2716" s="232" t="s">
        <v>281</v>
      </c>
      <c r="K2716" s="232" t="s">
        <v>470</v>
      </c>
      <c r="L2716" s="220" t="s">
        <v>676</v>
      </c>
      <c r="M2716" s="200">
        <v>8.5343999999999998</v>
      </c>
      <c r="N2716" s="220" t="s">
        <v>744</v>
      </c>
      <c r="O2716" s="203">
        <v>6.201474868</v>
      </c>
      <c r="P2716" s="220" t="s">
        <v>471</v>
      </c>
      <c r="Q2716" s="220" t="s">
        <v>745</v>
      </c>
      <c r="R2716" s="203">
        <v>4.3444880369999996</v>
      </c>
      <c r="S2716" s="212" t="s">
        <v>746</v>
      </c>
      <c r="T2716" s="220" t="s">
        <v>743</v>
      </c>
      <c r="U2716" s="212" t="s">
        <v>747</v>
      </c>
      <c r="V2716" s="220" t="s">
        <v>587</v>
      </c>
      <c r="W2716" s="220">
        <v>20404</v>
      </c>
      <c r="X2716" s="412">
        <v>6.1959786195999991</v>
      </c>
      <c r="Y2716" s="395">
        <v>8.1753025808972417</v>
      </c>
      <c r="Z2716" s="396">
        <v>0</v>
      </c>
      <c r="AA2716" s="396">
        <v>0</v>
      </c>
      <c r="AB2716" s="396">
        <v>9.408037628729458</v>
      </c>
      <c r="AC2716" s="396">
        <v>0</v>
      </c>
      <c r="AD2716" s="396">
        <v>448.96701082864405</v>
      </c>
      <c r="AE2716" s="396">
        <v>0</v>
      </c>
      <c r="AF2716" s="396">
        <v>20.931963772394809</v>
      </c>
      <c r="AG2716" s="396">
        <v>48.742098470878339</v>
      </c>
      <c r="AH2716" s="437">
        <v>536.22441328154389</v>
      </c>
      <c r="AI2716" s="285">
        <v>0</v>
      </c>
      <c r="AJ2716" s="286">
        <v>0</v>
      </c>
      <c r="AK2716" s="286">
        <v>0</v>
      </c>
      <c r="AL2716" s="286">
        <v>2.8549162426164036</v>
      </c>
      <c r="AM2716" s="286">
        <v>0</v>
      </c>
      <c r="AN2716" s="286">
        <v>0</v>
      </c>
      <c r="AO2716" s="286">
        <v>0</v>
      </c>
      <c r="AP2716" s="287">
        <v>2.8549162426164036</v>
      </c>
      <c r="AQ2716" s="288">
        <v>9.1995152823299797</v>
      </c>
      <c r="AR2716" s="395">
        <v>8.8499337016014401</v>
      </c>
      <c r="AS2716" s="396">
        <v>0</v>
      </c>
      <c r="AT2716" s="396">
        <v>276.42703520345117</v>
      </c>
      <c r="AU2716" s="396">
        <v>0</v>
      </c>
      <c r="AV2716" s="396">
        <v>39.196068112913927</v>
      </c>
      <c r="AW2716" s="396">
        <v>0</v>
      </c>
      <c r="AX2716" s="396">
        <v>0</v>
      </c>
      <c r="AY2716" s="396">
        <v>1267.3742893752838</v>
      </c>
      <c r="AZ2716" s="379">
        <v>1591.8473263932503</v>
      </c>
      <c r="BA2716" s="474">
        <v>0.12266020376439972</v>
      </c>
      <c r="BB2716" s="475">
        <v>0</v>
      </c>
      <c r="BC2716" s="475">
        <v>0</v>
      </c>
      <c r="BD2716" s="476">
        <v>0.12266020376439972</v>
      </c>
      <c r="BE2716" s="289">
        <v>0</v>
      </c>
      <c r="BF2716" s="290">
        <v>6.1330101882199859</v>
      </c>
      <c r="BG2716" s="290">
        <v>4.5997576411649899</v>
      </c>
      <c r="BH2716" s="290">
        <v>0</v>
      </c>
      <c r="BI2716" s="291">
        <v>10.732767829384976</v>
      </c>
      <c r="BJ2716" s="531">
        <v>0</v>
      </c>
      <c r="BK2716" s="532">
        <v>0</v>
      </c>
      <c r="BL2716" s="532">
        <v>0</v>
      </c>
      <c r="BM2716" s="532">
        <v>0</v>
      </c>
      <c r="BN2716" s="533">
        <v>0</v>
      </c>
    </row>
    <row r="2717" spans="1:66" ht="15" x14ac:dyDescent="0.25">
      <c r="A2717" s="641" t="s">
        <v>253</v>
      </c>
      <c r="B2717" s="646">
        <v>2015</v>
      </c>
      <c r="C2717" s="635">
        <v>2</v>
      </c>
      <c r="D2717" s="635">
        <v>6</v>
      </c>
      <c r="E2717" s="586">
        <v>42172</v>
      </c>
      <c r="F2717" s="667" t="s">
        <v>148</v>
      </c>
      <c r="G2717" s="587" t="s">
        <v>587</v>
      </c>
      <c r="H2717" s="588" t="s">
        <v>499</v>
      </c>
      <c r="I2717" s="589">
        <v>10</v>
      </c>
      <c r="J2717" s="232" t="s">
        <v>281</v>
      </c>
      <c r="K2717" s="232" t="s">
        <v>470</v>
      </c>
      <c r="L2717" s="220" t="s">
        <v>676</v>
      </c>
      <c r="M2717" s="200">
        <v>8.5343999999999998</v>
      </c>
      <c r="N2717" s="220" t="s">
        <v>925</v>
      </c>
      <c r="O2717" s="203">
        <v>7.9369405439999996</v>
      </c>
      <c r="P2717" s="220" t="s">
        <v>471</v>
      </c>
      <c r="Q2717" s="220" t="s">
        <v>926</v>
      </c>
      <c r="R2717" s="203">
        <v>8.1300421709999995</v>
      </c>
      <c r="S2717" s="212" t="s">
        <v>886</v>
      </c>
      <c r="T2717" s="220" t="s">
        <v>927</v>
      </c>
      <c r="U2717" s="212" t="s">
        <v>928</v>
      </c>
      <c r="V2717" s="220" t="s">
        <v>587</v>
      </c>
      <c r="W2717" s="220">
        <v>19460</v>
      </c>
      <c r="X2717" s="412">
        <v>5.9093189539999997</v>
      </c>
      <c r="Y2717" s="395">
        <v>120.00638407239373</v>
      </c>
      <c r="Z2717" s="396">
        <v>0</v>
      </c>
      <c r="AA2717" s="396">
        <v>0</v>
      </c>
      <c r="AB2717" s="396">
        <v>0</v>
      </c>
      <c r="AC2717" s="396">
        <v>0</v>
      </c>
      <c r="AD2717" s="396">
        <v>556.33652974081792</v>
      </c>
      <c r="AE2717" s="396">
        <v>0</v>
      </c>
      <c r="AF2717" s="396">
        <v>0</v>
      </c>
      <c r="AG2717" s="396">
        <v>613.2787937511622</v>
      </c>
      <c r="AH2717" s="437">
        <v>1289.621707564374</v>
      </c>
      <c r="AI2717" s="285">
        <v>0</v>
      </c>
      <c r="AJ2717" s="286">
        <v>0</v>
      </c>
      <c r="AK2717" s="286">
        <v>0</v>
      </c>
      <c r="AL2717" s="286">
        <v>2.1381482533528517</v>
      </c>
      <c r="AM2717" s="286">
        <v>0.64626736680289198</v>
      </c>
      <c r="AN2717" s="286">
        <v>0</v>
      </c>
      <c r="AO2717" s="286">
        <v>216.06550770723553</v>
      </c>
      <c r="AP2717" s="287">
        <v>218.84992332739128</v>
      </c>
      <c r="AQ2717" s="288">
        <v>6.4305210627153429</v>
      </c>
      <c r="AR2717" s="395">
        <v>0</v>
      </c>
      <c r="AS2717" s="396">
        <v>0</v>
      </c>
      <c r="AT2717" s="396">
        <v>297.88745770922554</v>
      </c>
      <c r="AU2717" s="396">
        <v>0</v>
      </c>
      <c r="AV2717" s="396">
        <v>63.51425653643944</v>
      </c>
      <c r="AW2717" s="396">
        <v>0</v>
      </c>
      <c r="AX2717" s="396">
        <v>0</v>
      </c>
      <c r="AY2717" s="396">
        <v>817.75650250338481</v>
      </c>
      <c r="AZ2717" s="379">
        <v>1179.1582167490499</v>
      </c>
      <c r="BA2717" s="474">
        <v>0</v>
      </c>
      <c r="BB2717" s="475">
        <v>0</v>
      </c>
      <c r="BC2717" s="475">
        <v>145.84421770238396</v>
      </c>
      <c r="BD2717" s="476">
        <v>145.84421770238396</v>
      </c>
      <c r="BE2717" s="289">
        <v>0</v>
      </c>
      <c r="BF2717" s="290">
        <v>6.1089950095795764</v>
      </c>
      <c r="BG2717" s="290">
        <v>1.6076302656788357</v>
      </c>
      <c r="BH2717" s="290">
        <v>0</v>
      </c>
      <c r="BI2717" s="291">
        <v>7.7166252752584121</v>
      </c>
      <c r="BJ2717" s="531">
        <v>0</v>
      </c>
      <c r="BK2717" s="532">
        <v>0</v>
      </c>
      <c r="BL2717" s="532">
        <v>0</v>
      </c>
      <c r="BM2717" s="532">
        <v>0</v>
      </c>
      <c r="BN2717" s="533">
        <v>0</v>
      </c>
    </row>
    <row r="2718" spans="1:66" ht="15" x14ac:dyDescent="0.25">
      <c r="A2718" s="641" t="s">
        <v>253</v>
      </c>
      <c r="B2718" s="646">
        <v>2015</v>
      </c>
      <c r="C2718" s="635">
        <v>3</v>
      </c>
      <c r="D2718" s="635">
        <v>6</v>
      </c>
      <c r="E2718" s="586">
        <v>42185</v>
      </c>
      <c r="F2718" s="667" t="s">
        <v>148</v>
      </c>
      <c r="G2718" s="587" t="s">
        <v>587</v>
      </c>
      <c r="H2718" s="588" t="s">
        <v>1085</v>
      </c>
      <c r="I2718" s="589">
        <v>10</v>
      </c>
      <c r="J2718" s="232" t="s">
        <v>281</v>
      </c>
      <c r="K2718" s="232" t="s">
        <v>470</v>
      </c>
      <c r="L2718" s="220" t="s">
        <v>710</v>
      </c>
      <c r="M2718" s="200">
        <v>10.058400000000001</v>
      </c>
      <c r="N2718" s="220" t="s">
        <v>1086</v>
      </c>
      <c r="O2718" s="203">
        <v>8.4647204739999999</v>
      </c>
      <c r="P2718" s="220" t="s">
        <v>471</v>
      </c>
      <c r="Q2718" s="220" t="s">
        <v>1087</v>
      </c>
      <c r="R2718" s="203">
        <v>8.4069739509999994</v>
      </c>
      <c r="S2718" s="212" t="s">
        <v>936</v>
      </c>
      <c r="T2718" s="220" t="s">
        <v>739</v>
      </c>
      <c r="U2718" s="212" t="s">
        <v>1088</v>
      </c>
      <c r="V2718" s="220" t="s">
        <v>587</v>
      </c>
      <c r="W2718" s="220">
        <v>16735</v>
      </c>
      <c r="X2718" s="412">
        <v>5.0818321014999999</v>
      </c>
      <c r="Y2718" s="395">
        <v>195.29946505240537</v>
      </c>
      <c r="Z2718" s="396">
        <v>0</v>
      </c>
      <c r="AA2718" s="396">
        <v>0</v>
      </c>
      <c r="AB2718" s="396">
        <v>0</v>
      </c>
      <c r="AC2718" s="396">
        <v>0</v>
      </c>
      <c r="AD2718" s="396">
        <v>473.58707488380406</v>
      </c>
      <c r="AE2718" s="396">
        <v>0</v>
      </c>
      <c r="AF2718" s="396">
        <v>0</v>
      </c>
      <c r="AG2718" s="396">
        <v>499.02770287343003</v>
      </c>
      <c r="AH2718" s="437">
        <v>1167.9142428096393</v>
      </c>
      <c r="AI2718" s="285">
        <v>0</v>
      </c>
      <c r="AJ2718" s="286">
        <v>0</v>
      </c>
      <c r="AK2718" s="286">
        <v>0</v>
      </c>
      <c r="AL2718" s="286">
        <v>8.8150921335231747</v>
      </c>
      <c r="AM2718" s="286">
        <v>1.4023217402755503</v>
      </c>
      <c r="AN2718" s="286">
        <v>0</v>
      </c>
      <c r="AO2718" s="286">
        <v>0</v>
      </c>
      <c r="AP2718" s="287">
        <v>10.217413873798725</v>
      </c>
      <c r="AQ2718" s="288">
        <v>3.4883625379988814</v>
      </c>
      <c r="AR2718" s="395">
        <v>0</v>
      </c>
      <c r="AS2718" s="396">
        <v>0</v>
      </c>
      <c r="AT2718" s="396">
        <v>353.76182170354252</v>
      </c>
      <c r="AU2718" s="396">
        <v>0</v>
      </c>
      <c r="AV2718" s="396">
        <v>316.17122699406661</v>
      </c>
      <c r="AW2718" s="396">
        <v>0</v>
      </c>
      <c r="AX2718" s="396">
        <v>0</v>
      </c>
      <c r="AY2718" s="396">
        <v>1275.3732507926948</v>
      </c>
      <c r="AZ2718" s="379">
        <v>1945.3062994903039</v>
      </c>
      <c r="BA2718" s="474">
        <v>0.41860350455986578</v>
      </c>
      <c r="BB2718" s="475">
        <v>0</v>
      </c>
      <c r="BC2718" s="475">
        <v>0</v>
      </c>
      <c r="BD2718" s="476">
        <v>0.41860350455986578</v>
      </c>
      <c r="BE2718" s="289">
        <v>0</v>
      </c>
      <c r="BF2718" s="290">
        <v>51.627765562383438</v>
      </c>
      <c r="BG2718" s="290">
        <v>7.6743975835975382</v>
      </c>
      <c r="BH2718" s="290">
        <v>0</v>
      </c>
      <c r="BI2718" s="291">
        <v>59.302163145980977</v>
      </c>
      <c r="BJ2718" s="531">
        <v>0</v>
      </c>
      <c r="BK2718" s="532">
        <v>13.953450151995526</v>
      </c>
      <c r="BL2718" s="532">
        <v>0</v>
      </c>
      <c r="BM2718" s="532">
        <v>0</v>
      </c>
      <c r="BN2718" s="533">
        <v>13.953450151995526</v>
      </c>
    </row>
    <row r="2719" spans="1:66" ht="15" x14ac:dyDescent="0.25">
      <c r="A2719" s="641" t="s">
        <v>253</v>
      </c>
      <c r="B2719" s="646">
        <v>2015</v>
      </c>
      <c r="C2719" s="635">
        <v>1</v>
      </c>
      <c r="D2719" s="635">
        <v>6</v>
      </c>
      <c r="E2719" s="586">
        <v>42157</v>
      </c>
      <c r="F2719" s="667" t="s">
        <v>284</v>
      </c>
      <c r="G2719" s="587" t="s">
        <v>587</v>
      </c>
      <c r="H2719" s="588" t="s">
        <v>748</v>
      </c>
      <c r="I2719" s="589">
        <v>10</v>
      </c>
      <c r="J2719" s="232" t="s">
        <v>281</v>
      </c>
      <c r="K2719" s="232" t="s">
        <v>470</v>
      </c>
      <c r="L2719" s="220" t="s">
        <v>676</v>
      </c>
      <c r="M2719" s="200">
        <v>3.9624000000000001</v>
      </c>
      <c r="N2719" s="220" t="s">
        <v>749</v>
      </c>
      <c r="O2719" s="203">
        <v>5.5088169159999998</v>
      </c>
      <c r="P2719" s="220" t="s">
        <v>472</v>
      </c>
      <c r="Q2719" s="220" t="s">
        <v>750</v>
      </c>
      <c r="R2719" s="203">
        <v>5.7974570449999998</v>
      </c>
      <c r="S2719" s="212" t="s">
        <v>691</v>
      </c>
      <c r="T2719" s="220" t="s">
        <v>686</v>
      </c>
      <c r="U2719" s="212" t="s">
        <v>751</v>
      </c>
      <c r="V2719" s="220" t="s">
        <v>587</v>
      </c>
      <c r="W2719" s="220">
        <v>20654</v>
      </c>
      <c r="X2719" s="412">
        <v>6.2718948445999994</v>
      </c>
      <c r="Y2719" s="395">
        <v>25.504254131065824</v>
      </c>
      <c r="Z2719" s="396">
        <v>0</v>
      </c>
      <c r="AA2719" s="396">
        <v>0</v>
      </c>
      <c r="AB2719" s="396">
        <v>0</v>
      </c>
      <c r="AC2719" s="396">
        <v>0</v>
      </c>
      <c r="AD2719" s="396">
        <v>528.41925480518285</v>
      </c>
      <c r="AE2719" s="396">
        <v>0</v>
      </c>
      <c r="AF2719" s="396">
        <v>8.1626049652407779</v>
      </c>
      <c r="AG2719" s="396">
        <v>38.014827401846524</v>
      </c>
      <c r="AH2719" s="437">
        <v>600.10094130333607</v>
      </c>
      <c r="AI2719" s="285">
        <v>0</v>
      </c>
      <c r="AJ2719" s="286">
        <v>0</v>
      </c>
      <c r="AK2719" s="286">
        <v>0</v>
      </c>
      <c r="AL2719" s="286">
        <v>0.95425707035777063</v>
      </c>
      <c r="AM2719" s="286">
        <v>0</v>
      </c>
      <c r="AN2719" s="286">
        <v>0</v>
      </c>
      <c r="AO2719" s="286">
        <v>8.0358490135391207</v>
      </c>
      <c r="AP2719" s="287">
        <v>8.990106083896892</v>
      </c>
      <c r="AQ2719" s="288">
        <v>2.3916217302199763</v>
      </c>
      <c r="AR2719" s="395">
        <v>0</v>
      </c>
      <c r="AS2719" s="396">
        <v>0</v>
      </c>
      <c r="AT2719" s="396">
        <v>380.27742159189711</v>
      </c>
      <c r="AU2719" s="396">
        <v>8.6624539068567543</v>
      </c>
      <c r="AV2719" s="396">
        <v>125.05790027320258</v>
      </c>
      <c r="AW2719" s="396">
        <v>0</v>
      </c>
      <c r="AX2719" s="396">
        <v>0</v>
      </c>
      <c r="AY2719" s="396">
        <v>0</v>
      </c>
      <c r="AZ2719" s="379">
        <v>513.99777577195641</v>
      </c>
      <c r="BA2719" s="474">
        <v>9.5664869208799047E-2</v>
      </c>
      <c r="BB2719" s="475">
        <v>0</v>
      </c>
      <c r="BC2719" s="475">
        <v>4.0179245067695604</v>
      </c>
      <c r="BD2719" s="476">
        <v>4.1135893759783597</v>
      </c>
      <c r="BE2719" s="289">
        <v>0</v>
      </c>
      <c r="BF2719" s="290">
        <v>0.71748651906599292</v>
      </c>
      <c r="BG2719" s="290">
        <v>4.3049191143959566</v>
      </c>
      <c r="BH2719" s="290">
        <v>0</v>
      </c>
      <c r="BI2719" s="291">
        <v>5.0224056334619496</v>
      </c>
      <c r="BJ2719" s="531">
        <v>0</v>
      </c>
      <c r="BK2719" s="532">
        <v>0</v>
      </c>
      <c r="BL2719" s="532">
        <v>0</v>
      </c>
      <c r="BM2719" s="532">
        <v>0</v>
      </c>
      <c r="BN2719" s="533">
        <v>0</v>
      </c>
    </row>
    <row r="2720" spans="1:66" ht="15" x14ac:dyDescent="0.25">
      <c r="A2720" s="641" t="s">
        <v>253</v>
      </c>
      <c r="B2720" s="646">
        <v>2015</v>
      </c>
      <c r="C2720" s="635">
        <v>2</v>
      </c>
      <c r="D2720" s="635">
        <v>6</v>
      </c>
      <c r="E2720" s="586">
        <v>42172</v>
      </c>
      <c r="F2720" s="667" t="s">
        <v>284</v>
      </c>
      <c r="G2720" s="587" t="s">
        <v>587</v>
      </c>
      <c r="H2720" s="588" t="s">
        <v>929</v>
      </c>
      <c r="I2720" s="589">
        <v>10</v>
      </c>
      <c r="J2720" s="232" t="s">
        <v>281</v>
      </c>
      <c r="K2720" s="232" t="s">
        <v>470</v>
      </c>
      <c r="L2720" s="220" t="s">
        <v>676</v>
      </c>
      <c r="M2720" s="200">
        <v>4.2671999999999999</v>
      </c>
      <c r="N2720" s="220" t="s">
        <v>930</v>
      </c>
      <c r="O2720" s="203">
        <v>7.5053958649999997</v>
      </c>
      <c r="P2720" s="220" t="s">
        <v>471</v>
      </c>
      <c r="Q2720" s="220" t="s">
        <v>931</v>
      </c>
      <c r="R2720" s="203">
        <v>7.5395671240000004</v>
      </c>
      <c r="S2720" s="212" t="s">
        <v>840</v>
      </c>
      <c r="T2720" s="220" t="s">
        <v>680</v>
      </c>
      <c r="U2720" s="212" t="s">
        <v>932</v>
      </c>
      <c r="V2720" s="220" t="s">
        <v>587</v>
      </c>
      <c r="W2720" s="220">
        <v>18931</v>
      </c>
      <c r="X2720" s="412">
        <v>5.7486802218999999</v>
      </c>
      <c r="Y2720" s="395">
        <v>199.41620611158456</v>
      </c>
      <c r="Z2720" s="396">
        <v>0</v>
      </c>
      <c r="AA2720" s="396">
        <v>0</v>
      </c>
      <c r="AB2720" s="396">
        <v>5.3368771293143755</v>
      </c>
      <c r="AC2720" s="396">
        <v>0</v>
      </c>
      <c r="AD2720" s="396">
        <v>157.44135437418041</v>
      </c>
      <c r="AE2720" s="396">
        <v>0</v>
      </c>
      <c r="AF2720" s="396">
        <v>0</v>
      </c>
      <c r="AG2720" s="396">
        <v>82.949473895487614</v>
      </c>
      <c r="AH2720" s="437">
        <v>445.14391151056691</v>
      </c>
      <c r="AI2720" s="285">
        <v>0</v>
      </c>
      <c r="AJ2720" s="286">
        <v>0</v>
      </c>
      <c r="AK2720" s="286">
        <v>0</v>
      </c>
      <c r="AL2720" s="286">
        <v>0.69407235156337554</v>
      </c>
      <c r="AM2720" s="286">
        <v>0</v>
      </c>
      <c r="AN2720" s="286">
        <v>0</v>
      </c>
      <c r="AO2720" s="286">
        <v>5.8448198026389511</v>
      </c>
      <c r="AP2720" s="287">
        <v>6.5388921542023262</v>
      </c>
      <c r="AQ2720" s="288">
        <v>5.2185891094990637</v>
      </c>
      <c r="AR2720" s="395">
        <v>7.5304240850071489</v>
      </c>
      <c r="AS2720" s="396">
        <v>0</v>
      </c>
      <c r="AT2720" s="396">
        <v>294.01531042917719</v>
      </c>
      <c r="AU2720" s="396">
        <v>0</v>
      </c>
      <c r="AV2720" s="396">
        <v>46.490670846823988</v>
      </c>
      <c r="AW2720" s="396">
        <v>0</v>
      </c>
      <c r="AX2720" s="396">
        <v>0</v>
      </c>
      <c r="AY2720" s="396">
        <v>594.50862947294604</v>
      </c>
      <c r="AZ2720" s="379">
        <v>942.54503483395433</v>
      </c>
      <c r="BA2720" s="474">
        <v>6.9581188126654189E-2</v>
      </c>
      <c r="BB2720" s="475">
        <v>0</v>
      </c>
      <c r="BC2720" s="475">
        <v>8.7672297039584262</v>
      </c>
      <c r="BD2720" s="476">
        <v>8.8368108920850812</v>
      </c>
      <c r="BE2720" s="289">
        <v>0</v>
      </c>
      <c r="BF2720" s="290">
        <v>4.5227772282325223</v>
      </c>
      <c r="BG2720" s="290">
        <v>1.5655767328497192</v>
      </c>
      <c r="BH2720" s="290">
        <v>0</v>
      </c>
      <c r="BI2720" s="291">
        <v>6.088353961082241</v>
      </c>
      <c r="BJ2720" s="531">
        <v>0</v>
      </c>
      <c r="BK2720" s="532">
        <v>0</v>
      </c>
      <c r="BL2720" s="532">
        <v>0</v>
      </c>
      <c r="BM2720" s="532">
        <v>0</v>
      </c>
      <c r="BN2720" s="533">
        <v>0</v>
      </c>
    </row>
    <row r="2721" spans="1:66" ht="15" x14ac:dyDescent="0.25">
      <c r="A2721" s="641" t="s">
        <v>253</v>
      </c>
      <c r="B2721" s="646">
        <v>2015</v>
      </c>
      <c r="C2721" s="635">
        <v>3</v>
      </c>
      <c r="D2721" s="635">
        <v>6</v>
      </c>
      <c r="E2721" s="586">
        <v>42185</v>
      </c>
      <c r="F2721" s="667" t="s">
        <v>284</v>
      </c>
      <c r="G2721" s="587" t="s">
        <v>587</v>
      </c>
      <c r="H2721" s="588" t="s">
        <v>1089</v>
      </c>
      <c r="I2721" s="589">
        <v>10</v>
      </c>
      <c r="J2721" s="232" t="s">
        <v>281</v>
      </c>
      <c r="K2721" s="232" t="s">
        <v>470</v>
      </c>
      <c r="L2721" s="220" t="s">
        <v>676</v>
      </c>
      <c r="M2721" s="200">
        <v>3.9624000000000001</v>
      </c>
      <c r="N2721" s="220" t="s">
        <v>1090</v>
      </c>
      <c r="O2721" s="203">
        <v>7.7928555990000001</v>
      </c>
      <c r="P2721" s="220" t="s">
        <v>471</v>
      </c>
      <c r="Q2721" s="220" t="s">
        <v>1091</v>
      </c>
      <c r="R2721" s="203">
        <v>7.7448795810000002</v>
      </c>
      <c r="S2721" s="212" t="s">
        <v>761</v>
      </c>
      <c r="T2721" s="220" t="s">
        <v>907</v>
      </c>
      <c r="U2721" s="212" t="s">
        <v>1092</v>
      </c>
      <c r="V2721" s="220" t="s">
        <v>587</v>
      </c>
      <c r="W2721" s="220">
        <v>16321</v>
      </c>
      <c r="X2721" s="412">
        <v>4.9561148329</v>
      </c>
      <c r="Y2721" s="395">
        <v>131.79073165619266</v>
      </c>
      <c r="Z2721" s="396">
        <v>0</v>
      </c>
      <c r="AA2721" s="396">
        <v>0</v>
      </c>
      <c r="AB2721" s="396">
        <v>0</v>
      </c>
      <c r="AC2721" s="396">
        <v>0</v>
      </c>
      <c r="AD2721" s="396">
        <v>244.38699280324738</v>
      </c>
      <c r="AE2721" s="396">
        <v>0</v>
      </c>
      <c r="AF2721" s="396">
        <v>0</v>
      </c>
      <c r="AG2721" s="396">
        <v>617.3762318193925</v>
      </c>
      <c r="AH2721" s="437">
        <v>993.55395627883252</v>
      </c>
      <c r="AI2721" s="285">
        <v>0</v>
      </c>
      <c r="AJ2721" s="286">
        <v>0</v>
      </c>
      <c r="AK2721" s="286">
        <v>0</v>
      </c>
      <c r="AL2721" s="286">
        <v>8.9228158529417758</v>
      </c>
      <c r="AM2721" s="286">
        <v>1.4194586358854744</v>
      </c>
      <c r="AN2721" s="286">
        <v>0</v>
      </c>
      <c r="AO2721" s="286">
        <v>0</v>
      </c>
      <c r="AP2721" s="287">
        <v>10.34227448882725</v>
      </c>
      <c r="AQ2721" s="288">
        <v>10.592974894667719</v>
      </c>
      <c r="AR2721" s="395">
        <v>0</v>
      </c>
      <c r="AS2721" s="396">
        <v>0</v>
      </c>
      <c r="AT2721" s="396">
        <v>159.14885481748777</v>
      </c>
      <c r="AU2721" s="396">
        <v>6.394625844747746</v>
      </c>
      <c r="AV2721" s="396">
        <v>49.236147310415554</v>
      </c>
      <c r="AW2721" s="396">
        <v>0</v>
      </c>
      <c r="AX2721" s="396">
        <v>0</v>
      </c>
      <c r="AY2721" s="396">
        <v>505.15778677691412</v>
      </c>
      <c r="AZ2721" s="379">
        <v>719.93741474956516</v>
      </c>
      <c r="BA2721" s="474">
        <v>0</v>
      </c>
      <c r="BB2721" s="475">
        <v>0</v>
      </c>
      <c r="BC2721" s="475">
        <v>0</v>
      </c>
      <c r="BD2721" s="476">
        <v>0</v>
      </c>
      <c r="BE2721" s="289">
        <v>0</v>
      </c>
      <c r="BF2721" s="290">
        <v>16.595660668312764</v>
      </c>
      <c r="BG2721" s="290">
        <v>1.7654958157779532</v>
      </c>
      <c r="BH2721" s="290">
        <v>0</v>
      </c>
      <c r="BI2721" s="291">
        <v>18.361156484090717</v>
      </c>
      <c r="BJ2721" s="531">
        <v>0</v>
      </c>
      <c r="BK2721" s="532">
        <v>0</v>
      </c>
      <c r="BL2721" s="532">
        <v>0</v>
      </c>
      <c r="BM2721" s="532">
        <v>0</v>
      </c>
      <c r="BN2721" s="533">
        <v>0</v>
      </c>
    </row>
    <row r="2722" spans="1:66" ht="15" x14ac:dyDescent="0.25">
      <c r="A2722" s="641" t="s">
        <v>253</v>
      </c>
      <c r="B2722" s="646">
        <v>2015</v>
      </c>
      <c r="C2722" s="635">
        <v>1</v>
      </c>
      <c r="D2722" s="635">
        <v>6</v>
      </c>
      <c r="E2722" s="586">
        <v>42157</v>
      </c>
      <c r="F2722" s="667" t="s">
        <v>152</v>
      </c>
      <c r="G2722" s="587" t="s">
        <v>587</v>
      </c>
      <c r="H2722" s="588" t="s">
        <v>752</v>
      </c>
      <c r="I2722" s="589">
        <v>10</v>
      </c>
      <c r="J2722" s="232" t="s">
        <v>287</v>
      </c>
      <c r="K2722" s="232" t="s">
        <v>470</v>
      </c>
      <c r="L2722" s="220" t="s">
        <v>676</v>
      </c>
      <c r="M2722" s="200">
        <v>9.1440000000000001</v>
      </c>
      <c r="N2722" s="220" t="s">
        <v>753</v>
      </c>
      <c r="O2722" s="203">
        <v>0.95083804199999999</v>
      </c>
      <c r="P2722" s="220" t="s">
        <v>473</v>
      </c>
      <c r="Q2722" s="220" t="s">
        <v>754</v>
      </c>
      <c r="R2722" s="203">
        <v>1.6853127269999999</v>
      </c>
      <c r="S2722" s="212" t="s">
        <v>755</v>
      </c>
      <c r="T2722" s="220" t="s">
        <v>756</v>
      </c>
      <c r="U2722" s="212" t="s">
        <v>757</v>
      </c>
      <c r="V2722" s="220" t="s">
        <v>587</v>
      </c>
      <c r="W2722" s="220">
        <v>17788</v>
      </c>
      <c r="X2722" s="412">
        <v>5.4015912412000002</v>
      </c>
      <c r="Y2722" s="395">
        <v>1408.6601565848898</v>
      </c>
      <c r="Z2722" s="396">
        <v>0</v>
      </c>
      <c r="AA2722" s="396">
        <v>0</v>
      </c>
      <c r="AB2722" s="396">
        <v>10.06875016984629</v>
      </c>
      <c r="AC2722" s="396">
        <v>0</v>
      </c>
      <c r="AD2722" s="396">
        <v>4525.4109221655035</v>
      </c>
      <c r="AE2722" s="396">
        <v>0</v>
      </c>
      <c r="AF2722" s="396">
        <v>56.004961423867968</v>
      </c>
      <c r="AG2722" s="396">
        <v>0</v>
      </c>
      <c r="AH2722" s="437">
        <v>6000.1447903441076</v>
      </c>
      <c r="AI2722" s="285">
        <v>0</v>
      </c>
      <c r="AJ2722" s="286">
        <v>0</v>
      </c>
      <c r="AK2722" s="286">
        <v>0</v>
      </c>
      <c r="AL2722" s="286">
        <v>10.039213419022099</v>
      </c>
      <c r="AM2722" s="286">
        <v>0</v>
      </c>
      <c r="AN2722" s="286">
        <v>0</v>
      </c>
      <c r="AO2722" s="286">
        <v>0</v>
      </c>
      <c r="AP2722" s="287">
        <v>10.039213419022099</v>
      </c>
      <c r="AQ2722" s="288">
        <v>3.2818612026878387</v>
      </c>
      <c r="AR2722" s="395">
        <v>33.150080008349867</v>
      </c>
      <c r="AS2722" s="396">
        <v>0</v>
      </c>
      <c r="AT2722" s="396">
        <v>2074.9895640114128</v>
      </c>
      <c r="AU2722" s="396">
        <v>101.03866084715047</v>
      </c>
      <c r="AV2722" s="396">
        <v>38.135227175232679</v>
      </c>
      <c r="AW2722" s="396">
        <v>0</v>
      </c>
      <c r="AX2722" s="396">
        <v>0</v>
      </c>
      <c r="AY2722" s="396">
        <v>0</v>
      </c>
      <c r="AZ2722" s="379">
        <v>2247.3135320421457</v>
      </c>
      <c r="BA2722" s="474">
        <v>0.13127444810751354</v>
      </c>
      <c r="BB2722" s="475">
        <v>0</v>
      </c>
      <c r="BC2722" s="475">
        <v>11.027053641031138</v>
      </c>
      <c r="BD2722" s="476">
        <v>11.158328089138651</v>
      </c>
      <c r="BE2722" s="289">
        <v>0</v>
      </c>
      <c r="BF2722" s="290">
        <v>12.799258690482567</v>
      </c>
      <c r="BG2722" s="290">
        <v>69.247271376713385</v>
      </c>
      <c r="BH2722" s="290">
        <v>1.3783817051288925</v>
      </c>
      <c r="BI2722" s="291">
        <v>83.424911772324847</v>
      </c>
      <c r="BJ2722" s="531">
        <v>0</v>
      </c>
      <c r="BK2722" s="532">
        <v>0</v>
      </c>
      <c r="BL2722" s="532">
        <v>0</v>
      </c>
      <c r="BM2722" s="532">
        <v>0</v>
      </c>
      <c r="BN2722" s="533">
        <v>0</v>
      </c>
    </row>
    <row r="2723" spans="1:66" ht="15" x14ac:dyDescent="0.25">
      <c r="A2723" s="641" t="s">
        <v>253</v>
      </c>
      <c r="B2723" s="646">
        <v>2015</v>
      </c>
      <c r="C2723" s="635">
        <v>2</v>
      </c>
      <c r="D2723" s="635">
        <v>6</v>
      </c>
      <c r="E2723" s="586">
        <v>42172</v>
      </c>
      <c r="F2723" s="667" t="s">
        <v>152</v>
      </c>
      <c r="G2723" s="587" t="s">
        <v>587</v>
      </c>
      <c r="H2723" s="588" t="s">
        <v>530</v>
      </c>
      <c r="I2723" s="589">
        <v>10</v>
      </c>
      <c r="J2723" s="232" t="s">
        <v>287</v>
      </c>
      <c r="K2723" s="232" t="s">
        <v>470</v>
      </c>
      <c r="L2723" s="220" t="s">
        <v>587</v>
      </c>
      <c r="M2723" s="200">
        <v>10.058400000000001</v>
      </c>
      <c r="N2723" s="220" t="s">
        <v>933</v>
      </c>
      <c r="O2723" s="203">
        <v>1.075879451</v>
      </c>
      <c r="P2723" s="220" t="s">
        <v>472</v>
      </c>
      <c r="Q2723" s="220" t="s">
        <v>934</v>
      </c>
      <c r="R2723" s="203">
        <v>1.06193442</v>
      </c>
      <c r="S2723" s="212" t="s">
        <v>935</v>
      </c>
      <c r="T2723" s="220" t="s">
        <v>756</v>
      </c>
      <c r="U2723" s="212" t="s">
        <v>936</v>
      </c>
      <c r="V2723" s="220" t="s">
        <v>587</v>
      </c>
      <c r="W2723" s="220">
        <v>18990</v>
      </c>
      <c r="X2723" s="412">
        <v>5.7665964509999998</v>
      </c>
      <c r="Y2723" s="395">
        <v>491.90610511822689</v>
      </c>
      <c r="Z2723" s="396">
        <v>0</v>
      </c>
      <c r="AA2723" s="396">
        <v>0</v>
      </c>
      <c r="AB2723" s="396">
        <v>0</v>
      </c>
      <c r="AC2723" s="396">
        <v>0</v>
      </c>
      <c r="AD2723" s="396">
        <v>2210.2562765233456</v>
      </c>
      <c r="AE2723" s="396">
        <v>0</v>
      </c>
      <c r="AF2723" s="396">
        <v>22.49056286529456</v>
      </c>
      <c r="AG2723" s="396">
        <v>0</v>
      </c>
      <c r="AH2723" s="437">
        <v>2724.6529445068672</v>
      </c>
      <c r="AI2723" s="285">
        <v>0</v>
      </c>
      <c r="AJ2723" s="286">
        <v>0</v>
      </c>
      <c r="AK2723" s="286">
        <v>0</v>
      </c>
      <c r="AL2723" s="286">
        <v>1.3146402846839336</v>
      </c>
      <c r="AM2723" s="286">
        <v>0</v>
      </c>
      <c r="AN2723" s="286">
        <v>0</v>
      </c>
      <c r="AO2723" s="286">
        <v>0</v>
      </c>
      <c r="AP2723" s="287">
        <v>1.3146402846839336</v>
      </c>
      <c r="AQ2723" s="288">
        <v>6.5896756124507947</v>
      </c>
      <c r="AR2723" s="395">
        <v>0</v>
      </c>
      <c r="AS2723" s="396">
        <v>0</v>
      </c>
      <c r="AT2723" s="396">
        <v>643.52136160949465</v>
      </c>
      <c r="AU2723" s="396">
        <v>5.9669512670741947</v>
      </c>
      <c r="AV2723" s="396">
        <v>7.6572030616678228</v>
      </c>
      <c r="AW2723" s="396">
        <v>0</v>
      </c>
      <c r="AX2723" s="396">
        <v>0</v>
      </c>
      <c r="AY2723" s="396">
        <v>0</v>
      </c>
      <c r="AZ2723" s="379">
        <v>657.14551593823671</v>
      </c>
      <c r="BA2723" s="474">
        <v>0.13179351224901589</v>
      </c>
      <c r="BB2723" s="475">
        <v>0</v>
      </c>
      <c r="BC2723" s="475">
        <v>0</v>
      </c>
      <c r="BD2723" s="476">
        <v>0.13179351224901589</v>
      </c>
      <c r="BE2723" s="289">
        <v>0</v>
      </c>
      <c r="BF2723" s="290">
        <v>0</v>
      </c>
      <c r="BG2723" s="290">
        <v>6.5896756124507965</v>
      </c>
      <c r="BH2723" s="290">
        <v>0</v>
      </c>
      <c r="BI2723" s="291">
        <v>6.5896756124507965</v>
      </c>
      <c r="BJ2723" s="531">
        <v>0</v>
      </c>
      <c r="BK2723" s="532">
        <v>13.179351224901589</v>
      </c>
      <c r="BL2723" s="532">
        <v>0</v>
      </c>
      <c r="BM2723" s="532">
        <v>0</v>
      </c>
      <c r="BN2723" s="533">
        <v>13.179351224901589</v>
      </c>
    </row>
    <row r="2724" spans="1:66" ht="15" x14ac:dyDescent="0.25">
      <c r="A2724" s="641" t="s">
        <v>253</v>
      </c>
      <c r="B2724" s="646">
        <v>2015</v>
      </c>
      <c r="C2724" s="635">
        <v>3</v>
      </c>
      <c r="D2724" s="635">
        <v>6</v>
      </c>
      <c r="E2724" s="586">
        <v>42184</v>
      </c>
      <c r="F2724" s="667" t="s">
        <v>152</v>
      </c>
      <c r="G2724" s="587" t="s">
        <v>587</v>
      </c>
      <c r="H2724" s="588" t="s">
        <v>1093</v>
      </c>
      <c r="I2724" s="589">
        <v>10</v>
      </c>
      <c r="J2724" s="232" t="s">
        <v>287</v>
      </c>
      <c r="K2724" s="232" t="s">
        <v>470</v>
      </c>
      <c r="L2724" s="220" t="s">
        <v>694</v>
      </c>
      <c r="M2724" s="200">
        <v>9.4488000000000003</v>
      </c>
      <c r="N2724" s="220" t="s">
        <v>1094</v>
      </c>
      <c r="O2724" s="203">
        <v>5.0054912290000004</v>
      </c>
      <c r="P2724" s="220" t="s">
        <v>472</v>
      </c>
      <c r="Q2724" s="220" t="s">
        <v>1095</v>
      </c>
      <c r="R2724" s="203">
        <v>5.0397244130000001</v>
      </c>
      <c r="S2724" s="212" t="s">
        <v>761</v>
      </c>
      <c r="T2724" s="220" t="s">
        <v>767</v>
      </c>
      <c r="U2724" s="212" t="s">
        <v>856</v>
      </c>
      <c r="V2724" s="220" t="s">
        <v>587</v>
      </c>
      <c r="W2724" s="220">
        <v>17070</v>
      </c>
      <c r="X2724" s="412">
        <v>5.1835598430000003</v>
      </c>
      <c r="Y2724" s="395">
        <v>1168.5313150536342</v>
      </c>
      <c r="Z2724" s="396">
        <v>0</v>
      </c>
      <c r="AA2724" s="396">
        <v>0</v>
      </c>
      <c r="AB2724" s="396">
        <v>4.7349699325155452</v>
      </c>
      <c r="AC2724" s="396">
        <v>0</v>
      </c>
      <c r="AD2724" s="396">
        <v>439.59596667474995</v>
      </c>
      <c r="AE2724" s="396">
        <v>0</v>
      </c>
      <c r="AF2724" s="396">
        <v>0</v>
      </c>
      <c r="AG2724" s="396">
        <v>122.65701935680342</v>
      </c>
      <c r="AH2724" s="437">
        <v>1735.519271017703</v>
      </c>
      <c r="AI2724" s="285">
        <v>0</v>
      </c>
      <c r="AJ2724" s="286">
        <v>0</v>
      </c>
      <c r="AK2724" s="286">
        <v>0</v>
      </c>
      <c r="AL2724" s="286">
        <v>1.231586051547394</v>
      </c>
      <c r="AM2724" s="286">
        <v>0</v>
      </c>
      <c r="AN2724" s="286">
        <v>0</v>
      </c>
      <c r="AO2724" s="286">
        <v>0</v>
      </c>
      <c r="AP2724" s="287">
        <v>1.231586051547394</v>
      </c>
      <c r="AQ2724" s="288">
        <v>0</v>
      </c>
      <c r="AR2724" s="395">
        <v>0</v>
      </c>
      <c r="AS2724" s="396">
        <v>0</v>
      </c>
      <c r="AT2724" s="396">
        <v>135.25839794187169</v>
      </c>
      <c r="AU2724" s="396">
        <v>5.589980800381781</v>
      </c>
      <c r="AV2724" s="396">
        <v>484.20777921363333</v>
      </c>
      <c r="AW2724" s="396">
        <v>0</v>
      </c>
      <c r="AX2724" s="396">
        <v>0</v>
      </c>
      <c r="AY2724" s="396">
        <v>269.86241933505153</v>
      </c>
      <c r="AZ2724" s="379">
        <v>894.9185772909384</v>
      </c>
      <c r="BA2724" s="474">
        <v>0</v>
      </c>
      <c r="BB2724" s="475">
        <v>0</v>
      </c>
      <c r="BC2724" s="475">
        <v>0</v>
      </c>
      <c r="BD2724" s="476">
        <v>0</v>
      </c>
      <c r="BE2724" s="289">
        <v>0</v>
      </c>
      <c r="BF2724" s="290">
        <v>0.77167045836302872</v>
      </c>
      <c r="BG2724" s="290">
        <v>0</v>
      </c>
      <c r="BH2724" s="290">
        <v>0</v>
      </c>
      <c r="BI2724" s="291">
        <v>0.77167045836302872</v>
      </c>
      <c r="BJ2724" s="531">
        <v>0.92600455003563453</v>
      </c>
      <c r="BK2724" s="532">
        <v>0</v>
      </c>
      <c r="BL2724" s="532">
        <v>0</v>
      </c>
      <c r="BM2724" s="532">
        <v>3.0866818334521153</v>
      </c>
      <c r="BN2724" s="533">
        <v>4.0126863834877495</v>
      </c>
    </row>
    <row r="2725" spans="1:66" ht="15" x14ac:dyDescent="0.25">
      <c r="A2725" s="641" t="s">
        <v>253</v>
      </c>
      <c r="B2725" s="646">
        <v>2015</v>
      </c>
      <c r="C2725" s="635">
        <v>1</v>
      </c>
      <c r="D2725" s="635">
        <v>6</v>
      </c>
      <c r="E2725" s="586">
        <v>42157</v>
      </c>
      <c r="F2725" s="667" t="s">
        <v>158</v>
      </c>
      <c r="G2725" s="587" t="s">
        <v>587</v>
      </c>
      <c r="H2725" s="588" t="s">
        <v>758</v>
      </c>
      <c r="I2725" s="589">
        <v>10</v>
      </c>
      <c r="J2725" s="232" t="s">
        <v>287</v>
      </c>
      <c r="K2725" s="232" t="s">
        <v>470</v>
      </c>
      <c r="L2725" s="220" t="s">
        <v>676</v>
      </c>
      <c r="M2725" s="200">
        <v>9.1440000000000001</v>
      </c>
      <c r="N2725" s="220" t="s">
        <v>759</v>
      </c>
      <c r="O2725" s="203">
        <v>0.213672432</v>
      </c>
      <c r="P2725" s="220" t="s">
        <v>473</v>
      </c>
      <c r="Q2725" s="220" t="s">
        <v>760</v>
      </c>
      <c r="R2725" s="203">
        <v>1.1323209869999999</v>
      </c>
      <c r="S2725" s="212" t="s">
        <v>761</v>
      </c>
      <c r="T2725" s="220" t="s">
        <v>762</v>
      </c>
      <c r="U2725" s="212" t="s">
        <v>763</v>
      </c>
      <c r="V2725" s="220" t="s">
        <v>587</v>
      </c>
      <c r="W2725" s="220">
        <v>17788</v>
      </c>
      <c r="X2725" s="412">
        <v>5.4015912412000002</v>
      </c>
      <c r="Y2725" s="395">
        <v>84.398463275559109</v>
      </c>
      <c r="Z2725" s="396">
        <v>0</v>
      </c>
      <c r="AA2725" s="396">
        <v>0</v>
      </c>
      <c r="AB2725" s="396">
        <v>21.583269594849995</v>
      </c>
      <c r="AC2725" s="396">
        <v>0</v>
      </c>
      <c r="AD2725" s="396">
        <v>6657.4748799413082</v>
      </c>
      <c r="AE2725" s="396">
        <v>0</v>
      </c>
      <c r="AF2725" s="396">
        <v>852.36679237823262</v>
      </c>
      <c r="AG2725" s="396">
        <v>0</v>
      </c>
      <c r="AH2725" s="437">
        <v>7615.8234051899499</v>
      </c>
      <c r="AI2725" s="285">
        <v>0</v>
      </c>
      <c r="AJ2725" s="286">
        <v>0</v>
      </c>
      <c r="AK2725" s="286">
        <v>0</v>
      </c>
      <c r="AL2725" s="286">
        <v>0</v>
      </c>
      <c r="AM2725" s="286">
        <v>0</v>
      </c>
      <c r="AN2725" s="286">
        <v>0</v>
      </c>
      <c r="AO2725" s="286">
        <v>0</v>
      </c>
      <c r="AP2725" s="287">
        <v>0</v>
      </c>
      <c r="AQ2725" s="288">
        <v>7.0349640139667518</v>
      </c>
      <c r="AR2725" s="395">
        <v>10.151453072154023</v>
      </c>
      <c r="AS2725" s="396">
        <v>0</v>
      </c>
      <c r="AT2725" s="396">
        <v>1682.285014587897</v>
      </c>
      <c r="AU2725" s="396">
        <v>63.701599146468929</v>
      </c>
      <c r="AV2725" s="396">
        <v>0</v>
      </c>
      <c r="AW2725" s="396">
        <v>0</v>
      </c>
      <c r="AX2725" s="396">
        <v>0</v>
      </c>
      <c r="AY2725" s="396">
        <v>0</v>
      </c>
      <c r="AZ2725" s="379">
        <v>1756.1380668065199</v>
      </c>
      <c r="BA2725" s="474">
        <v>0</v>
      </c>
      <c r="BB2725" s="475">
        <v>0</v>
      </c>
      <c r="BC2725" s="475">
        <v>5.909369771732071</v>
      </c>
      <c r="BD2725" s="476">
        <v>5.909369771732071</v>
      </c>
      <c r="BE2725" s="289">
        <v>0</v>
      </c>
      <c r="BF2725" s="290">
        <v>0</v>
      </c>
      <c r="BG2725" s="290">
        <v>5.2762230104750634</v>
      </c>
      <c r="BH2725" s="290">
        <v>0</v>
      </c>
      <c r="BI2725" s="291">
        <v>5.2762230104750634</v>
      </c>
      <c r="BJ2725" s="531">
        <v>0</v>
      </c>
      <c r="BK2725" s="532">
        <v>42.209784083800507</v>
      </c>
      <c r="BL2725" s="532">
        <v>0</v>
      </c>
      <c r="BM2725" s="532">
        <v>3.5174820069833759</v>
      </c>
      <c r="BN2725" s="533">
        <v>45.727266090783885</v>
      </c>
    </row>
    <row r="2726" spans="1:66" ht="15" x14ac:dyDescent="0.25">
      <c r="A2726" s="641" t="s">
        <v>253</v>
      </c>
      <c r="B2726" s="646">
        <v>2015</v>
      </c>
      <c r="C2726" s="635">
        <v>2</v>
      </c>
      <c r="D2726" s="635">
        <v>6</v>
      </c>
      <c r="E2726" s="586">
        <v>42172</v>
      </c>
      <c r="F2726" s="667" t="s">
        <v>158</v>
      </c>
      <c r="G2726" s="587" t="s">
        <v>587</v>
      </c>
      <c r="H2726" s="588" t="s">
        <v>482</v>
      </c>
      <c r="I2726" s="589">
        <v>10</v>
      </c>
      <c r="J2726" s="232" t="s">
        <v>287</v>
      </c>
      <c r="K2726" s="232" t="s">
        <v>470</v>
      </c>
      <c r="L2726" s="220" t="s">
        <v>676</v>
      </c>
      <c r="M2726" s="200">
        <v>8.2295999999999996</v>
      </c>
      <c r="N2726" s="220" t="s">
        <v>937</v>
      </c>
      <c r="O2726" s="203">
        <v>0.39085079299999997</v>
      </c>
      <c r="P2726" s="220" t="s">
        <v>473</v>
      </c>
      <c r="Q2726" s="220" t="s">
        <v>938</v>
      </c>
      <c r="R2726" s="203">
        <v>0.61032238999999999</v>
      </c>
      <c r="S2726" s="212" t="s">
        <v>939</v>
      </c>
      <c r="T2726" s="220" t="s">
        <v>940</v>
      </c>
      <c r="U2726" s="212" t="s">
        <v>941</v>
      </c>
      <c r="V2726" s="220" t="s">
        <v>587</v>
      </c>
      <c r="W2726" s="220">
        <v>18990</v>
      </c>
      <c r="X2726" s="412">
        <v>5.7665964509999998</v>
      </c>
      <c r="Y2726" s="395">
        <v>412.84976679565472</v>
      </c>
      <c r="Z2726" s="396">
        <v>0</v>
      </c>
      <c r="AA2726" s="396">
        <v>0</v>
      </c>
      <c r="AB2726" s="396">
        <v>0</v>
      </c>
      <c r="AC2726" s="396">
        <v>0</v>
      </c>
      <c r="AD2726" s="396">
        <v>6016.8087527579964</v>
      </c>
      <c r="AE2726" s="396">
        <v>0</v>
      </c>
      <c r="AF2726" s="396">
        <v>236.15091008559284</v>
      </c>
      <c r="AG2726" s="396">
        <v>0</v>
      </c>
      <c r="AH2726" s="437">
        <v>6665.8094296392437</v>
      </c>
      <c r="AI2726" s="285">
        <v>0</v>
      </c>
      <c r="AJ2726" s="286">
        <v>0</v>
      </c>
      <c r="AK2726" s="286">
        <v>0</v>
      </c>
      <c r="AL2726" s="286">
        <v>0</v>
      </c>
      <c r="AM2726" s="286">
        <v>0</v>
      </c>
      <c r="AN2726" s="286">
        <v>0</v>
      </c>
      <c r="AO2726" s="286">
        <v>0</v>
      </c>
      <c r="AP2726" s="287">
        <v>0</v>
      </c>
      <c r="AQ2726" s="288">
        <v>3.2948378062253973</v>
      </c>
      <c r="AR2726" s="395">
        <v>0</v>
      </c>
      <c r="AS2726" s="396">
        <v>0</v>
      </c>
      <c r="AT2726" s="396">
        <v>2462.7067492363358</v>
      </c>
      <c r="AU2726" s="396">
        <v>41.768658869519356</v>
      </c>
      <c r="AV2726" s="396">
        <v>7.6572030616678228</v>
      </c>
      <c r="AW2726" s="396">
        <v>0</v>
      </c>
      <c r="AX2726" s="396">
        <v>0</v>
      </c>
      <c r="AY2726" s="396">
        <v>0</v>
      </c>
      <c r="AZ2726" s="379">
        <v>2512.132611167523</v>
      </c>
      <c r="BA2726" s="474">
        <v>0</v>
      </c>
      <c r="BB2726" s="475">
        <v>0</v>
      </c>
      <c r="BC2726" s="475">
        <v>0</v>
      </c>
      <c r="BD2726" s="476">
        <v>0</v>
      </c>
      <c r="BE2726" s="289">
        <v>0</v>
      </c>
      <c r="BF2726" s="290">
        <v>0.65896756124507949</v>
      </c>
      <c r="BG2726" s="290">
        <v>19.769026837352385</v>
      </c>
      <c r="BH2726" s="290">
        <v>0</v>
      </c>
      <c r="BI2726" s="291">
        <v>20.427994398597466</v>
      </c>
      <c r="BJ2726" s="531">
        <v>1.9769026837352384</v>
      </c>
      <c r="BK2726" s="532">
        <v>105.43480979921272</v>
      </c>
      <c r="BL2726" s="532">
        <v>3.2948378062253973</v>
      </c>
      <c r="BM2726" s="532">
        <v>0</v>
      </c>
      <c r="BN2726" s="533">
        <v>110.70655028917335</v>
      </c>
    </row>
    <row r="2727" spans="1:66" ht="15" x14ac:dyDescent="0.25">
      <c r="A2727" s="641" t="s">
        <v>253</v>
      </c>
      <c r="B2727" s="646">
        <v>2015</v>
      </c>
      <c r="C2727" s="635">
        <v>3</v>
      </c>
      <c r="D2727" s="635">
        <v>6</v>
      </c>
      <c r="E2727" s="586">
        <v>42184</v>
      </c>
      <c r="F2727" s="667" t="s">
        <v>158</v>
      </c>
      <c r="G2727" s="587" t="s">
        <v>587</v>
      </c>
      <c r="H2727" s="588" t="s">
        <v>1096</v>
      </c>
      <c r="I2727" s="589">
        <v>10</v>
      </c>
      <c r="J2727" s="232" t="s">
        <v>287</v>
      </c>
      <c r="K2727" s="232" t="s">
        <v>470</v>
      </c>
      <c r="L2727" s="220" t="s">
        <v>694</v>
      </c>
      <c r="M2727" s="200">
        <v>9.7536000000000005</v>
      </c>
      <c r="N2727" s="220" t="s">
        <v>1097</v>
      </c>
      <c r="O2727" s="203">
        <v>2.3858366279999998</v>
      </c>
      <c r="P2727" s="220" t="s">
        <v>472</v>
      </c>
      <c r="Q2727" s="220" t="s">
        <v>1098</v>
      </c>
      <c r="R2727" s="203">
        <v>2.8215877150000002</v>
      </c>
      <c r="S2727" s="212" t="s">
        <v>899</v>
      </c>
      <c r="T2727" s="220" t="s">
        <v>940</v>
      </c>
      <c r="U2727" s="212" t="s">
        <v>886</v>
      </c>
      <c r="V2727" s="220" t="s">
        <v>587</v>
      </c>
      <c r="W2727" s="220">
        <v>17070</v>
      </c>
      <c r="X2727" s="412">
        <v>5.1835598430000003</v>
      </c>
      <c r="Y2727" s="395">
        <v>632.61158341371925</v>
      </c>
      <c r="Z2727" s="396">
        <v>0</v>
      </c>
      <c r="AA2727" s="396">
        <v>0</v>
      </c>
      <c r="AB2727" s="396">
        <v>0</v>
      </c>
      <c r="AC2727" s="396">
        <v>0</v>
      </c>
      <c r="AD2727" s="396">
        <v>793.42963611272035</v>
      </c>
      <c r="AE2727" s="396">
        <v>0</v>
      </c>
      <c r="AF2727" s="396">
        <v>0</v>
      </c>
      <c r="AG2727" s="396">
        <v>275.97829355280766</v>
      </c>
      <c r="AH2727" s="437">
        <v>1702.0195130792472</v>
      </c>
      <c r="AI2727" s="285">
        <v>0</v>
      </c>
      <c r="AJ2727" s="286">
        <v>0</v>
      </c>
      <c r="AK2727" s="286">
        <v>0</v>
      </c>
      <c r="AL2727" s="286">
        <v>0.76974128221712124</v>
      </c>
      <c r="AM2727" s="286">
        <v>0</v>
      </c>
      <c r="AN2727" s="286">
        <v>0</v>
      </c>
      <c r="AO2727" s="286">
        <v>0</v>
      </c>
      <c r="AP2727" s="287">
        <v>0.76974128221712124</v>
      </c>
      <c r="AQ2727" s="288">
        <v>0</v>
      </c>
      <c r="AR2727" s="395">
        <v>0</v>
      </c>
      <c r="AS2727" s="396">
        <v>0</v>
      </c>
      <c r="AT2727" s="396">
        <v>217.3795681208652</v>
      </c>
      <c r="AU2727" s="396">
        <v>20.962428001431675</v>
      </c>
      <c r="AV2727" s="396">
        <v>262.27921374071803</v>
      </c>
      <c r="AW2727" s="396">
        <v>0</v>
      </c>
      <c r="AX2727" s="396">
        <v>0</v>
      </c>
      <c r="AY2727" s="396">
        <v>183.9971040920806</v>
      </c>
      <c r="AZ2727" s="379">
        <v>684.61831395509546</v>
      </c>
      <c r="BA2727" s="474">
        <v>0.11575056875445432</v>
      </c>
      <c r="BB2727" s="475">
        <v>0</v>
      </c>
      <c r="BC2727" s="475">
        <v>0</v>
      </c>
      <c r="BD2727" s="476">
        <v>0.11575056875445432</v>
      </c>
      <c r="BE2727" s="289">
        <v>0</v>
      </c>
      <c r="BF2727" s="290">
        <v>1.4468821094306792</v>
      </c>
      <c r="BG2727" s="290">
        <v>0.57875284377227165</v>
      </c>
      <c r="BH2727" s="290">
        <v>0</v>
      </c>
      <c r="BI2727" s="291">
        <v>2.0256349532029509</v>
      </c>
      <c r="BJ2727" s="531">
        <v>0</v>
      </c>
      <c r="BK2727" s="532">
        <v>0</v>
      </c>
      <c r="BL2727" s="532">
        <v>5.7875284377227159</v>
      </c>
      <c r="BM2727" s="532">
        <v>2.8937642188613579</v>
      </c>
      <c r="BN2727" s="533">
        <v>8.6812926565840733</v>
      </c>
    </row>
    <row r="2728" spans="1:66" ht="15" x14ac:dyDescent="0.25">
      <c r="A2728" s="641" t="s">
        <v>253</v>
      </c>
      <c r="B2728" s="646">
        <v>2015</v>
      </c>
      <c r="C2728" s="635">
        <v>1</v>
      </c>
      <c r="D2728" s="635">
        <v>6</v>
      </c>
      <c r="E2728" s="586">
        <v>42157</v>
      </c>
      <c r="F2728" s="667" t="s">
        <v>162</v>
      </c>
      <c r="G2728" s="587" t="s">
        <v>587</v>
      </c>
      <c r="H2728" s="588" t="s">
        <v>487</v>
      </c>
      <c r="I2728" s="589">
        <v>10</v>
      </c>
      <c r="J2728" s="232" t="s">
        <v>287</v>
      </c>
      <c r="K2728" s="232" t="s">
        <v>470</v>
      </c>
      <c r="L2728" s="220" t="s">
        <v>676</v>
      </c>
      <c r="M2728" s="200">
        <v>9.1440000000000001</v>
      </c>
      <c r="N2728" s="220" t="s">
        <v>764</v>
      </c>
      <c r="O2728" s="203">
        <v>0.13112832099999999</v>
      </c>
      <c r="P2728" s="220" t="s">
        <v>473</v>
      </c>
      <c r="Q2728" s="220" t="s">
        <v>765</v>
      </c>
      <c r="R2728" s="203">
        <v>0.138133902</v>
      </c>
      <c r="S2728" s="212" t="s">
        <v>766</v>
      </c>
      <c r="T2728" s="220" t="s">
        <v>767</v>
      </c>
      <c r="U2728" s="212" t="s">
        <v>703</v>
      </c>
      <c r="V2728" s="220" t="s">
        <v>587</v>
      </c>
      <c r="W2728" s="220">
        <v>17788</v>
      </c>
      <c r="X2728" s="412">
        <v>5.4015912412000002</v>
      </c>
      <c r="Y2728" s="395">
        <v>43.747209831828897</v>
      </c>
      <c r="Z2728" s="396">
        <v>0</v>
      </c>
      <c r="AA2728" s="396">
        <v>0</v>
      </c>
      <c r="AB2728" s="396">
        <v>10.06875016984629</v>
      </c>
      <c r="AC2728" s="396">
        <v>0</v>
      </c>
      <c r="AD2728" s="396">
        <v>7041.46950437335</v>
      </c>
      <c r="AE2728" s="396">
        <v>0</v>
      </c>
      <c r="AF2728" s="396">
        <v>627.25556794732108</v>
      </c>
      <c r="AG2728" s="396">
        <v>0</v>
      </c>
      <c r="AH2728" s="437">
        <v>7722.5410323223459</v>
      </c>
      <c r="AI2728" s="285">
        <v>11.027053641031138</v>
      </c>
      <c r="AJ2728" s="286">
        <v>0</v>
      </c>
      <c r="AK2728" s="286">
        <v>0</v>
      </c>
      <c r="AL2728" s="286">
        <v>0</v>
      </c>
      <c r="AM2728" s="286">
        <v>0</v>
      </c>
      <c r="AN2728" s="286">
        <v>0</v>
      </c>
      <c r="AO2728" s="286">
        <v>0</v>
      </c>
      <c r="AP2728" s="287">
        <v>11.027053641031138</v>
      </c>
      <c r="AQ2728" s="288">
        <v>39.382334432254062</v>
      </c>
      <c r="AR2728" s="395">
        <v>0</v>
      </c>
      <c r="AS2728" s="396">
        <v>0</v>
      </c>
      <c r="AT2728" s="396">
        <v>4076.0191039590527</v>
      </c>
      <c r="AU2728" s="396">
        <v>47.547605104541404</v>
      </c>
      <c r="AV2728" s="396">
        <v>0</v>
      </c>
      <c r="AW2728" s="396">
        <v>0</v>
      </c>
      <c r="AX2728" s="396">
        <v>0</v>
      </c>
      <c r="AY2728" s="396">
        <v>0</v>
      </c>
      <c r="AZ2728" s="379">
        <v>4123.5667090635943</v>
      </c>
      <c r="BA2728" s="474">
        <v>0</v>
      </c>
      <c r="BB2728" s="475">
        <v>0</v>
      </c>
      <c r="BC2728" s="475">
        <v>16.540580461546707</v>
      </c>
      <c r="BD2728" s="476">
        <v>16.540580461546707</v>
      </c>
      <c r="BE2728" s="289">
        <v>0</v>
      </c>
      <c r="BF2728" s="290">
        <v>0</v>
      </c>
      <c r="BG2728" s="290">
        <v>21.003911697202167</v>
      </c>
      <c r="BH2728" s="290">
        <v>0</v>
      </c>
      <c r="BI2728" s="291">
        <v>21.003911697202167</v>
      </c>
      <c r="BJ2728" s="531">
        <v>3.938233443225406</v>
      </c>
      <c r="BK2728" s="532">
        <v>13.127444810751355</v>
      </c>
      <c r="BL2728" s="532">
        <v>3.2818612026878387</v>
      </c>
      <c r="BM2728" s="532">
        <v>0</v>
      </c>
      <c r="BN2728" s="533">
        <v>20.347539456664599</v>
      </c>
    </row>
    <row r="2729" spans="1:66" ht="15" x14ac:dyDescent="0.25">
      <c r="A2729" s="641" t="s">
        <v>253</v>
      </c>
      <c r="B2729" s="646">
        <v>2015</v>
      </c>
      <c r="C2729" s="635">
        <v>2</v>
      </c>
      <c r="D2729" s="635">
        <v>6</v>
      </c>
      <c r="E2729" s="586">
        <v>42172</v>
      </c>
      <c r="F2729" s="667" t="s">
        <v>162</v>
      </c>
      <c r="G2729" s="587" t="s">
        <v>587</v>
      </c>
      <c r="H2729" s="588" t="s">
        <v>896</v>
      </c>
      <c r="I2729" s="589">
        <v>10</v>
      </c>
      <c r="J2729" s="232" t="s">
        <v>287</v>
      </c>
      <c r="K2729" s="232" t="s">
        <v>470</v>
      </c>
      <c r="L2729" s="220" t="s">
        <v>676</v>
      </c>
      <c r="M2729" s="200">
        <v>9.1440000000000001</v>
      </c>
      <c r="N2729" s="220" t="s">
        <v>942</v>
      </c>
      <c r="O2729" s="203">
        <v>0.195429039</v>
      </c>
      <c r="P2729" s="220" t="s">
        <v>473</v>
      </c>
      <c r="Q2729" s="220" t="s">
        <v>943</v>
      </c>
      <c r="R2729" s="203">
        <v>0.20645828599999999</v>
      </c>
      <c r="S2729" s="212" t="s">
        <v>944</v>
      </c>
      <c r="T2729" s="220" t="s">
        <v>807</v>
      </c>
      <c r="U2729" s="212" t="s">
        <v>945</v>
      </c>
      <c r="V2729" s="220" t="s">
        <v>587</v>
      </c>
      <c r="W2729" s="220">
        <v>18990</v>
      </c>
      <c r="X2729" s="412">
        <v>5.7665964509999998</v>
      </c>
      <c r="Y2729" s="395">
        <v>25.138528633274046</v>
      </c>
      <c r="Z2729" s="396">
        <v>0</v>
      </c>
      <c r="AA2729" s="396">
        <v>0</v>
      </c>
      <c r="AB2729" s="396">
        <v>0</v>
      </c>
      <c r="AC2729" s="396">
        <v>0</v>
      </c>
      <c r="AD2729" s="396">
        <v>9588.5099590090958</v>
      </c>
      <c r="AE2729" s="396">
        <v>0</v>
      </c>
      <c r="AF2729" s="396">
        <v>203.82072596673194</v>
      </c>
      <c r="AG2729" s="396">
        <v>0</v>
      </c>
      <c r="AH2729" s="437">
        <v>9817.4692136091016</v>
      </c>
      <c r="AI2729" s="285">
        <v>0</v>
      </c>
      <c r="AJ2729" s="286">
        <v>0</v>
      </c>
      <c r="AK2729" s="286">
        <v>0</v>
      </c>
      <c r="AL2729" s="286">
        <v>0</v>
      </c>
      <c r="AM2729" s="286">
        <v>0</v>
      </c>
      <c r="AN2729" s="286">
        <v>0</v>
      </c>
      <c r="AO2729" s="286">
        <v>10.560822231532983</v>
      </c>
      <c r="AP2729" s="287">
        <v>10.560822231532983</v>
      </c>
      <c r="AQ2729" s="288">
        <v>18.858611127737468</v>
      </c>
      <c r="AR2729" s="395">
        <v>0</v>
      </c>
      <c r="AS2729" s="396">
        <v>0</v>
      </c>
      <c r="AT2729" s="396">
        <v>3384.2406289095811</v>
      </c>
      <c r="AU2729" s="396">
        <v>28.460787293610462</v>
      </c>
      <c r="AV2729" s="396">
        <v>0</v>
      </c>
      <c r="AW2729" s="396">
        <v>0</v>
      </c>
      <c r="AX2729" s="396">
        <v>0</v>
      </c>
      <c r="AY2729" s="396">
        <v>0</v>
      </c>
      <c r="AZ2729" s="379">
        <v>3412.7014162031915</v>
      </c>
      <c r="BA2729" s="474">
        <v>0</v>
      </c>
      <c r="BB2729" s="475">
        <v>0</v>
      </c>
      <c r="BC2729" s="475">
        <v>10.560822231532983</v>
      </c>
      <c r="BD2729" s="476">
        <v>10.560822231532983</v>
      </c>
      <c r="BE2729" s="289">
        <v>0</v>
      </c>
      <c r="BF2729" s="290">
        <v>0</v>
      </c>
      <c r="BG2729" s="290">
        <v>31.745328731691405</v>
      </c>
      <c r="BH2729" s="290">
        <v>0.22001712982360383</v>
      </c>
      <c r="BI2729" s="291">
        <v>31.965345861515008</v>
      </c>
      <c r="BJ2729" s="531">
        <v>3.771722225547494</v>
      </c>
      <c r="BK2729" s="532">
        <v>25.144814836983294</v>
      </c>
      <c r="BL2729" s="532">
        <v>0</v>
      </c>
      <c r="BM2729" s="532">
        <v>6.2862037092458234</v>
      </c>
      <c r="BN2729" s="533">
        <v>35.202740771776611</v>
      </c>
    </row>
    <row r="2730" spans="1:66" ht="15" x14ac:dyDescent="0.25">
      <c r="A2730" s="641" t="s">
        <v>253</v>
      </c>
      <c r="B2730" s="646">
        <v>2015</v>
      </c>
      <c r="C2730" s="635">
        <v>3</v>
      </c>
      <c r="D2730" s="635">
        <v>6</v>
      </c>
      <c r="E2730" s="586">
        <v>42184</v>
      </c>
      <c r="F2730" s="667" t="s">
        <v>162</v>
      </c>
      <c r="G2730" s="587" t="s">
        <v>587</v>
      </c>
      <c r="H2730" s="588" t="s">
        <v>491</v>
      </c>
      <c r="I2730" s="589">
        <v>10</v>
      </c>
      <c r="J2730" s="232" t="s">
        <v>287</v>
      </c>
      <c r="K2730" s="232" t="s">
        <v>470</v>
      </c>
      <c r="L2730" s="220" t="s">
        <v>694</v>
      </c>
      <c r="M2730" s="200">
        <v>7.9248000000000003</v>
      </c>
      <c r="N2730" s="220" t="s">
        <v>1099</v>
      </c>
      <c r="O2730" s="203">
        <v>1.125322282</v>
      </c>
      <c r="P2730" s="220" t="s">
        <v>472</v>
      </c>
      <c r="Q2730" s="220" t="s">
        <v>1100</v>
      </c>
      <c r="R2730" s="203">
        <v>1.2691022810000001</v>
      </c>
      <c r="S2730" s="212" t="s">
        <v>1101</v>
      </c>
      <c r="T2730" s="220" t="s">
        <v>1102</v>
      </c>
      <c r="U2730" s="212" t="s">
        <v>881</v>
      </c>
      <c r="V2730" s="220" t="s">
        <v>587</v>
      </c>
      <c r="W2730" s="220">
        <v>17070</v>
      </c>
      <c r="X2730" s="412">
        <v>5.1835598430000003</v>
      </c>
      <c r="Y2730" s="395">
        <v>370.30921955925032</v>
      </c>
      <c r="Z2730" s="396">
        <v>0</v>
      </c>
      <c r="AA2730" s="396">
        <v>0</v>
      </c>
      <c r="AB2730" s="396">
        <v>0</v>
      </c>
      <c r="AC2730" s="396">
        <v>0</v>
      </c>
      <c r="AD2730" s="396">
        <v>1371.1696624083906</v>
      </c>
      <c r="AE2730" s="396">
        <v>0</v>
      </c>
      <c r="AF2730" s="396">
        <v>9.8764172789738147</v>
      </c>
      <c r="AG2730" s="396">
        <v>0</v>
      </c>
      <c r="AH2730" s="437">
        <v>1751.3552992466148</v>
      </c>
      <c r="AI2730" s="285">
        <v>0</v>
      </c>
      <c r="AJ2730" s="286">
        <v>0</v>
      </c>
      <c r="AK2730" s="286">
        <v>0</v>
      </c>
      <c r="AL2730" s="286">
        <v>0</v>
      </c>
      <c r="AM2730" s="286">
        <v>0</v>
      </c>
      <c r="AN2730" s="286">
        <v>0</v>
      </c>
      <c r="AO2730" s="286">
        <v>0</v>
      </c>
      <c r="AP2730" s="287">
        <v>0</v>
      </c>
      <c r="AQ2730" s="288">
        <v>5.7875284377227159</v>
      </c>
      <c r="AR2730" s="395">
        <v>0</v>
      </c>
      <c r="AS2730" s="396">
        <v>0</v>
      </c>
      <c r="AT2730" s="396">
        <v>394.90621541957188</v>
      </c>
      <c r="AU2730" s="396">
        <v>10.481214000715838</v>
      </c>
      <c r="AV2730" s="396">
        <v>67.251080446337951</v>
      </c>
      <c r="AW2730" s="396">
        <v>0</v>
      </c>
      <c r="AX2730" s="396">
        <v>0</v>
      </c>
      <c r="AY2730" s="396">
        <v>0</v>
      </c>
      <c r="AZ2730" s="379">
        <v>472.63850986662567</v>
      </c>
      <c r="BA2730" s="474">
        <v>0</v>
      </c>
      <c r="BB2730" s="475">
        <v>0</v>
      </c>
      <c r="BC2730" s="475">
        <v>4.8615238876870812</v>
      </c>
      <c r="BD2730" s="476">
        <v>4.8615238876870812</v>
      </c>
      <c r="BE2730" s="289">
        <v>0</v>
      </c>
      <c r="BF2730" s="290">
        <v>0</v>
      </c>
      <c r="BG2730" s="290">
        <v>0.28937642188613583</v>
      </c>
      <c r="BH2730" s="290">
        <v>0</v>
      </c>
      <c r="BI2730" s="291">
        <v>0.28937642188613583</v>
      </c>
      <c r="BJ2730" s="531">
        <v>0</v>
      </c>
      <c r="BK2730" s="532">
        <v>0</v>
      </c>
      <c r="BL2730" s="532">
        <v>0</v>
      </c>
      <c r="BM2730" s="532">
        <v>2.8937642188613579</v>
      </c>
      <c r="BN2730" s="533">
        <v>2.8937642188613579</v>
      </c>
    </row>
    <row r="2731" spans="1:66" ht="15" x14ac:dyDescent="0.25">
      <c r="A2731" s="641" t="s">
        <v>253</v>
      </c>
      <c r="B2731" s="646">
        <v>2015</v>
      </c>
      <c r="C2731" s="635">
        <v>1</v>
      </c>
      <c r="D2731" s="635">
        <v>6</v>
      </c>
      <c r="E2731" s="586">
        <v>42157</v>
      </c>
      <c r="F2731" s="667" t="s">
        <v>167</v>
      </c>
      <c r="G2731" s="587" t="s">
        <v>587</v>
      </c>
      <c r="H2731" s="588" t="s">
        <v>768</v>
      </c>
      <c r="I2731" s="589">
        <v>10</v>
      </c>
      <c r="J2731" s="232" t="s">
        <v>287</v>
      </c>
      <c r="K2731" s="232" t="s">
        <v>470</v>
      </c>
      <c r="L2731" s="220" t="s">
        <v>676</v>
      </c>
      <c r="M2731" s="200">
        <v>2.7431999999999999</v>
      </c>
      <c r="N2731" s="220" t="s">
        <v>769</v>
      </c>
      <c r="O2731" s="203">
        <v>6.4897616000000005E-2</v>
      </c>
      <c r="P2731" s="220" t="s">
        <v>473</v>
      </c>
      <c r="Q2731" s="220" t="s">
        <v>770</v>
      </c>
      <c r="R2731" s="203">
        <v>6.7125978000000003E-2</v>
      </c>
      <c r="S2731" s="212" t="s">
        <v>771</v>
      </c>
      <c r="T2731" s="220" t="s">
        <v>767</v>
      </c>
      <c r="U2731" s="212" t="s">
        <v>772</v>
      </c>
      <c r="V2731" s="220" t="s">
        <v>587</v>
      </c>
      <c r="W2731" s="220">
        <v>17788</v>
      </c>
      <c r="X2731" s="412">
        <v>5.4015912412000002</v>
      </c>
      <c r="Y2731" s="395">
        <v>0</v>
      </c>
      <c r="Z2731" s="396">
        <v>0</v>
      </c>
      <c r="AA2731" s="396">
        <v>0</v>
      </c>
      <c r="AB2731" s="396">
        <v>0</v>
      </c>
      <c r="AC2731" s="396">
        <v>0</v>
      </c>
      <c r="AD2731" s="396">
        <v>187.27074205179491</v>
      </c>
      <c r="AE2731" s="396">
        <v>0</v>
      </c>
      <c r="AF2731" s="396">
        <v>0</v>
      </c>
      <c r="AG2731" s="396">
        <v>0</v>
      </c>
      <c r="AH2731" s="437">
        <v>187.27074205179491</v>
      </c>
      <c r="AI2731" s="285">
        <v>35.456218630392428</v>
      </c>
      <c r="AJ2731" s="286">
        <v>0</v>
      </c>
      <c r="AK2731" s="286">
        <v>0</v>
      </c>
      <c r="AL2731" s="286">
        <v>0</v>
      </c>
      <c r="AM2731" s="286">
        <v>0</v>
      </c>
      <c r="AN2731" s="286">
        <v>0</v>
      </c>
      <c r="AO2731" s="286">
        <v>11.818739543464142</v>
      </c>
      <c r="AP2731" s="287">
        <v>47.274958173856568</v>
      </c>
      <c r="AQ2731" s="288">
        <v>0</v>
      </c>
      <c r="AR2731" s="395">
        <v>0</v>
      </c>
      <c r="AS2731" s="396">
        <v>5.2762230104750643</v>
      </c>
      <c r="AT2731" s="396">
        <v>1946.5182629524882</v>
      </c>
      <c r="AU2731" s="396">
        <v>0</v>
      </c>
      <c r="AV2731" s="396">
        <v>0</v>
      </c>
      <c r="AW2731" s="396">
        <v>0</v>
      </c>
      <c r="AX2731" s="396">
        <v>0</v>
      </c>
      <c r="AY2731" s="396">
        <v>0</v>
      </c>
      <c r="AZ2731" s="379">
        <v>1951.7944859629633</v>
      </c>
      <c r="BA2731" s="474">
        <v>0</v>
      </c>
      <c r="BB2731" s="475">
        <v>0</v>
      </c>
      <c r="BC2731" s="475">
        <v>147.7342442933018</v>
      </c>
      <c r="BD2731" s="476">
        <v>147.7342442933018</v>
      </c>
      <c r="BE2731" s="289">
        <v>0</v>
      </c>
      <c r="BF2731" s="290">
        <v>0</v>
      </c>
      <c r="BG2731" s="290">
        <v>62.962927925002418</v>
      </c>
      <c r="BH2731" s="290">
        <v>0</v>
      </c>
      <c r="BI2731" s="291">
        <v>62.962927925002418</v>
      </c>
      <c r="BJ2731" s="531">
        <v>18.994402837710226</v>
      </c>
      <c r="BK2731" s="532">
        <v>0</v>
      </c>
      <c r="BL2731" s="532">
        <v>0</v>
      </c>
      <c r="BM2731" s="532">
        <v>31.657338062850382</v>
      </c>
      <c r="BN2731" s="533">
        <v>50.651740900560611</v>
      </c>
    </row>
    <row r="2732" spans="1:66" ht="15" x14ac:dyDescent="0.25">
      <c r="A2732" s="641" t="s">
        <v>253</v>
      </c>
      <c r="B2732" s="646">
        <v>2015</v>
      </c>
      <c r="C2732" s="635">
        <v>2</v>
      </c>
      <c r="D2732" s="635">
        <v>6</v>
      </c>
      <c r="E2732" s="586">
        <v>42172</v>
      </c>
      <c r="F2732" s="667" t="s">
        <v>167</v>
      </c>
      <c r="G2732" s="587" t="s">
        <v>587</v>
      </c>
      <c r="H2732" s="588" t="s">
        <v>946</v>
      </c>
      <c r="I2732" s="589">
        <v>10</v>
      </c>
      <c r="J2732" s="232" t="s">
        <v>287</v>
      </c>
      <c r="K2732" s="232" t="s">
        <v>470</v>
      </c>
      <c r="L2732" s="220" t="s">
        <v>676</v>
      </c>
      <c r="M2732" s="200">
        <v>3.6576</v>
      </c>
      <c r="N2732" s="220" t="s">
        <v>947</v>
      </c>
      <c r="O2732" s="203">
        <v>9.3299623999999998E-2</v>
      </c>
      <c r="P2732" s="220" t="s">
        <v>473</v>
      </c>
      <c r="Q2732" s="220" t="s">
        <v>948</v>
      </c>
      <c r="R2732" s="203">
        <v>0.100612575</v>
      </c>
      <c r="S2732" s="212" t="s">
        <v>949</v>
      </c>
      <c r="T2732" s="220" t="s">
        <v>950</v>
      </c>
      <c r="U2732" s="212" t="s">
        <v>819</v>
      </c>
      <c r="V2732" s="220" t="s">
        <v>587</v>
      </c>
      <c r="W2732" s="220">
        <v>18990</v>
      </c>
      <c r="X2732" s="412">
        <v>5.7665964509999998</v>
      </c>
      <c r="Y2732" s="395">
        <v>8.7840375913969098</v>
      </c>
      <c r="Z2732" s="396">
        <v>0</v>
      </c>
      <c r="AA2732" s="396">
        <v>13.179351224901589</v>
      </c>
      <c r="AB2732" s="396">
        <v>0</v>
      </c>
      <c r="AC2732" s="396">
        <v>0</v>
      </c>
      <c r="AD2732" s="396">
        <v>2938.2375104576222</v>
      </c>
      <c r="AE2732" s="396">
        <v>0</v>
      </c>
      <c r="AF2732" s="396">
        <v>44.98112573058912</v>
      </c>
      <c r="AG2732" s="396">
        <v>0</v>
      </c>
      <c r="AH2732" s="437">
        <v>3005.1820250045098</v>
      </c>
      <c r="AI2732" s="285">
        <v>0</v>
      </c>
      <c r="AJ2732" s="286">
        <v>0</v>
      </c>
      <c r="AK2732" s="286">
        <v>0</v>
      </c>
      <c r="AL2732" s="286">
        <v>0</v>
      </c>
      <c r="AM2732" s="286">
        <v>0</v>
      </c>
      <c r="AN2732" s="286">
        <v>0</v>
      </c>
      <c r="AO2732" s="286">
        <v>0</v>
      </c>
      <c r="AP2732" s="287">
        <v>0</v>
      </c>
      <c r="AQ2732" s="288">
        <v>3.2948378062253973</v>
      </c>
      <c r="AR2732" s="395">
        <v>0</v>
      </c>
      <c r="AS2732" s="396">
        <v>0</v>
      </c>
      <c r="AT2732" s="396">
        <v>2157.4466161651649</v>
      </c>
      <c r="AU2732" s="396">
        <v>5.9669512670741947</v>
      </c>
      <c r="AV2732" s="396">
        <v>0</v>
      </c>
      <c r="AW2732" s="396">
        <v>0</v>
      </c>
      <c r="AX2732" s="396">
        <v>6.5896756124507947</v>
      </c>
      <c r="AY2732" s="396">
        <v>0</v>
      </c>
      <c r="AZ2732" s="379">
        <v>2170.00324304469</v>
      </c>
      <c r="BA2732" s="474">
        <v>0</v>
      </c>
      <c r="BB2732" s="475">
        <v>0</v>
      </c>
      <c r="BC2732" s="475">
        <v>49.81794763012801</v>
      </c>
      <c r="BD2732" s="476">
        <v>49.81794763012801</v>
      </c>
      <c r="BE2732" s="289">
        <v>0</v>
      </c>
      <c r="BF2732" s="290">
        <v>0</v>
      </c>
      <c r="BG2732" s="290">
        <v>26.688186230425721</v>
      </c>
      <c r="BH2732" s="290">
        <v>0</v>
      </c>
      <c r="BI2732" s="291">
        <v>26.688186230425721</v>
      </c>
      <c r="BJ2732" s="531">
        <v>11.861416102411429</v>
      </c>
      <c r="BK2732" s="532">
        <v>26.358702449803179</v>
      </c>
      <c r="BL2732" s="532">
        <v>29.653540256028577</v>
      </c>
      <c r="BM2732" s="532">
        <v>29.653540256028577</v>
      </c>
      <c r="BN2732" s="533">
        <v>97.52719906427177</v>
      </c>
    </row>
    <row r="2733" spans="1:66" ht="15" x14ac:dyDescent="0.25">
      <c r="A2733" s="641" t="s">
        <v>253</v>
      </c>
      <c r="B2733" s="646">
        <v>2015</v>
      </c>
      <c r="C2733" s="635">
        <v>1</v>
      </c>
      <c r="D2733" s="635">
        <v>6</v>
      </c>
      <c r="E2733" s="586">
        <v>42158</v>
      </c>
      <c r="F2733" s="667" t="s">
        <v>294</v>
      </c>
      <c r="G2733" s="587" t="s">
        <v>682</v>
      </c>
      <c r="H2733" s="588" t="s">
        <v>773</v>
      </c>
      <c r="I2733" s="589">
        <v>10</v>
      </c>
      <c r="J2733" s="232" t="s">
        <v>295</v>
      </c>
      <c r="K2733" s="233" t="s">
        <v>475</v>
      </c>
      <c r="L2733" s="220" t="s">
        <v>676</v>
      </c>
      <c r="M2733" s="200">
        <v>12.4968</v>
      </c>
      <c r="N2733" s="220" t="s">
        <v>774</v>
      </c>
      <c r="O2733" s="203">
        <v>0.112108601</v>
      </c>
      <c r="P2733" s="220" t="s">
        <v>473</v>
      </c>
      <c r="Q2733" s="220" t="s">
        <v>775</v>
      </c>
      <c r="R2733" s="203">
        <v>0.12926426599999999</v>
      </c>
      <c r="S2733" s="212" t="s">
        <v>776</v>
      </c>
      <c r="T2733" s="220" t="s">
        <v>777</v>
      </c>
      <c r="U2733" s="212" t="s">
        <v>778</v>
      </c>
      <c r="V2733" s="220" t="s">
        <v>587</v>
      </c>
      <c r="W2733" s="220">
        <v>17788</v>
      </c>
      <c r="X2733" s="412">
        <v>5.4015912412000002</v>
      </c>
      <c r="Y2733" s="395">
        <v>0</v>
      </c>
      <c r="Z2733" s="396">
        <v>0</v>
      </c>
      <c r="AA2733" s="396">
        <v>0</v>
      </c>
      <c r="AB2733" s="396">
        <v>0</v>
      </c>
      <c r="AC2733" s="396">
        <v>0</v>
      </c>
      <c r="AD2733" s="396">
        <v>4534.1472366870585</v>
      </c>
      <c r="AE2733" s="396">
        <v>0</v>
      </c>
      <c r="AF2733" s="396">
        <v>280.02480711933981</v>
      </c>
      <c r="AG2733" s="396">
        <v>0</v>
      </c>
      <c r="AH2733" s="437">
        <v>4814.1720438063985</v>
      </c>
      <c r="AI2733" s="285">
        <v>0</v>
      </c>
      <c r="AJ2733" s="286">
        <v>0</v>
      </c>
      <c r="AK2733" s="286">
        <v>0</v>
      </c>
      <c r="AL2733" s="286">
        <v>0</v>
      </c>
      <c r="AM2733" s="286">
        <v>0</v>
      </c>
      <c r="AN2733" s="286">
        <v>0</v>
      </c>
      <c r="AO2733" s="286">
        <v>0</v>
      </c>
      <c r="AP2733" s="287">
        <v>0</v>
      </c>
      <c r="AQ2733" s="288">
        <v>9.8455836080635155</v>
      </c>
      <c r="AR2733" s="395">
        <v>4.7357257154785515</v>
      </c>
      <c r="AS2733" s="396">
        <v>0</v>
      </c>
      <c r="AT2733" s="396">
        <v>4203.3947009577723</v>
      </c>
      <c r="AU2733" s="396">
        <v>11.886901276135351</v>
      </c>
      <c r="AV2733" s="396">
        <v>0</v>
      </c>
      <c r="AW2733" s="396">
        <v>0</v>
      </c>
      <c r="AX2733" s="396">
        <v>0</v>
      </c>
      <c r="AY2733" s="396">
        <v>0</v>
      </c>
      <c r="AZ2733" s="379">
        <v>4220.0173279493856</v>
      </c>
      <c r="BA2733" s="474">
        <v>0</v>
      </c>
      <c r="BB2733" s="475">
        <v>0</v>
      </c>
      <c r="BC2733" s="475">
        <v>16.540580461546707</v>
      </c>
      <c r="BD2733" s="476">
        <v>16.540580461546707</v>
      </c>
      <c r="BE2733" s="289">
        <v>0</v>
      </c>
      <c r="BF2733" s="290">
        <v>0</v>
      </c>
      <c r="BG2733" s="290">
        <v>33.474984267415955</v>
      </c>
      <c r="BH2733" s="290">
        <v>0</v>
      </c>
      <c r="BI2733" s="291">
        <v>33.474984267415955</v>
      </c>
      <c r="BJ2733" s="531">
        <v>3.938233443225406</v>
      </c>
      <c r="BK2733" s="532">
        <v>13.127444810751355</v>
      </c>
      <c r="BL2733" s="532">
        <v>0</v>
      </c>
      <c r="BM2733" s="532">
        <v>13.127444810751355</v>
      </c>
      <c r="BN2733" s="533">
        <v>30.193123064728113</v>
      </c>
    </row>
    <row r="2734" spans="1:66" ht="15" x14ac:dyDescent="0.25">
      <c r="A2734" s="641" t="s">
        <v>253</v>
      </c>
      <c r="B2734" s="646">
        <v>2015</v>
      </c>
      <c r="C2734" s="635">
        <v>2</v>
      </c>
      <c r="D2734" s="635">
        <v>6</v>
      </c>
      <c r="E2734" s="586">
        <v>42173</v>
      </c>
      <c r="F2734" s="667" t="s">
        <v>294</v>
      </c>
      <c r="G2734" s="587" t="s">
        <v>682</v>
      </c>
      <c r="H2734" s="588" t="s">
        <v>951</v>
      </c>
      <c r="I2734" s="589">
        <v>10</v>
      </c>
      <c r="J2734" s="232" t="s">
        <v>295</v>
      </c>
      <c r="K2734" s="233" t="s">
        <v>475</v>
      </c>
      <c r="L2734" s="220" t="s">
        <v>676</v>
      </c>
      <c r="M2734" s="200">
        <v>12.801600000000001</v>
      </c>
      <c r="N2734" s="220" t="s">
        <v>952</v>
      </c>
      <c r="O2734" s="203">
        <v>0.193993418</v>
      </c>
      <c r="P2734" s="220" t="s">
        <v>473</v>
      </c>
      <c r="Q2734" s="220" t="s">
        <v>953</v>
      </c>
      <c r="R2734" s="203">
        <v>0.231051333</v>
      </c>
      <c r="S2734" s="212" t="s">
        <v>954</v>
      </c>
      <c r="T2734" s="220" t="s">
        <v>793</v>
      </c>
      <c r="U2734" s="212" t="s">
        <v>955</v>
      </c>
      <c r="V2734" s="220" t="s">
        <v>587</v>
      </c>
      <c r="W2734" s="220">
        <v>18990</v>
      </c>
      <c r="X2734" s="412">
        <v>5.7665964509999998</v>
      </c>
      <c r="Y2734" s="395">
        <v>52.704225548381444</v>
      </c>
      <c r="Z2734" s="396">
        <v>0</v>
      </c>
      <c r="AA2734" s="396">
        <v>0</v>
      </c>
      <c r="AB2734" s="396">
        <v>0</v>
      </c>
      <c r="AC2734" s="396">
        <v>0</v>
      </c>
      <c r="AD2734" s="396">
        <v>5823.8498714742127</v>
      </c>
      <c r="AE2734" s="396">
        <v>0</v>
      </c>
      <c r="AF2734" s="396">
        <v>157.43394005706193</v>
      </c>
      <c r="AG2734" s="396">
        <v>0</v>
      </c>
      <c r="AH2734" s="437">
        <v>6033.9880370796554</v>
      </c>
      <c r="AI2734" s="285">
        <v>0</v>
      </c>
      <c r="AJ2734" s="286">
        <v>0</v>
      </c>
      <c r="AK2734" s="286">
        <v>0</v>
      </c>
      <c r="AL2734" s="286">
        <v>0.43821342822797787</v>
      </c>
      <c r="AM2734" s="286">
        <v>0</v>
      </c>
      <c r="AN2734" s="286">
        <v>0</v>
      </c>
      <c r="AO2734" s="286">
        <v>0</v>
      </c>
      <c r="AP2734" s="287">
        <v>0.43821342822797787</v>
      </c>
      <c r="AQ2734" s="288">
        <v>6.5896756124507947</v>
      </c>
      <c r="AR2734" s="395">
        <v>0</v>
      </c>
      <c r="AS2734" s="396">
        <v>0</v>
      </c>
      <c r="AT2734" s="396">
        <v>3341.3609160492997</v>
      </c>
      <c r="AU2734" s="396">
        <v>29.834756335370972</v>
      </c>
      <c r="AV2734" s="396">
        <v>0</v>
      </c>
      <c r="AW2734" s="396">
        <v>0</v>
      </c>
      <c r="AX2734" s="396">
        <v>0</v>
      </c>
      <c r="AY2734" s="396">
        <v>0</v>
      </c>
      <c r="AZ2734" s="379">
        <v>3371.1956723846706</v>
      </c>
      <c r="BA2734" s="474">
        <v>0</v>
      </c>
      <c r="BB2734" s="475">
        <v>0</v>
      </c>
      <c r="BC2734" s="475">
        <v>11.070655028917335</v>
      </c>
      <c r="BD2734" s="476">
        <v>11.070655028917335</v>
      </c>
      <c r="BE2734" s="289">
        <v>0</v>
      </c>
      <c r="BF2734" s="290">
        <v>0</v>
      </c>
      <c r="BG2734" s="290">
        <v>16.474189031126986</v>
      </c>
      <c r="BH2734" s="290">
        <v>0</v>
      </c>
      <c r="BI2734" s="291">
        <v>16.474189031126986</v>
      </c>
      <c r="BJ2734" s="531">
        <v>3.9538053674704767</v>
      </c>
      <c r="BK2734" s="532">
        <v>79.07610734940954</v>
      </c>
      <c r="BL2734" s="532">
        <v>3.2948378062253973</v>
      </c>
      <c r="BM2734" s="532">
        <v>16.474189031126986</v>
      </c>
      <c r="BN2734" s="533">
        <v>102.7989395542324</v>
      </c>
    </row>
    <row r="2735" spans="1:66" ht="15" x14ac:dyDescent="0.25">
      <c r="A2735" s="641" t="s">
        <v>253</v>
      </c>
      <c r="B2735" s="646">
        <v>2015</v>
      </c>
      <c r="C2735" s="635">
        <v>1</v>
      </c>
      <c r="D2735" s="635">
        <v>6</v>
      </c>
      <c r="E2735" s="586">
        <v>42158</v>
      </c>
      <c r="F2735" s="667" t="s">
        <v>172</v>
      </c>
      <c r="G2735" s="587" t="s">
        <v>682</v>
      </c>
      <c r="H2735" s="588" t="s">
        <v>674</v>
      </c>
      <c r="I2735" s="589">
        <v>10</v>
      </c>
      <c r="J2735" s="232" t="s">
        <v>295</v>
      </c>
      <c r="K2735" s="233" t="s">
        <v>475</v>
      </c>
      <c r="L2735" s="220" t="s">
        <v>676</v>
      </c>
      <c r="M2735" s="200">
        <v>18.288</v>
      </c>
      <c r="N2735" s="220" t="s">
        <v>779</v>
      </c>
      <c r="O2735" s="203">
        <v>8.7839378999999995E-2</v>
      </c>
      <c r="P2735" s="220" t="s">
        <v>473</v>
      </c>
      <c r="Q2735" s="220" t="s">
        <v>780</v>
      </c>
      <c r="R2735" s="203">
        <v>8.7385345000000003E-2</v>
      </c>
      <c r="S2735" s="212" t="s">
        <v>781</v>
      </c>
      <c r="T2735" s="220" t="s">
        <v>782</v>
      </c>
      <c r="U2735" s="212" t="s">
        <v>783</v>
      </c>
      <c r="V2735" s="220" t="s">
        <v>587</v>
      </c>
      <c r="W2735" s="220">
        <v>17788</v>
      </c>
      <c r="X2735" s="412">
        <v>5.4015912412000002</v>
      </c>
      <c r="Y2735" s="395">
        <v>0</v>
      </c>
      <c r="Z2735" s="396">
        <v>0</v>
      </c>
      <c r="AA2735" s="396">
        <v>0</v>
      </c>
      <c r="AB2735" s="396">
        <v>0</v>
      </c>
      <c r="AC2735" s="396">
        <v>0</v>
      </c>
      <c r="AD2735" s="396">
        <v>4737.9497739104117</v>
      </c>
      <c r="AE2735" s="396">
        <v>0</v>
      </c>
      <c r="AF2735" s="396">
        <v>252.10848788651947</v>
      </c>
      <c r="AG2735" s="396">
        <v>0</v>
      </c>
      <c r="AH2735" s="437">
        <v>4990.0582617969312</v>
      </c>
      <c r="AI2735" s="285">
        <v>0</v>
      </c>
      <c r="AJ2735" s="286">
        <v>0</v>
      </c>
      <c r="AK2735" s="286">
        <v>0</v>
      </c>
      <c r="AL2735" s="286">
        <v>0</v>
      </c>
      <c r="AM2735" s="286">
        <v>0</v>
      </c>
      <c r="AN2735" s="286">
        <v>0</v>
      </c>
      <c r="AO2735" s="286">
        <v>11.818739543464142</v>
      </c>
      <c r="AP2735" s="287">
        <v>11.818739543464142</v>
      </c>
      <c r="AQ2735" s="288">
        <v>0</v>
      </c>
      <c r="AR2735" s="395">
        <v>5.0757265360770116</v>
      </c>
      <c r="AS2735" s="396">
        <v>0</v>
      </c>
      <c r="AT2735" s="396">
        <v>3518.7060907218056</v>
      </c>
      <c r="AU2735" s="396">
        <v>19.110479743940679</v>
      </c>
      <c r="AV2735" s="396">
        <v>0</v>
      </c>
      <c r="AW2735" s="396">
        <v>0</v>
      </c>
      <c r="AX2735" s="396">
        <v>7.0349640139667518</v>
      </c>
      <c r="AY2735" s="396">
        <v>0</v>
      </c>
      <c r="AZ2735" s="379">
        <v>3549.92726101579</v>
      </c>
      <c r="BA2735" s="474">
        <v>0</v>
      </c>
      <c r="BB2735" s="475">
        <v>0</v>
      </c>
      <c r="BC2735" s="475">
        <v>11.818739543464142</v>
      </c>
      <c r="BD2735" s="476">
        <v>11.818739543464142</v>
      </c>
      <c r="BE2735" s="289">
        <v>0</v>
      </c>
      <c r="BF2735" s="290">
        <v>0.35174820069833762</v>
      </c>
      <c r="BG2735" s="290">
        <v>16.883913633520201</v>
      </c>
      <c r="BH2735" s="290">
        <v>0</v>
      </c>
      <c r="BI2735" s="291">
        <v>17.23566183421854</v>
      </c>
      <c r="BJ2735" s="531">
        <v>12.662935225140151</v>
      </c>
      <c r="BK2735" s="532">
        <v>14.069928027933504</v>
      </c>
      <c r="BL2735" s="532">
        <v>7.0349640139667518</v>
      </c>
      <c r="BM2735" s="532">
        <v>28.139856055867003</v>
      </c>
      <c r="BN2735" s="533">
        <v>61.907683322907403</v>
      </c>
    </row>
    <row r="2736" spans="1:66" ht="15" x14ac:dyDescent="0.25">
      <c r="A2736" s="641" t="s">
        <v>253</v>
      </c>
      <c r="B2736" s="646">
        <v>2015</v>
      </c>
      <c r="C2736" s="635">
        <v>2</v>
      </c>
      <c r="D2736" s="635">
        <v>6</v>
      </c>
      <c r="E2736" s="586">
        <v>42173</v>
      </c>
      <c r="F2736" s="667" t="s">
        <v>172</v>
      </c>
      <c r="G2736" s="587" t="s">
        <v>682</v>
      </c>
      <c r="H2736" s="588" t="s">
        <v>499</v>
      </c>
      <c r="I2736" s="589">
        <v>10</v>
      </c>
      <c r="J2736" s="232" t="s">
        <v>295</v>
      </c>
      <c r="K2736" s="233" t="s">
        <v>475</v>
      </c>
      <c r="L2736" s="220" t="s">
        <v>676</v>
      </c>
      <c r="M2736" s="200">
        <v>18.288</v>
      </c>
      <c r="N2736" s="220" t="s">
        <v>956</v>
      </c>
      <c r="O2736" s="203">
        <v>0.108421029</v>
      </c>
      <c r="P2736" s="220" t="s">
        <v>473</v>
      </c>
      <c r="Q2736" s="220" t="s">
        <v>957</v>
      </c>
      <c r="R2736" s="203">
        <v>0.11026380099999999</v>
      </c>
      <c r="S2736" s="212" t="s">
        <v>954</v>
      </c>
      <c r="T2736" s="220" t="s">
        <v>958</v>
      </c>
      <c r="U2736" s="212" t="s">
        <v>959</v>
      </c>
      <c r="V2736" s="220" t="s">
        <v>587</v>
      </c>
      <c r="W2736" s="220">
        <v>18990</v>
      </c>
      <c r="X2736" s="412">
        <v>5.7665964509999998</v>
      </c>
      <c r="Y2736" s="395">
        <v>8.7840375913969098</v>
      </c>
      <c r="Z2736" s="396">
        <v>0</v>
      </c>
      <c r="AA2736" s="396">
        <v>0</v>
      </c>
      <c r="AB2736" s="396">
        <v>0</v>
      </c>
      <c r="AC2736" s="396">
        <v>0</v>
      </c>
      <c r="AD2736" s="396">
        <v>6937.7488679760581</v>
      </c>
      <c r="AE2736" s="396">
        <v>0</v>
      </c>
      <c r="AF2736" s="396">
        <v>89.962251461178241</v>
      </c>
      <c r="AG2736" s="396">
        <v>0</v>
      </c>
      <c r="AH2736" s="437">
        <v>7036.495157028633</v>
      </c>
      <c r="AI2736" s="285">
        <v>0</v>
      </c>
      <c r="AJ2736" s="286">
        <v>0</v>
      </c>
      <c r="AK2736" s="286">
        <v>0</v>
      </c>
      <c r="AL2736" s="286">
        <v>0</v>
      </c>
      <c r="AM2736" s="286">
        <v>0</v>
      </c>
      <c r="AN2736" s="286">
        <v>0</v>
      </c>
      <c r="AO2736" s="286">
        <v>11.070655028917335</v>
      </c>
      <c r="AP2736" s="287">
        <v>11.070655028917335</v>
      </c>
      <c r="AQ2736" s="288">
        <v>0</v>
      </c>
      <c r="AR2736" s="395">
        <v>0</v>
      </c>
      <c r="AS2736" s="396">
        <v>0</v>
      </c>
      <c r="AT2736" s="396">
        <v>3498.1161195182785</v>
      </c>
      <c r="AU2736" s="396">
        <v>29.834756335370972</v>
      </c>
      <c r="AV2736" s="396">
        <v>0</v>
      </c>
      <c r="AW2736" s="396">
        <v>0</v>
      </c>
      <c r="AX2736" s="396">
        <v>0</v>
      </c>
      <c r="AY2736" s="396">
        <v>0</v>
      </c>
      <c r="AZ2736" s="379">
        <v>3527.9508758536494</v>
      </c>
      <c r="BA2736" s="474">
        <v>0</v>
      </c>
      <c r="BB2736" s="475">
        <v>0</v>
      </c>
      <c r="BC2736" s="475">
        <v>27.676637572293338</v>
      </c>
      <c r="BD2736" s="476">
        <v>27.676637572293338</v>
      </c>
      <c r="BE2736" s="289">
        <v>0</v>
      </c>
      <c r="BF2736" s="290">
        <v>0</v>
      </c>
      <c r="BG2736" s="290">
        <v>16.803672811749525</v>
      </c>
      <c r="BH2736" s="290">
        <v>0</v>
      </c>
      <c r="BI2736" s="291">
        <v>16.803672811749525</v>
      </c>
      <c r="BJ2736" s="531">
        <v>7.9076107349409535</v>
      </c>
      <c r="BK2736" s="532">
        <v>52.717404899606358</v>
      </c>
      <c r="BL2736" s="532">
        <v>36.243215868479368</v>
      </c>
      <c r="BM2736" s="532">
        <v>29.653540256028574</v>
      </c>
      <c r="BN2736" s="533">
        <v>126.52177175905526</v>
      </c>
    </row>
    <row r="2737" spans="1:66" ht="15" x14ac:dyDescent="0.25">
      <c r="A2737" s="641" t="s">
        <v>253</v>
      </c>
      <c r="B2737" s="646">
        <v>2015</v>
      </c>
      <c r="C2737" s="635">
        <v>1</v>
      </c>
      <c r="D2737" s="635">
        <v>6</v>
      </c>
      <c r="E2737" s="586">
        <v>42158</v>
      </c>
      <c r="F2737" s="667" t="s">
        <v>178</v>
      </c>
      <c r="G2737" s="587" t="s">
        <v>682</v>
      </c>
      <c r="H2737" s="588" t="s">
        <v>784</v>
      </c>
      <c r="I2737" s="589">
        <v>10</v>
      </c>
      <c r="J2737" s="232" t="s">
        <v>179</v>
      </c>
      <c r="K2737" s="233" t="s">
        <v>475</v>
      </c>
      <c r="L2737" s="220" t="s">
        <v>676</v>
      </c>
      <c r="M2737" s="200">
        <v>10.058400000000001</v>
      </c>
      <c r="N2737" s="220" t="s">
        <v>785</v>
      </c>
      <c r="O2737" s="203">
        <v>0.225248426</v>
      </c>
      <c r="P2737" s="220" t="s">
        <v>473</v>
      </c>
      <c r="Q2737" s="220" t="s">
        <v>786</v>
      </c>
      <c r="R2737" s="203">
        <v>0.23395642</v>
      </c>
      <c r="S2737" s="212" t="s">
        <v>787</v>
      </c>
      <c r="T2737" s="220" t="s">
        <v>788</v>
      </c>
      <c r="U2737" s="212" t="s">
        <v>789</v>
      </c>
      <c r="V2737" s="220" t="s">
        <v>587</v>
      </c>
      <c r="W2737" s="220">
        <v>17788</v>
      </c>
      <c r="X2737" s="412">
        <v>5.4015912412000002</v>
      </c>
      <c r="Y2737" s="395">
        <v>0</v>
      </c>
      <c r="Z2737" s="396">
        <v>0</v>
      </c>
      <c r="AA2737" s="396">
        <v>131.27444810751356</v>
      </c>
      <c r="AB2737" s="396">
        <v>0</v>
      </c>
      <c r="AC2737" s="396">
        <v>0</v>
      </c>
      <c r="AD2737" s="396">
        <v>1389.0740089272492</v>
      </c>
      <c r="AE2737" s="396">
        <v>0</v>
      </c>
      <c r="AF2737" s="396">
        <v>2172.9925032460774</v>
      </c>
      <c r="AG2737" s="396">
        <v>0</v>
      </c>
      <c r="AH2737" s="437">
        <v>3693.3409602808401</v>
      </c>
      <c r="AI2737" s="285">
        <v>0</v>
      </c>
      <c r="AJ2737" s="286">
        <v>0</v>
      </c>
      <c r="AK2737" s="286">
        <v>0</v>
      </c>
      <c r="AL2737" s="286">
        <v>0</v>
      </c>
      <c r="AM2737" s="286">
        <v>0</v>
      </c>
      <c r="AN2737" s="286">
        <v>0</v>
      </c>
      <c r="AO2737" s="286">
        <v>0</v>
      </c>
      <c r="AP2737" s="287">
        <v>0</v>
      </c>
      <c r="AQ2737" s="288">
        <v>0</v>
      </c>
      <c r="AR2737" s="395">
        <v>0</v>
      </c>
      <c r="AS2737" s="396">
        <v>0</v>
      </c>
      <c r="AT2737" s="396">
        <v>5144.3305626579959</v>
      </c>
      <c r="AU2737" s="396">
        <v>600.28851444483519</v>
      </c>
      <c r="AV2737" s="396">
        <v>0</v>
      </c>
      <c r="AW2737" s="396">
        <v>0</v>
      </c>
      <c r="AX2737" s="396">
        <v>6.5637224053756773</v>
      </c>
      <c r="AY2737" s="396">
        <v>0</v>
      </c>
      <c r="AZ2737" s="379">
        <v>5751.1827995082067</v>
      </c>
      <c r="BA2737" s="474">
        <v>0</v>
      </c>
      <c r="BB2737" s="475">
        <v>0</v>
      </c>
      <c r="BC2737" s="475">
        <v>0</v>
      </c>
      <c r="BD2737" s="476">
        <v>0</v>
      </c>
      <c r="BE2737" s="289">
        <v>0</v>
      </c>
      <c r="BF2737" s="290">
        <v>0</v>
      </c>
      <c r="BG2737" s="290">
        <v>50.868848641661508</v>
      </c>
      <c r="BH2737" s="290">
        <v>0.45946056837629745</v>
      </c>
      <c r="BI2737" s="291">
        <v>51.328309210037808</v>
      </c>
      <c r="BJ2737" s="531">
        <v>0</v>
      </c>
      <c r="BK2737" s="532">
        <v>0</v>
      </c>
      <c r="BL2737" s="532">
        <v>482.43359679511229</v>
      </c>
      <c r="BM2737" s="532">
        <v>0</v>
      </c>
      <c r="BN2737" s="533">
        <v>482.43359679511229</v>
      </c>
    </row>
    <row r="2738" spans="1:66" ht="15" x14ac:dyDescent="0.25">
      <c r="A2738" s="641" t="s">
        <v>253</v>
      </c>
      <c r="B2738" s="646">
        <v>2015</v>
      </c>
      <c r="C2738" s="635">
        <v>2</v>
      </c>
      <c r="D2738" s="635">
        <v>6</v>
      </c>
      <c r="E2738" s="586">
        <v>42173</v>
      </c>
      <c r="F2738" s="667" t="s">
        <v>178</v>
      </c>
      <c r="G2738" s="587" t="s">
        <v>682</v>
      </c>
      <c r="H2738" s="588" t="s">
        <v>960</v>
      </c>
      <c r="I2738" s="589">
        <v>10</v>
      </c>
      <c r="J2738" s="232" t="s">
        <v>179</v>
      </c>
      <c r="K2738" s="233" t="s">
        <v>475</v>
      </c>
      <c r="L2738" s="220" t="s">
        <v>676</v>
      </c>
      <c r="M2738" s="200">
        <v>10.972799999999999</v>
      </c>
      <c r="N2738" s="220" t="s">
        <v>961</v>
      </c>
      <c r="O2738" s="203">
        <v>7.7887540000000005E-2</v>
      </c>
      <c r="P2738" s="220" t="s">
        <v>473</v>
      </c>
      <c r="Q2738" s="220" t="s">
        <v>962</v>
      </c>
      <c r="R2738" s="203">
        <v>0.17682197099999999</v>
      </c>
      <c r="S2738" s="212" t="s">
        <v>963</v>
      </c>
      <c r="T2738" s="220" t="s">
        <v>698</v>
      </c>
      <c r="U2738" s="212" t="s">
        <v>964</v>
      </c>
      <c r="V2738" s="220" t="s">
        <v>587</v>
      </c>
      <c r="W2738" s="220">
        <v>18990</v>
      </c>
      <c r="X2738" s="412">
        <v>5.7665964509999998</v>
      </c>
      <c r="Y2738" s="395">
        <v>8.0905609394445204</v>
      </c>
      <c r="Z2738" s="396">
        <v>0</v>
      </c>
      <c r="AA2738" s="396">
        <v>182.08314192298246</v>
      </c>
      <c r="AB2738" s="396">
        <v>0</v>
      </c>
      <c r="AC2738" s="396">
        <v>0</v>
      </c>
      <c r="AD2738" s="396">
        <v>1938.8212951959176</v>
      </c>
      <c r="AE2738" s="396">
        <v>0</v>
      </c>
      <c r="AF2738" s="396">
        <v>2434.0115732506288</v>
      </c>
      <c r="AG2738" s="396">
        <v>0</v>
      </c>
      <c r="AH2738" s="437">
        <v>4563.0065713089734</v>
      </c>
      <c r="AI2738" s="285">
        <v>0</v>
      </c>
      <c r="AJ2738" s="286">
        <v>0</v>
      </c>
      <c r="AK2738" s="286">
        <v>0.80723526252522226</v>
      </c>
      <c r="AL2738" s="286">
        <v>0</v>
      </c>
      <c r="AM2738" s="286">
        <v>0</v>
      </c>
      <c r="AN2738" s="286">
        <v>0</v>
      </c>
      <c r="AO2738" s="286">
        <v>0</v>
      </c>
      <c r="AP2738" s="287">
        <v>0.80723526252522226</v>
      </c>
      <c r="AQ2738" s="288">
        <v>9.1041570961491232</v>
      </c>
      <c r="AR2738" s="395">
        <v>0</v>
      </c>
      <c r="AS2738" s="396">
        <v>0</v>
      </c>
      <c r="AT2738" s="396">
        <v>3738.6767364762145</v>
      </c>
      <c r="AU2738" s="396">
        <v>1835.622639792035</v>
      </c>
      <c r="AV2738" s="396">
        <v>0</v>
      </c>
      <c r="AW2738" s="396">
        <v>0</v>
      </c>
      <c r="AX2738" s="396">
        <v>72.833256769192985</v>
      </c>
      <c r="AY2738" s="396">
        <v>0</v>
      </c>
      <c r="AZ2738" s="379">
        <v>5647.1326330374422</v>
      </c>
      <c r="BA2738" s="474">
        <v>0</v>
      </c>
      <c r="BB2738" s="475">
        <v>0</v>
      </c>
      <c r="BC2738" s="475">
        <v>0</v>
      </c>
      <c r="BD2738" s="476">
        <v>0</v>
      </c>
      <c r="BE2738" s="289">
        <v>0</v>
      </c>
      <c r="BF2738" s="290">
        <v>0</v>
      </c>
      <c r="BG2738" s="290">
        <v>23.97428035319269</v>
      </c>
      <c r="BH2738" s="290">
        <v>0.21243033224347957</v>
      </c>
      <c r="BI2738" s="291">
        <v>24.186710685436168</v>
      </c>
      <c r="BJ2738" s="531">
        <v>1.8208314192298245</v>
      </c>
      <c r="BK2738" s="532">
        <v>0</v>
      </c>
      <c r="BL2738" s="532">
        <v>406.65235029466083</v>
      </c>
      <c r="BM2738" s="532">
        <v>0</v>
      </c>
      <c r="BN2738" s="533">
        <v>408.47318171389065</v>
      </c>
    </row>
    <row r="2739" spans="1:66" ht="15" x14ac:dyDescent="0.25">
      <c r="A2739" s="641" t="s">
        <v>253</v>
      </c>
      <c r="B2739" s="646">
        <v>2015</v>
      </c>
      <c r="C2739" s="635">
        <v>1</v>
      </c>
      <c r="D2739" s="635">
        <v>6</v>
      </c>
      <c r="E2739" s="586">
        <v>42158</v>
      </c>
      <c r="F2739" s="667" t="s">
        <v>181</v>
      </c>
      <c r="G2739" s="587" t="s">
        <v>682</v>
      </c>
      <c r="H2739" s="588" t="s">
        <v>790</v>
      </c>
      <c r="I2739" s="589">
        <v>5</v>
      </c>
      <c r="J2739" s="232" t="s">
        <v>295</v>
      </c>
      <c r="K2739" s="233" t="s">
        <v>475</v>
      </c>
      <c r="L2739" s="220" t="s">
        <v>676</v>
      </c>
      <c r="M2739" s="200">
        <v>2.7431999999999999</v>
      </c>
      <c r="N2739" s="220" t="s">
        <v>791</v>
      </c>
      <c r="O2739" s="203">
        <v>8.6931465999999999E-2</v>
      </c>
      <c r="P2739" s="220" t="s">
        <v>473</v>
      </c>
      <c r="Q2739" s="220" t="s">
        <v>792</v>
      </c>
      <c r="R2739" s="203">
        <v>8.6477741999999996E-2</v>
      </c>
      <c r="S2739" s="212" t="s">
        <v>717</v>
      </c>
      <c r="T2739" s="220" t="s">
        <v>793</v>
      </c>
      <c r="U2739" s="212" t="s">
        <v>794</v>
      </c>
      <c r="V2739" s="220" t="s">
        <v>587</v>
      </c>
      <c r="W2739" s="220">
        <v>8894</v>
      </c>
      <c r="X2739" s="412">
        <v>2.7007956206000001</v>
      </c>
      <c r="Y2739" s="395">
        <v>0</v>
      </c>
      <c r="Z2739" s="396">
        <v>0</v>
      </c>
      <c r="AA2739" s="396">
        <v>0</v>
      </c>
      <c r="AB2739" s="396">
        <v>0</v>
      </c>
      <c r="AC2739" s="396">
        <v>0</v>
      </c>
      <c r="AD2739" s="396">
        <v>11554.604784595746</v>
      </c>
      <c r="AE2739" s="396">
        <v>0</v>
      </c>
      <c r="AF2739" s="396">
        <v>432.18597923403337</v>
      </c>
      <c r="AG2739" s="396">
        <v>0</v>
      </c>
      <c r="AH2739" s="437">
        <v>11986.790763829778</v>
      </c>
      <c r="AI2739" s="285">
        <v>0</v>
      </c>
      <c r="AJ2739" s="286">
        <v>0</v>
      </c>
      <c r="AK2739" s="286">
        <v>0</v>
      </c>
      <c r="AL2739" s="286">
        <v>0</v>
      </c>
      <c r="AM2739" s="286">
        <v>0</v>
      </c>
      <c r="AN2739" s="286">
        <v>0</v>
      </c>
      <c r="AO2739" s="286">
        <v>0</v>
      </c>
      <c r="AP2739" s="287">
        <v>0</v>
      </c>
      <c r="AQ2739" s="288">
        <v>0</v>
      </c>
      <c r="AR2739" s="395">
        <v>0</v>
      </c>
      <c r="AS2739" s="396">
        <v>0</v>
      </c>
      <c r="AT2739" s="396">
        <v>14506.405335216055</v>
      </c>
      <c r="AU2739" s="396">
        <v>89.182238805056485</v>
      </c>
      <c r="AV2739" s="396">
        <v>0</v>
      </c>
      <c r="AW2739" s="396">
        <v>0</v>
      </c>
      <c r="AX2739" s="396">
        <v>0</v>
      </c>
      <c r="AY2739" s="396">
        <v>0</v>
      </c>
      <c r="AZ2739" s="379">
        <v>14595.587574021112</v>
      </c>
      <c r="BA2739" s="474">
        <v>0</v>
      </c>
      <c r="BB2739" s="475">
        <v>0</v>
      </c>
      <c r="BC2739" s="475">
        <v>35.456218630392428</v>
      </c>
      <c r="BD2739" s="476">
        <v>35.456218630392428</v>
      </c>
      <c r="BE2739" s="289">
        <v>0</v>
      </c>
      <c r="BF2739" s="290">
        <v>0</v>
      </c>
      <c r="BG2739" s="290">
        <v>91.454532181567757</v>
      </c>
      <c r="BH2739" s="290">
        <v>0</v>
      </c>
      <c r="BI2739" s="291">
        <v>91.454532181567757</v>
      </c>
      <c r="BJ2739" s="531">
        <v>8.4419568167601025</v>
      </c>
      <c r="BK2739" s="532">
        <v>84.419568167601014</v>
      </c>
      <c r="BL2739" s="532">
        <v>28.139856055867007</v>
      </c>
      <c r="BM2739" s="532">
        <v>91.454532181567771</v>
      </c>
      <c r="BN2739" s="533">
        <v>212.4559132217959</v>
      </c>
    </row>
    <row r="2740" spans="1:66" ht="15" x14ac:dyDescent="0.25">
      <c r="A2740" s="641" t="s">
        <v>253</v>
      </c>
      <c r="B2740" s="646">
        <v>2015</v>
      </c>
      <c r="C2740" s="635">
        <v>2</v>
      </c>
      <c r="D2740" s="635">
        <v>6</v>
      </c>
      <c r="E2740" s="586">
        <v>42173</v>
      </c>
      <c r="F2740" s="667" t="s">
        <v>181</v>
      </c>
      <c r="G2740" s="587" t="s">
        <v>682</v>
      </c>
      <c r="H2740" s="588" t="s">
        <v>965</v>
      </c>
      <c r="I2740" s="589">
        <v>5</v>
      </c>
      <c r="J2740" s="232" t="s">
        <v>295</v>
      </c>
      <c r="K2740" s="233" t="s">
        <v>475</v>
      </c>
      <c r="L2740" s="220" t="s">
        <v>676</v>
      </c>
      <c r="M2740" s="200">
        <v>3.6576</v>
      </c>
      <c r="N2740" s="220" t="s">
        <v>966</v>
      </c>
      <c r="O2740" s="203">
        <v>8.8293567000000003E-2</v>
      </c>
      <c r="P2740" s="220" t="s">
        <v>473</v>
      </c>
      <c r="Q2740" s="220" t="s">
        <v>967</v>
      </c>
      <c r="R2740" s="203">
        <v>8.8747909E-2</v>
      </c>
      <c r="S2740" s="212" t="s">
        <v>697</v>
      </c>
      <c r="T2740" s="220" t="s">
        <v>950</v>
      </c>
      <c r="U2740" s="212" t="s">
        <v>842</v>
      </c>
      <c r="V2740" s="220" t="s">
        <v>587</v>
      </c>
      <c r="W2740" s="220">
        <v>9495</v>
      </c>
      <c r="X2740" s="412">
        <v>2.8832982254999999</v>
      </c>
      <c r="Y2740" s="395">
        <v>0</v>
      </c>
      <c r="Z2740" s="396">
        <v>0</v>
      </c>
      <c r="AA2740" s="396">
        <v>0</v>
      </c>
      <c r="AB2740" s="396">
        <v>0</v>
      </c>
      <c r="AC2740" s="396">
        <v>0</v>
      </c>
      <c r="AD2740" s="396">
        <v>10802.004358948683</v>
      </c>
      <c r="AE2740" s="396">
        <v>0</v>
      </c>
      <c r="AF2740" s="396">
        <v>167.87214387492591</v>
      </c>
      <c r="AG2740" s="396">
        <v>0</v>
      </c>
      <c r="AH2740" s="437">
        <v>10969.876502823608</v>
      </c>
      <c r="AI2740" s="285">
        <v>0</v>
      </c>
      <c r="AJ2740" s="286">
        <v>0</v>
      </c>
      <c r="AK2740" s="286">
        <v>0</v>
      </c>
      <c r="AL2740" s="286">
        <v>0</v>
      </c>
      <c r="AM2740" s="286">
        <v>0</v>
      </c>
      <c r="AN2740" s="286">
        <v>0</v>
      </c>
      <c r="AO2740" s="286">
        <v>0</v>
      </c>
      <c r="AP2740" s="287">
        <v>0</v>
      </c>
      <c r="AQ2740" s="288">
        <v>0</v>
      </c>
      <c r="AR2740" s="395">
        <v>0</v>
      </c>
      <c r="AS2740" s="396">
        <v>0</v>
      </c>
      <c r="AT2740" s="396">
        <v>8736.8031749614438</v>
      </c>
      <c r="AU2740" s="396">
        <v>77.941516550777749</v>
      </c>
      <c r="AV2740" s="396">
        <v>0</v>
      </c>
      <c r="AW2740" s="396">
        <v>0</v>
      </c>
      <c r="AX2740" s="396">
        <v>0</v>
      </c>
      <c r="AY2740" s="396">
        <v>0</v>
      </c>
      <c r="AZ2740" s="379">
        <v>8814.7446915122218</v>
      </c>
      <c r="BA2740" s="474">
        <v>0</v>
      </c>
      <c r="BB2740" s="475">
        <v>0</v>
      </c>
      <c r="BC2740" s="475">
        <v>30.987240152711198</v>
      </c>
      <c r="BD2740" s="476">
        <v>30.987240152711198</v>
      </c>
      <c r="BE2740" s="289">
        <v>0</v>
      </c>
      <c r="BF2740" s="290">
        <v>0</v>
      </c>
      <c r="BG2740" s="290">
        <v>49.800921674000151</v>
      </c>
      <c r="BH2740" s="290">
        <v>0</v>
      </c>
      <c r="BI2740" s="291">
        <v>49.800921674000151</v>
      </c>
      <c r="BJ2740" s="531">
        <v>0</v>
      </c>
      <c r="BK2740" s="532">
        <v>319.70962062321081</v>
      </c>
      <c r="BL2740" s="532">
        <v>147.5582864414819</v>
      </c>
      <c r="BM2740" s="532">
        <v>190.59611998691412</v>
      </c>
      <c r="BN2740" s="533">
        <v>657.86402705160685</v>
      </c>
    </row>
    <row r="2741" spans="1:66" ht="15" x14ac:dyDescent="0.25">
      <c r="A2741" s="641" t="s">
        <v>253</v>
      </c>
      <c r="B2741" s="646">
        <v>2015</v>
      </c>
      <c r="C2741" s="635">
        <v>1</v>
      </c>
      <c r="D2741" s="635">
        <v>6</v>
      </c>
      <c r="E2741" s="586">
        <v>42158</v>
      </c>
      <c r="F2741" s="667" t="s">
        <v>182</v>
      </c>
      <c r="G2741" s="587" t="s">
        <v>682</v>
      </c>
      <c r="H2741" s="588" t="s">
        <v>795</v>
      </c>
      <c r="I2741" s="589">
        <v>10</v>
      </c>
      <c r="J2741" s="232" t="s">
        <v>179</v>
      </c>
      <c r="K2741" s="233" t="s">
        <v>475</v>
      </c>
      <c r="L2741" s="220" t="s">
        <v>676</v>
      </c>
      <c r="M2741" s="200">
        <v>10.972799999999999</v>
      </c>
      <c r="N2741" s="220" t="s">
        <v>796</v>
      </c>
      <c r="O2741" s="203">
        <v>8.1497260000000002E-2</v>
      </c>
      <c r="P2741" s="220" t="s">
        <v>473</v>
      </c>
      <c r="Q2741" s="220" t="s">
        <v>797</v>
      </c>
      <c r="R2741" s="203">
        <v>8.1949224000000001E-2</v>
      </c>
      <c r="S2741" s="212" t="s">
        <v>732</v>
      </c>
      <c r="T2741" s="220" t="s">
        <v>798</v>
      </c>
      <c r="U2741" s="212" t="s">
        <v>799</v>
      </c>
      <c r="V2741" s="220" t="s">
        <v>587</v>
      </c>
      <c r="W2741" s="220">
        <v>17788</v>
      </c>
      <c r="X2741" s="412">
        <v>5.4015912412000002</v>
      </c>
      <c r="Y2741" s="395">
        <v>0</v>
      </c>
      <c r="Z2741" s="396">
        <v>0</v>
      </c>
      <c r="AA2741" s="396">
        <v>0</v>
      </c>
      <c r="AB2741" s="396">
        <v>0</v>
      </c>
      <c r="AC2741" s="396">
        <v>0</v>
      </c>
      <c r="AD2741" s="396">
        <v>7658.3877144339285</v>
      </c>
      <c r="AE2741" s="396">
        <v>0</v>
      </c>
      <c r="AF2741" s="396">
        <v>232.20518621126791</v>
      </c>
      <c r="AG2741" s="396">
        <v>0</v>
      </c>
      <c r="AH2741" s="437">
        <v>7890.5929006451961</v>
      </c>
      <c r="AI2741" s="285">
        <v>0</v>
      </c>
      <c r="AJ2741" s="286">
        <v>0</v>
      </c>
      <c r="AK2741" s="286">
        <v>0</v>
      </c>
      <c r="AL2741" s="286">
        <v>0</v>
      </c>
      <c r="AM2741" s="286">
        <v>0</v>
      </c>
      <c r="AN2741" s="286">
        <v>0</v>
      </c>
      <c r="AO2741" s="286">
        <v>0</v>
      </c>
      <c r="AP2741" s="287">
        <v>0</v>
      </c>
      <c r="AQ2741" s="288">
        <v>0</v>
      </c>
      <c r="AR2741" s="395">
        <v>0</v>
      </c>
      <c r="AS2741" s="396">
        <v>0</v>
      </c>
      <c r="AT2741" s="396">
        <v>5390.7059419644565</v>
      </c>
      <c r="AU2741" s="396">
        <v>11.734505105928488</v>
      </c>
      <c r="AV2741" s="396">
        <v>0</v>
      </c>
      <c r="AW2741" s="396">
        <v>0</v>
      </c>
      <c r="AX2741" s="396">
        <v>0</v>
      </c>
      <c r="AY2741" s="396">
        <v>0</v>
      </c>
      <c r="AZ2741" s="379">
        <v>5402.4404470703848</v>
      </c>
      <c r="BA2741" s="474">
        <v>0</v>
      </c>
      <c r="BB2741" s="475">
        <v>0</v>
      </c>
      <c r="BC2741" s="475">
        <v>10.885681158453814</v>
      </c>
      <c r="BD2741" s="476">
        <v>10.885681158453814</v>
      </c>
      <c r="BE2741" s="289">
        <v>0</v>
      </c>
      <c r="BF2741" s="290">
        <v>0</v>
      </c>
      <c r="BG2741" s="290">
        <v>14.25505865988</v>
      </c>
      <c r="BH2741" s="290">
        <v>0</v>
      </c>
      <c r="BI2741" s="291">
        <v>14.25505865988</v>
      </c>
      <c r="BJ2741" s="531">
        <v>19.438716354381807</v>
      </c>
      <c r="BK2741" s="532">
        <v>25.918288472509083</v>
      </c>
      <c r="BL2741" s="532">
        <v>0</v>
      </c>
      <c r="BM2741" s="532">
        <v>25.918288472509083</v>
      </c>
      <c r="BN2741" s="533">
        <v>71.275293299399976</v>
      </c>
    </row>
    <row r="2742" spans="1:66" ht="15" x14ac:dyDescent="0.25">
      <c r="A2742" s="641" t="s">
        <v>253</v>
      </c>
      <c r="B2742" s="646">
        <v>2015</v>
      </c>
      <c r="C2742" s="635">
        <v>2</v>
      </c>
      <c r="D2742" s="635">
        <v>6</v>
      </c>
      <c r="E2742" s="586">
        <v>42173</v>
      </c>
      <c r="F2742" s="667" t="s">
        <v>182</v>
      </c>
      <c r="G2742" s="587" t="s">
        <v>682</v>
      </c>
      <c r="H2742" s="588" t="s">
        <v>829</v>
      </c>
      <c r="I2742" s="589">
        <v>10</v>
      </c>
      <c r="J2742" s="232" t="s">
        <v>179</v>
      </c>
      <c r="K2742" s="233" t="s">
        <v>475</v>
      </c>
      <c r="L2742" s="220" t="s">
        <v>676</v>
      </c>
      <c r="M2742" s="200">
        <v>11.8872</v>
      </c>
      <c r="N2742" s="220" t="s">
        <v>779</v>
      </c>
      <c r="O2742" s="203">
        <v>8.7839378999999995E-2</v>
      </c>
      <c r="P2742" s="220" t="s">
        <v>473</v>
      </c>
      <c r="Q2742" s="220" t="s">
        <v>779</v>
      </c>
      <c r="R2742" s="203">
        <v>8.7839378999999995E-2</v>
      </c>
      <c r="S2742" s="212" t="s">
        <v>968</v>
      </c>
      <c r="T2742" s="220" t="s">
        <v>969</v>
      </c>
      <c r="U2742" s="212" t="s">
        <v>970</v>
      </c>
      <c r="V2742" s="220" t="s">
        <v>587</v>
      </c>
      <c r="W2742" s="220">
        <v>18990</v>
      </c>
      <c r="X2742" s="412">
        <v>5.7665964509999998</v>
      </c>
      <c r="Y2742" s="395">
        <v>0</v>
      </c>
      <c r="Z2742" s="396">
        <v>0</v>
      </c>
      <c r="AA2742" s="396">
        <v>0</v>
      </c>
      <c r="AB2742" s="396">
        <v>0</v>
      </c>
      <c r="AC2742" s="396">
        <v>0</v>
      </c>
      <c r="AD2742" s="396">
        <v>5434.2391159634144</v>
      </c>
      <c r="AE2742" s="396">
        <v>0</v>
      </c>
      <c r="AF2742" s="396">
        <v>31.960273545418584</v>
      </c>
      <c r="AG2742" s="396">
        <v>0</v>
      </c>
      <c r="AH2742" s="437">
        <v>5466.1993895088326</v>
      </c>
      <c r="AI2742" s="285">
        <v>10.487988974763791</v>
      </c>
      <c r="AJ2742" s="286">
        <v>0</v>
      </c>
      <c r="AK2742" s="286">
        <v>0</v>
      </c>
      <c r="AL2742" s="286">
        <v>0</v>
      </c>
      <c r="AM2742" s="286">
        <v>0</v>
      </c>
      <c r="AN2742" s="286">
        <v>0</v>
      </c>
      <c r="AO2742" s="286">
        <v>0</v>
      </c>
      <c r="AP2742" s="287">
        <v>10.487988974763791</v>
      </c>
      <c r="AQ2742" s="288">
        <v>0</v>
      </c>
      <c r="AR2742" s="395">
        <v>0</v>
      </c>
      <c r="AS2742" s="396">
        <v>0</v>
      </c>
      <c r="AT2742" s="396">
        <v>4603.652817667923</v>
      </c>
      <c r="AU2742" s="396">
        <v>11.305802400772157</v>
      </c>
      <c r="AV2742" s="396">
        <v>0</v>
      </c>
      <c r="AW2742" s="396">
        <v>0</v>
      </c>
      <c r="AX2742" s="396">
        <v>0</v>
      </c>
      <c r="AY2742" s="396">
        <v>0</v>
      </c>
      <c r="AZ2742" s="379">
        <v>4614.9586200686954</v>
      </c>
      <c r="BA2742" s="474">
        <v>0</v>
      </c>
      <c r="BB2742" s="475">
        <v>0</v>
      </c>
      <c r="BC2742" s="475">
        <v>15.731983462145685</v>
      </c>
      <c r="BD2742" s="476">
        <v>15.731983462145685</v>
      </c>
      <c r="BE2742" s="289">
        <v>0</v>
      </c>
      <c r="BF2742" s="290">
        <v>0</v>
      </c>
      <c r="BG2742" s="290">
        <v>9.0521333413139846</v>
      </c>
      <c r="BH2742" s="290">
        <v>0</v>
      </c>
      <c r="BI2742" s="291">
        <v>9.0521333413139846</v>
      </c>
      <c r="BJ2742" s="531">
        <v>11.237131044389777</v>
      </c>
      <c r="BK2742" s="532">
        <v>37.457103481299249</v>
      </c>
      <c r="BL2742" s="532">
        <v>21.849977030757895</v>
      </c>
      <c r="BM2742" s="532">
        <v>37.457103481299249</v>
      </c>
      <c r="BN2742" s="533">
        <v>108.00131503774617</v>
      </c>
    </row>
    <row r="2743" spans="1:66" ht="15" x14ac:dyDescent="0.25">
      <c r="A2743" s="641" t="s">
        <v>253</v>
      </c>
      <c r="B2743" s="646">
        <v>2015</v>
      </c>
      <c r="C2743" s="635">
        <v>1</v>
      </c>
      <c r="D2743" s="635">
        <v>6</v>
      </c>
      <c r="E2743" s="586">
        <v>42158</v>
      </c>
      <c r="F2743" s="667" t="s">
        <v>184</v>
      </c>
      <c r="G2743" s="587" t="s">
        <v>682</v>
      </c>
      <c r="H2743" s="588" t="s">
        <v>800</v>
      </c>
      <c r="I2743" s="589">
        <v>10</v>
      </c>
      <c r="J2743" s="232" t="s">
        <v>179</v>
      </c>
      <c r="K2743" s="233" t="s">
        <v>475</v>
      </c>
      <c r="L2743" s="220" t="s">
        <v>676</v>
      </c>
      <c r="M2743" s="200">
        <v>10.972799999999999</v>
      </c>
      <c r="N2743" s="220" t="s">
        <v>801</v>
      </c>
      <c r="O2743" s="203">
        <v>0.53423999899999997</v>
      </c>
      <c r="P2743" s="220" t="s">
        <v>473</v>
      </c>
      <c r="Q2743" s="220" t="s">
        <v>802</v>
      </c>
      <c r="R2743" s="203">
        <v>0.53372828500000002</v>
      </c>
      <c r="S2743" s="212" t="s">
        <v>739</v>
      </c>
      <c r="T2743" s="220" t="s">
        <v>803</v>
      </c>
      <c r="U2743" s="212" t="s">
        <v>804</v>
      </c>
      <c r="V2743" s="220" t="s">
        <v>587</v>
      </c>
      <c r="W2743" s="220">
        <v>17788</v>
      </c>
      <c r="X2743" s="412">
        <v>5.4015912412000002</v>
      </c>
      <c r="Y2743" s="395">
        <v>0</v>
      </c>
      <c r="Z2743" s="396">
        <v>0</v>
      </c>
      <c r="AA2743" s="396">
        <v>3408.254934134945</v>
      </c>
      <c r="AB2743" s="396">
        <v>0</v>
      </c>
      <c r="AC2743" s="396">
        <v>0</v>
      </c>
      <c r="AD2743" s="396">
        <v>275.97793565527672</v>
      </c>
      <c r="AE2743" s="396">
        <v>0</v>
      </c>
      <c r="AF2743" s="396">
        <v>5948.8757229362936</v>
      </c>
      <c r="AG2743" s="396">
        <v>0</v>
      </c>
      <c r="AH2743" s="437">
        <v>9633.1085927265158</v>
      </c>
      <c r="AI2743" s="285">
        <v>0</v>
      </c>
      <c r="AJ2743" s="286">
        <v>0</v>
      </c>
      <c r="AK2743" s="286">
        <v>6.4633731878319534</v>
      </c>
      <c r="AL2743" s="286">
        <v>0</v>
      </c>
      <c r="AM2743" s="286">
        <v>0</v>
      </c>
      <c r="AN2743" s="286">
        <v>0</v>
      </c>
      <c r="AO2743" s="286">
        <v>0</v>
      </c>
      <c r="AP2743" s="287">
        <v>6.4633731878319534</v>
      </c>
      <c r="AQ2743" s="288">
        <v>6.4795721181272707</v>
      </c>
      <c r="AR2743" s="395">
        <v>0</v>
      </c>
      <c r="AS2743" s="396">
        <v>0</v>
      </c>
      <c r="AT2743" s="396">
        <v>2141.6800130603706</v>
      </c>
      <c r="AU2743" s="396">
        <v>7562.8885407709131</v>
      </c>
      <c r="AV2743" s="396">
        <v>0</v>
      </c>
      <c r="AW2743" s="396">
        <v>0</v>
      </c>
      <c r="AX2743" s="396">
        <v>4879.1178049498349</v>
      </c>
      <c r="AY2743" s="396">
        <v>0</v>
      </c>
      <c r="AZ2743" s="379">
        <v>14583.686358781117</v>
      </c>
      <c r="BA2743" s="474">
        <v>0</v>
      </c>
      <c r="BB2743" s="475">
        <v>0</v>
      </c>
      <c r="BC2743" s="475">
        <v>38.099884054588358</v>
      </c>
      <c r="BD2743" s="476">
        <v>38.099884054588358</v>
      </c>
      <c r="BE2743" s="289">
        <v>0</v>
      </c>
      <c r="BF2743" s="290">
        <v>0</v>
      </c>
      <c r="BG2743" s="290">
        <v>54.752384398175437</v>
      </c>
      <c r="BH2743" s="290">
        <v>8.6178309171092717</v>
      </c>
      <c r="BI2743" s="291">
        <v>63.37021531528471</v>
      </c>
      <c r="BJ2743" s="531">
        <v>0</v>
      </c>
      <c r="BK2743" s="532">
        <v>336.93775014261809</v>
      </c>
      <c r="BL2743" s="532">
        <v>1010.8132504278543</v>
      </c>
      <c r="BM2743" s="532">
        <v>3.2397860590636354</v>
      </c>
      <c r="BN2743" s="533">
        <v>1350.9907866295359</v>
      </c>
    </row>
    <row r="2744" spans="1:66" ht="15" x14ac:dyDescent="0.25">
      <c r="A2744" s="641" t="s">
        <v>253</v>
      </c>
      <c r="B2744" s="646">
        <v>2015</v>
      </c>
      <c r="C2744" s="635">
        <v>2</v>
      </c>
      <c r="D2744" s="635">
        <v>6</v>
      </c>
      <c r="E2744" s="586">
        <v>42173</v>
      </c>
      <c r="F2744" s="667" t="s">
        <v>184</v>
      </c>
      <c r="G2744" s="587" t="s">
        <v>682</v>
      </c>
      <c r="H2744" s="588" t="s">
        <v>526</v>
      </c>
      <c r="I2744" s="589">
        <v>10</v>
      </c>
      <c r="J2744" s="232" t="s">
        <v>179</v>
      </c>
      <c r="K2744" s="233" t="s">
        <v>475</v>
      </c>
      <c r="L2744" s="220" t="s">
        <v>676</v>
      </c>
      <c r="M2744" s="200">
        <v>10.667999999999999</v>
      </c>
      <c r="N2744" s="220" t="s">
        <v>971</v>
      </c>
      <c r="O2744" s="203">
        <v>0.51992454499999996</v>
      </c>
      <c r="P2744" s="220" t="s">
        <v>473</v>
      </c>
      <c r="Q2744" s="220" t="s">
        <v>972</v>
      </c>
      <c r="R2744" s="203">
        <v>0.51941376299999997</v>
      </c>
      <c r="S2744" s="212" t="s">
        <v>973</v>
      </c>
      <c r="T2744" s="220" t="s">
        <v>974</v>
      </c>
      <c r="U2744" s="212" t="s">
        <v>975</v>
      </c>
      <c r="V2744" s="220" t="s">
        <v>587</v>
      </c>
      <c r="W2744" s="220">
        <v>18990</v>
      </c>
      <c r="X2744" s="412">
        <v>5.7665964509999998</v>
      </c>
      <c r="Y2744" s="395">
        <v>0</v>
      </c>
      <c r="Z2744" s="396">
        <v>0</v>
      </c>
      <c r="AA2744" s="396">
        <v>18353.980705836635</v>
      </c>
      <c r="AB2744" s="396">
        <v>0</v>
      </c>
      <c r="AC2744" s="396">
        <v>0</v>
      </c>
      <c r="AD2744" s="396">
        <v>5359.4560088630005</v>
      </c>
      <c r="AE2744" s="396">
        <v>0</v>
      </c>
      <c r="AF2744" s="396">
        <v>12704.208734303887</v>
      </c>
      <c r="AG2744" s="396">
        <v>0</v>
      </c>
      <c r="AH2744" s="437">
        <v>36417.645449003525</v>
      </c>
      <c r="AI2744" s="285">
        <v>0</v>
      </c>
      <c r="AJ2744" s="286">
        <v>0</v>
      </c>
      <c r="AK2744" s="286">
        <v>19.719604270259005</v>
      </c>
      <c r="AL2744" s="286">
        <v>0</v>
      </c>
      <c r="AM2744" s="286">
        <v>0</v>
      </c>
      <c r="AN2744" s="286">
        <v>0</v>
      </c>
      <c r="AO2744" s="286">
        <v>0</v>
      </c>
      <c r="AP2744" s="287">
        <v>19.719604270259005</v>
      </c>
      <c r="AQ2744" s="288">
        <v>0</v>
      </c>
      <c r="AR2744" s="395">
        <v>11.260541734065587</v>
      </c>
      <c r="AS2744" s="396">
        <v>0</v>
      </c>
      <c r="AT2744" s="396">
        <v>4464.9179492237718</v>
      </c>
      <c r="AU2744" s="396">
        <v>4338.6016712963155</v>
      </c>
      <c r="AV2744" s="396">
        <v>0</v>
      </c>
      <c r="AW2744" s="396">
        <v>0</v>
      </c>
      <c r="AX2744" s="396">
        <v>7070.0282820952343</v>
      </c>
      <c r="AY2744" s="396">
        <v>0</v>
      </c>
      <c r="AZ2744" s="379">
        <v>15884.808444349386</v>
      </c>
      <c r="BA2744" s="474">
        <v>0.62428505802165424</v>
      </c>
      <c r="BB2744" s="475">
        <v>0</v>
      </c>
      <c r="BC2744" s="475">
        <v>0</v>
      </c>
      <c r="BD2744" s="476">
        <v>0.62428505802165424</v>
      </c>
      <c r="BE2744" s="289">
        <v>0</v>
      </c>
      <c r="BF2744" s="290">
        <v>0</v>
      </c>
      <c r="BG2744" s="290">
        <v>81.157057542815053</v>
      </c>
      <c r="BH2744" s="290">
        <v>2.7312471288447373</v>
      </c>
      <c r="BI2744" s="291">
        <v>83.888304671659796</v>
      </c>
      <c r="BJ2744" s="531">
        <v>196.6497932768211</v>
      </c>
      <c r="BK2744" s="532">
        <v>33524.107615762827</v>
      </c>
      <c r="BL2744" s="532">
        <v>1545.105518603594</v>
      </c>
      <c r="BM2744" s="532">
        <v>351.16034513718051</v>
      </c>
      <c r="BN2744" s="533">
        <v>35617.023272780418</v>
      </c>
    </row>
    <row r="2745" spans="1:66" ht="15" x14ac:dyDescent="0.25">
      <c r="A2745" s="641" t="s">
        <v>253</v>
      </c>
      <c r="B2745" s="646">
        <v>2015</v>
      </c>
      <c r="C2745" s="635">
        <v>1</v>
      </c>
      <c r="D2745" s="635">
        <v>6</v>
      </c>
      <c r="E2745" s="586">
        <v>42158</v>
      </c>
      <c r="F2745" s="667" t="s">
        <v>187</v>
      </c>
      <c r="G2745" s="587" t="s">
        <v>682</v>
      </c>
      <c r="H2745" s="588" t="s">
        <v>688</v>
      </c>
      <c r="I2745" s="589">
        <v>10</v>
      </c>
      <c r="J2745" s="232" t="s">
        <v>179</v>
      </c>
      <c r="K2745" s="233" t="s">
        <v>475</v>
      </c>
      <c r="L2745" s="220" t="s">
        <v>676</v>
      </c>
      <c r="M2745" s="200">
        <v>10.972799999999999</v>
      </c>
      <c r="N2745" s="220" t="s">
        <v>805</v>
      </c>
      <c r="O2745" s="203">
        <v>0.45179115800000003</v>
      </c>
      <c r="P2745" s="220" t="s">
        <v>473</v>
      </c>
      <c r="Q2745" s="220" t="s">
        <v>806</v>
      </c>
      <c r="R2745" s="203">
        <v>0.457866145</v>
      </c>
      <c r="S2745" s="212" t="s">
        <v>724</v>
      </c>
      <c r="T2745" s="220" t="s">
        <v>807</v>
      </c>
      <c r="U2745" s="212" t="s">
        <v>808</v>
      </c>
      <c r="V2745" s="220" t="s">
        <v>587</v>
      </c>
      <c r="W2745" s="220">
        <v>17788</v>
      </c>
      <c r="X2745" s="412">
        <v>5.4015912412000002</v>
      </c>
      <c r="Y2745" s="395">
        <v>0</v>
      </c>
      <c r="Z2745" s="396">
        <v>0</v>
      </c>
      <c r="AA2745" s="396">
        <v>2321.5381246090278</v>
      </c>
      <c r="AB2745" s="396">
        <v>0</v>
      </c>
      <c r="AC2745" s="396">
        <v>0</v>
      </c>
      <c r="AD2745" s="396">
        <v>196.6342791543847</v>
      </c>
      <c r="AE2745" s="396">
        <v>0</v>
      </c>
      <c r="AF2745" s="396">
        <v>2148.9247300803322</v>
      </c>
      <c r="AG2745" s="396">
        <v>0</v>
      </c>
      <c r="AH2745" s="437">
        <v>4667.0971338437448</v>
      </c>
      <c r="AI2745" s="285">
        <v>0</v>
      </c>
      <c r="AJ2745" s="286">
        <v>0</v>
      </c>
      <c r="AK2745" s="286">
        <v>0.46782510692878904</v>
      </c>
      <c r="AL2745" s="286">
        <v>0</v>
      </c>
      <c r="AM2745" s="286">
        <v>0</v>
      </c>
      <c r="AN2745" s="286">
        <v>0</v>
      </c>
      <c r="AO2745" s="286">
        <v>0</v>
      </c>
      <c r="AP2745" s="287">
        <v>0.46782510692878904</v>
      </c>
      <c r="AQ2745" s="288">
        <v>0</v>
      </c>
      <c r="AR2745" s="395">
        <v>5.0757265360770116</v>
      </c>
      <c r="AS2745" s="396">
        <v>0</v>
      </c>
      <c r="AT2745" s="396">
        <v>704.62199563890977</v>
      </c>
      <c r="AU2745" s="396">
        <v>2083.0422920895344</v>
      </c>
      <c r="AV2745" s="396">
        <v>0</v>
      </c>
      <c r="AW2745" s="396">
        <v>0</v>
      </c>
      <c r="AX2745" s="396">
        <v>654.25165329890785</v>
      </c>
      <c r="AY2745" s="396">
        <v>0</v>
      </c>
      <c r="AZ2745" s="379">
        <v>3446.991667563429</v>
      </c>
      <c r="BA2745" s="474">
        <v>0</v>
      </c>
      <c r="BB2745" s="475">
        <v>0</v>
      </c>
      <c r="BC2745" s="475">
        <v>0</v>
      </c>
      <c r="BD2745" s="476">
        <v>0</v>
      </c>
      <c r="BE2745" s="289">
        <v>0</v>
      </c>
      <c r="BF2745" s="290">
        <v>0</v>
      </c>
      <c r="BG2745" s="290">
        <v>8.4419568167601025</v>
      </c>
      <c r="BH2745" s="290">
        <v>1.7235661834218541</v>
      </c>
      <c r="BI2745" s="291">
        <v>10.165523000181956</v>
      </c>
      <c r="BJ2745" s="531">
        <v>0</v>
      </c>
      <c r="BK2745" s="532">
        <v>0</v>
      </c>
      <c r="BL2745" s="532">
        <v>914.54532181567777</v>
      </c>
      <c r="BM2745" s="532">
        <v>0</v>
      </c>
      <c r="BN2745" s="533">
        <v>914.54532181567777</v>
      </c>
    </row>
    <row r="2746" spans="1:66" ht="15" x14ac:dyDescent="0.25">
      <c r="A2746" s="641" t="s">
        <v>253</v>
      </c>
      <c r="B2746" s="646">
        <v>2015</v>
      </c>
      <c r="C2746" s="635">
        <v>2</v>
      </c>
      <c r="D2746" s="635">
        <v>6</v>
      </c>
      <c r="E2746" s="586">
        <v>42173</v>
      </c>
      <c r="F2746" s="667" t="s">
        <v>187</v>
      </c>
      <c r="G2746" s="587" t="s">
        <v>682</v>
      </c>
      <c r="H2746" s="588" t="s">
        <v>639</v>
      </c>
      <c r="I2746" s="589">
        <v>10</v>
      </c>
      <c r="J2746" s="232" t="s">
        <v>179</v>
      </c>
      <c r="K2746" s="233" t="s">
        <v>475</v>
      </c>
      <c r="L2746" s="220" t="s">
        <v>676</v>
      </c>
      <c r="M2746" s="200">
        <v>10.363200000000001</v>
      </c>
      <c r="N2746" s="220" t="s">
        <v>976</v>
      </c>
      <c r="O2746" s="203">
        <v>0.44016272099999998</v>
      </c>
      <c r="P2746" s="220" t="s">
        <v>473</v>
      </c>
      <c r="Q2746" s="220" t="s">
        <v>977</v>
      </c>
      <c r="R2746" s="203">
        <v>0.44117308300000002</v>
      </c>
      <c r="S2746" s="212" t="s">
        <v>944</v>
      </c>
      <c r="T2746" s="220" t="s">
        <v>978</v>
      </c>
      <c r="U2746" s="212" t="s">
        <v>776</v>
      </c>
      <c r="V2746" s="220" t="s">
        <v>587</v>
      </c>
      <c r="W2746" s="220">
        <v>18990</v>
      </c>
      <c r="X2746" s="412">
        <v>5.7665964509999998</v>
      </c>
      <c r="Y2746" s="395">
        <v>0</v>
      </c>
      <c r="Z2746" s="396">
        <v>0</v>
      </c>
      <c r="AA2746" s="396">
        <v>1291.5764200403555</v>
      </c>
      <c r="AB2746" s="396">
        <v>0</v>
      </c>
      <c r="AC2746" s="396">
        <v>0</v>
      </c>
      <c r="AD2746" s="396">
        <v>201.72973952395617</v>
      </c>
      <c r="AE2746" s="396">
        <v>0</v>
      </c>
      <c r="AF2746" s="396">
        <v>2451.4713523171072</v>
      </c>
      <c r="AG2746" s="396">
        <v>0</v>
      </c>
      <c r="AH2746" s="437">
        <v>3944.7775118814188</v>
      </c>
      <c r="AI2746" s="285">
        <v>0</v>
      </c>
      <c r="AJ2746" s="286">
        <v>0</v>
      </c>
      <c r="AK2746" s="286">
        <v>0.43821342822797787</v>
      </c>
      <c r="AL2746" s="286">
        <v>0</v>
      </c>
      <c r="AM2746" s="286">
        <v>0</v>
      </c>
      <c r="AN2746" s="286">
        <v>0</v>
      </c>
      <c r="AO2746" s="286">
        <v>0</v>
      </c>
      <c r="AP2746" s="287">
        <v>0.43821342822797787</v>
      </c>
      <c r="AQ2746" s="288">
        <v>0</v>
      </c>
      <c r="AR2746" s="395">
        <v>0</v>
      </c>
      <c r="AS2746" s="396">
        <v>0</v>
      </c>
      <c r="AT2746" s="396">
        <v>523.89239054106304</v>
      </c>
      <c r="AU2746" s="396">
        <v>3001.3764873383197</v>
      </c>
      <c r="AV2746" s="396">
        <v>0</v>
      </c>
      <c r="AW2746" s="396">
        <v>0</v>
      </c>
      <c r="AX2746" s="396">
        <v>553.53275144586678</v>
      </c>
      <c r="AY2746" s="396">
        <v>0</v>
      </c>
      <c r="AZ2746" s="379">
        <v>4078.8016293252495</v>
      </c>
      <c r="BA2746" s="474">
        <v>0</v>
      </c>
      <c r="BB2746" s="475">
        <v>0</v>
      </c>
      <c r="BC2746" s="475">
        <v>5.5353275144586673</v>
      </c>
      <c r="BD2746" s="476">
        <v>5.5353275144586673</v>
      </c>
      <c r="BE2746" s="289">
        <v>0</v>
      </c>
      <c r="BF2746" s="290">
        <v>0</v>
      </c>
      <c r="BG2746" s="290">
        <v>15.815221469881903</v>
      </c>
      <c r="BH2746" s="290">
        <v>0.23063864643577783</v>
      </c>
      <c r="BI2746" s="291">
        <v>16.04586011631768</v>
      </c>
      <c r="BJ2746" s="531">
        <v>0</v>
      </c>
      <c r="BK2746" s="532">
        <v>26.358702449803179</v>
      </c>
      <c r="BL2746" s="532">
        <v>866.54234303727958</v>
      </c>
      <c r="BM2746" s="532">
        <v>0</v>
      </c>
      <c r="BN2746" s="533">
        <v>892.9010454870828</v>
      </c>
    </row>
    <row r="2747" spans="1:66" ht="15" x14ac:dyDescent="0.25">
      <c r="A2747" s="641" t="s">
        <v>253</v>
      </c>
      <c r="B2747" s="646">
        <v>2015</v>
      </c>
      <c r="C2747" s="635">
        <v>1</v>
      </c>
      <c r="D2747" s="635">
        <v>6</v>
      </c>
      <c r="E2747" s="586">
        <v>42158</v>
      </c>
      <c r="F2747" s="667" t="s">
        <v>190</v>
      </c>
      <c r="G2747" s="587" t="s">
        <v>682</v>
      </c>
      <c r="H2747" s="588" t="s">
        <v>809</v>
      </c>
      <c r="I2747" s="589">
        <v>10</v>
      </c>
      <c r="J2747" s="232" t="s">
        <v>179</v>
      </c>
      <c r="K2747" s="233" t="s">
        <v>475</v>
      </c>
      <c r="L2747" s="220" t="s">
        <v>676</v>
      </c>
      <c r="M2747" s="200">
        <v>10.972799999999999</v>
      </c>
      <c r="N2747" s="220" t="s">
        <v>810</v>
      </c>
      <c r="O2747" s="203">
        <v>0.32756624899999998</v>
      </c>
      <c r="P2747" s="220" t="s">
        <v>473</v>
      </c>
      <c r="Q2747" s="220" t="s">
        <v>811</v>
      </c>
      <c r="R2747" s="203">
        <v>0.33748219099999999</v>
      </c>
      <c r="S2747" s="212" t="s">
        <v>697</v>
      </c>
      <c r="T2747" s="220" t="s">
        <v>812</v>
      </c>
      <c r="U2747" s="212" t="s">
        <v>813</v>
      </c>
      <c r="V2747" s="220" t="s">
        <v>587</v>
      </c>
      <c r="W2747" s="220">
        <v>17788</v>
      </c>
      <c r="X2747" s="412">
        <v>5.4015912412000002</v>
      </c>
      <c r="Y2747" s="395">
        <v>0</v>
      </c>
      <c r="Z2747" s="396">
        <v>0</v>
      </c>
      <c r="AA2747" s="396">
        <v>1115.8328089138652</v>
      </c>
      <c r="AB2747" s="396">
        <v>0</v>
      </c>
      <c r="AC2747" s="396">
        <v>0</v>
      </c>
      <c r="AD2747" s="396">
        <v>742.58673433217723</v>
      </c>
      <c r="AE2747" s="396">
        <v>0</v>
      </c>
      <c r="AF2747" s="396">
        <v>3214.6847857300208</v>
      </c>
      <c r="AG2747" s="396">
        <v>0</v>
      </c>
      <c r="AH2747" s="437">
        <v>5073.1043289760637</v>
      </c>
      <c r="AI2747" s="285">
        <v>0</v>
      </c>
      <c r="AJ2747" s="286">
        <v>0</v>
      </c>
      <c r="AK2747" s="286">
        <v>0.43648753995748257</v>
      </c>
      <c r="AL2747" s="286">
        <v>0</v>
      </c>
      <c r="AM2747" s="286">
        <v>0</v>
      </c>
      <c r="AN2747" s="286">
        <v>0</v>
      </c>
      <c r="AO2747" s="286">
        <v>0</v>
      </c>
      <c r="AP2747" s="287">
        <v>0.43648753995748257</v>
      </c>
      <c r="AQ2747" s="288">
        <v>3.2818612026878387</v>
      </c>
      <c r="AR2747" s="395">
        <v>4.7357257154785515</v>
      </c>
      <c r="AS2747" s="396">
        <v>0</v>
      </c>
      <c r="AT2747" s="396">
        <v>2785.8275730687874</v>
      </c>
      <c r="AU2747" s="396">
        <v>2722.1003922349951</v>
      </c>
      <c r="AV2747" s="396">
        <v>0</v>
      </c>
      <c r="AW2747" s="396">
        <v>0</v>
      </c>
      <c r="AX2747" s="396">
        <v>45.94605683762974</v>
      </c>
      <c r="AY2747" s="396">
        <v>0</v>
      </c>
      <c r="AZ2747" s="379">
        <v>5558.6097478568909</v>
      </c>
      <c r="BA2747" s="474">
        <v>0</v>
      </c>
      <c r="BB2747" s="475">
        <v>0</v>
      </c>
      <c r="BC2747" s="475">
        <v>0</v>
      </c>
      <c r="BD2747" s="476">
        <v>0</v>
      </c>
      <c r="BE2747" s="289">
        <v>0</v>
      </c>
      <c r="BF2747" s="290">
        <v>0</v>
      </c>
      <c r="BG2747" s="290">
        <v>37.085031590372573</v>
      </c>
      <c r="BH2747" s="290">
        <v>0.9189211367525949</v>
      </c>
      <c r="BI2747" s="291">
        <v>38.003952727125167</v>
      </c>
      <c r="BJ2747" s="531">
        <v>1.969116721612703</v>
      </c>
      <c r="BK2747" s="532">
        <v>13.127444810751355</v>
      </c>
      <c r="BL2747" s="532">
        <v>1335.7175094939503</v>
      </c>
      <c r="BM2747" s="532">
        <v>0</v>
      </c>
      <c r="BN2747" s="533">
        <v>1350.8140710263144</v>
      </c>
    </row>
    <row r="2748" spans="1:66" ht="15" x14ac:dyDescent="0.25">
      <c r="A2748" s="641" t="s">
        <v>253</v>
      </c>
      <c r="B2748" s="646">
        <v>2015</v>
      </c>
      <c r="C2748" s="635">
        <v>2</v>
      </c>
      <c r="D2748" s="635">
        <v>6</v>
      </c>
      <c r="E2748" s="586">
        <v>42173</v>
      </c>
      <c r="F2748" s="667" t="s">
        <v>190</v>
      </c>
      <c r="G2748" s="587" t="s">
        <v>682</v>
      </c>
      <c r="H2748" s="588" t="s">
        <v>565</v>
      </c>
      <c r="I2748" s="589">
        <v>10</v>
      </c>
      <c r="J2748" s="232" t="s">
        <v>179</v>
      </c>
      <c r="K2748" s="233" t="s">
        <v>475</v>
      </c>
      <c r="L2748" s="220" t="s">
        <v>676</v>
      </c>
      <c r="M2748" s="200">
        <v>9.4488000000000003</v>
      </c>
      <c r="N2748" s="220" t="s">
        <v>979</v>
      </c>
      <c r="O2748" s="203">
        <v>0.31964779500000001</v>
      </c>
      <c r="P2748" s="220" t="s">
        <v>473</v>
      </c>
      <c r="Q2748" s="220" t="s">
        <v>980</v>
      </c>
      <c r="R2748" s="203">
        <v>0.36934126299999998</v>
      </c>
      <c r="S2748" s="212" t="s">
        <v>981</v>
      </c>
      <c r="T2748" s="220" t="s">
        <v>982</v>
      </c>
      <c r="U2748" s="212" t="s">
        <v>743</v>
      </c>
      <c r="V2748" s="220" t="s">
        <v>587</v>
      </c>
      <c r="W2748" s="220">
        <v>18990</v>
      </c>
      <c r="X2748" s="412">
        <v>5.7665964509999998</v>
      </c>
      <c r="Y2748" s="395">
        <v>0</v>
      </c>
      <c r="Z2748" s="396">
        <v>0</v>
      </c>
      <c r="AA2748" s="396">
        <v>500.8153465462604</v>
      </c>
      <c r="AB2748" s="396">
        <v>0</v>
      </c>
      <c r="AC2748" s="396">
        <v>0</v>
      </c>
      <c r="AD2748" s="396">
        <v>1175.2950041830488</v>
      </c>
      <c r="AE2748" s="396">
        <v>0</v>
      </c>
      <c r="AF2748" s="396">
        <v>1945.4336878479794</v>
      </c>
      <c r="AG2748" s="396">
        <v>0</v>
      </c>
      <c r="AH2748" s="437">
        <v>3621.5440385772886</v>
      </c>
      <c r="AI2748" s="285">
        <v>0</v>
      </c>
      <c r="AJ2748" s="286">
        <v>0</v>
      </c>
      <c r="AK2748" s="286">
        <v>1.3146402846839336</v>
      </c>
      <c r="AL2748" s="286">
        <v>0</v>
      </c>
      <c r="AM2748" s="286">
        <v>0</v>
      </c>
      <c r="AN2748" s="286">
        <v>0</v>
      </c>
      <c r="AO2748" s="286">
        <v>0</v>
      </c>
      <c r="AP2748" s="287">
        <v>1.3146402846839336</v>
      </c>
      <c r="AQ2748" s="288">
        <v>0</v>
      </c>
      <c r="AR2748" s="395">
        <v>0</v>
      </c>
      <c r="AS2748" s="396">
        <v>0</v>
      </c>
      <c r="AT2748" s="396">
        <v>1604.6782670903424</v>
      </c>
      <c r="AU2748" s="396">
        <v>1700.5811111161454</v>
      </c>
      <c r="AV2748" s="396">
        <v>0</v>
      </c>
      <c r="AW2748" s="396">
        <v>0</v>
      </c>
      <c r="AX2748" s="396">
        <v>92.25545857431112</v>
      </c>
      <c r="AY2748" s="396">
        <v>0</v>
      </c>
      <c r="AZ2748" s="379">
        <v>3397.5148367807988</v>
      </c>
      <c r="BA2748" s="474">
        <v>0</v>
      </c>
      <c r="BB2748" s="475">
        <v>0</v>
      </c>
      <c r="BC2748" s="475">
        <v>0</v>
      </c>
      <c r="BD2748" s="476">
        <v>0</v>
      </c>
      <c r="BE2748" s="289">
        <v>0</v>
      </c>
      <c r="BF2748" s="290">
        <v>0</v>
      </c>
      <c r="BG2748" s="290">
        <v>12.52038366365651</v>
      </c>
      <c r="BH2748" s="290">
        <v>0</v>
      </c>
      <c r="BI2748" s="291">
        <v>12.52038366365651</v>
      </c>
      <c r="BJ2748" s="531">
        <v>0</v>
      </c>
      <c r="BK2748" s="532">
        <v>13.179351224901589</v>
      </c>
      <c r="BL2748" s="532">
        <v>714.97980395091122</v>
      </c>
      <c r="BM2748" s="532">
        <v>0</v>
      </c>
      <c r="BN2748" s="533">
        <v>728.15915517581277</v>
      </c>
    </row>
    <row r="2749" spans="1:66" ht="15" x14ac:dyDescent="0.25">
      <c r="A2749" s="641" t="s">
        <v>253</v>
      </c>
      <c r="B2749" s="646">
        <v>2015</v>
      </c>
      <c r="C2749" s="635">
        <v>1</v>
      </c>
      <c r="D2749" s="635">
        <v>6</v>
      </c>
      <c r="E2749" s="586">
        <v>42156</v>
      </c>
      <c r="F2749" s="667" t="s">
        <v>310</v>
      </c>
      <c r="G2749" s="587" t="s">
        <v>587</v>
      </c>
      <c r="H2749" s="588" t="s">
        <v>814</v>
      </c>
      <c r="I2749" s="589">
        <v>10</v>
      </c>
      <c r="J2749" s="232" t="s">
        <v>311</v>
      </c>
      <c r="K2749" s="232" t="s">
        <v>470</v>
      </c>
      <c r="L2749" s="220" t="s">
        <v>676</v>
      </c>
      <c r="M2749" s="200">
        <v>6.0960000000000001</v>
      </c>
      <c r="N2749" s="220" t="s">
        <v>815</v>
      </c>
      <c r="O2749" s="203">
        <v>5.3263253339999999</v>
      </c>
      <c r="P2749" s="220" t="s">
        <v>472</v>
      </c>
      <c r="Q2749" s="220" t="s">
        <v>816</v>
      </c>
      <c r="R2749" s="203">
        <v>6.3403192119999998</v>
      </c>
      <c r="S2749" s="212" t="s">
        <v>817</v>
      </c>
      <c r="T2749" s="220" t="s">
        <v>818</v>
      </c>
      <c r="U2749" s="212" t="s">
        <v>819</v>
      </c>
      <c r="V2749" s="220" t="s">
        <v>587</v>
      </c>
      <c r="W2749" s="220">
        <v>18909</v>
      </c>
      <c r="X2749" s="412">
        <v>5.7419995941000002</v>
      </c>
      <c r="Y2749" s="395">
        <v>52.929993292282184</v>
      </c>
      <c r="Z2749" s="396">
        <v>0</v>
      </c>
      <c r="AA2749" s="396">
        <v>0</v>
      </c>
      <c r="AB2749" s="396">
        <v>0</v>
      </c>
      <c r="AC2749" s="396">
        <v>0</v>
      </c>
      <c r="AD2749" s="396">
        <v>563.73950345208357</v>
      </c>
      <c r="AE2749" s="396">
        <v>0</v>
      </c>
      <c r="AF2749" s="396">
        <v>11.293452557299267</v>
      </c>
      <c r="AG2749" s="396">
        <v>0</v>
      </c>
      <c r="AH2749" s="437">
        <v>627.96294930166505</v>
      </c>
      <c r="AI2749" s="285">
        <v>0</v>
      </c>
      <c r="AJ2749" s="286">
        <v>0</v>
      </c>
      <c r="AK2749" s="286">
        <v>0</v>
      </c>
      <c r="AL2749" s="286">
        <v>0.44009059189006816</v>
      </c>
      <c r="AM2749" s="286">
        <v>0</v>
      </c>
      <c r="AN2749" s="286">
        <v>0</v>
      </c>
      <c r="AO2749" s="286">
        <v>0</v>
      </c>
      <c r="AP2749" s="287">
        <v>0.44009059189006816</v>
      </c>
      <c r="AQ2749" s="288">
        <v>6.6179036374446341</v>
      </c>
      <c r="AR2749" s="395">
        <v>14.324452423248911</v>
      </c>
      <c r="AS2749" s="396">
        <v>0</v>
      </c>
      <c r="AT2749" s="396">
        <v>120.14142263416988</v>
      </c>
      <c r="AU2749" s="396">
        <v>5.9925117437061157</v>
      </c>
      <c r="AV2749" s="396">
        <v>103.81505436059396</v>
      </c>
      <c r="AW2749" s="396">
        <v>0</v>
      </c>
      <c r="AX2749" s="396">
        <v>0</v>
      </c>
      <c r="AY2749" s="396">
        <v>867.88511882176419</v>
      </c>
      <c r="AZ2749" s="379">
        <v>1112.158559983483</v>
      </c>
      <c r="BA2749" s="474">
        <v>0.13235807274889269</v>
      </c>
      <c r="BB2749" s="475">
        <v>0</v>
      </c>
      <c r="BC2749" s="475">
        <v>0</v>
      </c>
      <c r="BD2749" s="476">
        <v>0.13235807274889269</v>
      </c>
      <c r="BE2749" s="289">
        <v>0</v>
      </c>
      <c r="BF2749" s="290">
        <v>10.919541001783646</v>
      </c>
      <c r="BG2749" s="290">
        <v>2.9780566368500856</v>
      </c>
      <c r="BH2749" s="290">
        <v>0.23162662731056222</v>
      </c>
      <c r="BI2749" s="291">
        <v>14.129224265944295</v>
      </c>
      <c r="BJ2749" s="531">
        <v>0</v>
      </c>
      <c r="BK2749" s="532">
        <v>0</v>
      </c>
      <c r="BL2749" s="532">
        <v>0</v>
      </c>
      <c r="BM2749" s="532">
        <v>0</v>
      </c>
      <c r="BN2749" s="533">
        <v>0</v>
      </c>
    </row>
    <row r="2750" spans="1:66" ht="15" x14ac:dyDescent="0.25">
      <c r="A2750" s="641" t="s">
        <v>253</v>
      </c>
      <c r="B2750" s="646">
        <v>2015</v>
      </c>
      <c r="C2750" s="635">
        <v>2</v>
      </c>
      <c r="D2750" s="635">
        <v>6</v>
      </c>
      <c r="E2750" s="586">
        <v>42171</v>
      </c>
      <c r="F2750" s="667" t="s">
        <v>310</v>
      </c>
      <c r="G2750" s="587" t="s">
        <v>587</v>
      </c>
      <c r="H2750" s="588" t="s">
        <v>675</v>
      </c>
      <c r="I2750" s="589">
        <v>10</v>
      </c>
      <c r="J2750" s="232" t="s">
        <v>311</v>
      </c>
      <c r="K2750" s="232" t="s">
        <v>470</v>
      </c>
      <c r="L2750" s="220" t="s">
        <v>676</v>
      </c>
      <c r="M2750" s="200">
        <v>6.4008000000000003</v>
      </c>
      <c r="N2750" s="220" t="s">
        <v>983</v>
      </c>
      <c r="O2750" s="203">
        <v>5.3848853879999998</v>
      </c>
      <c r="P2750" s="220" t="s">
        <v>472</v>
      </c>
      <c r="Q2750" s="220" t="s">
        <v>984</v>
      </c>
      <c r="R2750" s="203">
        <v>5.2569663210000002</v>
      </c>
      <c r="S2750" s="212" t="s">
        <v>840</v>
      </c>
      <c r="T2750" s="220" t="s">
        <v>756</v>
      </c>
      <c r="U2750" s="212" t="s">
        <v>985</v>
      </c>
      <c r="V2750" s="220" t="s">
        <v>587</v>
      </c>
      <c r="W2750" s="220">
        <v>17682</v>
      </c>
      <c r="X2750" s="412">
        <v>5.3694027618</v>
      </c>
      <c r="Y2750" s="395">
        <v>18.867647761636384</v>
      </c>
      <c r="Z2750" s="396">
        <v>0</v>
      </c>
      <c r="AA2750" s="396">
        <v>0</v>
      </c>
      <c r="AB2750" s="396">
        <v>0</v>
      </c>
      <c r="AC2750" s="396">
        <v>0</v>
      </c>
      <c r="AD2750" s="396">
        <v>75.357356851426943</v>
      </c>
      <c r="AE2750" s="396">
        <v>0</v>
      </c>
      <c r="AF2750" s="396">
        <v>0</v>
      </c>
      <c r="AG2750" s="396">
        <v>0</v>
      </c>
      <c r="AH2750" s="437">
        <v>94.225004613063334</v>
      </c>
      <c r="AI2750" s="285">
        <v>0</v>
      </c>
      <c r="AJ2750" s="286">
        <v>0</v>
      </c>
      <c r="AK2750" s="286">
        <v>0</v>
      </c>
      <c r="AL2750" s="286">
        <v>0.47062962346167281</v>
      </c>
      <c r="AM2750" s="286">
        <v>0.71125228808869356</v>
      </c>
      <c r="AN2750" s="286">
        <v>0</v>
      </c>
      <c r="AO2750" s="286">
        <v>0</v>
      </c>
      <c r="AP2750" s="287">
        <v>1.1818819115503665</v>
      </c>
      <c r="AQ2750" s="288">
        <v>3.5385685974561865</v>
      </c>
      <c r="AR2750" s="395">
        <v>0</v>
      </c>
      <c r="AS2750" s="396">
        <v>0</v>
      </c>
      <c r="AT2750" s="396">
        <v>48.733166724166601</v>
      </c>
      <c r="AU2750" s="396">
        <v>0</v>
      </c>
      <c r="AV2750" s="396">
        <v>32.894533681952709</v>
      </c>
      <c r="AW2750" s="396">
        <v>0</v>
      </c>
      <c r="AX2750" s="396">
        <v>0</v>
      </c>
      <c r="AY2750" s="396">
        <v>534.36632103905379</v>
      </c>
      <c r="AZ2750" s="379">
        <v>615.99402144517308</v>
      </c>
      <c r="BA2750" s="474">
        <v>0</v>
      </c>
      <c r="BB2750" s="475">
        <v>0</v>
      </c>
      <c r="BC2750" s="475">
        <v>0</v>
      </c>
      <c r="BD2750" s="476">
        <v>0</v>
      </c>
      <c r="BE2750" s="289">
        <v>0</v>
      </c>
      <c r="BF2750" s="290">
        <v>10.615705792368558</v>
      </c>
      <c r="BG2750" s="290">
        <v>1.7692842987280935</v>
      </c>
      <c r="BH2750" s="290">
        <v>0.24769980182193307</v>
      </c>
      <c r="BI2750" s="291">
        <v>12.632689892918584</v>
      </c>
      <c r="BJ2750" s="531">
        <v>0</v>
      </c>
      <c r="BK2750" s="532">
        <v>0</v>
      </c>
      <c r="BL2750" s="532">
        <v>0</v>
      </c>
      <c r="BM2750" s="532">
        <v>0</v>
      </c>
      <c r="BN2750" s="533">
        <v>0</v>
      </c>
    </row>
    <row r="2751" spans="1:66" ht="15" x14ac:dyDescent="0.25">
      <c r="A2751" s="641" t="s">
        <v>253</v>
      </c>
      <c r="B2751" s="646">
        <v>2015</v>
      </c>
      <c r="C2751" s="635">
        <v>3</v>
      </c>
      <c r="D2751" s="635">
        <v>6</v>
      </c>
      <c r="E2751" s="586">
        <v>42184</v>
      </c>
      <c r="F2751" s="667" t="s">
        <v>310</v>
      </c>
      <c r="G2751" s="587" t="s">
        <v>587</v>
      </c>
      <c r="H2751" s="588" t="s">
        <v>773</v>
      </c>
      <c r="I2751" s="589">
        <v>10</v>
      </c>
      <c r="J2751" s="232" t="s">
        <v>311</v>
      </c>
      <c r="K2751" s="232" t="s">
        <v>470</v>
      </c>
      <c r="L2751" s="220" t="s">
        <v>676</v>
      </c>
      <c r="M2751" s="200">
        <v>6.0960000000000001</v>
      </c>
      <c r="N2751" s="220" t="s">
        <v>1129</v>
      </c>
      <c r="O2751" s="203">
        <v>5.428990658</v>
      </c>
      <c r="P2751" s="220" t="s">
        <v>472</v>
      </c>
      <c r="Q2751" s="220" t="s">
        <v>1130</v>
      </c>
      <c r="R2751" s="203">
        <v>5.3474492329999999</v>
      </c>
      <c r="S2751" s="212" t="s">
        <v>739</v>
      </c>
      <c r="T2751" s="220" t="s">
        <v>1131</v>
      </c>
      <c r="U2751" s="212" t="s">
        <v>1132</v>
      </c>
      <c r="V2751" s="220" t="s">
        <v>676</v>
      </c>
      <c r="W2751" s="220">
        <v>18623</v>
      </c>
      <c r="X2751" s="412">
        <v>5.6551514327000003</v>
      </c>
      <c r="Y2751" s="395">
        <v>478.50000697647982</v>
      </c>
      <c r="Z2751" s="396">
        <v>0</v>
      </c>
      <c r="AA2751" s="396">
        <v>0</v>
      </c>
      <c r="AB2751" s="396">
        <v>9.8330700179766382</v>
      </c>
      <c r="AC2751" s="396">
        <v>0</v>
      </c>
      <c r="AD2751" s="396">
        <v>494.84572310805771</v>
      </c>
      <c r="AE2751" s="396">
        <v>0</v>
      </c>
      <c r="AF2751" s="396">
        <v>0</v>
      </c>
      <c r="AG2751" s="396">
        <v>50.944148610084305</v>
      </c>
      <c r="AH2751" s="437">
        <v>1034.1229487125984</v>
      </c>
      <c r="AI2751" s="285">
        <v>0</v>
      </c>
      <c r="AJ2751" s="286">
        <v>0</v>
      </c>
      <c r="AK2751" s="286">
        <v>0</v>
      </c>
      <c r="AL2751" s="286">
        <v>4.2627063637252061</v>
      </c>
      <c r="AM2751" s="286">
        <v>0.64421351812689187</v>
      </c>
      <c r="AN2751" s="286">
        <v>0</v>
      </c>
      <c r="AO2751" s="286">
        <v>0</v>
      </c>
      <c r="AP2751" s="287">
        <v>4.9069198818520983</v>
      </c>
      <c r="AQ2751" s="288">
        <v>12.820169514963021</v>
      </c>
      <c r="AR2751" s="395">
        <v>4.6248761525229103</v>
      </c>
      <c r="AS2751" s="396">
        <v>0</v>
      </c>
      <c r="AT2751" s="396">
        <v>244.775496549189</v>
      </c>
      <c r="AU2751" s="396">
        <v>0</v>
      </c>
      <c r="AV2751" s="396">
        <v>588.43296056728775</v>
      </c>
      <c r="AW2751" s="396">
        <v>0</v>
      </c>
      <c r="AX2751" s="396">
        <v>0</v>
      </c>
      <c r="AY2751" s="396">
        <v>611.36824382955672</v>
      </c>
      <c r="AZ2751" s="379">
        <v>1449.2015770985563</v>
      </c>
      <c r="BA2751" s="474">
        <v>0.12820169514963023</v>
      </c>
      <c r="BB2751" s="475">
        <v>0</v>
      </c>
      <c r="BC2751" s="475">
        <v>0</v>
      </c>
      <c r="BD2751" s="476">
        <v>0.12820169514963023</v>
      </c>
      <c r="BE2751" s="289">
        <v>0</v>
      </c>
      <c r="BF2751" s="290">
        <v>4.1665550923629828</v>
      </c>
      <c r="BG2751" s="290">
        <v>2.2435296651185292</v>
      </c>
      <c r="BH2751" s="290">
        <v>0</v>
      </c>
      <c r="BI2751" s="291">
        <v>6.4100847574815116</v>
      </c>
      <c r="BJ2751" s="531">
        <v>0</v>
      </c>
      <c r="BK2751" s="532">
        <v>0</v>
      </c>
      <c r="BL2751" s="532">
        <v>0</v>
      </c>
      <c r="BM2751" s="532">
        <v>3.2050423787407554</v>
      </c>
      <c r="BN2751" s="533">
        <v>3.2050423787407554</v>
      </c>
    </row>
    <row r="2752" spans="1:66" ht="15" x14ac:dyDescent="0.25">
      <c r="A2752" s="641" t="s">
        <v>253</v>
      </c>
      <c r="B2752" s="646">
        <v>2015</v>
      </c>
      <c r="C2752" s="635">
        <v>1</v>
      </c>
      <c r="D2752" s="635">
        <v>6</v>
      </c>
      <c r="E2752" s="586">
        <v>42156</v>
      </c>
      <c r="F2752" s="667" t="s">
        <v>198</v>
      </c>
      <c r="G2752" s="587" t="s">
        <v>587</v>
      </c>
      <c r="H2752" s="588" t="s">
        <v>820</v>
      </c>
      <c r="I2752" s="589">
        <v>10</v>
      </c>
      <c r="J2752" s="232" t="s">
        <v>311</v>
      </c>
      <c r="K2752" s="232" t="s">
        <v>470</v>
      </c>
      <c r="L2752" s="220" t="s">
        <v>694</v>
      </c>
      <c r="M2752" s="200">
        <v>11.5824</v>
      </c>
      <c r="N2752" s="220" t="s">
        <v>821</v>
      </c>
      <c r="O2752" s="203">
        <v>1.7646058929999999</v>
      </c>
      <c r="P2752" s="220" t="s">
        <v>472</v>
      </c>
      <c r="Q2752" s="220" t="s">
        <v>822</v>
      </c>
      <c r="R2752" s="203">
        <v>2.0707399560000002</v>
      </c>
      <c r="S2752" s="212" t="s">
        <v>724</v>
      </c>
      <c r="T2752" s="220" t="s">
        <v>807</v>
      </c>
      <c r="U2752" s="212" t="s">
        <v>823</v>
      </c>
      <c r="V2752" s="220" t="s">
        <v>587</v>
      </c>
      <c r="W2752" s="220">
        <v>17369</v>
      </c>
      <c r="X2752" s="412">
        <v>5.2743556480999993</v>
      </c>
      <c r="Y2752" s="395">
        <v>53.073781647781033</v>
      </c>
      <c r="Z2752" s="396">
        <v>0</v>
      </c>
      <c r="AA2752" s="396">
        <v>0</v>
      </c>
      <c r="AB2752" s="396">
        <v>0</v>
      </c>
      <c r="AC2752" s="396">
        <v>0</v>
      </c>
      <c r="AD2752" s="396">
        <v>20155.442122735007</v>
      </c>
      <c r="AE2752" s="396">
        <v>0</v>
      </c>
      <c r="AF2752" s="396">
        <v>33.972396242287445</v>
      </c>
      <c r="AG2752" s="396">
        <v>0</v>
      </c>
      <c r="AH2752" s="437">
        <v>20242.488300625075</v>
      </c>
      <c r="AI2752" s="285">
        <v>0</v>
      </c>
      <c r="AJ2752" s="286">
        <v>0</v>
      </c>
      <c r="AK2752" s="286">
        <v>0</v>
      </c>
      <c r="AL2752" s="286">
        <v>0.44128613148004991</v>
      </c>
      <c r="AM2752" s="286">
        <v>0</v>
      </c>
      <c r="AN2752" s="286">
        <v>0</v>
      </c>
      <c r="AO2752" s="286">
        <v>0</v>
      </c>
      <c r="AP2752" s="287">
        <v>0.44128613148004991</v>
      </c>
      <c r="AQ2752" s="288">
        <v>3.3179408381958639</v>
      </c>
      <c r="AR2752" s="395">
        <v>19.151154518066527</v>
      </c>
      <c r="AS2752" s="396">
        <v>0</v>
      </c>
      <c r="AT2752" s="396">
        <v>5973.5410545077157</v>
      </c>
      <c r="AU2752" s="396">
        <v>18.026372573918128</v>
      </c>
      <c r="AV2752" s="396">
        <v>57.831708809753898</v>
      </c>
      <c r="AW2752" s="396">
        <v>0</v>
      </c>
      <c r="AX2752" s="396">
        <v>0</v>
      </c>
      <c r="AY2752" s="396">
        <v>0</v>
      </c>
      <c r="AZ2752" s="379">
        <v>6068.5502904094537</v>
      </c>
      <c r="BA2752" s="474">
        <v>0</v>
      </c>
      <c r="BB2752" s="475">
        <v>0</v>
      </c>
      <c r="BC2752" s="475">
        <v>0</v>
      </c>
      <c r="BD2752" s="476">
        <v>0</v>
      </c>
      <c r="BE2752" s="289">
        <v>0</v>
      </c>
      <c r="BF2752" s="290">
        <v>10.94920476604635</v>
      </c>
      <c r="BG2752" s="290">
        <v>99.538225145875913</v>
      </c>
      <c r="BH2752" s="290">
        <v>0</v>
      </c>
      <c r="BI2752" s="291">
        <v>110.48742991192226</v>
      </c>
      <c r="BJ2752" s="531">
        <v>0</v>
      </c>
      <c r="BK2752" s="532">
        <v>26.543526705566912</v>
      </c>
      <c r="BL2752" s="532">
        <v>16.589704190979319</v>
      </c>
      <c r="BM2752" s="532">
        <v>0</v>
      </c>
      <c r="BN2752" s="533">
        <v>43.13323089654623</v>
      </c>
    </row>
    <row r="2753" spans="1:66" ht="15" x14ac:dyDescent="0.25">
      <c r="A2753" s="641" t="s">
        <v>253</v>
      </c>
      <c r="B2753" s="646">
        <v>2015</v>
      </c>
      <c r="C2753" s="635">
        <v>2</v>
      </c>
      <c r="D2753" s="635">
        <v>6</v>
      </c>
      <c r="E2753" s="586">
        <v>42171</v>
      </c>
      <c r="F2753" s="667" t="s">
        <v>198</v>
      </c>
      <c r="G2753" s="587" t="s">
        <v>587</v>
      </c>
      <c r="H2753" s="588" t="s">
        <v>986</v>
      </c>
      <c r="I2753" s="589">
        <v>10</v>
      </c>
      <c r="J2753" s="232" t="s">
        <v>311</v>
      </c>
      <c r="K2753" s="232" t="s">
        <v>470</v>
      </c>
      <c r="L2753" s="220" t="s">
        <v>676</v>
      </c>
      <c r="M2753" s="200">
        <v>8.5343999999999998</v>
      </c>
      <c r="N2753" s="220" t="s">
        <v>987</v>
      </c>
      <c r="O2753" s="203">
        <v>4.5151402469999997</v>
      </c>
      <c r="P2753" s="220" t="s">
        <v>472</v>
      </c>
      <c r="Q2753" s="220" t="s">
        <v>988</v>
      </c>
      <c r="R2753" s="203">
        <v>4.6439130439999996</v>
      </c>
      <c r="S2753" s="212" t="s">
        <v>724</v>
      </c>
      <c r="T2753" s="220" t="s">
        <v>950</v>
      </c>
      <c r="U2753" s="212" t="s">
        <v>989</v>
      </c>
      <c r="V2753" s="220" t="s">
        <v>587</v>
      </c>
      <c r="W2753" s="220">
        <v>19541</v>
      </c>
      <c r="X2753" s="412">
        <v>5.9339158109000003</v>
      </c>
      <c r="Y2753" s="395">
        <v>34.145411976997543</v>
      </c>
      <c r="Z2753" s="396">
        <v>0</v>
      </c>
      <c r="AA2753" s="396">
        <v>0</v>
      </c>
      <c r="AB2753" s="396">
        <v>0</v>
      </c>
      <c r="AC2753" s="396">
        <v>0</v>
      </c>
      <c r="AD2753" s="396">
        <v>622.21880418623641</v>
      </c>
      <c r="AE2753" s="396">
        <v>0</v>
      </c>
      <c r="AF2753" s="396">
        <v>0</v>
      </c>
      <c r="AG2753" s="396">
        <v>0</v>
      </c>
      <c r="AH2753" s="437">
        <v>656.364216163234</v>
      </c>
      <c r="AI2753" s="285">
        <v>10.758494396353315</v>
      </c>
      <c r="AJ2753" s="286">
        <v>0</v>
      </c>
      <c r="AK2753" s="286">
        <v>0</v>
      </c>
      <c r="AL2753" s="286">
        <v>0.42585706985565208</v>
      </c>
      <c r="AM2753" s="286">
        <v>0</v>
      </c>
      <c r="AN2753" s="286">
        <v>0</v>
      </c>
      <c r="AO2753" s="286">
        <v>0</v>
      </c>
      <c r="AP2753" s="287">
        <v>11.184351466208968</v>
      </c>
      <c r="AQ2753" s="288">
        <v>0</v>
      </c>
      <c r="AR2753" s="395">
        <v>4.620389111291022</v>
      </c>
      <c r="AS2753" s="396">
        <v>0</v>
      </c>
      <c r="AT2753" s="396">
        <v>64.141118972544533</v>
      </c>
      <c r="AU2753" s="396">
        <v>0</v>
      </c>
      <c r="AV2753" s="396">
        <v>52.089043702343965</v>
      </c>
      <c r="AW2753" s="396">
        <v>0</v>
      </c>
      <c r="AX2753" s="396">
        <v>0</v>
      </c>
      <c r="AY2753" s="396">
        <v>203.59169871956229</v>
      </c>
      <c r="AZ2753" s="379">
        <v>324.44225050574181</v>
      </c>
      <c r="BA2753" s="474">
        <v>0</v>
      </c>
      <c r="BB2753" s="475">
        <v>0</v>
      </c>
      <c r="BC2753" s="475">
        <v>5.3792471981766576</v>
      </c>
      <c r="BD2753" s="476">
        <v>5.3792471981766576</v>
      </c>
      <c r="BE2753" s="289">
        <v>0</v>
      </c>
      <c r="BF2753" s="290">
        <v>2.2413529992402745</v>
      </c>
      <c r="BG2753" s="290">
        <v>0.64038657121150688</v>
      </c>
      <c r="BH2753" s="290">
        <v>0</v>
      </c>
      <c r="BI2753" s="291">
        <v>2.8817395704517814</v>
      </c>
      <c r="BJ2753" s="531">
        <v>0</v>
      </c>
      <c r="BK2753" s="532">
        <v>0</v>
      </c>
      <c r="BL2753" s="532">
        <v>0</v>
      </c>
      <c r="BM2753" s="532">
        <v>3.2019328560575344</v>
      </c>
      <c r="BN2753" s="533">
        <v>3.2019328560575344</v>
      </c>
    </row>
    <row r="2754" spans="1:66" ht="15" x14ac:dyDescent="0.25">
      <c r="A2754" s="641" t="s">
        <v>253</v>
      </c>
      <c r="B2754" s="646">
        <v>2015</v>
      </c>
      <c r="C2754" s="635">
        <v>3</v>
      </c>
      <c r="D2754" s="635">
        <v>6</v>
      </c>
      <c r="E2754" s="586">
        <v>42184</v>
      </c>
      <c r="F2754" s="667" t="s">
        <v>198</v>
      </c>
      <c r="G2754" s="587" t="s">
        <v>587</v>
      </c>
      <c r="H2754" s="588" t="s">
        <v>501</v>
      </c>
      <c r="I2754" s="589">
        <v>10</v>
      </c>
      <c r="J2754" s="232" t="s">
        <v>311</v>
      </c>
      <c r="K2754" s="232" t="s">
        <v>470</v>
      </c>
      <c r="L2754" s="220" t="s">
        <v>694</v>
      </c>
      <c r="M2754" s="200">
        <v>10.363200000000001</v>
      </c>
      <c r="N2754" s="220" t="s">
        <v>1133</v>
      </c>
      <c r="O2754" s="203">
        <v>2.5434100050000001</v>
      </c>
      <c r="P2754" s="220" t="s">
        <v>472</v>
      </c>
      <c r="Q2754" s="220" t="s">
        <v>1134</v>
      </c>
      <c r="R2754" s="203">
        <v>2.8905940170000002</v>
      </c>
      <c r="S2754" s="212" t="s">
        <v>981</v>
      </c>
      <c r="T2754" s="220" t="s">
        <v>793</v>
      </c>
      <c r="U2754" s="212" t="s">
        <v>1135</v>
      </c>
      <c r="V2754" s="220" t="s">
        <v>676</v>
      </c>
      <c r="W2754" s="220">
        <v>17205</v>
      </c>
      <c r="X2754" s="412">
        <v>5.2245546044999998</v>
      </c>
      <c r="Y2754" s="395">
        <v>144.73473869011517</v>
      </c>
      <c r="Z2754" s="396">
        <v>0</v>
      </c>
      <c r="AA2754" s="396">
        <v>0</v>
      </c>
      <c r="AB2754" s="396">
        <v>0</v>
      </c>
      <c r="AC2754" s="396">
        <v>0</v>
      </c>
      <c r="AD2754" s="396">
        <v>1472.2728696097408</v>
      </c>
      <c r="AE2754" s="396">
        <v>0</v>
      </c>
      <c r="AF2754" s="396">
        <v>0</v>
      </c>
      <c r="AG2754" s="396">
        <v>0</v>
      </c>
      <c r="AH2754" s="437">
        <v>1617.007608299856</v>
      </c>
      <c r="AI2754" s="285">
        <v>0</v>
      </c>
      <c r="AJ2754" s="286">
        <v>0</v>
      </c>
      <c r="AK2754" s="286">
        <v>0</v>
      </c>
      <c r="AL2754" s="286">
        <v>0</v>
      </c>
      <c r="AM2754" s="286">
        <v>0</v>
      </c>
      <c r="AN2754" s="286">
        <v>0</v>
      </c>
      <c r="AO2754" s="286">
        <v>0</v>
      </c>
      <c r="AP2754" s="287">
        <v>0</v>
      </c>
      <c r="AQ2754" s="288">
        <v>0</v>
      </c>
      <c r="AR2754" s="395">
        <v>0</v>
      </c>
      <c r="AS2754" s="396">
        <v>0</v>
      </c>
      <c r="AT2754" s="396">
        <v>581.99271659516387</v>
      </c>
      <c r="AU2754" s="396">
        <v>0</v>
      </c>
      <c r="AV2754" s="396">
        <v>118.2823750641742</v>
      </c>
      <c r="AW2754" s="396">
        <v>0</v>
      </c>
      <c r="AX2754" s="396">
        <v>0</v>
      </c>
      <c r="AY2754" s="396">
        <v>0</v>
      </c>
      <c r="AZ2754" s="379">
        <v>700.27509165933805</v>
      </c>
      <c r="BA2754" s="474">
        <v>0.13572274820903524</v>
      </c>
      <c r="BB2754" s="475">
        <v>0</v>
      </c>
      <c r="BC2754" s="475">
        <v>0</v>
      </c>
      <c r="BD2754" s="476">
        <v>0.13572274820903524</v>
      </c>
      <c r="BE2754" s="289">
        <v>0</v>
      </c>
      <c r="BF2754" s="290">
        <v>3.0537618347032933</v>
      </c>
      <c r="BG2754" s="290">
        <v>6.7861374104517616</v>
      </c>
      <c r="BH2754" s="290">
        <v>0</v>
      </c>
      <c r="BI2754" s="291">
        <v>9.8398992451550544</v>
      </c>
      <c r="BJ2754" s="531">
        <v>0</v>
      </c>
      <c r="BK2754" s="532">
        <v>13.572274820903523</v>
      </c>
      <c r="BL2754" s="532">
        <v>6.7861374104517616</v>
      </c>
      <c r="BM2754" s="532">
        <v>0</v>
      </c>
      <c r="BN2754" s="533">
        <v>20.358412231355285</v>
      </c>
    </row>
    <row r="2755" spans="1:66" ht="15" x14ac:dyDescent="0.25">
      <c r="A2755" s="641" t="s">
        <v>253</v>
      </c>
      <c r="B2755" s="646">
        <v>2015</v>
      </c>
      <c r="C2755" s="635">
        <v>1</v>
      </c>
      <c r="D2755" s="635">
        <v>6</v>
      </c>
      <c r="E2755" s="586">
        <v>42156</v>
      </c>
      <c r="F2755" s="667" t="s">
        <v>203</v>
      </c>
      <c r="G2755" s="587" t="s">
        <v>587</v>
      </c>
      <c r="H2755" s="588" t="s">
        <v>824</v>
      </c>
      <c r="I2755" s="589">
        <v>10</v>
      </c>
      <c r="J2755" s="232" t="s">
        <v>311</v>
      </c>
      <c r="K2755" s="232" t="s">
        <v>470</v>
      </c>
      <c r="L2755" s="220" t="s">
        <v>676</v>
      </c>
      <c r="M2755" s="200">
        <v>21.640799999999999</v>
      </c>
      <c r="N2755" s="220" t="s">
        <v>825</v>
      </c>
      <c r="O2755" s="203">
        <v>1.0538949120000001</v>
      </c>
      <c r="P2755" s="220" t="s">
        <v>472</v>
      </c>
      <c r="Q2755" s="220" t="s">
        <v>826</v>
      </c>
      <c r="R2755" s="203">
        <v>1.3196452169999999</v>
      </c>
      <c r="S2755" s="212" t="s">
        <v>746</v>
      </c>
      <c r="T2755" s="220" t="s">
        <v>827</v>
      </c>
      <c r="U2755" s="212" t="s">
        <v>828</v>
      </c>
      <c r="V2755" s="220" t="s">
        <v>587</v>
      </c>
      <c r="W2755" s="220">
        <v>17788</v>
      </c>
      <c r="X2755" s="412">
        <v>5.4015912412000002</v>
      </c>
      <c r="Y2755" s="395">
        <v>86.372696334636501</v>
      </c>
      <c r="Z2755" s="396">
        <v>0</v>
      </c>
      <c r="AA2755" s="396">
        <v>0</v>
      </c>
      <c r="AB2755" s="396">
        <v>0</v>
      </c>
      <c r="AC2755" s="396">
        <v>0</v>
      </c>
      <c r="AD2755" s="396">
        <v>8348.3325535721215</v>
      </c>
      <c r="AE2755" s="396">
        <v>0</v>
      </c>
      <c r="AF2755" s="396">
        <v>143.74606765459444</v>
      </c>
      <c r="AG2755" s="396">
        <v>0</v>
      </c>
      <c r="AH2755" s="437">
        <v>8578.451317561352</v>
      </c>
      <c r="AI2755" s="285">
        <v>10.885681158453814</v>
      </c>
      <c r="AJ2755" s="286">
        <v>0</v>
      </c>
      <c r="AK2755" s="286">
        <v>0</v>
      </c>
      <c r="AL2755" s="286">
        <v>0.43089154585546352</v>
      </c>
      <c r="AM2755" s="286">
        <v>0</v>
      </c>
      <c r="AN2755" s="286">
        <v>0</v>
      </c>
      <c r="AO2755" s="286">
        <v>0</v>
      </c>
      <c r="AP2755" s="287">
        <v>11.316572704309277</v>
      </c>
      <c r="AQ2755" s="288">
        <v>6.4795721181272707</v>
      </c>
      <c r="AR2755" s="395">
        <v>14.02503384968648</v>
      </c>
      <c r="AS2755" s="396">
        <v>0</v>
      </c>
      <c r="AT2755" s="396">
        <v>2709.5497134930442</v>
      </c>
      <c r="AU2755" s="396">
        <v>17.601757658892733</v>
      </c>
      <c r="AV2755" s="396">
        <v>15.058525602527776</v>
      </c>
      <c r="AW2755" s="396">
        <v>0</v>
      </c>
      <c r="AX2755" s="396">
        <v>0</v>
      </c>
      <c r="AY2755" s="396">
        <v>0</v>
      </c>
      <c r="AZ2755" s="379">
        <v>2756.2350306041517</v>
      </c>
      <c r="BA2755" s="474">
        <v>0</v>
      </c>
      <c r="BB2755" s="475">
        <v>0</v>
      </c>
      <c r="BC2755" s="475">
        <v>5.4428405792269068</v>
      </c>
      <c r="BD2755" s="476">
        <v>5.4428405792269068</v>
      </c>
      <c r="BE2755" s="289">
        <v>0</v>
      </c>
      <c r="BF2755" s="290">
        <v>0.64795721181272714</v>
      </c>
      <c r="BG2755" s="290">
        <v>28.510117319759992</v>
      </c>
      <c r="BH2755" s="290">
        <v>0</v>
      </c>
      <c r="BI2755" s="291">
        <v>29.158074531572719</v>
      </c>
      <c r="BJ2755" s="531">
        <v>1.9438716354381811</v>
      </c>
      <c r="BK2755" s="532">
        <v>25.918288472509083</v>
      </c>
      <c r="BL2755" s="532">
        <v>0</v>
      </c>
      <c r="BM2755" s="532">
        <v>3.2397860590636354</v>
      </c>
      <c r="BN2755" s="533">
        <v>31.101946167010901</v>
      </c>
    </row>
    <row r="2756" spans="1:66" ht="15" x14ac:dyDescent="0.25">
      <c r="A2756" s="641" t="s">
        <v>253</v>
      </c>
      <c r="B2756" s="646">
        <v>2015</v>
      </c>
      <c r="C2756" s="635">
        <v>2</v>
      </c>
      <c r="D2756" s="635">
        <v>6</v>
      </c>
      <c r="E2756" s="586">
        <v>42171</v>
      </c>
      <c r="F2756" s="667" t="s">
        <v>203</v>
      </c>
      <c r="G2756" s="587" t="s">
        <v>587</v>
      </c>
      <c r="H2756" s="588" t="s">
        <v>990</v>
      </c>
      <c r="I2756" s="589">
        <v>10</v>
      </c>
      <c r="J2756" s="232" t="s">
        <v>311</v>
      </c>
      <c r="K2756" s="232" t="s">
        <v>470</v>
      </c>
      <c r="L2756" s="220" t="s">
        <v>676</v>
      </c>
      <c r="M2756" s="200">
        <v>13.715999999999999</v>
      </c>
      <c r="N2756" s="220" t="s">
        <v>991</v>
      </c>
      <c r="O2756" s="203">
        <v>1.3779631960000001</v>
      </c>
      <c r="P2756" s="220" t="s">
        <v>472</v>
      </c>
      <c r="Q2756" s="220" t="s">
        <v>992</v>
      </c>
      <c r="R2756" s="203">
        <v>2.0662462769999999</v>
      </c>
      <c r="S2756" s="212" t="s">
        <v>755</v>
      </c>
      <c r="T2756" s="220" t="s">
        <v>993</v>
      </c>
      <c r="U2756" s="212" t="s">
        <v>994</v>
      </c>
      <c r="V2756" s="220" t="s">
        <v>676</v>
      </c>
      <c r="W2756" s="220">
        <v>18990</v>
      </c>
      <c r="X2756" s="412">
        <v>5.7665964509999998</v>
      </c>
      <c r="Y2756" s="395">
        <v>114.19248868815981</v>
      </c>
      <c r="Z2756" s="396">
        <v>0</v>
      </c>
      <c r="AA2756" s="396">
        <v>0</v>
      </c>
      <c r="AB2756" s="396">
        <v>0</v>
      </c>
      <c r="AC2756" s="396">
        <v>0</v>
      </c>
      <c r="AD2756" s="396">
        <v>3525.8850125491472</v>
      </c>
      <c r="AE2756" s="396">
        <v>0</v>
      </c>
      <c r="AF2756" s="396">
        <v>11.24528143264728</v>
      </c>
      <c r="AG2756" s="396">
        <v>0</v>
      </c>
      <c r="AH2756" s="437">
        <v>3651.322782669954</v>
      </c>
      <c r="AI2756" s="285">
        <v>0</v>
      </c>
      <c r="AJ2756" s="286">
        <v>0</v>
      </c>
      <c r="AK2756" s="286">
        <v>0</v>
      </c>
      <c r="AL2756" s="286">
        <v>0.87642685645595575</v>
      </c>
      <c r="AM2756" s="286">
        <v>0</v>
      </c>
      <c r="AN2756" s="286">
        <v>0</v>
      </c>
      <c r="AO2756" s="286">
        <v>0</v>
      </c>
      <c r="AP2756" s="287">
        <v>0.87642685645595575</v>
      </c>
      <c r="AQ2756" s="288">
        <v>0</v>
      </c>
      <c r="AR2756" s="395">
        <v>9.5089019087664965</v>
      </c>
      <c r="AS2756" s="396">
        <v>0</v>
      </c>
      <c r="AT2756" s="396">
        <v>1534.5509392226413</v>
      </c>
      <c r="AU2756" s="396">
        <v>29.834756335370972</v>
      </c>
      <c r="AV2756" s="396">
        <v>49.771819900840853</v>
      </c>
      <c r="AW2756" s="396">
        <v>0</v>
      </c>
      <c r="AX2756" s="396">
        <v>0</v>
      </c>
      <c r="AY2756" s="396">
        <v>0</v>
      </c>
      <c r="AZ2756" s="379">
        <v>1623.6664173676197</v>
      </c>
      <c r="BA2756" s="474">
        <v>0</v>
      </c>
      <c r="BB2756" s="475">
        <v>0</v>
      </c>
      <c r="BC2756" s="475">
        <v>5.5353275144586673</v>
      </c>
      <c r="BD2756" s="476">
        <v>5.5353275144586673</v>
      </c>
      <c r="BE2756" s="289">
        <v>0</v>
      </c>
      <c r="BF2756" s="290">
        <v>0</v>
      </c>
      <c r="BG2756" s="290">
        <v>7.9076107349409526</v>
      </c>
      <c r="BH2756" s="290">
        <v>0</v>
      </c>
      <c r="BI2756" s="291">
        <v>7.9076107349409526</v>
      </c>
      <c r="BJ2756" s="531">
        <v>0</v>
      </c>
      <c r="BK2756" s="532">
        <v>276.76637572293339</v>
      </c>
      <c r="BL2756" s="532">
        <v>13.179351224901589</v>
      </c>
      <c r="BM2756" s="532">
        <v>16.474189031126986</v>
      </c>
      <c r="BN2756" s="533">
        <v>306.41991597896197</v>
      </c>
    </row>
    <row r="2757" spans="1:66" ht="15" x14ac:dyDescent="0.25">
      <c r="A2757" s="641" t="s">
        <v>253</v>
      </c>
      <c r="B2757" s="646">
        <v>2015</v>
      </c>
      <c r="C2757" s="635">
        <v>3</v>
      </c>
      <c r="D2757" s="635">
        <v>6</v>
      </c>
      <c r="E2757" s="586">
        <v>42184</v>
      </c>
      <c r="F2757" s="667" t="s">
        <v>203</v>
      </c>
      <c r="G2757" s="587" t="s">
        <v>587</v>
      </c>
      <c r="H2757" s="588" t="s">
        <v>506</v>
      </c>
      <c r="I2757" s="589">
        <v>10</v>
      </c>
      <c r="J2757" s="232" t="s">
        <v>311</v>
      </c>
      <c r="K2757" s="232" t="s">
        <v>470</v>
      </c>
      <c r="L2757" s="220" t="s">
        <v>676</v>
      </c>
      <c r="M2757" s="200">
        <v>14.3256</v>
      </c>
      <c r="N2757" s="220" t="s">
        <v>1136</v>
      </c>
      <c r="O2757" s="203">
        <v>1.3468747910000001</v>
      </c>
      <c r="P2757" s="220" t="s">
        <v>472</v>
      </c>
      <c r="Q2757" s="220" t="s">
        <v>1137</v>
      </c>
      <c r="R2757" s="203">
        <v>1.015898749</v>
      </c>
      <c r="S2757" s="212" t="s">
        <v>761</v>
      </c>
      <c r="T2757" s="220" t="s">
        <v>940</v>
      </c>
      <c r="U2757" s="212" t="s">
        <v>1138</v>
      </c>
      <c r="V2757" s="220" t="s">
        <v>587</v>
      </c>
      <c r="W2757" s="220">
        <v>17070</v>
      </c>
      <c r="X2757" s="412">
        <v>5.1835598430000003</v>
      </c>
      <c r="Y2757" s="395">
        <v>273.61736778544605</v>
      </c>
      <c r="Z2757" s="396">
        <v>0</v>
      </c>
      <c r="AA2757" s="396">
        <v>0</v>
      </c>
      <c r="AB2757" s="396">
        <v>0</v>
      </c>
      <c r="AC2757" s="396">
        <v>0</v>
      </c>
      <c r="AD2757" s="396">
        <v>5132.3856202657134</v>
      </c>
      <c r="AE2757" s="396">
        <v>0</v>
      </c>
      <c r="AF2757" s="396">
        <v>12.510128553366833</v>
      </c>
      <c r="AG2757" s="396">
        <v>0</v>
      </c>
      <c r="AH2757" s="437">
        <v>5418.5131166045257</v>
      </c>
      <c r="AI2757" s="285">
        <v>0</v>
      </c>
      <c r="AJ2757" s="286">
        <v>0</v>
      </c>
      <c r="AK2757" s="286">
        <v>0</v>
      </c>
      <c r="AL2757" s="286">
        <v>0</v>
      </c>
      <c r="AM2757" s="286">
        <v>0</v>
      </c>
      <c r="AN2757" s="286">
        <v>0</v>
      </c>
      <c r="AO2757" s="286">
        <v>0</v>
      </c>
      <c r="AP2757" s="287">
        <v>0</v>
      </c>
      <c r="AQ2757" s="288">
        <v>3.6654346772243871</v>
      </c>
      <c r="AR2757" s="395">
        <v>0</v>
      </c>
      <c r="AS2757" s="396">
        <v>0</v>
      </c>
      <c r="AT2757" s="396">
        <v>1610.7825997756113</v>
      </c>
      <c r="AU2757" s="396">
        <v>0</v>
      </c>
      <c r="AV2757" s="396">
        <v>127.77705284804213</v>
      </c>
      <c r="AW2757" s="396">
        <v>0</v>
      </c>
      <c r="AX2757" s="396">
        <v>0</v>
      </c>
      <c r="AY2757" s="396">
        <v>0</v>
      </c>
      <c r="AZ2757" s="379">
        <v>1738.5596526236534</v>
      </c>
      <c r="BA2757" s="474">
        <v>0</v>
      </c>
      <c r="BB2757" s="475">
        <v>0</v>
      </c>
      <c r="BC2757" s="475">
        <v>0</v>
      </c>
      <c r="BD2757" s="476">
        <v>0</v>
      </c>
      <c r="BE2757" s="289">
        <v>0</v>
      </c>
      <c r="BF2757" s="290">
        <v>0</v>
      </c>
      <c r="BG2757" s="290">
        <v>6.5977824190038978</v>
      </c>
      <c r="BH2757" s="290">
        <v>0</v>
      </c>
      <c r="BI2757" s="291">
        <v>6.5977824190038978</v>
      </c>
      <c r="BJ2757" s="531">
        <v>0</v>
      </c>
      <c r="BK2757" s="532">
        <v>190.60260321566813</v>
      </c>
      <c r="BL2757" s="532">
        <v>7.3308693544487742</v>
      </c>
      <c r="BM2757" s="532">
        <v>14.661738708897548</v>
      </c>
      <c r="BN2757" s="533">
        <v>212.59521127901445</v>
      </c>
    </row>
    <row r="2758" spans="1:66" ht="15" x14ac:dyDescent="0.25">
      <c r="A2758" s="641" t="s">
        <v>253</v>
      </c>
      <c r="B2758" s="646">
        <v>2015</v>
      </c>
      <c r="C2758" s="635">
        <v>1</v>
      </c>
      <c r="D2758" s="635">
        <v>6</v>
      </c>
      <c r="E2758" s="586">
        <v>42157</v>
      </c>
      <c r="F2758" s="667" t="s">
        <v>209</v>
      </c>
      <c r="G2758" s="587" t="s">
        <v>587</v>
      </c>
      <c r="H2758" s="588" t="s">
        <v>829</v>
      </c>
      <c r="I2758" s="589">
        <v>10</v>
      </c>
      <c r="J2758" s="232" t="s">
        <v>311</v>
      </c>
      <c r="K2758" s="232" t="s">
        <v>470</v>
      </c>
      <c r="L2758" s="220" t="s">
        <v>676</v>
      </c>
      <c r="M2758" s="200">
        <v>7.62</v>
      </c>
      <c r="N2758" s="220" t="s">
        <v>830</v>
      </c>
      <c r="O2758" s="203">
        <v>0.46191913400000001</v>
      </c>
      <c r="P2758" s="220" t="s">
        <v>473</v>
      </c>
      <c r="Q2758" s="220" t="s">
        <v>831</v>
      </c>
      <c r="R2758" s="203">
        <v>0.45432174400000003</v>
      </c>
      <c r="S2758" s="212" t="s">
        <v>776</v>
      </c>
      <c r="T2758" s="220" t="s">
        <v>832</v>
      </c>
      <c r="U2758" s="212" t="s">
        <v>833</v>
      </c>
      <c r="V2758" s="220" t="s">
        <v>587</v>
      </c>
      <c r="W2758" s="220">
        <v>17788</v>
      </c>
      <c r="X2758" s="412">
        <v>5.4015912412000002</v>
      </c>
      <c r="Y2758" s="395">
        <v>14.806747943080547</v>
      </c>
      <c r="Z2758" s="396">
        <v>0</v>
      </c>
      <c r="AA2758" s="396">
        <v>0</v>
      </c>
      <c r="AB2758" s="396">
        <v>0</v>
      </c>
      <c r="AC2758" s="396">
        <v>0</v>
      </c>
      <c r="AD2758" s="396">
        <v>11709.349555659597</v>
      </c>
      <c r="AE2758" s="396">
        <v>0</v>
      </c>
      <c r="AF2758" s="396">
        <v>284.33288107502204</v>
      </c>
      <c r="AG2758" s="396">
        <v>0</v>
      </c>
      <c r="AH2758" s="437">
        <v>12008.489184677701</v>
      </c>
      <c r="AI2758" s="285">
        <v>0</v>
      </c>
      <c r="AJ2758" s="286">
        <v>0</v>
      </c>
      <c r="AK2758" s="286">
        <v>0</v>
      </c>
      <c r="AL2758" s="286">
        <v>0.73867122146650899</v>
      </c>
      <c r="AM2758" s="286">
        <v>0</v>
      </c>
      <c r="AN2758" s="286">
        <v>0</v>
      </c>
      <c r="AO2758" s="286">
        <v>0</v>
      </c>
      <c r="AP2758" s="287">
        <v>0.73867122146650899</v>
      </c>
      <c r="AQ2758" s="288">
        <v>16.661756875184413</v>
      </c>
      <c r="AR2758" s="395">
        <v>32.057220227854806</v>
      </c>
      <c r="AS2758" s="396">
        <v>0</v>
      </c>
      <c r="AT2758" s="396">
        <v>9241.21018622478</v>
      </c>
      <c r="AU2758" s="396">
        <v>50.290736168264949</v>
      </c>
      <c r="AV2758" s="396">
        <v>0</v>
      </c>
      <c r="AW2758" s="396">
        <v>0</v>
      </c>
      <c r="AX2758" s="396">
        <v>0</v>
      </c>
      <c r="AY2758" s="396">
        <v>0</v>
      </c>
      <c r="AZ2758" s="379">
        <v>9323.5581426208992</v>
      </c>
      <c r="BA2758" s="474">
        <v>0</v>
      </c>
      <c r="BB2758" s="475">
        <v>0</v>
      </c>
      <c r="BC2758" s="475">
        <v>37.322335400413081</v>
      </c>
      <c r="BD2758" s="476">
        <v>37.322335400413081</v>
      </c>
      <c r="BE2758" s="289">
        <v>0</v>
      </c>
      <c r="BF2758" s="290">
        <v>0.55539189583948045</v>
      </c>
      <c r="BG2758" s="290">
        <v>87.751919542637893</v>
      </c>
      <c r="BH2758" s="290">
        <v>1.166322981262909</v>
      </c>
      <c r="BI2758" s="291">
        <v>89.473634419740279</v>
      </c>
      <c r="BJ2758" s="531">
        <v>3.3323513750368821</v>
      </c>
      <c r="BK2758" s="532">
        <v>821.98000584243107</v>
      </c>
      <c r="BL2758" s="532">
        <v>38.877432708763628</v>
      </c>
      <c r="BM2758" s="532">
        <v>66.64702750073765</v>
      </c>
      <c r="BN2758" s="533">
        <v>930.83681742696922</v>
      </c>
    </row>
    <row r="2759" spans="1:66" ht="15" x14ac:dyDescent="0.25">
      <c r="A2759" s="641" t="s">
        <v>253</v>
      </c>
      <c r="B2759" s="646">
        <v>2015</v>
      </c>
      <c r="C2759" s="635">
        <v>2</v>
      </c>
      <c r="D2759" s="635">
        <v>6</v>
      </c>
      <c r="E2759" s="586">
        <v>42172</v>
      </c>
      <c r="F2759" s="667" t="s">
        <v>209</v>
      </c>
      <c r="G2759" s="587" t="s">
        <v>587</v>
      </c>
      <c r="H2759" s="588" t="s">
        <v>582</v>
      </c>
      <c r="I2759" s="589">
        <v>10</v>
      </c>
      <c r="J2759" s="232" t="s">
        <v>311</v>
      </c>
      <c r="K2759" s="232" t="s">
        <v>470</v>
      </c>
      <c r="L2759" s="220" t="s">
        <v>676</v>
      </c>
      <c r="M2759" s="200">
        <v>6.0960000000000001</v>
      </c>
      <c r="N2759" s="220" t="s">
        <v>995</v>
      </c>
      <c r="O2759" s="203">
        <v>0.63772837800000004</v>
      </c>
      <c r="P2759" s="220" t="s">
        <v>473</v>
      </c>
      <c r="Q2759" s="220" t="s">
        <v>996</v>
      </c>
      <c r="R2759" s="203">
        <v>0.64342647799999997</v>
      </c>
      <c r="S2759" s="212" t="s">
        <v>968</v>
      </c>
      <c r="T2759" s="220" t="s">
        <v>997</v>
      </c>
      <c r="U2759" s="212" t="s">
        <v>989</v>
      </c>
      <c r="V2759" s="220" t="s">
        <v>676</v>
      </c>
      <c r="W2759" s="220">
        <v>18990</v>
      </c>
      <c r="X2759" s="412">
        <v>5.7665964509999998</v>
      </c>
      <c r="Y2759" s="395">
        <v>83.795095444246826</v>
      </c>
      <c r="Z2759" s="396">
        <v>0</v>
      </c>
      <c r="AA2759" s="396">
        <v>0</v>
      </c>
      <c r="AB2759" s="396">
        <v>9.6430364899830927</v>
      </c>
      <c r="AC2759" s="396">
        <v>0</v>
      </c>
      <c r="AD2759" s="396">
        <v>2443.1456440058078</v>
      </c>
      <c r="AE2759" s="396">
        <v>0</v>
      </c>
      <c r="AF2759" s="396">
        <v>21.454813259655992</v>
      </c>
      <c r="AG2759" s="396">
        <v>0</v>
      </c>
      <c r="AH2759" s="437">
        <v>2558.0385891996939</v>
      </c>
      <c r="AI2759" s="285">
        <v>0</v>
      </c>
      <c r="AJ2759" s="286">
        <v>0</v>
      </c>
      <c r="AK2759" s="286">
        <v>0</v>
      </c>
      <c r="AL2759" s="286">
        <v>2.926227826653931</v>
      </c>
      <c r="AM2759" s="286">
        <v>0</v>
      </c>
      <c r="AN2759" s="286">
        <v>0</v>
      </c>
      <c r="AO2759" s="286">
        <v>0</v>
      </c>
      <c r="AP2759" s="287">
        <v>2.926227826653931</v>
      </c>
      <c r="AQ2759" s="288">
        <v>9.4293055638687342</v>
      </c>
      <c r="AR2759" s="395">
        <v>4.5354959762208615</v>
      </c>
      <c r="AS2759" s="396">
        <v>0</v>
      </c>
      <c r="AT2759" s="396">
        <v>3270.1208867719329</v>
      </c>
      <c r="AU2759" s="396">
        <v>22.768629834888372</v>
      </c>
      <c r="AV2759" s="396">
        <v>29.218274840574587</v>
      </c>
      <c r="AW2759" s="396">
        <v>0</v>
      </c>
      <c r="AX2759" s="396">
        <v>0</v>
      </c>
      <c r="AY2759" s="396">
        <v>0</v>
      </c>
      <c r="AZ2759" s="379">
        <v>3326.6432874236166</v>
      </c>
      <c r="BA2759" s="474">
        <v>0</v>
      </c>
      <c r="BB2759" s="475">
        <v>0</v>
      </c>
      <c r="BC2759" s="475">
        <v>15.841233347299474</v>
      </c>
      <c r="BD2759" s="476">
        <v>15.841233347299474</v>
      </c>
      <c r="BE2759" s="289">
        <v>0</v>
      </c>
      <c r="BF2759" s="290">
        <v>3.7717222255474945</v>
      </c>
      <c r="BG2759" s="290">
        <v>62.547726906995948</v>
      </c>
      <c r="BH2759" s="290">
        <v>0</v>
      </c>
      <c r="BI2759" s="291">
        <v>66.31944913254344</v>
      </c>
      <c r="BJ2759" s="531">
        <v>11.315166676642482</v>
      </c>
      <c r="BK2759" s="532">
        <v>1420.682038289556</v>
      </c>
      <c r="BL2759" s="532">
        <v>94.293055638687363</v>
      </c>
      <c r="BM2759" s="532">
        <v>235.73263909671834</v>
      </c>
      <c r="BN2759" s="533">
        <v>1762.0228997016043</v>
      </c>
    </row>
    <row r="2760" spans="1:66" ht="15" x14ac:dyDescent="0.25">
      <c r="A2760" s="641" t="s">
        <v>253</v>
      </c>
      <c r="B2760" s="646">
        <v>2015</v>
      </c>
      <c r="C2760" s="635">
        <v>3</v>
      </c>
      <c r="D2760" s="635">
        <v>6</v>
      </c>
      <c r="E2760" s="586">
        <v>42185</v>
      </c>
      <c r="F2760" s="667" t="s">
        <v>209</v>
      </c>
      <c r="G2760" s="587" t="s">
        <v>587</v>
      </c>
      <c r="H2760" s="588" t="s">
        <v>1139</v>
      </c>
      <c r="I2760" s="589">
        <v>10</v>
      </c>
      <c r="J2760" s="232" t="s">
        <v>311</v>
      </c>
      <c r="K2760" s="232" t="s">
        <v>470</v>
      </c>
      <c r="L2760" s="220" t="s">
        <v>676</v>
      </c>
      <c r="M2760" s="200">
        <v>7.9248000000000003</v>
      </c>
      <c r="N2760" s="220" t="s">
        <v>1140</v>
      </c>
      <c r="O2760" s="203">
        <v>0.71101871699999997</v>
      </c>
      <c r="P2760" s="220" t="s">
        <v>473</v>
      </c>
      <c r="Q2760" s="220" t="s">
        <v>1141</v>
      </c>
      <c r="R2760" s="203">
        <v>0.66261763399999996</v>
      </c>
      <c r="S2760" s="212" t="s">
        <v>963</v>
      </c>
      <c r="T2760" s="220" t="s">
        <v>1142</v>
      </c>
      <c r="U2760" s="212" t="s">
        <v>1143</v>
      </c>
      <c r="V2760" s="220" t="s">
        <v>676</v>
      </c>
      <c r="W2760" s="220">
        <v>17070</v>
      </c>
      <c r="X2760" s="412">
        <v>5.1835598430000003</v>
      </c>
      <c r="Y2760" s="395">
        <v>198.0125687920991</v>
      </c>
      <c r="Z2760" s="396">
        <v>0</v>
      </c>
      <c r="AA2760" s="396">
        <v>0</v>
      </c>
      <c r="AB2760" s="396">
        <v>0</v>
      </c>
      <c r="AC2760" s="396">
        <v>0</v>
      </c>
      <c r="AD2760" s="396">
        <v>3325.2148180128565</v>
      </c>
      <c r="AE2760" s="396">
        <v>0</v>
      </c>
      <c r="AF2760" s="396">
        <v>23.044973650938903</v>
      </c>
      <c r="AG2760" s="396">
        <v>0</v>
      </c>
      <c r="AH2760" s="437">
        <v>3546.2723604558946</v>
      </c>
      <c r="AI2760" s="285">
        <v>0</v>
      </c>
      <c r="AJ2760" s="286">
        <v>0</v>
      </c>
      <c r="AK2760" s="286">
        <v>0</v>
      </c>
      <c r="AL2760" s="286">
        <v>0.89803149591997489</v>
      </c>
      <c r="AM2760" s="286">
        <v>0</v>
      </c>
      <c r="AN2760" s="286">
        <v>0</v>
      </c>
      <c r="AO2760" s="286">
        <v>0</v>
      </c>
      <c r="AP2760" s="287">
        <v>0.89803149591997489</v>
      </c>
      <c r="AQ2760" s="288">
        <v>13.504233021353006</v>
      </c>
      <c r="AR2760" s="395">
        <v>9.743304124906194</v>
      </c>
      <c r="AS2760" s="396">
        <v>0</v>
      </c>
      <c r="AT2760" s="396">
        <v>2645.9924097378657</v>
      </c>
      <c r="AU2760" s="396">
        <v>0</v>
      </c>
      <c r="AV2760" s="396">
        <v>258.91665971840115</v>
      </c>
      <c r="AW2760" s="396">
        <v>0</v>
      </c>
      <c r="AX2760" s="396">
        <v>0</v>
      </c>
      <c r="AY2760" s="396">
        <v>0</v>
      </c>
      <c r="AZ2760" s="379">
        <v>2914.6523735811729</v>
      </c>
      <c r="BA2760" s="474">
        <v>0</v>
      </c>
      <c r="BB2760" s="475">
        <v>0</v>
      </c>
      <c r="BC2760" s="475">
        <v>0</v>
      </c>
      <c r="BD2760" s="476">
        <v>0</v>
      </c>
      <c r="BE2760" s="289">
        <v>0</v>
      </c>
      <c r="BF2760" s="290">
        <v>2.7008466042706014</v>
      </c>
      <c r="BG2760" s="290">
        <v>9.452963114947103</v>
      </c>
      <c r="BH2760" s="290">
        <v>0</v>
      </c>
      <c r="BI2760" s="291">
        <v>12.153809719217705</v>
      </c>
      <c r="BJ2760" s="531">
        <v>8.1025398128118038</v>
      </c>
      <c r="BK2760" s="532">
        <v>999.31324358012228</v>
      </c>
      <c r="BL2760" s="532">
        <v>94.52963114947103</v>
      </c>
      <c r="BM2760" s="532">
        <v>114.78598068150055</v>
      </c>
      <c r="BN2760" s="533">
        <v>1216.7313952239058</v>
      </c>
    </row>
    <row r="2761" spans="1:66" ht="15" x14ac:dyDescent="0.25">
      <c r="A2761" s="641" t="s">
        <v>253</v>
      </c>
      <c r="B2761" s="646">
        <v>2015</v>
      </c>
      <c r="C2761" s="635">
        <v>1</v>
      </c>
      <c r="D2761" s="635">
        <v>6</v>
      </c>
      <c r="E2761" s="586">
        <v>42157</v>
      </c>
      <c r="F2761" s="667" t="s">
        <v>214</v>
      </c>
      <c r="G2761" s="587" t="s">
        <v>587</v>
      </c>
      <c r="H2761" s="588" t="s">
        <v>590</v>
      </c>
      <c r="I2761" s="589">
        <v>10</v>
      </c>
      <c r="J2761" s="232" t="s">
        <v>317</v>
      </c>
      <c r="K2761" s="232" t="s">
        <v>470</v>
      </c>
      <c r="L2761" s="220" t="s">
        <v>676</v>
      </c>
      <c r="M2761" s="200">
        <v>3.9624000000000001</v>
      </c>
      <c r="N2761" s="220" t="s">
        <v>834</v>
      </c>
      <c r="O2761" s="203">
        <v>0.32113152299999997</v>
      </c>
      <c r="P2761" s="220" t="s">
        <v>473</v>
      </c>
      <c r="Q2761" s="220" t="s">
        <v>835</v>
      </c>
      <c r="R2761" s="203">
        <v>0.32212092799999997</v>
      </c>
      <c r="S2761" s="212" t="s">
        <v>751</v>
      </c>
      <c r="T2761" s="220" t="s">
        <v>836</v>
      </c>
      <c r="U2761" s="212" t="s">
        <v>837</v>
      </c>
      <c r="V2761" s="220" t="s">
        <v>587</v>
      </c>
      <c r="W2761" s="220">
        <v>17788</v>
      </c>
      <c r="X2761" s="412">
        <v>5.4015912412000002</v>
      </c>
      <c r="Y2761" s="395">
        <v>9.8711652953870299</v>
      </c>
      <c r="Z2761" s="396">
        <v>0</v>
      </c>
      <c r="AA2761" s="396">
        <v>0</v>
      </c>
      <c r="AB2761" s="396">
        <v>0</v>
      </c>
      <c r="AC2761" s="396">
        <v>0</v>
      </c>
      <c r="AD2761" s="396">
        <v>13463.78071803957</v>
      </c>
      <c r="AE2761" s="396">
        <v>0</v>
      </c>
      <c r="AF2761" s="396">
        <v>366.47349116336164</v>
      </c>
      <c r="AG2761" s="396">
        <v>0</v>
      </c>
      <c r="AH2761" s="437">
        <v>13840.125374498319</v>
      </c>
      <c r="AI2761" s="285">
        <v>0</v>
      </c>
      <c r="AJ2761" s="286">
        <v>0</v>
      </c>
      <c r="AK2761" s="286">
        <v>0</v>
      </c>
      <c r="AL2761" s="286">
        <v>0</v>
      </c>
      <c r="AM2761" s="286">
        <v>0</v>
      </c>
      <c r="AN2761" s="286">
        <v>0</v>
      </c>
      <c r="AO2761" s="286">
        <v>24.881556933608717</v>
      </c>
      <c r="AP2761" s="287">
        <v>24.881556933608717</v>
      </c>
      <c r="AQ2761" s="288">
        <v>0</v>
      </c>
      <c r="AR2761" s="395">
        <v>10.685740075951601</v>
      </c>
      <c r="AS2761" s="396">
        <v>0</v>
      </c>
      <c r="AT2761" s="396">
        <v>10611.050973799111</v>
      </c>
      <c r="AU2761" s="396">
        <v>46.938020423713951</v>
      </c>
      <c r="AV2761" s="396">
        <v>0</v>
      </c>
      <c r="AW2761" s="396">
        <v>0</v>
      </c>
      <c r="AX2761" s="396">
        <v>0</v>
      </c>
      <c r="AY2761" s="396">
        <v>0</v>
      </c>
      <c r="AZ2761" s="379">
        <v>10668.674734298775</v>
      </c>
      <c r="BA2761" s="474">
        <v>0</v>
      </c>
      <c r="BB2761" s="475">
        <v>0</v>
      </c>
      <c r="BC2761" s="475">
        <v>0</v>
      </c>
      <c r="BD2761" s="476">
        <v>0</v>
      </c>
      <c r="BE2761" s="289">
        <v>0</v>
      </c>
      <c r="BF2761" s="290">
        <v>0</v>
      </c>
      <c r="BG2761" s="290">
        <v>27.029072264188041</v>
      </c>
      <c r="BH2761" s="290">
        <v>0</v>
      </c>
      <c r="BI2761" s="291">
        <v>27.029072264188041</v>
      </c>
      <c r="BJ2761" s="531">
        <v>15.550973083505449</v>
      </c>
      <c r="BK2761" s="532">
        <v>1421.8032533490698</v>
      </c>
      <c r="BL2761" s="532">
        <v>114.78099180682595</v>
      </c>
      <c r="BM2761" s="532">
        <v>162.91495611291424</v>
      </c>
      <c r="BN2761" s="533">
        <v>1715.0501743523155</v>
      </c>
    </row>
    <row r="2762" spans="1:66" ht="15" x14ac:dyDescent="0.25">
      <c r="A2762" s="641" t="s">
        <v>253</v>
      </c>
      <c r="B2762" s="646">
        <v>2015</v>
      </c>
      <c r="C2762" s="635">
        <v>2</v>
      </c>
      <c r="D2762" s="635">
        <v>6</v>
      </c>
      <c r="E2762" s="586">
        <v>42172</v>
      </c>
      <c r="F2762" s="667" t="s">
        <v>214</v>
      </c>
      <c r="G2762" s="587" t="s">
        <v>587</v>
      </c>
      <c r="H2762" s="588" t="s">
        <v>998</v>
      </c>
      <c r="I2762" s="589">
        <v>10</v>
      </c>
      <c r="J2762" s="232" t="s">
        <v>317</v>
      </c>
      <c r="K2762" s="232" t="s">
        <v>470</v>
      </c>
      <c r="L2762" s="220" t="s">
        <v>676</v>
      </c>
      <c r="M2762" s="200">
        <v>12.192</v>
      </c>
      <c r="N2762" s="220" t="s">
        <v>248</v>
      </c>
      <c r="O2762" s="203">
        <v>0.43309453599999997</v>
      </c>
      <c r="P2762" s="220" t="s">
        <v>473</v>
      </c>
      <c r="Q2762" s="220" t="s">
        <v>999</v>
      </c>
      <c r="R2762" s="203">
        <v>0.44268891599999999</v>
      </c>
      <c r="S2762" s="212" t="s">
        <v>771</v>
      </c>
      <c r="T2762" s="220" t="s">
        <v>1000</v>
      </c>
      <c r="U2762" s="212" t="s">
        <v>1001</v>
      </c>
      <c r="V2762" s="220" t="s">
        <v>676</v>
      </c>
      <c r="W2762" s="220">
        <v>18990</v>
      </c>
      <c r="X2762" s="412">
        <v>5.7665964509999998</v>
      </c>
      <c r="Y2762" s="395">
        <v>34.673832597619374</v>
      </c>
      <c r="Z2762" s="396">
        <v>0</v>
      </c>
      <c r="AA2762" s="396">
        <v>0</v>
      </c>
      <c r="AB2762" s="396">
        <v>0</v>
      </c>
      <c r="AC2762" s="396">
        <v>0</v>
      </c>
      <c r="AD2762" s="396">
        <v>4339.2667082956241</v>
      </c>
      <c r="AE2762" s="396">
        <v>0</v>
      </c>
      <c r="AF2762" s="396">
        <v>14.796422937693787</v>
      </c>
      <c r="AG2762" s="396">
        <v>0</v>
      </c>
      <c r="AH2762" s="437">
        <v>4388.7369638309374</v>
      </c>
      <c r="AI2762" s="285">
        <v>0</v>
      </c>
      <c r="AJ2762" s="286">
        <v>0</v>
      </c>
      <c r="AK2762" s="286">
        <v>0.57659661608944446</v>
      </c>
      <c r="AL2762" s="286">
        <v>9.2255458574311113</v>
      </c>
      <c r="AM2762" s="286">
        <v>0</v>
      </c>
      <c r="AN2762" s="286">
        <v>0</v>
      </c>
      <c r="AO2762" s="286">
        <v>14.566651353838596</v>
      </c>
      <c r="AP2762" s="287">
        <v>24.368793827359152</v>
      </c>
      <c r="AQ2762" s="288">
        <v>0</v>
      </c>
      <c r="AR2762" s="395">
        <v>6.2558565189253263</v>
      </c>
      <c r="AS2762" s="396">
        <v>0</v>
      </c>
      <c r="AT2762" s="396">
        <v>5281.2608370954658</v>
      </c>
      <c r="AU2762" s="396">
        <v>31.405006668811545</v>
      </c>
      <c r="AV2762" s="396">
        <v>60.451603118430171</v>
      </c>
      <c r="AW2762" s="396">
        <v>0</v>
      </c>
      <c r="AX2762" s="396">
        <v>0</v>
      </c>
      <c r="AY2762" s="396">
        <v>0</v>
      </c>
      <c r="AZ2762" s="379">
        <v>5379.3733034016332</v>
      </c>
      <c r="BA2762" s="474">
        <v>0</v>
      </c>
      <c r="BB2762" s="475">
        <v>0</v>
      </c>
      <c r="BC2762" s="475">
        <v>14.566651353838596</v>
      </c>
      <c r="BD2762" s="476">
        <v>14.566651353838596</v>
      </c>
      <c r="BE2762" s="289">
        <v>0</v>
      </c>
      <c r="BF2762" s="290">
        <v>16.474189031126986</v>
      </c>
      <c r="BG2762" s="290">
        <v>216.76564514640768</v>
      </c>
      <c r="BH2762" s="290">
        <v>1.5173595160248541</v>
      </c>
      <c r="BI2762" s="291">
        <v>234.75719369355954</v>
      </c>
      <c r="BJ2762" s="531">
        <v>49.422567093380941</v>
      </c>
      <c r="BK2762" s="532">
        <v>2427.7752256397662</v>
      </c>
      <c r="BL2762" s="532">
        <v>286.13065159325822</v>
      </c>
      <c r="BM2762" s="532">
        <v>524.57286125430664</v>
      </c>
      <c r="BN2762" s="533">
        <v>3287.9013055807122</v>
      </c>
    </row>
    <row r="2763" spans="1:66" ht="15" x14ac:dyDescent="0.25">
      <c r="A2763" s="641" t="s">
        <v>253</v>
      </c>
      <c r="B2763" s="646">
        <v>2015</v>
      </c>
      <c r="C2763" s="635">
        <v>3</v>
      </c>
      <c r="D2763" s="635">
        <v>6</v>
      </c>
      <c r="E2763" s="586">
        <v>42185</v>
      </c>
      <c r="F2763" s="667" t="s">
        <v>214</v>
      </c>
      <c r="G2763" s="587" t="s">
        <v>587</v>
      </c>
      <c r="H2763" s="588" t="s">
        <v>637</v>
      </c>
      <c r="I2763" s="589">
        <v>10</v>
      </c>
      <c r="J2763" s="232" t="s">
        <v>317</v>
      </c>
      <c r="K2763" s="232" t="s">
        <v>470</v>
      </c>
      <c r="L2763" s="220" t="s">
        <v>676</v>
      </c>
      <c r="M2763" s="200">
        <v>3.6576</v>
      </c>
      <c r="N2763" s="220" t="s">
        <v>1144</v>
      </c>
      <c r="O2763" s="203">
        <v>0.283689201</v>
      </c>
      <c r="P2763" s="220" t="s">
        <v>473</v>
      </c>
      <c r="Q2763" s="220" t="s">
        <v>1145</v>
      </c>
      <c r="R2763" s="203">
        <v>0.33202599100000002</v>
      </c>
      <c r="S2763" s="212" t="s">
        <v>850</v>
      </c>
      <c r="T2763" s="220" t="s">
        <v>1123</v>
      </c>
      <c r="U2763" s="212" t="s">
        <v>1146</v>
      </c>
      <c r="V2763" s="220" t="s">
        <v>676</v>
      </c>
      <c r="W2763" s="220">
        <v>17070</v>
      </c>
      <c r="X2763" s="412">
        <v>5.1835598430000003</v>
      </c>
      <c r="Y2763" s="395">
        <v>0</v>
      </c>
      <c r="Z2763" s="396">
        <v>0</v>
      </c>
      <c r="AA2763" s="396">
        <v>0</v>
      </c>
      <c r="AB2763" s="396">
        <v>0</v>
      </c>
      <c r="AC2763" s="396">
        <v>0</v>
      </c>
      <c r="AD2763" s="396">
        <v>3071.6511398053126</v>
      </c>
      <c r="AE2763" s="396">
        <v>0</v>
      </c>
      <c r="AF2763" s="396">
        <v>23.868008424186719</v>
      </c>
      <c r="AG2763" s="396">
        <v>0</v>
      </c>
      <c r="AH2763" s="437">
        <v>3095.5191482294995</v>
      </c>
      <c r="AI2763" s="285">
        <v>0</v>
      </c>
      <c r="AJ2763" s="286">
        <v>0</v>
      </c>
      <c r="AK2763" s="286">
        <v>0</v>
      </c>
      <c r="AL2763" s="286">
        <v>0</v>
      </c>
      <c r="AM2763" s="286">
        <v>0</v>
      </c>
      <c r="AN2763" s="286">
        <v>0</v>
      </c>
      <c r="AO2763" s="286">
        <v>129.23551001434825</v>
      </c>
      <c r="AP2763" s="287">
        <v>129.23551001434825</v>
      </c>
      <c r="AQ2763" s="288">
        <v>3.4966317644574745</v>
      </c>
      <c r="AR2763" s="395">
        <v>0</v>
      </c>
      <c r="AS2763" s="396">
        <v>0</v>
      </c>
      <c r="AT2763" s="396">
        <v>5927.5181401624259</v>
      </c>
      <c r="AU2763" s="396">
        <v>6.3324001254324864</v>
      </c>
      <c r="AV2763" s="396">
        <v>24.378516661797512</v>
      </c>
      <c r="AW2763" s="396">
        <v>0</v>
      </c>
      <c r="AX2763" s="396">
        <v>0</v>
      </c>
      <c r="AY2763" s="396">
        <v>0</v>
      </c>
      <c r="AZ2763" s="379">
        <v>5958.2290569496554</v>
      </c>
      <c r="BA2763" s="474">
        <v>0</v>
      </c>
      <c r="BB2763" s="475">
        <v>0</v>
      </c>
      <c r="BC2763" s="475">
        <v>111.6124859214826</v>
      </c>
      <c r="BD2763" s="476">
        <v>111.6124859214826</v>
      </c>
      <c r="BE2763" s="289">
        <v>0</v>
      </c>
      <c r="BF2763" s="290">
        <v>1.0489895293372424</v>
      </c>
      <c r="BG2763" s="290">
        <v>27.973054115659796</v>
      </c>
      <c r="BH2763" s="290">
        <v>0</v>
      </c>
      <c r="BI2763" s="291">
        <v>29.022043644997037</v>
      </c>
      <c r="BJ2763" s="531">
        <v>18.881811528070362</v>
      </c>
      <c r="BK2763" s="532">
        <v>419.59581173489698</v>
      </c>
      <c r="BL2763" s="532">
        <v>297.2136999788853</v>
      </c>
      <c r="BM2763" s="532">
        <v>146.85853410721393</v>
      </c>
      <c r="BN2763" s="533">
        <v>882.54985734906654</v>
      </c>
    </row>
    <row r="2764" spans="1:66" ht="15" x14ac:dyDescent="0.25">
      <c r="A2764" s="641" t="s">
        <v>253</v>
      </c>
      <c r="B2764" s="646">
        <v>2015</v>
      </c>
      <c r="C2764" s="635">
        <v>1</v>
      </c>
      <c r="D2764" s="635">
        <v>6</v>
      </c>
      <c r="E2764" s="586">
        <v>42156</v>
      </c>
      <c r="F2764" s="667" t="s">
        <v>219</v>
      </c>
      <c r="G2764" s="587" t="s">
        <v>587</v>
      </c>
      <c r="H2764" s="588" t="s">
        <v>533</v>
      </c>
      <c r="I2764" s="589">
        <v>10</v>
      </c>
      <c r="J2764" s="232" t="s">
        <v>220</v>
      </c>
      <c r="K2764" s="232" t="s">
        <v>470</v>
      </c>
      <c r="L2764" s="220" t="s">
        <v>676</v>
      </c>
      <c r="M2764" s="200">
        <v>7.3151999999999999</v>
      </c>
      <c r="N2764" s="220" t="s">
        <v>838</v>
      </c>
      <c r="O2764" s="203">
        <v>0.40489978300000001</v>
      </c>
      <c r="P2764" s="220" t="s">
        <v>473</v>
      </c>
      <c r="Q2764" s="220" t="s">
        <v>839</v>
      </c>
      <c r="R2764" s="203">
        <v>0.40389519299999999</v>
      </c>
      <c r="S2764" s="212" t="s">
        <v>840</v>
      </c>
      <c r="T2764" s="220" t="s">
        <v>841</v>
      </c>
      <c r="U2764" s="212" t="s">
        <v>842</v>
      </c>
      <c r="V2764" s="220" t="s">
        <v>587</v>
      </c>
      <c r="W2764" s="220">
        <v>17788</v>
      </c>
      <c r="X2764" s="412">
        <v>5.4015912412000002</v>
      </c>
      <c r="Y2764" s="395">
        <v>0</v>
      </c>
      <c r="Z2764" s="396">
        <v>0</v>
      </c>
      <c r="AA2764" s="396">
        <v>0</v>
      </c>
      <c r="AB2764" s="396">
        <v>19.879327258414467</v>
      </c>
      <c r="AC2764" s="396">
        <v>0</v>
      </c>
      <c r="AD2764" s="396">
        <v>8822.6696304796278</v>
      </c>
      <c r="AE2764" s="396">
        <v>0</v>
      </c>
      <c r="AF2764" s="396">
        <v>508.63993170087264</v>
      </c>
      <c r="AG2764" s="396">
        <v>0</v>
      </c>
      <c r="AH2764" s="437">
        <v>9351.1888894389158</v>
      </c>
      <c r="AI2764" s="285">
        <v>0</v>
      </c>
      <c r="AJ2764" s="286">
        <v>0</v>
      </c>
      <c r="AK2764" s="286">
        <v>0</v>
      </c>
      <c r="AL2764" s="286">
        <v>0</v>
      </c>
      <c r="AM2764" s="286">
        <v>0</v>
      </c>
      <c r="AN2764" s="286">
        <v>0</v>
      </c>
      <c r="AO2764" s="286">
        <v>10.885681158453814</v>
      </c>
      <c r="AP2764" s="287">
        <v>10.885681158453814</v>
      </c>
      <c r="AQ2764" s="288">
        <v>0</v>
      </c>
      <c r="AR2764" s="395">
        <v>32.725078982601786</v>
      </c>
      <c r="AS2764" s="396">
        <v>0</v>
      </c>
      <c r="AT2764" s="396">
        <v>9053.4655097552022</v>
      </c>
      <c r="AU2764" s="396">
        <v>64.539778082606674</v>
      </c>
      <c r="AV2764" s="396">
        <v>0</v>
      </c>
      <c r="AW2764" s="396">
        <v>0</v>
      </c>
      <c r="AX2764" s="396">
        <v>6.4795721181272707</v>
      </c>
      <c r="AY2764" s="396">
        <v>0</v>
      </c>
      <c r="AZ2764" s="379">
        <v>9157.2099389385367</v>
      </c>
      <c r="BA2764" s="474">
        <v>0</v>
      </c>
      <c r="BB2764" s="475">
        <v>0</v>
      </c>
      <c r="BC2764" s="475">
        <v>16.328521737680724</v>
      </c>
      <c r="BD2764" s="476">
        <v>16.328521737680724</v>
      </c>
      <c r="BE2764" s="289">
        <v>0</v>
      </c>
      <c r="BF2764" s="290">
        <v>0</v>
      </c>
      <c r="BG2764" s="290">
        <v>43.089154585546353</v>
      </c>
      <c r="BH2764" s="290">
        <v>0</v>
      </c>
      <c r="BI2764" s="291">
        <v>43.089154585546353</v>
      </c>
      <c r="BJ2764" s="531">
        <v>7.7754865417527244</v>
      </c>
      <c r="BK2764" s="532">
        <v>4082.1304344201808</v>
      </c>
      <c r="BL2764" s="532">
        <v>71.275293299399976</v>
      </c>
      <c r="BM2764" s="532">
        <v>191.14737748475451</v>
      </c>
      <c r="BN2764" s="533">
        <v>4352.328591746088</v>
      </c>
    </row>
    <row r="2765" spans="1:66" ht="15" x14ac:dyDescent="0.25">
      <c r="A2765" s="641" t="s">
        <v>253</v>
      </c>
      <c r="B2765" s="646">
        <v>2015</v>
      </c>
      <c r="C2765" s="635">
        <v>2</v>
      </c>
      <c r="D2765" s="635">
        <v>6</v>
      </c>
      <c r="E2765" s="586">
        <v>42171</v>
      </c>
      <c r="F2765" s="667" t="s">
        <v>219</v>
      </c>
      <c r="G2765" s="587" t="s">
        <v>587</v>
      </c>
      <c r="H2765" s="588" t="s">
        <v>603</v>
      </c>
      <c r="I2765" s="589">
        <v>10</v>
      </c>
      <c r="J2765" s="232" t="s">
        <v>220</v>
      </c>
      <c r="K2765" s="232" t="s">
        <v>470</v>
      </c>
      <c r="L2765" s="220" t="s">
        <v>676</v>
      </c>
      <c r="M2765" s="200">
        <v>8.5343999999999998</v>
      </c>
      <c r="N2765" s="220" t="s">
        <v>1002</v>
      </c>
      <c r="O2765" s="203">
        <v>0.38684291399999998</v>
      </c>
      <c r="P2765" s="220" t="s">
        <v>473</v>
      </c>
      <c r="Q2765" s="220" t="s">
        <v>1003</v>
      </c>
      <c r="R2765" s="203">
        <v>0.40590453999999998</v>
      </c>
      <c r="S2765" s="212" t="s">
        <v>1004</v>
      </c>
      <c r="T2765" s="220" t="s">
        <v>832</v>
      </c>
      <c r="U2765" s="212" t="s">
        <v>1005</v>
      </c>
      <c r="V2765" s="220" t="s">
        <v>676</v>
      </c>
      <c r="W2765" s="220">
        <v>18990</v>
      </c>
      <c r="X2765" s="412">
        <v>5.7665964509999998</v>
      </c>
      <c r="Y2765" s="395">
        <v>0</v>
      </c>
      <c r="Z2765" s="396">
        <v>0</v>
      </c>
      <c r="AA2765" s="396">
        <v>0</v>
      </c>
      <c r="AB2765" s="396">
        <v>28.294301425154153</v>
      </c>
      <c r="AC2765" s="396">
        <v>0</v>
      </c>
      <c r="AD2765" s="396">
        <v>6685.7860312583889</v>
      </c>
      <c r="AE2765" s="396">
        <v>0</v>
      </c>
      <c r="AF2765" s="396">
        <v>188.85616185929166</v>
      </c>
      <c r="AG2765" s="396">
        <v>0</v>
      </c>
      <c r="AH2765" s="437">
        <v>6902.9364945428351</v>
      </c>
      <c r="AI2765" s="285">
        <v>0</v>
      </c>
      <c r="AJ2765" s="286">
        <v>0</v>
      </c>
      <c r="AK2765" s="286">
        <v>0.40885941868160613</v>
      </c>
      <c r="AL2765" s="286">
        <v>0</v>
      </c>
      <c r="AM2765" s="286">
        <v>0</v>
      </c>
      <c r="AN2765" s="286">
        <v>0</v>
      </c>
      <c r="AO2765" s="286">
        <v>0</v>
      </c>
      <c r="AP2765" s="287">
        <v>0.40885941868160613</v>
      </c>
      <c r="AQ2765" s="288">
        <v>0</v>
      </c>
      <c r="AR2765" s="395">
        <v>0</v>
      </c>
      <c r="AS2765" s="396">
        <v>0</v>
      </c>
      <c r="AT2765" s="396">
        <v>5931.019247848275</v>
      </c>
      <c r="AU2765" s="396">
        <v>61.239763004182521</v>
      </c>
      <c r="AV2765" s="396">
        <v>0</v>
      </c>
      <c r="AW2765" s="396">
        <v>0</v>
      </c>
      <c r="AX2765" s="396">
        <v>0</v>
      </c>
      <c r="AY2765" s="396">
        <v>0</v>
      </c>
      <c r="AZ2765" s="379">
        <v>5992.2590108524573</v>
      </c>
      <c r="BA2765" s="474">
        <v>0</v>
      </c>
      <c r="BB2765" s="475">
        <v>0</v>
      </c>
      <c r="BC2765" s="475">
        <v>20.658160101807464</v>
      </c>
      <c r="BD2765" s="476">
        <v>20.658160101807464</v>
      </c>
      <c r="BE2765" s="289">
        <v>0</v>
      </c>
      <c r="BF2765" s="290">
        <v>0</v>
      </c>
      <c r="BG2765" s="290">
        <v>30.741309675308731</v>
      </c>
      <c r="BH2765" s="290">
        <v>0</v>
      </c>
      <c r="BI2765" s="291">
        <v>30.741309675308731</v>
      </c>
      <c r="BJ2765" s="531">
        <v>1.8444785805185238</v>
      </c>
      <c r="BK2765" s="532">
        <v>4180.8181158419866</v>
      </c>
      <c r="BL2765" s="532">
        <v>76.853274188271826</v>
      </c>
      <c r="BM2765" s="532">
        <v>353.52506126605039</v>
      </c>
      <c r="BN2765" s="533">
        <v>4613.0409298768272</v>
      </c>
    </row>
    <row r="2766" spans="1:66" ht="15" x14ac:dyDescent="0.25">
      <c r="A2766" s="641" t="s">
        <v>253</v>
      </c>
      <c r="B2766" s="646">
        <v>2015</v>
      </c>
      <c r="C2766" s="635">
        <v>3</v>
      </c>
      <c r="D2766" s="635">
        <v>6</v>
      </c>
      <c r="E2766" s="586">
        <v>42184</v>
      </c>
      <c r="F2766" s="667" t="s">
        <v>219</v>
      </c>
      <c r="G2766" s="587" t="s">
        <v>587</v>
      </c>
      <c r="H2766" s="588" t="s">
        <v>624</v>
      </c>
      <c r="I2766" s="589">
        <v>10</v>
      </c>
      <c r="J2766" s="232" t="s">
        <v>220</v>
      </c>
      <c r="K2766" s="232" t="s">
        <v>470</v>
      </c>
      <c r="L2766" s="220" t="s">
        <v>676</v>
      </c>
      <c r="M2766" s="200">
        <v>7.3151999999999999</v>
      </c>
      <c r="N2766" s="220" t="s">
        <v>1147</v>
      </c>
      <c r="O2766" s="203">
        <v>0.43006766099999999</v>
      </c>
      <c r="P2766" s="220" t="s">
        <v>473</v>
      </c>
      <c r="Q2766" s="220" t="s">
        <v>1148</v>
      </c>
      <c r="R2766" s="203">
        <v>0.15787135099999999</v>
      </c>
      <c r="S2766" s="212" t="s">
        <v>939</v>
      </c>
      <c r="T2766" s="220" t="s">
        <v>1149</v>
      </c>
      <c r="U2766" s="212" t="s">
        <v>1109</v>
      </c>
      <c r="V2766" s="220" t="s">
        <v>710</v>
      </c>
      <c r="W2766" s="220">
        <v>17070</v>
      </c>
      <c r="X2766" s="412">
        <v>5.1835598430000003</v>
      </c>
      <c r="Y2766" s="395">
        <v>0</v>
      </c>
      <c r="Z2766" s="396">
        <v>0</v>
      </c>
      <c r="AA2766" s="396">
        <v>0</v>
      </c>
      <c r="AB2766" s="396">
        <v>0</v>
      </c>
      <c r="AC2766" s="396">
        <v>0</v>
      </c>
      <c r="AD2766" s="396">
        <v>5434.9288140358785</v>
      </c>
      <c r="AE2766" s="396">
        <v>0</v>
      </c>
      <c r="AF2766" s="396">
        <v>60.698814527026578</v>
      </c>
      <c r="AG2766" s="396">
        <v>0</v>
      </c>
      <c r="AH2766" s="437">
        <v>5495.6276285629056</v>
      </c>
      <c r="AI2766" s="285">
        <v>0</v>
      </c>
      <c r="AJ2766" s="286">
        <v>0</v>
      </c>
      <c r="AK2766" s="286">
        <v>0</v>
      </c>
      <c r="AL2766" s="286">
        <v>0</v>
      </c>
      <c r="AM2766" s="286">
        <v>0</v>
      </c>
      <c r="AN2766" s="286">
        <v>0</v>
      </c>
      <c r="AO2766" s="286">
        <v>35.853738671692227</v>
      </c>
      <c r="AP2766" s="287">
        <v>35.853738671692227</v>
      </c>
      <c r="AQ2766" s="288">
        <v>0</v>
      </c>
      <c r="AR2766" s="395">
        <v>0</v>
      </c>
      <c r="AS2766" s="396">
        <v>0</v>
      </c>
      <c r="AT2766" s="396">
        <v>4622.485941270148</v>
      </c>
      <c r="AU2766" s="396">
        <v>6.4415794379399429</v>
      </c>
      <c r="AV2766" s="396">
        <v>4.1331393190978538</v>
      </c>
      <c r="AW2766" s="396">
        <v>0</v>
      </c>
      <c r="AX2766" s="396">
        <v>0</v>
      </c>
      <c r="AY2766" s="396">
        <v>0</v>
      </c>
      <c r="AZ2766" s="379">
        <v>4633.0606600271858</v>
      </c>
      <c r="BA2766" s="474">
        <v>0</v>
      </c>
      <c r="BB2766" s="475">
        <v>0</v>
      </c>
      <c r="BC2766" s="475">
        <v>41.829361783640927</v>
      </c>
      <c r="BD2766" s="476">
        <v>41.829361783640927</v>
      </c>
      <c r="BE2766" s="289">
        <v>0</v>
      </c>
      <c r="BF2766" s="290">
        <v>0.35569185190170866</v>
      </c>
      <c r="BG2766" s="290">
        <v>49.441167414337492</v>
      </c>
      <c r="BH2766" s="290">
        <v>0</v>
      </c>
      <c r="BI2766" s="291">
        <v>49.796859266239203</v>
      </c>
      <c r="BJ2766" s="531">
        <v>0</v>
      </c>
      <c r="BK2766" s="532">
        <v>6231.7212453179354</v>
      </c>
      <c r="BL2766" s="532">
        <v>156.50441483675181</v>
      </c>
      <c r="BM2766" s="532">
        <v>320.12266671153776</v>
      </c>
      <c r="BN2766" s="533">
        <v>6708.3483268662249</v>
      </c>
    </row>
    <row r="2767" spans="1:66" ht="15" x14ac:dyDescent="0.25">
      <c r="A2767" s="641" t="s">
        <v>253</v>
      </c>
      <c r="B2767" s="646">
        <v>2015</v>
      </c>
      <c r="C2767" s="635">
        <v>1</v>
      </c>
      <c r="D2767" s="635">
        <v>6</v>
      </c>
      <c r="E2767" s="586">
        <v>42157</v>
      </c>
      <c r="F2767" s="667" t="s">
        <v>225</v>
      </c>
      <c r="G2767" s="587" t="s">
        <v>587</v>
      </c>
      <c r="H2767" s="588" t="s">
        <v>843</v>
      </c>
      <c r="I2767" s="589">
        <v>10</v>
      </c>
      <c r="J2767" s="232" t="s">
        <v>317</v>
      </c>
      <c r="K2767" s="232" t="s">
        <v>470</v>
      </c>
      <c r="L2767" s="220" t="s">
        <v>676</v>
      </c>
      <c r="M2767" s="200">
        <v>10.667999999999999</v>
      </c>
      <c r="N2767" s="220" t="s">
        <v>844</v>
      </c>
      <c r="O2767" s="203">
        <v>0.247544658</v>
      </c>
      <c r="P2767" s="220" t="s">
        <v>473</v>
      </c>
      <c r="Q2767" s="220" t="s">
        <v>845</v>
      </c>
      <c r="R2767" s="203">
        <v>0.24803088200000001</v>
      </c>
      <c r="S2767" s="212" t="s">
        <v>766</v>
      </c>
      <c r="T2767" s="220" t="s">
        <v>846</v>
      </c>
      <c r="U2767" s="212" t="s">
        <v>847</v>
      </c>
      <c r="V2767" s="220" t="s">
        <v>676</v>
      </c>
      <c r="W2767" s="220">
        <v>17788</v>
      </c>
      <c r="X2767" s="412">
        <v>5.4015912412000002</v>
      </c>
      <c r="Y2767" s="395">
        <v>0</v>
      </c>
      <c r="Z2767" s="396">
        <v>0</v>
      </c>
      <c r="AA2767" s="396">
        <v>0</v>
      </c>
      <c r="AB2767" s="396">
        <v>17.039423364355258</v>
      </c>
      <c r="AC2767" s="396">
        <v>0</v>
      </c>
      <c r="AD2767" s="396">
        <v>10068.266473995183</v>
      </c>
      <c r="AE2767" s="396">
        <v>0</v>
      </c>
      <c r="AF2767" s="396">
        <v>1061.5094226800818</v>
      </c>
      <c r="AG2767" s="396">
        <v>0</v>
      </c>
      <c r="AH2767" s="437">
        <v>11146.815320039619</v>
      </c>
      <c r="AI2767" s="285">
        <v>0</v>
      </c>
      <c r="AJ2767" s="286">
        <v>0</v>
      </c>
      <c r="AK2767" s="286">
        <v>0</v>
      </c>
      <c r="AL2767" s="286">
        <v>0</v>
      </c>
      <c r="AM2767" s="286">
        <v>0</v>
      </c>
      <c r="AN2767" s="286">
        <v>0</v>
      </c>
      <c r="AO2767" s="286">
        <v>93.30583850103271</v>
      </c>
      <c r="AP2767" s="287">
        <v>93.30583850103271</v>
      </c>
      <c r="AQ2767" s="288">
        <v>0</v>
      </c>
      <c r="AR2767" s="395">
        <v>40.071525284818513</v>
      </c>
      <c r="AS2767" s="396">
        <v>0</v>
      </c>
      <c r="AT2767" s="396">
        <v>14970.899571814865</v>
      </c>
      <c r="AU2767" s="396">
        <v>70.407030635570933</v>
      </c>
      <c r="AV2767" s="396">
        <v>0</v>
      </c>
      <c r="AW2767" s="396">
        <v>0</v>
      </c>
      <c r="AX2767" s="396">
        <v>0</v>
      </c>
      <c r="AY2767" s="396">
        <v>0</v>
      </c>
      <c r="AZ2767" s="379">
        <v>15081.378127735255</v>
      </c>
      <c r="BA2767" s="474">
        <v>0</v>
      </c>
      <c r="BB2767" s="475">
        <v>0</v>
      </c>
      <c r="BC2767" s="475">
        <v>37.322335400413081</v>
      </c>
      <c r="BD2767" s="476">
        <v>37.322335400413081</v>
      </c>
      <c r="BE2767" s="289">
        <v>0</v>
      </c>
      <c r="BF2767" s="290">
        <v>0</v>
      </c>
      <c r="BG2767" s="290">
        <v>63.314676125700764</v>
      </c>
      <c r="BH2767" s="290">
        <v>0</v>
      </c>
      <c r="BI2767" s="291">
        <v>63.314676125700764</v>
      </c>
      <c r="BJ2767" s="531">
        <v>49.985270625553248</v>
      </c>
      <c r="BK2767" s="532">
        <v>16728.40390268515</v>
      </c>
      <c r="BL2767" s="532">
        <v>1077.4602779285919</v>
      </c>
      <c r="BM2767" s="532">
        <v>1660.6217685600466</v>
      </c>
      <c r="BN2767" s="533">
        <v>19516.471219799339</v>
      </c>
    </row>
    <row r="2768" spans="1:66" ht="15" x14ac:dyDescent="0.25">
      <c r="A2768" s="641" t="s">
        <v>253</v>
      </c>
      <c r="B2768" s="646">
        <v>2015</v>
      </c>
      <c r="C2768" s="635">
        <v>2</v>
      </c>
      <c r="D2768" s="635">
        <v>6</v>
      </c>
      <c r="E2768" s="586">
        <v>42172</v>
      </c>
      <c r="F2768" s="667" t="s">
        <v>225</v>
      </c>
      <c r="G2768" s="587" t="s">
        <v>587</v>
      </c>
      <c r="H2768" s="588" t="s">
        <v>1006</v>
      </c>
      <c r="I2768" s="589">
        <v>10</v>
      </c>
      <c r="J2768" s="232" t="s">
        <v>317</v>
      </c>
      <c r="K2768" s="232" t="s">
        <v>470</v>
      </c>
      <c r="L2768" s="220" t="s">
        <v>676</v>
      </c>
      <c r="M2768" s="200">
        <v>12.192</v>
      </c>
      <c r="N2768" s="220" t="s">
        <v>1007</v>
      </c>
      <c r="O2768" s="203">
        <v>0.286142907</v>
      </c>
      <c r="P2768" s="220" t="s">
        <v>473</v>
      </c>
      <c r="Q2768" s="220" t="s">
        <v>1008</v>
      </c>
      <c r="R2768" s="203">
        <v>0.28417983000000002</v>
      </c>
      <c r="S2768" s="212" t="s">
        <v>935</v>
      </c>
      <c r="T2768" s="220" t="s">
        <v>1009</v>
      </c>
      <c r="U2768" s="212" t="s">
        <v>1010</v>
      </c>
      <c r="V2768" s="220" t="s">
        <v>676</v>
      </c>
      <c r="W2768" s="220">
        <v>18990</v>
      </c>
      <c r="X2768" s="412">
        <v>5.7665964509999998</v>
      </c>
      <c r="Y2768" s="395">
        <v>0</v>
      </c>
      <c r="Z2768" s="396">
        <v>0</v>
      </c>
      <c r="AA2768" s="396">
        <v>24.277752256397662</v>
      </c>
      <c r="AB2768" s="396">
        <v>0</v>
      </c>
      <c r="AC2768" s="396">
        <v>0</v>
      </c>
      <c r="AD2768" s="396">
        <v>11826.809900695098</v>
      </c>
      <c r="AE2768" s="396">
        <v>0</v>
      </c>
      <c r="AF2768" s="396">
        <v>310.72488169156958</v>
      </c>
      <c r="AG2768" s="396">
        <v>0</v>
      </c>
      <c r="AH2768" s="437">
        <v>12161.812534643064</v>
      </c>
      <c r="AI2768" s="285">
        <v>0</v>
      </c>
      <c r="AJ2768" s="286">
        <v>0</v>
      </c>
      <c r="AK2768" s="286">
        <v>0</v>
      </c>
      <c r="AL2768" s="286">
        <v>0.80723526252522226</v>
      </c>
      <c r="AM2768" s="286">
        <v>0</v>
      </c>
      <c r="AN2768" s="286">
        <v>0</v>
      </c>
      <c r="AO2768" s="286">
        <v>61.179935686122107</v>
      </c>
      <c r="AP2768" s="287">
        <v>61.987170948647332</v>
      </c>
      <c r="AQ2768" s="288">
        <v>0</v>
      </c>
      <c r="AR2768" s="395">
        <v>0</v>
      </c>
      <c r="AS2768" s="396">
        <v>0</v>
      </c>
      <c r="AT2768" s="396">
        <v>12887.796229804182</v>
      </c>
      <c r="AU2768" s="396">
        <v>43.967009336336162</v>
      </c>
      <c r="AV2768" s="396">
        <v>14.105374060967041</v>
      </c>
      <c r="AW2768" s="396">
        <v>0</v>
      </c>
      <c r="AX2768" s="396">
        <v>0</v>
      </c>
      <c r="AY2768" s="396">
        <v>0</v>
      </c>
      <c r="AZ2768" s="379">
        <v>12945.868613201486</v>
      </c>
      <c r="BA2768" s="474">
        <v>0</v>
      </c>
      <c r="BB2768" s="475">
        <v>0</v>
      </c>
      <c r="BC2768" s="475">
        <v>163.1464951629923</v>
      </c>
      <c r="BD2768" s="476">
        <v>163.1464951629923</v>
      </c>
      <c r="BE2768" s="289">
        <v>0</v>
      </c>
      <c r="BF2768" s="290">
        <v>3.6416628384596494</v>
      </c>
      <c r="BG2768" s="290">
        <v>467.95367474206489</v>
      </c>
      <c r="BH2768" s="290">
        <v>0.84972132897391828</v>
      </c>
      <c r="BI2768" s="291">
        <v>472.44505890949847</v>
      </c>
      <c r="BJ2768" s="531">
        <v>116.53321083070875</v>
      </c>
      <c r="BK2768" s="532">
        <v>6652.1041182529589</v>
      </c>
      <c r="BL2768" s="532">
        <v>1499.1512018325561</v>
      </c>
      <c r="BM2768" s="532">
        <v>1171.4015463711871</v>
      </c>
      <c r="BN2768" s="533">
        <v>9439.1900772874105</v>
      </c>
    </row>
    <row r="2769" spans="1:66" ht="15" x14ac:dyDescent="0.25">
      <c r="A2769" s="641" t="s">
        <v>253</v>
      </c>
      <c r="B2769" s="646">
        <v>2015</v>
      </c>
      <c r="C2769" s="635">
        <v>3</v>
      </c>
      <c r="D2769" s="635">
        <v>6</v>
      </c>
      <c r="E2769" s="586">
        <v>42185</v>
      </c>
      <c r="F2769" s="667" t="s">
        <v>225</v>
      </c>
      <c r="G2769" s="587" t="s">
        <v>587</v>
      </c>
      <c r="H2769" s="588" t="s">
        <v>516</v>
      </c>
      <c r="I2769" s="589">
        <v>10</v>
      </c>
      <c r="J2769" s="232" t="s">
        <v>317</v>
      </c>
      <c r="K2769" s="232" t="s">
        <v>470</v>
      </c>
      <c r="L2769" s="220" t="s">
        <v>676</v>
      </c>
      <c r="M2769" s="200">
        <v>12.192</v>
      </c>
      <c r="N2769" s="220" t="s">
        <v>1150</v>
      </c>
      <c r="O2769" s="203">
        <v>0.26508775000000001</v>
      </c>
      <c r="P2769" s="220" t="s">
        <v>473</v>
      </c>
      <c r="Q2769" s="220" t="s">
        <v>1151</v>
      </c>
      <c r="R2769" s="203">
        <v>0.26899686099999998</v>
      </c>
      <c r="S2769" s="212" t="s">
        <v>920</v>
      </c>
      <c r="T2769" s="220" t="s">
        <v>1152</v>
      </c>
      <c r="U2769" s="212" t="s">
        <v>1153</v>
      </c>
      <c r="V2769" s="220" t="s">
        <v>710</v>
      </c>
      <c r="W2769" s="220">
        <v>17070</v>
      </c>
      <c r="X2769" s="412">
        <v>5.1835598430000003</v>
      </c>
      <c r="Y2769" s="395">
        <v>0</v>
      </c>
      <c r="Z2769" s="396">
        <v>0</v>
      </c>
      <c r="AA2769" s="396">
        <v>17.362585313168147</v>
      </c>
      <c r="AB2769" s="396">
        <v>0</v>
      </c>
      <c r="AC2769" s="396">
        <v>13.02193898487611</v>
      </c>
      <c r="AD2769" s="396">
        <v>3928.632178810557</v>
      </c>
      <c r="AE2769" s="396">
        <v>0</v>
      </c>
      <c r="AF2769" s="396">
        <v>59.258503673842881</v>
      </c>
      <c r="AG2769" s="396">
        <v>0</v>
      </c>
      <c r="AH2769" s="437">
        <v>4018.275206782444</v>
      </c>
      <c r="AI2769" s="285">
        <v>0</v>
      </c>
      <c r="AJ2769" s="286">
        <v>0</v>
      </c>
      <c r="AK2769" s="286">
        <v>0</v>
      </c>
      <c r="AL2769" s="286">
        <v>0</v>
      </c>
      <c r="AM2769" s="286">
        <v>0</v>
      </c>
      <c r="AN2769" s="286">
        <v>0</v>
      </c>
      <c r="AO2769" s="286">
        <v>72.922858315306215</v>
      </c>
      <c r="AP2769" s="287">
        <v>72.922858315306215</v>
      </c>
      <c r="AQ2769" s="288">
        <v>0</v>
      </c>
      <c r="AR2769" s="395">
        <v>18.790657955176229</v>
      </c>
      <c r="AS2769" s="396">
        <v>0</v>
      </c>
      <c r="AT2769" s="396">
        <v>11260.261628660819</v>
      </c>
      <c r="AU2769" s="396">
        <v>15.721821001073756</v>
      </c>
      <c r="AV2769" s="396">
        <v>20.175324133901384</v>
      </c>
      <c r="AW2769" s="396">
        <v>0</v>
      </c>
      <c r="AX2769" s="396">
        <v>0</v>
      </c>
      <c r="AY2769" s="396">
        <v>0</v>
      </c>
      <c r="AZ2769" s="379">
        <v>11314.949431750971</v>
      </c>
      <c r="BA2769" s="474">
        <v>0</v>
      </c>
      <c r="BB2769" s="475">
        <v>0</v>
      </c>
      <c r="BC2769" s="475">
        <v>87.507429978367455</v>
      </c>
      <c r="BD2769" s="476">
        <v>87.507429978367455</v>
      </c>
      <c r="BE2769" s="289">
        <v>0</v>
      </c>
      <c r="BF2769" s="290">
        <v>0.86812926565840742</v>
      </c>
      <c r="BG2769" s="290">
        <v>149.31823369324607</v>
      </c>
      <c r="BH2769" s="290">
        <v>0.60769048596088515</v>
      </c>
      <c r="BI2769" s="291">
        <v>150.79405344486537</v>
      </c>
      <c r="BJ2769" s="531">
        <v>15.626326781851333</v>
      </c>
      <c r="BK2769" s="532">
        <v>7049.2096371462685</v>
      </c>
      <c r="BL2769" s="532">
        <v>2899.5517472990805</v>
      </c>
      <c r="BM2769" s="532">
        <v>1163.2932159822656</v>
      </c>
      <c r="BN2769" s="533">
        <v>11127.680927209465</v>
      </c>
    </row>
    <row r="2770" spans="1:66" ht="15" x14ac:dyDescent="0.25">
      <c r="A2770" s="641" t="s">
        <v>253</v>
      </c>
      <c r="B2770" s="646">
        <v>2015</v>
      </c>
      <c r="C2770" s="635">
        <v>1</v>
      </c>
      <c r="D2770" s="635">
        <v>6</v>
      </c>
      <c r="E2770" s="586">
        <v>42156</v>
      </c>
      <c r="F2770" s="667" t="s">
        <v>229</v>
      </c>
      <c r="G2770" s="587" t="s">
        <v>587</v>
      </c>
      <c r="H2770" s="588" t="s">
        <v>505</v>
      </c>
      <c r="I2770" s="589">
        <v>10</v>
      </c>
      <c r="J2770" s="232" t="s">
        <v>317</v>
      </c>
      <c r="K2770" s="232" t="s">
        <v>470</v>
      </c>
      <c r="L2770" s="220" t="s">
        <v>694</v>
      </c>
      <c r="M2770" s="200">
        <v>11.2776</v>
      </c>
      <c r="N2770" s="220" t="s">
        <v>848</v>
      </c>
      <c r="O2770" s="203">
        <v>0.30434304200000001</v>
      </c>
      <c r="P2770" s="220" t="s">
        <v>473</v>
      </c>
      <c r="Q2770" s="220" t="s">
        <v>849</v>
      </c>
      <c r="R2770" s="203">
        <v>0.29252904699999999</v>
      </c>
      <c r="S2770" s="212" t="s">
        <v>850</v>
      </c>
      <c r="T2770" s="220" t="s">
        <v>851</v>
      </c>
      <c r="U2770" s="212" t="s">
        <v>852</v>
      </c>
      <c r="V2770" s="220" t="s">
        <v>676</v>
      </c>
      <c r="W2770" s="220">
        <v>17788</v>
      </c>
      <c r="X2770" s="412">
        <v>5.4015912412000002</v>
      </c>
      <c r="Y2770" s="395">
        <v>0</v>
      </c>
      <c r="Z2770" s="396">
        <v>0</v>
      </c>
      <c r="AA2770" s="396">
        <v>0</v>
      </c>
      <c r="AB2770" s="396">
        <v>0</v>
      </c>
      <c r="AC2770" s="396">
        <v>0</v>
      </c>
      <c r="AD2770" s="396">
        <v>18628.510656731178</v>
      </c>
      <c r="AE2770" s="396">
        <v>0</v>
      </c>
      <c r="AF2770" s="396">
        <v>862.4764059275667</v>
      </c>
      <c r="AG2770" s="396">
        <v>0</v>
      </c>
      <c r="AH2770" s="437">
        <v>19490.987062658744</v>
      </c>
      <c r="AI2770" s="285">
        <v>0</v>
      </c>
      <c r="AJ2770" s="286">
        <v>0</v>
      </c>
      <c r="AK2770" s="286">
        <v>2.5853492751327813</v>
      </c>
      <c r="AL2770" s="286">
        <v>0</v>
      </c>
      <c r="AM2770" s="286">
        <v>0</v>
      </c>
      <c r="AN2770" s="286">
        <v>0</v>
      </c>
      <c r="AO2770" s="286">
        <v>130.62817390144579</v>
      </c>
      <c r="AP2770" s="287">
        <v>133.21352317657858</v>
      </c>
      <c r="AQ2770" s="288">
        <v>19.438716354381814</v>
      </c>
      <c r="AR2770" s="395">
        <v>28.05006769937296</v>
      </c>
      <c r="AS2770" s="396">
        <v>0</v>
      </c>
      <c r="AT2770" s="396">
        <v>36408.560222026295</v>
      </c>
      <c r="AU2770" s="396">
        <v>211.22109190671276</v>
      </c>
      <c r="AV2770" s="396">
        <v>0</v>
      </c>
      <c r="AW2770" s="396">
        <v>0</v>
      </c>
      <c r="AX2770" s="396">
        <v>38.877432708763628</v>
      </c>
      <c r="AY2770" s="396">
        <v>0</v>
      </c>
      <c r="AZ2770" s="379">
        <v>36686.708814341153</v>
      </c>
      <c r="BA2770" s="474">
        <v>0</v>
      </c>
      <c r="BB2770" s="475">
        <v>0</v>
      </c>
      <c r="BC2770" s="475">
        <v>97.971130426084329</v>
      </c>
      <c r="BD2770" s="476">
        <v>97.971130426084329</v>
      </c>
      <c r="BE2770" s="289">
        <v>0</v>
      </c>
      <c r="BF2770" s="290">
        <v>0</v>
      </c>
      <c r="BG2770" s="290">
        <v>386.83045545219807</v>
      </c>
      <c r="BH2770" s="290">
        <v>0</v>
      </c>
      <c r="BI2770" s="291">
        <v>386.83045545219807</v>
      </c>
      <c r="BJ2770" s="531">
        <v>69.979378875774529</v>
      </c>
      <c r="BK2770" s="532">
        <v>98826.433945677127</v>
      </c>
      <c r="BL2770" s="532">
        <v>4432.027328799054</v>
      </c>
      <c r="BM2770" s="532">
        <v>6453.6538296547633</v>
      </c>
      <c r="BN2770" s="533">
        <v>109782.09448300673</v>
      </c>
    </row>
    <row r="2771" spans="1:66" ht="15" x14ac:dyDescent="0.25">
      <c r="A2771" s="641" t="s">
        <v>253</v>
      </c>
      <c r="B2771" s="646">
        <v>2015</v>
      </c>
      <c r="C2771" s="635">
        <v>2</v>
      </c>
      <c r="D2771" s="635">
        <v>6</v>
      </c>
      <c r="E2771" s="586">
        <v>42171</v>
      </c>
      <c r="F2771" s="667" t="s">
        <v>229</v>
      </c>
      <c r="G2771" s="587" t="s">
        <v>587</v>
      </c>
      <c r="H2771" s="588" t="s">
        <v>1011</v>
      </c>
      <c r="I2771" s="589">
        <v>10</v>
      </c>
      <c r="J2771" s="232" t="s">
        <v>317</v>
      </c>
      <c r="K2771" s="232" t="s">
        <v>470</v>
      </c>
      <c r="L2771" s="220" t="s">
        <v>694</v>
      </c>
      <c r="M2771" s="200">
        <v>11.2776</v>
      </c>
      <c r="N2771" s="220" t="s">
        <v>1012</v>
      </c>
      <c r="O2771" s="203">
        <v>0.33648971599999999</v>
      </c>
      <c r="P2771" s="220" t="s">
        <v>473</v>
      </c>
      <c r="Q2771" s="220" t="s">
        <v>1013</v>
      </c>
      <c r="R2771" s="203">
        <v>0.32014232100000001</v>
      </c>
      <c r="S2771" s="212" t="s">
        <v>1014</v>
      </c>
      <c r="T2771" s="220" t="s">
        <v>1015</v>
      </c>
      <c r="U2771" s="212" t="s">
        <v>1016</v>
      </c>
      <c r="V2771" s="220" t="s">
        <v>710</v>
      </c>
      <c r="W2771" s="220">
        <v>18990</v>
      </c>
      <c r="X2771" s="412">
        <v>5.7665964509999998</v>
      </c>
      <c r="Y2771" s="395">
        <v>0</v>
      </c>
      <c r="Z2771" s="396">
        <v>0</v>
      </c>
      <c r="AA2771" s="396">
        <v>0</v>
      </c>
      <c r="AB2771" s="396">
        <v>17.290961982038649</v>
      </c>
      <c r="AC2771" s="396">
        <v>0</v>
      </c>
      <c r="AD2771" s="396">
        <v>4065.7544184376293</v>
      </c>
      <c r="AE2771" s="396">
        <v>0</v>
      </c>
      <c r="AF2771" s="396">
        <v>173.11814837101736</v>
      </c>
      <c r="AG2771" s="396">
        <v>0</v>
      </c>
      <c r="AH2771" s="437">
        <v>4256.1635287906847</v>
      </c>
      <c r="AI2771" s="285">
        <v>0</v>
      </c>
      <c r="AJ2771" s="286">
        <v>0</v>
      </c>
      <c r="AK2771" s="286">
        <v>0</v>
      </c>
      <c r="AL2771" s="286">
        <v>0</v>
      </c>
      <c r="AM2771" s="286">
        <v>0</v>
      </c>
      <c r="AN2771" s="286">
        <v>0</v>
      </c>
      <c r="AO2771" s="286">
        <v>0</v>
      </c>
      <c r="AP2771" s="287">
        <v>0</v>
      </c>
      <c r="AQ2771" s="288">
        <v>0</v>
      </c>
      <c r="AR2771" s="395">
        <v>24.39784042380877</v>
      </c>
      <c r="AS2771" s="396">
        <v>0</v>
      </c>
      <c r="AT2771" s="396">
        <v>12933.932629717145</v>
      </c>
      <c r="AU2771" s="396">
        <v>112.27289884100128</v>
      </c>
      <c r="AV2771" s="396">
        <v>0</v>
      </c>
      <c r="AW2771" s="396">
        <v>0</v>
      </c>
      <c r="AX2771" s="396">
        <v>0</v>
      </c>
      <c r="AY2771" s="396">
        <v>0</v>
      </c>
      <c r="AZ2771" s="379">
        <v>13070.603368981956</v>
      </c>
      <c r="BA2771" s="474">
        <v>0</v>
      </c>
      <c r="BB2771" s="475">
        <v>0</v>
      </c>
      <c r="BC2771" s="475">
        <v>47.341616899975442</v>
      </c>
      <c r="BD2771" s="476">
        <v>47.341616899975442</v>
      </c>
      <c r="BE2771" s="289">
        <v>0</v>
      </c>
      <c r="BF2771" s="290">
        <v>5.0723160964259408</v>
      </c>
      <c r="BG2771" s="290">
        <v>91.30168973566694</v>
      </c>
      <c r="BH2771" s="290">
        <v>0</v>
      </c>
      <c r="BI2771" s="291">
        <v>96.374005832092877</v>
      </c>
      <c r="BJ2771" s="531">
        <v>6.7630881285679205</v>
      </c>
      <c r="BK2771" s="532">
        <v>24369.66088993974</v>
      </c>
      <c r="BL2771" s="532">
        <v>1228.6276766898391</v>
      </c>
      <c r="BM2771" s="532">
        <v>1527.3307357015888</v>
      </c>
      <c r="BN2771" s="533">
        <v>27132.382390459738</v>
      </c>
    </row>
    <row r="2772" spans="1:66" ht="15" x14ac:dyDescent="0.25">
      <c r="A2772" s="641" t="s">
        <v>253</v>
      </c>
      <c r="B2772" s="646">
        <v>2015</v>
      </c>
      <c r="C2772" s="635">
        <v>3</v>
      </c>
      <c r="D2772" s="635">
        <v>6</v>
      </c>
      <c r="E2772" s="586">
        <v>42185</v>
      </c>
      <c r="F2772" s="667" t="s">
        <v>229</v>
      </c>
      <c r="G2772" s="587" t="s">
        <v>587</v>
      </c>
      <c r="H2772" s="588" t="s">
        <v>1154</v>
      </c>
      <c r="I2772" s="589">
        <v>10</v>
      </c>
      <c r="J2772" s="232" t="s">
        <v>317</v>
      </c>
      <c r="K2772" s="232" t="s">
        <v>470</v>
      </c>
      <c r="L2772" s="220" t="s">
        <v>676</v>
      </c>
      <c r="M2772" s="200">
        <v>10.667999999999999</v>
      </c>
      <c r="N2772" s="220" t="s">
        <v>1155</v>
      </c>
      <c r="O2772" s="203">
        <v>0.35040184499999999</v>
      </c>
      <c r="P2772" s="220" t="s">
        <v>473</v>
      </c>
      <c r="Q2772" s="220" t="s">
        <v>1156</v>
      </c>
      <c r="R2772" s="203">
        <v>0.34642313899999999</v>
      </c>
      <c r="S2772" s="212" t="s">
        <v>1157</v>
      </c>
      <c r="T2772" s="220" t="s">
        <v>1158</v>
      </c>
      <c r="U2772" s="212" t="s">
        <v>955</v>
      </c>
      <c r="V2772" s="220" t="s">
        <v>710</v>
      </c>
      <c r="W2772" s="220">
        <v>17070</v>
      </c>
      <c r="X2772" s="412">
        <v>5.1835598430000003</v>
      </c>
      <c r="Y2772" s="395">
        <v>0</v>
      </c>
      <c r="Z2772" s="396">
        <v>0</v>
      </c>
      <c r="AA2772" s="396">
        <v>0</v>
      </c>
      <c r="AB2772" s="396">
        <v>0</v>
      </c>
      <c r="AC2772" s="396">
        <v>0</v>
      </c>
      <c r="AD2772" s="396">
        <v>5279.2599736173242</v>
      </c>
      <c r="AE2772" s="396">
        <v>0</v>
      </c>
      <c r="AF2772" s="396">
        <v>158.02267646358104</v>
      </c>
      <c r="AG2772" s="396">
        <v>0</v>
      </c>
      <c r="AH2772" s="437">
        <v>5437.2826500809051</v>
      </c>
      <c r="AI2772" s="285">
        <v>0</v>
      </c>
      <c r="AJ2772" s="286">
        <v>0</v>
      </c>
      <c r="AK2772" s="286">
        <v>0</v>
      </c>
      <c r="AL2772" s="286">
        <v>0</v>
      </c>
      <c r="AM2772" s="286">
        <v>0</v>
      </c>
      <c r="AN2772" s="286">
        <v>0</v>
      </c>
      <c r="AO2772" s="286">
        <v>0</v>
      </c>
      <c r="AP2772" s="287">
        <v>0</v>
      </c>
      <c r="AQ2772" s="288">
        <v>0</v>
      </c>
      <c r="AR2772" s="395">
        <v>11.135204714178508</v>
      </c>
      <c r="AS2772" s="396">
        <v>0</v>
      </c>
      <c r="AT2772" s="396">
        <v>9603.3462538728909</v>
      </c>
      <c r="AU2772" s="396">
        <v>139.74952000954454</v>
      </c>
      <c r="AV2772" s="396">
        <v>8.9668107261783945</v>
      </c>
      <c r="AW2772" s="396">
        <v>0</v>
      </c>
      <c r="AX2772" s="396">
        <v>15.433409167260578</v>
      </c>
      <c r="AY2772" s="396">
        <v>0</v>
      </c>
      <c r="AZ2772" s="379">
        <v>9778.6311984900531</v>
      </c>
      <c r="BA2772" s="474">
        <v>0</v>
      </c>
      <c r="BB2772" s="475">
        <v>0</v>
      </c>
      <c r="BC2772" s="475">
        <v>90.748445903492197</v>
      </c>
      <c r="BD2772" s="476">
        <v>90.748445903492197</v>
      </c>
      <c r="BE2772" s="289">
        <v>0</v>
      </c>
      <c r="BF2772" s="290">
        <v>1.5433409167260579</v>
      </c>
      <c r="BG2772" s="290">
        <v>137.35734158861916</v>
      </c>
      <c r="BH2772" s="290">
        <v>0.54016932085412028</v>
      </c>
      <c r="BI2772" s="291">
        <v>139.44085182619935</v>
      </c>
      <c r="BJ2772" s="531">
        <v>4.6300227501781732</v>
      </c>
      <c r="BK2772" s="532">
        <v>22903.179204214695</v>
      </c>
      <c r="BL2772" s="532">
        <v>2978.6479692812918</v>
      </c>
      <c r="BM2772" s="532">
        <v>2122.0937604983292</v>
      </c>
      <c r="BN2772" s="533">
        <v>28008.550956744493</v>
      </c>
    </row>
    <row r="2773" spans="1:66" ht="15" x14ac:dyDescent="0.25">
      <c r="A2773" s="641" t="s">
        <v>253</v>
      </c>
      <c r="B2773" s="646">
        <v>2015</v>
      </c>
      <c r="C2773" s="635">
        <v>1</v>
      </c>
      <c r="D2773" s="635">
        <v>6</v>
      </c>
      <c r="E2773" s="586">
        <v>42156</v>
      </c>
      <c r="F2773" s="667" t="s">
        <v>234</v>
      </c>
      <c r="G2773" s="587" t="s">
        <v>587</v>
      </c>
      <c r="H2773" s="588" t="s">
        <v>853</v>
      </c>
      <c r="I2773" s="589">
        <v>10</v>
      </c>
      <c r="J2773" s="232" t="s">
        <v>317</v>
      </c>
      <c r="K2773" s="232" t="s">
        <v>470</v>
      </c>
      <c r="L2773" s="220" t="s">
        <v>694</v>
      </c>
      <c r="M2773" s="200">
        <v>11.2776</v>
      </c>
      <c r="N2773" s="220" t="s">
        <v>854</v>
      </c>
      <c r="O2773" s="203">
        <v>0.50665521199999997</v>
      </c>
      <c r="P2773" s="220" t="s">
        <v>473</v>
      </c>
      <c r="Q2773" s="220" t="s">
        <v>855</v>
      </c>
      <c r="R2773" s="203">
        <v>0.52605654700000004</v>
      </c>
      <c r="S2773" s="212" t="s">
        <v>856</v>
      </c>
      <c r="T2773" s="220" t="s">
        <v>857</v>
      </c>
      <c r="U2773" s="212" t="s">
        <v>858</v>
      </c>
      <c r="V2773" s="220" t="s">
        <v>676</v>
      </c>
      <c r="W2773" s="220">
        <v>17788</v>
      </c>
      <c r="X2773" s="412">
        <v>5.4015912412000002</v>
      </c>
      <c r="Y2773" s="395">
        <v>0</v>
      </c>
      <c r="Z2773" s="396">
        <v>0</v>
      </c>
      <c r="AA2773" s="396">
        <v>0</v>
      </c>
      <c r="AB2773" s="396">
        <v>0</v>
      </c>
      <c r="AC2773" s="396">
        <v>0</v>
      </c>
      <c r="AD2773" s="396">
        <v>25657.323705451505</v>
      </c>
      <c r="AE2773" s="396">
        <v>0</v>
      </c>
      <c r="AF2773" s="396">
        <v>3096.0691494835719</v>
      </c>
      <c r="AG2773" s="396">
        <v>0</v>
      </c>
      <c r="AH2773" s="437">
        <v>28753.392854935075</v>
      </c>
      <c r="AI2773" s="285">
        <v>0</v>
      </c>
      <c r="AJ2773" s="286">
        <v>0</v>
      </c>
      <c r="AK2773" s="286">
        <v>6.0324816419764904</v>
      </c>
      <c r="AL2773" s="286">
        <v>0</v>
      </c>
      <c r="AM2773" s="286">
        <v>0</v>
      </c>
      <c r="AN2773" s="286">
        <v>0</v>
      </c>
      <c r="AO2773" s="286">
        <v>761.99768109176705</v>
      </c>
      <c r="AP2773" s="287">
        <v>768.03016273374351</v>
      </c>
      <c r="AQ2773" s="288">
        <v>0</v>
      </c>
      <c r="AR2773" s="395">
        <v>0</v>
      </c>
      <c r="AS2773" s="396">
        <v>0</v>
      </c>
      <c r="AT2773" s="396">
        <v>8716.7999016415451</v>
      </c>
      <c r="AU2773" s="396">
        <v>533.91998231974617</v>
      </c>
      <c r="AV2773" s="396">
        <v>0</v>
      </c>
      <c r="AW2773" s="396">
        <v>0</v>
      </c>
      <c r="AX2773" s="396">
        <v>0</v>
      </c>
      <c r="AY2773" s="396">
        <v>0</v>
      </c>
      <c r="AZ2773" s="379">
        <v>9250.719883961292</v>
      </c>
      <c r="BA2773" s="474">
        <v>0</v>
      </c>
      <c r="BB2773" s="475">
        <v>0</v>
      </c>
      <c r="BC2773" s="475">
        <v>380.99884054588352</v>
      </c>
      <c r="BD2773" s="476">
        <v>380.99884054588352</v>
      </c>
      <c r="BE2773" s="289">
        <v>0</v>
      </c>
      <c r="BF2773" s="290">
        <v>2.2678502413445449</v>
      </c>
      <c r="BG2773" s="290">
        <v>43.089154585546353</v>
      </c>
      <c r="BH2773" s="290">
        <v>3.1749903378823632</v>
      </c>
      <c r="BI2773" s="291">
        <v>48.531995164773264</v>
      </c>
      <c r="BJ2773" s="531">
        <v>285.74913040941266</v>
      </c>
      <c r="BK2773" s="532">
        <v>187052.28790609806</v>
      </c>
      <c r="BL2773" s="532">
        <v>9547.6495160605336</v>
      </c>
      <c r="BM2773" s="532">
        <v>13879.243477028615</v>
      </c>
      <c r="BN2773" s="533">
        <v>210764.93002959664</v>
      </c>
    </row>
    <row r="2774" spans="1:66" ht="15" x14ac:dyDescent="0.25">
      <c r="A2774" s="641" t="s">
        <v>253</v>
      </c>
      <c r="B2774" s="646">
        <v>2015</v>
      </c>
      <c r="C2774" s="635">
        <v>2</v>
      </c>
      <c r="D2774" s="635">
        <v>6</v>
      </c>
      <c r="E2774" s="586">
        <v>42171</v>
      </c>
      <c r="F2774" s="667" t="s">
        <v>234</v>
      </c>
      <c r="G2774" s="587" t="s">
        <v>587</v>
      </c>
      <c r="H2774" s="588" t="s">
        <v>1017</v>
      </c>
      <c r="I2774" s="589">
        <v>10</v>
      </c>
      <c r="J2774" s="232" t="s">
        <v>317</v>
      </c>
      <c r="K2774" s="232" t="s">
        <v>470</v>
      </c>
      <c r="L2774" s="220" t="s">
        <v>694</v>
      </c>
      <c r="M2774" s="200">
        <v>10.972799999999999</v>
      </c>
      <c r="N2774" s="220" t="s">
        <v>1018</v>
      </c>
      <c r="O2774" s="203">
        <v>0.52196801000000004</v>
      </c>
      <c r="P2774" s="220" t="s">
        <v>473</v>
      </c>
      <c r="Q2774" s="220" t="s">
        <v>1019</v>
      </c>
      <c r="R2774" s="203">
        <v>0.55884039900000004</v>
      </c>
      <c r="S2774" s="212" t="s">
        <v>1020</v>
      </c>
      <c r="T2774" s="220" t="s">
        <v>836</v>
      </c>
      <c r="U2774" s="212" t="s">
        <v>1021</v>
      </c>
      <c r="V2774" s="220" t="s">
        <v>676</v>
      </c>
      <c r="W2774" s="220">
        <v>18990</v>
      </c>
      <c r="X2774" s="412">
        <v>5.7665964509999998</v>
      </c>
      <c r="Y2774" s="395">
        <v>0</v>
      </c>
      <c r="Z2774" s="396">
        <v>0</v>
      </c>
      <c r="AA2774" s="396">
        <v>0</v>
      </c>
      <c r="AB2774" s="396">
        <v>0</v>
      </c>
      <c r="AC2774" s="396">
        <v>0</v>
      </c>
      <c r="AD2774" s="396">
        <v>2691.2686073790942</v>
      </c>
      <c r="AE2774" s="396">
        <v>0</v>
      </c>
      <c r="AF2774" s="396">
        <v>618.49047879560032</v>
      </c>
      <c r="AG2774" s="396">
        <v>0</v>
      </c>
      <c r="AH2774" s="437">
        <v>3309.7590861746944</v>
      </c>
      <c r="AI2774" s="285">
        <v>0</v>
      </c>
      <c r="AJ2774" s="286">
        <v>0</v>
      </c>
      <c r="AK2774" s="286">
        <v>1.268512555396778</v>
      </c>
      <c r="AL2774" s="286">
        <v>0</v>
      </c>
      <c r="AM2774" s="286">
        <v>0</v>
      </c>
      <c r="AN2774" s="286">
        <v>0</v>
      </c>
      <c r="AO2774" s="286">
        <v>96.139898935334742</v>
      </c>
      <c r="AP2774" s="287">
        <v>97.408411490731524</v>
      </c>
      <c r="AQ2774" s="288">
        <v>0</v>
      </c>
      <c r="AR2774" s="395">
        <v>41.288653024907155</v>
      </c>
      <c r="AS2774" s="396">
        <v>0</v>
      </c>
      <c r="AT2774" s="396">
        <v>5254.121778323135</v>
      </c>
      <c r="AU2774" s="396">
        <v>224.54579768200256</v>
      </c>
      <c r="AV2774" s="396">
        <v>0</v>
      </c>
      <c r="AW2774" s="396">
        <v>0</v>
      </c>
      <c r="AX2774" s="396">
        <v>0</v>
      </c>
      <c r="AY2774" s="396">
        <v>0</v>
      </c>
      <c r="AZ2774" s="379">
        <v>5519.9562290300446</v>
      </c>
      <c r="BA2774" s="474">
        <v>0</v>
      </c>
      <c r="BB2774" s="475">
        <v>0</v>
      </c>
      <c r="BC2774" s="475">
        <v>384.55959574133897</v>
      </c>
      <c r="BD2774" s="476">
        <v>384.55959574133897</v>
      </c>
      <c r="BE2774" s="289">
        <v>0</v>
      </c>
      <c r="BF2774" s="290">
        <v>10.491457225086133</v>
      </c>
      <c r="BG2774" s="290">
        <v>281.36180740003721</v>
      </c>
      <c r="BH2774" s="290">
        <v>2.6705527482037432</v>
      </c>
      <c r="BI2774" s="291">
        <v>294.52381737332712</v>
      </c>
      <c r="BJ2774" s="531">
        <v>22.890452127460652</v>
      </c>
      <c r="BK2774" s="532">
        <v>68099.095079195453</v>
      </c>
      <c r="BL2774" s="532">
        <v>4940.5225841769243</v>
      </c>
      <c r="BM2774" s="532">
        <v>7143.7286014450101</v>
      </c>
      <c r="BN2774" s="533">
        <v>80206.236716944855</v>
      </c>
    </row>
    <row r="2775" spans="1:66" ht="15" x14ac:dyDescent="0.25">
      <c r="A2775" s="641" t="s">
        <v>253</v>
      </c>
      <c r="B2775" s="646">
        <v>2015</v>
      </c>
      <c r="C2775" s="635">
        <v>3</v>
      </c>
      <c r="D2775" s="635">
        <v>6</v>
      </c>
      <c r="E2775" s="586">
        <v>42185</v>
      </c>
      <c r="F2775" s="667" t="s">
        <v>234</v>
      </c>
      <c r="G2775" s="587" t="s">
        <v>587</v>
      </c>
      <c r="H2775" s="588" t="s">
        <v>1022</v>
      </c>
      <c r="I2775" s="589">
        <v>10</v>
      </c>
      <c r="J2775" s="232" t="s">
        <v>317</v>
      </c>
      <c r="K2775" s="232" t="s">
        <v>470</v>
      </c>
      <c r="L2775" s="220" t="s">
        <v>710</v>
      </c>
      <c r="M2775" s="200">
        <v>10.667999999999999</v>
      </c>
      <c r="N2775" s="220" t="s">
        <v>1159</v>
      </c>
      <c r="O2775" s="203">
        <v>0.59329978699999997</v>
      </c>
      <c r="P2775" s="220" t="s">
        <v>473</v>
      </c>
      <c r="Q2775" s="220" t="s">
        <v>1160</v>
      </c>
      <c r="R2775" s="203">
        <v>0.63876414199999998</v>
      </c>
      <c r="S2775" s="212" t="s">
        <v>1161</v>
      </c>
      <c r="T2775" s="220" t="s">
        <v>832</v>
      </c>
      <c r="U2775" s="212" t="s">
        <v>1162</v>
      </c>
      <c r="V2775" s="220" t="s">
        <v>710</v>
      </c>
      <c r="W2775" s="220">
        <v>17070</v>
      </c>
      <c r="X2775" s="412">
        <v>5.1835598430000003</v>
      </c>
      <c r="Y2775" s="395">
        <v>0</v>
      </c>
      <c r="Z2775" s="396">
        <v>0</v>
      </c>
      <c r="AA2775" s="396">
        <v>0</v>
      </c>
      <c r="AB2775" s="396">
        <v>0</v>
      </c>
      <c r="AC2775" s="396">
        <v>0</v>
      </c>
      <c r="AD2775" s="396">
        <v>6492.2572554932094</v>
      </c>
      <c r="AE2775" s="396">
        <v>0</v>
      </c>
      <c r="AF2775" s="396">
        <v>339.74875439669927</v>
      </c>
      <c r="AG2775" s="396">
        <v>0</v>
      </c>
      <c r="AH2775" s="437">
        <v>6832.0060098899085</v>
      </c>
      <c r="AI2775" s="285">
        <v>0</v>
      </c>
      <c r="AJ2775" s="286">
        <v>0</v>
      </c>
      <c r="AK2775" s="286">
        <v>0</v>
      </c>
      <c r="AL2775" s="286">
        <v>0</v>
      </c>
      <c r="AM2775" s="286">
        <v>0</v>
      </c>
      <c r="AN2775" s="286">
        <v>0</v>
      </c>
      <c r="AO2775" s="286">
        <v>139.363684780363</v>
      </c>
      <c r="AP2775" s="287">
        <v>139.363684780363</v>
      </c>
      <c r="AQ2775" s="288">
        <v>8.2954574274025603</v>
      </c>
      <c r="AR2775" s="395">
        <v>23.940690135483791</v>
      </c>
      <c r="AS2775" s="396">
        <v>0</v>
      </c>
      <c r="AT2775" s="396">
        <v>7384.3839290657925</v>
      </c>
      <c r="AU2775" s="396">
        <v>195.29995421333845</v>
      </c>
      <c r="AV2775" s="396">
        <v>0</v>
      </c>
      <c r="AW2775" s="396">
        <v>0</v>
      </c>
      <c r="AX2775" s="396">
        <v>0</v>
      </c>
      <c r="AY2775" s="396">
        <v>0</v>
      </c>
      <c r="AZ2775" s="379">
        <v>7603.624573414615</v>
      </c>
      <c r="BA2775" s="474">
        <v>0</v>
      </c>
      <c r="BB2775" s="475">
        <v>0</v>
      </c>
      <c r="BC2775" s="475">
        <v>236.91826412661712</v>
      </c>
      <c r="BD2775" s="476">
        <v>236.91826412661712</v>
      </c>
      <c r="BE2775" s="289">
        <v>0</v>
      </c>
      <c r="BF2775" s="290">
        <v>0</v>
      </c>
      <c r="BG2775" s="290">
        <v>51.431836049895878</v>
      </c>
      <c r="BH2775" s="290">
        <v>0</v>
      </c>
      <c r="BI2775" s="291">
        <v>51.431836049895878</v>
      </c>
      <c r="BJ2775" s="531">
        <v>34.84092119509075</v>
      </c>
      <c r="BK2775" s="532">
        <v>35537.739618992564</v>
      </c>
      <c r="BL2775" s="532">
        <v>7117.5024727113951</v>
      </c>
      <c r="BM2775" s="532">
        <v>7059.4342707195792</v>
      </c>
      <c r="BN2775" s="533">
        <v>49749.517283618625</v>
      </c>
    </row>
    <row r="2776" spans="1:66" ht="15" x14ac:dyDescent="0.25">
      <c r="A2776" s="641" t="s">
        <v>253</v>
      </c>
      <c r="B2776" s="646">
        <v>2015</v>
      </c>
      <c r="C2776" s="635">
        <v>1</v>
      </c>
      <c r="D2776" s="635">
        <v>6</v>
      </c>
      <c r="E2776" s="586">
        <v>42156</v>
      </c>
      <c r="F2776" s="667" t="s">
        <v>238</v>
      </c>
      <c r="G2776" s="587" t="s">
        <v>587</v>
      </c>
      <c r="H2776" s="588" t="s">
        <v>859</v>
      </c>
      <c r="I2776" s="589">
        <v>10</v>
      </c>
      <c r="J2776" s="232" t="s">
        <v>220</v>
      </c>
      <c r="K2776" s="232" t="s">
        <v>470</v>
      </c>
      <c r="L2776" s="220" t="s">
        <v>676</v>
      </c>
      <c r="M2776" s="200">
        <v>8.2295999999999996</v>
      </c>
      <c r="N2776" s="220" t="s">
        <v>860</v>
      </c>
      <c r="O2776" s="203">
        <v>0.29892444600000001</v>
      </c>
      <c r="P2776" s="220" t="s">
        <v>473</v>
      </c>
      <c r="Q2776" s="220" t="s">
        <v>860</v>
      </c>
      <c r="R2776" s="203">
        <v>0.29892444600000001</v>
      </c>
      <c r="S2776" s="212" t="s">
        <v>771</v>
      </c>
      <c r="T2776" s="220" t="s">
        <v>861</v>
      </c>
      <c r="U2776" s="212" t="s">
        <v>862</v>
      </c>
      <c r="V2776" s="220" t="s">
        <v>587</v>
      </c>
      <c r="W2776" s="220">
        <v>17788</v>
      </c>
      <c r="X2776" s="412">
        <v>5.4015912412000002</v>
      </c>
      <c r="Y2776" s="395">
        <v>0</v>
      </c>
      <c r="Z2776" s="396">
        <v>0</v>
      </c>
      <c r="AA2776" s="396">
        <v>0</v>
      </c>
      <c r="AB2776" s="396">
        <v>19.879327258414467</v>
      </c>
      <c r="AC2776" s="396">
        <v>0</v>
      </c>
      <c r="AD2776" s="396">
        <v>8727.8022150981269</v>
      </c>
      <c r="AE2776" s="396">
        <v>0</v>
      </c>
      <c r="AF2776" s="396">
        <v>663.44338917505127</v>
      </c>
      <c r="AG2776" s="396">
        <v>0</v>
      </c>
      <c r="AH2776" s="437">
        <v>9411.1249315315927</v>
      </c>
      <c r="AI2776" s="285">
        <v>0</v>
      </c>
      <c r="AJ2776" s="286">
        <v>0</v>
      </c>
      <c r="AK2776" s="286">
        <v>0</v>
      </c>
      <c r="AL2776" s="286">
        <v>0</v>
      </c>
      <c r="AM2776" s="286">
        <v>0</v>
      </c>
      <c r="AN2776" s="286">
        <v>0</v>
      </c>
      <c r="AO2776" s="286">
        <v>108.85681158453815</v>
      </c>
      <c r="AP2776" s="287">
        <v>108.85681158453815</v>
      </c>
      <c r="AQ2776" s="288">
        <v>0</v>
      </c>
      <c r="AR2776" s="395">
        <v>9.3500225664576515</v>
      </c>
      <c r="AS2776" s="396">
        <v>0</v>
      </c>
      <c r="AT2776" s="396">
        <v>8436.9212635711592</v>
      </c>
      <c r="AU2776" s="396">
        <v>164.28307148299885</v>
      </c>
      <c r="AV2776" s="396">
        <v>0</v>
      </c>
      <c r="AW2776" s="396">
        <v>0</v>
      </c>
      <c r="AX2776" s="396">
        <v>0</v>
      </c>
      <c r="AY2776" s="396">
        <v>0</v>
      </c>
      <c r="AZ2776" s="379">
        <v>8610.5543576206164</v>
      </c>
      <c r="BA2776" s="474">
        <v>0</v>
      </c>
      <c r="BB2776" s="475">
        <v>0</v>
      </c>
      <c r="BC2776" s="475">
        <v>119.74249274299196</v>
      </c>
      <c r="BD2776" s="476">
        <v>119.74249274299196</v>
      </c>
      <c r="BE2776" s="289">
        <v>0</v>
      </c>
      <c r="BF2776" s="290">
        <v>0</v>
      </c>
      <c r="BG2776" s="290">
        <v>23.326459625258178</v>
      </c>
      <c r="BH2776" s="290">
        <v>0</v>
      </c>
      <c r="BI2776" s="291">
        <v>23.326459625258178</v>
      </c>
      <c r="BJ2776" s="531">
        <v>66.091635604898158</v>
      </c>
      <c r="BK2776" s="532">
        <v>46497.409519681292</v>
      </c>
      <c r="BL2776" s="532">
        <v>1166.3229812629086</v>
      </c>
      <c r="BM2776" s="532">
        <v>3686.876535214416</v>
      </c>
      <c r="BN2776" s="533">
        <v>51416.700671763516</v>
      </c>
    </row>
    <row r="2777" spans="1:66" ht="15" x14ac:dyDescent="0.25">
      <c r="A2777" s="641" t="s">
        <v>253</v>
      </c>
      <c r="B2777" s="646">
        <v>2015</v>
      </c>
      <c r="C2777" s="635">
        <v>2</v>
      </c>
      <c r="D2777" s="635">
        <v>6</v>
      </c>
      <c r="E2777" s="586">
        <v>42171</v>
      </c>
      <c r="F2777" s="667" t="s">
        <v>238</v>
      </c>
      <c r="G2777" s="587" t="s">
        <v>587</v>
      </c>
      <c r="H2777" s="588" t="s">
        <v>1022</v>
      </c>
      <c r="I2777" s="589">
        <v>10</v>
      </c>
      <c r="J2777" s="232" t="s">
        <v>220</v>
      </c>
      <c r="K2777" s="232" t="s">
        <v>470</v>
      </c>
      <c r="L2777" s="220" t="s">
        <v>694</v>
      </c>
      <c r="M2777" s="200">
        <v>8.5343999999999998</v>
      </c>
      <c r="N2777" s="220" t="s">
        <v>1023</v>
      </c>
      <c r="O2777" s="203">
        <v>0.29498773</v>
      </c>
      <c r="P2777" s="220" t="s">
        <v>473</v>
      </c>
      <c r="Q2777" s="220" t="s">
        <v>1024</v>
      </c>
      <c r="R2777" s="203">
        <v>0.297447772</v>
      </c>
      <c r="S2777" s="212" t="s">
        <v>1025</v>
      </c>
      <c r="T2777" s="220" t="s">
        <v>846</v>
      </c>
      <c r="U2777" s="212" t="s">
        <v>1016</v>
      </c>
      <c r="V2777" s="220" t="s">
        <v>676</v>
      </c>
      <c r="W2777" s="220">
        <v>18990</v>
      </c>
      <c r="X2777" s="412">
        <v>5.7665964509999998</v>
      </c>
      <c r="Y2777" s="395">
        <v>0</v>
      </c>
      <c r="Z2777" s="396">
        <v>0</v>
      </c>
      <c r="AA2777" s="396">
        <v>0</v>
      </c>
      <c r="AB2777" s="396">
        <v>15.960887983420294</v>
      </c>
      <c r="AC2777" s="396">
        <v>0</v>
      </c>
      <c r="AD2777" s="396">
        <v>7838.3775220063517</v>
      </c>
      <c r="AE2777" s="396">
        <v>0</v>
      </c>
      <c r="AF2777" s="396">
        <v>284.09132040372083</v>
      </c>
      <c r="AG2777" s="396">
        <v>0</v>
      </c>
      <c r="AH2777" s="437">
        <v>8138.4297303934927</v>
      </c>
      <c r="AI2777" s="285">
        <v>0</v>
      </c>
      <c r="AJ2777" s="286">
        <v>0</v>
      </c>
      <c r="AK2777" s="286">
        <v>0</v>
      </c>
      <c r="AL2777" s="286">
        <v>0</v>
      </c>
      <c r="AM2777" s="286">
        <v>0</v>
      </c>
      <c r="AN2777" s="286">
        <v>0</v>
      </c>
      <c r="AO2777" s="286">
        <v>34.959963249212635</v>
      </c>
      <c r="AP2777" s="287">
        <v>34.959963249212635</v>
      </c>
      <c r="AQ2777" s="288">
        <v>5.2023754835137854</v>
      </c>
      <c r="AR2777" s="395">
        <v>30.028111290841572</v>
      </c>
      <c r="AS2777" s="396">
        <v>0</v>
      </c>
      <c r="AT2777" s="396">
        <v>14674.631859374409</v>
      </c>
      <c r="AU2777" s="396">
        <v>593.55462604053844</v>
      </c>
      <c r="AV2777" s="396">
        <v>12.090320623686036</v>
      </c>
      <c r="AW2777" s="396">
        <v>0</v>
      </c>
      <c r="AX2777" s="396">
        <v>0</v>
      </c>
      <c r="AY2777" s="396">
        <v>0</v>
      </c>
      <c r="AZ2777" s="379">
        <v>15310.304917329475</v>
      </c>
      <c r="BA2777" s="474">
        <v>0</v>
      </c>
      <c r="BB2777" s="475">
        <v>0</v>
      </c>
      <c r="BC2777" s="475">
        <v>26.219972436909476</v>
      </c>
      <c r="BD2777" s="476">
        <v>26.219972436909476</v>
      </c>
      <c r="BE2777" s="289">
        <v>0</v>
      </c>
      <c r="BF2777" s="290">
        <v>0.52023754835137859</v>
      </c>
      <c r="BG2777" s="290">
        <v>67.630881285679223</v>
      </c>
      <c r="BH2777" s="290">
        <v>0.72833256769193</v>
      </c>
      <c r="BI2777" s="291">
        <v>68.879451401722534</v>
      </c>
      <c r="BJ2777" s="531">
        <v>12.485701160433084</v>
      </c>
      <c r="BK2777" s="532">
        <v>13734.271276476396</v>
      </c>
      <c r="BL2777" s="532">
        <v>759.54682059301285</v>
      </c>
      <c r="BM2777" s="532">
        <v>639.89218447219559</v>
      </c>
      <c r="BN2777" s="533">
        <v>15146.195982702036</v>
      </c>
    </row>
    <row r="2778" spans="1:66" ht="15" x14ac:dyDescent="0.25">
      <c r="A2778" s="641" t="s">
        <v>253</v>
      </c>
      <c r="B2778" s="646">
        <v>2015</v>
      </c>
      <c r="C2778" s="635">
        <v>3</v>
      </c>
      <c r="D2778" s="635">
        <v>6</v>
      </c>
      <c r="E2778" s="586">
        <v>42185</v>
      </c>
      <c r="F2778" s="667" t="s">
        <v>238</v>
      </c>
      <c r="G2778" s="587" t="s">
        <v>587</v>
      </c>
      <c r="H2778" s="588" t="s">
        <v>501</v>
      </c>
      <c r="I2778" s="589">
        <v>10</v>
      </c>
      <c r="J2778" s="232" t="s">
        <v>220</v>
      </c>
      <c r="K2778" s="232" t="s">
        <v>470</v>
      </c>
      <c r="L2778" s="220" t="s">
        <v>694</v>
      </c>
      <c r="M2778" s="200">
        <v>8.8391999999999999</v>
      </c>
      <c r="N2778" s="220" t="s">
        <v>1163</v>
      </c>
      <c r="O2778" s="203">
        <v>0.30631503399999999</v>
      </c>
      <c r="P2778" s="220" t="s">
        <v>473</v>
      </c>
      <c r="Q2778" s="220" t="s">
        <v>1164</v>
      </c>
      <c r="R2778" s="203">
        <v>0.31668171299999998</v>
      </c>
      <c r="S2778" s="212" t="s">
        <v>985</v>
      </c>
      <c r="T2778" s="220" t="s">
        <v>1108</v>
      </c>
      <c r="U2778" s="212" t="s">
        <v>1165</v>
      </c>
      <c r="V2778" s="220" t="s">
        <v>676</v>
      </c>
      <c r="W2778" s="220">
        <v>17070</v>
      </c>
      <c r="X2778" s="412">
        <v>5.1835598430000003</v>
      </c>
      <c r="Y2778" s="395">
        <v>0</v>
      </c>
      <c r="Z2778" s="396">
        <v>0</v>
      </c>
      <c r="AA2778" s="396">
        <v>13.390752071593736</v>
      </c>
      <c r="AB2778" s="396">
        <v>10.270706838912396</v>
      </c>
      <c r="AC2778" s="396">
        <v>0</v>
      </c>
      <c r="AD2778" s="396">
        <v>3092.3062897650339</v>
      </c>
      <c r="AE2778" s="396">
        <v>0</v>
      </c>
      <c r="AF2778" s="396">
        <v>319.91845774244598</v>
      </c>
      <c r="AG2778" s="396">
        <v>0</v>
      </c>
      <c r="AH2778" s="437">
        <v>3435.8862064179857</v>
      </c>
      <c r="AI2778" s="285">
        <v>0</v>
      </c>
      <c r="AJ2778" s="286">
        <v>0</v>
      </c>
      <c r="AK2778" s="286">
        <v>0</v>
      </c>
      <c r="AL2778" s="286">
        <v>0</v>
      </c>
      <c r="AM2778" s="286">
        <v>0</v>
      </c>
      <c r="AN2778" s="286">
        <v>0</v>
      </c>
      <c r="AO2778" s="286">
        <v>56.241158700693695</v>
      </c>
      <c r="AP2778" s="287">
        <v>56.241158700693695</v>
      </c>
      <c r="AQ2778" s="288">
        <v>3.3476880178984341</v>
      </c>
      <c r="AR2778" s="395">
        <v>4.8307138098274409</v>
      </c>
      <c r="AS2778" s="396">
        <v>0</v>
      </c>
      <c r="AT2778" s="396">
        <v>4141.0097336279323</v>
      </c>
      <c r="AU2778" s="396">
        <v>6.062663000414064</v>
      </c>
      <c r="AV2778" s="396">
        <v>0</v>
      </c>
      <c r="AW2778" s="396">
        <v>0</v>
      </c>
      <c r="AX2778" s="396">
        <v>0</v>
      </c>
      <c r="AY2778" s="396">
        <v>0</v>
      </c>
      <c r="AZ2778" s="379">
        <v>4151.9031104381738</v>
      </c>
      <c r="BA2778" s="474">
        <v>0</v>
      </c>
      <c r="BB2778" s="475">
        <v>0</v>
      </c>
      <c r="BC2778" s="475">
        <v>39.368811090485579</v>
      </c>
      <c r="BD2778" s="476">
        <v>39.368811090485579</v>
      </c>
      <c r="BE2778" s="289">
        <v>0</v>
      </c>
      <c r="BF2778" s="290">
        <v>0</v>
      </c>
      <c r="BG2778" s="290">
        <v>37.828874602252306</v>
      </c>
      <c r="BH2778" s="290">
        <v>0.23433816125289042</v>
      </c>
      <c r="BI2778" s="291">
        <v>38.063212763505199</v>
      </c>
      <c r="BJ2778" s="531">
        <v>6.0258384322171805</v>
      </c>
      <c r="BK2778" s="532">
        <v>22590.19874477863</v>
      </c>
      <c r="BL2778" s="532">
        <v>318.03036170035125</v>
      </c>
      <c r="BM2778" s="532">
        <v>1014.3494694232254</v>
      </c>
      <c r="BN2778" s="533">
        <v>23928.604414334426</v>
      </c>
    </row>
    <row r="2779" spans="1:66" ht="15" x14ac:dyDescent="0.25">
      <c r="A2779" s="641" t="s">
        <v>253</v>
      </c>
      <c r="B2779" s="646">
        <v>2015</v>
      </c>
      <c r="C2779" s="635">
        <v>1</v>
      </c>
      <c r="D2779" s="635">
        <v>6</v>
      </c>
      <c r="E2779" s="586">
        <v>42156</v>
      </c>
      <c r="F2779" s="667" t="s">
        <v>243</v>
      </c>
      <c r="G2779" s="587" t="s">
        <v>587</v>
      </c>
      <c r="H2779" s="588" t="s">
        <v>863</v>
      </c>
      <c r="I2779" s="589">
        <v>10</v>
      </c>
      <c r="J2779" s="232" t="s">
        <v>220</v>
      </c>
      <c r="K2779" s="232" t="s">
        <v>470</v>
      </c>
      <c r="L2779" s="220" t="s">
        <v>676</v>
      </c>
      <c r="M2779" s="200">
        <v>5.1816000000000004</v>
      </c>
      <c r="N2779" s="220" t="s">
        <v>864</v>
      </c>
      <c r="O2779" s="203">
        <v>0.41596117100000002</v>
      </c>
      <c r="P2779" s="220" t="s">
        <v>473</v>
      </c>
      <c r="Q2779" s="220" t="s">
        <v>865</v>
      </c>
      <c r="R2779" s="203">
        <v>0.418477879</v>
      </c>
      <c r="S2779" s="212" t="s">
        <v>761</v>
      </c>
      <c r="T2779" s="220" t="s">
        <v>866</v>
      </c>
      <c r="U2779" s="212" t="s">
        <v>867</v>
      </c>
      <c r="V2779" s="220" t="s">
        <v>676</v>
      </c>
      <c r="W2779" s="220">
        <v>17788</v>
      </c>
      <c r="X2779" s="412">
        <v>5.4015912412000002</v>
      </c>
      <c r="Y2779" s="395">
        <v>0</v>
      </c>
      <c r="Z2779" s="396">
        <v>0</v>
      </c>
      <c r="AA2779" s="396">
        <v>12.85024386452131</v>
      </c>
      <c r="AB2779" s="396">
        <v>0</v>
      </c>
      <c r="AC2779" s="396">
        <v>0</v>
      </c>
      <c r="AD2779" s="396">
        <v>5618.5571007381786</v>
      </c>
      <c r="AE2779" s="396">
        <v>0</v>
      </c>
      <c r="AF2779" s="396">
        <v>285.07623501247298</v>
      </c>
      <c r="AG2779" s="396">
        <v>0</v>
      </c>
      <c r="AH2779" s="437">
        <v>5916.4835796151729</v>
      </c>
      <c r="AI2779" s="285">
        <v>0</v>
      </c>
      <c r="AJ2779" s="286">
        <v>0</v>
      </c>
      <c r="AK2779" s="286">
        <v>0</v>
      </c>
      <c r="AL2779" s="286">
        <v>0</v>
      </c>
      <c r="AM2779" s="286">
        <v>0</v>
      </c>
      <c r="AN2779" s="286">
        <v>0</v>
      </c>
      <c r="AO2779" s="286">
        <v>43.1768193847916</v>
      </c>
      <c r="AP2779" s="287">
        <v>43.1768193847916</v>
      </c>
      <c r="AQ2779" s="288">
        <v>0</v>
      </c>
      <c r="AR2779" s="395">
        <v>9.2714509482521255</v>
      </c>
      <c r="AS2779" s="396">
        <v>0</v>
      </c>
      <c r="AT2779" s="396">
        <v>7348.4248041703759</v>
      </c>
      <c r="AU2779" s="396">
        <v>17.453843728986069</v>
      </c>
      <c r="AV2779" s="396">
        <v>3.7329958426434402</v>
      </c>
      <c r="AW2779" s="396">
        <v>0</v>
      </c>
      <c r="AX2779" s="396">
        <v>0</v>
      </c>
      <c r="AY2779" s="396">
        <v>0</v>
      </c>
      <c r="AZ2779" s="379">
        <v>7378.8830946902572</v>
      </c>
      <c r="BA2779" s="474">
        <v>0</v>
      </c>
      <c r="BB2779" s="475">
        <v>0</v>
      </c>
      <c r="BC2779" s="475">
        <v>21.5884096923958</v>
      </c>
      <c r="BD2779" s="476">
        <v>21.5884096923958</v>
      </c>
      <c r="BE2779" s="289">
        <v>0</v>
      </c>
      <c r="BF2779" s="290">
        <v>0</v>
      </c>
      <c r="BG2779" s="290">
        <v>26.021743825655662</v>
      </c>
      <c r="BH2779" s="290">
        <v>0</v>
      </c>
      <c r="BI2779" s="291">
        <v>26.021743825655662</v>
      </c>
      <c r="BJ2779" s="531">
        <v>11.56521947806918</v>
      </c>
      <c r="BK2779" s="532">
        <v>8121.3541223774682</v>
      </c>
      <c r="BL2779" s="532">
        <v>70.676341254867225</v>
      </c>
      <c r="BM2779" s="532">
        <v>462.60877912276732</v>
      </c>
      <c r="BN2779" s="533">
        <v>8666.2044622331723</v>
      </c>
    </row>
    <row r="2780" spans="1:66" ht="15" x14ac:dyDescent="0.25">
      <c r="A2780" s="641" t="s">
        <v>253</v>
      </c>
      <c r="B2780" s="646">
        <v>2015</v>
      </c>
      <c r="C2780" s="635">
        <v>2</v>
      </c>
      <c r="D2780" s="635">
        <v>6</v>
      </c>
      <c r="E2780" s="586">
        <v>42171</v>
      </c>
      <c r="F2780" s="667" t="s">
        <v>243</v>
      </c>
      <c r="G2780" s="587" t="s">
        <v>587</v>
      </c>
      <c r="H2780" s="588" t="s">
        <v>1026</v>
      </c>
      <c r="I2780" s="589">
        <v>10</v>
      </c>
      <c r="J2780" s="232" t="s">
        <v>220</v>
      </c>
      <c r="K2780" s="232" t="s">
        <v>470</v>
      </c>
      <c r="L2780" s="220" t="s">
        <v>676</v>
      </c>
      <c r="M2780" s="200">
        <v>7.9248000000000003</v>
      </c>
      <c r="N2780" s="220" t="s">
        <v>1027</v>
      </c>
      <c r="O2780" s="203">
        <v>0.367344536</v>
      </c>
      <c r="P2780" s="220" t="s">
        <v>473</v>
      </c>
      <c r="Q2780" s="220" t="s">
        <v>1028</v>
      </c>
      <c r="R2780" s="203">
        <v>0.35886654000000001</v>
      </c>
      <c r="S2780" s="212" t="s">
        <v>1029</v>
      </c>
      <c r="T2780" s="220" t="s">
        <v>851</v>
      </c>
      <c r="U2780" s="212" t="s">
        <v>1030</v>
      </c>
      <c r="V2780" s="220" t="s">
        <v>676</v>
      </c>
      <c r="W2780" s="220">
        <v>18990</v>
      </c>
      <c r="X2780" s="412">
        <v>5.7665964509999998</v>
      </c>
      <c r="Y2780" s="395">
        <v>0</v>
      </c>
      <c r="Z2780" s="396">
        <v>0</v>
      </c>
      <c r="AA2780" s="396">
        <v>0</v>
      </c>
      <c r="AB2780" s="396">
        <v>9.6430364899830927</v>
      </c>
      <c r="AC2780" s="396">
        <v>0</v>
      </c>
      <c r="AD2780" s="396">
        <v>4652.0170481754421</v>
      </c>
      <c r="AE2780" s="396">
        <v>0</v>
      </c>
      <c r="AF2780" s="396">
        <v>85.81925303862397</v>
      </c>
      <c r="AG2780" s="396">
        <v>0</v>
      </c>
      <c r="AH2780" s="437">
        <v>4747.4793377040496</v>
      </c>
      <c r="AI2780" s="285">
        <v>0</v>
      </c>
      <c r="AJ2780" s="286">
        <v>0</v>
      </c>
      <c r="AK2780" s="286">
        <v>0</v>
      </c>
      <c r="AL2780" s="286">
        <v>0</v>
      </c>
      <c r="AM2780" s="286">
        <v>0</v>
      </c>
      <c r="AN2780" s="286">
        <v>0</v>
      </c>
      <c r="AO2780" s="286">
        <v>21.121644463065966</v>
      </c>
      <c r="AP2780" s="287">
        <v>21.121644463065966</v>
      </c>
      <c r="AQ2780" s="288">
        <v>0</v>
      </c>
      <c r="AR2780" s="395">
        <v>0</v>
      </c>
      <c r="AS2780" s="396">
        <v>0</v>
      </c>
      <c r="AT2780" s="396">
        <v>4124.0513710433033</v>
      </c>
      <c r="AU2780" s="396">
        <v>34.152944752332552</v>
      </c>
      <c r="AV2780" s="396">
        <v>0</v>
      </c>
      <c r="AW2780" s="396">
        <v>0</v>
      </c>
      <c r="AX2780" s="396">
        <v>0</v>
      </c>
      <c r="AY2780" s="396">
        <v>0</v>
      </c>
      <c r="AZ2780" s="379">
        <v>4158.2043157956359</v>
      </c>
      <c r="BA2780" s="474">
        <v>0</v>
      </c>
      <c r="BB2780" s="475">
        <v>0</v>
      </c>
      <c r="BC2780" s="475">
        <v>42.243288926131932</v>
      </c>
      <c r="BD2780" s="476">
        <v>42.243288926131932</v>
      </c>
      <c r="BE2780" s="289">
        <v>0</v>
      </c>
      <c r="BF2780" s="290">
        <v>0</v>
      </c>
      <c r="BG2780" s="290">
        <v>24.20188428059642</v>
      </c>
      <c r="BH2780" s="290">
        <v>0</v>
      </c>
      <c r="BI2780" s="291">
        <v>24.20188428059642</v>
      </c>
      <c r="BJ2780" s="531">
        <v>1.885861112773747</v>
      </c>
      <c r="BK2780" s="532">
        <v>3620.8533365255944</v>
      </c>
      <c r="BL2780" s="532">
        <v>25.144814836983294</v>
      </c>
      <c r="BM2780" s="532">
        <v>135.1533797487852</v>
      </c>
      <c r="BN2780" s="533">
        <v>3783.0373922241365</v>
      </c>
    </row>
    <row r="2781" spans="1:66" ht="15" x14ac:dyDescent="0.25">
      <c r="A2781" s="641" t="s">
        <v>253</v>
      </c>
      <c r="B2781" s="646">
        <v>2015</v>
      </c>
      <c r="C2781" s="635">
        <v>3</v>
      </c>
      <c r="D2781" s="635">
        <v>6</v>
      </c>
      <c r="E2781" s="586">
        <v>42184</v>
      </c>
      <c r="F2781" s="667" t="s">
        <v>243</v>
      </c>
      <c r="G2781" s="587" t="s">
        <v>587</v>
      </c>
      <c r="H2781" s="588" t="s">
        <v>1166</v>
      </c>
      <c r="I2781" s="589">
        <v>10</v>
      </c>
      <c r="J2781" s="232" t="s">
        <v>220</v>
      </c>
      <c r="K2781" s="232" t="s">
        <v>470</v>
      </c>
      <c r="L2781" s="220" t="s">
        <v>676</v>
      </c>
      <c r="M2781" s="200">
        <v>6.4008000000000003</v>
      </c>
      <c r="N2781" s="220" t="s">
        <v>1167</v>
      </c>
      <c r="O2781" s="203">
        <v>0.34692031200000001</v>
      </c>
      <c r="P2781" s="220" t="s">
        <v>473</v>
      </c>
      <c r="Q2781" s="220" t="s">
        <v>1168</v>
      </c>
      <c r="R2781" s="203">
        <v>0.147041216</v>
      </c>
      <c r="S2781" s="212" t="s">
        <v>1062</v>
      </c>
      <c r="T2781" s="220" t="s">
        <v>1169</v>
      </c>
      <c r="U2781" s="212" t="s">
        <v>1030</v>
      </c>
      <c r="V2781" s="220" t="s">
        <v>676</v>
      </c>
      <c r="W2781" s="220">
        <v>17070</v>
      </c>
      <c r="X2781" s="412">
        <v>5.1835598430000003</v>
      </c>
      <c r="Y2781" s="395">
        <v>0</v>
      </c>
      <c r="Z2781" s="396">
        <v>0</v>
      </c>
      <c r="AA2781" s="396">
        <v>0</v>
      </c>
      <c r="AB2781" s="396">
        <v>10.492262918642401</v>
      </c>
      <c r="AC2781" s="396">
        <v>0</v>
      </c>
      <c r="AD2781" s="396">
        <v>4378.9192538506968</v>
      </c>
      <c r="AE2781" s="396">
        <v>0</v>
      </c>
      <c r="AF2781" s="396">
        <v>70.032777069087047</v>
      </c>
      <c r="AG2781" s="396">
        <v>0</v>
      </c>
      <c r="AH2781" s="437">
        <v>4459.4442938384263</v>
      </c>
      <c r="AI2781" s="285">
        <v>0</v>
      </c>
      <c r="AJ2781" s="286">
        <v>0</v>
      </c>
      <c r="AK2781" s="286">
        <v>0</v>
      </c>
      <c r="AL2781" s="286">
        <v>0</v>
      </c>
      <c r="AM2781" s="286">
        <v>0</v>
      </c>
      <c r="AN2781" s="286">
        <v>0</v>
      </c>
      <c r="AO2781" s="286">
        <v>57.454373218120061</v>
      </c>
      <c r="AP2781" s="287">
        <v>57.454373218120061</v>
      </c>
      <c r="AQ2781" s="288">
        <v>0</v>
      </c>
      <c r="AR2781" s="395">
        <v>4.9349202710563835</v>
      </c>
      <c r="AS2781" s="396">
        <v>0</v>
      </c>
      <c r="AT2781" s="396">
        <v>4461.5509541897582</v>
      </c>
      <c r="AU2781" s="396">
        <v>0</v>
      </c>
      <c r="AV2781" s="396">
        <v>0</v>
      </c>
      <c r="AW2781" s="396">
        <v>0</v>
      </c>
      <c r="AX2781" s="396">
        <v>0</v>
      </c>
      <c r="AY2781" s="396">
        <v>0</v>
      </c>
      <c r="AZ2781" s="379">
        <v>4466.4858744608146</v>
      </c>
      <c r="BA2781" s="474">
        <v>0</v>
      </c>
      <c r="BB2781" s="475">
        <v>0</v>
      </c>
      <c r="BC2781" s="475">
        <v>57.454373218120061</v>
      </c>
      <c r="BD2781" s="476">
        <v>57.454373218120061</v>
      </c>
      <c r="BE2781" s="289">
        <v>0</v>
      </c>
      <c r="BF2781" s="290">
        <v>0</v>
      </c>
      <c r="BG2781" s="290">
        <v>13.33762235420644</v>
      </c>
      <c r="BH2781" s="290">
        <v>0</v>
      </c>
      <c r="BI2781" s="291">
        <v>13.33762235420644</v>
      </c>
      <c r="BJ2781" s="531">
        <v>4.1038838012942893</v>
      </c>
      <c r="BK2781" s="532">
        <v>5485.5246810633671</v>
      </c>
      <c r="BL2781" s="532">
        <v>68.398063354904835</v>
      </c>
      <c r="BM2781" s="532">
        <v>277.01215658736453</v>
      </c>
      <c r="BN2781" s="533">
        <v>5835.0387848069304</v>
      </c>
    </row>
    <row r="2782" spans="1:66" ht="15" x14ac:dyDescent="0.25">
      <c r="A2782" s="641" t="s">
        <v>253</v>
      </c>
      <c r="B2782" s="646">
        <v>2015</v>
      </c>
      <c r="C2782" s="635">
        <v>1</v>
      </c>
      <c r="D2782" s="635">
        <v>6</v>
      </c>
      <c r="E2782" s="586">
        <v>42156</v>
      </c>
      <c r="F2782" s="667" t="s">
        <v>330</v>
      </c>
      <c r="G2782" s="587" t="s">
        <v>587</v>
      </c>
      <c r="H2782" s="588" t="s">
        <v>477</v>
      </c>
      <c r="I2782" s="589">
        <v>10</v>
      </c>
      <c r="J2782" s="232" t="s">
        <v>220</v>
      </c>
      <c r="K2782" s="232" t="s">
        <v>470</v>
      </c>
      <c r="L2782" s="220" t="s">
        <v>676</v>
      </c>
      <c r="M2782" s="200">
        <v>7.3151999999999999</v>
      </c>
      <c r="N2782" s="220" t="s">
        <v>868</v>
      </c>
      <c r="O2782" s="203">
        <v>0.38534067100000002</v>
      </c>
      <c r="P2782" s="220" t="s">
        <v>473</v>
      </c>
      <c r="Q2782" s="220" t="s">
        <v>869</v>
      </c>
      <c r="R2782" s="203">
        <v>0.39586449000000001</v>
      </c>
      <c r="S2782" s="212" t="s">
        <v>870</v>
      </c>
      <c r="T2782" s="220" t="s">
        <v>851</v>
      </c>
      <c r="U2782" s="212" t="s">
        <v>867</v>
      </c>
      <c r="V2782" s="220" t="s">
        <v>676</v>
      </c>
      <c r="W2782" s="220">
        <v>17788</v>
      </c>
      <c r="X2782" s="412">
        <v>5.4015912412000002</v>
      </c>
      <c r="Y2782" s="395">
        <v>0</v>
      </c>
      <c r="Z2782" s="396">
        <v>0</v>
      </c>
      <c r="AA2782" s="396">
        <v>0</v>
      </c>
      <c r="AB2782" s="396">
        <v>45.43846230494735</v>
      </c>
      <c r="AC2782" s="396">
        <v>0</v>
      </c>
      <c r="AD2782" s="396">
        <v>25705.373435320067</v>
      </c>
      <c r="AE2782" s="396">
        <v>0</v>
      </c>
      <c r="AF2782" s="396">
        <v>808.76908394672921</v>
      </c>
      <c r="AG2782" s="396">
        <v>0</v>
      </c>
      <c r="AH2782" s="437">
        <v>26559.580981571744</v>
      </c>
      <c r="AI2782" s="285">
        <v>0</v>
      </c>
      <c r="AJ2782" s="286">
        <v>0</v>
      </c>
      <c r="AK2782" s="286">
        <v>0</v>
      </c>
      <c r="AL2782" s="286">
        <v>0</v>
      </c>
      <c r="AM2782" s="286">
        <v>0</v>
      </c>
      <c r="AN2782" s="286">
        <v>0</v>
      </c>
      <c r="AO2782" s="286">
        <v>49.763113867217434</v>
      </c>
      <c r="AP2782" s="287">
        <v>49.763113867217434</v>
      </c>
      <c r="AQ2782" s="288">
        <v>7.4052252778597376</v>
      </c>
      <c r="AR2782" s="395">
        <v>21.371480151903203</v>
      </c>
      <c r="AS2782" s="396">
        <v>0</v>
      </c>
      <c r="AT2782" s="396">
        <v>17318.866945440575</v>
      </c>
      <c r="AU2782" s="396">
        <v>67.054314891019928</v>
      </c>
      <c r="AV2782" s="396">
        <v>0</v>
      </c>
      <c r="AW2782" s="396">
        <v>0</v>
      </c>
      <c r="AX2782" s="396">
        <v>14.810450555719475</v>
      </c>
      <c r="AY2782" s="396">
        <v>0</v>
      </c>
      <c r="AZ2782" s="379">
        <v>17422.103191039216</v>
      </c>
      <c r="BA2782" s="474">
        <v>0</v>
      </c>
      <c r="BB2782" s="475">
        <v>0</v>
      </c>
      <c r="BC2782" s="475">
        <v>37.322335400413074</v>
      </c>
      <c r="BD2782" s="476">
        <v>37.322335400413074</v>
      </c>
      <c r="BE2782" s="289">
        <v>0</v>
      </c>
      <c r="BF2782" s="290">
        <v>0</v>
      </c>
      <c r="BG2782" s="290">
        <v>86.641135750958952</v>
      </c>
      <c r="BH2782" s="290">
        <v>0</v>
      </c>
      <c r="BI2782" s="291">
        <v>86.641135750958952</v>
      </c>
      <c r="BJ2782" s="531">
        <v>31.101946167010897</v>
      </c>
      <c r="BK2782" s="532">
        <v>9715.6555645519766</v>
      </c>
      <c r="BL2782" s="532">
        <v>170.32018139077397</v>
      </c>
      <c r="BM2782" s="532">
        <v>266.58811000295066</v>
      </c>
      <c r="BN2782" s="533">
        <v>10183.665802112713</v>
      </c>
    </row>
    <row r="2783" spans="1:66" ht="15" x14ac:dyDescent="0.25">
      <c r="A2783" s="641" t="s">
        <v>253</v>
      </c>
      <c r="B2783" s="646">
        <v>2015</v>
      </c>
      <c r="C2783" s="635">
        <v>2</v>
      </c>
      <c r="D2783" s="635">
        <v>6</v>
      </c>
      <c r="E2783" s="586">
        <v>42171</v>
      </c>
      <c r="F2783" s="667" t="s">
        <v>330</v>
      </c>
      <c r="G2783" s="587" t="s">
        <v>587</v>
      </c>
      <c r="H2783" s="588" t="s">
        <v>735</v>
      </c>
      <c r="I2783" s="589">
        <v>10</v>
      </c>
      <c r="J2783" s="232" t="s">
        <v>220</v>
      </c>
      <c r="K2783" s="232" t="s">
        <v>470</v>
      </c>
      <c r="L2783" s="220" t="s">
        <v>676</v>
      </c>
      <c r="M2783" s="200">
        <v>7.3151999999999999</v>
      </c>
      <c r="N2783" s="220" t="s">
        <v>1031</v>
      </c>
      <c r="O2783" s="203">
        <v>0.38283779899999998</v>
      </c>
      <c r="P2783" s="220" t="s">
        <v>473</v>
      </c>
      <c r="Q2783" s="220" t="s">
        <v>1032</v>
      </c>
      <c r="R2783" s="203">
        <v>0.384339392</v>
      </c>
      <c r="S2783" s="212" t="s">
        <v>757</v>
      </c>
      <c r="T2783" s="220" t="s">
        <v>851</v>
      </c>
      <c r="U2783" s="212" t="s">
        <v>1033</v>
      </c>
      <c r="V2783" s="220" t="s">
        <v>676</v>
      </c>
      <c r="W2783" s="220">
        <v>18990</v>
      </c>
      <c r="X2783" s="412">
        <v>5.7665964509999998</v>
      </c>
      <c r="Y2783" s="395">
        <v>0</v>
      </c>
      <c r="Z2783" s="396">
        <v>0</v>
      </c>
      <c r="AA2783" s="396">
        <v>0</v>
      </c>
      <c r="AB2783" s="396">
        <v>10.10856238949952</v>
      </c>
      <c r="AC2783" s="396">
        <v>0</v>
      </c>
      <c r="AD2783" s="396">
        <v>5297.5983770638923</v>
      </c>
      <c r="AE2783" s="396">
        <v>0</v>
      </c>
      <c r="AF2783" s="396">
        <v>56.226407163236402</v>
      </c>
      <c r="AG2783" s="396">
        <v>0</v>
      </c>
      <c r="AH2783" s="437">
        <v>5363.9333466166281</v>
      </c>
      <c r="AI2783" s="285">
        <v>0</v>
      </c>
      <c r="AJ2783" s="286">
        <v>0</v>
      </c>
      <c r="AK2783" s="286">
        <v>0</v>
      </c>
      <c r="AL2783" s="286">
        <v>0</v>
      </c>
      <c r="AM2783" s="286">
        <v>0</v>
      </c>
      <c r="AN2783" s="286">
        <v>0</v>
      </c>
      <c r="AO2783" s="286">
        <v>55.353275144586675</v>
      </c>
      <c r="AP2783" s="287">
        <v>55.353275144586675</v>
      </c>
      <c r="AQ2783" s="288">
        <v>3.2948378062253973</v>
      </c>
      <c r="AR2783" s="395">
        <v>4.7544509543832483</v>
      </c>
      <c r="AS2783" s="396">
        <v>0</v>
      </c>
      <c r="AT2783" s="396">
        <v>7602.6273682455048</v>
      </c>
      <c r="AU2783" s="396">
        <v>5.9669512670741947</v>
      </c>
      <c r="AV2783" s="396">
        <v>0</v>
      </c>
      <c r="AW2783" s="396">
        <v>0</v>
      </c>
      <c r="AX2783" s="396">
        <v>6.5896756124507947</v>
      </c>
      <c r="AY2783" s="396">
        <v>0</v>
      </c>
      <c r="AZ2783" s="379">
        <v>7619.9384460794136</v>
      </c>
      <c r="BA2783" s="474">
        <v>0</v>
      </c>
      <c r="BB2783" s="475">
        <v>0</v>
      </c>
      <c r="BC2783" s="475">
        <v>77.494585202421334</v>
      </c>
      <c r="BD2783" s="476">
        <v>77.494585202421334</v>
      </c>
      <c r="BE2783" s="289">
        <v>0</v>
      </c>
      <c r="BF2783" s="290">
        <v>0.65896756124507949</v>
      </c>
      <c r="BG2783" s="290">
        <v>14.826770128014287</v>
      </c>
      <c r="BH2783" s="290">
        <v>0</v>
      </c>
      <c r="BI2783" s="291">
        <v>15.485737689259366</v>
      </c>
      <c r="BJ2783" s="531">
        <v>5.9307080512057153</v>
      </c>
      <c r="BK2783" s="532">
        <v>2767.6637572293339</v>
      </c>
      <c r="BL2783" s="532">
        <v>36.243215868479368</v>
      </c>
      <c r="BM2783" s="532">
        <v>105.43480979921269</v>
      </c>
      <c r="BN2783" s="533">
        <v>2915.2724909482317</v>
      </c>
    </row>
    <row r="2784" spans="1:66" ht="15" x14ac:dyDescent="0.25">
      <c r="A2784" s="641" t="s">
        <v>253</v>
      </c>
      <c r="B2784" s="646">
        <v>2015</v>
      </c>
      <c r="C2784" s="635">
        <v>3</v>
      </c>
      <c r="D2784" s="635">
        <v>6</v>
      </c>
      <c r="E2784" s="586">
        <v>42185</v>
      </c>
      <c r="F2784" s="667" t="s">
        <v>330</v>
      </c>
      <c r="G2784" s="587" t="s">
        <v>587</v>
      </c>
      <c r="H2784" s="588" t="s">
        <v>1170</v>
      </c>
      <c r="I2784" s="589">
        <v>10</v>
      </c>
      <c r="J2784" s="232" t="s">
        <v>220</v>
      </c>
      <c r="K2784" s="232" t="s">
        <v>470</v>
      </c>
      <c r="L2784" s="220" t="s">
        <v>694</v>
      </c>
      <c r="M2784" s="200">
        <v>6.4008000000000003</v>
      </c>
      <c r="N2784" s="220" t="s">
        <v>1171</v>
      </c>
      <c r="O2784" s="203">
        <v>0.36534853099999998</v>
      </c>
      <c r="P2784" s="220" t="s">
        <v>473</v>
      </c>
      <c r="Q2784" s="220" t="s">
        <v>184</v>
      </c>
      <c r="R2784" s="203">
        <v>0.37083927999999999</v>
      </c>
      <c r="S2784" s="212" t="s">
        <v>1172</v>
      </c>
      <c r="T2784" s="220" t="s">
        <v>1173</v>
      </c>
      <c r="U2784" s="212" t="s">
        <v>1174</v>
      </c>
      <c r="V2784" s="220" t="s">
        <v>676</v>
      </c>
      <c r="W2784" s="220">
        <v>17070</v>
      </c>
      <c r="X2784" s="412">
        <v>5.1835598430000003</v>
      </c>
      <c r="Y2784" s="395">
        <v>0</v>
      </c>
      <c r="Z2784" s="396">
        <v>0</v>
      </c>
      <c r="AA2784" s="396">
        <v>0</v>
      </c>
      <c r="AB2784" s="396">
        <v>11.837424831288864</v>
      </c>
      <c r="AC2784" s="396">
        <v>0</v>
      </c>
      <c r="AD2784" s="396">
        <v>8720.0227968893141</v>
      </c>
      <c r="AE2784" s="396">
        <v>0</v>
      </c>
      <c r="AF2784" s="396">
        <v>171.19123283554617</v>
      </c>
      <c r="AG2784" s="396">
        <v>0</v>
      </c>
      <c r="AH2784" s="437">
        <v>8903.0514545561491</v>
      </c>
      <c r="AI2784" s="285">
        <v>0</v>
      </c>
      <c r="AJ2784" s="286">
        <v>0</v>
      </c>
      <c r="AK2784" s="286">
        <v>0</v>
      </c>
      <c r="AL2784" s="286">
        <v>0</v>
      </c>
      <c r="AM2784" s="286">
        <v>0</v>
      </c>
      <c r="AN2784" s="286">
        <v>0</v>
      </c>
      <c r="AO2784" s="286">
        <v>0</v>
      </c>
      <c r="AP2784" s="287">
        <v>0</v>
      </c>
      <c r="AQ2784" s="288">
        <v>0</v>
      </c>
      <c r="AR2784" s="395">
        <v>11.135204714178508</v>
      </c>
      <c r="AS2784" s="396">
        <v>0</v>
      </c>
      <c r="AT2784" s="396">
        <v>11081.527317094771</v>
      </c>
      <c r="AU2784" s="396">
        <v>13.974952000954453</v>
      </c>
      <c r="AV2784" s="396">
        <v>0</v>
      </c>
      <c r="AW2784" s="396">
        <v>0</v>
      </c>
      <c r="AX2784" s="396">
        <v>7.716704583630289</v>
      </c>
      <c r="AY2784" s="396">
        <v>0</v>
      </c>
      <c r="AZ2784" s="379">
        <v>11114.354178393534</v>
      </c>
      <c r="BA2784" s="474">
        <v>0</v>
      </c>
      <c r="BB2784" s="475">
        <v>0</v>
      </c>
      <c r="BC2784" s="475">
        <v>58.338286652244967</v>
      </c>
      <c r="BD2784" s="476">
        <v>58.338286652244967</v>
      </c>
      <c r="BE2784" s="289">
        <v>0</v>
      </c>
      <c r="BF2784" s="290">
        <v>0.77167045836302894</v>
      </c>
      <c r="BG2784" s="290">
        <v>80.639562898936518</v>
      </c>
      <c r="BH2784" s="290">
        <v>0</v>
      </c>
      <c r="BI2784" s="291">
        <v>81.411233357299551</v>
      </c>
      <c r="BJ2784" s="531">
        <v>46.300227501781734</v>
      </c>
      <c r="BK2784" s="532">
        <v>4336.7879760002215</v>
      </c>
      <c r="BL2784" s="532">
        <v>304.80983105339635</v>
      </c>
      <c r="BM2784" s="532">
        <v>1257.8228471317368</v>
      </c>
      <c r="BN2784" s="533">
        <v>5945.7208816871362</v>
      </c>
    </row>
    <row r="2785" spans="1:66" ht="15" x14ac:dyDescent="0.25">
      <c r="A2785" s="641" t="s">
        <v>253</v>
      </c>
      <c r="B2785" s="646">
        <v>2015</v>
      </c>
      <c r="C2785" s="635">
        <v>1</v>
      </c>
      <c r="D2785" s="635">
        <v>6</v>
      </c>
      <c r="E2785" s="586">
        <v>42157</v>
      </c>
      <c r="F2785" s="667" t="s">
        <v>248</v>
      </c>
      <c r="G2785" s="587" t="s">
        <v>587</v>
      </c>
      <c r="H2785" s="588" t="s">
        <v>871</v>
      </c>
      <c r="I2785" s="589">
        <v>10</v>
      </c>
      <c r="J2785" s="232" t="s">
        <v>317</v>
      </c>
      <c r="K2785" s="232" t="s">
        <v>470</v>
      </c>
      <c r="L2785" s="220" t="s">
        <v>587</v>
      </c>
      <c r="M2785" s="200">
        <v>4.2671999999999999</v>
      </c>
      <c r="N2785" s="220" t="s">
        <v>872</v>
      </c>
      <c r="O2785" s="203">
        <v>8.2853642000000005E-2</v>
      </c>
      <c r="P2785" s="220" t="s">
        <v>473</v>
      </c>
      <c r="Q2785" s="220" t="s">
        <v>873</v>
      </c>
      <c r="R2785" s="203">
        <v>9.1477145999999995E-2</v>
      </c>
      <c r="S2785" s="212" t="s">
        <v>751</v>
      </c>
      <c r="T2785" s="220" t="s">
        <v>874</v>
      </c>
      <c r="U2785" s="212" t="s">
        <v>875</v>
      </c>
      <c r="V2785" s="220" t="s">
        <v>676</v>
      </c>
      <c r="W2785" s="220">
        <v>17788</v>
      </c>
      <c r="X2785" s="412">
        <v>5.4015912412000002</v>
      </c>
      <c r="Y2785" s="395">
        <v>0</v>
      </c>
      <c r="Z2785" s="396">
        <v>0</v>
      </c>
      <c r="AA2785" s="396">
        <v>33.323513750368825</v>
      </c>
      <c r="AB2785" s="396">
        <v>25.559135046532891</v>
      </c>
      <c r="AC2785" s="396">
        <v>0</v>
      </c>
      <c r="AD2785" s="396">
        <v>6431.2715362524314</v>
      </c>
      <c r="AE2785" s="396">
        <v>0</v>
      </c>
      <c r="AF2785" s="396">
        <v>170.59972864501319</v>
      </c>
      <c r="AG2785" s="396">
        <v>0</v>
      </c>
      <c r="AH2785" s="437">
        <v>6660.753913694346</v>
      </c>
      <c r="AI2785" s="285">
        <v>0</v>
      </c>
      <c r="AJ2785" s="286">
        <v>0</v>
      </c>
      <c r="AK2785" s="286">
        <v>0</v>
      </c>
      <c r="AL2785" s="286">
        <v>0</v>
      </c>
      <c r="AM2785" s="286">
        <v>0</v>
      </c>
      <c r="AN2785" s="286">
        <v>0</v>
      </c>
      <c r="AO2785" s="286">
        <v>83.975254650929429</v>
      </c>
      <c r="AP2785" s="287">
        <v>83.975254650929429</v>
      </c>
      <c r="AQ2785" s="288">
        <v>8.3308784375922063</v>
      </c>
      <c r="AR2785" s="395">
        <v>48.08583034178222</v>
      </c>
      <c r="AS2785" s="396">
        <v>0</v>
      </c>
      <c r="AT2785" s="396">
        <v>28964.831475334326</v>
      </c>
      <c r="AU2785" s="396">
        <v>30.174441700958969</v>
      </c>
      <c r="AV2785" s="396">
        <v>0</v>
      </c>
      <c r="AW2785" s="396">
        <v>0</v>
      </c>
      <c r="AX2785" s="396">
        <v>0</v>
      </c>
      <c r="AY2785" s="396">
        <v>0</v>
      </c>
      <c r="AZ2785" s="379">
        <v>29043.091747377064</v>
      </c>
      <c r="BA2785" s="474">
        <v>0</v>
      </c>
      <c r="BB2785" s="475">
        <v>0</v>
      </c>
      <c r="BC2785" s="475">
        <v>265.92163972794316</v>
      </c>
      <c r="BD2785" s="476">
        <v>265.92163972794316</v>
      </c>
      <c r="BE2785" s="289">
        <v>0</v>
      </c>
      <c r="BF2785" s="290">
        <v>0.83308784375922063</v>
      </c>
      <c r="BG2785" s="290">
        <v>276.58516412806119</v>
      </c>
      <c r="BH2785" s="290">
        <v>0</v>
      </c>
      <c r="BI2785" s="291">
        <v>277.41825197182044</v>
      </c>
      <c r="BJ2785" s="531">
        <v>139.95875775154906</v>
      </c>
      <c r="BK2785" s="532">
        <v>2665.8811000295063</v>
      </c>
      <c r="BL2785" s="532">
        <v>816.42608688403629</v>
      </c>
      <c r="BM2785" s="532">
        <v>1649.5139306432561</v>
      </c>
      <c r="BN2785" s="533">
        <v>5271.779875308348</v>
      </c>
    </row>
    <row r="2786" spans="1:66" ht="15" x14ac:dyDescent="0.25">
      <c r="A2786" s="641" t="s">
        <v>253</v>
      </c>
      <c r="B2786" s="646">
        <v>2015</v>
      </c>
      <c r="C2786" s="635">
        <v>2</v>
      </c>
      <c r="D2786" s="635">
        <v>6</v>
      </c>
      <c r="E2786" s="586">
        <v>42172</v>
      </c>
      <c r="F2786" s="667" t="s">
        <v>248</v>
      </c>
      <c r="G2786" s="587" t="s">
        <v>587</v>
      </c>
      <c r="H2786" s="588" t="s">
        <v>1034</v>
      </c>
      <c r="I2786" s="589">
        <v>10</v>
      </c>
      <c r="J2786" s="232" t="s">
        <v>317</v>
      </c>
      <c r="K2786" s="232" t="s">
        <v>470</v>
      </c>
      <c r="L2786" s="220" t="s">
        <v>694</v>
      </c>
      <c r="M2786" s="200">
        <v>7.9248000000000003</v>
      </c>
      <c r="N2786" s="220" t="s">
        <v>1035</v>
      </c>
      <c r="O2786" s="203">
        <v>8.9657051000000001E-2</v>
      </c>
      <c r="P2786" s="220" t="s">
        <v>473</v>
      </c>
      <c r="Q2786" s="220" t="s">
        <v>1036</v>
      </c>
      <c r="R2786" s="203">
        <v>0.100154463</v>
      </c>
      <c r="S2786" s="212" t="s">
        <v>1037</v>
      </c>
      <c r="T2786" s="220" t="s">
        <v>1038</v>
      </c>
      <c r="U2786" s="212" t="s">
        <v>1039</v>
      </c>
      <c r="V2786" s="220" t="s">
        <v>676</v>
      </c>
      <c r="W2786" s="220">
        <v>18990</v>
      </c>
      <c r="X2786" s="412">
        <v>5.7665964509999998</v>
      </c>
      <c r="Y2786" s="395">
        <v>0</v>
      </c>
      <c r="Z2786" s="396">
        <v>0</v>
      </c>
      <c r="AA2786" s="396">
        <v>0</v>
      </c>
      <c r="AB2786" s="396">
        <v>186.21035980657007</v>
      </c>
      <c r="AC2786" s="396">
        <v>0</v>
      </c>
      <c r="AD2786" s="396">
        <v>10986.654006110197</v>
      </c>
      <c r="AE2786" s="396">
        <v>0</v>
      </c>
      <c r="AF2786" s="396">
        <v>207.14992112771304</v>
      </c>
      <c r="AG2786" s="396">
        <v>0</v>
      </c>
      <c r="AH2786" s="437">
        <v>11380.01428704448</v>
      </c>
      <c r="AI2786" s="285">
        <v>0</v>
      </c>
      <c r="AJ2786" s="286">
        <v>0</v>
      </c>
      <c r="AK2786" s="286">
        <v>0</v>
      </c>
      <c r="AL2786" s="286">
        <v>0</v>
      </c>
      <c r="AM2786" s="286">
        <v>0</v>
      </c>
      <c r="AN2786" s="286">
        <v>0</v>
      </c>
      <c r="AO2786" s="286">
        <v>0</v>
      </c>
      <c r="AP2786" s="287">
        <v>0</v>
      </c>
      <c r="AQ2786" s="288">
        <v>60.694380640994154</v>
      </c>
      <c r="AR2786" s="395">
        <v>0</v>
      </c>
      <c r="AS2786" s="396">
        <v>0</v>
      </c>
      <c r="AT2786" s="396">
        <v>30927.671376947546</v>
      </c>
      <c r="AU2786" s="396">
        <v>0</v>
      </c>
      <c r="AV2786" s="396">
        <v>0</v>
      </c>
      <c r="AW2786" s="396">
        <v>0</v>
      </c>
      <c r="AX2786" s="396">
        <v>0</v>
      </c>
      <c r="AY2786" s="396">
        <v>0</v>
      </c>
      <c r="AZ2786" s="379">
        <v>30927.671376947546</v>
      </c>
      <c r="BA2786" s="474">
        <v>0</v>
      </c>
      <c r="BB2786" s="475">
        <v>0</v>
      </c>
      <c r="BC2786" s="475">
        <v>2447.1974274448835</v>
      </c>
      <c r="BD2786" s="476">
        <v>2447.1974274448835</v>
      </c>
      <c r="BE2786" s="289">
        <v>0</v>
      </c>
      <c r="BF2786" s="290">
        <v>60.694380640994154</v>
      </c>
      <c r="BG2786" s="290">
        <v>2251.761521780883</v>
      </c>
      <c r="BH2786" s="290">
        <v>8.4972132897391823</v>
      </c>
      <c r="BI2786" s="291">
        <v>2320.9531157116162</v>
      </c>
      <c r="BJ2786" s="531">
        <v>764.74919607652623</v>
      </c>
      <c r="BK2786" s="532">
        <v>11410.543560506898</v>
      </c>
      <c r="BL2786" s="532">
        <v>13716.930024864681</v>
      </c>
      <c r="BM2786" s="532">
        <v>3763.0515997416364</v>
      </c>
      <c r="BN2786" s="533">
        <v>29655.274381189742</v>
      </c>
    </row>
    <row r="2787" spans="1:66" ht="15" x14ac:dyDescent="0.25">
      <c r="A2787" s="641" t="s">
        <v>253</v>
      </c>
      <c r="B2787" s="646">
        <v>2015</v>
      </c>
      <c r="C2787" s="635">
        <v>3</v>
      </c>
      <c r="D2787" s="635">
        <v>6</v>
      </c>
      <c r="E2787" s="586">
        <v>42185</v>
      </c>
      <c r="F2787" s="667" t="s">
        <v>248</v>
      </c>
      <c r="G2787" s="587" t="s">
        <v>587</v>
      </c>
      <c r="H2787" s="588" t="s">
        <v>610</v>
      </c>
      <c r="I2787" s="589">
        <v>10</v>
      </c>
      <c r="J2787" s="232" t="s">
        <v>317</v>
      </c>
      <c r="K2787" s="232" t="s">
        <v>470</v>
      </c>
      <c r="L2787" s="220" t="s">
        <v>676</v>
      </c>
      <c r="M2787" s="200">
        <v>5.1816000000000004</v>
      </c>
      <c r="N2787" s="220" t="s">
        <v>1175</v>
      </c>
      <c r="O2787" s="203">
        <v>6.8912177000000005E-2</v>
      </c>
      <c r="P2787" s="220" t="s">
        <v>473</v>
      </c>
      <c r="Q2787" s="220" t="s">
        <v>1176</v>
      </c>
      <c r="R2787" s="203">
        <v>0.31470534700000002</v>
      </c>
      <c r="S2787" s="212" t="s">
        <v>949</v>
      </c>
      <c r="T2787" s="220" t="s">
        <v>912</v>
      </c>
      <c r="U2787" s="212" t="s">
        <v>1039</v>
      </c>
      <c r="V2787" s="220" t="s">
        <v>676</v>
      </c>
      <c r="W2787" s="220">
        <v>17070</v>
      </c>
      <c r="X2787" s="412">
        <v>5.1835598430000003</v>
      </c>
      <c r="Y2787" s="395">
        <v>0</v>
      </c>
      <c r="Z2787" s="396">
        <v>0</v>
      </c>
      <c r="AA2787" s="396">
        <v>30.866818334521156</v>
      </c>
      <c r="AB2787" s="396">
        <v>23.674849662577728</v>
      </c>
      <c r="AC2787" s="396">
        <v>0</v>
      </c>
      <c r="AD2787" s="396">
        <v>5998.225339674158</v>
      </c>
      <c r="AE2787" s="396">
        <v>0</v>
      </c>
      <c r="AF2787" s="396">
        <v>0</v>
      </c>
      <c r="AG2787" s="396">
        <v>0</v>
      </c>
      <c r="AH2787" s="437">
        <v>6052.7670076712566</v>
      </c>
      <c r="AI2787" s="285">
        <v>0</v>
      </c>
      <c r="AJ2787" s="286">
        <v>0</v>
      </c>
      <c r="AK2787" s="286">
        <v>0</v>
      </c>
      <c r="AL2787" s="286">
        <v>0</v>
      </c>
      <c r="AM2787" s="286">
        <v>0</v>
      </c>
      <c r="AN2787" s="286">
        <v>0</v>
      </c>
      <c r="AO2787" s="286">
        <v>51.85625480199554</v>
      </c>
      <c r="AP2787" s="287">
        <v>51.85625480199554</v>
      </c>
      <c r="AQ2787" s="288">
        <v>0</v>
      </c>
      <c r="AR2787" s="395">
        <v>11.135204714178508</v>
      </c>
      <c r="AS2787" s="396">
        <v>0</v>
      </c>
      <c r="AT2787" s="396">
        <v>33524.76006130677</v>
      </c>
      <c r="AU2787" s="396">
        <v>55.89980800381781</v>
      </c>
      <c r="AV2787" s="396">
        <v>0</v>
      </c>
      <c r="AW2787" s="396">
        <v>0</v>
      </c>
      <c r="AX2787" s="396">
        <v>15.433409167260578</v>
      </c>
      <c r="AY2787" s="396">
        <v>0</v>
      </c>
      <c r="AZ2787" s="379">
        <v>33607.228483192019</v>
      </c>
      <c r="BA2787" s="474">
        <v>0</v>
      </c>
      <c r="BB2787" s="475">
        <v>0</v>
      </c>
      <c r="BC2787" s="475">
        <v>544.49067542095315</v>
      </c>
      <c r="BD2787" s="476">
        <v>544.49067542095315</v>
      </c>
      <c r="BE2787" s="289">
        <v>0</v>
      </c>
      <c r="BF2787" s="290">
        <v>0.77167045836302894</v>
      </c>
      <c r="BG2787" s="290">
        <v>66.363659419220483</v>
      </c>
      <c r="BH2787" s="290">
        <v>0</v>
      </c>
      <c r="BI2787" s="291">
        <v>67.135329877583516</v>
      </c>
      <c r="BJ2787" s="531">
        <v>217.61106925837413</v>
      </c>
      <c r="BK2787" s="532">
        <v>308.66818334521156</v>
      </c>
      <c r="BL2787" s="532">
        <v>316.38488792884186</v>
      </c>
      <c r="BM2787" s="532">
        <v>478.43568418507783</v>
      </c>
      <c r="BN2787" s="533">
        <v>1321.0998247175055</v>
      </c>
    </row>
    <row r="2788" spans="1:66" ht="15" x14ac:dyDescent="0.25">
      <c r="A2788" s="641" t="s">
        <v>253</v>
      </c>
      <c r="B2788" s="646">
        <v>2015</v>
      </c>
      <c r="C2788" s="635">
        <v>3</v>
      </c>
      <c r="D2788" s="635">
        <v>7</v>
      </c>
      <c r="E2788" s="586">
        <v>42186</v>
      </c>
      <c r="F2788" s="667" t="s">
        <v>254</v>
      </c>
      <c r="G2788" s="587" t="s">
        <v>587</v>
      </c>
      <c r="H2788" s="588" t="s">
        <v>494</v>
      </c>
      <c r="I2788" s="589">
        <v>10</v>
      </c>
      <c r="J2788" s="232" t="s">
        <v>89</v>
      </c>
      <c r="K2788" s="232" t="s">
        <v>470</v>
      </c>
      <c r="L2788" s="220" t="s">
        <v>694</v>
      </c>
      <c r="M2788" s="200">
        <v>3.6576</v>
      </c>
      <c r="N2788" s="220" t="s">
        <v>1040</v>
      </c>
      <c r="O2788" s="203">
        <v>23.582022240000001</v>
      </c>
      <c r="P2788" s="220" t="s">
        <v>471</v>
      </c>
      <c r="Q2788" s="220" t="s">
        <v>1041</v>
      </c>
      <c r="R2788" s="203">
        <v>23.334390110000001</v>
      </c>
      <c r="S2788" s="212" t="s">
        <v>755</v>
      </c>
      <c r="T2788" s="220" t="s">
        <v>807</v>
      </c>
      <c r="U2788" s="212" t="s">
        <v>911</v>
      </c>
      <c r="V2788" s="220" t="s">
        <v>587</v>
      </c>
      <c r="W2788" s="220">
        <v>14333</v>
      </c>
      <c r="X2788" s="412">
        <v>4.3524290117</v>
      </c>
      <c r="Y2788" s="395">
        <v>0</v>
      </c>
      <c r="Z2788" s="396">
        <v>115.17982226761104</v>
      </c>
      <c r="AA2788" s="396">
        <v>0</v>
      </c>
      <c r="AB2788" s="396">
        <v>0</v>
      </c>
      <c r="AC2788" s="396">
        <v>165.42486920855663</v>
      </c>
      <c r="AD2788" s="396">
        <v>0</v>
      </c>
      <c r="AE2788" s="396">
        <v>27.019395304064258</v>
      </c>
      <c r="AF2788" s="396">
        <v>0</v>
      </c>
      <c r="AG2788" s="396">
        <v>0</v>
      </c>
      <c r="AH2788" s="437">
        <v>307.62408678023189</v>
      </c>
      <c r="AI2788" s="285">
        <v>0</v>
      </c>
      <c r="AJ2788" s="286">
        <v>0</v>
      </c>
      <c r="AK2788" s="286">
        <v>0</v>
      </c>
      <c r="AL2788" s="286">
        <v>0</v>
      </c>
      <c r="AM2788" s="286">
        <v>110.83466236973298</v>
      </c>
      <c r="AN2788" s="286">
        <v>0</v>
      </c>
      <c r="AO2788" s="286">
        <v>0</v>
      </c>
      <c r="AP2788" s="287">
        <v>110.83466236973298</v>
      </c>
      <c r="AQ2788" s="288">
        <v>187.48151843636418</v>
      </c>
      <c r="AR2788" s="395">
        <v>0</v>
      </c>
      <c r="AS2788" s="396">
        <v>57.89870422299483</v>
      </c>
      <c r="AT2788" s="396">
        <v>1028.6559500372609</v>
      </c>
      <c r="AU2788" s="396">
        <v>0</v>
      </c>
      <c r="AV2788" s="396">
        <v>0</v>
      </c>
      <c r="AW2788" s="396">
        <v>53.804438710083062</v>
      </c>
      <c r="AX2788" s="396">
        <v>0</v>
      </c>
      <c r="AY2788" s="396">
        <v>1358.6234224852622</v>
      </c>
      <c r="AZ2788" s="379">
        <v>2498.9825154556011</v>
      </c>
      <c r="BA2788" s="474">
        <v>0</v>
      </c>
      <c r="BB2788" s="475">
        <v>0.18120038577997608</v>
      </c>
      <c r="BC2788" s="475">
        <v>0</v>
      </c>
      <c r="BD2788" s="476">
        <v>0.18120038577997608</v>
      </c>
      <c r="BE2788" s="289">
        <v>0</v>
      </c>
      <c r="BF2788" s="290">
        <v>3.5842054995187276</v>
      </c>
      <c r="BG2788" s="290">
        <v>0</v>
      </c>
      <c r="BH2788" s="290">
        <v>0</v>
      </c>
      <c r="BI2788" s="291">
        <v>3.5842054995187276</v>
      </c>
      <c r="BJ2788" s="531">
        <v>0</v>
      </c>
      <c r="BK2788" s="532">
        <v>0</v>
      </c>
      <c r="BL2788" s="532">
        <v>0</v>
      </c>
      <c r="BM2788" s="532">
        <v>0</v>
      </c>
      <c r="BN2788" s="533">
        <v>0</v>
      </c>
    </row>
    <row r="2789" spans="1:66" ht="15" x14ac:dyDescent="0.25">
      <c r="A2789" s="641" t="s">
        <v>253</v>
      </c>
      <c r="B2789" s="646">
        <v>2015</v>
      </c>
      <c r="C2789" s="635">
        <v>4</v>
      </c>
      <c r="D2789" s="635">
        <v>7</v>
      </c>
      <c r="E2789" s="586">
        <v>42200</v>
      </c>
      <c r="F2789" s="667" t="s">
        <v>254</v>
      </c>
      <c r="G2789" s="587" t="s">
        <v>587</v>
      </c>
      <c r="H2789" s="588" t="s">
        <v>652</v>
      </c>
      <c r="I2789" s="589">
        <v>10</v>
      </c>
      <c r="J2789" s="232" t="s">
        <v>89</v>
      </c>
      <c r="K2789" s="232" t="s">
        <v>470</v>
      </c>
      <c r="L2789" s="220" t="s">
        <v>676</v>
      </c>
      <c r="M2789" s="200">
        <v>2.4384000000000001</v>
      </c>
      <c r="N2789" s="220" t="s">
        <v>1177</v>
      </c>
      <c r="O2789" s="203">
        <v>26.17994779</v>
      </c>
      <c r="P2789" s="220" t="s">
        <v>471</v>
      </c>
      <c r="Q2789" s="220" t="s">
        <v>1178</v>
      </c>
      <c r="R2789" s="203">
        <v>26.083116610000001</v>
      </c>
      <c r="S2789" s="212" t="s">
        <v>724</v>
      </c>
      <c r="T2789" s="220" t="s">
        <v>680</v>
      </c>
      <c r="U2789" s="212" t="s">
        <v>1179</v>
      </c>
      <c r="V2789" s="220" t="s">
        <v>587</v>
      </c>
      <c r="W2789" s="220">
        <v>14884</v>
      </c>
      <c r="X2789" s="412">
        <v>4.5197483715999995</v>
      </c>
      <c r="Y2789" s="395">
        <v>0</v>
      </c>
      <c r="Z2789" s="396">
        <v>150.52873391691804</v>
      </c>
      <c r="AA2789" s="396">
        <v>0</v>
      </c>
      <c r="AB2789" s="396">
        <v>0</v>
      </c>
      <c r="AC2789" s="396">
        <v>50.445286165187014</v>
      </c>
      <c r="AD2789" s="396">
        <v>22.380891961954639</v>
      </c>
      <c r="AE2789" s="396">
        <v>247.18190220941636</v>
      </c>
      <c r="AF2789" s="396">
        <v>0</v>
      </c>
      <c r="AG2789" s="396">
        <v>0</v>
      </c>
      <c r="AH2789" s="437">
        <v>470.53681425347605</v>
      </c>
      <c r="AI2789" s="285">
        <v>0</v>
      </c>
      <c r="AJ2789" s="286">
        <v>0</v>
      </c>
      <c r="AK2789" s="286">
        <v>0</v>
      </c>
      <c r="AL2789" s="286">
        <v>0</v>
      </c>
      <c r="AM2789" s="286">
        <v>89.56560558628955</v>
      </c>
      <c r="AN2789" s="286">
        <v>0</v>
      </c>
      <c r="AO2789" s="286">
        <v>0</v>
      </c>
      <c r="AP2789" s="287">
        <v>89.56560558628955</v>
      </c>
      <c r="AQ2789" s="288">
        <v>374.13587239180367</v>
      </c>
      <c r="AR2789" s="395">
        <v>0</v>
      </c>
      <c r="AS2789" s="396">
        <v>31.528303853241887</v>
      </c>
      <c r="AT2789" s="396">
        <v>1078.9405955964082</v>
      </c>
      <c r="AU2789" s="396">
        <v>0</v>
      </c>
      <c r="AV2789" s="396">
        <v>0</v>
      </c>
      <c r="AW2789" s="396">
        <v>164.07329325227079</v>
      </c>
      <c r="AX2789" s="396">
        <v>0</v>
      </c>
      <c r="AY2789" s="396">
        <v>1369.8753760064303</v>
      </c>
      <c r="AZ2789" s="379">
        <v>2644.4175687083512</v>
      </c>
      <c r="BA2789" s="474">
        <v>0</v>
      </c>
      <c r="BB2789" s="475">
        <v>0.27627965969219492</v>
      </c>
      <c r="BC2789" s="475">
        <v>0</v>
      </c>
      <c r="BD2789" s="476">
        <v>0.27627965969219492</v>
      </c>
      <c r="BE2789" s="289">
        <v>0</v>
      </c>
      <c r="BF2789" s="290">
        <v>12.611321541296755</v>
      </c>
      <c r="BG2789" s="290">
        <v>0</v>
      </c>
      <c r="BH2789" s="290">
        <v>0</v>
      </c>
      <c r="BI2789" s="291">
        <v>12.611321541296755</v>
      </c>
      <c r="BJ2789" s="531">
        <v>0</v>
      </c>
      <c r="BK2789" s="532">
        <v>0</v>
      </c>
      <c r="BL2789" s="532">
        <v>0</v>
      </c>
      <c r="BM2789" s="532">
        <v>0</v>
      </c>
      <c r="BN2789" s="533">
        <v>0</v>
      </c>
    </row>
    <row r="2790" spans="1:66" ht="15" x14ac:dyDescent="0.25">
      <c r="A2790" s="641" t="s">
        <v>253</v>
      </c>
      <c r="B2790" s="646">
        <v>2015</v>
      </c>
      <c r="C2790" s="635">
        <v>5</v>
      </c>
      <c r="D2790" s="635">
        <v>7</v>
      </c>
      <c r="E2790" s="586">
        <v>42214</v>
      </c>
      <c r="F2790" s="667" t="s">
        <v>254</v>
      </c>
      <c r="G2790" s="587" t="s">
        <v>587</v>
      </c>
      <c r="H2790" s="588" t="s">
        <v>1298</v>
      </c>
      <c r="I2790" s="589">
        <v>10</v>
      </c>
      <c r="J2790" s="232" t="s">
        <v>89</v>
      </c>
      <c r="K2790" s="232" t="s">
        <v>470</v>
      </c>
      <c r="L2790" s="220" t="s">
        <v>676</v>
      </c>
      <c r="M2790" s="200">
        <v>2.7431999999999999</v>
      </c>
      <c r="N2790" s="220" t="s">
        <v>1299</v>
      </c>
      <c r="O2790" s="203">
        <v>23.853203929999999</v>
      </c>
      <c r="P2790" s="220" t="s">
        <v>471</v>
      </c>
      <c r="Q2790" s="220" t="s">
        <v>1300</v>
      </c>
      <c r="R2790" s="203">
        <v>25.621731650000001</v>
      </c>
      <c r="S2790" s="212" t="s">
        <v>703</v>
      </c>
      <c r="T2790" s="220" t="s">
        <v>1070</v>
      </c>
      <c r="U2790" s="212" t="s">
        <v>1301</v>
      </c>
      <c r="V2790" s="220" t="s">
        <v>587</v>
      </c>
      <c r="W2790" s="220">
        <v>16394</v>
      </c>
      <c r="X2790" s="412">
        <v>4.9782823705999997</v>
      </c>
      <c r="Y2790" s="395">
        <v>0</v>
      </c>
      <c r="Z2790" s="396">
        <v>11.388666969721688</v>
      </c>
      <c r="AA2790" s="396">
        <v>0</v>
      </c>
      <c r="AB2790" s="396">
        <v>0</v>
      </c>
      <c r="AC2790" s="396">
        <v>57.248661040826178</v>
      </c>
      <c r="AD2790" s="396">
        <v>0</v>
      </c>
      <c r="AE2790" s="396">
        <v>74.804917093346219</v>
      </c>
      <c r="AF2790" s="396">
        <v>0</v>
      </c>
      <c r="AG2790" s="396">
        <v>0</v>
      </c>
      <c r="AH2790" s="437">
        <v>143.44224510389409</v>
      </c>
      <c r="AI2790" s="285">
        <v>0</v>
      </c>
      <c r="AJ2790" s="286">
        <v>0</v>
      </c>
      <c r="AK2790" s="286">
        <v>0</v>
      </c>
      <c r="AL2790" s="286">
        <v>0</v>
      </c>
      <c r="AM2790" s="286">
        <v>59.836300519871521</v>
      </c>
      <c r="AN2790" s="286">
        <v>0</v>
      </c>
      <c r="AO2790" s="286">
        <v>0</v>
      </c>
      <c r="AP2790" s="287">
        <v>59.836300519871521</v>
      </c>
      <c r="AQ2790" s="288">
        <v>118.3138994843741</v>
      </c>
      <c r="AR2790" s="395">
        <v>0</v>
      </c>
      <c r="AS2790" s="396">
        <v>57.248661040826178</v>
      </c>
      <c r="AT2790" s="396">
        <v>840.99046384454186</v>
      </c>
      <c r="AU2790" s="396">
        <v>0</v>
      </c>
      <c r="AV2790" s="396">
        <v>0</v>
      </c>
      <c r="AW2790" s="396">
        <v>163.85711763105269</v>
      </c>
      <c r="AX2790" s="396">
        <v>0</v>
      </c>
      <c r="AY2790" s="396">
        <v>576.34898673981616</v>
      </c>
      <c r="AZ2790" s="379">
        <v>1638.4452292562369</v>
      </c>
      <c r="BA2790" s="474">
        <v>0</v>
      </c>
      <c r="BB2790" s="475">
        <v>0</v>
      </c>
      <c r="BC2790" s="475">
        <v>0</v>
      </c>
      <c r="BD2790" s="476">
        <v>0</v>
      </c>
      <c r="BE2790" s="289">
        <v>0</v>
      </c>
      <c r="BF2790" s="290">
        <v>6.1065238443547933</v>
      </c>
      <c r="BG2790" s="290">
        <v>0</v>
      </c>
      <c r="BH2790" s="290">
        <v>0</v>
      </c>
      <c r="BI2790" s="291">
        <v>6.1065238443547933</v>
      </c>
      <c r="BJ2790" s="531">
        <v>0</v>
      </c>
      <c r="BK2790" s="532">
        <v>0</v>
      </c>
      <c r="BL2790" s="532">
        <v>0</v>
      </c>
      <c r="BM2790" s="532">
        <v>0</v>
      </c>
      <c r="BN2790" s="533">
        <v>0</v>
      </c>
    </row>
    <row r="2791" spans="1:66" ht="15" x14ac:dyDescent="0.25">
      <c r="A2791" s="641" t="s">
        <v>253</v>
      </c>
      <c r="B2791" s="646">
        <v>2015</v>
      </c>
      <c r="C2791" s="635">
        <v>3</v>
      </c>
      <c r="D2791" s="635">
        <v>7</v>
      </c>
      <c r="E2791" s="586">
        <v>42186</v>
      </c>
      <c r="F2791" s="667" t="s">
        <v>75</v>
      </c>
      <c r="G2791" s="587" t="s">
        <v>682</v>
      </c>
      <c r="H2791" s="588" t="s">
        <v>1042</v>
      </c>
      <c r="I2791" s="589">
        <v>10</v>
      </c>
      <c r="J2791" s="232" t="s">
        <v>257</v>
      </c>
      <c r="K2791" s="232" t="s">
        <v>470</v>
      </c>
      <c r="L2791" s="220" t="s">
        <v>694</v>
      </c>
      <c r="M2791" s="200">
        <v>4.5720000000000001</v>
      </c>
      <c r="N2791" s="220" t="s">
        <v>1043</v>
      </c>
      <c r="O2791" s="203">
        <v>21.900471140000001</v>
      </c>
      <c r="P2791" s="220" t="s">
        <v>471</v>
      </c>
      <c r="Q2791" s="220" t="s">
        <v>1044</v>
      </c>
      <c r="R2791" s="203">
        <v>22.29789156</v>
      </c>
      <c r="S2791" s="212" t="s">
        <v>755</v>
      </c>
      <c r="T2791" s="220" t="s">
        <v>1045</v>
      </c>
      <c r="U2791" s="212" t="s">
        <v>1046</v>
      </c>
      <c r="V2791" s="220" t="s">
        <v>587</v>
      </c>
      <c r="W2791" s="220">
        <v>14830</v>
      </c>
      <c r="X2791" s="412">
        <v>4.5033504669999997</v>
      </c>
      <c r="Y2791" s="395">
        <v>0</v>
      </c>
      <c r="Z2791" s="396">
        <v>99.392664035357214</v>
      </c>
      <c r="AA2791" s="396">
        <v>0</v>
      </c>
      <c r="AB2791" s="396">
        <v>0</v>
      </c>
      <c r="AC2791" s="396">
        <v>69.947920400217882</v>
      </c>
      <c r="AD2791" s="396">
        <v>35.466926496262857</v>
      </c>
      <c r="AE2791" s="396">
        <v>16.321181426717505</v>
      </c>
      <c r="AF2791" s="396">
        <v>0</v>
      </c>
      <c r="AG2791" s="396">
        <v>0</v>
      </c>
      <c r="AH2791" s="437">
        <v>221.12869235855547</v>
      </c>
      <c r="AI2791" s="285">
        <v>0</v>
      </c>
      <c r="AJ2791" s="286">
        <v>0</v>
      </c>
      <c r="AK2791" s="286">
        <v>0</v>
      </c>
      <c r="AL2791" s="286">
        <v>0</v>
      </c>
      <c r="AM2791" s="286">
        <v>45.526103620484669</v>
      </c>
      <c r="AN2791" s="286">
        <v>0</v>
      </c>
      <c r="AO2791" s="286">
        <v>0</v>
      </c>
      <c r="AP2791" s="287">
        <v>45.526103620484669</v>
      </c>
      <c r="AQ2791" s="288">
        <v>159.88096091478371</v>
      </c>
      <c r="AR2791" s="395">
        <v>0</v>
      </c>
      <c r="AS2791" s="396">
        <v>19.985120114347964</v>
      </c>
      <c r="AT2791" s="396">
        <v>308.5969013923517</v>
      </c>
      <c r="AU2791" s="396">
        <v>0</v>
      </c>
      <c r="AV2791" s="396">
        <v>0</v>
      </c>
      <c r="AW2791" s="396">
        <v>117.00288570945015</v>
      </c>
      <c r="AX2791" s="396">
        <v>0</v>
      </c>
      <c r="AY2791" s="396">
        <v>794.20867334418824</v>
      </c>
      <c r="AZ2791" s="379">
        <v>1239.7935805603381</v>
      </c>
      <c r="BA2791" s="474">
        <v>0</v>
      </c>
      <c r="BB2791" s="475">
        <v>0</v>
      </c>
      <c r="BC2791" s="475">
        <v>5.5958336320174302</v>
      </c>
      <c r="BD2791" s="476">
        <v>5.5958336320174302</v>
      </c>
      <c r="BE2791" s="289">
        <v>0</v>
      </c>
      <c r="BF2791" s="290">
        <v>4.9962800285869911</v>
      </c>
      <c r="BG2791" s="290">
        <v>0</v>
      </c>
      <c r="BH2791" s="290">
        <v>0</v>
      </c>
      <c r="BI2791" s="291">
        <v>4.9962800285869911</v>
      </c>
      <c r="BJ2791" s="531">
        <v>0</v>
      </c>
      <c r="BK2791" s="532">
        <v>0</v>
      </c>
      <c r="BL2791" s="532">
        <v>0</v>
      </c>
      <c r="BM2791" s="532">
        <v>0</v>
      </c>
      <c r="BN2791" s="533">
        <v>0</v>
      </c>
    </row>
    <row r="2792" spans="1:66" ht="15" x14ac:dyDescent="0.25">
      <c r="A2792" s="641" t="s">
        <v>253</v>
      </c>
      <c r="B2792" s="646">
        <v>2015</v>
      </c>
      <c r="C2792" s="635">
        <v>4</v>
      </c>
      <c r="D2792" s="635">
        <v>7</v>
      </c>
      <c r="E2792" s="586">
        <v>42200</v>
      </c>
      <c r="F2792" s="667" t="s">
        <v>75</v>
      </c>
      <c r="G2792" s="587" t="s">
        <v>682</v>
      </c>
      <c r="H2792" s="588" t="s">
        <v>1180</v>
      </c>
      <c r="I2792" s="589">
        <v>10</v>
      </c>
      <c r="J2792" s="232" t="s">
        <v>257</v>
      </c>
      <c r="K2792" s="232" t="s">
        <v>470</v>
      </c>
      <c r="L2792" s="220" t="s">
        <v>676</v>
      </c>
      <c r="M2792" s="200">
        <v>2.7431999999999999</v>
      </c>
      <c r="N2792" s="220" t="s">
        <v>1181</v>
      </c>
      <c r="O2792" s="203">
        <v>21.948446300000001</v>
      </c>
      <c r="P2792" s="220" t="s">
        <v>471</v>
      </c>
      <c r="Q2792" s="220" t="s">
        <v>1182</v>
      </c>
      <c r="R2792" s="203">
        <v>22.812218779999998</v>
      </c>
      <c r="S2792" s="212" t="s">
        <v>787</v>
      </c>
      <c r="T2792" s="220" t="s">
        <v>1076</v>
      </c>
      <c r="U2792" s="212" t="s">
        <v>1183</v>
      </c>
      <c r="V2792" s="220" t="s">
        <v>587</v>
      </c>
      <c r="W2792" s="220">
        <v>16329</v>
      </c>
      <c r="X2792" s="412">
        <v>4.9585441521</v>
      </c>
      <c r="Y2792" s="395">
        <v>0</v>
      </c>
      <c r="Z2792" s="396">
        <v>18.053686173609496</v>
      </c>
      <c r="AA2792" s="396">
        <v>0</v>
      </c>
      <c r="AB2792" s="396">
        <v>0</v>
      </c>
      <c r="AC2792" s="396">
        <v>0</v>
      </c>
      <c r="AD2792" s="396">
        <v>0</v>
      </c>
      <c r="AE2792" s="396">
        <v>0</v>
      </c>
      <c r="AF2792" s="396">
        <v>0</v>
      </c>
      <c r="AG2792" s="396">
        <v>48.083669860844999</v>
      </c>
      <c r="AH2792" s="437">
        <v>66.137356034454498</v>
      </c>
      <c r="AI2792" s="285">
        <v>0</v>
      </c>
      <c r="AJ2792" s="286">
        <v>0</v>
      </c>
      <c r="AK2792" s="286">
        <v>0</v>
      </c>
      <c r="AL2792" s="286">
        <v>0</v>
      </c>
      <c r="AM2792" s="286">
        <v>6.6884551155915881</v>
      </c>
      <c r="AN2792" s="286">
        <v>0</v>
      </c>
      <c r="AO2792" s="286">
        <v>20.328547434091121</v>
      </c>
      <c r="AP2792" s="287">
        <v>27.017002549682708</v>
      </c>
      <c r="AQ2792" s="288">
        <v>64.535071219336899</v>
      </c>
      <c r="AR2792" s="395">
        <v>0</v>
      </c>
      <c r="AS2792" s="396">
        <v>0</v>
      </c>
      <c r="AT2792" s="396">
        <v>70.698170520783563</v>
      </c>
      <c r="AU2792" s="396">
        <v>0</v>
      </c>
      <c r="AV2792" s="396">
        <v>0</v>
      </c>
      <c r="AW2792" s="396">
        <v>7.8712619677834965</v>
      </c>
      <c r="AX2792" s="396">
        <v>0</v>
      </c>
      <c r="AY2792" s="396">
        <v>753.35822076283182</v>
      </c>
      <c r="AZ2792" s="379">
        <v>831.92765325139885</v>
      </c>
      <c r="BA2792" s="474">
        <v>0</v>
      </c>
      <c r="BB2792" s="475">
        <v>0</v>
      </c>
      <c r="BC2792" s="475">
        <v>0</v>
      </c>
      <c r="BD2792" s="476">
        <v>0</v>
      </c>
      <c r="BE2792" s="289">
        <v>0</v>
      </c>
      <c r="BF2792" s="290">
        <v>7.1593594633951882</v>
      </c>
      <c r="BG2792" s="290">
        <v>0</v>
      </c>
      <c r="BH2792" s="290">
        <v>0</v>
      </c>
      <c r="BI2792" s="291">
        <v>7.1593594633951882</v>
      </c>
      <c r="BJ2792" s="531">
        <v>0</v>
      </c>
      <c r="BK2792" s="532">
        <v>0</v>
      </c>
      <c r="BL2792" s="532">
        <v>0</v>
      </c>
      <c r="BM2792" s="532">
        <v>0</v>
      </c>
      <c r="BN2792" s="533">
        <v>0</v>
      </c>
    </row>
    <row r="2793" spans="1:66" ht="15" x14ac:dyDescent="0.25">
      <c r="A2793" s="641" t="s">
        <v>253</v>
      </c>
      <c r="B2793" s="646">
        <v>2015</v>
      </c>
      <c r="C2793" s="635">
        <v>5</v>
      </c>
      <c r="D2793" s="635">
        <v>7</v>
      </c>
      <c r="E2793" s="586">
        <v>42214</v>
      </c>
      <c r="F2793" s="667" t="s">
        <v>75</v>
      </c>
      <c r="G2793" s="587" t="s">
        <v>682</v>
      </c>
      <c r="H2793" s="588" t="s">
        <v>790</v>
      </c>
      <c r="I2793" s="589">
        <v>10</v>
      </c>
      <c r="J2793" s="232" t="s">
        <v>257</v>
      </c>
      <c r="K2793" s="232" t="s">
        <v>470</v>
      </c>
      <c r="L2793" s="220" t="s">
        <v>694</v>
      </c>
      <c r="M2793" s="200">
        <v>2.7431999999999999</v>
      </c>
      <c r="N2793" s="220" t="s">
        <v>1302</v>
      </c>
      <c r="O2793" s="203">
        <v>22.864644930000001</v>
      </c>
      <c r="P2793" s="220" t="s">
        <v>471</v>
      </c>
      <c r="Q2793" s="220" t="s">
        <v>1303</v>
      </c>
      <c r="R2793" s="203">
        <v>22.701127920000001</v>
      </c>
      <c r="S2793" s="212" t="s">
        <v>747</v>
      </c>
      <c r="T2793" s="220" t="s">
        <v>997</v>
      </c>
      <c r="U2793" s="212" t="s">
        <v>723</v>
      </c>
      <c r="V2793" s="220" t="s">
        <v>587</v>
      </c>
      <c r="W2793" s="220">
        <v>16744</v>
      </c>
      <c r="X2793" s="412">
        <v>5.0845650856000004</v>
      </c>
      <c r="Y2793" s="395">
        <v>0</v>
      </c>
      <c r="Z2793" s="396">
        <v>29.343709341542191</v>
      </c>
      <c r="AA2793" s="396">
        <v>0</v>
      </c>
      <c r="AB2793" s="396">
        <v>0</v>
      </c>
      <c r="AC2793" s="396">
        <v>5.9002096531251045</v>
      </c>
      <c r="AD2793" s="396">
        <v>10.470905397746019</v>
      </c>
      <c r="AE2793" s="396">
        <v>28.91102730031302</v>
      </c>
      <c r="AF2793" s="396">
        <v>0</v>
      </c>
      <c r="AG2793" s="396">
        <v>0</v>
      </c>
      <c r="AH2793" s="437">
        <v>74.625851692726343</v>
      </c>
      <c r="AI2793" s="285">
        <v>0</v>
      </c>
      <c r="AJ2793" s="286">
        <v>0</v>
      </c>
      <c r="AK2793" s="286">
        <v>0</v>
      </c>
      <c r="AL2793" s="286">
        <v>0</v>
      </c>
      <c r="AM2793" s="286">
        <v>47.832999657885239</v>
      </c>
      <c r="AN2793" s="286">
        <v>0</v>
      </c>
      <c r="AO2793" s="286">
        <v>6.6082348115001173</v>
      </c>
      <c r="AP2793" s="287">
        <v>54.441234469385357</v>
      </c>
      <c r="AQ2793" s="288">
        <v>92.43661789895998</v>
      </c>
      <c r="AR2793" s="395">
        <v>0</v>
      </c>
      <c r="AS2793" s="396">
        <v>8.8503144796876576</v>
      </c>
      <c r="AT2793" s="396">
        <v>482.62141573322532</v>
      </c>
      <c r="AU2793" s="396">
        <v>0</v>
      </c>
      <c r="AV2793" s="396">
        <v>0</v>
      </c>
      <c r="AW2793" s="396">
        <v>76.761727587157608</v>
      </c>
      <c r="AX2793" s="396">
        <v>0</v>
      </c>
      <c r="AY2793" s="396">
        <v>625.26488430717779</v>
      </c>
      <c r="AZ2793" s="379">
        <v>1193.4983421072484</v>
      </c>
      <c r="BA2793" s="474">
        <v>0</v>
      </c>
      <c r="BB2793" s="475">
        <v>0.12925750166151043</v>
      </c>
      <c r="BC2793" s="475">
        <v>0</v>
      </c>
      <c r="BD2793" s="476">
        <v>0.12925750166151043</v>
      </c>
      <c r="BE2793" s="289">
        <v>0</v>
      </c>
      <c r="BF2793" s="290">
        <v>11.01372468583353</v>
      </c>
      <c r="BG2793" s="290">
        <v>0</v>
      </c>
      <c r="BH2793" s="290">
        <v>0</v>
      </c>
      <c r="BI2793" s="291">
        <v>11.01372468583353</v>
      </c>
      <c r="BJ2793" s="531">
        <v>0</v>
      </c>
      <c r="BK2793" s="532">
        <v>0</v>
      </c>
      <c r="BL2793" s="532">
        <v>0</v>
      </c>
      <c r="BM2793" s="532">
        <v>0</v>
      </c>
      <c r="BN2793" s="533">
        <v>0</v>
      </c>
    </row>
    <row r="2794" spans="1:66" ht="15" x14ac:dyDescent="0.25">
      <c r="A2794" s="641" t="s">
        <v>253</v>
      </c>
      <c r="B2794" s="646">
        <v>2015</v>
      </c>
      <c r="C2794" s="635">
        <v>4</v>
      </c>
      <c r="D2794" s="635">
        <v>7</v>
      </c>
      <c r="E2794" s="586">
        <v>42200</v>
      </c>
      <c r="F2794" s="667" t="s">
        <v>83</v>
      </c>
      <c r="G2794" s="587" t="s">
        <v>587</v>
      </c>
      <c r="H2794" s="588" t="s">
        <v>863</v>
      </c>
      <c r="I2794" s="589">
        <v>10</v>
      </c>
      <c r="J2794" s="232" t="s">
        <v>89</v>
      </c>
      <c r="K2794" s="232" t="s">
        <v>470</v>
      </c>
      <c r="L2794" s="220" t="s">
        <v>676</v>
      </c>
      <c r="M2794" s="200">
        <v>3.048</v>
      </c>
      <c r="N2794" s="220" t="s">
        <v>1184</v>
      </c>
      <c r="O2794" s="203">
        <v>16.571080890000001</v>
      </c>
      <c r="P2794" s="220" t="s">
        <v>471</v>
      </c>
      <c r="Q2794" s="220" t="s">
        <v>1185</v>
      </c>
      <c r="R2794" s="203">
        <v>16.698151379999999</v>
      </c>
      <c r="S2794" s="212" t="s">
        <v>1186</v>
      </c>
      <c r="T2794" s="220" t="s">
        <v>936</v>
      </c>
      <c r="U2794" s="212" t="s">
        <v>1187</v>
      </c>
      <c r="V2794" s="220" t="s">
        <v>587</v>
      </c>
      <c r="W2794" s="220">
        <v>15267</v>
      </c>
      <c r="X2794" s="412">
        <v>4.6360520283</v>
      </c>
      <c r="Y2794" s="395">
        <v>10.9261068881003</v>
      </c>
      <c r="Z2794" s="396">
        <v>0</v>
      </c>
      <c r="AA2794" s="396">
        <v>0</v>
      </c>
      <c r="AB2794" s="396">
        <v>0</v>
      </c>
      <c r="AC2794" s="396">
        <v>12.294943985109114</v>
      </c>
      <c r="AD2794" s="396">
        <v>0</v>
      </c>
      <c r="AE2794" s="396">
        <v>642.61573895503648</v>
      </c>
      <c r="AF2794" s="396">
        <v>0</v>
      </c>
      <c r="AG2794" s="396">
        <v>3387.4210004840293</v>
      </c>
      <c r="AH2794" s="437">
        <v>4053.2577903122751</v>
      </c>
      <c r="AI2794" s="285">
        <v>0</v>
      </c>
      <c r="AJ2794" s="286">
        <v>0</v>
      </c>
      <c r="AK2794" s="286">
        <v>0</v>
      </c>
      <c r="AL2794" s="286">
        <v>1.6352275500195126</v>
      </c>
      <c r="AM2794" s="286">
        <v>20.594031175057765</v>
      </c>
      <c r="AN2794" s="286">
        <v>0</v>
      </c>
      <c r="AO2794" s="286">
        <v>13.770337263322208</v>
      </c>
      <c r="AP2794" s="287">
        <v>35.999595988399484</v>
      </c>
      <c r="AQ2794" s="288">
        <v>4.0983146617030384</v>
      </c>
      <c r="AR2794" s="395">
        <v>0</v>
      </c>
      <c r="AS2794" s="396">
        <v>0</v>
      </c>
      <c r="AT2794" s="396">
        <v>220.63686812744481</v>
      </c>
      <c r="AU2794" s="396">
        <v>0</v>
      </c>
      <c r="AV2794" s="396">
        <v>9.5244832737978609</v>
      </c>
      <c r="AW2794" s="396">
        <v>0</v>
      </c>
      <c r="AX2794" s="396">
        <v>0</v>
      </c>
      <c r="AY2794" s="396">
        <v>1042.3489577989039</v>
      </c>
      <c r="AZ2794" s="379">
        <v>1272.5103092001466</v>
      </c>
      <c r="BA2794" s="474">
        <v>0</v>
      </c>
      <c r="BB2794" s="475">
        <v>0</v>
      </c>
      <c r="BC2794" s="475">
        <v>0</v>
      </c>
      <c r="BD2794" s="476">
        <v>0</v>
      </c>
      <c r="BE2794" s="289">
        <v>0</v>
      </c>
      <c r="BF2794" s="290">
        <v>31.966854361283698</v>
      </c>
      <c r="BG2794" s="290">
        <v>0</v>
      </c>
      <c r="BH2794" s="290">
        <v>0</v>
      </c>
      <c r="BI2794" s="291">
        <v>31.966854361283698</v>
      </c>
      <c r="BJ2794" s="531">
        <v>0</v>
      </c>
      <c r="BK2794" s="532">
        <v>0</v>
      </c>
      <c r="BL2794" s="532">
        <v>0</v>
      </c>
      <c r="BM2794" s="532">
        <v>0</v>
      </c>
      <c r="BN2794" s="533">
        <v>0</v>
      </c>
    </row>
    <row r="2795" spans="1:66" ht="15" x14ac:dyDescent="0.25">
      <c r="A2795" s="641" t="s">
        <v>253</v>
      </c>
      <c r="B2795" s="646">
        <v>2015</v>
      </c>
      <c r="C2795" s="635">
        <v>5</v>
      </c>
      <c r="D2795" s="635">
        <v>7</v>
      </c>
      <c r="E2795" s="586">
        <v>42214</v>
      </c>
      <c r="F2795" s="667" t="s">
        <v>83</v>
      </c>
      <c r="G2795" s="587" t="s">
        <v>587</v>
      </c>
      <c r="H2795" s="588" t="s">
        <v>552</v>
      </c>
      <c r="I2795" s="589">
        <v>10</v>
      </c>
      <c r="J2795" s="232" t="s">
        <v>89</v>
      </c>
      <c r="K2795" s="232" t="s">
        <v>470</v>
      </c>
      <c r="L2795" s="220" t="s">
        <v>694</v>
      </c>
      <c r="M2795" s="200">
        <v>2.7431999999999999</v>
      </c>
      <c r="N2795" s="220" t="s">
        <v>1304</v>
      </c>
      <c r="O2795" s="203">
        <v>16.304528130000001</v>
      </c>
      <c r="P2795" s="220" t="s">
        <v>471</v>
      </c>
      <c r="Q2795" s="220" t="s">
        <v>1305</v>
      </c>
      <c r="R2795" s="203">
        <v>16.631576800000001</v>
      </c>
      <c r="S2795" s="212" t="s">
        <v>902</v>
      </c>
      <c r="T2795" s="220" t="s">
        <v>692</v>
      </c>
      <c r="U2795" s="212" t="s">
        <v>1306</v>
      </c>
      <c r="V2795" s="220" t="s">
        <v>587</v>
      </c>
      <c r="W2795" s="220">
        <v>16048</v>
      </c>
      <c r="X2795" s="412">
        <v>4.8732143151999994</v>
      </c>
      <c r="Y2795" s="395">
        <v>0</v>
      </c>
      <c r="Z2795" s="396">
        <v>0</v>
      </c>
      <c r="AA2795" s="396">
        <v>0</v>
      </c>
      <c r="AB2795" s="396">
        <v>0</v>
      </c>
      <c r="AC2795" s="396">
        <v>3.5177720563996147</v>
      </c>
      <c r="AD2795" s="396">
        <v>12.485745618847698</v>
      </c>
      <c r="AE2795" s="396">
        <v>40.219860511502262</v>
      </c>
      <c r="AF2795" s="396">
        <v>0</v>
      </c>
      <c r="AG2795" s="396">
        <v>559.14986836471883</v>
      </c>
      <c r="AH2795" s="437">
        <v>615.37324655146836</v>
      </c>
      <c r="AI2795" s="285">
        <v>0</v>
      </c>
      <c r="AJ2795" s="286">
        <v>0</v>
      </c>
      <c r="AK2795" s="286">
        <v>0</v>
      </c>
      <c r="AL2795" s="286">
        <v>0</v>
      </c>
      <c r="AM2795" s="286">
        <v>11.78453638893871</v>
      </c>
      <c r="AN2795" s="286">
        <v>0</v>
      </c>
      <c r="AO2795" s="286">
        <v>0</v>
      </c>
      <c r="AP2795" s="287">
        <v>11.78453638893871</v>
      </c>
      <c r="AQ2795" s="288">
        <v>17.588860281998073</v>
      </c>
      <c r="AR2795" s="395">
        <v>0</v>
      </c>
      <c r="AS2795" s="396">
        <v>3.5177720563996147</v>
      </c>
      <c r="AT2795" s="396">
        <v>261.3188698003309</v>
      </c>
      <c r="AU2795" s="396">
        <v>0</v>
      </c>
      <c r="AV2795" s="396">
        <v>42.239061671875632</v>
      </c>
      <c r="AW2795" s="396">
        <v>1.5255404817919662</v>
      </c>
      <c r="AX2795" s="396">
        <v>0</v>
      </c>
      <c r="AY2795" s="396">
        <v>3485.5867872649296</v>
      </c>
      <c r="AZ2795" s="379">
        <v>3794.1880312753278</v>
      </c>
      <c r="BA2795" s="474">
        <v>0</v>
      </c>
      <c r="BB2795" s="475">
        <v>0</v>
      </c>
      <c r="BC2795" s="475">
        <v>0</v>
      </c>
      <c r="BD2795" s="476">
        <v>0</v>
      </c>
      <c r="BE2795" s="289">
        <v>0</v>
      </c>
      <c r="BF2795" s="290">
        <v>6.918285044252575</v>
      </c>
      <c r="BG2795" s="290">
        <v>0</v>
      </c>
      <c r="BH2795" s="290">
        <v>0</v>
      </c>
      <c r="BI2795" s="291">
        <v>6.918285044252575</v>
      </c>
      <c r="BJ2795" s="531">
        <v>0</v>
      </c>
      <c r="BK2795" s="532">
        <v>0</v>
      </c>
      <c r="BL2795" s="532">
        <v>0</v>
      </c>
      <c r="BM2795" s="532">
        <v>0</v>
      </c>
      <c r="BN2795" s="533">
        <v>0</v>
      </c>
    </row>
    <row r="2796" spans="1:66" ht="15" x14ac:dyDescent="0.25">
      <c r="A2796" s="641" t="s">
        <v>253</v>
      </c>
      <c r="B2796" s="646">
        <v>2015</v>
      </c>
      <c r="C2796" s="635">
        <v>4</v>
      </c>
      <c r="D2796" s="635">
        <v>7</v>
      </c>
      <c r="E2796" s="586">
        <v>42199</v>
      </c>
      <c r="F2796" s="667" t="s">
        <v>88</v>
      </c>
      <c r="G2796" s="587" t="s">
        <v>587</v>
      </c>
      <c r="H2796" s="588" t="s">
        <v>541</v>
      </c>
      <c r="I2796" s="589">
        <v>10</v>
      </c>
      <c r="J2796" s="232" t="s">
        <v>89</v>
      </c>
      <c r="K2796" s="232" t="s">
        <v>470</v>
      </c>
      <c r="L2796" s="220" t="s">
        <v>694</v>
      </c>
      <c r="M2796" s="200">
        <v>3.048</v>
      </c>
      <c r="N2796" s="220" t="s">
        <v>1188</v>
      </c>
      <c r="O2796" s="203">
        <v>13.644959979999999</v>
      </c>
      <c r="P2796" s="220" t="s">
        <v>471</v>
      </c>
      <c r="Q2796" s="220" t="s">
        <v>1189</v>
      </c>
      <c r="R2796" s="203">
        <v>13.206273879999999</v>
      </c>
      <c r="S2796" s="212" t="s">
        <v>1190</v>
      </c>
      <c r="T2796" s="220" t="s">
        <v>818</v>
      </c>
      <c r="U2796" s="212" t="s">
        <v>1191</v>
      </c>
      <c r="V2796" s="220" t="s">
        <v>587</v>
      </c>
      <c r="W2796" s="220">
        <v>17000</v>
      </c>
      <c r="X2796" s="412">
        <v>5.1623032999999996</v>
      </c>
      <c r="Y2796" s="395">
        <v>0</v>
      </c>
      <c r="Z2796" s="396">
        <v>0</v>
      </c>
      <c r="AA2796" s="396">
        <v>0</v>
      </c>
      <c r="AB2796" s="396">
        <v>0</v>
      </c>
      <c r="AC2796" s="396">
        <v>17.43407831151649</v>
      </c>
      <c r="AD2796" s="396">
        <v>6.187935528700919</v>
      </c>
      <c r="AE2796" s="396">
        <v>193.63449644657649</v>
      </c>
      <c r="AF2796" s="396">
        <v>0</v>
      </c>
      <c r="AG2796" s="396">
        <v>36.948623301540614</v>
      </c>
      <c r="AH2796" s="437">
        <v>254.20513358833452</v>
      </c>
      <c r="AI2796" s="285">
        <v>0</v>
      </c>
      <c r="AJ2796" s="286">
        <v>0</v>
      </c>
      <c r="AK2796" s="286">
        <v>0</v>
      </c>
      <c r="AL2796" s="286">
        <v>0</v>
      </c>
      <c r="AM2796" s="286">
        <v>3.9714830393634575</v>
      </c>
      <c r="AN2796" s="286">
        <v>0</v>
      </c>
      <c r="AO2796" s="286">
        <v>3.9052335417796935</v>
      </c>
      <c r="AP2796" s="287">
        <v>7.8767165811431514</v>
      </c>
      <c r="AQ2796" s="288">
        <v>2.3245437748688653</v>
      </c>
      <c r="AR2796" s="395">
        <v>0</v>
      </c>
      <c r="AS2796" s="396">
        <v>0</v>
      </c>
      <c r="AT2796" s="396">
        <v>32.013616867494015</v>
      </c>
      <c r="AU2796" s="396">
        <v>0</v>
      </c>
      <c r="AV2796" s="396">
        <v>0</v>
      </c>
      <c r="AW2796" s="396">
        <v>1.5121157255521969</v>
      </c>
      <c r="AX2796" s="396">
        <v>0</v>
      </c>
      <c r="AY2796" s="396">
        <v>1043.8642766301625</v>
      </c>
      <c r="AZ2796" s="379">
        <v>1077.3900092232088</v>
      </c>
      <c r="BA2796" s="474">
        <v>9.2981750994754614E-2</v>
      </c>
      <c r="BB2796" s="475">
        <v>0</v>
      </c>
      <c r="BC2796" s="475">
        <v>1.9526167708898468</v>
      </c>
      <c r="BD2796" s="476">
        <v>2.0455985218846013</v>
      </c>
      <c r="BE2796" s="289">
        <v>0</v>
      </c>
      <c r="BF2796" s="290">
        <v>3.4868156623032989</v>
      </c>
      <c r="BG2796" s="290">
        <v>0</v>
      </c>
      <c r="BH2796" s="290">
        <v>0</v>
      </c>
      <c r="BI2796" s="291">
        <v>3.4868156623032989</v>
      </c>
      <c r="BJ2796" s="531">
        <v>0</v>
      </c>
      <c r="BK2796" s="532">
        <v>0</v>
      </c>
      <c r="BL2796" s="532">
        <v>0</v>
      </c>
      <c r="BM2796" s="532">
        <v>0</v>
      </c>
      <c r="BN2796" s="533">
        <v>0</v>
      </c>
    </row>
    <row r="2797" spans="1:66" ht="15" x14ac:dyDescent="0.25">
      <c r="A2797" s="641" t="s">
        <v>253</v>
      </c>
      <c r="B2797" s="646">
        <v>2015</v>
      </c>
      <c r="C2797" s="635">
        <v>5</v>
      </c>
      <c r="D2797" s="635">
        <v>7</v>
      </c>
      <c r="E2797" s="586">
        <v>42213</v>
      </c>
      <c r="F2797" s="667" t="s">
        <v>88</v>
      </c>
      <c r="G2797" s="587" t="s">
        <v>587</v>
      </c>
      <c r="H2797" s="588" t="s">
        <v>517</v>
      </c>
      <c r="I2797" s="589">
        <v>10</v>
      </c>
      <c r="J2797" s="232" t="s">
        <v>89</v>
      </c>
      <c r="K2797" s="232" t="s">
        <v>470</v>
      </c>
      <c r="L2797" s="220" t="s">
        <v>694</v>
      </c>
      <c r="M2797" s="200">
        <v>4.2671999999999999</v>
      </c>
      <c r="N2797" s="220" t="s">
        <v>1307</v>
      </c>
      <c r="O2797" s="203">
        <v>15.644651919999999</v>
      </c>
      <c r="P2797" s="220" t="s">
        <v>471</v>
      </c>
      <c r="Q2797" s="220" t="s">
        <v>1308</v>
      </c>
      <c r="R2797" s="203">
        <v>16.342768660000001</v>
      </c>
      <c r="S2797" s="212" t="s">
        <v>708</v>
      </c>
      <c r="T2797" s="220" t="s">
        <v>733</v>
      </c>
      <c r="U2797" s="212" t="s">
        <v>1250</v>
      </c>
      <c r="V2797" s="220" t="s">
        <v>587</v>
      </c>
      <c r="W2797" s="220">
        <v>17118</v>
      </c>
      <c r="X2797" s="412">
        <v>5.1981357582000003</v>
      </c>
      <c r="Y2797" s="395">
        <v>5.1287617792482907</v>
      </c>
      <c r="Z2797" s="396">
        <v>0</v>
      </c>
      <c r="AA2797" s="396">
        <v>0</v>
      </c>
      <c r="AB2797" s="396">
        <v>0</v>
      </c>
      <c r="AC2797" s="396">
        <v>17.313899479832941</v>
      </c>
      <c r="AD2797" s="396">
        <v>15.36320013843843</v>
      </c>
      <c r="AE2797" s="396">
        <v>197.95558405275665</v>
      </c>
      <c r="AF2797" s="396">
        <v>0</v>
      </c>
      <c r="AG2797" s="396">
        <v>428.09578347191382</v>
      </c>
      <c r="AH2797" s="437">
        <v>663.85722892219019</v>
      </c>
      <c r="AI2797" s="285">
        <v>0</v>
      </c>
      <c r="AJ2797" s="286">
        <v>0</v>
      </c>
      <c r="AK2797" s="286">
        <v>0</v>
      </c>
      <c r="AL2797" s="286">
        <v>0</v>
      </c>
      <c r="AM2797" s="286">
        <v>8.893573032807522</v>
      </c>
      <c r="AN2797" s="286">
        <v>0</v>
      </c>
      <c r="AO2797" s="286">
        <v>6.4638558058042976</v>
      </c>
      <c r="AP2797" s="287">
        <v>15.357428838611821</v>
      </c>
      <c r="AQ2797" s="288">
        <v>38.475332177406536</v>
      </c>
      <c r="AR2797" s="395">
        <v>2.7759952165998816</v>
      </c>
      <c r="AS2797" s="396">
        <v>2.8856499133054898</v>
      </c>
      <c r="AT2797" s="396">
        <v>84.299452800697722</v>
      </c>
      <c r="AU2797" s="396">
        <v>0</v>
      </c>
      <c r="AV2797" s="396">
        <v>4.4708335990146386</v>
      </c>
      <c r="AW2797" s="396">
        <v>0</v>
      </c>
      <c r="AX2797" s="396">
        <v>0</v>
      </c>
      <c r="AY2797" s="396">
        <v>489.28310423364354</v>
      </c>
      <c r="AZ2797" s="379">
        <v>583.71503576326131</v>
      </c>
      <c r="BA2797" s="474">
        <v>0</v>
      </c>
      <c r="BB2797" s="475">
        <v>0</v>
      </c>
      <c r="BC2797" s="475">
        <v>0</v>
      </c>
      <c r="BD2797" s="476">
        <v>0</v>
      </c>
      <c r="BE2797" s="289">
        <v>0</v>
      </c>
      <c r="BF2797" s="290">
        <v>4.6170398612887844</v>
      </c>
      <c r="BG2797" s="290">
        <v>0</v>
      </c>
      <c r="BH2797" s="290">
        <v>0</v>
      </c>
      <c r="BI2797" s="291">
        <v>4.6170398612887844</v>
      </c>
      <c r="BJ2797" s="531">
        <v>0</v>
      </c>
      <c r="BK2797" s="532">
        <v>0</v>
      </c>
      <c r="BL2797" s="532">
        <v>0</v>
      </c>
      <c r="BM2797" s="532">
        <v>0</v>
      </c>
      <c r="BN2797" s="533">
        <v>0</v>
      </c>
    </row>
    <row r="2798" spans="1:66" ht="15" x14ac:dyDescent="0.25">
      <c r="A2798" s="641" t="s">
        <v>253</v>
      </c>
      <c r="B2798" s="646">
        <v>2015</v>
      </c>
      <c r="C2798" s="635">
        <v>4</v>
      </c>
      <c r="D2798" s="635">
        <v>7</v>
      </c>
      <c r="E2798" s="586">
        <v>42199</v>
      </c>
      <c r="F2798" s="667" t="s">
        <v>99</v>
      </c>
      <c r="G2798" s="587" t="s">
        <v>587</v>
      </c>
      <c r="H2798" s="588" t="s">
        <v>1192</v>
      </c>
      <c r="I2798" s="589">
        <v>10</v>
      </c>
      <c r="J2798" s="232" t="s">
        <v>89</v>
      </c>
      <c r="K2798" s="232" t="s">
        <v>470</v>
      </c>
      <c r="L2798" s="220" t="s">
        <v>694</v>
      </c>
      <c r="M2798" s="200">
        <v>10.058400000000001</v>
      </c>
      <c r="N2798" s="220" t="s">
        <v>1193</v>
      </c>
      <c r="O2798" s="203">
        <v>14.349434929999999</v>
      </c>
      <c r="P2798" s="220" t="s">
        <v>471</v>
      </c>
      <c r="Q2798" s="220" t="s">
        <v>1194</v>
      </c>
      <c r="R2798" s="203">
        <v>13.15776992</v>
      </c>
      <c r="S2798" s="212" t="s">
        <v>761</v>
      </c>
      <c r="T2798" s="220" t="s">
        <v>680</v>
      </c>
      <c r="U2798" s="212" t="s">
        <v>1029</v>
      </c>
      <c r="V2798" s="220" t="s">
        <v>587</v>
      </c>
      <c r="W2798" s="220">
        <v>15764</v>
      </c>
      <c r="X2798" s="412">
        <v>4.7869734835999997</v>
      </c>
      <c r="Y2798" s="395">
        <v>3.3415685411255618</v>
      </c>
      <c r="Z2798" s="396">
        <v>0</v>
      </c>
      <c r="AA2798" s="396">
        <v>0</v>
      </c>
      <c r="AB2798" s="396">
        <v>0</v>
      </c>
      <c r="AC2798" s="396">
        <v>7.5204093198624795</v>
      </c>
      <c r="AD2798" s="396">
        <v>3.33655493491232</v>
      </c>
      <c r="AE2798" s="396">
        <v>98.266681779536427</v>
      </c>
      <c r="AF2798" s="396">
        <v>0</v>
      </c>
      <c r="AG2798" s="396">
        <v>418.37917148724944</v>
      </c>
      <c r="AH2798" s="437">
        <v>530.84438606268623</v>
      </c>
      <c r="AI2798" s="285">
        <v>0</v>
      </c>
      <c r="AJ2798" s="286">
        <v>0</v>
      </c>
      <c r="AK2798" s="286">
        <v>0</v>
      </c>
      <c r="AL2798" s="286">
        <v>0.83351203295142495</v>
      </c>
      <c r="AM2798" s="286">
        <v>9.8254147764003292</v>
      </c>
      <c r="AN2798" s="286">
        <v>0</v>
      </c>
      <c r="AO2798" s="286">
        <v>0</v>
      </c>
      <c r="AP2798" s="287">
        <v>10.658926809351755</v>
      </c>
      <c r="AQ2798" s="288">
        <v>16.294220193035375</v>
      </c>
      <c r="AR2798" s="395">
        <v>0</v>
      </c>
      <c r="AS2798" s="396">
        <v>0</v>
      </c>
      <c r="AT2798" s="396">
        <v>128.67921706906026</v>
      </c>
      <c r="AU2798" s="396">
        <v>0</v>
      </c>
      <c r="AV2798" s="396">
        <v>5.8258104197868006</v>
      </c>
      <c r="AW2798" s="396">
        <v>0</v>
      </c>
      <c r="AX2798" s="396">
        <v>0</v>
      </c>
      <c r="AY2798" s="396">
        <v>1564.0395806766528</v>
      </c>
      <c r="AZ2798" s="379">
        <v>1698.5446081654998</v>
      </c>
      <c r="BA2798" s="474">
        <v>0</v>
      </c>
      <c r="BB2798" s="475">
        <v>0</v>
      </c>
      <c r="BC2798" s="475">
        <v>0</v>
      </c>
      <c r="BD2798" s="476">
        <v>0</v>
      </c>
      <c r="BE2798" s="289">
        <v>0</v>
      </c>
      <c r="BF2798" s="290">
        <v>8.3977904071797695</v>
      </c>
      <c r="BG2798" s="290">
        <v>0</v>
      </c>
      <c r="BH2798" s="290">
        <v>0</v>
      </c>
      <c r="BI2798" s="291">
        <v>8.3977904071797695</v>
      </c>
      <c r="BJ2798" s="531">
        <v>0</v>
      </c>
      <c r="BK2798" s="532">
        <v>0</v>
      </c>
      <c r="BL2798" s="532">
        <v>0</v>
      </c>
      <c r="BM2798" s="532">
        <v>0</v>
      </c>
      <c r="BN2798" s="533">
        <v>0</v>
      </c>
    </row>
    <row r="2799" spans="1:66" ht="15" x14ac:dyDescent="0.25">
      <c r="A2799" s="641" t="s">
        <v>253</v>
      </c>
      <c r="B2799" s="646">
        <v>2015</v>
      </c>
      <c r="C2799" s="635">
        <v>5</v>
      </c>
      <c r="D2799" s="635">
        <v>7</v>
      </c>
      <c r="E2799" s="586">
        <v>42213</v>
      </c>
      <c r="F2799" s="667" t="s">
        <v>99</v>
      </c>
      <c r="G2799" s="587" t="s">
        <v>587</v>
      </c>
      <c r="H2799" s="588" t="s">
        <v>1192</v>
      </c>
      <c r="I2799" s="589">
        <v>10</v>
      </c>
      <c r="J2799" s="232" t="s">
        <v>89</v>
      </c>
      <c r="K2799" s="232" t="s">
        <v>470</v>
      </c>
      <c r="L2799" s="220" t="s">
        <v>694</v>
      </c>
      <c r="M2799" s="200">
        <v>10.058400000000001</v>
      </c>
      <c r="N2799" s="220" t="s">
        <v>1309</v>
      </c>
      <c r="O2799" s="203">
        <v>13.5233168</v>
      </c>
      <c r="P2799" s="220" t="s">
        <v>471</v>
      </c>
      <c r="Q2799" s="220" t="s">
        <v>1310</v>
      </c>
      <c r="R2799" s="203">
        <v>15.71344047</v>
      </c>
      <c r="S2799" s="212" t="s">
        <v>708</v>
      </c>
      <c r="T2799" s="220" t="s">
        <v>733</v>
      </c>
      <c r="U2799" s="212" t="s">
        <v>837</v>
      </c>
      <c r="V2799" s="220" t="s">
        <v>587</v>
      </c>
      <c r="W2799" s="220">
        <v>17175</v>
      </c>
      <c r="X2799" s="412">
        <v>5.2154446575</v>
      </c>
      <c r="Y2799" s="395">
        <v>0</v>
      </c>
      <c r="Z2799" s="396">
        <v>10.870789304315421</v>
      </c>
      <c r="AA2799" s="396">
        <v>0</v>
      </c>
      <c r="AB2799" s="396">
        <v>0</v>
      </c>
      <c r="AC2799" s="396">
        <v>10.929077718815773</v>
      </c>
      <c r="AD2799" s="396">
        <v>9.6977349624958613</v>
      </c>
      <c r="AE2799" s="396">
        <v>571.22646210343771</v>
      </c>
      <c r="AF2799" s="396">
        <v>0</v>
      </c>
      <c r="AG2799" s="396">
        <v>2547.859458328458</v>
      </c>
      <c r="AH2799" s="437">
        <v>3150.5835224175225</v>
      </c>
      <c r="AI2799" s="285">
        <v>0</v>
      </c>
      <c r="AJ2799" s="286">
        <v>0</v>
      </c>
      <c r="AK2799" s="286">
        <v>0</v>
      </c>
      <c r="AL2799" s="286">
        <v>0</v>
      </c>
      <c r="AM2799" s="286">
        <v>73.957068923226316</v>
      </c>
      <c r="AN2799" s="286">
        <v>0</v>
      </c>
      <c r="AO2799" s="286">
        <v>0</v>
      </c>
      <c r="AP2799" s="287">
        <v>73.957068923226316</v>
      </c>
      <c r="AQ2799" s="288">
        <v>25.501181343903465</v>
      </c>
      <c r="AR2799" s="395">
        <v>0</v>
      </c>
      <c r="AS2799" s="396">
        <v>10.929077718815773</v>
      </c>
      <c r="AT2799" s="396">
        <v>364.88547477219589</v>
      </c>
      <c r="AU2799" s="396">
        <v>0</v>
      </c>
      <c r="AV2799" s="396">
        <v>50.7983532370557</v>
      </c>
      <c r="AW2799" s="396">
        <v>0</v>
      </c>
      <c r="AX2799" s="396">
        <v>0</v>
      </c>
      <c r="AY2799" s="396">
        <v>2634.8840611774817</v>
      </c>
      <c r="AZ2799" s="379">
        <v>3061.496966905549</v>
      </c>
      <c r="BA2799" s="474">
        <v>0</v>
      </c>
      <c r="BB2799" s="475">
        <v>0</v>
      </c>
      <c r="BC2799" s="475">
        <v>0</v>
      </c>
      <c r="BD2799" s="476">
        <v>0</v>
      </c>
      <c r="BE2799" s="289">
        <v>0</v>
      </c>
      <c r="BF2799" s="290">
        <v>15.30070880634208</v>
      </c>
      <c r="BG2799" s="290">
        <v>0</v>
      </c>
      <c r="BH2799" s="290">
        <v>0</v>
      </c>
      <c r="BI2799" s="291">
        <v>15.30070880634208</v>
      </c>
      <c r="BJ2799" s="531">
        <v>0</v>
      </c>
      <c r="BK2799" s="532">
        <v>0</v>
      </c>
      <c r="BL2799" s="532">
        <v>0</v>
      </c>
      <c r="BM2799" s="532">
        <v>0</v>
      </c>
      <c r="BN2799" s="533">
        <v>0</v>
      </c>
    </row>
    <row r="2800" spans="1:66" ht="15" x14ac:dyDescent="0.25">
      <c r="A2800" s="641" t="s">
        <v>253</v>
      </c>
      <c r="B2800" s="646">
        <v>2015</v>
      </c>
      <c r="C2800" s="635">
        <v>4</v>
      </c>
      <c r="D2800" s="635">
        <v>7</v>
      </c>
      <c r="E2800" s="586">
        <v>42198</v>
      </c>
      <c r="F2800" s="667" t="s">
        <v>104</v>
      </c>
      <c r="G2800" s="587" t="s">
        <v>587</v>
      </c>
      <c r="H2800" s="588" t="s">
        <v>1195</v>
      </c>
      <c r="I2800" s="589">
        <v>10</v>
      </c>
      <c r="J2800" s="232" t="s">
        <v>89</v>
      </c>
      <c r="K2800" s="232" t="s">
        <v>470</v>
      </c>
      <c r="L2800" s="220" t="s">
        <v>694</v>
      </c>
      <c r="M2800" s="200">
        <v>9.1440000000000001</v>
      </c>
      <c r="N2800" s="220" t="s">
        <v>1196</v>
      </c>
      <c r="O2800" s="203">
        <v>12.083763169999999</v>
      </c>
      <c r="P2800" s="220" t="s">
        <v>471</v>
      </c>
      <c r="Q2800" s="220" t="s">
        <v>1197</v>
      </c>
      <c r="R2800" s="203">
        <v>12.416831050000001</v>
      </c>
      <c r="S2800" s="212" t="s">
        <v>761</v>
      </c>
      <c r="T2800" s="220" t="s">
        <v>1102</v>
      </c>
      <c r="U2800" s="212" t="s">
        <v>1198</v>
      </c>
      <c r="V2800" s="220" t="s">
        <v>587</v>
      </c>
      <c r="W2800" s="220">
        <v>15870</v>
      </c>
      <c r="X2800" s="412">
        <v>4.819161963</v>
      </c>
      <c r="Y2800" s="395">
        <v>33.192493057532047</v>
      </c>
      <c r="Z2800" s="396">
        <v>0</v>
      </c>
      <c r="AA2800" s="396">
        <v>0</v>
      </c>
      <c r="AB2800" s="396">
        <v>0</v>
      </c>
      <c r="AC2800" s="396">
        <v>9.3377231032066899</v>
      </c>
      <c r="AD2800" s="396">
        <v>0</v>
      </c>
      <c r="AE2800" s="396">
        <v>35.587100271109939</v>
      </c>
      <c r="AF2800" s="396">
        <v>0</v>
      </c>
      <c r="AG2800" s="396">
        <v>362.81204355114971</v>
      </c>
      <c r="AH2800" s="437">
        <v>440.92935998299839</v>
      </c>
      <c r="AI2800" s="285">
        <v>0</v>
      </c>
      <c r="AJ2800" s="286">
        <v>0</v>
      </c>
      <c r="AK2800" s="286">
        <v>0.27598159393921995</v>
      </c>
      <c r="AL2800" s="286">
        <v>0.82794478181765985</v>
      </c>
      <c r="AM2800" s="286">
        <v>2.7110522742976753</v>
      </c>
      <c r="AN2800" s="286">
        <v>0</v>
      </c>
      <c r="AO2800" s="286">
        <v>0</v>
      </c>
      <c r="AP2800" s="287">
        <v>3.8149786500545551</v>
      </c>
      <c r="AQ2800" s="288">
        <v>6.2251487354711275</v>
      </c>
      <c r="AR2800" s="395">
        <v>0</v>
      </c>
      <c r="AS2800" s="396">
        <v>0</v>
      </c>
      <c r="AT2800" s="396">
        <v>12.98981036134975</v>
      </c>
      <c r="AU2800" s="396">
        <v>0</v>
      </c>
      <c r="AV2800" s="396">
        <v>12.056038051029081</v>
      </c>
      <c r="AW2800" s="396">
        <v>0</v>
      </c>
      <c r="AX2800" s="396">
        <v>0</v>
      </c>
      <c r="AY2800" s="396">
        <v>404.06610422111686</v>
      </c>
      <c r="AZ2800" s="379">
        <v>429.11195263349566</v>
      </c>
      <c r="BA2800" s="474">
        <v>0</v>
      </c>
      <c r="BB2800" s="475">
        <v>0</v>
      </c>
      <c r="BC2800" s="475">
        <v>0</v>
      </c>
      <c r="BD2800" s="476">
        <v>0</v>
      </c>
      <c r="BE2800" s="289">
        <v>0</v>
      </c>
      <c r="BF2800" s="290">
        <v>2.3863070152639319</v>
      </c>
      <c r="BG2800" s="290">
        <v>0</v>
      </c>
      <c r="BH2800" s="290">
        <v>0</v>
      </c>
      <c r="BI2800" s="291">
        <v>2.3863070152639319</v>
      </c>
      <c r="BJ2800" s="531">
        <v>0</v>
      </c>
      <c r="BK2800" s="532">
        <v>0</v>
      </c>
      <c r="BL2800" s="532">
        <v>0</v>
      </c>
      <c r="BM2800" s="532">
        <v>0</v>
      </c>
      <c r="BN2800" s="533">
        <v>0</v>
      </c>
    </row>
    <row r="2801" spans="1:66" ht="15" x14ac:dyDescent="0.25">
      <c r="A2801" s="641" t="s">
        <v>253</v>
      </c>
      <c r="B2801" s="646">
        <v>2015</v>
      </c>
      <c r="C2801" s="635">
        <v>5</v>
      </c>
      <c r="D2801" s="635">
        <v>7</v>
      </c>
      <c r="E2801" s="586">
        <v>42212</v>
      </c>
      <c r="F2801" s="667" t="s">
        <v>104</v>
      </c>
      <c r="G2801" s="587" t="s">
        <v>587</v>
      </c>
      <c r="H2801" s="588" t="s">
        <v>640</v>
      </c>
      <c r="I2801" s="589">
        <v>10</v>
      </c>
      <c r="J2801" s="232" t="s">
        <v>89</v>
      </c>
      <c r="K2801" s="232" t="s">
        <v>470</v>
      </c>
      <c r="L2801" s="220" t="s">
        <v>694</v>
      </c>
      <c r="M2801" s="200">
        <v>7.3151999999999999</v>
      </c>
      <c r="N2801" s="220" t="s">
        <v>1311</v>
      </c>
      <c r="O2801" s="203">
        <v>11.46176893</v>
      </c>
      <c r="P2801" s="220" t="s">
        <v>471</v>
      </c>
      <c r="Q2801" s="220" t="s">
        <v>1312</v>
      </c>
      <c r="R2801" s="203">
        <v>13.18398597</v>
      </c>
      <c r="S2801" s="212" t="s">
        <v>963</v>
      </c>
      <c r="T2801" s="220" t="s">
        <v>818</v>
      </c>
      <c r="U2801" s="212" t="s">
        <v>1313</v>
      </c>
      <c r="V2801" s="220" t="s">
        <v>587</v>
      </c>
      <c r="W2801" s="220">
        <v>17655</v>
      </c>
      <c r="X2801" s="412">
        <v>5.3612038094999992</v>
      </c>
      <c r="Y2801" s="395">
        <v>14.918291272246776</v>
      </c>
      <c r="Z2801" s="396">
        <v>0</v>
      </c>
      <c r="AA2801" s="396">
        <v>0</v>
      </c>
      <c r="AB2801" s="396">
        <v>0</v>
      </c>
      <c r="AC2801" s="396">
        <v>0</v>
      </c>
      <c r="AD2801" s="396">
        <v>0</v>
      </c>
      <c r="AE2801" s="396">
        <v>13.709607508253791</v>
      </c>
      <c r="AF2801" s="396">
        <v>0</v>
      </c>
      <c r="AG2801" s="396">
        <v>578.13974438122887</v>
      </c>
      <c r="AH2801" s="437">
        <v>606.76764316172944</v>
      </c>
      <c r="AI2801" s="285">
        <v>0</v>
      </c>
      <c r="AJ2801" s="286">
        <v>0</v>
      </c>
      <c r="AK2801" s="286">
        <v>0</v>
      </c>
      <c r="AL2801" s="286">
        <v>0</v>
      </c>
      <c r="AM2801" s="286">
        <v>12.372221306428218</v>
      </c>
      <c r="AN2801" s="286">
        <v>0</v>
      </c>
      <c r="AO2801" s="286">
        <v>0</v>
      </c>
      <c r="AP2801" s="287">
        <v>12.372221306428218</v>
      </c>
      <c r="AQ2801" s="288">
        <v>0</v>
      </c>
      <c r="AR2801" s="395">
        <v>0</v>
      </c>
      <c r="AS2801" s="396">
        <v>0</v>
      </c>
      <c r="AT2801" s="396">
        <v>77.064781470886189</v>
      </c>
      <c r="AU2801" s="396">
        <v>0</v>
      </c>
      <c r="AV2801" s="396">
        <v>68.273845391103848</v>
      </c>
      <c r="AW2801" s="396">
        <v>0</v>
      </c>
      <c r="AX2801" s="396">
        <v>0</v>
      </c>
      <c r="AY2801" s="396">
        <v>1690.0532645195274</v>
      </c>
      <c r="AZ2801" s="379">
        <v>1835.3918913815173</v>
      </c>
      <c r="BA2801" s="474">
        <v>0.22383032666536801</v>
      </c>
      <c r="BB2801" s="475">
        <v>0</v>
      </c>
      <c r="BC2801" s="475">
        <v>0</v>
      </c>
      <c r="BD2801" s="476">
        <v>0.22383032666536801</v>
      </c>
      <c r="BE2801" s="289">
        <v>0</v>
      </c>
      <c r="BF2801" s="290">
        <v>8.6734251582830098</v>
      </c>
      <c r="BG2801" s="290">
        <v>0</v>
      </c>
      <c r="BH2801" s="290">
        <v>0</v>
      </c>
      <c r="BI2801" s="291">
        <v>8.6734251582830098</v>
      </c>
      <c r="BJ2801" s="531">
        <v>0</v>
      </c>
      <c r="BK2801" s="532">
        <v>0</v>
      </c>
      <c r="BL2801" s="532">
        <v>0</v>
      </c>
      <c r="BM2801" s="532">
        <v>0</v>
      </c>
      <c r="BN2801" s="533">
        <v>0</v>
      </c>
    </row>
    <row r="2802" spans="1:66" ht="15" x14ac:dyDescent="0.25">
      <c r="A2802" s="641" t="s">
        <v>253</v>
      </c>
      <c r="B2802" s="646">
        <v>2015</v>
      </c>
      <c r="C2802" s="635">
        <v>4</v>
      </c>
      <c r="D2802" s="635">
        <v>7</v>
      </c>
      <c r="E2802" s="586">
        <v>42198</v>
      </c>
      <c r="F2802" s="667" t="s">
        <v>113</v>
      </c>
      <c r="G2802" s="587" t="s">
        <v>587</v>
      </c>
      <c r="H2802" s="588" t="s">
        <v>550</v>
      </c>
      <c r="I2802" s="589">
        <v>10</v>
      </c>
      <c r="J2802" s="232" t="s">
        <v>89</v>
      </c>
      <c r="K2802" s="232" t="s">
        <v>470</v>
      </c>
      <c r="L2802" s="220" t="s">
        <v>694</v>
      </c>
      <c r="M2802" s="200">
        <v>6.0960000000000001</v>
      </c>
      <c r="N2802" s="220" t="s">
        <v>1199</v>
      </c>
      <c r="O2802" s="203">
        <v>9.1876284790000007</v>
      </c>
      <c r="P2802" s="220" t="s">
        <v>471</v>
      </c>
      <c r="Q2802" s="220" t="s">
        <v>1200</v>
      </c>
      <c r="R2802" s="203">
        <v>10.875894929999999</v>
      </c>
      <c r="S2802" s="212" t="s">
        <v>1190</v>
      </c>
      <c r="T2802" s="220" t="s">
        <v>1201</v>
      </c>
      <c r="U2802" s="212" t="s">
        <v>1202</v>
      </c>
      <c r="V2802" s="220" t="s">
        <v>587</v>
      </c>
      <c r="W2802" s="220">
        <v>16923</v>
      </c>
      <c r="X2802" s="412">
        <v>5.1389211027000004</v>
      </c>
      <c r="Y2802" s="395">
        <v>7.7817890566541612</v>
      </c>
      <c r="Z2802" s="396">
        <v>0</v>
      </c>
      <c r="AA2802" s="396">
        <v>0</v>
      </c>
      <c r="AB2802" s="396">
        <v>0</v>
      </c>
      <c r="AC2802" s="396">
        <v>0</v>
      </c>
      <c r="AD2802" s="396">
        <v>7.7701134541685581</v>
      </c>
      <c r="AE2802" s="396">
        <v>14.302613044863238</v>
      </c>
      <c r="AF2802" s="396">
        <v>0</v>
      </c>
      <c r="AG2802" s="396">
        <v>278.37555226298099</v>
      </c>
      <c r="AH2802" s="437">
        <v>308.23006781866695</v>
      </c>
      <c r="AI2802" s="285">
        <v>0</v>
      </c>
      <c r="AJ2802" s="286">
        <v>0</v>
      </c>
      <c r="AK2802" s="286">
        <v>0</v>
      </c>
      <c r="AL2802" s="286">
        <v>0.77642756529257573</v>
      </c>
      <c r="AM2802" s="286">
        <v>2.3467960996061312</v>
      </c>
      <c r="AN2802" s="286">
        <v>0</v>
      </c>
      <c r="AO2802" s="286">
        <v>0</v>
      </c>
      <c r="AP2802" s="287">
        <v>3.1232236648987071</v>
      </c>
      <c r="AQ2802" s="288">
        <v>2.9189006214006605</v>
      </c>
      <c r="AR2802" s="395">
        <v>0</v>
      </c>
      <c r="AS2802" s="396">
        <v>0</v>
      </c>
      <c r="AT2802" s="396">
        <v>25.581245045955392</v>
      </c>
      <c r="AU2802" s="396">
        <v>0</v>
      </c>
      <c r="AV2802" s="396">
        <v>20.350575132405407</v>
      </c>
      <c r="AW2802" s="396">
        <v>0</v>
      </c>
      <c r="AX2802" s="396">
        <v>0</v>
      </c>
      <c r="AY2802" s="396">
        <v>1229.5693733613</v>
      </c>
      <c r="AZ2802" s="379">
        <v>1275.5011935396608</v>
      </c>
      <c r="BA2802" s="474">
        <v>0</v>
      </c>
      <c r="BB2802" s="475">
        <v>0</v>
      </c>
      <c r="BC2802" s="475">
        <v>0</v>
      </c>
      <c r="BD2802" s="476">
        <v>0</v>
      </c>
      <c r="BE2802" s="289">
        <v>0</v>
      </c>
      <c r="BF2802" s="290">
        <v>12.843162734162906</v>
      </c>
      <c r="BG2802" s="290">
        <v>0</v>
      </c>
      <c r="BH2802" s="290">
        <v>0</v>
      </c>
      <c r="BI2802" s="291">
        <v>12.843162734162906</v>
      </c>
      <c r="BJ2802" s="531">
        <v>0</v>
      </c>
      <c r="BK2802" s="532">
        <v>0</v>
      </c>
      <c r="BL2802" s="532">
        <v>0</v>
      </c>
      <c r="BM2802" s="532">
        <v>0</v>
      </c>
      <c r="BN2802" s="533">
        <v>0</v>
      </c>
    </row>
    <row r="2803" spans="1:66" ht="15" x14ac:dyDescent="0.25">
      <c r="A2803" s="641" t="s">
        <v>253</v>
      </c>
      <c r="B2803" s="646">
        <v>2015</v>
      </c>
      <c r="C2803" s="635">
        <v>5</v>
      </c>
      <c r="D2803" s="635">
        <v>7</v>
      </c>
      <c r="E2803" s="586">
        <v>42212</v>
      </c>
      <c r="F2803" s="667" t="s">
        <v>113</v>
      </c>
      <c r="G2803" s="587" t="s">
        <v>587</v>
      </c>
      <c r="H2803" s="588" t="s">
        <v>646</v>
      </c>
      <c r="I2803" s="589">
        <v>10</v>
      </c>
      <c r="J2803" s="232" t="s">
        <v>89</v>
      </c>
      <c r="K2803" s="232" t="s">
        <v>470</v>
      </c>
      <c r="L2803" s="220" t="s">
        <v>694</v>
      </c>
      <c r="M2803" s="200">
        <v>7.9248000000000003</v>
      </c>
      <c r="N2803" s="220" t="s">
        <v>1314</v>
      </c>
      <c r="O2803" s="203">
        <v>9.5533132809999994</v>
      </c>
      <c r="P2803" s="220" t="s">
        <v>471</v>
      </c>
      <c r="Q2803" s="220" t="s">
        <v>1315</v>
      </c>
      <c r="R2803" s="203">
        <v>11.81771653</v>
      </c>
      <c r="S2803" s="212" t="s">
        <v>935</v>
      </c>
      <c r="T2803" s="220" t="s">
        <v>782</v>
      </c>
      <c r="U2803" s="212" t="s">
        <v>819</v>
      </c>
      <c r="V2803" s="220" t="s">
        <v>587</v>
      </c>
      <c r="W2803" s="220">
        <v>15892</v>
      </c>
      <c r="X2803" s="412">
        <v>4.8258425907999998</v>
      </c>
      <c r="Y2803" s="395">
        <v>94.467648171762264</v>
      </c>
      <c r="Z2803" s="396">
        <v>0</v>
      </c>
      <c r="AA2803" s="396">
        <v>0</v>
      </c>
      <c r="AB2803" s="396">
        <v>0</v>
      </c>
      <c r="AC2803" s="396">
        <v>0</v>
      </c>
      <c r="AD2803" s="396">
        <v>20.961313614506221</v>
      </c>
      <c r="AE2803" s="396">
        <v>57.875903481074651</v>
      </c>
      <c r="AF2803" s="396">
        <v>0</v>
      </c>
      <c r="AG2803" s="396">
        <v>312.9039067454699</v>
      </c>
      <c r="AH2803" s="437">
        <v>486.20877201281303</v>
      </c>
      <c r="AI2803" s="285">
        <v>0</v>
      </c>
      <c r="AJ2803" s="286">
        <v>0</v>
      </c>
      <c r="AK2803" s="286">
        <v>0</v>
      </c>
      <c r="AL2803" s="286">
        <v>0</v>
      </c>
      <c r="AM2803" s="286">
        <v>8.7050083399085754</v>
      </c>
      <c r="AN2803" s="286">
        <v>0</v>
      </c>
      <c r="AO2803" s="286">
        <v>0</v>
      </c>
      <c r="AP2803" s="287">
        <v>8.7050083399085754</v>
      </c>
      <c r="AQ2803" s="288">
        <v>0</v>
      </c>
      <c r="AR2803" s="395">
        <v>0</v>
      </c>
      <c r="AS2803" s="396">
        <v>0</v>
      </c>
      <c r="AT2803" s="396">
        <v>54.222241002813611</v>
      </c>
      <c r="AU2803" s="396">
        <v>0</v>
      </c>
      <c r="AV2803" s="396">
        <v>205.87285666839406</v>
      </c>
      <c r="AW2803" s="396">
        <v>0</v>
      </c>
      <c r="AX2803" s="396">
        <v>0</v>
      </c>
      <c r="AY2803" s="396">
        <v>938.77077728077825</v>
      </c>
      <c r="AZ2803" s="379">
        <v>1198.8658749519859</v>
      </c>
      <c r="BA2803" s="474">
        <v>0</v>
      </c>
      <c r="BB2803" s="475">
        <v>0</v>
      </c>
      <c r="BC2803" s="475">
        <v>0</v>
      </c>
      <c r="BD2803" s="476">
        <v>0</v>
      </c>
      <c r="BE2803" s="289">
        <v>0</v>
      </c>
      <c r="BF2803" s="290">
        <v>7.8742725824591364</v>
      </c>
      <c r="BG2803" s="290">
        <v>0</v>
      </c>
      <c r="BH2803" s="290">
        <v>0</v>
      </c>
      <c r="BI2803" s="291">
        <v>7.8742725824591364</v>
      </c>
      <c r="BJ2803" s="531">
        <v>0</v>
      </c>
      <c r="BK2803" s="532">
        <v>0</v>
      </c>
      <c r="BL2803" s="532">
        <v>0</v>
      </c>
      <c r="BM2803" s="532">
        <v>0</v>
      </c>
      <c r="BN2803" s="533">
        <v>0</v>
      </c>
    </row>
    <row r="2804" spans="1:66" ht="15" x14ac:dyDescent="0.25">
      <c r="A2804" s="641" t="s">
        <v>253</v>
      </c>
      <c r="B2804" s="646">
        <v>2015</v>
      </c>
      <c r="C2804" s="635">
        <v>4</v>
      </c>
      <c r="D2804" s="635">
        <v>7</v>
      </c>
      <c r="E2804" s="586">
        <v>42198</v>
      </c>
      <c r="F2804" s="667" t="s">
        <v>117</v>
      </c>
      <c r="G2804" s="587" t="s">
        <v>587</v>
      </c>
      <c r="H2804" s="588" t="s">
        <v>1203</v>
      </c>
      <c r="I2804" s="589">
        <v>10</v>
      </c>
      <c r="J2804" s="232" t="s">
        <v>89</v>
      </c>
      <c r="K2804" s="232" t="s">
        <v>470</v>
      </c>
      <c r="L2804" s="220" t="s">
        <v>676</v>
      </c>
      <c r="M2804" s="200">
        <v>11.2776</v>
      </c>
      <c r="N2804" s="220" t="s">
        <v>1204</v>
      </c>
      <c r="O2804" s="203">
        <v>6.4297560430000003</v>
      </c>
      <c r="P2804" s="220" t="s">
        <v>471</v>
      </c>
      <c r="Q2804" s="220" t="s">
        <v>1205</v>
      </c>
      <c r="R2804" s="203">
        <v>6.1092599559999998</v>
      </c>
      <c r="S2804" s="212" t="s">
        <v>739</v>
      </c>
      <c r="T2804" s="220" t="s">
        <v>1206</v>
      </c>
      <c r="U2804" s="212" t="s">
        <v>699</v>
      </c>
      <c r="V2804" s="220" t="s">
        <v>81</v>
      </c>
      <c r="W2804" s="220">
        <v>16771</v>
      </c>
      <c r="X2804" s="412">
        <v>5.0927640379000003</v>
      </c>
      <c r="Y2804" s="395">
        <v>517.20597702895589</v>
      </c>
      <c r="Z2804" s="396">
        <v>0</v>
      </c>
      <c r="AA2804" s="396">
        <v>0</v>
      </c>
      <c r="AB2804" s="396">
        <v>0</v>
      </c>
      <c r="AC2804" s="396">
        <v>0</v>
      </c>
      <c r="AD2804" s="396">
        <v>79.450765240410902</v>
      </c>
      <c r="AE2804" s="396">
        <v>0</v>
      </c>
      <c r="AF2804" s="396">
        <v>0</v>
      </c>
      <c r="AG2804" s="396">
        <v>177.90241080432915</v>
      </c>
      <c r="AH2804" s="437">
        <v>774.55915307369594</v>
      </c>
      <c r="AI2804" s="285">
        <v>0</v>
      </c>
      <c r="AJ2804" s="286">
        <v>0</v>
      </c>
      <c r="AK2804" s="286">
        <v>0</v>
      </c>
      <c r="AL2804" s="286">
        <v>0</v>
      </c>
      <c r="AM2804" s="286">
        <v>0</v>
      </c>
      <c r="AN2804" s="286">
        <v>0</v>
      </c>
      <c r="AO2804" s="286">
        <v>0</v>
      </c>
      <c r="AP2804" s="287">
        <v>0</v>
      </c>
      <c r="AQ2804" s="288">
        <v>3.7307834917548321</v>
      </c>
      <c r="AR2804" s="395">
        <v>5.3835205786022229</v>
      </c>
      <c r="AS2804" s="396">
        <v>0</v>
      </c>
      <c r="AT2804" s="396">
        <v>9.3418818633541001</v>
      </c>
      <c r="AU2804" s="396">
        <v>0</v>
      </c>
      <c r="AV2804" s="396">
        <v>225.42886170579393</v>
      </c>
      <c r="AW2804" s="396">
        <v>0</v>
      </c>
      <c r="AX2804" s="396">
        <v>0</v>
      </c>
      <c r="AY2804" s="396">
        <v>415.13174069454368</v>
      </c>
      <c r="AZ2804" s="379">
        <v>655.28600484229401</v>
      </c>
      <c r="BA2804" s="474">
        <v>0</v>
      </c>
      <c r="BB2804" s="475">
        <v>0</v>
      </c>
      <c r="BC2804" s="475">
        <v>6.2677162661481178</v>
      </c>
      <c r="BD2804" s="476">
        <v>6.2677162661481178</v>
      </c>
      <c r="BE2804" s="289">
        <v>0</v>
      </c>
      <c r="BF2804" s="290">
        <v>1.8653917458774161</v>
      </c>
      <c r="BG2804" s="290">
        <v>0.37307834917548321</v>
      </c>
      <c r="BH2804" s="290">
        <v>0</v>
      </c>
      <c r="BI2804" s="291">
        <v>2.2384700950528993</v>
      </c>
      <c r="BJ2804" s="531">
        <v>0</v>
      </c>
      <c r="BK2804" s="532">
        <v>0</v>
      </c>
      <c r="BL2804" s="532">
        <v>0</v>
      </c>
      <c r="BM2804" s="532">
        <v>0</v>
      </c>
      <c r="BN2804" s="533">
        <v>0</v>
      </c>
    </row>
    <row r="2805" spans="1:66" ht="15" x14ac:dyDescent="0.25">
      <c r="A2805" s="641" t="s">
        <v>253</v>
      </c>
      <c r="B2805" s="646">
        <v>2015</v>
      </c>
      <c r="C2805" s="635">
        <v>5</v>
      </c>
      <c r="D2805" s="635">
        <v>7</v>
      </c>
      <c r="E2805" s="586">
        <v>42212</v>
      </c>
      <c r="F2805" s="667" t="s">
        <v>117</v>
      </c>
      <c r="G2805" s="587" t="s">
        <v>587</v>
      </c>
      <c r="H2805" s="588" t="s">
        <v>1316</v>
      </c>
      <c r="I2805" s="589">
        <v>10</v>
      </c>
      <c r="J2805" s="232" t="s">
        <v>89</v>
      </c>
      <c r="K2805" s="232" t="s">
        <v>470</v>
      </c>
      <c r="L2805" s="220" t="s">
        <v>710</v>
      </c>
      <c r="M2805" s="200">
        <v>10.058400000000001</v>
      </c>
      <c r="N2805" s="220" t="s">
        <v>1317</v>
      </c>
      <c r="O2805" s="203">
        <v>5.6038852490000002</v>
      </c>
      <c r="P2805" s="220" t="s">
        <v>472</v>
      </c>
      <c r="Q2805" s="220" t="s">
        <v>1318</v>
      </c>
      <c r="R2805" s="203">
        <v>5.9952214440000002</v>
      </c>
      <c r="S2805" s="212" t="s">
        <v>935</v>
      </c>
      <c r="T2805" s="220" t="s">
        <v>807</v>
      </c>
      <c r="U2805" s="212" t="s">
        <v>1237</v>
      </c>
      <c r="V2805" s="220" t="s">
        <v>676</v>
      </c>
      <c r="W2805" s="220">
        <v>15649</v>
      </c>
      <c r="X2805" s="412">
        <v>4.7520520200999998</v>
      </c>
      <c r="Y2805" s="395">
        <v>1982.8578706934516</v>
      </c>
      <c r="Z2805" s="396">
        <v>0</v>
      </c>
      <c r="AA2805" s="396">
        <v>0</v>
      </c>
      <c r="AB2805" s="396">
        <v>0</v>
      </c>
      <c r="AC2805" s="396">
        <v>0</v>
      </c>
      <c r="AD2805" s="396">
        <v>30.459736001996468</v>
      </c>
      <c r="AE2805" s="396">
        <v>0</v>
      </c>
      <c r="AF2805" s="396">
        <v>0</v>
      </c>
      <c r="AG2805" s="396">
        <v>121.25156617874626</v>
      </c>
      <c r="AH2805" s="437">
        <v>2134.569172874194</v>
      </c>
      <c r="AI2805" s="285">
        <v>0</v>
      </c>
      <c r="AJ2805" s="286">
        <v>0</v>
      </c>
      <c r="AK2805" s="286">
        <v>0</v>
      </c>
      <c r="AL2805" s="286">
        <v>2.0291234101004409</v>
      </c>
      <c r="AM2805" s="286">
        <v>1.5332849828202579</v>
      </c>
      <c r="AN2805" s="286">
        <v>0</v>
      </c>
      <c r="AO2805" s="286">
        <v>0</v>
      </c>
      <c r="AP2805" s="287">
        <v>3.5624083929206991</v>
      </c>
      <c r="AQ2805" s="288">
        <v>3.8141417483090994</v>
      </c>
      <c r="AR2805" s="395">
        <v>0</v>
      </c>
      <c r="AS2805" s="396">
        <v>0</v>
      </c>
      <c r="AT2805" s="396">
        <v>14.325916406648977</v>
      </c>
      <c r="AU2805" s="396">
        <v>0</v>
      </c>
      <c r="AV2805" s="396">
        <v>1755.0849537679285</v>
      </c>
      <c r="AW2805" s="396">
        <v>0</v>
      </c>
      <c r="AX2805" s="396">
        <v>0</v>
      </c>
      <c r="AY2805" s="396">
        <v>303.14798615560721</v>
      </c>
      <c r="AZ2805" s="379">
        <v>2072.5588563301844</v>
      </c>
      <c r="BA2805" s="474">
        <v>0</v>
      </c>
      <c r="BB2805" s="475">
        <v>0</v>
      </c>
      <c r="BC2805" s="475">
        <v>0</v>
      </c>
      <c r="BD2805" s="476">
        <v>0</v>
      </c>
      <c r="BE2805" s="289">
        <v>0</v>
      </c>
      <c r="BF2805" s="290">
        <v>2.6698992238163695</v>
      </c>
      <c r="BG2805" s="290">
        <v>0</v>
      </c>
      <c r="BH2805" s="290">
        <v>0</v>
      </c>
      <c r="BI2805" s="291">
        <v>2.6698992238163695</v>
      </c>
      <c r="BJ2805" s="531">
        <v>0</v>
      </c>
      <c r="BK2805" s="532">
        <v>0</v>
      </c>
      <c r="BL2805" s="532">
        <v>0</v>
      </c>
      <c r="BM2805" s="532">
        <v>0</v>
      </c>
      <c r="BN2805" s="533">
        <v>0</v>
      </c>
    </row>
    <row r="2806" spans="1:66" ht="15" x14ac:dyDescent="0.25">
      <c r="A2806" s="641" t="s">
        <v>253</v>
      </c>
      <c r="B2806" s="646">
        <v>2015</v>
      </c>
      <c r="C2806" s="635">
        <v>4</v>
      </c>
      <c r="D2806" s="635">
        <v>7</v>
      </c>
      <c r="E2806" s="586">
        <v>42198</v>
      </c>
      <c r="F2806" s="667" t="s">
        <v>123</v>
      </c>
      <c r="G2806" s="587" t="s">
        <v>587</v>
      </c>
      <c r="H2806" s="588" t="s">
        <v>624</v>
      </c>
      <c r="I2806" s="589">
        <v>10</v>
      </c>
      <c r="J2806" s="232" t="s">
        <v>89</v>
      </c>
      <c r="K2806" s="232" t="s">
        <v>470</v>
      </c>
      <c r="L2806" s="220" t="s">
        <v>676</v>
      </c>
      <c r="M2806" s="200">
        <v>18.288</v>
      </c>
      <c r="N2806" s="220" t="s">
        <v>1207</v>
      </c>
      <c r="O2806" s="203">
        <v>5.6378271729999998</v>
      </c>
      <c r="P2806" s="220" t="s">
        <v>472</v>
      </c>
      <c r="Q2806" s="220" t="s">
        <v>1208</v>
      </c>
      <c r="R2806" s="203">
        <v>6.1068187539999998</v>
      </c>
      <c r="S2806" s="212" t="s">
        <v>739</v>
      </c>
      <c r="T2806" s="220" t="s">
        <v>713</v>
      </c>
      <c r="U2806" s="212" t="s">
        <v>789</v>
      </c>
      <c r="V2806" s="220" t="s">
        <v>676</v>
      </c>
      <c r="W2806" s="220">
        <v>15231</v>
      </c>
      <c r="X2806" s="412">
        <v>4.6251200918999995</v>
      </c>
      <c r="Y2806" s="395">
        <v>657.1159104220103</v>
      </c>
      <c r="Z2806" s="396">
        <v>0</v>
      </c>
      <c r="AA2806" s="396">
        <v>0</v>
      </c>
      <c r="AB2806" s="396">
        <v>0</v>
      </c>
      <c r="AC2806" s="396">
        <v>0</v>
      </c>
      <c r="AD2806" s="396">
        <v>87.48399867683878</v>
      </c>
      <c r="AE2806" s="396">
        <v>0</v>
      </c>
      <c r="AF2806" s="396">
        <v>0</v>
      </c>
      <c r="AG2806" s="396">
        <v>0</v>
      </c>
      <c r="AH2806" s="437">
        <v>744.59990909884914</v>
      </c>
      <c r="AI2806" s="285">
        <v>0</v>
      </c>
      <c r="AJ2806" s="286">
        <v>0</v>
      </c>
      <c r="AK2806" s="286">
        <v>0</v>
      </c>
      <c r="AL2806" s="286">
        <v>0.54636419158619265</v>
      </c>
      <c r="AM2806" s="286">
        <v>0</v>
      </c>
      <c r="AN2806" s="286">
        <v>0</v>
      </c>
      <c r="AO2806" s="286">
        <v>0</v>
      </c>
      <c r="AP2806" s="287">
        <v>0.54636419158619265</v>
      </c>
      <c r="AQ2806" s="288">
        <v>4.1080014404976888</v>
      </c>
      <c r="AR2806" s="395">
        <v>0</v>
      </c>
      <c r="AS2806" s="396">
        <v>0</v>
      </c>
      <c r="AT2806" s="396">
        <v>25.716089017515532</v>
      </c>
      <c r="AU2806" s="396">
        <v>0</v>
      </c>
      <c r="AV2806" s="396">
        <v>262.54237206220728</v>
      </c>
      <c r="AW2806" s="396">
        <v>0</v>
      </c>
      <c r="AX2806" s="396">
        <v>0</v>
      </c>
      <c r="AY2806" s="396">
        <v>261.20316359260511</v>
      </c>
      <c r="AZ2806" s="379">
        <v>549.46162467232784</v>
      </c>
      <c r="BA2806" s="474">
        <v>0</v>
      </c>
      <c r="BB2806" s="475">
        <v>0</v>
      </c>
      <c r="BC2806" s="475">
        <v>0</v>
      </c>
      <c r="BD2806" s="476">
        <v>0</v>
      </c>
      <c r="BE2806" s="289">
        <v>0</v>
      </c>
      <c r="BF2806" s="290">
        <v>0.41080014404976889</v>
      </c>
      <c r="BG2806" s="290">
        <v>0</v>
      </c>
      <c r="BH2806" s="290">
        <v>0</v>
      </c>
      <c r="BI2806" s="291">
        <v>0.41080014404976889</v>
      </c>
      <c r="BJ2806" s="531">
        <v>0</v>
      </c>
      <c r="BK2806" s="532">
        <v>0</v>
      </c>
      <c r="BL2806" s="532">
        <v>4.1080014404976888</v>
      </c>
      <c r="BM2806" s="532">
        <v>0</v>
      </c>
      <c r="BN2806" s="533">
        <v>4.1080014404976888</v>
      </c>
    </row>
    <row r="2807" spans="1:66" ht="15" x14ac:dyDescent="0.25">
      <c r="A2807" s="641" t="s">
        <v>253</v>
      </c>
      <c r="B2807" s="646">
        <v>2015</v>
      </c>
      <c r="C2807" s="635">
        <v>5</v>
      </c>
      <c r="D2807" s="635">
        <v>7</v>
      </c>
      <c r="E2807" s="586">
        <v>42212</v>
      </c>
      <c r="F2807" s="667" t="s">
        <v>123</v>
      </c>
      <c r="G2807" s="587" t="s">
        <v>587</v>
      </c>
      <c r="H2807" s="588" t="s">
        <v>624</v>
      </c>
      <c r="I2807" s="589">
        <v>10</v>
      </c>
      <c r="J2807" s="232" t="s">
        <v>89</v>
      </c>
      <c r="K2807" s="232" t="s">
        <v>470</v>
      </c>
      <c r="L2807" s="220" t="s">
        <v>676</v>
      </c>
      <c r="M2807" s="200">
        <v>12.192</v>
      </c>
      <c r="N2807" s="220" t="s">
        <v>1319</v>
      </c>
      <c r="O2807" s="203">
        <v>4.695263035</v>
      </c>
      <c r="P2807" s="220" t="s">
        <v>472</v>
      </c>
      <c r="Q2807" s="220" t="s">
        <v>1320</v>
      </c>
      <c r="R2807" s="203">
        <v>5.3987783990000002</v>
      </c>
      <c r="S2807" s="212" t="s">
        <v>954</v>
      </c>
      <c r="T2807" s="220" t="s">
        <v>798</v>
      </c>
      <c r="U2807" s="212" t="s">
        <v>1191</v>
      </c>
      <c r="V2807" s="220" t="s">
        <v>676</v>
      </c>
      <c r="W2807" s="220">
        <v>16120</v>
      </c>
      <c r="X2807" s="412">
        <v>4.8950781880000003</v>
      </c>
      <c r="Y2807" s="395">
        <v>799.58298921455344</v>
      </c>
      <c r="Z2807" s="396">
        <v>0</v>
      </c>
      <c r="AA2807" s="396">
        <v>0</v>
      </c>
      <c r="AB2807" s="396">
        <v>0</v>
      </c>
      <c r="AC2807" s="396">
        <v>0</v>
      </c>
      <c r="AD2807" s="396">
        <v>137.99217786876338</v>
      </c>
      <c r="AE2807" s="396">
        <v>0</v>
      </c>
      <c r="AF2807" s="396">
        <v>0</v>
      </c>
      <c r="AG2807" s="396">
        <v>0</v>
      </c>
      <c r="AH2807" s="437">
        <v>937.57516708331684</v>
      </c>
      <c r="AI2807" s="285">
        <v>0</v>
      </c>
      <c r="AJ2807" s="286">
        <v>0</v>
      </c>
      <c r="AK2807" s="286">
        <v>0</v>
      </c>
      <c r="AL2807" s="286">
        <v>0.49245893679686409</v>
      </c>
      <c r="AM2807" s="286">
        <v>0</v>
      </c>
      <c r="AN2807" s="286">
        <v>0</v>
      </c>
      <c r="AO2807" s="286">
        <v>0</v>
      </c>
      <c r="AP2807" s="287">
        <v>0.49245893679686409</v>
      </c>
      <c r="AQ2807" s="288">
        <v>3.7026987729087524</v>
      </c>
      <c r="AR2807" s="395">
        <v>0</v>
      </c>
      <c r="AS2807" s="396">
        <v>0</v>
      </c>
      <c r="AT2807" s="396">
        <v>69.536682955226368</v>
      </c>
      <c r="AU2807" s="396">
        <v>0</v>
      </c>
      <c r="AV2807" s="396">
        <v>421.64852546375704</v>
      </c>
      <c r="AW2807" s="396">
        <v>0</v>
      </c>
      <c r="AX2807" s="396">
        <v>0</v>
      </c>
      <c r="AY2807" s="396">
        <v>29.429049847078765</v>
      </c>
      <c r="AZ2807" s="379">
        <v>520.61425826606217</v>
      </c>
      <c r="BA2807" s="474">
        <v>0.1481079509163501</v>
      </c>
      <c r="BB2807" s="475">
        <v>0</v>
      </c>
      <c r="BC2807" s="475">
        <v>0</v>
      </c>
      <c r="BD2807" s="476">
        <v>0.1481079509163501</v>
      </c>
      <c r="BE2807" s="289">
        <v>0</v>
      </c>
      <c r="BF2807" s="290">
        <v>1.8513493864543762</v>
      </c>
      <c r="BG2807" s="290">
        <v>0</v>
      </c>
      <c r="BH2807" s="290">
        <v>0</v>
      </c>
      <c r="BI2807" s="291">
        <v>1.8513493864543762</v>
      </c>
      <c r="BJ2807" s="531">
        <v>0</v>
      </c>
      <c r="BK2807" s="532">
        <v>0</v>
      </c>
      <c r="BL2807" s="532">
        <v>0</v>
      </c>
      <c r="BM2807" s="532">
        <v>0</v>
      </c>
      <c r="BN2807" s="533">
        <v>0</v>
      </c>
    </row>
    <row r="2808" spans="1:66" ht="15" x14ac:dyDescent="0.25">
      <c r="A2808" s="641" t="s">
        <v>253</v>
      </c>
      <c r="B2808" s="646">
        <v>2015</v>
      </c>
      <c r="C2808" s="635">
        <v>4</v>
      </c>
      <c r="D2808" s="635">
        <v>7</v>
      </c>
      <c r="E2808" s="586">
        <v>42198</v>
      </c>
      <c r="F2808" s="667" t="s">
        <v>127</v>
      </c>
      <c r="G2808" s="587" t="s">
        <v>587</v>
      </c>
      <c r="H2808" s="588" t="s">
        <v>572</v>
      </c>
      <c r="I2808" s="589">
        <v>10</v>
      </c>
      <c r="J2808" s="232" t="s">
        <v>89</v>
      </c>
      <c r="K2808" s="232" t="s">
        <v>470</v>
      </c>
      <c r="L2808" s="220" t="s">
        <v>676</v>
      </c>
      <c r="M2808" s="200">
        <v>2.1335999999999999</v>
      </c>
      <c r="N2808" s="220" t="s">
        <v>1209</v>
      </c>
      <c r="O2808" s="203">
        <v>8.0725057880000008</v>
      </c>
      <c r="P2808" s="220" t="s">
        <v>471</v>
      </c>
      <c r="Q2808" s="220" t="s">
        <v>1210</v>
      </c>
      <c r="R2808" s="203">
        <v>8.2571265119999993</v>
      </c>
      <c r="S2808" s="212" t="s">
        <v>703</v>
      </c>
      <c r="T2808" s="220" t="s">
        <v>756</v>
      </c>
      <c r="U2808" s="212" t="s">
        <v>1211</v>
      </c>
      <c r="V2808" s="220" t="s">
        <v>676</v>
      </c>
      <c r="W2808" s="220">
        <v>15701</v>
      </c>
      <c r="X2808" s="412">
        <v>4.7678425948999994</v>
      </c>
      <c r="Y2808" s="395">
        <v>50.324647935453179</v>
      </c>
      <c r="Z2808" s="396">
        <v>0</v>
      </c>
      <c r="AA2808" s="396">
        <v>0</v>
      </c>
      <c r="AB2808" s="396">
        <v>0</v>
      </c>
      <c r="AC2808" s="396">
        <v>0</v>
      </c>
      <c r="AD2808" s="396">
        <v>33.499428058058612</v>
      </c>
      <c r="AE2808" s="396">
        <v>0</v>
      </c>
      <c r="AF2808" s="396">
        <v>0</v>
      </c>
      <c r="AG2808" s="396">
        <v>0</v>
      </c>
      <c r="AH2808" s="437">
        <v>83.824075993511798</v>
      </c>
      <c r="AI2808" s="285">
        <v>0</v>
      </c>
      <c r="AJ2808" s="286">
        <v>0</v>
      </c>
      <c r="AK2808" s="286">
        <v>0</v>
      </c>
      <c r="AL2808" s="286">
        <v>0.41842824302421072</v>
      </c>
      <c r="AM2808" s="286">
        <v>1.264722960118291</v>
      </c>
      <c r="AN2808" s="286">
        <v>0</v>
      </c>
      <c r="AO2808" s="286">
        <v>0</v>
      </c>
      <c r="AP2808" s="287">
        <v>1.6831512031425018</v>
      </c>
      <c r="AQ2808" s="288">
        <v>0</v>
      </c>
      <c r="AR2808" s="395">
        <v>0</v>
      </c>
      <c r="AS2808" s="396">
        <v>0</v>
      </c>
      <c r="AT2808" s="396">
        <v>11.816665269164925</v>
      </c>
      <c r="AU2808" s="396">
        <v>0</v>
      </c>
      <c r="AV2808" s="396">
        <v>69.459088342018958</v>
      </c>
      <c r="AW2808" s="396">
        <v>0</v>
      </c>
      <c r="AX2808" s="396">
        <v>0</v>
      </c>
      <c r="AY2808" s="396">
        <v>1150.2309253804181</v>
      </c>
      <c r="AZ2808" s="379">
        <v>1231.506678991602</v>
      </c>
      <c r="BA2808" s="474">
        <v>0</v>
      </c>
      <c r="BB2808" s="475">
        <v>0</v>
      </c>
      <c r="BC2808" s="475">
        <v>0</v>
      </c>
      <c r="BD2808" s="476">
        <v>0</v>
      </c>
      <c r="BE2808" s="289">
        <v>0</v>
      </c>
      <c r="BF2808" s="290">
        <v>4.0899001197855176</v>
      </c>
      <c r="BG2808" s="290">
        <v>0</v>
      </c>
      <c r="BH2808" s="290">
        <v>0</v>
      </c>
      <c r="BI2808" s="291">
        <v>4.0899001197855176</v>
      </c>
      <c r="BJ2808" s="531">
        <v>0</v>
      </c>
      <c r="BK2808" s="532">
        <v>0</v>
      </c>
      <c r="BL2808" s="532">
        <v>0</v>
      </c>
      <c r="BM2808" s="532">
        <v>0</v>
      </c>
      <c r="BN2808" s="533">
        <v>0</v>
      </c>
    </row>
    <row r="2809" spans="1:66" ht="15" x14ac:dyDescent="0.25">
      <c r="A2809" s="641" t="s">
        <v>253</v>
      </c>
      <c r="B2809" s="646">
        <v>2015</v>
      </c>
      <c r="C2809" s="635">
        <v>5</v>
      </c>
      <c r="D2809" s="635">
        <v>7</v>
      </c>
      <c r="E2809" s="586">
        <v>42212</v>
      </c>
      <c r="F2809" s="667" t="s">
        <v>127</v>
      </c>
      <c r="G2809" s="587" t="s">
        <v>587</v>
      </c>
      <c r="H2809" s="588" t="s">
        <v>1321</v>
      </c>
      <c r="I2809" s="589">
        <v>10</v>
      </c>
      <c r="J2809" s="232" t="s">
        <v>89</v>
      </c>
      <c r="K2809" s="232" t="s">
        <v>470</v>
      </c>
      <c r="L2809" s="220" t="s">
        <v>694</v>
      </c>
      <c r="M2809" s="200">
        <v>2.4384000000000001</v>
      </c>
      <c r="N2809" s="220" t="s">
        <v>1322</v>
      </c>
      <c r="O2809" s="203">
        <v>7.2919815139999997</v>
      </c>
      <c r="P2809" s="220" t="s">
        <v>471</v>
      </c>
      <c r="Q2809" s="220" t="s">
        <v>1323</v>
      </c>
      <c r="R2809" s="203">
        <v>8.0925142900000004</v>
      </c>
      <c r="S2809" s="212" t="s">
        <v>935</v>
      </c>
      <c r="T2809" s="220" t="s">
        <v>1324</v>
      </c>
      <c r="U2809" s="212" t="s">
        <v>837</v>
      </c>
      <c r="V2809" s="220" t="s">
        <v>676</v>
      </c>
      <c r="W2809" s="220">
        <v>17223</v>
      </c>
      <c r="X2809" s="412">
        <v>5.2300205727</v>
      </c>
      <c r="Y2809" s="395">
        <v>38.74095659539622</v>
      </c>
      <c r="Z2809" s="396">
        <v>0</v>
      </c>
      <c r="AA2809" s="396">
        <v>0</v>
      </c>
      <c r="AB2809" s="396">
        <v>0</v>
      </c>
      <c r="AC2809" s="396">
        <v>0</v>
      </c>
      <c r="AD2809" s="396">
        <v>0</v>
      </c>
      <c r="AE2809" s="396">
        <v>0</v>
      </c>
      <c r="AF2809" s="396">
        <v>0</v>
      </c>
      <c r="AG2809" s="396">
        <v>57.744514730290966</v>
      </c>
      <c r="AH2809" s="437">
        <v>96.485471325687186</v>
      </c>
      <c r="AI2809" s="285">
        <v>0</v>
      </c>
      <c r="AJ2809" s="286">
        <v>0</v>
      </c>
      <c r="AK2809" s="286">
        <v>0.48317209557273982</v>
      </c>
      <c r="AL2809" s="286">
        <v>0.48317209557273982</v>
      </c>
      <c r="AM2809" s="286">
        <v>2.1906223581230235</v>
      </c>
      <c r="AN2809" s="286">
        <v>0</v>
      </c>
      <c r="AO2809" s="286">
        <v>0</v>
      </c>
      <c r="AP2809" s="287">
        <v>3.1569665492685033</v>
      </c>
      <c r="AQ2809" s="288">
        <v>0</v>
      </c>
      <c r="AR2809" s="395">
        <v>0</v>
      </c>
      <c r="AS2809" s="396">
        <v>0</v>
      </c>
      <c r="AT2809" s="396">
        <v>4.5483568696020313</v>
      </c>
      <c r="AU2809" s="396">
        <v>0</v>
      </c>
      <c r="AV2809" s="396">
        <v>118.19915264326815</v>
      </c>
      <c r="AW2809" s="396">
        <v>0</v>
      </c>
      <c r="AX2809" s="396">
        <v>0</v>
      </c>
      <c r="AY2809" s="396">
        <v>5399.4518008982668</v>
      </c>
      <c r="AZ2809" s="379">
        <v>5522.199310411137</v>
      </c>
      <c r="BA2809" s="474">
        <v>0.14531491596172624</v>
      </c>
      <c r="BB2809" s="475">
        <v>0</v>
      </c>
      <c r="BC2809" s="475">
        <v>0</v>
      </c>
      <c r="BD2809" s="476">
        <v>0.14531491596172624</v>
      </c>
      <c r="BE2809" s="289">
        <v>0</v>
      </c>
      <c r="BF2809" s="290">
        <v>27.609834032727992</v>
      </c>
      <c r="BG2809" s="290">
        <v>0.36328728990431564</v>
      </c>
      <c r="BH2809" s="290">
        <v>0</v>
      </c>
      <c r="BI2809" s="291">
        <v>27.973121322632309</v>
      </c>
      <c r="BJ2809" s="531">
        <v>0</v>
      </c>
      <c r="BK2809" s="532">
        <v>0</v>
      </c>
      <c r="BL2809" s="532">
        <v>0</v>
      </c>
      <c r="BM2809" s="532">
        <v>0</v>
      </c>
      <c r="BN2809" s="533">
        <v>0</v>
      </c>
    </row>
    <row r="2810" spans="1:66" ht="15" x14ac:dyDescent="0.25">
      <c r="A2810" s="641" t="s">
        <v>253</v>
      </c>
      <c r="B2810" s="646">
        <v>2015</v>
      </c>
      <c r="C2810" s="635">
        <v>4</v>
      </c>
      <c r="D2810" s="635">
        <v>7</v>
      </c>
      <c r="E2810" s="586">
        <v>42198</v>
      </c>
      <c r="F2810" s="667" t="s">
        <v>132</v>
      </c>
      <c r="G2810" s="587" t="s">
        <v>587</v>
      </c>
      <c r="H2810" s="588" t="s">
        <v>613</v>
      </c>
      <c r="I2810" s="589">
        <v>10</v>
      </c>
      <c r="J2810" s="232" t="s">
        <v>89</v>
      </c>
      <c r="K2810" s="232" t="s">
        <v>470</v>
      </c>
      <c r="L2810" s="220" t="s">
        <v>694</v>
      </c>
      <c r="M2810" s="200">
        <v>13.106400000000001</v>
      </c>
      <c r="N2810" s="220" t="s">
        <v>1212</v>
      </c>
      <c r="O2810" s="203">
        <v>5.3601268360000001</v>
      </c>
      <c r="P2810" s="220" t="s">
        <v>472</v>
      </c>
      <c r="Q2810" s="220" t="s">
        <v>1213</v>
      </c>
      <c r="R2810" s="203">
        <v>5.5281830579999998</v>
      </c>
      <c r="S2810" s="212" t="s">
        <v>936</v>
      </c>
      <c r="T2810" s="220" t="s">
        <v>807</v>
      </c>
      <c r="U2810" s="212" t="s">
        <v>685</v>
      </c>
      <c r="V2810" s="220" t="s">
        <v>676</v>
      </c>
      <c r="W2810" s="220">
        <v>17712</v>
      </c>
      <c r="X2810" s="412">
        <v>5.3785127087999998</v>
      </c>
      <c r="Y2810" s="395">
        <v>517.98148500081868</v>
      </c>
      <c r="Z2810" s="396">
        <v>0</v>
      </c>
      <c r="AA2810" s="396">
        <v>0</v>
      </c>
      <c r="AB2810" s="396">
        <v>0</v>
      </c>
      <c r="AC2810" s="396">
        <v>0</v>
      </c>
      <c r="AD2810" s="396">
        <v>47.018574407426158</v>
      </c>
      <c r="AE2810" s="396">
        <v>0</v>
      </c>
      <c r="AF2810" s="396">
        <v>0</v>
      </c>
      <c r="AG2810" s="396">
        <v>0</v>
      </c>
      <c r="AH2810" s="437">
        <v>565.00005940824485</v>
      </c>
      <c r="AI2810" s="285">
        <v>0</v>
      </c>
      <c r="AJ2810" s="286">
        <v>0</v>
      </c>
      <c r="AK2810" s="286">
        <v>0</v>
      </c>
      <c r="AL2810" s="286">
        <v>0</v>
      </c>
      <c r="AM2810" s="286">
        <v>0.71004759247878724</v>
      </c>
      <c r="AN2810" s="286">
        <v>0</v>
      </c>
      <c r="AO2810" s="286">
        <v>0</v>
      </c>
      <c r="AP2810" s="287">
        <v>0.71004759247878724</v>
      </c>
      <c r="AQ2810" s="288">
        <v>0</v>
      </c>
      <c r="AR2810" s="395">
        <v>0</v>
      </c>
      <c r="AS2810" s="396">
        <v>0</v>
      </c>
      <c r="AT2810" s="396">
        <v>22.113920044364217</v>
      </c>
      <c r="AU2810" s="396">
        <v>0</v>
      </c>
      <c r="AV2810" s="396">
        <v>303.75906657744258</v>
      </c>
      <c r="AW2810" s="396">
        <v>0</v>
      </c>
      <c r="AX2810" s="396">
        <v>0</v>
      </c>
      <c r="AY2810" s="396">
        <v>112.30762716460499</v>
      </c>
      <c r="AZ2810" s="379">
        <v>438.18061378641175</v>
      </c>
      <c r="BA2810" s="474">
        <v>0</v>
      </c>
      <c r="BB2810" s="475">
        <v>0</v>
      </c>
      <c r="BC2810" s="475">
        <v>0</v>
      </c>
      <c r="BD2810" s="476">
        <v>0</v>
      </c>
      <c r="BE2810" s="289">
        <v>0</v>
      </c>
      <c r="BF2810" s="290">
        <v>1.4130300347836562</v>
      </c>
      <c r="BG2810" s="290">
        <v>0</v>
      </c>
      <c r="BH2810" s="290">
        <v>0</v>
      </c>
      <c r="BI2810" s="291">
        <v>1.4130300347836562</v>
      </c>
      <c r="BJ2810" s="531">
        <v>0</v>
      </c>
      <c r="BK2810" s="532">
        <v>0</v>
      </c>
      <c r="BL2810" s="532">
        <v>0</v>
      </c>
      <c r="BM2810" s="532">
        <v>0</v>
      </c>
      <c r="BN2810" s="533">
        <v>0</v>
      </c>
    </row>
    <row r="2811" spans="1:66" ht="15" x14ac:dyDescent="0.25">
      <c r="A2811" s="641" t="s">
        <v>253</v>
      </c>
      <c r="B2811" s="646">
        <v>2015</v>
      </c>
      <c r="C2811" s="635">
        <v>5</v>
      </c>
      <c r="D2811" s="635">
        <v>7</v>
      </c>
      <c r="E2811" s="586">
        <v>42212</v>
      </c>
      <c r="F2811" s="667" t="s">
        <v>132</v>
      </c>
      <c r="G2811" s="587" t="s">
        <v>587</v>
      </c>
      <c r="H2811" s="588" t="s">
        <v>1325</v>
      </c>
      <c r="I2811" s="589">
        <v>10</v>
      </c>
      <c r="J2811" s="232" t="s">
        <v>89</v>
      </c>
      <c r="K2811" s="232" t="s">
        <v>470</v>
      </c>
      <c r="L2811" s="220" t="s">
        <v>694</v>
      </c>
      <c r="M2811" s="200">
        <v>12.801600000000001</v>
      </c>
      <c r="N2811" s="220" t="s">
        <v>1326</v>
      </c>
      <c r="O2811" s="203">
        <v>6.0263050390000004</v>
      </c>
      <c r="P2811" s="220" t="s">
        <v>471</v>
      </c>
      <c r="Q2811" s="220" t="s">
        <v>1327</v>
      </c>
      <c r="R2811" s="203">
        <v>6.5579687699999996</v>
      </c>
      <c r="S2811" s="212" t="s">
        <v>912</v>
      </c>
      <c r="T2811" s="220" t="s">
        <v>803</v>
      </c>
      <c r="U2811" s="212" t="s">
        <v>1165</v>
      </c>
      <c r="V2811" s="220" t="s">
        <v>676</v>
      </c>
      <c r="W2811" s="220">
        <v>17088</v>
      </c>
      <c r="X2811" s="412">
        <v>5.1890258111999996</v>
      </c>
      <c r="Y2811" s="395">
        <v>2185.8858665409334</v>
      </c>
      <c r="Z2811" s="396">
        <v>0</v>
      </c>
      <c r="AA2811" s="396">
        <v>0</v>
      </c>
      <c r="AB2811" s="396">
        <v>0</v>
      </c>
      <c r="AC2811" s="396">
        <v>0</v>
      </c>
      <c r="AD2811" s="396">
        <v>9.094192574287268</v>
      </c>
      <c r="AE2811" s="396">
        <v>0</v>
      </c>
      <c r="AF2811" s="396">
        <v>0</v>
      </c>
      <c r="AG2811" s="396">
        <v>108.60420057723225</v>
      </c>
      <c r="AH2811" s="437">
        <v>2303.5842596924531</v>
      </c>
      <c r="AI2811" s="285">
        <v>0</v>
      </c>
      <c r="AJ2811" s="286">
        <v>0</v>
      </c>
      <c r="AK2811" s="286">
        <v>0</v>
      </c>
      <c r="AL2811" s="286">
        <v>0.90873599728039567</v>
      </c>
      <c r="AM2811" s="286">
        <v>0.68667644907278025</v>
      </c>
      <c r="AN2811" s="286">
        <v>0</v>
      </c>
      <c r="AO2811" s="286">
        <v>0</v>
      </c>
      <c r="AP2811" s="287">
        <v>1.5954124463531758</v>
      </c>
      <c r="AQ2811" s="288">
        <v>0</v>
      </c>
      <c r="AR2811" s="395">
        <v>0</v>
      </c>
      <c r="AS2811" s="396">
        <v>0</v>
      </c>
      <c r="AT2811" s="396">
        <v>68.435336456845434</v>
      </c>
      <c r="AU2811" s="396">
        <v>0</v>
      </c>
      <c r="AV2811" s="396">
        <v>881.28260452045106</v>
      </c>
      <c r="AW2811" s="396">
        <v>0</v>
      </c>
      <c r="AX2811" s="396">
        <v>0</v>
      </c>
      <c r="AY2811" s="396">
        <v>1656.3182559754123</v>
      </c>
      <c r="AZ2811" s="379">
        <v>2606.0361969527089</v>
      </c>
      <c r="BA2811" s="474">
        <v>0.13665202966622492</v>
      </c>
      <c r="BB2811" s="475">
        <v>0</v>
      </c>
      <c r="BC2811" s="475">
        <v>0</v>
      </c>
      <c r="BD2811" s="476">
        <v>0.13665202966622492</v>
      </c>
      <c r="BE2811" s="289">
        <v>0</v>
      </c>
      <c r="BF2811" s="290">
        <v>9.9072721508013046</v>
      </c>
      <c r="BG2811" s="290">
        <v>0.34163007416556229</v>
      </c>
      <c r="BH2811" s="290">
        <v>0</v>
      </c>
      <c r="BI2811" s="291">
        <v>10.248902224966868</v>
      </c>
      <c r="BJ2811" s="531">
        <v>0</v>
      </c>
      <c r="BK2811" s="532">
        <v>0</v>
      </c>
      <c r="BL2811" s="532">
        <v>0</v>
      </c>
      <c r="BM2811" s="532">
        <v>3.4163007416556228</v>
      </c>
      <c r="BN2811" s="533">
        <v>3.4163007416556228</v>
      </c>
    </row>
    <row r="2812" spans="1:66" ht="15" x14ac:dyDescent="0.25">
      <c r="A2812" s="641" t="s">
        <v>253</v>
      </c>
      <c r="B2812" s="646">
        <v>2015</v>
      </c>
      <c r="C2812" s="635">
        <v>4</v>
      </c>
      <c r="D2812" s="635">
        <v>7</v>
      </c>
      <c r="E2812" s="586">
        <v>42199</v>
      </c>
      <c r="F2812" s="667" t="s">
        <v>133</v>
      </c>
      <c r="G2812" s="587" t="s">
        <v>587</v>
      </c>
      <c r="H2812" s="588" t="s">
        <v>593</v>
      </c>
      <c r="I2812" s="589">
        <v>10</v>
      </c>
      <c r="J2812" s="232" t="s">
        <v>89</v>
      </c>
      <c r="K2812" s="232" t="s">
        <v>470</v>
      </c>
      <c r="L2812" s="220" t="s">
        <v>694</v>
      </c>
      <c r="M2812" s="200">
        <v>1.2192000000000001</v>
      </c>
      <c r="N2812" s="220" t="s">
        <v>701</v>
      </c>
      <c r="O2812" s="203">
        <v>12.89133243</v>
      </c>
      <c r="P2812" s="220" t="s">
        <v>471</v>
      </c>
      <c r="Q2812" s="220" t="s">
        <v>1214</v>
      </c>
      <c r="R2812" s="203">
        <v>12.790666440000001</v>
      </c>
      <c r="S2812" s="212" t="s">
        <v>1066</v>
      </c>
      <c r="T2812" s="220" t="s">
        <v>936</v>
      </c>
      <c r="U2812" s="212" t="s">
        <v>1215</v>
      </c>
      <c r="V2812" s="220" t="s">
        <v>587</v>
      </c>
      <c r="W2812" s="220">
        <v>16221</v>
      </c>
      <c r="X2812" s="412">
        <v>4.9257483429000004</v>
      </c>
      <c r="Y2812" s="395">
        <v>6.494850685198613</v>
      </c>
      <c r="Z2812" s="396">
        <v>0</v>
      </c>
      <c r="AA2812" s="396">
        <v>0</v>
      </c>
      <c r="AB2812" s="396">
        <v>0</v>
      </c>
      <c r="AC2812" s="396">
        <v>0</v>
      </c>
      <c r="AD2812" s="396">
        <v>19.455317918978288</v>
      </c>
      <c r="AE2812" s="396">
        <v>59.686362260827465</v>
      </c>
      <c r="AF2812" s="396">
        <v>0</v>
      </c>
      <c r="AG2812" s="396">
        <v>1045.5223534558374</v>
      </c>
      <c r="AH2812" s="437">
        <v>1131.1588843208419</v>
      </c>
      <c r="AI2812" s="285">
        <v>0</v>
      </c>
      <c r="AJ2812" s="286">
        <v>0</v>
      </c>
      <c r="AK2812" s="286">
        <v>0</v>
      </c>
      <c r="AL2812" s="286">
        <v>2.5920934467559356</v>
      </c>
      <c r="AM2812" s="286">
        <v>12.731466496942216</v>
      </c>
      <c r="AN2812" s="286">
        <v>0</v>
      </c>
      <c r="AO2812" s="286">
        <v>0</v>
      </c>
      <c r="AP2812" s="287">
        <v>15.323559943698152</v>
      </c>
      <c r="AQ2812" s="288">
        <v>9.7447122058493818</v>
      </c>
      <c r="AR2812" s="395">
        <v>0</v>
      </c>
      <c r="AS2812" s="396">
        <v>0</v>
      </c>
      <c r="AT2812" s="396">
        <v>97.603037453787408</v>
      </c>
      <c r="AU2812" s="396">
        <v>0</v>
      </c>
      <c r="AV2812" s="396">
        <v>16.985033374795471</v>
      </c>
      <c r="AW2812" s="396">
        <v>0</v>
      </c>
      <c r="AX2812" s="396">
        <v>0</v>
      </c>
      <c r="AY2812" s="396">
        <v>3640.1957127682722</v>
      </c>
      <c r="AZ2812" s="379">
        <v>3754.7837835968548</v>
      </c>
      <c r="BA2812" s="474">
        <v>9.7447122058493818E-2</v>
      </c>
      <c r="BB2812" s="475">
        <v>0</v>
      </c>
      <c r="BC2812" s="475">
        <v>0</v>
      </c>
      <c r="BD2812" s="476">
        <v>9.7447122058493818E-2</v>
      </c>
      <c r="BE2812" s="289">
        <v>0</v>
      </c>
      <c r="BF2812" s="290">
        <v>8.7702409852644436</v>
      </c>
      <c r="BG2812" s="290">
        <v>0.97447122058493818</v>
      </c>
      <c r="BH2812" s="290">
        <v>0</v>
      </c>
      <c r="BI2812" s="291">
        <v>9.7447122058493818</v>
      </c>
      <c r="BJ2812" s="531">
        <v>0</v>
      </c>
      <c r="BK2812" s="532">
        <v>0</v>
      </c>
      <c r="BL2812" s="532">
        <v>0</v>
      </c>
      <c r="BM2812" s="532">
        <v>0</v>
      </c>
      <c r="BN2812" s="533">
        <v>0</v>
      </c>
    </row>
    <row r="2813" spans="1:66" ht="15" x14ac:dyDescent="0.25">
      <c r="A2813" s="641" t="s">
        <v>253</v>
      </c>
      <c r="B2813" s="646">
        <v>2015</v>
      </c>
      <c r="C2813" s="635">
        <v>5</v>
      </c>
      <c r="D2813" s="635">
        <v>7</v>
      </c>
      <c r="E2813" s="586">
        <v>42213</v>
      </c>
      <c r="F2813" s="667" t="s">
        <v>133</v>
      </c>
      <c r="G2813" s="587" t="s">
        <v>587</v>
      </c>
      <c r="H2813" s="588" t="s">
        <v>492</v>
      </c>
      <c r="I2813" s="589">
        <v>10</v>
      </c>
      <c r="J2813" s="232" t="s">
        <v>89</v>
      </c>
      <c r="K2813" s="232" t="s">
        <v>470</v>
      </c>
      <c r="L2813" s="220" t="s">
        <v>694</v>
      </c>
      <c r="M2813" s="200">
        <v>1.2192000000000001</v>
      </c>
      <c r="N2813" s="220" t="s">
        <v>1328</v>
      </c>
      <c r="O2813" s="203">
        <v>12.129245340000001</v>
      </c>
      <c r="P2813" s="220" t="s">
        <v>471</v>
      </c>
      <c r="Q2813" s="220" t="s">
        <v>1329</v>
      </c>
      <c r="R2813" s="203">
        <v>12.20075226</v>
      </c>
      <c r="S2813" s="212" t="s">
        <v>954</v>
      </c>
      <c r="T2813" s="220" t="s">
        <v>1179</v>
      </c>
      <c r="U2813" s="212" t="s">
        <v>1330</v>
      </c>
      <c r="V2813" s="220" t="s">
        <v>587</v>
      </c>
      <c r="W2813" s="220">
        <v>16427</v>
      </c>
      <c r="X2813" s="412">
        <v>4.9883033122999993</v>
      </c>
      <c r="Y2813" s="395">
        <v>32.067015573326451</v>
      </c>
      <c r="Z2813" s="396">
        <v>0</v>
      </c>
      <c r="AA2813" s="396">
        <v>0</v>
      </c>
      <c r="AB2813" s="396">
        <v>0</v>
      </c>
      <c r="AC2813" s="396">
        <v>0</v>
      </c>
      <c r="AD2813" s="396">
        <v>8.0047257554571463</v>
      </c>
      <c r="AE2813" s="396">
        <v>0</v>
      </c>
      <c r="AF2813" s="396">
        <v>0</v>
      </c>
      <c r="AG2813" s="396">
        <v>382.37450302927527</v>
      </c>
      <c r="AH2813" s="437">
        <v>422.44624435805889</v>
      </c>
      <c r="AI2813" s="285">
        <v>0</v>
      </c>
      <c r="AJ2813" s="286">
        <v>0</v>
      </c>
      <c r="AK2813" s="286">
        <v>0</v>
      </c>
      <c r="AL2813" s="286">
        <v>1.599742337303983</v>
      </c>
      <c r="AM2813" s="286">
        <v>10.879450707454531</v>
      </c>
      <c r="AN2813" s="286">
        <v>0</v>
      </c>
      <c r="AO2813" s="286">
        <v>0</v>
      </c>
      <c r="AP2813" s="287">
        <v>12.479193044758514</v>
      </c>
      <c r="AQ2813" s="288">
        <v>0</v>
      </c>
      <c r="AR2813" s="395">
        <v>0</v>
      </c>
      <c r="AS2813" s="396">
        <v>0</v>
      </c>
      <c r="AT2813" s="396">
        <v>41.412878701786568</v>
      </c>
      <c r="AU2813" s="396">
        <v>0</v>
      </c>
      <c r="AV2813" s="396">
        <v>31.447566472791451</v>
      </c>
      <c r="AW2813" s="396">
        <v>0</v>
      </c>
      <c r="AX2813" s="396">
        <v>0</v>
      </c>
      <c r="AY2813" s="396">
        <v>4397.5834320077784</v>
      </c>
      <c r="AZ2813" s="379">
        <v>4470.4438771823561</v>
      </c>
      <c r="BA2813" s="474">
        <v>0.24056275748932074</v>
      </c>
      <c r="BB2813" s="475">
        <v>0</v>
      </c>
      <c r="BC2813" s="475">
        <v>0</v>
      </c>
      <c r="BD2813" s="476">
        <v>0.24056275748932074</v>
      </c>
      <c r="BE2813" s="289">
        <v>0</v>
      </c>
      <c r="BF2813" s="290">
        <v>9.923213746434481</v>
      </c>
      <c r="BG2813" s="290">
        <v>0.90211034058495265</v>
      </c>
      <c r="BH2813" s="290">
        <v>0</v>
      </c>
      <c r="BI2813" s="291">
        <v>10.825324087019434</v>
      </c>
      <c r="BJ2813" s="531">
        <v>0</v>
      </c>
      <c r="BK2813" s="532">
        <v>0</v>
      </c>
      <c r="BL2813" s="532">
        <v>0</v>
      </c>
      <c r="BM2813" s="532">
        <v>0</v>
      </c>
      <c r="BN2813" s="533">
        <v>0</v>
      </c>
    </row>
    <row r="2814" spans="1:66" ht="15" x14ac:dyDescent="0.25">
      <c r="A2814" s="641" t="s">
        <v>253</v>
      </c>
      <c r="B2814" s="646">
        <v>2015</v>
      </c>
      <c r="C2814" s="635">
        <v>4</v>
      </c>
      <c r="D2814" s="635">
        <v>7</v>
      </c>
      <c r="E2814" s="586">
        <v>42199</v>
      </c>
      <c r="F2814" s="667" t="s">
        <v>138</v>
      </c>
      <c r="G2814" s="587" t="s">
        <v>587</v>
      </c>
      <c r="H2814" s="588" t="s">
        <v>582</v>
      </c>
      <c r="I2814" s="589">
        <v>10</v>
      </c>
      <c r="J2814" s="232" t="s">
        <v>281</v>
      </c>
      <c r="K2814" s="232" t="s">
        <v>470</v>
      </c>
      <c r="L2814" s="220" t="s">
        <v>676</v>
      </c>
      <c r="M2814" s="200">
        <v>5.7911999999999999</v>
      </c>
      <c r="N2814" s="220" t="s">
        <v>1216</v>
      </c>
      <c r="O2814" s="203">
        <v>11.26420613</v>
      </c>
      <c r="P2814" s="220" t="s">
        <v>471</v>
      </c>
      <c r="Q2814" s="220" t="s">
        <v>1217</v>
      </c>
      <c r="R2814" s="203">
        <v>11.66226017</v>
      </c>
      <c r="S2814" s="212" t="s">
        <v>761</v>
      </c>
      <c r="T2814" s="220" t="s">
        <v>680</v>
      </c>
      <c r="U2814" s="212" t="s">
        <v>1218</v>
      </c>
      <c r="V2814" s="220" t="s">
        <v>587</v>
      </c>
      <c r="W2814" s="220">
        <v>16477</v>
      </c>
      <c r="X2814" s="412">
        <v>5.0034865572999996</v>
      </c>
      <c r="Y2814" s="395">
        <v>143.86368220572015</v>
      </c>
      <c r="Z2814" s="396">
        <v>0</v>
      </c>
      <c r="AA2814" s="396">
        <v>0</v>
      </c>
      <c r="AB2814" s="396">
        <v>0</v>
      </c>
      <c r="AC2814" s="396">
        <v>0</v>
      </c>
      <c r="AD2814" s="396">
        <v>31.921740604453369</v>
      </c>
      <c r="AE2814" s="396">
        <v>0</v>
      </c>
      <c r="AF2814" s="396">
        <v>0</v>
      </c>
      <c r="AG2814" s="396">
        <v>953.03543746766775</v>
      </c>
      <c r="AH2814" s="437">
        <v>1128.8208602778413</v>
      </c>
      <c r="AI2814" s="285">
        <v>0</v>
      </c>
      <c r="AJ2814" s="286">
        <v>0</v>
      </c>
      <c r="AK2814" s="286">
        <v>0</v>
      </c>
      <c r="AL2814" s="286">
        <v>0.31897757328266702</v>
      </c>
      <c r="AM2814" s="286">
        <v>2.1692873310840026</v>
      </c>
      <c r="AN2814" s="286">
        <v>0</v>
      </c>
      <c r="AO2814" s="286">
        <v>24.175142396160023</v>
      </c>
      <c r="AP2814" s="287">
        <v>26.663407300526693</v>
      </c>
      <c r="AQ2814" s="288">
        <v>1.1991638093333346</v>
      </c>
      <c r="AR2814" s="395">
        <v>3.4607867537360035</v>
      </c>
      <c r="AS2814" s="396">
        <v>0</v>
      </c>
      <c r="AT2814" s="396">
        <v>3.0027061785706697</v>
      </c>
      <c r="AU2814" s="396">
        <v>0</v>
      </c>
      <c r="AV2814" s="396">
        <v>15.327711810898684</v>
      </c>
      <c r="AW2814" s="396">
        <v>0</v>
      </c>
      <c r="AX2814" s="396">
        <v>0</v>
      </c>
      <c r="AY2814" s="396">
        <v>2659.1361538861952</v>
      </c>
      <c r="AZ2814" s="379">
        <v>2680.9273586294007</v>
      </c>
      <c r="BA2814" s="474">
        <v>0</v>
      </c>
      <c r="BB2814" s="475">
        <v>0</v>
      </c>
      <c r="BC2814" s="475">
        <v>2.0145951996800018</v>
      </c>
      <c r="BD2814" s="476">
        <v>2.0145951996800018</v>
      </c>
      <c r="BE2814" s="289">
        <v>0</v>
      </c>
      <c r="BF2814" s="290">
        <v>7.6746483797333411</v>
      </c>
      <c r="BG2814" s="290">
        <v>0</v>
      </c>
      <c r="BH2814" s="290">
        <v>0</v>
      </c>
      <c r="BI2814" s="291">
        <v>7.6746483797333411</v>
      </c>
      <c r="BJ2814" s="531">
        <v>0</v>
      </c>
      <c r="BK2814" s="532">
        <v>0</v>
      </c>
      <c r="BL2814" s="532">
        <v>0</v>
      </c>
      <c r="BM2814" s="532">
        <v>0</v>
      </c>
      <c r="BN2814" s="533">
        <v>0</v>
      </c>
    </row>
    <row r="2815" spans="1:66" ht="15" x14ac:dyDescent="0.25">
      <c r="A2815" s="641" t="s">
        <v>253</v>
      </c>
      <c r="B2815" s="646">
        <v>2015</v>
      </c>
      <c r="C2815" s="635">
        <v>5</v>
      </c>
      <c r="D2815" s="635">
        <v>7</v>
      </c>
      <c r="E2815" s="586">
        <v>42213</v>
      </c>
      <c r="F2815" s="667" t="s">
        <v>138</v>
      </c>
      <c r="G2815" s="587" t="s">
        <v>587</v>
      </c>
      <c r="H2815" s="588" t="s">
        <v>591</v>
      </c>
      <c r="I2815" s="589">
        <v>10</v>
      </c>
      <c r="J2815" s="232" t="s">
        <v>281</v>
      </c>
      <c r="K2815" s="232" t="s">
        <v>470</v>
      </c>
      <c r="L2815" s="220" t="s">
        <v>694</v>
      </c>
      <c r="M2815" s="200">
        <v>6.4008000000000003</v>
      </c>
      <c r="N2815" s="220" t="s">
        <v>1331</v>
      </c>
      <c r="O2815" s="203">
        <v>10.46331354</v>
      </c>
      <c r="P2815" s="220" t="s">
        <v>471</v>
      </c>
      <c r="Q2815" s="220" t="s">
        <v>1332</v>
      </c>
      <c r="R2815" s="203">
        <v>11.61307541</v>
      </c>
      <c r="S2815" s="212" t="s">
        <v>1004</v>
      </c>
      <c r="T2815" s="220" t="s">
        <v>807</v>
      </c>
      <c r="U2815" s="212" t="s">
        <v>1313</v>
      </c>
      <c r="V2815" s="220" t="s">
        <v>587</v>
      </c>
      <c r="W2815" s="220">
        <v>12682</v>
      </c>
      <c r="X2815" s="412">
        <v>3.8510782617999997</v>
      </c>
      <c r="Y2815" s="395">
        <v>116.3019729935731</v>
      </c>
      <c r="Z2815" s="396">
        <v>0</v>
      </c>
      <c r="AA2815" s="396">
        <v>0</v>
      </c>
      <c r="AB2815" s="396">
        <v>0</v>
      </c>
      <c r="AC2815" s="396">
        <v>0</v>
      </c>
      <c r="AD2815" s="396">
        <v>5.529879829044611</v>
      </c>
      <c r="AE2815" s="396">
        <v>5.0894836893911712</v>
      </c>
      <c r="AF2815" s="396">
        <v>0</v>
      </c>
      <c r="AG2815" s="396">
        <v>231.13526640820763</v>
      </c>
      <c r="AH2815" s="437">
        <v>358.05660292021651</v>
      </c>
      <c r="AI2815" s="285">
        <v>0</v>
      </c>
      <c r="AJ2815" s="286">
        <v>0</v>
      </c>
      <c r="AK2815" s="286">
        <v>0</v>
      </c>
      <c r="AL2815" s="286">
        <v>0.55257251484818437</v>
      </c>
      <c r="AM2815" s="286">
        <v>25.470269190051081</v>
      </c>
      <c r="AN2815" s="286">
        <v>0</v>
      </c>
      <c r="AO2815" s="286">
        <v>0</v>
      </c>
      <c r="AP2815" s="287">
        <v>26.022841704899264</v>
      </c>
      <c r="AQ2815" s="288">
        <v>7.2706909848445296</v>
      </c>
      <c r="AR2815" s="395">
        <v>1.4988010130186653</v>
      </c>
      <c r="AS2815" s="396">
        <v>0</v>
      </c>
      <c r="AT2815" s="396">
        <v>26.008300322929571</v>
      </c>
      <c r="AU2815" s="396">
        <v>0</v>
      </c>
      <c r="AV2815" s="396">
        <v>62.760604581177979</v>
      </c>
      <c r="AW2815" s="396">
        <v>0</v>
      </c>
      <c r="AX2815" s="396">
        <v>0</v>
      </c>
      <c r="AY2815" s="396">
        <v>1296.089993680637</v>
      </c>
      <c r="AZ2815" s="379">
        <v>1386.3576995977633</v>
      </c>
      <c r="BA2815" s="474">
        <v>0.24928083376609816</v>
      </c>
      <c r="BB2815" s="475">
        <v>0</v>
      </c>
      <c r="BC2815" s="475">
        <v>0</v>
      </c>
      <c r="BD2815" s="476">
        <v>0.24928083376609816</v>
      </c>
      <c r="BE2815" s="289">
        <v>0</v>
      </c>
      <c r="BF2815" s="290">
        <v>16.307121208865588</v>
      </c>
      <c r="BG2815" s="290">
        <v>0.10386701406920758</v>
      </c>
      <c r="BH2815" s="290">
        <v>0</v>
      </c>
      <c r="BI2815" s="291">
        <v>16.410988222934797</v>
      </c>
      <c r="BJ2815" s="531">
        <v>0</v>
      </c>
      <c r="BK2815" s="532">
        <v>0</v>
      </c>
      <c r="BL2815" s="532">
        <v>0</v>
      </c>
      <c r="BM2815" s="532">
        <v>0</v>
      </c>
      <c r="BN2815" s="533">
        <v>0</v>
      </c>
    </row>
    <row r="2816" spans="1:66" ht="15" x14ac:dyDescent="0.25">
      <c r="A2816" s="641" t="s">
        <v>253</v>
      </c>
      <c r="B2816" s="646">
        <v>2015</v>
      </c>
      <c r="C2816" s="635">
        <v>4</v>
      </c>
      <c r="D2816" s="635">
        <v>7</v>
      </c>
      <c r="E2816" s="586">
        <v>42199</v>
      </c>
      <c r="F2816" s="667" t="s">
        <v>148</v>
      </c>
      <c r="G2816" s="587" t="s">
        <v>587</v>
      </c>
      <c r="H2816" s="588" t="s">
        <v>566</v>
      </c>
      <c r="I2816" s="589">
        <v>10</v>
      </c>
      <c r="J2816" s="232" t="s">
        <v>281</v>
      </c>
      <c r="K2816" s="232" t="s">
        <v>470</v>
      </c>
      <c r="L2816" s="220" t="s">
        <v>676</v>
      </c>
      <c r="M2816" s="200">
        <v>7.3151999999999999</v>
      </c>
      <c r="N2816" s="220" t="s">
        <v>1219</v>
      </c>
      <c r="O2816" s="203">
        <v>10.111646090000001</v>
      </c>
      <c r="P2816" s="220" t="s">
        <v>471</v>
      </c>
      <c r="Q2816" s="220" t="s">
        <v>1220</v>
      </c>
      <c r="R2816" s="203">
        <v>10.15123075</v>
      </c>
      <c r="S2816" s="212" t="s">
        <v>1221</v>
      </c>
      <c r="T2816" s="220" t="s">
        <v>882</v>
      </c>
      <c r="U2816" s="212" t="s">
        <v>1222</v>
      </c>
      <c r="V2816" s="220" t="s">
        <v>587</v>
      </c>
      <c r="W2816" s="220">
        <v>15676</v>
      </c>
      <c r="X2816" s="412">
        <v>4.7602509723999997</v>
      </c>
      <c r="Y2816" s="395">
        <v>130.01265284776082</v>
      </c>
      <c r="Z2816" s="396">
        <v>0</v>
      </c>
      <c r="AA2816" s="396">
        <v>0</v>
      </c>
      <c r="AB2816" s="396">
        <v>0</v>
      </c>
      <c r="AC2816" s="396">
        <v>0</v>
      </c>
      <c r="AD2816" s="396">
        <v>59.915808508408908</v>
      </c>
      <c r="AE2816" s="396">
        <v>18.381383777310525</v>
      </c>
      <c r="AF2816" s="396">
        <v>0</v>
      </c>
      <c r="AG2816" s="396">
        <v>536.64262372717474</v>
      </c>
      <c r="AH2816" s="437">
        <v>744.95246886065502</v>
      </c>
      <c r="AI2816" s="285">
        <v>0</v>
      </c>
      <c r="AJ2816" s="286">
        <v>0</v>
      </c>
      <c r="AK2816" s="286">
        <v>0</v>
      </c>
      <c r="AL2816" s="286">
        <v>14.967698218667142</v>
      </c>
      <c r="AM2816" s="286">
        <v>6.7861067863581086</v>
      </c>
      <c r="AN2816" s="286">
        <v>0</v>
      </c>
      <c r="AO2816" s="286">
        <v>0</v>
      </c>
      <c r="AP2816" s="287">
        <v>21.753805005025249</v>
      </c>
      <c r="AQ2816" s="288">
        <v>33.761725305264221</v>
      </c>
      <c r="AR2816" s="395">
        <v>0</v>
      </c>
      <c r="AS2816" s="396">
        <v>0</v>
      </c>
      <c r="AT2816" s="396">
        <v>42.269680082190817</v>
      </c>
      <c r="AU2816" s="396">
        <v>0</v>
      </c>
      <c r="AV2816" s="396">
        <v>43.590138671907809</v>
      </c>
      <c r="AW2816" s="396">
        <v>0</v>
      </c>
      <c r="AX2816" s="396">
        <v>0</v>
      </c>
      <c r="AY2816" s="396">
        <v>1222.4295446417602</v>
      </c>
      <c r="AZ2816" s="379">
        <v>1308.2893633958588</v>
      </c>
      <c r="BA2816" s="474">
        <v>0</v>
      </c>
      <c r="BB2816" s="475">
        <v>0</v>
      </c>
      <c r="BC2816" s="475">
        <v>0</v>
      </c>
      <c r="BD2816" s="476">
        <v>0</v>
      </c>
      <c r="BE2816" s="289">
        <v>0</v>
      </c>
      <c r="BF2816" s="290">
        <v>35.637376711112239</v>
      </c>
      <c r="BG2816" s="290">
        <v>1.8756514058480125</v>
      </c>
      <c r="BH2816" s="290">
        <v>0</v>
      </c>
      <c r="BI2816" s="291">
        <v>37.51302811696025</v>
      </c>
      <c r="BJ2816" s="531">
        <v>0</v>
      </c>
      <c r="BK2816" s="532">
        <v>0</v>
      </c>
      <c r="BL2816" s="532">
        <v>0</v>
      </c>
      <c r="BM2816" s="532">
        <v>0</v>
      </c>
      <c r="BN2816" s="533">
        <v>0</v>
      </c>
    </row>
    <row r="2817" spans="1:66" ht="15" x14ac:dyDescent="0.25">
      <c r="A2817" s="641" t="s">
        <v>253</v>
      </c>
      <c r="B2817" s="646">
        <v>2015</v>
      </c>
      <c r="C2817" s="635">
        <v>5</v>
      </c>
      <c r="D2817" s="635">
        <v>7</v>
      </c>
      <c r="E2817" s="586">
        <v>42213</v>
      </c>
      <c r="F2817" s="667" t="s">
        <v>148</v>
      </c>
      <c r="G2817" s="587" t="s">
        <v>587</v>
      </c>
      <c r="H2817" s="588" t="s">
        <v>476</v>
      </c>
      <c r="I2817" s="589">
        <v>10</v>
      </c>
      <c r="J2817" s="232" t="s">
        <v>281</v>
      </c>
      <c r="K2817" s="232" t="s">
        <v>470</v>
      </c>
      <c r="L2817" s="220" t="s">
        <v>676</v>
      </c>
      <c r="M2817" s="200">
        <v>8.2295999999999996</v>
      </c>
      <c r="N2817" s="220" t="s">
        <v>1333</v>
      </c>
      <c r="O2817" s="203">
        <v>10.92862128</v>
      </c>
      <c r="P2817" s="220" t="s">
        <v>471</v>
      </c>
      <c r="Q2817" s="220" t="s">
        <v>1334</v>
      </c>
      <c r="R2817" s="203">
        <v>10.903541000000001</v>
      </c>
      <c r="S2817" s="212" t="s">
        <v>747</v>
      </c>
      <c r="T2817" s="220" t="s">
        <v>1054</v>
      </c>
      <c r="U2817" s="212" t="s">
        <v>1202</v>
      </c>
      <c r="V2817" s="220" t="s">
        <v>587</v>
      </c>
      <c r="W2817" s="220">
        <v>16486</v>
      </c>
      <c r="X2817" s="412">
        <v>5.0062195413999993</v>
      </c>
      <c r="Y2817" s="395">
        <v>257.13957053053002</v>
      </c>
      <c r="Z2817" s="396">
        <v>0</v>
      </c>
      <c r="AA2817" s="396">
        <v>0</v>
      </c>
      <c r="AB2817" s="396">
        <v>0</v>
      </c>
      <c r="AC2817" s="396">
        <v>0</v>
      </c>
      <c r="AD2817" s="396">
        <v>29.625434391147973</v>
      </c>
      <c r="AE2817" s="396">
        <v>0</v>
      </c>
      <c r="AF2817" s="396">
        <v>0</v>
      </c>
      <c r="AG2817" s="396">
        <v>530.68701688275394</v>
      </c>
      <c r="AH2817" s="437">
        <v>817.45202180443198</v>
      </c>
      <c r="AI2817" s="285">
        <v>0</v>
      </c>
      <c r="AJ2817" s="286">
        <v>0</v>
      </c>
      <c r="AK2817" s="286">
        <v>0</v>
      </c>
      <c r="AL2817" s="286">
        <v>23.189154818315302</v>
      </c>
      <c r="AM2817" s="286">
        <v>75.310035508977606</v>
      </c>
      <c r="AN2817" s="286">
        <v>0</v>
      </c>
      <c r="AO2817" s="286">
        <v>0</v>
      </c>
      <c r="AP2817" s="287">
        <v>98.499190327292908</v>
      </c>
      <c r="AQ2817" s="288">
        <v>63.064410800089597</v>
      </c>
      <c r="AR2817" s="395">
        <v>0</v>
      </c>
      <c r="AS2817" s="396">
        <v>0</v>
      </c>
      <c r="AT2817" s="396">
        <v>55.734100462385072</v>
      </c>
      <c r="AU2817" s="396">
        <v>0</v>
      </c>
      <c r="AV2817" s="396">
        <v>189.66807031688123</v>
      </c>
      <c r="AW2817" s="396">
        <v>0</v>
      </c>
      <c r="AX2817" s="396">
        <v>0</v>
      </c>
      <c r="AY2817" s="396">
        <v>1857.5214137331805</v>
      </c>
      <c r="AZ2817" s="379">
        <v>2102.9235845124467</v>
      </c>
      <c r="BA2817" s="474">
        <v>0.14838684894138729</v>
      </c>
      <c r="BB2817" s="475">
        <v>0.24380633699298371</v>
      </c>
      <c r="BC2817" s="475">
        <v>0</v>
      </c>
      <c r="BD2817" s="476">
        <v>0.39219318593437102</v>
      </c>
      <c r="BE2817" s="289">
        <v>0</v>
      </c>
      <c r="BF2817" s="290">
        <v>145.790079084913</v>
      </c>
      <c r="BG2817" s="290">
        <v>0.74193424470693647</v>
      </c>
      <c r="BH2817" s="290">
        <v>0</v>
      </c>
      <c r="BI2817" s="291">
        <v>146.53201332961993</v>
      </c>
      <c r="BJ2817" s="531">
        <v>0</v>
      </c>
      <c r="BK2817" s="532">
        <v>0</v>
      </c>
      <c r="BL2817" s="532">
        <v>0</v>
      </c>
      <c r="BM2817" s="532">
        <v>0</v>
      </c>
      <c r="BN2817" s="533">
        <v>0</v>
      </c>
    </row>
    <row r="2818" spans="1:66" ht="15" x14ac:dyDescent="0.25">
      <c r="A2818" s="641" t="s">
        <v>253</v>
      </c>
      <c r="B2818" s="646">
        <v>2015</v>
      </c>
      <c r="C2818" s="635">
        <v>4</v>
      </c>
      <c r="D2818" s="635">
        <v>7</v>
      </c>
      <c r="E2818" s="586">
        <v>42199</v>
      </c>
      <c r="F2818" s="667" t="s">
        <v>284</v>
      </c>
      <c r="G2818" s="587" t="s">
        <v>587</v>
      </c>
      <c r="H2818" s="588" t="s">
        <v>1223</v>
      </c>
      <c r="I2818" s="589">
        <v>10</v>
      </c>
      <c r="J2818" s="232" t="s">
        <v>281</v>
      </c>
      <c r="K2818" s="232" t="s">
        <v>470</v>
      </c>
      <c r="L2818" s="220" t="s">
        <v>676</v>
      </c>
      <c r="M2818" s="200">
        <v>3.3527999999999998</v>
      </c>
      <c r="N2818" s="220" t="s">
        <v>1224</v>
      </c>
      <c r="O2818" s="203">
        <v>7.5843209959999998</v>
      </c>
      <c r="P2818" s="220" t="s">
        <v>471</v>
      </c>
      <c r="Q2818" s="220" t="s">
        <v>1225</v>
      </c>
      <c r="R2818" s="203">
        <v>9.4987248659999999</v>
      </c>
      <c r="S2818" s="212" t="s">
        <v>1066</v>
      </c>
      <c r="T2818" s="220" t="s">
        <v>812</v>
      </c>
      <c r="U2818" s="212" t="s">
        <v>1226</v>
      </c>
      <c r="V2818" s="220" t="s">
        <v>587</v>
      </c>
      <c r="W2818" s="220">
        <v>16169</v>
      </c>
      <c r="X2818" s="412">
        <v>4.9099577681</v>
      </c>
      <c r="Y2818" s="395">
        <v>154.74878520065613</v>
      </c>
      <c r="Z2818" s="396">
        <v>0</v>
      </c>
      <c r="AA2818" s="396">
        <v>0</v>
      </c>
      <c r="AB2818" s="396">
        <v>0</v>
      </c>
      <c r="AC2818" s="396">
        <v>0</v>
      </c>
      <c r="AD2818" s="396">
        <v>30.903320795509874</v>
      </c>
      <c r="AE2818" s="396">
        <v>0</v>
      </c>
      <c r="AF2818" s="396">
        <v>0</v>
      </c>
      <c r="AG2818" s="396">
        <v>307.54337844016374</v>
      </c>
      <c r="AH2818" s="437">
        <v>493.19548443632971</v>
      </c>
      <c r="AI2818" s="285">
        <v>0</v>
      </c>
      <c r="AJ2818" s="286">
        <v>0</v>
      </c>
      <c r="AK2818" s="286">
        <v>0</v>
      </c>
      <c r="AL2818" s="286">
        <v>1.5440051336599601</v>
      </c>
      <c r="AM2818" s="286">
        <v>1.5556141948152982</v>
      </c>
      <c r="AN2818" s="286">
        <v>0</v>
      </c>
      <c r="AO2818" s="286">
        <v>0</v>
      </c>
      <c r="AP2818" s="287">
        <v>3.0996193284752582</v>
      </c>
      <c r="AQ2818" s="288">
        <v>7.7393741035586974</v>
      </c>
      <c r="AR2818" s="395">
        <v>11.167916831435202</v>
      </c>
      <c r="AS2818" s="396">
        <v>0</v>
      </c>
      <c r="AT2818" s="396">
        <v>9.6896963776554887</v>
      </c>
      <c r="AU2818" s="396">
        <v>0</v>
      </c>
      <c r="AV2818" s="396">
        <v>31.476034479173219</v>
      </c>
      <c r="AW2818" s="396">
        <v>0</v>
      </c>
      <c r="AX2818" s="396">
        <v>0</v>
      </c>
      <c r="AY2818" s="396">
        <v>276.80645418788043</v>
      </c>
      <c r="AZ2818" s="379">
        <v>329.14010187614434</v>
      </c>
      <c r="BA2818" s="474">
        <v>0</v>
      </c>
      <c r="BB2818" s="475">
        <v>0</v>
      </c>
      <c r="BC2818" s="475">
        <v>0</v>
      </c>
      <c r="BD2818" s="476">
        <v>0</v>
      </c>
      <c r="BE2818" s="289">
        <v>0</v>
      </c>
      <c r="BF2818" s="290">
        <v>9.6742176294483713</v>
      </c>
      <c r="BG2818" s="290">
        <v>0</v>
      </c>
      <c r="BH2818" s="290">
        <v>0</v>
      </c>
      <c r="BI2818" s="291">
        <v>9.6742176294483713</v>
      </c>
      <c r="BJ2818" s="531">
        <v>0</v>
      </c>
      <c r="BK2818" s="532">
        <v>0</v>
      </c>
      <c r="BL2818" s="532">
        <v>0</v>
      </c>
      <c r="BM2818" s="532">
        <v>0</v>
      </c>
      <c r="BN2818" s="533">
        <v>0</v>
      </c>
    </row>
    <row r="2819" spans="1:66" ht="15" x14ac:dyDescent="0.25">
      <c r="A2819" s="641" t="s">
        <v>253</v>
      </c>
      <c r="B2819" s="646">
        <v>2015</v>
      </c>
      <c r="C2819" s="635">
        <v>5</v>
      </c>
      <c r="D2819" s="635">
        <v>7</v>
      </c>
      <c r="E2819" s="586">
        <v>42213</v>
      </c>
      <c r="F2819" s="667" t="s">
        <v>284</v>
      </c>
      <c r="G2819" s="587" t="s">
        <v>587</v>
      </c>
      <c r="H2819" s="588" t="s">
        <v>1335</v>
      </c>
      <c r="I2819" s="589">
        <v>10</v>
      </c>
      <c r="J2819" s="232" t="s">
        <v>281</v>
      </c>
      <c r="K2819" s="232" t="s">
        <v>470</v>
      </c>
      <c r="L2819" s="220" t="s">
        <v>676</v>
      </c>
      <c r="M2819" s="200">
        <v>3.6576</v>
      </c>
      <c r="N2819" s="220" t="s">
        <v>1336</v>
      </c>
      <c r="O2819" s="203">
        <v>9.2490107409999993</v>
      </c>
      <c r="P2819" s="220" t="s">
        <v>471</v>
      </c>
      <c r="Q2819" s="220" t="s">
        <v>1337</v>
      </c>
      <c r="R2819" s="203">
        <v>9.1964854299999992</v>
      </c>
      <c r="S2819" s="212" t="s">
        <v>747</v>
      </c>
      <c r="T2819" s="220" t="s">
        <v>743</v>
      </c>
      <c r="U2819" s="212" t="s">
        <v>1338</v>
      </c>
      <c r="V2819" s="220" t="s">
        <v>587</v>
      </c>
      <c r="W2819" s="220">
        <v>16879</v>
      </c>
      <c r="X2819" s="412">
        <v>5.1255598470999999</v>
      </c>
      <c r="Y2819" s="395">
        <v>234.06223628015593</v>
      </c>
      <c r="Z2819" s="396">
        <v>0</v>
      </c>
      <c r="AA2819" s="396">
        <v>0</v>
      </c>
      <c r="AB2819" s="396">
        <v>0</v>
      </c>
      <c r="AC2819" s="396">
        <v>0</v>
      </c>
      <c r="AD2819" s="396">
        <v>83.097264046381611</v>
      </c>
      <c r="AE2819" s="396">
        <v>0</v>
      </c>
      <c r="AF2819" s="396">
        <v>0</v>
      </c>
      <c r="AG2819" s="396">
        <v>186.06747915344226</v>
      </c>
      <c r="AH2819" s="437">
        <v>503.22697947997983</v>
      </c>
      <c r="AI2819" s="285">
        <v>0</v>
      </c>
      <c r="AJ2819" s="286">
        <v>0</v>
      </c>
      <c r="AK2819" s="286">
        <v>0</v>
      </c>
      <c r="AL2819" s="286">
        <v>0</v>
      </c>
      <c r="AM2819" s="286">
        <v>0.78430456768044254</v>
      </c>
      <c r="AN2819" s="286">
        <v>0</v>
      </c>
      <c r="AO2819" s="286">
        <v>0</v>
      </c>
      <c r="AP2819" s="287">
        <v>0.78430456768044254</v>
      </c>
      <c r="AQ2819" s="288">
        <v>1.9510063872647823</v>
      </c>
      <c r="AR2819" s="395">
        <v>11.261208867292323</v>
      </c>
      <c r="AS2819" s="396">
        <v>0</v>
      </c>
      <c r="AT2819" s="396">
        <v>21.983939971699566</v>
      </c>
      <c r="AU2819" s="396">
        <v>0</v>
      </c>
      <c r="AV2819" s="396">
        <v>83.881568614062047</v>
      </c>
      <c r="AW2819" s="396">
        <v>0</v>
      </c>
      <c r="AX2819" s="396">
        <v>0</v>
      </c>
      <c r="AY2819" s="396">
        <v>232.59898148970734</v>
      </c>
      <c r="AZ2819" s="379">
        <v>349.72569894276126</v>
      </c>
      <c r="BA2819" s="474">
        <v>0</v>
      </c>
      <c r="BB2819" s="475">
        <v>0</v>
      </c>
      <c r="BC2819" s="475">
        <v>0</v>
      </c>
      <c r="BD2819" s="476">
        <v>0</v>
      </c>
      <c r="BE2819" s="289">
        <v>0</v>
      </c>
      <c r="BF2819" s="290">
        <v>6.2432204392473025</v>
      </c>
      <c r="BG2819" s="290">
        <v>0.19510063872647823</v>
      </c>
      <c r="BH2819" s="290">
        <v>0</v>
      </c>
      <c r="BI2819" s="291">
        <v>6.4383210779737805</v>
      </c>
      <c r="BJ2819" s="531">
        <v>0</v>
      </c>
      <c r="BK2819" s="532">
        <v>0</v>
      </c>
      <c r="BL2819" s="532">
        <v>0</v>
      </c>
      <c r="BM2819" s="532">
        <v>0</v>
      </c>
      <c r="BN2819" s="533">
        <v>0</v>
      </c>
    </row>
    <row r="2820" spans="1:66" ht="15" x14ac:dyDescent="0.25">
      <c r="A2820" s="641" t="s">
        <v>253</v>
      </c>
      <c r="B2820" s="646">
        <v>2015</v>
      </c>
      <c r="C2820" s="635">
        <v>4</v>
      </c>
      <c r="D2820" s="635">
        <v>7</v>
      </c>
      <c r="E2820" s="586">
        <v>42199</v>
      </c>
      <c r="F2820" s="667" t="s">
        <v>152</v>
      </c>
      <c r="G2820" s="587" t="s">
        <v>587</v>
      </c>
      <c r="H2820" s="588" t="s">
        <v>635</v>
      </c>
      <c r="I2820" s="589">
        <v>10</v>
      </c>
      <c r="J2820" s="232" t="s">
        <v>287</v>
      </c>
      <c r="K2820" s="232" t="s">
        <v>470</v>
      </c>
      <c r="L2820" s="220" t="s">
        <v>694</v>
      </c>
      <c r="M2820" s="200">
        <v>10.363200000000001</v>
      </c>
      <c r="N2820" s="220" t="s">
        <v>1227</v>
      </c>
      <c r="O2820" s="203">
        <v>2.7463980769999998</v>
      </c>
      <c r="P2820" s="220" t="s">
        <v>472</v>
      </c>
      <c r="Q2820" s="220" t="s">
        <v>1228</v>
      </c>
      <c r="R2820" s="203">
        <v>3.022618724</v>
      </c>
      <c r="S2820" s="212" t="s">
        <v>968</v>
      </c>
      <c r="T2820" s="220" t="s">
        <v>718</v>
      </c>
      <c r="U2820" s="212" t="s">
        <v>1229</v>
      </c>
      <c r="V2820" s="220" t="s">
        <v>676</v>
      </c>
      <c r="W2820" s="220">
        <v>16217</v>
      </c>
      <c r="X2820" s="412">
        <v>4.9245336833</v>
      </c>
      <c r="Y2820" s="395">
        <v>397.90772609497202</v>
      </c>
      <c r="Z2820" s="396">
        <v>0</v>
      </c>
      <c r="AA2820" s="396">
        <v>0</v>
      </c>
      <c r="AB2820" s="396">
        <v>0</v>
      </c>
      <c r="AC2820" s="396">
        <v>0</v>
      </c>
      <c r="AD2820" s="396">
        <v>356.768805533413</v>
      </c>
      <c r="AE2820" s="396">
        <v>0</v>
      </c>
      <c r="AF2820" s="396">
        <v>0</v>
      </c>
      <c r="AG2820" s="396">
        <v>193.66300676024863</v>
      </c>
      <c r="AH2820" s="437">
        <v>948.33953838863363</v>
      </c>
      <c r="AI2820" s="285">
        <v>0</v>
      </c>
      <c r="AJ2820" s="286">
        <v>0</v>
      </c>
      <c r="AK2820" s="286">
        <v>0</v>
      </c>
      <c r="AL2820" s="286">
        <v>0.81022899965753603</v>
      </c>
      <c r="AM2820" s="286">
        <v>0.61224071026753657</v>
      </c>
      <c r="AN2820" s="286">
        <v>0</v>
      </c>
      <c r="AO2820" s="286">
        <v>0</v>
      </c>
      <c r="AP2820" s="287">
        <v>1.4224697099250725</v>
      </c>
      <c r="AQ2820" s="288">
        <v>0</v>
      </c>
      <c r="AR2820" s="395">
        <v>0</v>
      </c>
      <c r="AS2820" s="396">
        <v>0</v>
      </c>
      <c r="AT2820" s="396">
        <v>30.508472408157438</v>
      </c>
      <c r="AU2820" s="396">
        <v>0</v>
      </c>
      <c r="AV2820" s="396">
        <v>123.87974968448115</v>
      </c>
      <c r="AW2820" s="396">
        <v>0</v>
      </c>
      <c r="AX2820" s="396">
        <v>0</v>
      </c>
      <c r="AY2820" s="396">
        <v>0</v>
      </c>
      <c r="AZ2820" s="379">
        <v>154.38822209263859</v>
      </c>
      <c r="BA2820" s="474">
        <v>0</v>
      </c>
      <c r="BB2820" s="475">
        <v>0</v>
      </c>
      <c r="BC2820" s="475">
        <v>0</v>
      </c>
      <c r="BD2820" s="476">
        <v>0</v>
      </c>
      <c r="BE2820" s="289">
        <v>0</v>
      </c>
      <c r="BF2820" s="290">
        <v>0</v>
      </c>
      <c r="BG2820" s="290">
        <v>0.30459736829230677</v>
      </c>
      <c r="BH2820" s="290">
        <v>0</v>
      </c>
      <c r="BI2820" s="291">
        <v>0.30459736829230677</v>
      </c>
      <c r="BJ2820" s="531">
        <v>0</v>
      </c>
      <c r="BK2820" s="532">
        <v>0</v>
      </c>
      <c r="BL2820" s="532">
        <v>0</v>
      </c>
      <c r="BM2820" s="532">
        <v>0</v>
      </c>
      <c r="BN2820" s="533">
        <v>0</v>
      </c>
    </row>
    <row r="2821" spans="1:66" ht="15" x14ac:dyDescent="0.25">
      <c r="A2821" s="641" t="s">
        <v>253</v>
      </c>
      <c r="B2821" s="646">
        <v>2015</v>
      </c>
      <c r="C2821" s="635">
        <v>5</v>
      </c>
      <c r="D2821" s="635">
        <v>7</v>
      </c>
      <c r="E2821" s="586">
        <v>42213</v>
      </c>
      <c r="F2821" s="667" t="s">
        <v>152</v>
      </c>
      <c r="G2821" s="587" t="s">
        <v>587</v>
      </c>
      <c r="H2821" s="588" t="s">
        <v>570</v>
      </c>
      <c r="I2821" s="589">
        <v>10</v>
      </c>
      <c r="J2821" s="232" t="s">
        <v>287</v>
      </c>
      <c r="K2821" s="232" t="s">
        <v>470</v>
      </c>
      <c r="L2821" s="220" t="s">
        <v>694</v>
      </c>
      <c r="M2821" s="200">
        <v>7.3151999999999999</v>
      </c>
      <c r="N2821" s="220" t="s">
        <v>1339</v>
      </c>
      <c r="O2821" s="203">
        <v>1.712454065</v>
      </c>
      <c r="P2821" s="220" t="s">
        <v>472</v>
      </c>
      <c r="Q2821" s="220" t="s">
        <v>1340</v>
      </c>
      <c r="R2821" s="203">
        <v>3.5268507929999999</v>
      </c>
      <c r="S2821" s="212" t="s">
        <v>1341</v>
      </c>
      <c r="T2821" s="220" t="s">
        <v>1070</v>
      </c>
      <c r="U2821" s="212" t="s">
        <v>755</v>
      </c>
      <c r="V2821" s="220" t="s">
        <v>694</v>
      </c>
      <c r="W2821" s="220">
        <v>16394</v>
      </c>
      <c r="X2821" s="412">
        <v>4.9782823705999997</v>
      </c>
      <c r="Y2821" s="395">
        <v>309.26630620481262</v>
      </c>
      <c r="Z2821" s="396">
        <v>0</v>
      </c>
      <c r="AA2821" s="396">
        <v>0</v>
      </c>
      <c r="AB2821" s="396">
        <v>0</v>
      </c>
      <c r="AC2821" s="396">
        <v>0</v>
      </c>
      <c r="AD2821" s="396">
        <v>74.861161391912617</v>
      </c>
      <c r="AE2821" s="396">
        <v>0</v>
      </c>
      <c r="AF2821" s="396">
        <v>0</v>
      </c>
      <c r="AG2821" s="396">
        <v>0</v>
      </c>
      <c r="AH2821" s="437">
        <v>384.12746759672524</v>
      </c>
      <c r="AI2821" s="285">
        <v>11.811302698949401</v>
      </c>
      <c r="AJ2821" s="286">
        <v>0</v>
      </c>
      <c r="AK2821" s="286">
        <v>0</v>
      </c>
      <c r="AL2821" s="286">
        <v>1.8701229273336553</v>
      </c>
      <c r="AM2821" s="286">
        <v>0</v>
      </c>
      <c r="AN2821" s="286">
        <v>0</v>
      </c>
      <c r="AO2821" s="286">
        <v>11.811302698949401</v>
      </c>
      <c r="AP2821" s="287">
        <v>25.492728325232456</v>
      </c>
      <c r="AQ2821" s="288">
        <v>0</v>
      </c>
      <c r="AR2821" s="395">
        <v>0</v>
      </c>
      <c r="AS2821" s="396">
        <v>0</v>
      </c>
      <c r="AT2821" s="396">
        <v>30.80781453975969</v>
      </c>
      <c r="AU2821" s="396">
        <v>0</v>
      </c>
      <c r="AV2821" s="396">
        <v>175.64391388562666</v>
      </c>
      <c r="AW2821" s="396">
        <v>0</v>
      </c>
      <c r="AX2821" s="396">
        <v>0</v>
      </c>
      <c r="AY2821" s="396">
        <v>0</v>
      </c>
      <c r="AZ2821" s="379">
        <v>206.45172842538636</v>
      </c>
      <c r="BA2821" s="474">
        <v>0</v>
      </c>
      <c r="BB2821" s="475">
        <v>0</v>
      </c>
      <c r="BC2821" s="475">
        <v>0</v>
      </c>
      <c r="BD2821" s="476">
        <v>0</v>
      </c>
      <c r="BE2821" s="289">
        <v>0</v>
      </c>
      <c r="BF2821" s="290">
        <v>0.35152686604016076</v>
      </c>
      <c r="BG2821" s="290">
        <v>0</v>
      </c>
      <c r="BH2821" s="290">
        <v>0</v>
      </c>
      <c r="BI2821" s="291">
        <v>0.35152686604016076</v>
      </c>
      <c r="BJ2821" s="531">
        <v>0</v>
      </c>
      <c r="BK2821" s="532">
        <v>0</v>
      </c>
      <c r="BL2821" s="532">
        <v>0</v>
      </c>
      <c r="BM2821" s="532">
        <v>0</v>
      </c>
      <c r="BN2821" s="533">
        <v>0</v>
      </c>
    </row>
    <row r="2822" spans="1:66" ht="15" x14ac:dyDescent="0.25">
      <c r="A2822" s="641" t="s">
        <v>253</v>
      </c>
      <c r="B2822" s="646">
        <v>2015</v>
      </c>
      <c r="C2822" s="635">
        <v>4</v>
      </c>
      <c r="D2822" s="635">
        <v>7</v>
      </c>
      <c r="E2822" s="586">
        <v>42199</v>
      </c>
      <c r="F2822" s="667" t="s">
        <v>158</v>
      </c>
      <c r="G2822" s="587" t="s">
        <v>587</v>
      </c>
      <c r="H2822" s="588" t="s">
        <v>667</v>
      </c>
      <c r="I2822" s="589">
        <v>10</v>
      </c>
      <c r="J2822" s="232" t="s">
        <v>287</v>
      </c>
      <c r="K2822" s="232" t="s">
        <v>470</v>
      </c>
      <c r="L2822" s="220" t="s">
        <v>694</v>
      </c>
      <c r="M2822" s="200">
        <v>9.4488000000000003</v>
      </c>
      <c r="N2822" s="220" t="s">
        <v>1230</v>
      </c>
      <c r="O2822" s="203">
        <v>0.43410380799999998</v>
      </c>
      <c r="P2822" s="220" t="s">
        <v>473</v>
      </c>
      <c r="Q2822" s="220" t="s">
        <v>1231</v>
      </c>
      <c r="R2822" s="203">
        <v>1.882622255</v>
      </c>
      <c r="S2822" s="212" t="s">
        <v>963</v>
      </c>
      <c r="T2822" s="220" t="s">
        <v>1054</v>
      </c>
      <c r="U2822" s="212" t="s">
        <v>746</v>
      </c>
      <c r="V2822" s="220" t="s">
        <v>587</v>
      </c>
      <c r="W2822" s="220">
        <v>16217</v>
      </c>
      <c r="X2822" s="412">
        <v>4.9245336833</v>
      </c>
      <c r="Y2822" s="395">
        <v>1530.7266605898412</v>
      </c>
      <c r="Z2822" s="396">
        <v>0</v>
      </c>
      <c r="AA2822" s="396">
        <v>0</v>
      </c>
      <c r="AB2822" s="396">
        <v>0</v>
      </c>
      <c r="AC2822" s="396">
        <v>0</v>
      </c>
      <c r="AD2822" s="396">
        <v>2635.5619810285561</v>
      </c>
      <c r="AE2822" s="396">
        <v>0</v>
      </c>
      <c r="AF2822" s="396">
        <v>0</v>
      </c>
      <c r="AG2822" s="396">
        <v>0</v>
      </c>
      <c r="AH2822" s="437">
        <v>4166.2886416183974</v>
      </c>
      <c r="AI2822" s="285">
        <v>0</v>
      </c>
      <c r="AJ2822" s="286">
        <v>0</v>
      </c>
      <c r="AK2822" s="286">
        <v>0</v>
      </c>
      <c r="AL2822" s="286">
        <v>0</v>
      </c>
      <c r="AM2822" s="286">
        <v>0</v>
      </c>
      <c r="AN2822" s="286">
        <v>0</v>
      </c>
      <c r="AO2822" s="286">
        <v>0</v>
      </c>
      <c r="AP2822" s="287">
        <v>0</v>
      </c>
      <c r="AQ2822" s="288">
        <v>0</v>
      </c>
      <c r="AR2822" s="395">
        <v>0</v>
      </c>
      <c r="AS2822" s="396">
        <v>0</v>
      </c>
      <c r="AT2822" s="396">
        <v>861.70544723665523</v>
      </c>
      <c r="AU2822" s="396">
        <v>0</v>
      </c>
      <c r="AV2822" s="396">
        <v>38.49120793767807</v>
      </c>
      <c r="AW2822" s="396">
        <v>0</v>
      </c>
      <c r="AX2822" s="396">
        <v>0</v>
      </c>
      <c r="AY2822" s="396">
        <v>0</v>
      </c>
      <c r="AZ2822" s="379">
        <v>900.19665517433327</v>
      </c>
      <c r="BA2822" s="474">
        <v>0</v>
      </c>
      <c r="BB2822" s="475">
        <v>0</v>
      </c>
      <c r="BC2822" s="475">
        <v>6.183326576333827</v>
      </c>
      <c r="BD2822" s="476">
        <v>6.183326576333827</v>
      </c>
      <c r="BE2822" s="289">
        <v>0</v>
      </c>
      <c r="BF2822" s="290">
        <v>0</v>
      </c>
      <c r="BG2822" s="290">
        <v>0.73611030670640798</v>
      </c>
      <c r="BH2822" s="290">
        <v>0</v>
      </c>
      <c r="BI2822" s="291">
        <v>0.73611030670640798</v>
      </c>
      <c r="BJ2822" s="531">
        <v>0</v>
      </c>
      <c r="BK2822" s="532">
        <v>0</v>
      </c>
      <c r="BL2822" s="532">
        <v>0</v>
      </c>
      <c r="BM2822" s="532">
        <v>3.6805515335320398</v>
      </c>
      <c r="BN2822" s="533">
        <v>3.6805515335320398</v>
      </c>
    </row>
    <row r="2823" spans="1:66" ht="15" x14ac:dyDescent="0.25">
      <c r="A2823" s="641" t="s">
        <v>253</v>
      </c>
      <c r="B2823" s="646">
        <v>2015</v>
      </c>
      <c r="C2823" s="635">
        <v>5</v>
      </c>
      <c r="D2823" s="635">
        <v>7</v>
      </c>
      <c r="E2823" s="586">
        <v>42213</v>
      </c>
      <c r="F2823" s="667" t="s">
        <v>158</v>
      </c>
      <c r="G2823" s="587" t="s">
        <v>587</v>
      </c>
      <c r="H2823" s="588" t="s">
        <v>1342</v>
      </c>
      <c r="I2823" s="589">
        <v>10</v>
      </c>
      <c r="J2823" s="232" t="s">
        <v>287</v>
      </c>
      <c r="K2823" s="232" t="s">
        <v>470</v>
      </c>
      <c r="L2823" s="220" t="s">
        <v>694</v>
      </c>
      <c r="M2823" s="200">
        <v>9.1440000000000001</v>
      </c>
      <c r="N2823" s="220" t="s">
        <v>1343</v>
      </c>
      <c r="O2823" s="203">
        <v>0.75911960599999995</v>
      </c>
      <c r="P2823" s="220" t="s">
        <v>473</v>
      </c>
      <c r="Q2823" s="220" t="s">
        <v>1344</v>
      </c>
      <c r="R2823" s="203">
        <v>1.3082203699999999</v>
      </c>
      <c r="S2823" s="212" t="s">
        <v>1046</v>
      </c>
      <c r="T2823" s="220" t="s">
        <v>1061</v>
      </c>
      <c r="U2823" s="212" t="s">
        <v>1345</v>
      </c>
      <c r="V2823" s="220" t="s">
        <v>710</v>
      </c>
      <c r="W2823" s="220">
        <v>16394</v>
      </c>
      <c r="X2823" s="412">
        <v>4.9782823705999997</v>
      </c>
      <c r="Y2823" s="395">
        <v>1338.8151783758124</v>
      </c>
      <c r="Z2823" s="396">
        <v>0</v>
      </c>
      <c r="AA2823" s="396">
        <v>0</v>
      </c>
      <c r="AB2823" s="396">
        <v>0</v>
      </c>
      <c r="AC2823" s="396">
        <v>0</v>
      </c>
      <c r="AD2823" s="396">
        <v>1577.4316150438733</v>
      </c>
      <c r="AE2823" s="396">
        <v>0</v>
      </c>
      <c r="AF2823" s="396">
        <v>0</v>
      </c>
      <c r="AG2823" s="396">
        <v>0</v>
      </c>
      <c r="AH2823" s="437">
        <v>2916.2467934196857</v>
      </c>
      <c r="AI2823" s="285">
        <v>0</v>
      </c>
      <c r="AJ2823" s="286">
        <v>0</v>
      </c>
      <c r="AK2823" s="286">
        <v>0</v>
      </c>
      <c r="AL2823" s="286">
        <v>4.6753073183341387</v>
      </c>
      <c r="AM2823" s="286">
        <v>0</v>
      </c>
      <c r="AN2823" s="286">
        <v>0</v>
      </c>
      <c r="AO2823" s="286">
        <v>16.873289569927714</v>
      </c>
      <c r="AP2823" s="287">
        <v>21.548596888261851</v>
      </c>
      <c r="AQ2823" s="288">
        <v>0</v>
      </c>
      <c r="AR2823" s="395">
        <v>0</v>
      </c>
      <c r="AS2823" s="396">
        <v>0</v>
      </c>
      <c r="AT2823" s="396">
        <v>207.48119996164687</v>
      </c>
      <c r="AU2823" s="396">
        <v>0</v>
      </c>
      <c r="AV2823" s="396">
        <v>11.670691952533335</v>
      </c>
      <c r="AW2823" s="396">
        <v>0</v>
      </c>
      <c r="AX2823" s="396">
        <v>0</v>
      </c>
      <c r="AY2823" s="396">
        <v>0</v>
      </c>
      <c r="AZ2823" s="379">
        <v>219.1518919141802</v>
      </c>
      <c r="BA2823" s="474">
        <v>0</v>
      </c>
      <c r="BB2823" s="475">
        <v>0</v>
      </c>
      <c r="BC2823" s="475">
        <v>8.4366447849638568</v>
      </c>
      <c r="BD2823" s="476">
        <v>8.4366447849638568</v>
      </c>
      <c r="BE2823" s="289">
        <v>0</v>
      </c>
      <c r="BF2823" s="290">
        <v>0</v>
      </c>
      <c r="BG2823" s="290">
        <v>0</v>
      </c>
      <c r="BH2823" s="290">
        <v>0</v>
      </c>
      <c r="BI2823" s="291">
        <v>0</v>
      </c>
      <c r="BJ2823" s="531">
        <v>0</v>
      </c>
      <c r="BK2823" s="532">
        <v>0</v>
      </c>
      <c r="BL2823" s="532">
        <v>0</v>
      </c>
      <c r="BM2823" s="532">
        <v>0</v>
      </c>
      <c r="BN2823" s="533">
        <v>0</v>
      </c>
    </row>
    <row r="2824" spans="1:66" ht="15" x14ac:dyDescent="0.25">
      <c r="A2824" s="641" t="s">
        <v>253</v>
      </c>
      <c r="B2824" s="646">
        <v>2015</v>
      </c>
      <c r="C2824" s="635">
        <v>4</v>
      </c>
      <c r="D2824" s="635">
        <v>7</v>
      </c>
      <c r="E2824" s="586">
        <v>42199</v>
      </c>
      <c r="F2824" s="667" t="s">
        <v>162</v>
      </c>
      <c r="G2824" s="587" t="s">
        <v>587</v>
      </c>
      <c r="H2824" s="588" t="s">
        <v>1232</v>
      </c>
      <c r="I2824" s="589">
        <v>10</v>
      </c>
      <c r="J2824" s="232" t="s">
        <v>287</v>
      </c>
      <c r="K2824" s="232" t="s">
        <v>470</v>
      </c>
      <c r="L2824" s="220" t="s">
        <v>710</v>
      </c>
      <c r="M2824" s="200">
        <v>9.1440000000000001</v>
      </c>
      <c r="N2824" s="220" t="s">
        <v>1233</v>
      </c>
      <c r="O2824" s="203">
        <v>0.142348585</v>
      </c>
      <c r="P2824" s="220" t="s">
        <v>473</v>
      </c>
      <c r="Q2824" s="220" t="s">
        <v>1234</v>
      </c>
      <c r="R2824" s="203">
        <v>0.14986155700000001</v>
      </c>
      <c r="S2824" s="212" t="s">
        <v>916</v>
      </c>
      <c r="T2824" s="220" t="s">
        <v>718</v>
      </c>
      <c r="U2824" s="212" t="s">
        <v>1191</v>
      </c>
      <c r="V2824" s="220" t="s">
        <v>676</v>
      </c>
      <c r="W2824" s="220">
        <v>16217</v>
      </c>
      <c r="X2824" s="412">
        <v>4.9245336833</v>
      </c>
      <c r="Y2824" s="395">
        <v>524.58855317826931</v>
      </c>
      <c r="Z2824" s="396">
        <v>0</v>
      </c>
      <c r="AA2824" s="396">
        <v>0</v>
      </c>
      <c r="AB2824" s="396">
        <v>0</v>
      </c>
      <c r="AC2824" s="396">
        <v>0</v>
      </c>
      <c r="AD2824" s="396">
        <v>2639.5486021509937</v>
      </c>
      <c r="AE2824" s="396">
        <v>0</v>
      </c>
      <c r="AF2824" s="396">
        <v>26.336300722201621</v>
      </c>
      <c r="AG2824" s="396">
        <v>0</v>
      </c>
      <c r="AH2824" s="437">
        <v>3190.4734560514644</v>
      </c>
      <c r="AI2824" s="285">
        <v>0</v>
      </c>
      <c r="AJ2824" s="286">
        <v>0</v>
      </c>
      <c r="AK2824" s="286">
        <v>0</v>
      </c>
      <c r="AL2824" s="286">
        <v>0</v>
      </c>
      <c r="AM2824" s="286">
        <v>0</v>
      </c>
      <c r="AN2824" s="286">
        <v>0</v>
      </c>
      <c r="AO2824" s="286">
        <v>38.890991983561719</v>
      </c>
      <c r="AP2824" s="287">
        <v>38.890991983561719</v>
      </c>
      <c r="AQ2824" s="288">
        <v>7.7164666634051047</v>
      </c>
      <c r="AR2824" s="395">
        <v>0</v>
      </c>
      <c r="AS2824" s="396">
        <v>0</v>
      </c>
      <c r="AT2824" s="396">
        <v>2840.338781199458</v>
      </c>
      <c r="AU2824" s="396">
        <v>0</v>
      </c>
      <c r="AV2824" s="396">
        <v>0</v>
      </c>
      <c r="AW2824" s="396">
        <v>0</v>
      </c>
      <c r="AX2824" s="396">
        <v>0</v>
      </c>
      <c r="AY2824" s="396">
        <v>0</v>
      </c>
      <c r="AZ2824" s="379">
        <v>2840.338781199458</v>
      </c>
      <c r="BA2824" s="474">
        <v>0</v>
      </c>
      <c r="BB2824" s="475">
        <v>0</v>
      </c>
      <c r="BC2824" s="475">
        <v>32.409159986301432</v>
      </c>
      <c r="BD2824" s="476">
        <v>32.409159986301432</v>
      </c>
      <c r="BE2824" s="289">
        <v>0</v>
      </c>
      <c r="BF2824" s="290">
        <v>0</v>
      </c>
      <c r="BG2824" s="290">
        <v>14.661286660469699</v>
      </c>
      <c r="BH2824" s="290">
        <v>0</v>
      </c>
      <c r="BI2824" s="291">
        <v>14.661286660469699</v>
      </c>
      <c r="BJ2824" s="531">
        <v>4.6298799980430623</v>
      </c>
      <c r="BK2824" s="532">
        <v>0</v>
      </c>
      <c r="BL2824" s="532">
        <v>0</v>
      </c>
      <c r="BM2824" s="532">
        <v>7.7164666634051047</v>
      </c>
      <c r="BN2824" s="533">
        <v>12.346346661448166</v>
      </c>
    </row>
    <row r="2825" spans="1:66" ht="15" x14ac:dyDescent="0.25">
      <c r="A2825" s="641" t="s">
        <v>253</v>
      </c>
      <c r="B2825" s="646">
        <v>2015</v>
      </c>
      <c r="C2825" s="635">
        <v>5</v>
      </c>
      <c r="D2825" s="635">
        <v>7</v>
      </c>
      <c r="E2825" s="586">
        <v>42213</v>
      </c>
      <c r="F2825" s="667" t="s">
        <v>162</v>
      </c>
      <c r="G2825" s="587" t="s">
        <v>587</v>
      </c>
      <c r="H2825" s="588" t="s">
        <v>511</v>
      </c>
      <c r="I2825" s="589">
        <v>10</v>
      </c>
      <c r="J2825" s="232" t="s">
        <v>287</v>
      </c>
      <c r="K2825" s="232" t="s">
        <v>470</v>
      </c>
      <c r="L2825" s="220" t="s">
        <v>694</v>
      </c>
      <c r="M2825" s="200">
        <v>8.8391999999999999</v>
      </c>
      <c r="N2825" s="220" t="s">
        <v>1346</v>
      </c>
      <c r="O2825" s="203">
        <v>0.10704029900000001</v>
      </c>
      <c r="P2825" s="220" t="s">
        <v>473</v>
      </c>
      <c r="Q2825" s="220" t="s">
        <v>1347</v>
      </c>
      <c r="R2825" s="203">
        <v>0.107960657</v>
      </c>
      <c r="S2825" s="212" t="s">
        <v>912</v>
      </c>
      <c r="T2825" s="220" t="s">
        <v>1289</v>
      </c>
      <c r="U2825" s="212" t="s">
        <v>1348</v>
      </c>
      <c r="V2825" s="220" t="s">
        <v>710</v>
      </c>
      <c r="W2825" s="220">
        <v>16394</v>
      </c>
      <c r="X2825" s="412">
        <v>4.9782823705999997</v>
      </c>
      <c r="Y2825" s="395">
        <v>240.98673210764622</v>
      </c>
      <c r="Z2825" s="396">
        <v>0</v>
      </c>
      <c r="AA2825" s="396">
        <v>0</v>
      </c>
      <c r="AB2825" s="396">
        <v>0</v>
      </c>
      <c r="AC2825" s="396">
        <v>0</v>
      </c>
      <c r="AD2825" s="396">
        <v>14662.09318118746</v>
      </c>
      <c r="AE2825" s="396">
        <v>0</v>
      </c>
      <c r="AF2825" s="396">
        <v>61.702004252317813</v>
      </c>
      <c r="AG2825" s="396">
        <v>0</v>
      </c>
      <c r="AH2825" s="437">
        <v>14964.781917547423</v>
      </c>
      <c r="AI2825" s="285">
        <v>0</v>
      </c>
      <c r="AJ2825" s="286">
        <v>0</v>
      </c>
      <c r="AK2825" s="286">
        <v>0</v>
      </c>
      <c r="AL2825" s="286">
        <v>0</v>
      </c>
      <c r="AM2825" s="286">
        <v>0</v>
      </c>
      <c r="AN2825" s="286">
        <v>0</v>
      </c>
      <c r="AO2825" s="286">
        <v>20.247947483913258</v>
      </c>
      <c r="AP2825" s="287">
        <v>20.247947483913258</v>
      </c>
      <c r="AQ2825" s="288">
        <v>0</v>
      </c>
      <c r="AR2825" s="395">
        <v>0</v>
      </c>
      <c r="AS2825" s="396">
        <v>0</v>
      </c>
      <c r="AT2825" s="396">
        <v>10117.537787220672</v>
      </c>
      <c r="AU2825" s="396">
        <v>0</v>
      </c>
      <c r="AV2825" s="396">
        <v>0</v>
      </c>
      <c r="AW2825" s="396">
        <v>0</v>
      </c>
      <c r="AX2825" s="396">
        <v>0</v>
      </c>
      <c r="AY2825" s="396">
        <v>0</v>
      </c>
      <c r="AZ2825" s="379">
        <v>10117.537787220672</v>
      </c>
      <c r="BA2825" s="474">
        <v>0</v>
      </c>
      <c r="BB2825" s="475">
        <v>0</v>
      </c>
      <c r="BC2825" s="475">
        <v>0</v>
      </c>
      <c r="BD2825" s="476">
        <v>0</v>
      </c>
      <c r="BE2825" s="289">
        <v>0</v>
      </c>
      <c r="BF2825" s="290">
        <v>0</v>
      </c>
      <c r="BG2825" s="290">
        <v>12.052349692805508</v>
      </c>
      <c r="BH2825" s="290">
        <v>0</v>
      </c>
      <c r="BI2825" s="291">
        <v>12.052349692805508</v>
      </c>
      <c r="BJ2825" s="531">
        <v>0</v>
      </c>
      <c r="BK2825" s="532">
        <v>0</v>
      </c>
      <c r="BL2825" s="532">
        <v>6.0261748464027551</v>
      </c>
      <c r="BM2825" s="532">
        <v>6.0261748464027551</v>
      </c>
      <c r="BN2825" s="533">
        <v>12.05234969280551</v>
      </c>
    </row>
    <row r="2826" spans="1:66" ht="15" x14ac:dyDescent="0.25">
      <c r="A2826" s="641" t="s">
        <v>253</v>
      </c>
      <c r="B2826" s="646">
        <v>2015</v>
      </c>
      <c r="C2826" s="635">
        <v>3</v>
      </c>
      <c r="D2826" s="635">
        <v>7</v>
      </c>
      <c r="E2826" s="586">
        <v>42186</v>
      </c>
      <c r="F2826" s="667" t="s">
        <v>167</v>
      </c>
      <c r="G2826" s="587" t="s">
        <v>587</v>
      </c>
      <c r="H2826" s="588" t="s">
        <v>1103</v>
      </c>
      <c r="I2826" s="589">
        <v>10</v>
      </c>
      <c r="J2826" s="232" t="s">
        <v>287</v>
      </c>
      <c r="K2826" s="232" t="s">
        <v>470</v>
      </c>
      <c r="L2826" s="220" t="s">
        <v>676</v>
      </c>
      <c r="M2826" s="200">
        <v>4.2671999999999999</v>
      </c>
      <c r="N2826" s="220" t="s">
        <v>1104</v>
      </c>
      <c r="O2826" s="203">
        <v>0.36634644300000002</v>
      </c>
      <c r="P2826" s="220" t="s">
        <v>473</v>
      </c>
      <c r="Q2826" s="220" t="s">
        <v>1105</v>
      </c>
      <c r="R2826" s="203">
        <v>0.28319862899999998</v>
      </c>
      <c r="S2826" s="212" t="s">
        <v>944</v>
      </c>
      <c r="T2826" s="220" t="s">
        <v>793</v>
      </c>
      <c r="U2826" s="212" t="s">
        <v>719</v>
      </c>
      <c r="V2826" s="220" t="s">
        <v>587</v>
      </c>
      <c r="W2826" s="220">
        <v>17070</v>
      </c>
      <c r="X2826" s="412">
        <v>5.1835598430000003</v>
      </c>
      <c r="Y2826" s="395">
        <v>242.37252738513436</v>
      </c>
      <c r="Z2826" s="396">
        <v>0</v>
      </c>
      <c r="AA2826" s="396">
        <v>13.986527057829898</v>
      </c>
      <c r="AB2826" s="396">
        <v>0</v>
      </c>
      <c r="AC2826" s="396">
        <v>0</v>
      </c>
      <c r="AD2826" s="396">
        <v>6459.7754273481432</v>
      </c>
      <c r="AE2826" s="396">
        <v>0</v>
      </c>
      <c r="AF2826" s="396">
        <v>35.802012636280082</v>
      </c>
      <c r="AG2826" s="396">
        <v>0</v>
      </c>
      <c r="AH2826" s="437">
        <v>6751.9364944273875</v>
      </c>
      <c r="AI2826" s="285">
        <v>0</v>
      </c>
      <c r="AJ2826" s="286">
        <v>0</v>
      </c>
      <c r="AK2826" s="286">
        <v>0</v>
      </c>
      <c r="AL2826" s="286">
        <v>0</v>
      </c>
      <c r="AM2826" s="286">
        <v>0</v>
      </c>
      <c r="AN2826" s="286">
        <v>0</v>
      </c>
      <c r="AO2826" s="286">
        <v>0</v>
      </c>
      <c r="AP2826" s="287">
        <v>0</v>
      </c>
      <c r="AQ2826" s="288">
        <v>0</v>
      </c>
      <c r="AR2826" s="395">
        <v>0</v>
      </c>
      <c r="AS2826" s="396">
        <v>0</v>
      </c>
      <c r="AT2826" s="396">
        <v>3843.6934468704653</v>
      </c>
      <c r="AU2826" s="396">
        <v>6.3324001254324864</v>
      </c>
      <c r="AV2826" s="396">
        <v>48.757033323595024</v>
      </c>
      <c r="AW2826" s="396">
        <v>0</v>
      </c>
      <c r="AX2826" s="396">
        <v>0</v>
      </c>
      <c r="AY2826" s="396">
        <v>0</v>
      </c>
      <c r="AZ2826" s="379">
        <v>3898.7828803194925</v>
      </c>
      <c r="BA2826" s="474">
        <v>0</v>
      </c>
      <c r="BB2826" s="475">
        <v>0</v>
      </c>
      <c r="BC2826" s="475">
        <v>5.8743413642885569</v>
      </c>
      <c r="BD2826" s="476">
        <v>5.8743413642885569</v>
      </c>
      <c r="BE2826" s="289">
        <v>0</v>
      </c>
      <c r="BF2826" s="290">
        <v>0</v>
      </c>
      <c r="BG2826" s="290">
        <v>14.336190234275648</v>
      </c>
      <c r="BH2826" s="290">
        <v>0</v>
      </c>
      <c r="BI2826" s="291">
        <v>14.336190234275648</v>
      </c>
      <c r="BJ2826" s="531">
        <v>4.1959581173489688</v>
      </c>
      <c r="BK2826" s="532">
        <v>83.919162346979391</v>
      </c>
      <c r="BL2826" s="532">
        <v>34.966317644574744</v>
      </c>
      <c r="BM2826" s="532">
        <v>20.979790586744848</v>
      </c>
      <c r="BN2826" s="533">
        <v>144.06122869564794</v>
      </c>
    </row>
    <row r="2827" spans="1:66" ht="15" x14ac:dyDescent="0.25">
      <c r="A2827" s="641" t="s">
        <v>253</v>
      </c>
      <c r="B2827" s="646">
        <v>2015</v>
      </c>
      <c r="C2827" s="635">
        <v>4</v>
      </c>
      <c r="D2827" s="635">
        <v>7</v>
      </c>
      <c r="E2827" s="586">
        <v>42199</v>
      </c>
      <c r="F2827" s="667" t="s">
        <v>167</v>
      </c>
      <c r="G2827" s="587" t="s">
        <v>587</v>
      </c>
      <c r="H2827" s="588" t="s">
        <v>572</v>
      </c>
      <c r="I2827" s="589">
        <v>10</v>
      </c>
      <c r="J2827" s="232" t="s">
        <v>287</v>
      </c>
      <c r="K2827" s="232" t="s">
        <v>470</v>
      </c>
      <c r="L2827" s="220" t="s">
        <v>676</v>
      </c>
      <c r="M2827" s="200">
        <v>2.7431999999999999</v>
      </c>
      <c r="N2827" s="220" t="s">
        <v>1235</v>
      </c>
      <c r="O2827" s="203">
        <v>5.8685356000000001E-2</v>
      </c>
      <c r="P2827" s="220" t="s">
        <v>473</v>
      </c>
      <c r="Q2827" s="220" t="s">
        <v>1236</v>
      </c>
      <c r="R2827" s="203">
        <v>6.1342723000000002E-2</v>
      </c>
      <c r="S2827" s="212" t="s">
        <v>856</v>
      </c>
      <c r="T2827" s="220" t="s">
        <v>974</v>
      </c>
      <c r="U2827" s="212" t="s">
        <v>1237</v>
      </c>
      <c r="V2827" s="220" t="s">
        <v>676</v>
      </c>
      <c r="W2827" s="220">
        <v>16217</v>
      </c>
      <c r="X2827" s="412">
        <v>4.9245336833</v>
      </c>
      <c r="Y2827" s="395">
        <v>0</v>
      </c>
      <c r="Z2827" s="396">
        <v>0</v>
      </c>
      <c r="AA2827" s="396">
        <v>0</v>
      </c>
      <c r="AB2827" s="396">
        <v>0</v>
      </c>
      <c r="AC2827" s="396">
        <v>0</v>
      </c>
      <c r="AD2827" s="396">
        <v>172.97881480407906</v>
      </c>
      <c r="AE2827" s="396">
        <v>0</v>
      </c>
      <c r="AF2827" s="396">
        <v>0</v>
      </c>
      <c r="AG2827" s="396">
        <v>0</v>
      </c>
      <c r="AH2827" s="437">
        <v>172.97881480407906</v>
      </c>
      <c r="AI2827" s="285">
        <v>6.8229810497476722</v>
      </c>
      <c r="AJ2827" s="286">
        <v>0</v>
      </c>
      <c r="AK2827" s="286">
        <v>0</v>
      </c>
      <c r="AL2827" s="286">
        <v>0</v>
      </c>
      <c r="AM2827" s="286">
        <v>0</v>
      </c>
      <c r="AN2827" s="286">
        <v>0</v>
      </c>
      <c r="AO2827" s="286">
        <v>13.645962099495344</v>
      </c>
      <c r="AP2827" s="287">
        <v>20.468943149243017</v>
      </c>
      <c r="AQ2827" s="288">
        <v>4.0612982438974239</v>
      </c>
      <c r="AR2827" s="395">
        <v>2.9302266829719916</v>
      </c>
      <c r="AS2827" s="396">
        <v>0</v>
      </c>
      <c r="AT2827" s="396">
        <v>536.44063984343506</v>
      </c>
      <c r="AU2827" s="396">
        <v>0</v>
      </c>
      <c r="AV2827" s="396">
        <v>0</v>
      </c>
      <c r="AW2827" s="396">
        <v>0</v>
      </c>
      <c r="AX2827" s="396">
        <v>4.0612982438974239</v>
      </c>
      <c r="AY2827" s="396">
        <v>0</v>
      </c>
      <c r="AZ2827" s="379">
        <v>543.43216477030455</v>
      </c>
      <c r="BA2827" s="474">
        <v>0</v>
      </c>
      <c r="BB2827" s="475">
        <v>0</v>
      </c>
      <c r="BC2827" s="475">
        <v>64.818319972602879</v>
      </c>
      <c r="BD2827" s="476">
        <v>64.818319972602879</v>
      </c>
      <c r="BE2827" s="289">
        <v>0</v>
      </c>
      <c r="BF2827" s="290">
        <v>0.20306491219487122</v>
      </c>
      <c r="BG2827" s="290">
        <v>4.0612982438974239</v>
      </c>
      <c r="BH2827" s="290">
        <v>0</v>
      </c>
      <c r="BI2827" s="291">
        <v>4.264363156092295</v>
      </c>
      <c r="BJ2827" s="531">
        <v>3.6551684195076812</v>
      </c>
      <c r="BK2827" s="532">
        <v>0</v>
      </c>
      <c r="BL2827" s="532">
        <v>4.0612982438974239</v>
      </c>
      <c r="BM2827" s="532">
        <v>24.36778946338454</v>
      </c>
      <c r="BN2827" s="533">
        <v>32.084256126789647</v>
      </c>
    </row>
    <row r="2828" spans="1:66" ht="15" x14ac:dyDescent="0.25">
      <c r="A2828" s="641" t="s">
        <v>253</v>
      </c>
      <c r="B2828" s="646">
        <v>2015</v>
      </c>
      <c r="C2828" s="635">
        <v>5</v>
      </c>
      <c r="D2828" s="635">
        <v>7</v>
      </c>
      <c r="E2828" s="586">
        <v>42213</v>
      </c>
      <c r="F2828" s="667" t="s">
        <v>167</v>
      </c>
      <c r="G2828" s="587" t="s">
        <v>587</v>
      </c>
      <c r="H2828" s="588" t="s">
        <v>528</v>
      </c>
      <c r="I2828" s="589">
        <v>10</v>
      </c>
      <c r="J2828" s="232" t="s">
        <v>287</v>
      </c>
      <c r="K2828" s="232" t="s">
        <v>470</v>
      </c>
      <c r="L2828" s="220" t="s">
        <v>676</v>
      </c>
      <c r="M2828" s="200">
        <v>3.6576</v>
      </c>
      <c r="N2828" s="220" t="s">
        <v>1349</v>
      </c>
      <c r="O2828" s="203">
        <v>5.6918132000000003E-2</v>
      </c>
      <c r="P2828" s="220" t="s">
        <v>473</v>
      </c>
      <c r="Q2828" s="220" t="s">
        <v>1350</v>
      </c>
      <c r="R2828" s="203">
        <v>6.2674265000000007E-2</v>
      </c>
      <c r="S2828" s="212" t="s">
        <v>1029</v>
      </c>
      <c r="T2828" s="220" t="s">
        <v>1351</v>
      </c>
      <c r="U2828" s="212" t="s">
        <v>1352</v>
      </c>
      <c r="V2828" s="220" t="s">
        <v>676</v>
      </c>
      <c r="W2828" s="220">
        <v>16394</v>
      </c>
      <c r="X2828" s="412">
        <v>4.9782823705999997</v>
      </c>
      <c r="Y2828" s="395">
        <v>0</v>
      </c>
      <c r="Z2828" s="396">
        <v>0</v>
      </c>
      <c r="AA2828" s="396">
        <v>0</v>
      </c>
      <c r="AB2828" s="396">
        <v>0</v>
      </c>
      <c r="AC2828" s="396">
        <v>0</v>
      </c>
      <c r="AD2828" s="396">
        <v>121.91674855254342</v>
      </c>
      <c r="AE2828" s="396">
        <v>0</v>
      </c>
      <c r="AF2828" s="396">
        <v>0</v>
      </c>
      <c r="AG2828" s="396">
        <v>0</v>
      </c>
      <c r="AH2828" s="437">
        <v>121.91674855254342</v>
      </c>
      <c r="AI2828" s="285">
        <v>0</v>
      </c>
      <c r="AJ2828" s="286">
        <v>0</v>
      </c>
      <c r="AK2828" s="286">
        <v>0</v>
      </c>
      <c r="AL2828" s="286">
        <v>0</v>
      </c>
      <c r="AM2828" s="286">
        <v>0</v>
      </c>
      <c r="AN2828" s="286">
        <v>0</v>
      </c>
      <c r="AO2828" s="286">
        <v>0</v>
      </c>
      <c r="AP2828" s="287">
        <v>0</v>
      </c>
      <c r="AQ2828" s="288">
        <v>0</v>
      </c>
      <c r="AR2828" s="395">
        <v>0</v>
      </c>
      <c r="AS2828" s="396">
        <v>0</v>
      </c>
      <c r="AT2828" s="396">
        <v>430.05194173868631</v>
      </c>
      <c r="AU2828" s="396">
        <v>0</v>
      </c>
      <c r="AV2828" s="396">
        <v>0</v>
      </c>
      <c r="AW2828" s="396">
        <v>0</v>
      </c>
      <c r="AX2828" s="396">
        <v>22.899464416330471</v>
      </c>
      <c r="AY2828" s="396">
        <v>0</v>
      </c>
      <c r="AZ2828" s="379">
        <v>452.9514061550168</v>
      </c>
      <c r="BA2828" s="474">
        <v>0</v>
      </c>
      <c r="BB2828" s="475">
        <v>0</v>
      </c>
      <c r="BC2828" s="475">
        <v>38.471100219435186</v>
      </c>
      <c r="BD2828" s="476">
        <v>38.471100219435186</v>
      </c>
      <c r="BE2828" s="289">
        <v>0</v>
      </c>
      <c r="BF2828" s="290">
        <v>0</v>
      </c>
      <c r="BG2828" s="290">
        <v>6.1065238443547933</v>
      </c>
      <c r="BH2828" s="290">
        <v>0</v>
      </c>
      <c r="BI2828" s="291">
        <v>6.1065238443547933</v>
      </c>
      <c r="BJ2828" s="531">
        <v>2.2899464416330471</v>
      </c>
      <c r="BK2828" s="532">
        <v>0</v>
      </c>
      <c r="BL2828" s="532">
        <v>0</v>
      </c>
      <c r="BM2828" s="532">
        <v>38.165774027217452</v>
      </c>
      <c r="BN2828" s="533">
        <v>40.455720468850501</v>
      </c>
    </row>
    <row r="2829" spans="1:66" ht="15" x14ac:dyDescent="0.25">
      <c r="A2829" s="641" t="s">
        <v>253</v>
      </c>
      <c r="B2829" s="646">
        <v>2015</v>
      </c>
      <c r="C2829" s="635">
        <v>3</v>
      </c>
      <c r="D2829" s="635">
        <v>7</v>
      </c>
      <c r="E2829" s="586">
        <v>42186</v>
      </c>
      <c r="F2829" s="667" t="s">
        <v>294</v>
      </c>
      <c r="G2829" s="587" t="s">
        <v>682</v>
      </c>
      <c r="H2829" s="588" t="s">
        <v>663</v>
      </c>
      <c r="I2829" s="589">
        <v>10</v>
      </c>
      <c r="J2829" s="232" t="s">
        <v>295</v>
      </c>
      <c r="K2829" s="233" t="s">
        <v>475</v>
      </c>
      <c r="L2829" s="220" t="s">
        <v>676</v>
      </c>
      <c r="M2829" s="200">
        <v>12.192</v>
      </c>
      <c r="N2829" s="220" t="s">
        <v>1106</v>
      </c>
      <c r="O2829" s="203">
        <v>9.5581010999999994E-2</v>
      </c>
      <c r="P2829" s="220" t="s">
        <v>473</v>
      </c>
      <c r="Q2829" s="220" t="s">
        <v>1107</v>
      </c>
      <c r="R2829" s="203">
        <v>9.9696488999999999E-2</v>
      </c>
      <c r="S2829" s="212" t="s">
        <v>944</v>
      </c>
      <c r="T2829" s="220" t="s">
        <v>1108</v>
      </c>
      <c r="U2829" s="212" t="s">
        <v>1109</v>
      </c>
      <c r="V2829" s="220" t="s">
        <v>587</v>
      </c>
      <c r="W2829" s="220">
        <v>17070</v>
      </c>
      <c r="X2829" s="412">
        <v>5.1835598430000003</v>
      </c>
      <c r="Y2829" s="395">
        <v>0</v>
      </c>
      <c r="Z2829" s="396">
        <v>0</v>
      </c>
      <c r="AA2829" s="396">
        <v>0</v>
      </c>
      <c r="AB2829" s="396">
        <v>0</v>
      </c>
      <c r="AC2829" s="396">
        <v>0</v>
      </c>
      <c r="AD2829" s="396">
        <v>6879.7131288144265</v>
      </c>
      <c r="AE2829" s="396">
        <v>0</v>
      </c>
      <c r="AF2829" s="396">
        <v>91.405273640698837</v>
      </c>
      <c r="AG2829" s="396">
        <v>0</v>
      </c>
      <c r="AH2829" s="437">
        <v>6971.1184024551249</v>
      </c>
      <c r="AI2829" s="285">
        <v>0</v>
      </c>
      <c r="AJ2829" s="286">
        <v>0</v>
      </c>
      <c r="AK2829" s="286">
        <v>0</v>
      </c>
      <c r="AL2829" s="286">
        <v>0</v>
      </c>
      <c r="AM2829" s="286">
        <v>0</v>
      </c>
      <c r="AN2829" s="286">
        <v>0</v>
      </c>
      <c r="AO2829" s="286">
        <v>33.744695220416212</v>
      </c>
      <c r="AP2829" s="287">
        <v>33.744695220416212</v>
      </c>
      <c r="AQ2829" s="288">
        <v>13.390752071593736</v>
      </c>
      <c r="AR2829" s="395">
        <v>0</v>
      </c>
      <c r="AS2829" s="396">
        <v>0</v>
      </c>
      <c r="AT2829" s="396">
        <v>6882.1234641873143</v>
      </c>
      <c r="AU2829" s="396">
        <v>6.062663000414064</v>
      </c>
      <c r="AV2829" s="396">
        <v>0</v>
      </c>
      <c r="AW2829" s="396">
        <v>0</v>
      </c>
      <c r="AX2829" s="396">
        <v>0</v>
      </c>
      <c r="AY2829" s="396">
        <v>0</v>
      </c>
      <c r="AZ2829" s="379">
        <v>6888.1861271877287</v>
      </c>
      <c r="BA2829" s="474">
        <v>0</v>
      </c>
      <c r="BB2829" s="475">
        <v>0</v>
      </c>
      <c r="BC2829" s="475">
        <v>39.368811090485586</v>
      </c>
      <c r="BD2829" s="476">
        <v>39.368811090485586</v>
      </c>
      <c r="BE2829" s="289">
        <v>0</v>
      </c>
      <c r="BF2829" s="290">
        <v>0</v>
      </c>
      <c r="BG2829" s="290">
        <v>39.167949809411681</v>
      </c>
      <c r="BH2829" s="290">
        <v>0</v>
      </c>
      <c r="BI2829" s="291">
        <v>39.167949809411681</v>
      </c>
      <c r="BJ2829" s="531">
        <v>6.0258384322171805</v>
      </c>
      <c r="BK2829" s="532">
        <v>66.95376035796869</v>
      </c>
      <c r="BL2829" s="532">
        <v>53.563008286374945</v>
      </c>
      <c r="BM2829" s="532">
        <v>147.29827278753112</v>
      </c>
      <c r="BN2829" s="533">
        <v>273.8408798640919</v>
      </c>
    </row>
    <row r="2830" spans="1:66" ht="15" x14ac:dyDescent="0.25">
      <c r="A2830" s="641" t="s">
        <v>253</v>
      </c>
      <c r="B2830" s="646">
        <v>2015</v>
      </c>
      <c r="C2830" s="635">
        <v>4</v>
      </c>
      <c r="D2830" s="635">
        <v>7</v>
      </c>
      <c r="E2830" s="586">
        <v>42200</v>
      </c>
      <c r="F2830" s="667" t="s">
        <v>294</v>
      </c>
      <c r="G2830" s="587" t="s">
        <v>682</v>
      </c>
      <c r="H2830" s="588" t="s">
        <v>1139</v>
      </c>
      <c r="I2830" s="589">
        <v>10</v>
      </c>
      <c r="J2830" s="232" t="s">
        <v>295</v>
      </c>
      <c r="K2830" s="233" t="s">
        <v>475</v>
      </c>
      <c r="L2830" s="220" t="s">
        <v>676</v>
      </c>
      <c r="M2830" s="200">
        <v>11.8872</v>
      </c>
      <c r="N2830" s="220" t="s">
        <v>1238</v>
      </c>
      <c r="O2830" s="203">
        <v>0.14422443400000001</v>
      </c>
      <c r="P2830" s="220" t="s">
        <v>473</v>
      </c>
      <c r="Q2830" s="220" t="s">
        <v>1239</v>
      </c>
      <c r="R2830" s="203">
        <v>0.18444074599999999</v>
      </c>
      <c r="S2830" s="212" t="s">
        <v>954</v>
      </c>
      <c r="T2830" s="220" t="s">
        <v>777</v>
      </c>
      <c r="U2830" s="212" t="s">
        <v>1240</v>
      </c>
      <c r="V2830" s="220" t="s">
        <v>676</v>
      </c>
      <c r="W2830" s="220">
        <v>16217</v>
      </c>
      <c r="X2830" s="412">
        <v>4.9245336833</v>
      </c>
      <c r="Y2830" s="395">
        <v>129.92905341876639</v>
      </c>
      <c r="Z2830" s="396">
        <v>0</v>
      </c>
      <c r="AA2830" s="396">
        <v>0</v>
      </c>
      <c r="AB2830" s="396">
        <v>0</v>
      </c>
      <c r="AC2830" s="396">
        <v>0</v>
      </c>
      <c r="AD2830" s="396">
        <v>1513.5646295356917</v>
      </c>
      <c r="AE2830" s="396">
        <v>0</v>
      </c>
      <c r="AF2830" s="396">
        <v>6.9306054532109531</v>
      </c>
      <c r="AG2830" s="396">
        <v>0</v>
      </c>
      <c r="AH2830" s="437">
        <v>1650.4242884076691</v>
      </c>
      <c r="AI2830" s="285">
        <v>0</v>
      </c>
      <c r="AJ2830" s="286">
        <v>0</v>
      </c>
      <c r="AK2830" s="286">
        <v>0</v>
      </c>
      <c r="AL2830" s="286">
        <v>0</v>
      </c>
      <c r="AM2830" s="286">
        <v>0</v>
      </c>
      <c r="AN2830" s="286">
        <v>0</v>
      </c>
      <c r="AO2830" s="286">
        <v>0</v>
      </c>
      <c r="AP2830" s="287">
        <v>0</v>
      </c>
      <c r="AQ2830" s="288">
        <v>12.18389473169227</v>
      </c>
      <c r="AR2830" s="395">
        <v>0</v>
      </c>
      <c r="AS2830" s="396">
        <v>0</v>
      </c>
      <c r="AT2830" s="396">
        <v>1314.4066862514499</v>
      </c>
      <c r="AU2830" s="396">
        <v>11.032516679547351</v>
      </c>
      <c r="AV2830" s="396">
        <v>0</v>
      </c>
      <c r="AW2830" s="396">
        <v>0</v>
      </c>
      <c r="AX2830" s="396">
        <v>0</v>
      </c>
      <c r="AY2830" s="396">
        <v>0</v>
      </c>
      <c r="AZ2830" s="379">
        <v>1325.4392029309972</v>
      </c>
      <c r="BA2830" s="474">
        <v>0</v>
      </c>
      <c r="BB2830" s="475">
        <v>0</v>
      </c>
      <c r="BC2830" s="475">
        <v>10.234471574621509</v>
      </c>
      <c r="BD2830" s="476">
        <v>10.234471574621509</v>
      </c>
      <c r="BE2830" s="289">
        <v>0</v>
      </c>
      <c r="BF2830" s="290">
        <v>0</v>
      </c>
      <c r="BG2830" s="290">
        <v>6.9042070146256194</v>
      </c>
      <c r="BH2830" s="290">
        <v>0</v>
      </c>
      <c r="BI2830" s="291">
        <v>6.9042070146256194</v>
      </c>
      <c r="BJ2830" s="531">
        <v>3.6551684195076812</v>
      </c>
      <c r="BK2830" s="532">
        <v>0</v>
      </c>
      <c r="BL2830" s="532">
        <v>6.0919473658461358</v>
      </c>
      <c r="BM2830" s="532">
        <v>8.1225964877948478</v>
      </c>
      <c r="BN2830" s="533">
        <v>17.869712273148664</v>
      </c>
    </row>
    <row r="2831" spans="1:66" ht="15" x14ac:dyDescent="0.25">
      <c r="A2831" s="641" t="s">
        <v>253</v>
      </c>
      <c r="B2831" s="646">
        <v>2015</v>
      </c>
      <c r="C2831" s="635">
        <v>5</v>
      </c>
      <c r="D2831" s="635">
        <v>7</v>
      </c>
      <c r="E2831" s="586">
        <v>42213</v>
      </c>
      <c r="F2831" s="667" t="s">
        <v>294</v>
      </c>
      <c r="G2831" s="587" t="s">
        <v>682</v>
      </c>
      <c r="H2831" s="588" t="s">
        <v>600</v>
      </c>
      <c r="I2831" s="589">
        <v>10</v>
      </c>
      <c r="J2831" s="232" t="s">
        <v>295</v>
      </c>
      <c r="K2831" s="233" t="s">
        <v>475</v>
      </c>
      <c r="L2831" s="220" t="s">
        <v>676</v>
      </c>
      <c r="M2831" s="200">
        <v>12.192</v>
      </c>
      <c r="N2831" s="220" t="s">
        <v>1353</v>
      </c>
      <c r="O2831" s="203">
        <v>8.5570764999999993E-2</v>
      </c>
      <c r="P2831" s="220" t="s">
        <v>473</v>
      </c>
      <c r="Q2831" s="220" t="s">
        <v>1354</v>
      </c>
      <c r="R2831" s="203">
        <v>0.122754142</v>
      </c>
      <c r="S2831" s="212" t="s">
        <v>1029</v>
      </c>
      <c r="T2831" s="220" t="s">
        <v>1009</v>
      </c>
      <c r="U2831" s="212" t="s">
        <v>1165</v>
      </c>
      <c r="V2831" s="220" t="s">
        <v>694</v>
      </c>
      <c r="W2831" s="220">
        <v>16394</v>
      </c>
      <c r="X2831" s="412">
        <v>4.9782823705999997</v>
      </c>
      <c r="Y2831" s="395">
        <v>32.131564281019493</v>
      </c>
      <c r="Z2831" s="396">
        <v>0</v>
      </c>
      <c r="AA2831" s="396">
        <v>0</v>
      </c>
      <c r="AB2831" s="396">
        <v>0</v>
      </c>
      <c r="AC2831" s="396">
        <v>0</v>
      </c>
      <c r="AD2831" s="396">
        <v>5662.7121367168202</v>
      </c>
      <c r="AE2831" s="396">
        <v>0</v>
      </c>
      <c r="AF2831" s="396">
        <v>0</v>
      </c>
      <c r="AG2831" s="396">
        <v>0</v>
      </c>
      <c r="AH2831" s="437">
        <v>5694.8437009978397</v>
      </c>
      <c r="AI2831" s="285">
        <v>0</v>
      </c>
      <c r="AJ2831" s="286">
        <v>0</v>
      </c>
      <c r="AK2831" s="286">
        <v>0</v>
      </c>
      <c r="AL2831" s="286">
        <v>0</v>
      </c>
      <c r="AM2831" s="286">
        <v>0</v>
      </c>
      <c r="AN2831" s="286">
        <v>0</v>
      </c>
      <c r="AO2831" s="286">
        <v>80.991789935653031</v>
      </c>
      <c r="AP2831" s="287">
        <v>80.991789935653031</v>
      </c>
      <c r="AQ2831" s="288">
        <v>6.0261748464027551</v>
      </c>
      <c r="AR2831" s="395">
        <v>0</v>
      </c>
      <c r="AS2831" s="396">
        <v>0</v>
      </c>
      <c r="AT2831" s="396">
        <v>8714.2103983891702</v>
      </c>
      <c r="AU2831" s="396">
        <v>0</v>
      </c>
      <c r="AV2831" s="396">
        <v>0</v>
      </c>
      <c r="AW2831" s="396">
        <v>0</v>
      </c>
      <c r="AX2831" s="396">
        <v>0</v>
      </c>
      <c r="AY2831" s="396">
        <v>0</v>
      </c>
      <c r="AZ2831" s="379">
        <v>8714.2103983891702</v>
      </c>
      <c r="BA2831" s="474">
        <v>0</v>
      </c>
      <c r="BB2831" s="475">
        <v>0</v>
      </c>
      <c r="BC2831" s="475">
        <v>50.619868709783141</v>
      </c>
      <c r="BD2831" s="476">
        <v>50.619868709783141</v>
      </c>
      <c r="BE2831" s="289">
        <v>0</v>
      </c>
      <c r="BF2831" s="290">
        <v>0</v>
      </c>
      <c r="BG2831" s="290">
        <v>65.685305825790039</v>
      </c>
      <c r="BH2831" s="290">
        <v>0</v>
      </c>
      <c r="BI2831" s="291">
        <v>65.685305825790039</v>
      </c>
      <c r="BJ2831" s="531">
        <v>18.078524539208264</v>
      </c>
      <c r="BK2831" s="532">
        <v>0</v>
      </c>
      <c r="BL2831" s="532">
        <v>36.157049078416534</v>
      </c>
      <c r="BM2831" s="532">
        <v>108.47114723524959</v>
      </c>
      <c r="BN2831" s="533">
        <v>162.70672085287438</v>
      </c>
    </row>
    <row r="2832" spans="1:66" ht="15" x14ac:dyDescent="0.25">
      <c r="A2832" s="641" t="s">
        <v>253</v>
      </c>
      <c r="B2832" s="646">
        <v>2015</v>
      </c>
      <c r="C2832" s="635">
        <v>4</v>
      </c>
      <c r="D2832" s="635">
        <v>7</v>
      </c>
      <c r="E2832" s="586">
        <v>42200</v>
      </c>
      <c r="F2832" s="667" t="s">
        <v>172</v>
      </c>
      <c r="G2832" s="587" t="s">
        <v>682</v>
      </c>
      <c r="H2832" s="588" t="s">
        <v>1241</v>
      </c>
      <c r="I2832" s="589">
        <v>10</v>
      </c>
      <c r="J2832" s="232" t="s">
        <v>295</v>
      </c>
      <c r="K2832" s="233" t="s">
        <v>475</v>
      </c>
      <c r="L2832" s="220" t="s">
        <v>676</v>
      </c>
      <c r="M2832" s="200">
        <v>11.5824</v>
      </c>
      <c r="N2832" s="220" t="s">
        <v>947</v>
      </c>
      <c r="O2832" s="203">
        <v>9.3299623999999998E-2</v>
      </c>
      <c r="P2832" s="220" t="s">
        <v>473</v>
      </c>
      <c r="Q2832" s="220" t="s">
        <v>948</v>
      </c>
      <c r="R2832" s="203">
        <v>0.100612575</v>
      </c>
      <c r="S2832" s="212" t="s">
        <v>1132</v>
      </c>
      <c r="T2832" s="220" t="s">
        <v>733</v>
      </c>
      <c r="U2832" s="212" t="s">
        <v>734</v>
      </c>
      <c r="V2832" s="220" t="s">
        <v>676</v>
      </c>
      <c r="W2832" s="220">
        <v>16217</v>
      </c>
      <c r="X2832" s="412">
        <v>4.9245336833</v>
      </c>
      <c r="Y2832" s="395">
        <v>133.71865081014707</v>
      </c>
      <c r="Z2832" s="396">
        <v>0</v>
      </c>
      <c r="AA2832" s="396">
        <v>0</v>
      </c>
      <c r="AB2832" s="396">
        <v>0</v>
      </c>
      <c r="AC2832" s="396">
        <v>0</v>
      </c>
      <c r="AD2832" s="396">
        <v>3266.0562470195177</v>
      </c>
      <c r="AE2832" s="396">
        <v>0</v>
      </c>
      <c r="AF2832" s="396">
        <v>52.672601444403242</v>
      </c>
      <c r="AG2832" s="396">
        <v>0</v>
      </c>
      <c r="AH2832" s="437">
        <v>3452.4474992740684</v>
      </c>
      <c r="AI2832" s="285">
        <v>0</v>
      </c>
      <c r="AJ2832" s="286">
        <v>0</v>
      </c>
      <c r="AK2832" s="286">
        <v>0</v>
      </c>
      <c r="AL2832" s="286">
        <v>0</v>
      </c>
      <c r="AM2832" s="286">
        <v>0</v>
      </c>
      <c r="AN2832" s="286">
        <v>0</v>
      </c>
      <c r="AO2832" s="286">
        <v>51.854655978082299</v>
      </c>
      <c r="AP2832" s="287">
        <v>51.854655978082299</v>
      </c>
      <c r="AQ2832" s="288">
        <v>3.8582333317025523</v>
      </c>
      <c r="AR2832" s="395">
        <v>0</v>
      </c>
      <c r="AS2832" s="396">
        <v>0</v>
      </c>
      <c r="AT2832" s="396">
        <v>4854.6606719480533</v>
      </c>
      <c r="AU2832" s="396">
        <v>0</v>
      </c>
      <c r="AV2832" s="396">
        <v>0</v>
      </c>
      <c r="AW2832" s="396">
        <v>0</v>
      </c>
      <c r="AX2832" s="396">
        <v>0</v>
      </c>
      <c r="AY2832" s="396">
        <v>0</v>
      </c>
      <c r="AZ2832" s="379">
        <v>4854.6606719480533</v>
      </c>
      <c r="BA2832" s="474">
        <v>0</v>
      </c>
      <c r="BB2832" s="475">
        <v>0</v>
      </c>
      <c r="BC2832" s="475">
        <v>38.890991983561719</v>
      </c>
      <c r="BD2832" s="476">
        <v>38.890991983561719</v>
      </c>
      <c r="BE2832" s="289">
        <v>0</v>
      </c>
      <c r="BF2832" s="290">
        <v>0</v>
      </c>
      <c r="BG2832" s="290">
        <v>17.362049992661486</v>
      </c>
      <c r="BH2832" s="290">
        <v>0</v>
      </c>
      <c r="BI2832" s="291">
        <v>17.362049992661486</v>
      </c>
      <c r="BJ2832" s="531">
        <v>4.6298799980430623</v>
      </c>
      <c r="BK2832" s="532">
        <v>0</v>
      </c>
      <c r="BL2832" s="532">
        <v>38.582333317025522</v>
      </c>
      <c r="BM2832" s="532">
        <v>30.865866653620419</v>
      </c>
      <c r="BN2832" s="533">
        <v>74.078079968688996</v>
      </c>
    </row>
    <row r="2833" spans="1:66" ht="15" x14ac:dyDescent="0.25">
      <c r="A2833" s="641" t="s">
        <v>253</v>
      </c>
      <c r="B2833" s="646">
        <v>2015</v>
      </c>
      <c r="C2833" s="635">
        <v>5</v>
      </c>
      <c r="D2833" s="635">
        <v>7</v>
      </c>
      <c r="E2833" s="586">
        <v>42214</v>
      </c>
      <c r="F2833" s="667" t="s">
        <v>172</v>
      </c>
      <c r="G2833" s="587" t="s">
        <v>682</v>
      </c>
      <c r="H2833" s="588" t="s">
        <v>1270</v>
      </c>
      <c r="I2833" s="589">
        <v>10</v>
      </c>
      <c r="J2833" s="232" t="s">
        <v>295</v>
      </c>
      <c r="K2833" s="233" t="s">
        <v>475</v>
      </c>
      <c r="L2833" s="220" t="s">
        <v>676</v>
      </c>
      <c r="M2833" s="200">
        <v>11.8872</v>
      </c>
      <c r="N2833" s="220" t="s">
        <v>1355</v>
      </c>
      <c r="O2833" s="203">
        <v>7.6536695000000002E-2</v>
      </c>
      <c r="P2833" s="220" t="s">
        <v>473</v>
      </c>
      <c r="Q2833" s="220" t="s">
        <v>1356</v>
      </c>
      <c r="R2833" s="203">
        <v>7.7437086000000002E-2</v>
      </c>
      <c r="S2833" s="212" t="s">
        <v>1101</v>
      </c>
      <c r="T2833" s="220" t="s">
        <v>1357</v>
      </c>
      <c r="U2833" s="212" t="s">
        <v>1358</v>
      </c>
      <c r="V2833" s="220" t="s">
        <v>694</v>
      </c>
      <c r="W2833" s="220">
        <v>16394</v>
      </c>
      <c r="X2833" s="412">
        <v>4.9782823705999997</v>
      </c>
      <c r="Y2833" s="395">
        <v>0</v>
      </c>
      <c r="Z2833" s="396">
        <v>0</v>
      </c>
      <c r="AA2833" s="396">
        <v>0</v>
      </c>
      <c r="AB2833" s="396">
        <v>0</v>
      </c>
      <c r="AC2833" s="396">
        <v>0</v>
      </c>
      <c r="AD2833" s="396">
        <v>2264.5501321053566</v>
      </c>
      <c r="AE2833" s="396">
        <v>0</v>
      </c>
      <c r="AF2833" s="396">
        <v>18.85339018820822</v>
      </c>
      <c r="AG2833" s="396">
        <v>0</v>
      </c>
      <c r="AH2833" s="437">
        <v>2283.4035222935649</v>
      </c>
      <c r="AI2833" s="285">
        <v>0</v>
      </c>
      <c r="AJ2833" s="286">
        <v>0</v>
      </c>
      <c r="AK2833" s="286">
        <v>0</v>
      </c>
      <c r="AL2833" s="286">
        <v>0</v>
      </c>
      <c r="AM2833" s="286">
        <v>0</v>
      </c>
      <c r="AN2833" s="286">
        <v>0</v>
      </c>
      <c r="AO2833" s="286">
        <v>37.121237053840971</v>
      </c>
      <c r="AP2833" s="287">
        <v>37.121237053840971</v>
      </c>
      <c r="AQ2833" s="288">
        <v>0</v>
      </c>
      <c r="AR2833" s="395">
        <v>0</v>
      </c>
      <c r="AS2833" s="396">
        <v>0</v>
      </c>
      <c r="AT2833" s="396">
        <v>11508.290557872682</v>
      </c>
      <c r="AU2833" s="396">
        <v>0</v>
      </c>
      <c r="AV2833" s="396">
        <v>0</v>
      </c>
      <c r="AW2833" s="396">
        <v>0</v>
      </c>
      <c r="AX2833" s="396">
        <v>0</v>
      </c>
      <c r="AY2833" s="396">
        <v>0</v>
      </c>
      <c r="AZ2833" s="379">
        <v>11508.290557872682</v>
      </c>
      <c r="BA2833" s="474">
        <v>0</v>
      </c>
      <c r="BB2833" s="475">
        <v>0</v>
      </c>
      <c r="BC2833" s="475">
        <v>55.68185558076145</v>
      </c>
      <c r="BD2833" s="476">
        <v>55.68185558076145</v>
      </c>
      <c r="BE2833" s="289">
        <v>0</v>
      </c>
      <c r="BF2833" s="290">
        <v>0.55239936092025255</v>
      </c>
      <c r="BG2833" s="290">
        <v>102.74628113116701</v>
      </c>
      <c r="BH2833" s="290">
        <v>0.38667955264417686</v>
      </c>
      <c r="BI2833" s="291">
        <v>103.68536004473144</v>
      </c>
      <c r="BJ2833" s="531">
        <v>3.3143961655215155</v>
      </c>
      <c r="BK2833" s="532">
        <v>44.191948873620206</v>
      </c>
      <c r="BL2833" s="532">
        <v>110.47987218405051</v>
      </c>
      <c r="BM2833" s="532">
        <v>348.01159737975911</v>
      </c>
      <c r="BN2833" s="533">
        <v>505.99781460295134</v>
      </c>
    </row>
    <row r="2834" spans="1:66" ht="15" x14ac:dyDescent="0.25">
      <c r="A2834" s="641" t="s">
        <v>253</v>
      </c>
      <c r="B2834" s="646">
        <v>2015</v>
      </c>
      <c r="C2834" s="635">
        <v>3</v>
      </c>
      <c r="D2834" s="635">
        <v>7</v>
      </c>
      <c r="E2834" s="586">
        <v>42186</v>
      </c>
      <c r="F2834" s="667" t="s">
        <v>178</v>
      </c>
      <c r="G2834" s="587" t="s">
        <v>682</v>
      </c>
      <c r="H2834" s="588" t="s">
        <v>1110</v>
      </c>
      <c r="I2834" s="589">
        <v>10</v>
      </c>
      <c r="J2834" s="232" t="s">
        <v>179</v>
      </c>
      <c r="K2834" s="233" t="s">
        <v>475</v>
      </c>
      <c r="L2834" s="220" t="s">
        <v>710</v>
      </c>
      <c r="M2834" s="200">
        <v>10.363200000000001</v>
      </c>
      <c r="N2834" s="220" t="s">
        <v>1111</v>
      </c>
      <c r="O2834" s="203">
        <v>0.21704458099999999</v>
      </c>
      <c r="P2834" s="220" t="s">
        <v>473</v>
      </c>
      <c r="Q2834" s="220" t="s">
        <v>1112</v>
      </c>
      <c r="R2834" s="203">
        <v>0.20069890700000001</v>
      </c>
      <c r="S2834" s="212" t="s">
        <v>912</v>
      </c>
      <c r="T2834" s="220" t="s">
        <v>1113</v>
      </c>
      <c r="U2834" s="212" t="s">
        <v>81</v>
      </c>
      <c r="V2834" s="220" t="s">
        <v>587</v>
      </c>
      <c r="W2834" s="220">
        <v>17070</v>
      </c>
      <c r="X2834" s="412">
        <v>5.1835598430000003</v>
      </c>
      <c r="Y2834" s="395">
        <v>0</v>
      </c>
      <c r="Z2834" s="396">
        <v>0</v>
      </c>
      <c r="AA2834" s="396">
        <v>472.6481557473553</v>
      </c>
      <c r="AB2834" s="396">
        <v>0</v>
      </c>
      <c r="AC2834" s="396">
        <v>0</v>
      </c>
      <c r="AD2834" s="396">
        <v>2291.7021043061582</v>
      </c>
      <c r="AE2834" s="396">
        <v>0</v>
      </c>
      <c r="AF2834" s="396">
        <v>2039.480168108093</v>
      </c>
      <c r="AG2834" s="396">
        <v>0</v>
      </c>
      <c r="AH2834" s="437">
        <v>4803.8304281616065</v>
      </c>
      <c r="AI2834" s="285">
        <v>0</v>
      </c>
      <c r="AJ2834" s="286">
        <v>0</v>
      </c>
      <c r="AK2834" s="286">
        <v>0.44901574795998739</v>
      </c>
      <c r="AL2834" s="286">
        <v>0</v>
      </c>
      <c r="AM2834" s="286">
        <v>0</v>
      </c>
      <c r="AN2834" s="286">
        <v>0</v>
      </c>
      <c r="AO2834" s="286">
        <v>0</v>
      </c>
      <c r="AP2834" s="287">
        <v>0.44901574795998739</v>
      </c>
      <c r="AQ2834" s="288">
        <v>16.880291276691256</v>
      </c>
      <c r="AR2834" s="395">
        <v>0</v>
      </c>
      <c r="AS2834" s="396">
        <v>0</v>
      </c>
      <c r="AT2834" s="396">
        <v>4518.4758562456509</v>
      </c>
      <c r="AU2834" s="396">
        <v>1418.4576280968768</v>
      </c>
      <c r="AV2834" s="396">
        <v>0</v>
      </c>
      <c r="AW2834" s="396">
        <v>0</v>
      </c>
      <c r="AX2834" s="396">
        <v>94.52963114947103</v>
      </c>
      <c r="AY2834" s="396">
        <v>0</v>
      </c>
      <c r="AZ2834" s="379">
        <v>6031.4631154919989</v>
      </c>
      <c r="BA2834" s="474">
        <v>0</v>
      </c>
      <c r="BB2834" s="475">
        <v>0</v>
      </c>
      <c r="BC2834" s="475">
        <v>0</v>
      </c>
      <c r="BD2834" s="476">
        <v>0</v>
      </c>
      <c r="BE2834" s="289">
        <v>0</v>
      </c>
      <c r="BF2834" s="290">
        <v>0.33760582553382512</v>
      </c>
      <c r="BG2834" s="290">
        <v>139.09360011993596</v>
      </c>
      <c r="BH2834" s="290">
        <v>1.6542685451157433</v>
      </c>
      <c r="BI2834" s="291">
        <v>141.08547449058551</v>
      </c>
      <c r="BJ2834" s="531">
        <v>0</v>
      </c>
      <c r="BK2834" s="532">
        <v>0</v>
      </c>
      <c r="BL2834" s="532">
        <v>3176.8708182732939</v>
      </c>
      <c r="BM2834" s="532">
        <v>0</v>
      </c>
      <c r="BN2834" s="533">
        <v>3176.8708182732939</v>
      </c>
    </row>
    <row r="2835" spans="1:66" ht="15" x14ac:dyDescent="0.25">
      <c r="A2835" s="641" t="s">
        <v>253</v>
      </c>
      <c r="B2835" s="646">
        <v>2015</v>
      </c>
      <c r="C2835" s="635">
        <v>4</v>
      </c>
      <c r="D2835" s="635">
        <v>7</v>
      </c>
      <c r="E2835" s="586">
        <v>42200</v>
      </c>
      <c r="F2835" s="667" t="s">
        <v>178</v>
      </c>
      <c r="G2835" s="587" t="s">
        <v>682</v>
      </c>
      <c r="H2835" s="588" t="s">
        <v>1067</v>
      </c>
      <c r="I2835" s="589">
        <v>10</v>
      </c>
      <c r="J2835" s="232" t="s">
        <v>179</v>
      </c>
      <c r="K2835" s="233" t="s">
        <v>475</v>
      </c>
      <c r="L2835" s="220" t="s">
        <v>710</v>
      </c>
      <c r="M2835" s="200">
        <v>10.363200000000001</v>
      </c>
      <c r="N2835" s="220" t="s">
        <v>1242</v>
      </c>
      <c r="O2835" s="203">
        <v>0.19160227699999999</v>
      </c>
      <c r="P2835" s="220" t="s">
        <v>473</v>
      </c>
      <c r="Q2835" s="220" t="s">
        <v>1243</v>
      </c>
      <c r="R2835" s="203">
        <v>0.112570114</v>
      </c>
      <c r="S2835" s="212" t="s">
        <v>954</v>
      </c>
      <c r="T2835" s="220" t="s">
        <v>887</v>
      </c>
      <c r="U2835" s="212" t="s">
        <v>1244</v>
      </c>
      <c r="V2835" s="220" t="s">
        <v>676</v>
      </c>
      <c r="W2835" s="220">
        <v>16217</v>
      </c>
      <c r="X2835" s="412">
        <v>4.9245336833</v>
      </c>
      <c r="Y2835" s="395">
        <v>0</v>
      </c>
      <c r="Z2835" s="396">
        <v>0</v>
      </c>
      <c r="AA2835" s="396">
        <v>46.298799980430623</v>
      </c>
      <c r="AB2835" s="396">
        <v>0</v>
      </c>
      <c r="AC2835" s="396">
        <v>0</v>
      </c>
      <c r="AD2835" s="396">
        <v>2454.6774938291342</v>
      </c>
      <c r="AE2835" s="396">
        <v>0</v>
      </c>
      <c r="AF2835" s="396">
        <v>645.2393676939397</v>
      </c>
      <c r="AG2835" s="396">
        <v>0</v>
      </c>
      <c r="AH2835" s="437">
        <v>3146.2156615035042</v>
      </c>
      <c r="AI2835" s="285">
        <v>0</v>
      </c>
      <c r="AJ2835" s="286">
        <v>0</v>
      </c>
      <c r="AK2835" s="286">
        <v>1.5394350993493182</v>
      </c>
      <c r="AL2835" s="286">
        <v>0</v>
      </c>
      <c r="AM2835" s="286">
        <v>0</v>
      </c>
      <c r="AN2835" s="286">
        <v>0</v>
      </c>
      <c r="AO2835" s="286">
        <v>0</v>
      </c>
      <c r="AP2835" s="287">
        <v>1.5394350993493182</v>
      </c>
      <c r="AQ2835" s="288">
        <v>0</v>
      </c>
      <c r="AR2835" s="395">
        <v>0</v>
      </c>
      <c r="AS2835" s="396">
        <v>0</v>
      </c>
      <c r="AT2835" s="396">
        <v>2511.8642282716291</v>
      </c>
      <c r="AU2835" s="396">
        <v>838.47126764559869</v>
      </c>
      <c r="AV2835" s="396">
        <v>0</v>
      </c>
      <c r="AW2835" s="396">
        <v>0</v>
      </c>
      <c r="AX2835" s="396">
        <v>0</v>
      </c>
      <c r="AY2835" s="396">
        <v>0</v>
      </c>
      <c r="AZ2835" s="379">
        <v>3350.3354959172279</v>
      </c>
      <c r="BA2835" s="474">
        <v>0</v>
      </c>
      <c r="BB2835" s="475">
        <v>0</v>
      </c>
      <c r="BC2835" s="475">
        <v>6.4818319972602874</v>
      </c>
      <c r="BD2835" s="476">
        <v>6.4818319972602874</v>
      </c>
      <c r="BE2835" s="289">
        <v>0</v>
      </c>
      <c r="BF2835" s="290">
        <v>0</v>
      </c>
      <c r="BG2835" s="290">
        <v>32.023336653131189</v>
      </c>
      <c r="BH2835" s="290">
        <v>0.27007633321917868</v>
      </c>
      <c r="BI2835" s="291">
        <v>32.293412986350368</v>
      </c>
      <c r="BJ2835" s="531">
        <v>0</v>
      </c>
      <c r="BK2835" s="532">
        <v>0</v>
      </c>
      <c r="BL2835" s="532">
        <v>779.36313300391555</v>
      </c>
      <c r="BM2835" s="532">
        <v>0</v>
      </c>
      <c r="BN2835" s="533">
        <v>779.36313300391555</v>
      </c>
    </row>
    <row r="2836" spans="1:66" ht="15" x14ac:dyDescent="0.25">
      <c r="A2836" s="641" t="s">
        <v>253</v>
      </c>
      <c r="B2836" s="646">
        <v>2015</v>
      </c>
      <c r="C2836" s="635">
        <v>5</v>
      </c>
      <c r="D2836" s="635">
        <v>7</v>
      </c>
      <c r="E2836" s="586">
        <v>42214</v>
      </c>
      <c r="F2836" s="667" t="s">
        <v>178</v>
      </c>
      <c r="G2836" s="587" t="s">
        <v>682</v>
      </c>
      <c r="H2836" s="588" t="s">
        <v>1359</v>
      </c>
      <c r="I2836" s="589">
        <v>10</v>
      </c>
      <c r="J2836" s="232" t="s">
        <v>179</v>
      </c>
      <c r="K2836" s="233" t="s">
        <v>475</v>
      </c>
      <c r="L2836" s="220" t="s">
        <v>710</v>
      </c>
      <c r="M2836" s="200">
        <v>10.363200000000001</v>
      </c>
      <c r="N2836" s="220" t="s">
        <v>1360</v>
      </c>
      <c r="O2836" s="203">
        <v>0.19686535599999999</v>
      </c>
      <c r="P2836" s="220" t="s">
        <v>473</v>
      </c>
      <c r="Q2836" s="220" t="s">
        <v>1361</v>
      </c>
      <c r="R2836" s="203">
        <v>0.19878152099999999</v>
      </c>
      <c r="S2836" s="212" t="s">
        <v>1037</v>
      </c>
      <c r="T2836" s="220" t="s">
        <v>1113</v>
      </c>
      <c r="U2836" s="212" t="s">
        <v>1073</v>
      </c>
      <c r="V2836" s="220" t="s">
        <v>710</v>
      </c>
      <c r="W2836" s="220">
        <v>16394</v>
      </c>
      <c r="X2836" s="412">
        <v>4.9782823705999997</v>
      </c>
      <c r="Y2836" s="395">
        <v>0</v>
      </c>
      <c r="Z2836" s="396">
        <v>0</v>
      </c>
      <c r="AA2836" s="396">
        <v>14.243686000588331</v>
      </c>
      <c r="AB2836" s="396">
        <v>0</v>
      </c>
      <c r="AC2836" s="396">
        <v>0</v>
      </c>
      <c r="AD2836" s="396">
        <v>1184.8966291739418</v>
      </c>
      <c r="AE2836" s="396">
        <v>0</v>
      </c>
      <c r="AF2836" s="396">
        <v>668.43837940010951</v>
      </c>
      <c r="AG2836" s="396">
        <v>0</v>
      </c>
      <c r="AH2836" s="437">
        <v>1867.5786945746395</v>
      </c>
      <c r="AI2836" s="285">
        <v>0</v>
      </c>
      <c r="AJ2836" s="286">
        <v>0</v>
      </c>
      <c r="AK2836" s="286">
        <v>1.4208076785586861</v>
      </c>
      <c r="AL2836" s="286">
        <v>0</v>
      </c>
      <c r="AM2836" s="286">
        <v>0</v>
      </c>
      <c r="AN2836" s="286">
        <v>0</v>
      </c>
      <c r="AO2836" s="286">
        <v>0</v>
      </c>
      <c r="AP2836" s="287">
        <v>1.4208076785586861</v>
      </c>
      <c r="AQ2836" s="288">
        <v>0</v>
      </c>
      <c r="AR2836" s="395">
        <v>0</v>
      </c>
      <c r="AS2836" s="396">
        <v>0</v>
      </c>
      <c r="AT2836" s="396">
        <v>6861.2832522854033</v>
      </c>
      <c r="AU2836" s="396">
        <v>760.96180273843117</v>
      </c>
      <c r="AV2836" s="396">
        <v>4.1377907831709102</v>
      </c>
      <c r="AW2836" s="396">
        <v>0</v>
      </c>
      <c r="AX2836" s="396">
        <v>14.243686000588331</v>
      </c>
      <c r="AY2836" s="396">
        <v>0</v>
      </c>
      <c r="AZ2836" s="379">
        <v>7640.6265318075939</v>
      </c>
      <c r="BA2836" s="474">
        <v>0</v>
      </c>
      <c r="BB2836" s="475">
        <v>0</v>
      </c>
      <c r="BC2836" s="475">
        <v>5.9823481202470994</v>
      </c>
      <c r="BD2836" s="476">
        <v>5.9823481202470994</v>
      </c>
      <c r="BE2836" s="289">
        <v>0</v>
      </c>
      <c r="BF2836" s="290">
        <v>0</v>
      </c>
      <c r="BG2836" s="290">
        <v>45.223703051867957</v>
      </c>
      <c r="BH2836" s="290">
        <v>3.2404385651338456</v>
      </c>
      <c r="BI2836" s="291">
        <v>48.4641416170018</v>
      </c>
      <c r="BJ2836" s="531">
        <v>0</v>
      </c>
      <c r="BK2836" s="532">
        <v>0</v>
      </c>
      <c r="BL2836" s="532">
        <v>2531.8151866045755</v>
      </c>
      <c r="BM2836" s="532">
        <v>0</v>
      </c>
      <c r="BN2836" s="533">
        <v>2531.8151866045755</v>
      </c>
    </row>
    <row r="2837" spans="1:66" ht="15" x14ac:dyDescent="0.25">
      <c r="A2837" s="641" t="s">
        <v>253</v>
      </c>
      <c r="B2837" s="646">
        <v>2015</v>
      </c>
      <c r="C2837" s="635">
        <v>3</v>
      </c>
      <c r="D2837" s="635">
        <v>7</v>
      </c>
      <c r="E2837" s="586">
        <v>42186</v>
      </c>
      <c r="F2837" s="667" t="s">
        <v>181</v>
      </c>
      <c r="G2837" s="587" t="s">
        <v>682</v>
      </c>
      <c r="H2837" s="588" t="s">
        <v>1114</v>
      </c>
      <c r="I2837" s="589">
        <v>5</v>
      </c>
      <c r="J2837" s="232" t="s">
        <v>295</v>
      </c>
      <c r="K2837" s="233" t="s">
        <v>475</v>
      </c>
      <c r="L2837" s="220" t="s">
        <v>676</v>
      </c>
      <c r="M2837" s="200">
        <v>3.048</v>
      </c>
      <c r="N2837" s="220" t="s">
        <v>791</v>
      </c>
      <c r="O2837" s="203">
        <v>8.6931465999999999E-2</v>
      </c>
      <c r="P2837" s="220" t="s">
        <v>473</v>
      </c>
      <c r="Q2837" s="220" t="s">
        <v>967</v>
      </c>
      <c r="R2837" s="203">
        <v>8.8747909E-2</v>
      </c>
      <c r="S2837" s="212" t="s">
        <v>850</v>
      </c>
      <c r="T2837" s="220" t="s">
        <v>1115</v>
      </c>
      <c r="U2837" s="212" t="s">
        <v>1116</v>
      </c>
      <c r="V2837" s="220" t="s">
        <v>676</v>
      </c>
      <c r="W2837" s="220">
        <v>8535</v>
      </c>
      <c r="X2837" s="412">
        <v>2.5917799215000001</v>
      </c>
      <c r="Y2837" s="395">
        <v>0</v>
      </c>
      <c r="Z2837" s="396">
        <v>0</v>
      </c>
      <c r="AA2837" s="396">
        <v>0</v>
      </c>
      <c r="AB2837" s="396">
        <v>0</v>
      </c>
      <c r="AC2837" s="396">
        <v>0</v>
      </c>
      <c r="AD2837" s="396">
        <v>2595.4649714651705</v>
      </c>
      <c r="AE2837" s="396">
        <v>0</v>
      </c>
      <c r="AF2837" s="396">
        <v>200.16205685386927</v>
      </c>
      <c r="AG2837" s="396">
        <v>0</v>
      </c>
      <c r="AH2837" s="437">
        <v>2795.6270283190397</v>
      </c>
      <c r="AI2837" s="285">
        <v>0</v>
      </c>
      <c r="AJ2837" s="286">
        <v>0</v>
      </c>
      <c r="AK2837" s="286">
        <v>0</v>
      </c>
      <c r="AL2837" s="286">
        <v>0</v>
      </c>
      <c r="AM2837" s="286">
        <v>0</v>
      </c>
      <c r="AN2837" s="286">
        <v>0</v>
      </c>
      <c r="AO2837" s="286">
        <v>24.63172103094788</v>
      </c>
      <c r="AP2837" s="287">
        <v>24.63172103094788</v>
      </c>
      <c r="AQ2837" s="288">
        <v>0</v>
      </c>
      <c r="AR2837" s="395">
        <v>0</v>
      </c>
      <c r="AS2837" s="396">
        <v>0</v>
      </c>
      <c r="AT2837" s="396">
        <v>6828.6168332367788</v>
      </c>
      <c r="AU2837" s="396">
        <v>106.20963520725384</v>
      </c>
      <c r="AV2837" s="396">
        <v>0</v>
      </c>
      <c r="AW2837" s="396">
        <v>0</v>
      </c>
      <c r="AX2837" s="396">
        <v>0</v>
      </c>
      <c r="AY2837" s="396">
        <v>0</v>
      </c>
      <c r="AZ2837" s="379">
        <v>6934.8264684440328</v>
      </c>
      <c r="BA2837" s="474">
        <v>0</v>
      </c>
      <c r="BB2837" s="475">
        <v>0</v>
      </c>
      <c r="BC2837" s="475">
        <v>0</v>
      </c>
      <c r="BD2837" s="476">
        <v>0</v>
      </c>
      <c r="BE2837" s="289">
        <v>0</v>
      </c>
      <c r="BF2837" s="290">
        <v>0</v>
      </c>
      <c r="BG2837" s="290">
        <v>140.01960466997159</v>
      </c>
      <c r="BH2837" s="290">
        <v>0</v>
      </c>
      <c r="BI2837" s="291">
        <v>140.01960466997159</v>
      </c>
      <c r="BJ2837" s="531">
        <v>13.195564838007792</v>
      </c>
      <c r="BK2837" s="532">
        <v>2111.2903740812471</v>
      </c>
      <c r="BL2837" s="532">
        <v>1290.2330063829841</v>
      </c>
      <c r="BM2837" s="532">
        <v>1099.6304031673162</v>
      </c>
      <c r="BN2837" s="533">
        <v>4514.3493484695555</v>
      </c>
    </row>
    <row r="2838" spans="1:66" ht="15" x14ac:dyDescent="0.25">
      <c r="A2838" s="641" t="s">
        <v>253</v>
      </c>
      <c r="B2838" s="646">
        <v>2015</v>
      </c>
      <c r="C2838" s="635">
        <v>4</v>
      </c>
      <c r="D2838" s="635">
        <v>7</v>
      </c>
      <c r="E2838" s="586">
        <v>42200</v>
      </c>
      <c r="F2838" s="667" t="s">
        <v>181</v>
      </c>
      <c r="G2838" s="587" t="s">
        <v>682</v>
      </c>
      <c r="H2838" s="588" t="s">
        <v>1245</v>
      </c>
      <c r="I2838" s="589">
        <v>5</v>
      </c>
      <c r="J2838" s="232" t="s">
        <v>295</v>
      </c>
      <c r="K2838" s="233" t="s">
        <v>475</v>
      </c>
      <c r="L2838" s="220" t="s">
        <v>676</v>
      </c>
      <c r="M2838" s="200">
        <v>2.7431999999999999</v>
      </c>
      <c r="N2838" s="220" t="s">
        <v>1246</v>
      </c>
      <c r="O2838" s="203">
        <v>9.2843782999999999E-2</v>
      </c>
      <c r="P2838" s="220" t="s">
        <v>473</v>
      </c>
      <c r="Q2838" s="220" t="s">
        <v>947</v>
      </c>
      <c r="R2838" s="203">
        <v>9.3299623999999998E-2</v>
      </c>
      <c r="S2838" s="212" t="s">
        <v>755</v>
      </c>
      <c r="T2838" s="220" t="s">
        <v>1173</v>
      </c>
      <c r="U2838" s="212" t="s">
        <v>1247</v>
      </c>
      <c r="V2838" s="220" t="s">
        <v>676</v>
      </c>
      <c r="W2838" s="220">
        <v>8108</v>
      </c>
      <c r="X2838" s="412">
        <v>2.4621150092000001</v>
      </c>
      <c r="Y2838" s="395">
        <v>0</v>
      </c>
      <c r="Z2838" s="396">
        <v>0</v>
      </c>
      <c r="AA2838" s="396">
        <v>0</v>
      </c>
      <c r="AB2838" s="396">
        <v>0</v>
      </c>
      <c r="AC2838" s="396">
        <v>0</v>
      </c>
      <c r="AD2838" s="396">
        <v>5341.0502559231945</v>
      </c>
      <c r="AE2838" s="396">
        <v>0</v>
      </c>
      <c r="AF2838" s="396">
        <v>52.675849631468132</v>
      </c>
      <c r="AG2838" s="396">
        <v>0</v>
      </c>
      <c r="AH2838" s="437">
        <v>5393.7261055546624</v>
      </c>
      <c r="AI2838" s="285">
        <v>0</v>
      </c>
      <c r="AJ2838" s="286">
        <v>0</v>
      </c>
      <c r="AK2838" s="286">
        <v>0</v>
      </c>
      <c r="AL2838" s="286">
        <v>0</v>
      </c>
      <c r="AM2838" s="286">
        <v>0</v>
      </c>
      <c r="AN2838" s="286">
        <v>0</v>
      </c>
      <c r="AO2838" s="286">
        <v>0</v>
      </c>
      <c r="AP2838" s="287">
        <v>0</v>
      </c>
      <c r="AQ2838" s="288">
        <v>0</v>
      </c>
      <c r="AR2838" s="395">
        <v>0</v>
      </c>
      <c r="AS2838" s="396">
        <v>0</v>
      </c>
      <c r="AT2838" s="396">
        <v>19033.37570539676</v>
      </c>
      <c r="AU2838" s="396">
        <v>13.975382901053148</v>
      </c>
      <c r="AV2838" s="396">
        <v>0</v>
      </c>
      <c r="AW2838" s="396">
        <v>0</v>
      </c>
      <c r="AX2838" s="396">
        <v>0</v>
      </c>
      <c r="AY2838" s="396">
        <v>0</v>
      </c>
      <c r="AZ2838" s="379">
        <v>19047.351088297812</v>
      </c>
      <c r="BA2838" s="474">
        <v>0</v>
      </c>
      <c r="BB2838" s="475">
        <v>0</v>
      </c>
      <c r="BC2838" s="475">
        <v>12.964463431126058</v>
      </c>
      <c r="BD2838" s="476">
        <v>12.964463431126058</v>
      </c>
      <c r="BE2838" s="289">
        <v>0</v>
      </c>
      <c r="BF2838" s="290">
        <v>0</v>
      </c>
      <c r="BG2838" s="290">
        <v>210.67253075579845</v>
      </c>
      <c r="BH2838" s="290">
        <v>0.54018597629691911</v>
      </c>
      <c r="BI2838" s="291">
        <v>211.21271673209537</v>
      </c>
      <c r="BJ2838" s="531">
        <v>4.6301655111164486</v>
      </c>
      <c r="BK2838" s="532">
        <v>30.867770074109661</v>
      </c>
      <c r="BL2838" s="532">
        <v>115.75413777791123</v>
      </c>
      <c r="BM2838" s="532">
        <v>131.18802281496608</v>
      </c>
      <c r="BN2838" s="533">
        <v>282.44009617810343</v>
      </c>
    </row>
    <row r="2839" spans="1:66" ht="15" x14ac:dyDescent="0.25">
      <c r="A2839" s="641" t="s">
        <v>253</v>
      </c>
      <c r="B2839" s="646">
        <v>2015</v>
      </c>
      <c r="C2839" s="635">
        <v>5</v>
      </c>
      <c r="D2839" s="635">
        <v>7</v>
      </c>
      <c r="E2839" s="586">
        <v>42214</v>
      </c>
      <c r="F2839" s="667" t="s">
        <v>181</v>
      </c>
      <c r="G2839" s="587" t="s">
        <v>682</v>
      </c>
      <c r="H2839" s="588" t="s">
        <v>490</v>
      </c>
      <c r="I2839" s="589">
        <v>5</v>
      </c>
      <c r="J2839" s="232" t="s">
        <v>295</v>
      </c>
      <c r="K2839" s="233" t="s">
        <v>475</v>
      </c>
      <c r="L2839" s="220" t="s">
        <v>676</v>
      </c>
      <c r="M2839" s="200">
        <v>2.7431999999999999</v>
      </c>
      <c r="N2839" s="220" t="s">
        <v>1362</v>
      </c>
      <c r="O2839" s="203">
        <v>8.104546E-2</v>
      </c>
      <c r="P2839" s="220" t="s">
        <v>473</v>
      </c>
      <c r="Q2839" s="220" t="s">
        <v>797</v>
      </c>
      <c r="R2839" s="203">
        <v>8.1949224000000001E-2</v>
      </c>
      <c r="S2839" s="212" t="s">
        <v>944</v>
      </c>
      <c r="T2839" s="220" t="s">
        <v>1363</v>
      </c>
      <c r="U2839" s="212" t="s">
        <v>1138</v>
      </c>
      <c r="V2839" s="220" t="s">
        <v>694</v>
      </c>
      <c r="W2839" s="220">
        <v>8197</v>
      </c>
      <c r="X2839" s="412">
        <v>2.4891411852999998</v>
      </c>
      <c r="Y2839" s="395">
        <v>0</v>
      </c>
      <c r="Z2839" s="396">
        <v>0</v>
      </c>
      <c r="AA2839" s="396">
        <v>0</v>
      </c>
      <c r="AB2839" s="396">
        <v>0</v>
      </c>
      <c r="AC2839" s="396">
        <v>0</v>
      </c>
      <c r="AD2839" s="396">
        <v>3352.7105851949432</v>
      </c>
      <c r="AE2839" s="396">
        <v>0</v>
      </c>
      <c r="AF2839" s="396">
        <v>75.413560752832879</v>
      </c>
      <c r="AG2839" s="396">
        <v>0</v>
      </c>
      <c r="AH2839" s="437">
        <v>3428.124145947776</v>
      </c>
      <c r="AI2839" s="285">
        <v>0</v>
      </c>
      <c r="AJ2839" s="286">
        <v>0</v>
      </c>
      <c r="AK2839" s="286">
        <v>0</v>
      </c>
      <c r="AL2839" s="286">
        <v>0</v>
      </c>
      <c r="AM2839" s="286">
        <v>0</v>
      </c>
      <c r="AN2839" s="286">
        <v>0</v>
      </c>
      <c r="AO2839" s="286">
        <v>37.121237053840971</v>
      </c>
      <c r="AP2839" s="287">
        <v>37.121237053840971</v>
      </c>
      <c r="AQ2839" s="288">
        <v>0</v>
      </c>
      <c r="AR2839" s="395">
        <v>0</v>
      </c>
      <c r="AS2839" s="396">
        <v>0</v>
      </c>
      <c r="AT2839" s="396">
        <v>31025.355434264929</v>
      </c>
      <c r="AU2839" s="396">
        <v>40.015809705063091</v>
      </c>
      <c r="AV2839" s="396">
        <v>0</v>
      </c>
      <c r="AW2839" s="396">
        <v>0</v>
      </c>
      <c r="AX2839" s="396">
        <v>0</v>
      </c>
      <c r="AY2839" s="396">
        <v>0</v>
      </c>
      <c r="AZ2839" s="379">
        <v>31065.371243969992</v>
      </c>
      <c r="BA2839" s="474">
        <v>0</v>
      </c>
      <c r="BB2839" s="475">
        <v>0</v>
      </c>
      <c r="BC2839" s="475">
        <v>167.04556674228436</v>
      </c>
      <c r="BD2839" s="476">
        <v>167.04556674228436</v>
      </c>
      <c r="BE2839" s="289">
        <v>0</v>
      </c>
      <c r="BF2839" s="290">
        <v>0</v>
      </c>
      <c r="BG2839" s="290">
        <v>1030.7772074771913</v>
      </c>
      <c r="BH2839" s="290">
        <v>5.4135137370184765</v>
      </c>
      <c r="BI2839" s="291">
        <v>1036.1907212142098</v>
      </c>
      <c r="BJ2839" s="531">
        <v>0</v>
      </c>
      <c r="BK2839" s="532">
        <v>44.191948873620206</v>
      </c>
      <c r="BL2839" s="532">
        <v>486.1114376098223</v>
      </c>
      <c r="BM2839" s="532">
        <v>762.31111806994886</v>
      </c>
      <c r="BN2839" s="533">
        <v>1292.6145045533913</v>
      </c>
    </row>
    <row r="2840" spans="1:66" ht="15" x14ac:dyDescent="0.25">
      <c r="A2840" s="641" t="s">
        <v>253</v>
      </c>
      <c r="B2840" s="646">
        <v>2015</v>
      </c>
      <c r="C2840" s="635">
        <v>3</v>
      </c>
      <c r="D2840" s="635">
        <v>7</v>
      </c>
      <c r="E2840" s="586">
        <v>42186</v>
      </c>
      <c r="F2840" s="667" t="s">
        <v>182</v>
      </c>
      <c r="G2840" s="587" t="s">
        <v>682</v>
      </c>
      <c r="H2840" s="588" t="s">
        <v>1117</v>
      </c>
      <c r="I2840" s="589">
        <v>10</v>
      </c>
      <c r="J2840" s="232" t="s">
        <v>179</v>
      </c>
      <c r="K2840" s="233" t="s">
        <v>475</v>
      </c>
      <c r="L2840" s="220" t="s">
        <v>710</v>
      </c>
      <c r="M2840" s="200">
        <v>10.667999999999999</v>
      </c>
      <c r="N2840" s="220" t="s">
        <v>947</v>
      </c>
      <c r="O2840" s="203">
        <v>9.3299623999999998E-2</v>
      </c>
      <c r="P2840" s="220" t="s">
        <v>473</v>
      </c>
      <c r="Q2840" s="220" t="s">
        <v>1118</v>
      </c>
      <c r="R2840" s="203">
        <v>9.3755611000000003E-2</v>
      </c>
      <c r="S2840" s="212" t="s">
        <v>856</v>
      </c>
      <c r="T2840" s="220" t="s">
        <v>997</v>
      </c>
      <c r="U2840" s="212" t="s">
        <v>685</v>
      </c>
      <c r="V2840" s="220" t="s">
        <v>587</v>
      </c>
      <c r="W2840" s="220">
        <v>17070</v>
      </c>
      <c r="X2840" s="412">
        <v>5.1835598430000003</v>
      </c>
      <c r="Y2840" s="395">
        <v>0</v>
      </c>
      <c r="Z2840" s="396">
        <v>0</v>
      </c>
      <c r="AA2840" s="396">
        <v>0</v>
      </c>
      <c r="AB2840" s="396">
        <v>0</v>
      </c>
      <c r="AC2840" s="396">
        <v>0</v>
      </c>
      <c r="AD2840" s="396">
        <v>5106.3155735889459</v>
      </c>
      <c r="AE2840" s="396">
        <v>0</v>
      </c>
      <c r="AF2840" s="396">
        <v>594.13427866454242</v>
      </c>
      <c r="AG2840" s="396">
        <v>0</v>
      </c>
      <c r="AH2840" s="437">
        <v>5700.4498522534886</v>
      </c>
      <c r="AI2840" s="285">
        <v>0</v>
      </c>
      <c r="AJ2840" s="286">
        <v>0</v>
      </c>
      <c r="AK2840" s="286">
        <v>0.89048501276098346</v>
      </c>
      <c r="AL2840" s="286">
        <v>0</v>
      </c>
      <c r="AM2840" s="286">
        <v>0</v>
      </c>
      <c r="AN2840" s="286">
        <v>0</v>
      </c>
      <c r="AO2840" s="286">
        <v>236.21286654291353</v>
      </c>
      <c r="AP2840" s="287">
        <v>237.10335155567452</v>
      </c>
      <c r="AQ2840" s="288">
        <v>0</v>
      </c>
      <c r="AR2840" s="395">
        <v>0</v>
      </c>
      <c r="AS2840" s="396">
        <v>0</v>
      </c>
      <c r="AT2840" s="396">
        <v>9807.6546322766862</v>
      </c>
      <c r="AU2840" s="396">
        <v>200.06787901366411</v>
      </c>
      <c r="AV2840" s="396">
        <v>0</v>
      </c>
      <c r="AW2840" s="396">
        <v>0</v>
      </c>
      <c r="AX2840" s="396">
        <v>0</v>
      </c>
      <c r="AY2840" s="396">
        <v>0</v>
      </c>
      <c r="AZ2840" s="379">
        <v>10007.722511290351</v>
      </c>
      <c r="BA2840" s="474">
        <v>0</v>
      </c>
      <c r="BB2840" s="475">
        <v>0</v>
      </c>
      <c r="BC2840" s="475">
        <v>331.82283633409276</v>
      </c>
      <c r="BD2840" s="476">
        <v>331.82283633409276</v>
      </c>
      <c r="BE2840" s="289">
        <v>0</v>
      </c>
      <c r="BF2840" s="290">
        <v>0</v>
      </c>
      <c r="BG2840" s="290">
        <v>91.057114086837402</v>
      </c>
      <c r="BH2840" s="290">
        <v>0</v>
      </c>
      <c r="BI2840" s="291">
        <v>91.057114086837402</v>
      </c>
      <c r="BJ2840" s="531">
        <v>14.060289675173422</v>
      </c>
      <c r="BK2840" s="532">
        <v>40.172256214781207</v>
      </c>
      <c r="BL2840" s="532">
        <v>381.63643404042148</v>
      </c>
      <c r="BM2840" s="532">
        <v>311.33498566455432</v>
      </c>
      <c r="BN2840" s="533">
        <v>747.20396559493042</v>
      </c>
    </row>
    <row r="2841" spans="1:66" ht="15" x14ac:dyDescent="0.25">
      <c r="A2841" s="641" t="s">
        <v>253</v>
      </c>
      <c r="B2841" s="646">
        <v>2015</v>
      </c>
      <c r="C2841" s="635">
        <v>4</v>
      </c>
      <c r="D2841" s="635">
        <v>7</v>
      </c>
      <c r="E2841" s="586">
        <v>42200</v>
      </c>
      <c r="F2841" s="667" t="s">
        <v>182</v>
      </c>
      <c r="G2841" s="587" t="s">
        <v>682</v>
      </c>
      <c r="H2841" s="588" t="s">
        <v>553</v>
      </c>
      <c r="I2841" s="589">
        <v>10</v>
      </c>
      <c r="J2841" s="232" t="s">
        <v>179</v>
      </c>
      <c r="K2841" s="233" t="s">
        <v>475</v>
      </c>
      <c r="L2841" s="220" t="s">
        <v>676</v>
      </c>
      <c r="M2841" s="200">
        <v>11.2776</v>
      </c>
      <c r="N2841" s="220" t="s">
        <v>1248</v>
      </c>
      <c r="O2841" s="203">
        <v>9.0111848999999994E-2</v>
      </c>
      <c r="P2841" s="220" t="s">
        <v>473</v>
      </c>
      <c r="Q2841" s="220" t="s">
        <v>1249</v>
      </c>
      <c r="R2841" s="203">
        <v>0.104741687</v>
      </c>
      <c r="S2841" s="212" t="s">
        <v>968</v>
      </c>
      <c r="T2841" s="220" t="s">
        <v>1201</v>
      </c>
      <c r="U2841" s="212" t="s">
        <v>1250</v>
      </c>
      <c r="V2841" s="220" t="s">
        <v>676</v>
      </c>
      <c r="W2841" s="220">
        <v>16217</v>
      </c>
      <c r="X2841" s="412">
        <v>4.9245336833</v>
      </c>
      <c r="Y2841" s="395">
        <v>10.286050062319005</v>
      </c>
      <c r="Z2841" s="396">
        <v>0</v>
      </c>
      <c r="AA2841" s="396">
        <v>0</v>
      </c>
      <c r="AB2841" s="396">
        <v>0</v>
      </c>
      <c r="AC2841" s="396">
        <v>0</v>
      </c>
      <c r="AD2841" s="396">
        <v>2331.4300882812277</v>
      </c>
      <c r="AE2841" s="396">
        <v>0</v>
      </c>
      <c r="AF2841" s="396">
        <v>52.672601444403242</v>
      </c>
      <c r="AG2841" s="396">
        <v>0</v>
      </c>
      <c r="AH2841" s="437">
        <v>2394.3887397879503</v>
      </c>
      <c r="AI2841" s="285">
        <v>0</v>
      </c>
      <c r="AJ2841" s="286">
        <v>0</v>
      </c>
      <c r="AK2841" s="286">
        <v>0</v>
      </c>
      <c r="AL2841" s="286">
        <v>0</v>
      </c>
      <c r="AM2841" s="286">
        <v>0</v>
      </c>
      <c r="AN2841" s="286">
        <v>0</v>
      </c>
      <c r="AO2841" s="286">
        <v>0</v>
      </c>
      <c r="AP2841" s="287">
        <v>0</v>
      </c>
      <c r="AQ2841" s="288">
        <v>0</v>
      </c>
      <c r="AR2841" s="395">
        <v>0</v>
      </c>
      <c r="AS2841" s="396">
        <v>0</v>
      </c>
      <c r="AT2841" s="396">
        <v>4207.3725823549794</v>
      </c>
      <c r="AU2841" s="396">
        <v>13.974521127426645</v>
      </c>
      <c r="AV2841" s="396">
        <v>0</v>
      </c>
      <c r="AW2841" s="396">
        <v>0</v>
      </c>
      <c r="AX2841" s="396">
        <v>0</v>
      </c>
      <c r="AY2841" s="396">
        <v>0</v>
      </c>
      <c r="AZ2841" s="379">
        <v>4221.3471034824061</v>
      </c>
      <c r="BA2841" s="474">
        <v>0</v>
      </c>
      <c r="BB2841" s="475">
        <v>0</v>
      </c>
      <c r="BC2841" s="475">
        <v>142.60030393972633</v>
      </c>
      <c r="BD2841" s="476">
        <v>142.60030393972633</v>
      </c>
      <c r="BE2841" s="289">
        <v>0</v>
      </c>
      <c r="BF2841" s="290">
        <v>0</v>
      </c>
      <c r="BG2841" s="290">
        <v>29.708396654109652</v>
      </c>
      <c r="BH2841" s="290">
        <v>0</v>
      </c>
      <c r="BI2841" s="291">
        <v>29.708396654109652</v>
      </c>
      <c r="BJ2841" s="531">
        <v>0</v>
      </c>
      <c r="BK2841" s="532">
        <v>0</v>
      </c>
      <c r="BL2841" s="532">
        <v>69.448199970645931</v>
      </c>
      <c r="BM2841" s="532">
        <v>69.448199970645945</v>
      </c>
      <c r="BN2841" s="533">
        <v>138.89639994129186</v>
      </c>
    </row>
    <row r="2842" spans="1:66" ht="15" x14ac:dyDescent="0.25">
      <c r="A2842" s="641" t="s">
        <v>253</v>
      </c>
      <c r="B2842" s="646">
        <v>2015</v>
      </c>
      <c r="C2842" s="635">
        <v>5</v>
      </c>
      <c r="D2842" s="635">
        <v>7</v>
      </c>
      <c r="E2842" s="586">
        <v>42214</v>
      </c>
      <c r="F2842" s="667" t="s">
        <v>182</v>
      </c>
      <c r="G2842" s="587" t="s">
        <v>682</v>
      </c>
      <c r="H2842" s="588" t="s">
        <v>591</v>
      </c>
      <c r="I2842" s="589">
        <v>10</v>
      </c>
      <c r="J2842" s="232" t="s">
        <v>179</v>
      </c>
      <c r="K2842" s="233" t="s">
        <v>475</v>
      </c>
      <c r="L2842" s="220" t="s">
        <v>710</v>
      </c>
      <c r="M2842" s="200">
        <v>10.363200000000001</v>
      </c>
      <c r="N2842" s="220" t="s">
        <v>1364</v>
      </c>
      <c r="O2842" s="203">
        <v>8.3758709000000001E-2</v>
      </c>
      <c r="P2842" s="220" t="s">
        <v>473</v>
      </c>
      <c r="Q2842" s="220" t="s">
        <v>1365</v>
      </c>
      <c r="R2842" s="203">
        <v>8.4211484000000003E-2</v>
      </c>
      <c r="S2842" s="212" t="s">
        <v>1366</v>
      </c>
      <c r="T2842" s="220" t="s">
        <v>1289</v>
      </c>
      <c r="U2842" s="212" t="s">
        <v>1367</v>
      </c>
      <c r="V2842" s="220" t="s">
        <v>694</v>
      </c>
      <c r="W2842" s="220">
        <v>16394</v>
      </c>
      <c r="X2842" s="412">
        <v>4.9782823705999997</v>
      </c>
      <c r="Y2842" s="395">
        <v>0</v>
      </c>
      <c r="Z2842" s="396">
        <v>0</v>
      </c>
      <c r="AA2842" s="396">
        <v>0</v>
      </c>
      <c r="AB2842" s="396">
        <v>0</v>
      </c>
      <c r="AC2842" s="396">
        <v>0</v>
      </c>
      <c r="AD2842" s="396">
        <v>3702.3247906029733</v>
      </c>
      <c r="AE2842" s="396">
        <v>0</v>
      </c>
      <c r="AF2842" s="396">
        <v>11.896791669564545</v>
      </c>
      <c r="AG2842" s="396">
        <v>0</v>
      </c>
      <c r="AH2842" s="437">
        <v>3714.2215822725379</v>
      </c>
      <c r="AI2842" s="285">
        <v>0</v>
      </c>
      <c r="AJ2842" s="286">
        <v>0</v>
      </c>
      <c r="AK2842" s="286">
        <v>1.3908057064624242</v>
      </c>
      <c r="AL2842" s="286">
        <v>0</v>
      </c>
      <c r="AM2842" s="286">
        <v>0</v>
      </c>
      <c r="AN2842" s="286">
        <v>0</v>
      </c>
      <c r="AO2842" s="286">
        <v>11.712048054420414</v>
      </c>
      <c r="AP2842" s="287">
        <v>13.102853760882839</v>
      </c>
      <c r="AQ2842" s="288">
        <v>0</v>
      </c>
      <c r="AR2842" s="395">
        <v>0</v>
      </c>
      <c r="AS2842" s="396">
        <v>0</v>
      </c>
      <c r="AT2842" s="396">
        <v>11071.803370359781</v>
      </c>
      <c r="AU2842" s="396">
        <v>37.875926833134585</v>
      </c>
      <c r="AV2842" s="396">
        <v>0</v>
      </c>
      <c r="AW2842" s="396">
        <v>0</v>
      </c>
      <c r="AX2842" s="396">
        <v>0</v>
      </c>
      <c r="AY2842" s="396">
        <v>0</v>
      </c>
      <c r="AZ2842" s="379">
        <v>11109.679297192915</v>
      </c>
      <c r="BA2842" s="474">
        <v>0</v>
      </c>
      <c r="BB2842" s="475">
        <v>0</v>
      </c>
      <c r="BC2842" s="475">
        <v>35.136144163261235</v>
      </c>
      <c r="BD2842" s="476">
        <v>35.136144163261235</v>
      </c>
      <c r="BE2842" s="289">
        <v>0</v>
      </c>
      <c r="BF2842" s="290">
        <v>0</v>
      </c>
      <c r="BG2842" s="290">
        <v>85.051777538053017</v>
      </c>
      <c r="BH2842" s="290">
        <v>0</v>
      </c>
      <c r="BI2842" s="291">
        <v>85.051777538053017</v>
      </c>
      <c r="BJ2842" s="531">
        <v>4.1828743051501478</v>
      </c>
      <c r="BK2842" s="532">
        <v>0</v>
      </c>
      <c r="BL2842" s="532">
        <v>250.97245830900889</v>
      </c>
      <c r="BM2842" s="532">
        <v>76.686028927752716</v>
      </c>
      <c r="BN2842" s="533">
        <v>331.84136154191174</v>
      </c>
    </row>
    <row r="2843" spans="1:66" ht="15" x14ac:dyDescent="0.25">
      <c r="A2843" s="641" t="s">
        <v>253</v>
      </c>
      <c r="B2843" s="646">
        <v>2015</v>
      </c>
      <c r="C2843" s="635">
        <v>3</v>
      </c>
      <c r="D2843" s="635">
        <v>7</v>
      </c>
      <c r="E2843" s="586">
        <v>42186</v>
      </c>
      <c r="F2843" s="667" t="s">
        <v>184</v>
      </c>
      <c r="G2843" s="587" t="s">
        <v>682</v>
      </c>
      <c r="H2843" s="588" t="s">
        <v>1119</v>
      </c>
      <c r="I2843" s="589">
        <v>10</v>
      </c>
      <c r="J2843" s="232" t="s">
        <v>179</v>
      </c>
      <c r="K2843" s="233" t="s">
        <v>475</v>
      </c>
      <c r="L2843" s="220" t="s">
        <v>694</v>
      </c>
      <c r="M2843" s="200">
        <v>10.972799999999999</v>
      </c>
      <c r="N2843" s="220" t="s">
        <v>1120</v>
      </c>
      <c r="O2843" s="203">
        <v>0.53219334299999999</v>
      </c>
      <c r="P2843" s="220" t="s">
        <v>473</v>
      </c>
      <c r="Q2843" s="220" t="s">
        <v>1121</v>
      </c>
      <c r="R2843" s="203">
        <v>0.52043536099999999</v>
      </c>
      <c r="S2843" s="212" t="s">
        <v>1122</v>
      </c>
      <c r="T2843" s="220" t="s">
        <v>1123</v>
      </c>
      <c r="U2843" s="212" t="s">
        <v>81</v>
      </c>
      <c r="V2843" s="220" t="s">
        <v>587</v>
      </c>
      <c r="W2843" s="220">
        <v>17070</v>
      </c>
      <c r="X2843" s="412">
        <v>5.1835598430000003</v>
      </c>
      <c r="Y2843" s="395">
        <v>0</v>
      </c>
      <c r="Z2843" s="396">
        <v>0</v>
      </c>
      <c r="AA2843" s="396">
        <v>7130.235035274387</v>
      </c>
      <c r="AB2843" s="396">
        <v>0</v>
      </c>
      <c r="AC2843" s="396">
        <v>0</v>
      </c>
      <c r="AD2843" s="396">
        <v>718.96536605683411</v>
      </c>
      <c r="AE2843" s="396">
        <v>0</v>
      </c>
      <c r="AF2843" s="396">
        <v>1544.0132346129064</v>
      </c>
      <c r="AG2843" s="396">
        <v>0</v>
      </c>
      <c r="AH2843" s="437">
        <v>9393.2136359441265</v>
      </c>
      <c r="AI2843" s="285">
        <v>0</v>
      </c>
      <c r="AJ2843" s="286">
        <v>0</v>
      </c>
      <c r="AK2843" s="286">
        <v>7.1842519673597991</v>
      </c>
      <c r="AL2843" s="286">
        <v>0</v>
      </c>
      <c r="AM2843" s="286">
        <v>0</v>
      </c>
      <c r="AN2843" s="286">
        <v>0</v>
      </c>
      <c r="AO2843" s="286">
        <v>0</v>
      </c>
      <c r="AP2843" s="287">
        <v>7.1842519673597991</v>
      </c>
      <c r="AQ2843" s="288">
        <v>0</v>
      </c>
      <c r="AR2843" s="395">
        <v>0</v>
      </c>
      <c r="AS2843" s="396">
        <v>0</v>
      </c>
      <c r="AT2843" s="396">
        <v>7667.4604333298521</v>
      </c>
      <c r="AU2843" s="396">
        <v>2629.0378451795564</v>
      </c>
      <c r="AV2843" s="396">
        <v>0</v>
      </c>
      <c r="AW2843" s="396">
        <v>0</v>
      </c>
      <c r="AX2843" s="396">
        <v>5212.6339462422593</v>
      </c>
      <c r="AY2843" s="396">
        <v>0</v>
      </c>
      <c r="AZ2843" s="379">
        <v>15509.132224751669</v>
      </c>
      <c r="BA2843" s="474">
        <v>0.54016932085412028</v>
      </c>
      <c r="BB2843" s="475">
        <v>0</v>
      </c>
      <c r="BC2843" s="475">
        <v>34.030667213809579</v>
      </c>
      <c r="BD2843" s="476">
        <v>34.570836534663698</v>
      </c>
      <c r="BE2843" s="289">
        <v>0</v>
      </c>
      <c r="BF2843" s="290">
        <v>0.67521165106765035</v>
      </c>
      <c r="BG2843" s="290">
        <v>33.760582553382527</v>
      </c>
      <c r="BH2843" s="290">
        <v>3.781185245978842</v>
      </c>
      <c r="BI2843" s="291">
        <v>38.216979450429015</v>
      </c>
      <c r="BJ2843" s="531">
        <v>141.79444672420655</v>
      </c>
      <c r="BK2843" s="532">
        <v>22687.111475873047</v>
      </c>
      <c r="BL2843" s="532">
        <v>5165.3691306675246</v>
      </c>
      <c r="BM2843" s="532">
        <v>3733.9204304041059</v>
      </c>
      <c r="BN2843" s="533">
        <v>31728.195483668882</v>
      </c>
    </row>
    <row r="2844" spans="1:66" ht="15" x14ac:dyDescent="0.25">
      <c r="A2844" s="641" t="s">
        <v>253</v>
      </c>
      <c r="B2844" s="646">
        <v>2015</v>
      </c>
      <c r="C2844" s="635">
        <v>4</v>
      </c>
      <c r="D2844" s="635">
        <v>7</v>
      </c>
      <c r="E2844" s="586">
        <v>42200</v>
      </c>
      <c r="F2844" s="667" t="s">
        <v>184</v>
      </c>
      <c r="G2844" s="587" t="s">
        <v>682</v>
      </c>
      <c r="H2844" s="588" t="s">
        <v>638</v>
      </c>
      <c r="I2844" s="589">
        <v>10</v>
      </c>
      <c r="J2844" s="232" t="s">
        <v>179</v>
      </c>
      <c r="K2844" s="233" t="s">
        <v>475</v>
      </c>
      <c r="L2844" s="220" t="s">
        <v>710</v>
      </c>
      <c r="M2844" s="200">
        <v>10.667999999999999</v>
      </c>
      <c r="N2844" s="220" t="s">
        <v>1251</v>
      </c>
      <c r="O2844" s="203">
        <v>0.53679905800000005</v>
      </c>
      <c r="P2844" s="220" t="s">
        <v>473</v>
      </c>
      <c r="Q2844" s="220" t="s">
        <v>1252</v>
      </c>
      <c r="R2844" s="203">
        <v>0.27144197199999998</v>
      </c>
      <c r="S2844" s="212" t="s">
        <v>1253</v>
      </c>
      <c r="T2844" s="220" t="s">
        <v>762</v>
      </c>
      <c r="U2844" s="212" t="s">
        <v>1254</v>
      </c>
      <c r="V2844" s="220" t="s">
        <v>676</v>
      </c>
      <c r="W2844" s="220">
        <v>16217</v>
      </c>
      <c r="X2844" s="412">
        <v>4.9245336833</v>
      </c>
      <c r="Y2844" s="395">
        <v>0</v>
      </c>
      <c r="Z2844" s="396">
        <v>0</v>
      </c>
      <c r="AA2844" s="396">
        <v>1419.8298660665394</v>
      </c>
      <c r="AB2844" s="396">
        <v>0</v>
      </c>
      <c r="AC2844" s="396">
        <v>0</v>
      </c>
      <c r="AD2844" s="396">
        <v>985.97924438325072</v>
      </c>
      <c r="AE2844" s="396">
        <v>0</v>
      </c>
      <c r="AF2844" s="396">
        <v>237.02670649981459</v>
      </c>
      <c r="AG2844" s="396">
        <v>0</v>
      </c>
      <c r="AH2844" s="437">
        <v>2642.8358169496046</v>
      </c>
      <c r="AI2844" s="285">
        <v>0</v>
      </c>
      <c r="AJ2844" s="286">
        <v>0</v>
      </c>
      <c r="AK2844" s="286">
        <v>0</v>
      </c>
      <c r="AL2844" s="286">
        <v>0</v>
      </c>
      <c r="AM2844" s="286">
        <v>0</v>
      </c>
      <c r="AN2844" s="286">
        <v>0</v>
      </c>
      <c r="AO2844" s="286">
        <v>0</v>
      </c>
      <c r="AP2844" s="287">
        <v>0</v>
      </c>
      <c r="AQ2844" s="288">
        <v>7.7164666634051047</v>
      </c>
      <c r="AR2844" s="395">
        <v>0</v>
      </c>
      <c r="AS2844" s="396">
        <v>0</v>
      </c>
      <c r="AT2844" s="396">
        <v>1188.3050002977325</v>
      </c>
      <c r="AU2844" s="396">
        <v>461.15919720507924</v>
      </c>
      <c r="AV2844" s="396">
        <v>0</v>
      </c>
      <c r="AW2844" s="396">
        <v>0</v>
      </c>
      <c r="AX2844" s="396">
        <v>1759.3543992563639</v>
      </c>
      <c r="AY2844" s="396">
        <v>0</v>
      </c>
      <c r="AZ2844" s="379">
        <v>3408.8185967591753</v>
      </c>
      <c r="BA2844" s="474">
        <v>0</v>
      </c>
      <c r="BB2844" s="475">
        <v>0</v>
      </c>
      <c r="BC2844" s="475">
        <v>32.409159986301439</v>
      </c>
      <c r="BD2844" s="476">
        <v>32.409159986301439</v>
      </c>
      <c r="BE2844" s="289">
        <v>0</v>
      </c>
      <c r="BF2844" s="290">
        <v>0</v>
      </c>
      <c r="BG2844" s="290">
        <v>0</v>
      </c>
      <c r="BH2844" s="290">
        <v>0</v>
      </c>
      <c r="BI2844" s="291">
        <v>0</v>
      </c>
      <c r="BJ2844" s="531">
        <v>23.149399990215311</v>
      </c>
      <c r="BK2844" s="532">
        <v>108.03053328767146</v>
      </c>
      <c r="BL2844" s="532">
        <v>1743.921465929554</v>
      </c>
      <c r="BM2844" s="532">
        <v>65.58996663894338</v>
      </c>
      <c r="BN2844" s="533">
        <v>1940.6913658463841</v>
      </c>
    </row>
    <row r="2845" spans="1:66" ht="15" x14ac:dyDescent="0.25">
      <c r="A2845" s="641" t="s">
        <v>253</v>
      </c>
      <c r="B2845" s="646">
        <v>2015</v>
      </c>
      <c r="C2845" s="635">
        <v>5</v>
      </c>
      <c r="D2845" s="635">
        <v>7</v>
      </c>
      <c r="E2845" s="586">
        <v>42214</v>
      </c>
      <c r="F2845" s="667" t="s">
        <v>184</v>
      </c>
      <c r="G2845" s="587" t="s">
        <v>682</v>
      </c>
      <c r="H2845" s="588" t="s">
        <v>545</v>
      </c>
      <c r="I2845" s="589">
        <v>10</v>
      </c>
      <c r="J2845" s="232" t="s">
        <v>179</v>
      </c>
      <c r="K2845" s="233" t="s">
        <v>475</v>
      </c>
      <c r="L2845" s="220" t="s">
        <v>676</v>
      </c>
      <c r="M2845" s="200">
        <v>10.972799999999999</v>
      </c>
      <c r="N2845" s="220" t="s">
        <v>1368</v>
      </c>
      <c r="O2845" s="203">
        <v>0.58608793000000003</v>
      </c>
      <c r="P2845" s="220" t="s">
        <v>473</v>
      </c>
      <c r="Q2845" s="220" t="s">
        <v>1369</v>
      </c>
      <c r="R2845" s="203">
        <v>0.41998838799999999</v>
      </c>
      <c r="S2845" s="212" t="s">
        <v>887</v>
      </c>
      <c r="T2845" s="220" t="s">
        <v>974</v>
      </c>
      <c r="U2845" s="212" t="s">
        <v>1278</v>
      </c>
      <c r="V2845" s="220" t="s">
        <v>676</v>
      </c>
      <c r="W2845" s="220">
        <v>16394</v>
      </c>
      <c r="X2845" s="412">
        <v>4.9782823705999997</v>
      </c>
      <c r="Y2845" s="395">
        <v>0</v>
      </c>
      <c r="Z2845" s="396">
        <v>0</v>
      </c>
      <c r="AA2845" s="396">
        <v>2629.4209579804019</v>
      </c>
      <c r="AB2845" s="396">
        <v>0</v>
      </c>
      <c r="AC2845" s="396">
        <v>0</v>
      </c>
      <c r="AD2845" s="396">
        <v>1113.5597757047008</v>
      </c>
      <c r="AE2845" s="396">
        <v>0</v>
      </c>
      <c r="AF2845" s="396">
        <v>378.7817483267288</v>
      </c>
      <c r="AG2845" s="396">
        <v>0</v>
      </c>
      <c r="AH2845" s="437">
        <v>4121.7624820118317</v>
      </c>
      <c r="AI2845" s="285">
        <v>0</v>
      </c>
      <c r="AJ2845" s="286">
        <v>0</v>
      </c>
      <c r="AK2845" s="286">
        <v>0</v>
      </c>
      <c r="AL2845" s="286">
        <v>0</v>
      </c>
      <c r="AM2845" s="286">
        <v>0</v>
      </c>
      <c r="AN2845" s="286">
        <v>0</v>
      </c>
      <c r="AO2845" s="286">
        <v>0</v>
      </c>
      <c r="AP2845" s="287">
        <v>0</v>
      </c>
      <c r="AQ2845" s="288">
        <v>8.5370810324039041</v>
      </c>
      <c r="AR2845" s="395">
        <v>0</v>
      </c>
      <c r="AS2845" s="396">
        <v>0</v>
      </c>
      <c r="AT2845" s="396">
        <v>1400.183734286629</v>
      </c>
      <c r="AU2845" s="396">
        <v>2350.0193699518868</v>
      </c>
      <c r="AV2845" s="396">
        <v>0</v>
      </c>
      <c r="AW2845" s="396">
        <v>0</v>
      </c>
      <c r="AX2845" s="396">
        <v>3500.2032232856009</v>
      </c>
      <c r="AY2845" s="396">
        <v>0</v>
      </c>
      <c r="AZ2845" s="379">
        <v>7250.4063275241169</v>
      </c>
      <c r="BA2845" s="474">
        <v>0</v>
      </c>
      <c r="BB2845" s="475">
        <v>0</v>
      </c>
      <c r="BC2845" s="475">
        <v>43.026888403315674</v>
      </c>
      <c r="BD2845" s="476">
        <v>43.026888403315674</v>
      </c>
      <c r="BE2845" s="289">
        <v>0</v>
      </c>
      <c r="BF2845" s="290">
        <v>0.85370810324039048</v>
      </c>
      <c r="BG2845" s="290">
        <v>2.5611243097211713</v>
      </c>
      <c r="BH2845" s="290">
        <v>0</v>
      </c>
      <c r="BI2845" s="291">
        <v>3.4148324129615619</v>
      </c>
      <c r="BJ2845" s="531">
        <v>13097.589719914071</v>
      </c>
      <c r="BK2845" s="532">
        <v>34.148324129615617</v>
      </c>
      <c r="BL2845" s="532">
        <v>5199.0823487339776</v>
      </c>
      <c r="BM2845" s="532">
        <v>1365.9329651846247</v>
      </c>
      <c r="BN2845" s="533">
        <v>19696.753357962287</v>
      </c>
    </row>
    <row r="2846" spans="1:66" ht="15" x14ac:dyDescent="0.25">
      <c r="A2846" s="641" t="s">
        <v>253</v>
      </c>
      <c r="B2846" s="646">
        <v>2015</v>
      </c>
      <c r="C2846" s="635">
        <v>3</v>
      </c>
      <c r="D2846" s="635">
        <v>7</v>
      </c>
      <c r="E2846" s="586">
        <v>42186</v>
      </c>
      <c r="F2846" s="667" t="s">
        <v>187</v>
      </c>
      <c r="G2846" s="587" t="s">
        <v>682</v>
      </c>
      <c r="H2846" s="588" t="s">
        <v>514</v>
      </c>
      <c r="I2846" s="589">
        <v>10</v>
      </c>
      <c r="J2846" s="232" t="s">
        <v>179</v>
      </c>
      <c r="K2846" s="233" t="s">
        <v>475</v>
      </c>
      <c r="L2846" s="220" t="s">
        <v>694</v>
      </c>
      <c r="M2846" s="200">
        <v>10.363200000000001</v>
      </c>
      <c r="N2846" s="220" t="s">
        <v>1124</v>
      </c>
      <c r="O2846" s="203">
        <v>0.43864746799999998</v>
      </c>
      <c r="P2846" s="220" t="s">
        <v>473</v>
      </c>
      <c r="Q2846" s="220" t="s">
        <v>830</v>
      </c>
      <c r="R2846" s="203">
        <v>0.46191913400000001</v>
      </c>
      <c r="S2846" s="212" t="s">
        <v>1125</v>
      </c>
      <c r="T2846" s="220" t="s">
        <v>756</v>
      </c>
      <c r="U2846" s="212" t="s">
        <v>81</v>
      </c>
      <c r="V2846" s="220" t="s">
        <v>587</v>
      </c>
      <c r="W2846" s="220">
        <v>17070</v>
      </c>
      <c r="X2846" s="412">
        <v>5.1835598430000003</v>
      </c>
      <c r="Y2846" s="395">
        <v>0</v>
      </c>
      <c r="Z2846" s="396">
        <v>0</v>
      </c>
      <c r="AA2846" s="396">
        <v>16529.18121813608</v>
      </c>
      <c r="AB2846" s="396">
        <v>0</v>
      </c>
      <c r="AC2846" s="396">
        <v>0</v>
      </c>
      <c r="AD2846" s="396">
        <v>3433.0596229213816</v>
      </c>
      <c r="AE2846" s="396">
        <v>0</v>
      </c>
      <c r="AF2846" s="396">
        <v>1774.4629711222958</v>
      </c>
      <c r="AG2846" s="396">
        <v>0</v>
      </c>
      <c r="AH2846" s="437">
        <v>21736.703812179756</v>
      </c>
      <c r="AI2846" s="285">
        <v>0</v>
      </c>
      <c r="AJ2846" s="286">
        <v>0</v>
      </c>
      <c r="AK2846" s="286">
        <v>5.3881889755198502</v>
      </c>
      <c r="AL2846" s="286">
        <v>0</v>
      </c>
      <c r="AM2846" s="286">
        <v>0</v>
      </c>
      <c r="AN2846" s="286">
        <v>0</v>
      </c>
      <c r="AO2846" s="286">
        <v>0</v>
      </c>
      <c r="AP2846" s="287">
        <v>5.3881889755198502</v>
      </c>
      <c r="AQ2846" s="288">
        <v>0</v>
      </c>
      <c r="AR2846" s="395">
        <v>0</v>
      </c>
      <c r="AS2846" s="396">
        <v>0</v>
      </c>
      <c r="AT2846" s="396">
        <v>5672.3990636872441</v>
      </c>
      <c r="AU2846" s="396">
        <v>1711.9316201169204</v>
      </c>
      <c r="AV2846" s="396">
        <v>0</v>
      </c>
      <c r="AW2846" s="396">
        <v>0</v>
      </c>
      <c r="AX2846" s="396">
        <v>7521.8577928936229</v>
      </c>
      <c r="AY2846" s="396">
        <v>0</v>
      </c>
      <c r="AZ2846" s="379">
        <v>14906.188476697787</v>
      </c>
      <c r="BA2846" s="474">
        <v>0.27008466042706014</v>
      </c>
      <c r="BB2846" s="475">
        <v>0</v>
      </c>
      <c r="BC2846" s="475">
        <v>0</v>
      </c>
      <c r="BD2846" s="476">
        <v>0.27008466042706014</v>
      </c>
      <c r="BE2846" s="289">
        <v>0</v>
      </c>
      <c r="BF2846" s="290">
        <v>0.67521165106765035</v>
      </c>
      <c r="BG2846" s="290">
        <v>177.58066423079205</v>
      </c>
      <c r="BH2846" s="290">
        <v>4.2538334017261974</v>
      </c>
      <c r="BI2846" s="291">
        <v>182.50970928358589</v>
      </c>
      <c r="BJ2846" s="531">
        <v>0</v>
      </c>
      <c r="BK2846" s="532">
        <v>0</v>
      </c>
      <c r="BL2846" s="532">
        <v>9338.1771342656029</v>
      </c>
      <c r="BM2846" s="532">
        <v>6.7521165106765029</v>
      </c>
      <c r="BN2846" s="533">
        <v>9344.9292507762802</v>
      </c>
    </row>
    <row r="2847" spans="1:66" ht="15" x14ac:dyDescent="0.25">
      <c r="A2847" s="641" t="s">
        <v>253</v>
      </c>
      <c r="B2847" s="646">
        <v>2015</v>
      </c>
      <c r="C2847" s="635">
        <v>5</v>
      </c>
      <c r="D2847" s="635">
        <v>7</v>
      </c>
      <c r="E2847" s="586">
        <v>42214</v>
      </c>
      <c r="F2847" s="667" t="s">
        <v>187</v>
      </c>
      <c r="G2847" s="587" t="s">
        <v>682</v>
      </c>
      <c r="H2847" s="588" t="s">
        <v>1370</v>
      </c>
      <c r="I2847" s="589">
        <v>10</v>
      </c>
      <c r="J2847" s="232" t="s">
        <v>179</v>
      </c>
      <c r="K2847" s="233" t="s">
        <v>475</v>
      </c>
      <c r="L2847" s="220" t="s">
        <v>676</v>
      </c>
      <c r="M2847" s="200">
        <v>10.363200000000001</v>
      </c>
      <c r="N2847" s="220" t="s">
        <v>1371</v>
      </c>
      <c r="O2847" s="203">
        <v>0.500538708</v>
      </c>
      <c r="P2847" s="220" t="s">
        <v>473</v>
      </c>
      <c r="Q2847" s="220" t="s">
        <v>993</v>
      </c>
      <c r="R2847" s="203">
        <v>3.5596955999999999E-2</v>
      </c>
      <c r="S2847" s="212" t="s">
        <v>1372</v>
      </c>
      <c r="T2847" s="220" t="s">
        <v>827</v>
      </c>
      <c r="U2847" s="212" t="s">
        <v>1190</v>
      </c>
      <c r="V2847" s="220" t="s">
        <v>710</v>
      </c>
      <c r="W2847" s="220">
        <v>16394</v>
      </c>
      <c r="X2847" s="412">
        <v>4.9782823705999997</v>
      </c>
      <c r="Y2847" s="395">
        <v>0</v>
      </c>
      <c r="Z2847" s="396">
        <v>0</v>
      </c>
      <c r="AA2847" s="396">
        <v>529.83074531901877</v>
      </c>
      <c r="AB2847" s="396">
        <v>0</v>
      </c>
      <c r="AC2847" s="396">
        <v>0</v>
      </c>
      <c r="AD2847" s="396">
        <v>2347.5894035652937</v>
      </c>
      <c r="AE2847" s="396">
        <v>0</v>
      </c>
      <c r="AF2847" s="396">
        <v>916.05295855646989</v>
      </c>
      <c r="AG2847" s="396">
        <v>0</v>
      </c>
      <c r="AH2847" s="437">
        <v>3793.4731074407823</v>
      </c>
      <c r="AI2847" s="285">
        <v>0</v>
      </c>
      <c r="AJ2847" s="286">
        <v>0</v>
      </c>
      <c r="AK2847" s="286">
        <v>0.46360190215414143</v>
      </c>
      <c r="AL2847" s="286">
        <v>0</v>
      </c>
      <c r="AM2847" s="286">
        <v>0</v>
      </c>
      <c r="AN2847" s="286">
        <v>0</v>
      </c>
      <c r="AO2847" s="286">
        <v>0</v>
      </c>
      <c r="AP2847" s="287">
        <v>0.46360190215414143</v>
      </c>
      <c r="AQ2847" s="288">
        <v>3.4857285876251232</v>
      </c>
      <c r="AR2847" s="395">
        <v>0</v>
      </c>
      <c r="AS2847" s="396">
        <v>0</v>
      </c>
      <c r="AT2847" s="396">
        <v>4019.3657485618287</v>
      </c>
      <c r="AU2847" s="396">
        <v>972.14878871712108</v>
      </c>
      <c r="AV2847" s="396">
        <v>0</v>
      </c>
      <c r="AW2847" s="396">
        <v>0</v>
      </c>
      <c r="AX2847" s="396">
        <v>216.11517243275762</v>
      </c>
      <c r="AY2847" s="396">
        <v>0</v>
      </c>
      <c r="AZ2847" s="379">
        <v>5207.6297097117076</v>
      </c>
      <c r="BA2847" s="474">
        <v>0</v>
      </c>
      <c r="BB2847" s="475">
        <v>0</v>
      </c>
      <c r="BC2847" s="475">
        <v>5.8560240272102071</v>
      </c>
      <c r="BD2847" s="476">
        <v>5.8560240272102071</v>
      </c>
      <c r="BE2847" s="289">
        <v>0</v>
      </c>
      <c r="BF2847" s="290">
        <v>0</v>
      </c>
      <c r="BG2847" s="290">
        <v>1.3942914350500493</v>
      </c>
      <c r="BH2847" s="290">
        <v>0</v>
      </c>
      <c r="BI2847" s="291">
        <v>1.3942914350500493</v>
      </c>
      <c r="BJ2847" s="531">
        <v>31.371557288626111</v>
      </c>
      <c r="BK2847" s="532">
        <v>0</v>
      </c>
      <c r="BL2847" s="532">
        <v>3464.814216099373</v>
      </c>
      <c r="BM2847" s="532">
        <v>0</v>
      </c>
      <c r="BN2847" s="533">
        <v>3496.1857733879992</v>
      </c>
    </row>
    <row r="2848" spans="1:66" ht="15" x14ac:dyDescent="0.25">
      <c r="A2848" s="641" t="s">
        <v>253</v>
      </c>
      <c r="B2848" s="646">
        <v>2015</v>
      </c>
      <c r="C2848" s="635">
        <v>3</v>
      </c>
      <c r="D2848" s="635">
        <v>7</v>
      </c>
      <c r="E2848" s="586">
        <v>42186</v>
      </c>
      <c r="F2848" s="667" t="s">
        <v>190</v>
      </c>
      <c r="G2848" s="587" t="s">
        <v>682</v>
      </c>
      <c r="H2848" s="588" t="s">
        <v>1126</v>
      </c>
      <c r="I2848" s="589">
        <v>10</v>
      </c>
      <c r="J2848" s="232" t="s">
        <v>179</v>
      </c>
      <c r="K2848" s="233" t="s">
        <v>475</v>
      </c>
      <c r="L2848" s="220" t="s">
        <v>710</v>
      </c>
      <c r="M2848" s="200">
        <v>9.4488000000000003</v>
      </c>
      <c r="N2848" s="220" t="s">
        <v>1127</v>
      </c>
      <c r="O2848" s="203">
        <v>0.34990434199999998</v>
      </c>
      <c r="P2848" s="220" t="s">
        <v>473</v>
      </c>
      <c r="Q2848" s="220" t="s">
        <v>1128</v>
      </c>
      <c r="R2848" s="203">
        <v>0.29843216700000003</v>
      </c>
      <c r="S2848" s="212" t="s">
        <v>687</v>
      </c>
      <c r="T2848" s="220" t="s">
        <v>982</v>
      </c>
      <c r="U2848" s="212" t="s">
        <v>682</v>
      </c>
      <c r="V2848" s="220" t="s">
        <v>587</v>
      </c>
      <c r="W2848" s="220">
        <v>17070</v>
      </c>
      <c r="X2848" s="412">
        <v>5.1835598430000003</v>
      </c>
      <c r="Y2848" s="395">
        <v>0</v>
      </c>
      <c r="Z2848" s="396">
        <v>0</v>
      </c>
      <c r="AA2848" s="396">
        <v>2623.6795584342981</v>
      </c>
      <c r="AB2848" s="396">
        <v>0</v>
      </c>
      <c r="AC2848" s="396">
        <v>0</v>
      </c>
      <c r="AD2848" s="396">
        <v>397.99868478146163</v>
      </c>
      <c r="AE2848" s="396">
        <v>0</v>
      </c>
      <c r="AF2848" s="396">
        <v>1563.7660691708538</v>
      </c>
      <c r="AG2848" s="396">
        <v>0</v>
      </c>
      <c r="AH2848" s="437">
        <v>4585.4443123866131</v>
      </c>
      <c r="AI2848" s="285">
        <v>0</v>
      </c>
      <c r="AJ2848" s="286">
        <v>0</v>
      </c>
      <c r="AK2848" s="286">
        <v>6.4145106851426776</v>
      </c>
      <c r="AL2848" s="286">
        <v>0</v>
      </c>
      <c r="AM2848" s="286">
        <v>0</v>
      </c>
      <c r="AN2848" s="286">
        <v>0</v>
      </c>
      <c r="AO2848" s="286">
        <v>0</v>
      </c>
      <c r="AP2848" s="287">
        <v>6.4145106851426776</v>
      </c>
      <c r="AQ2848" s="288">
        <v>38.583522918151445</v>
      </c>
      <c r="AR2848" s="395">
        <v>0</v>
      </c>
      <c r="AS2848" s="396">
        <v>0</v>
      </c>
      <c r="AT2848" s="396">
        <v>1944.3394704144055</v>
      </c>
      <c r="AU2848" s="396">
        <v>2279.664045155695</v>
      </c>
      <c r="AV2848" s="396">
        <v>0</v>
      </c>
      <c r="AW2848" s="396">
        <v>0</v>
      </c>
      <c r="AX2848" s="396">
        <v>1070.6927609787024</v>
      </c>
      <c r="AY2848" s="396">
        <v>0</v>
      </c>
      <c r="AZ2848" s="379">
        <v>5294.6962765488033</v>
      </c>
      <c r="BA2848" s="474">
        <v>0.38583522918151447</v>
      </c>
      <c r="BB2848" s="475">
        <v>0</v>
      </c>
      <c r="BC2848" s="475">
        <v>0</v>
      </c>
      <c r="BD2848" s="476">
        <v>0.38583522918151447</v>
      </c>
      <c r="BE2848" s="289">
        <v>0</v>
      </c>
      <c r="BF2848" s="290">
        <v>0</v>
      </c>
      <c r="BG2848" s="290">
        <v>182.30714578826561</v>
      </c>
      <c r="BH2848" s="290">
        <v>6.0769048596088524</v>
      </c>
      <c r="BI2848" s="291">
        <v>188.38405064787446</v>
      </c>
      <c r="BJ2848" s="531">
        <v>5.7875284377227167</v>
      </c>
      <c r="BK2848" s="532">
        <v>0</v>
      </c>
      <c r="BL2848" s="532">
        <v>12110.403255934783</v>
      </c>
      <c r="BM2848" s="532">
        <v>0</v>
      </c>
      <c r="BN2848" s="533">
        <v>12116.190784372506</v>
      </c>
    </row>
    <row r="2849" spans="1:66" ht="15" x14ac:dyDescent="0.25">
      <c r="A2849" s="641" t="s">
        <v>253</v>
      </c>
      <c r="B2849" s="646">
        <v>2015</v>
      </c>
      <c r="C2849" s="635">
        <v>4</v>
      </c>
      <c r="D2849" s="635">
        <v>7</v>
      </c>
      <c r="E2849" s="586">
        <v>42200</v>
      </c>
      <c r="F2849" s="667" t="s">
        <v>190</v>
      </c>
      <c r="G2849" s="587" t="s">
        <v>682</v>
      </c>
      <c r="H2849" s="588" t="s">
        <v>572</v>
      </c>
      <c r="I2849" s="589">
        <v>10</v>
      </c>
      <c r="J2849" s="232" t="s">
        <v>179</v>
      </c>
      <c r="K2849" s="233" t="s">
        <v>475</v>
      </c>
      <c r="L2849" s="220" t="s">
        <v>710</v>
      </c>
      <c r="M2849" s="200">
        <v>10.058400000000001</v>
      </c>
      <c r="N2849" s="220" t="s">
        <v>848</v>
      </c>
      <c r="O2849" s="203">
        <v>0.30434304200000001</v>
      </c>
      <c r="P2849" s="220" t="s">
        <v>473</v>
      </c>
      <c r="Q2849" s="220" t="s">
        <v>1255</v>
      </c>
      <c r="R2849" s="203">
        <v>0.32063689699999998</v>
      </c>
      <c r="S2849" s="212" t="s">
        <v>850</v>
      </c>
      <c r="T2849" s="220" t="s">
        <v>912</v>
      </c>
      <c r="U2849" s="212" t="s">
        <v>1256</v>
      </c>
      <c r="V2849" s="220" t="s">
        <v>676</v>
      </c>
      <c r="W2849" s="220">
        <v>16217</v>
      </c>
      <c r="X2849" s="412">
        <v>4.9245336833</v>
      </c>
      <c r="Y2849" s="395">
        <v>0</v>
      </c>
      <c r="Z2849" s="396">
        <v>0</v>
      </c>
      <c r="AA2849" s="396">
        <v>277.79279988258378</v>
      </c>
      <c r="AB2849" s="396">
        <v>0</v>
      </c>
      <c r="AC2849" s="396">
        <v>0</v>
      </c>
      <c r="AD2849" s="396">
        <v>2999.0202016657204</v>
      </c>
      <c r="AE2849" s="396">
        <v>0</v>
      </c>
      <c r="AF2849" s="396">
        <v>566.2304655273349</v>
      </c>
      <c r="AG2849" s="396">
        <v>0</v>
      </c>
      <c r="AH2849" s="437">
        <v>3843.0434670756395</v>
      </c>
      <c r="AI2849" s="285">
        <v>0</v>
      </c>
      <c r="AJ2849" s="286">
        <v>0</v>
      </c>
      <c r="AK2849" s="286">
        <v>1.0262900662328789</v>
      </c>
      <c r="AL2849" s="286">
        <v>0</v>
      </c>
      <c r="AM2849" s="286">
        <v>0</v>
      </c>
      <c r="AN2849" s="286">
        <v>0</v>
      </c>
      <c r="AO2849" s="286">
        <v>0</v>
      </c>
      <c r="AP2849" s="287">
        <v>1.0262900662328789</v>
      </c>
      <c r="AQ2849" s="288">
        <v>3.8582333317025523</v>
      </c>
      <c r="AR2849" s="395">
        <v>0</v>
      </c>
      <c r="AS2849" s="396">
        <v>0</v>
      </c>
      <c r="AT2849" s="396">
        <v>1801.7795329717651</v>
      </c>
      <c r="AU2849" s="396">
        <v>649.81523242533888</v>
      </c>
      <c r="AV2849" s="396">
        <v>0</v>
      </c>
      <c r="AW2849" s="396">
        <v>0</v>
      </c>
      <c r="AX2849" s="396">
        <v>61.731733307240837</v>
      </c>
      <c r="AY2849" s="396">
        <v>0</v>
      </c>
      <c r="AZ2849" s="379">
        <v>2513.3264987043449</v>
      </c>
      <c r="BA2849" s="474">
        <v>0</v>
      </c>
      <c r="BB2849" s="475">
        <v>0</v>
      </c>
      <c r="BC2849" s="475">
        <v>0</v>
      </c>
      <c r="BD2849" s="476">
        <v>0</v>
      </c>
      <c r="BE2849" s="289">
        <v>0</v>
      </c>
      <c r="BF2849" s="290">
        <v>0</v>
      </c>
      <c r="BG2849" s="290">
        <v>4.6298799980430632</v>
      </c>
      <c r="BH2849" s="290">
        <v>0</v>
      </c>
      <c r="BI2849" s="291">
        <v>4.6298799980430632</v>
      </c>
      <c r="BJ2849" s="531">
        <v>0</v>
      </c>
      <c r="BK2849" s="532">
        <v>0</v>
      </c>
      <c r="BL2849" s="532">
        <v>648.18319972602876</v>
      </c>
      <c r="BM2849" s="532">
        <v>0</v>
      </c>
      <c r="BN2849" s="533">
        <v>648.18319972602876</v>
      </c>
    </row>
    <row r="2850" spans="1:66" ht="15" x14ac:dyDescent="0.25">
      <c r="A2850" s="641" t="s">
        <v>253</v>
      </c>
      <c r="B2850" s="646">
        <v>2015</v>
      </c>
      <c r="C2850" s="635">
        <v>5</v>
      </c>
      <c r="D2850" s="635">
        <v>7</v>
      </c>
      <c r="E2850" s="586">
        <v>42214</v>
      </c>
      <c r="F2850" s="667" t="s">
        <v>190</v>
      </c>
      <c r="G2850" s="587" t="s">
        <v>682</v>
      </c>
      <c r="H2850" s="588" t="s">
        <v>516</v>
      </c>
      <c r="I2850" s="589">
        <v>10</v>
      </c>
      <c r="J2850" s="232" t="s">
        <v>179</v>
      </c>
      <c r="K2850" s="233" t="s">
        <v>475</v>
      </c>
      <c r="L2850" s="220" t="s">
        <v>710</v>
      </c>
      <c r="M2850" s="200">
        <v>10.363200000000001</v>
      </c>
      <c r="N2850" s="220" t="s">
        <v>1373</v>
      </c>
      <c r="O2850" s="203">
        <v>0.31371747300000002</v>
      </c>
      <c r="P2850" s="220" t="s">
        <v>473</v>
      </c>
      <c r="Q2850" s="220" t="s">
        <v>1374</v>
      </c>
      <c r="R2850" s="203">
        <v>0.296463592</v>
      </c>
      <c r="S2850" s="212" t="s">
        <v>973</v>
      </c>
      <c r="T2850" s="220" t="s">
        <v>907</v>
      </c>
      <c r="U2850" s="212" t="s">
        <v>1375</v>
      </c>
      <c r="V2850" s="220" t="s">
        <v>710</v>
      </c>
      <c r="W2850" s="220">
        <v>16394</v>
      </c>
      <c r="X2850" s="412">
        <v>4.9782823705999997</v>
      </c>
      <c r="Y2850" s="395">
        <v>0</v>
      </c>
      <c r="Z2850" s="396">
        <v>0</v>
      </c>
      <c r="AA2850" s="396">
        <v>128.5583967232588</v>
      </c>
      <c r="AB2850" s="396">
        <v>0</v>
      </c>
      <c r="AC2850" s="396">
        <v>0</v>
      </c>
      <c r="AD2850" s="396">
        <v>149.72232278382526</v>
      </c>
      <c r="AE2850" s="396">
        <v>0</v>
      </c>
      <c r="AF2850" s="396">
        <v>713.0009380267835</v>
      </c>
      <c r="AG2850" s="396">
        <v>0</v>
      </c>
      <c r="AH2850" s="437">
        <v>991.28165753386759</v>
      </c>
      <c r="AI2850" s="285">
        <v>0</v>
      </c>
      <c r="AJ2850" s="286">
        <v>0</v>
      </c>
      <c r="AK2850" s="286">
        <v>0.53432083638104444</v>
      </c>
      <c r="AL2850" s="286">
        <v>0</v>
      </c>
      <c r="AM2850" s="286">
        <v>0</v>
      </c>
      <c r="AN2850" s="286">
        <v>0</v>
      </c>
      <c r="AO2850" s="286">
        <v>0</v>
      </c>
      <c r="AP2850" s="287">
        <v>0.53432083638104444</v>
      </c>
      <c r="AQ2850" s="288">
        <v>0</v>
      </c>
      <c r="AR2850" s="395">
        <v>0</v>
      </c>
      <c r="AS2850" s="396">
        <v>0</v>
      </c>
      <c r="AT2850" s="396">
        <v>2695.9981376834598</v>
      </c>
      <c r="AU2850" s="396">
        <v>1127.7182735063236</v>
      </c>
      <c r="AV2850" s="396">
        <v>0</v>
      </c>
      <c r="AW2850" s="396">
        <v>0</v>
      </c>
      <c r="AX2850" s="396">
        <v>32.139599180814699</v>
      </c>
      <c r="AY2850" s="396">
        <v>0</v>
      </c>
      <c r="AZ2850" s="379">
        <v>3855.8560103705986</v>
      </c>
      <c r="BA2850" s="474">
        <v>0</v>
      </c>
      <c r="BB2850" s="475">
        <v>0</v>
      </c>
      <c r="BC2850" s="475">
        <v>0</v>
      </c>
      <c r="BD2850" s="476">
        <v>0</v>
      </c>
      <c r="BE2850" s="289">
        <v>0</v>
      </c>
      <c r="BF2850" s="290">
        <v>0</v>
      </c>
      <c r="BG2850" s="290">
        <v>20.890739467529556</v>
      </c>
      <c r="BH2850" s="290">
        <v>1.6873289569927716</v>
      </c>
      <c r="BI2850" s="291">
        <v>22.578068424522328</v>
      </c>
      <c r="BJ2850" s="531">
        <v>0</v>
      </c>
      <c r="BK2850" s="532">
        <v>0</v>
      </c>
      <c r="BL2850" s="532">
        <v>3314.3961655215157</v>
      </c>
      <c r="BM2850" s="532">
        <v>0</v>
      </c>
      <c r="BN2850" s="533">
        <v>3314.3961655215157</v>
      </c>
    </row>
    <row r="2851" spans="1:66" ht="15" x14ac:dyDescent="0.25">
      <c r="A2851" s="641" t="s">
        <v>253</v>
      </c>
      <c r="B2851" s="646">
        <v>2015</v>
      </c>
      <c r="C2851" s="635">
        <v>4</v>
      </c>
      <c r="D2851" s="635">
        <v>7</v>
      </c>
      <c r="E2851" s="586">
        <v>42198</v>
      </c>
      <c r="F2851" s="667" t="s">
        <v>310</v>
      </c>
      <c r="G2851" s="587" t="s">
        <v>587</v>
      </c>
      <c r="H2851" s="588" t="s">
        <v>1241</v>
      </c>
      <c r="I2851" s="589">
        <v>10</v>
      </c>
      <c r="J2851" s="232" t="s">
        <v>311</v>
      </c>
      <c r="K2851" s="232" t="s">
        <v>470</v>
      </c>
      <c r="L2851" s="220" t="s">
        <v>676</v>
      </c>
      <c r="M2851" s="200">
        <v>6.0960000000000001</v>
      </c>
      <c r="N2851" s="220" t="s">
        <v>1257</v>
      </c>
      <c r="O2851" s="203">
        <v>5.3806576599999998</v>
      </c>
      <c r="P2851" s="220" t="s">
        <v>472</v>
      </c>
      <c r="Q2851" s="220" t="s">
        <v>1258</v>
      </c>
      <c r="R2851" s="203">
        <v>5.2340639710000003</v>
      </c>
      <c r="S2851" s="212" t="s">
        <v>739</v>
      </c>
      <c r="T2851" s="220" t="s">
        <v>1131</v>
      </c>
      <c r="U2851" s="212" t="s">
        <v>692</v>
      </c>
      <c r="V2851" s="220" t="s">
        <v>676</v>
      </c>
      <c r="W2851" s="220">
        <v>16611</v>
      </c>
      <c r="X2851" s="412">
        <v>5.0441776538999994</v>
      </c>
      <c r="Y2851" s="395">
        <v>1063.6669380293731</v>
      </c>
      <c r="Z2851" s="396">
        <v>0</v>
      </c>
      <c r="AA2851" s="396">
        <v>0</v>
      </c>
      <c r="AB2851" s="396">
        <v>0</v>
      </c>
      <c r="AC2851" s="396">
        <v>0</v>
      </c>
      <c r="AD2851" s="396">
        <v>147.7664053770412</v>
      </c>
      <c r="AE2851" s="396">
        <v>0</v>
      </c>
      <c r="AF2851" s="396">
        <v>0</v>
      </c>
      <c r="AG2851" s="396">
        <v>0</v>
      </c>
      <c r="AH2851" s="437">
        <v>1211.4333434064142</v>
      </c>
      <c r="AI2851" s="285">
        <v>0</v>
      </c>
      <c r="AJ2851" s="286">
        <v>0</v>
      </c>
      <c r="AK2851" s="286">
        <v>0</v>
      </c>
      <c r="AL2851" s="286">
        <v>3.2299615750851185</v>
      </c>
      <c r="AM2851" s="286">
        <v>0.69733864295607817</v>
      </c>
      <c r="AN2851" s="286">
        <v>0</v>
      </c>
      <c r="AO2851" s="286">
        <v>0</v>
      </c>
      <c r="AP2851" s="287">
        <v>3.9273002180411964</v>
      </c>
      <c r="AQ2851" s="288">
        <v>3.469346482368548</v>
      </c>
      <c r="AR2851" s="395">
        <v>0</v>
      </c>
      <c r="AS2851" s="396">
        <v>0</v>
      </c>
      <c r="AT2851" s="396">
        <v>21.718108979627111</v>
      </c>
      <c r="AU2851" s="396">
        <v>0</v>
      </c>
      <c r="AV2851" s="396">
        <v>229.78869491319841</v>
      </c>
      <c r="AW2851" s="396">
        <v>0</v>
      </c>
      <c r="AX2851" s="396">
        <v>0</v>
      </c>
      <c r="AY2851" s="396">
        <v>193.02056089305657</v>
      </c>
      <c r="AZ2851" s="379">
        <v>444.52736478588213</v>
      </c>
      <c r="BA2851" s="474">
        <v>0.27754771858948385</v>
      </c>
      <c r="BB2851" s="475">
        <v>0</v>
      </c>
      <c r="BC2851" s="475">
        <v>0</v>
      </c>
      <c r="BD2851" s="476">
        <v>0.27754771858948385</v>
      </c>
      <c r="BE2851" s="289">
        <v>0</v>
      </c>
      <c r="BF2851" s="290">
        <v>3.8162811306054034</v>
      </c>
      <c r="BG2851" s="290">
        <v>1.7346732411842742</v>
      </c>
      <c r="BH2851" s="290">
        <v>0</v>
      </c>
      <c r="BI2851" s="291">
        <v>5.5509543717896772</v>
      </c>
      <c r="BJ2851" s="531">
        <v>0</v>
      </c>
      <c r="BK2851" s="532">
        <v>0</v>
      </c>
      <c r="BL2851" s="532">
        <v>10.408039447105645</v>
      </c>
      <c r="BM2851" s="532">
        <v>3.469346482368548</v>
      </c>
      <c r="BN2851" s="533">
        <v>13.877385929474194</v>
      </c>
    </row>
    <row r="2852" spans="1:66" ht="15" x14ac:dyDescent="0.25">
      <c r="A2852" s="641" t="s">
        <v>253</v>
      </c>
      <c r="B2852" s="646">
        <v>2015</v>
      </c>
      <c r="C2852" s="635">
        <v>5</v>
      </c>
      <c r="D2852" s="635">
        <v>7</v>
      </c>
      <c r="E2852" s="586">
        <v>42212</v>
      </c>
      <c r="F2852" s="667" t="s">
        <v>310</v>
      </c>
      <c r="G2852" s="587" t="s">
        <v>587</v>
      </c>
      <c r="H2852" s="588" t="s">
        <v>674</v>
      </c>
      <c r="I2852" s="589">
        <v>10</v>
      </c>
      <c r="J2852" s="232" t="s">
        <v>311</v>
      </c>
      <c r="K2852" s="232" t="s">
        <v>470</v>
      </c>
      <c r="L2852" s="220" t="s">
        <v>676</v>
      </c>
      <c r="M2852" s="200">
        <v>6.0960000000000001</v>
      </c>
      <c r="N2852" s="220" t="s">
        <v>1376</v>
      </c>
      <c r="O2852" s="203">
        <v>4.100430362</v>
      </c>
      <c r="P2852" s="220" t="s">
        <v>472</v>
      </c>
      <c r="Q2852" s="220" t="s">
        <v>1377</v>
      </c>
      <c r="R2852" s="203">
        <v>4.1033855790000002</v>
      </c>
      <c r="S2852" s="212" t="s">
        <v>954</v>
      </c>
      <c r="T2852" s="220" t="s">
        <v>803</v>
      </c>
      <c r="U2852" s="212" t="s">
        <v>778</v>
      </c>
      <c r="V2852" s="220" t="s">
        <v>676</v>
      </c>
      <c r="W2852" s="220">
        <v>16083</v>
      </c>
      <c r="X2852" s="412">
        <v>4.8838425867000002</v>
      </c>
      <c r="Y2852" s="395">
        <v>949.83405334004681</v>
      </c>
      <c r="Z2852" s="396">
        <v>0</v>
      </c>
      <c r="AA2852" s="396">
        <v>0</v>
      </c>
      <c r="AB2852" s="396">
        <v>0</v>
      </c>
      <c r="AC2852" s="396">
        <v>0</v>
      </c>
      <c r="AD2852" s="396">
        <v>296.37779561974929</v>
      </c>
      <c r="AE2852" s="396">
        <v>0</v>
      </c>
      <c r="AF2852" s="396">
        <v>0</v>
      </c>
      <c r="AG2852" s="396">
        <v>0</v>
      </c>
      <c r="AH2852" s="437">
        <v>1246.211848959796</v>
      </c>
      <c r="AI2852" s="285">
        <v>0</v>
      </c>
      <c r="AJ2852" s="286">
        <v>0</v>
      </c>
      <c r="AK2852" s="286">
        <v>0</v>
      </c>
      <c r="AL2852" s="286">
        <v>0.9871837419841385</v>
      </c>
      <c r="AM2852" s="286">
        <v>0</v>
      </c>
      <c r="AN2852" s="286">
        <v>0</v>
      </c>
      <c r="AO2852" s="286">
        <v>0</v>
      </c>
      <c r="AP2852" s="287">
        <v>0.9871837419841385</v>
      </c>
      <c r="AQ2852" s="288">
        <v>0</v>
      </c>
      <c r="AR2852" s="395">
        <v>0</v>
      </c>
      <c r="AS2852" s="396">
        <v>0</v>
      </c>
      <c r="AT2852" s="396">
        <v>60.403769114788858</v>
      </c>
      <c r="AU2852" s="396">
        <v>0</v>
      </c>
      <c r="AV2852" s="396">
        <v>439.86829261251131</v>
      </c>
      <c r="AW2852" s="396">
        <v>0</v>
      </c>
      <c r="AX2852" s="396">
        <v>0</v>
      </c>
      <c r="AY2852" s="396">
        <v>58.993506626240098</v>
      </c>
      <c r="AZ2852" s="379">
        <v>559.26556835354029</v>
      </c>
      <c r="BA2852" s="474">
        <v>0.29689736601026723</v>
      </c>
      <c r="BB2852" s="475">
        <v>0</v>
      </c>
      <c r="BC2852" s="475">
        <v>0</v>
      </c>
      <c r="BD2852" s="476">
        <v>0.29689736601026723</v>
      </c>
      <c r="BE2852" s="289">
        <v>0</v>
      </c>
      <c r="BF2852" s="290">
        <v>2.2267302450770039</v>
      </c>
      <c r="BG2852" s="290">
        <v>1.4844868300513361</v>
      </c>
      <c r="BH2852" s="290">
        <v>0</v>
      </c>
      <c r="BI2852" s="291">
        <v>3.71121707512834</v>
      </c>
      <c r="BJ2852" s="531">
        <v>0</v>
      </c>
      <c r="BK2852" s="532">
        <v>0</v>
      </c>
      <c r="BL2852" s="532">
        <v>0</v>
      </c>
      <c r="BM2852" s="532">
        <v>0</v>
      </c>
      <c r="BN2852" s="533">
        <v>0</v>
      </c>
    </row>
    <row r="2853" spans="1:66" ht="15" x14ac:dyDescent="0.25">
      <c r="A2853" s="641" t="s">
        <v>253</v>
      </c>
      <c r="B2853" s="646">
        <v>2015</v>
      </c>
      <c r="C2853" s="635">
        <v>4</v>
      </c>
      <c r="D2853" s="635">
        <v>7</v>
      </c>
      <c r="E2853" s="586">
        <v>42198</v>
      </c>
      <c r="F2853" s="667" t="s">
        <v>198</v>
      </c>
      <c r="G2853" s="587" t="s">
        <v>587</v>
      </c>
      <c r="H2853" s="588" t="s">
        <v>1259</v>
      </c>
      <c r="I2853" s="589">
        <v>10</v>
      </c>
      <c r="J2853" s="232" t="s">
        <v>311</v>
      </c>
      <c r="K2853" s="232" t="s">
        <v>470</v>
      </c>
      <c r="L2853" s="220" t="s">
        <v>676</v>
      </c>
      <c r="M2853" s="200">
        <v>10.058400000000001</v>
      </c>
      <c r="N2853" s="220" t="s">
        <v>1260</v>
      </c>
      <c r="O2853" s="203">
        <v>4.1548327790000004</v>
      </c>
      <c r="P2853" s="220" t="s">
        <v>472</v>
      </c>
      <c r="Q2853" s="220" t="s">
        <v>1261</v>
      </c>
      <c r="R2853" s="203">
        <v>3.9906146119999999</v>
      </c>
      <c r="S2853" s="212" t="s">
        <v>739</v>
      </c>
      <c r="T2853" s="220" t="s">
        <v>793</v>
      </c>
      <c r="U2853" s="212" t="s">
        <v>1262</v>
      </c>
      <c r="V2853" s="220" t="s">
        <v>676</v>
      </c>
      <c r="W2853" s="220">
        <v>17080</v>
      </c>
      <c r="X2853" s="412">
        <v>5.1865964919999996</v>
      </c>
      <c r="Y2853" s="395">
        <v>865.65175651539084</v>
      </c>
      <c r="Z2853" s="396">
        <v>0</v>
      </c>
      <c r="AA2853" s="396">
        <v>0</v>
      </c>
      <c r="AB2853" s="396">
        <v>0</v>
      </c>
      <c r="AC2853" s="396">
        <v>0</v>
      </c>
      <c r="AD2853" s="396">
        <v>136.47678223895269</v>
      </c>
      <c r="AE2853" s="396">
        <v>0</v>
      </c>
      <c r="AF2853" s="396">
        <v>0</v>
      </c>
      <c r="AG2853" s="396">
        <v>54.327534527627179</v>
      </c>
      <c r="AH2853" s="437">
        <v>1056.4560732819707</v>
      </c>
      <c r="AI2853" s="285">
        <v>0</v>
      </c>
      <c r="AJ2853" s="286">
        <v>0</v>
      </c>
      <c r="AK2853" s="286">
        <v>0</v>
      </c>
      <c r="AL2853" s="286">
        <v>0.4545808173749239</v>
      </c>
      <c r="AM2853" s="286">
        <v>0</v>
      </c>
      <c r="AN2853" s="286">
        <v>0</v>
      </c>
      <c r="AO2853" s="286">
        <v>0</v>
      </c>
      <c r="AP2853" s="287">
        <v>0.4545808173749239</v>
      </c>
      <c r="AQ2853" s="288">
        <v>0</v>
      </c>
      <c r="AR2853" s="395">
        <v>0</v>
      </c>
      <c r="AS2853" s="396">
        <v>0</v>
      </c>
      <c r="AT2853" s="396">
        <v>34.233695239302541</v>
      </c>
      <c r="AU2853" s="396">
        <v>0</v>
      </c>
      <c r="AV2853" s="396">
        <v>206.52324292528121</v>
      </c>
      <c r="AW2853" s="396">
        <v>0</v>
      </c>
      <c r="AX2853" s="396">
        <v>0</v>
      </c>
      <c r="AY2853" s="396">
        <v>108.66190485701941</v>
      </c>
      <c r="AZ2853" s="379">
        <v>349.41884302160315</v>
      </c>
      <c r="BA2853" s="474">
        <v>0</v>
      </c>
      <c r="BB2853" s="475">
        <v>0</v>
      </c>
      <c r="BC2853" s="475">
        <v>0</v>
      </c>
      <c r="BD2853" s="476">
        <v>0</v>
      </c>
      <c r="BE2853" s="289">
        <v>0</v>
      </c>
      <c r="BF2853" s="290">
        <v>0</v>
      </c>
      <c r="BG2853" s="290">
        <v>1.36716035300729</v>
      </c>
      <c r="BH2853" s="290">
        <v>0</v>
      </c>
      <c r="BI2853" s="291">
        <v>1.36716035300729</v>
      </c>
      <c r="BJ2853" s="531">
        <v>0</v>
      </c>
      <c r="BK2853" s="532">
        <v>0</v>
      </c>
      <c r="BL2853" s="532">
        <v>0</v>
      </c>
      <c r="BM2853" s="532">
        <v>3.4179008825182247</v>
      </c>
      <c r="BN2853" s="533">
        <v>3.4179008825182247</v>
      </c>
    </row>
    <row r="2854" spans="1:66" ht="15" x14ac:dyDescent="0.25">
      <c r="A2854" s="641" t="s">
        <v>253</v>
      </c>
      <c r="B2854" s="646">
        <v>2015</v>
      </c>
      <c r="C2854" s="635">
        <v>5</v>
      </c>
      <c r="D2854" s="635">
        <v>7</v>
      </c>
      <c r="E2854" s="586">
        <v>42212</v>
      </c>
      <c r="F2854" s="667" t="s">
        <v>198</v>
      </c>
      <c r="G2854" s="587" t="s">
        <v>587</v>
      </c>
      <c r="H2854" s="588" t="s">
        <v>1378</v>
      </c>
      <c r="I2854" s="589">
        <v>10</v>
      </c>
      <c r="J2854" s="232" t="s">
        <v>311</v>
      </c>
      <c r="K2854" s="232" t="s">
        <v>470</v>
      </c>
      <c r="L2854" s="220" t="s">
        <v>676</v>
      </c>
      <c r="M2854" s="200">
        <v>9.7536000000000005</v>
      </c>
      <c r="N2854" s="220" t="s">
        <v>1379</v>
      </c>
      <c r="O2854" s="203">
        <v>3.0335923</v>
      </c>
      <c r="P2854" s="220" t="s">
        <v>472</v>
      </c>
      <c r="Q2854" s="220" t="s">
        <v>1380</v>
      </c>
      <c r="R2854" s="203">
        <v>3.1440687619999999</v>
      </c>
      <c r="S2854" s="212" t="s">
        <v>747</v>
      </c>
      <c r="T2854" s="220" t="s">
        <v>1149</v>
      </c>
      <c r="U2854" s="212" t="s">
        <v>1381</v>
      </c>
      <c r="V2854" s="220" t="s">
        <v>710</v>
      </c>
      <c r="W2854" s="220">
        <v>17030</v>
      </c>
      <c r="X2854" s="412">
        <v>5.1714132470000003</v>
      </c>
      <c r="Y2854" s="395">
        <v>802.93235169492539</v>
      </c>
      <c r="Z2854" s="396">
        <v>0</v>
      </c>
      <c r="AA2854" s="396">
        <v>0</v>
      </c>
      <c r="AB2854" s="396">
        <v>0</v>
      </c>
      <c r="AC2854" s="396">
        <v>0</v>
      </c>
      <c r="AD2854" s="396">
        <v>495.44967257960832</v>
      </c>
      <c r="AE2854" s="396">
        <v>0</v>
      </c>
      <c r="AF2854" s="396">
        <v>0</v>
      </c>
      <c r="AG2854" s="396">
        <v>0</v>
      </c>
      <c r="AH2854" s="437">
        <v>1298.3820242745337</v>
      </c>
      <c r="AI2854" s="285">
        <v>0</v>
      </c>
      <c r="AJ2854" s="286">
        <v>0</v>
      </c>
      <c r="AK2854" s="286">
        <v>0</v>
      </c>
      <c r="AL2854" s="286">
        <v>0.90014078892272287</v>
      </c>
      <c r="AM2854" s="286">
        <v>0</v>
      </c>
      <c r="AN2854" s="286">
        <v>0</v>
      </c>
      <c r="AO2854" s="286">
        <v>22.740398878047735</v>
      </c>
      <c r="AP2854" s="287">
        <v>23.640539666970458</v>
      </c>
      <c r="AQ2854" s="288">
        <v>13.535951713123652</v>
      </c>
      <c r="AR2854" s="395">
        <v>0</v>
      </c>
      <c r="AS2854" s="396">
        <v>0</v>
      </c>
      <c r="AT2854" s="396">
        <v>288.09919626212383</v>
      </c>
      <c r="AU2854" s="396">
        <v>0</v>
      </c>
      <c r="AV2854" s="396">
        <v>204.47408657844585</v>
      </c>
      <c r="AW2854" s="396">
        <v>0</v>
      </c>
      <c r="AX2854" s="396">
        <v>0</v>
      </c>
      <c r="AY2854" s="396">
        <v>0</v>
      </c>
      <c r="AZ2854" s="379">
        <v>492.57328284056968</v>
      </c>
      <c r="BA2854" s="474">
        <v>0</v>
      </c>
      <c r="BB2854" s="475">
        <v>0</v>
      </c>
      <c r="BC2854" s="475">
        <v>5.6850997195119337</v>
      </c>
      <c r="BD2854" s="476">
        <v>5.6850997195119337</v>
      </c>
      <c r="BE2854" s="289">
        <v>0</v>
      </c>
      <c r="BF2854" s="290">
        <v>1.0151963784842739</v>
      </c>
      <c r="BG2854" s="290">
        <v>3.0455891354528219</v>
      </c>
      <c r="BH2854" s="290">
        <v>0</v>
      </c>
      <c r="BI2854" s="291">
        <v>4.0607855139370956</v>
      </c>
      <c r="BJ2854" s="531">
        <v>0</v>
      </c>
      <c r="BK2854" s="532">
        <v>0</v>
      </c>
      <c r="BL2854" s="532">
        <v>0</v>
      </c>
      <c r="BM2854" s="532">
        <v>3.3839879282809129</v>
      </c>
      <c r="BN2854" s="533">
        <v>3.3839879282809129</v>
      </c>
    </row>
    <row r="2855" spans="1:66" ht="15" x14ac:dyDescent="0.25">
      <c r="A2855" s="641" t="s">
        <v>253</v>
      </c>
      <c r="B2855" s="646">
        <v>2015</v>
      </c>
      <c r="C2855" s="635">
        <v>4</v>
      </c>
      <c r="D2855" s="635">
        <v>7</v>
      </c>
      <c r="E2855" s="586">
        <v>42198</v>
      </c>
      <c r="F2855" s="667" t="s">
        <v>203</v>
      </c>
      <c r="G2855" s="587" t="s">
        <v>587</v>
      </c>
      <c r="H2855" s="588" t="s">
        <v>1263</v>
      </c>
      <c r="I2855" s="589">
        <v>10</v>
      </c>
      <c r="J2855" s="232" t="s">
        <v>311</v>
      </c>
      <c r="K2855" s="232" t="s">
        <v>470</v>
      </c>
      <c r="L2855" s="220" t="s">
        <v>676</v>
      </c>
      <c r="M2855" s="200">
        <v>12.192</v>
      </c>
      <c r="N2855" s="220" t="s">
        <v>1264</v>
      </c>
      <c r="O2855" s="203">
        <v>1.4342638640000001</v>
      </c>
      <c r="P2855" s="220" t="s">
        <v>472</v>
      </c>
      <c r="Q2855" s="220" t="s">
        <v>1265</v>
      </c>
      <c r="R2855" s="203">
        <v>1.452882725</v>
      </c>
      <c r="S2855" s="212" t="s">
        <v>1066</v>
      </c>
      <c r="T2855" s="220" t="s">
        <v>782</v>
      </c>
      <c r="U2855" s="212" t="s">
        <v>714</v>
      </c>
      <c r="V2855" s="220" t="s">
        <v>676</v>
      </c>
      <c r="W2855" s="220">
        <v>16217</v>
      </c>
      <c r="X2855" s="412">
        <v>4.9245336833</v>
      </c>
      <c r="Y2855" s="395">
        <v>906.79651865180711</v>
      </c>
      <c r="Z2855" s="396">
        <v>0</v>
      </c>
      <c r="AA2855" s="396">
        <v>0</v>
      </c>
      <c r="AB2855" s="396">
        <v>0</v>
      </c>
      <c r="AC2855" s="396">
        <v>0</v>
      </c>
      <c r="AD2855" s="396">
        <v>594.61467588902178</v>
      </c>
      <c r="AE2855" s="396">
        <v>0</v>
      </c>
      <c r="AF2855" s="396">
        <v>0</v>
      </c>
      <c r="AG2855" s="396">
        <v>0</v>
      </c>
      <c r="AH2855" s="437">
        <v>1501.411194540829</v>
      </c>
      <c r="AI2855" s="285">
        <v>0</v>
      </c>
      <c r="AJ2855" s="286">
        <v>0</v>
      </c>
      <c r="AK2855" s="286">
        <v>0</v>
      </c>
      <c r="AL2855" s="286">
        <v>2.7007633321917868</v>
      </c>
      <c r="AM2855" s="286">
        <v>0</v>
      </c>
      <c r="AN2855" s="286">
        <v>0</v>
      </c>
      <c r="AO2855" s="286">
        <v>0</v>
      </c>
      <c r="AP2855" s="287">
        <v>2.7007633321917868</v>
      </c>
      <c r="AQ2855" s="288">
        <v>0</v>
      </c>
      <c r="AR2855" s="395">
        <v>0</v>
      </c>
      <c r="AS2855" s="396">
        <v>0</v>
      </c>
      <c r="AT2855" s="396">
        <v>177.96608904758511</v>
      </c>
      <c r="AU2855" s="396">
        <v>0</v>
      </c>
      <c r="AV2855" s="396">
        <v>306.74985636157237</v>
      </c>
      <c r="AW2855" s="396">
        <v>0</v>
      </c>
      <c r="AX2855" s="396">
        <v>0</v>
      </c>
      <c r="AY2855" s="396">
        <v>0</v>
      </c>
      <c r="AZ2855" s="379">
        <v>484.71594540915748</v>
      </c>
      <c r="BA2855" s="474">
        <v>0</v>
      </c>
      <c r="BB2855" s="475">
        <v>0</v>
      </c>
      <c r="BC2855" s="475">
        <v>0</v>
      </c>
      <c r="BD2855" s="476">
        <v>0</v>
      </c>
      <c r="BE2855" s="289">
        <v>0</v>
      </c>
      <c r="BF2855" s="290">
        <v>2.0306491219487119</v>
      </c>
      <c r="BG2855" s="290">
        <v>3.0459736829230675</v>
      </c>
      <c r="BH2855" s="290">
        <v>0</v>
      </c>
      <c r="BI2855" s="291">
        <v>5.0766228048717794</v>
      </c>
      <c r="BJ2855" s="531">
        <v>0</v>
      </c>
      <c r="BK2855" s="532">
        <v>40.612982438974235</v>
      </c>
      <c r="BL2855" s="532">
        <v>5.0766228048717794</v>
      </c>
      <c r="BM2855" s="532">
        <v>20.306491219487118</v>
      </c>
      <c r="BN2855" s="533">
        <v>65.996096463333132</v>
      </c>
    </row>
    <row r="2856" spans="1:66" ht="15" x14ac:dyDescent="0.25">
      <c r="A2856" s="641" t="s">
        <v>253</v>
      </c>
      <c r="B2856" s="646">
        <v>2015</v>
      </c>
      <c r="C2856" s="635">
        <v>5</v>
      </c>
      <c r="D2856" s="635">
        <v>7</v>
      </c>
      <c r="E2856" s="586">
        <v>42212</v>
      </c>
      <c r="F2856" s="667" t="s">
        <v>203</v>
      </c>
      <c r="G2856" s="587" t="s">
        <v>587</v>
      </c>
      <c r="H2856" s="588" t="s">
        <v>1382</v>
      </c>
      <c r="I2856" s="589">
        <v>10</v>
      </c>
      <c r="J2856" s="232" t="s">
        <v>311</v>
      </c>
      <c r="K2856" s="232" t="s">
        <v>470</v>
      </c>
      <c r="L2856" s="220" t="s">
        <v>676</v>
      </c>
      <c r="M2856" s="200">
        <v>9.7536000000000005</v>
      </c>
      <c r="N2856" s="220" t="s">
        <v>1383</v>
      </c>
      <c r="O2856" s="203">
        <v>0.89720465299999996</v>
      </c>
      <c r="P2856" s="220" t="s">
        <v>473</v>
      </c>
      <c r="Q2856" s="220" t="s">
        <v>1384</v>
      </c>
      <c r="R2856" s="203">
        <v>0.84590011499999995</v>
      </c>
      <c r="S2856" s="212" t="s">
        <v>939</v>
      </c>
      <c r="T2856" s="220" t="s">
        <v>974</v>
      </c>
      <c r="U2856" s="212" t="s">
        <v>1313</v>
      </c>
      <c r="V2856" s="220" t="s">
        <v>710</v>
      </c>
      <c r="W2856" s="220">
        <v>16394</v>
      </c>
      <c r="X2856" s="412">
        <v>4.9782823705999997</v>
      </c>
      <c r="Y2856" s="395">
        <v>1204.9336605382309</v>
      </c>
      <c r="Z2856" s="396">
        <v>0</v>
      </c>
      <c r="AA2856" s="396">
        <v>0</v>
      </c>
      <c r="AB2856" s="396">
        <v>0</v>
      </c>
      <c r="AC2856" s="396">
        <v>0</v>
      </c>
      <c r="AD2856" s="396">
        <v>7523.5467198872184</v>
      </c>
      <c r="AE2856" s="396">
        <v>0</v>
      </c>
      <c r="AF2856" s="396">
        <v>0</v>
      </c>
      <c r="AG2856" s="396">
        <v>0</v>
      </c>
      <c r="AH2856" s="437">
        <v>8728.4803804254498</v>
      </c>
      <c r="AI2856" s="285">
        <v>0</v>
      </c>
      <c r="AJ2856" s="286">
        <v>0</v>
      </c>
      <c r="AK2856" s="286">
        <v>0</v>
      </c>
      <c r="AL2856" s="286">
        <v>0.80148125457156649</v>
      </c>
      <c r="AM2856" s="286">
        <v>0</v>
      </c>
      <c r="AN2856" s="286">
        <v>0</v>
      </c>
      <c r="AO2856" s="286">
        <v>20.247947483913258</v>
      </c>
      <c r="AP2856" s="287">
        <v>21.049428738484824</v>
      </c>
      <c r="AQ2856" s="288">
        <v>0</v>
      </c>
      <c r="AR2856" s="395">
        <v>0</v>
      </c>
      <c r="AS2856" s="396">
        <v>0</v>
      </c>
      <c r="AT2856" s="396">
        <v>2240.7969595857867</v>
      </c>
      <c r="AU2856" s="396">
        <v>0</v>
      </c>
      <c r="AV2856" s="396">
        <v>133.04588825887998</v>
      </c>
      <c r="AW2856" s="396">
        <v>0</v>
      </c>
      <c r="AX2856" s="396">
        <v>0</v>
      </c>
      <c r="AY2856" s="396">
        <v>0</v>
      </c>
      <c r="AZ2856" s="379">
        <v>2373.8428478446667</v>
      </c>
      <c r="BA2856" s="474">
        <v>0</v>
      </c>
      <c r="BB2856" s="475">
        <v>0</v>
      </c>
      <c r="BC2856" s="475">
        <v>10.123973741956629</v>
      </c>
      <c r="BD2856" s="476">
        <v>10.123973741956629</v>
      </c>
      <c r="BE2856" s="289">
        <v>0</v>
      </c>
      <c r="BF2856" s="290">
        <v>0.60261748464027554</v>
      </c>
      <c r="BG2856" s="290">
        <v>7.834027300323581</v>
      </c>
      <c r="BH2856" s="290">
        <v>0</v>
      </c>
      <c r="BI2856" s="291">
        <v>8.4366447849638568</v>
      </c>
      <c r="BJ2856" s="531">
        <v>0</v>
      </c>
      <c r="BK2856" s="532">
        <v>0</v>
      </c>
      <c r="BL2856" s="532">
        <v>24.104699385611021</v>
      </c>
      <c r="BM2856" s="532">
        <v>12.05234969280551</v>
      </c>
      <c r="BN2856" s="533">
        <v>36.157049078416534</v>
      </c>
    </row>
    <row r="2857" spans="1:66" ht="15" x14ac:dyDescent="0.25">
      <c r="A2857" s="641" t="s">
        <v>253</v>
      </c>
      <c r="B2857" s="646">
        <v>2015</v>
      </c>
      <c r="C2857" s="635">
        <v>4</v>
      </c>
      <c r="D2857" s="635">
        <v>7</v>
      </c>
      <c r="E2857" s="586">
        <v>42199</v>
      </c>
      <c r="F2857" s="667" t="s">
        <v>209</v>
      </c>
      <c r="G2857" s="587" t="s">
        <v>587</v>
      </c>
      <c r="H2857" s="588" t="s">
        <v>525</v>
      </c>
      <c r="I2857" s="589">
        <v>10</v>
      </c>
      <c r="J2857" s="232" t="s">
        <v>311</v>
      </c>
      <c r="K2857" s="232" t="s">
        <v>470</v>
      </c>
      <c r="L2857" s="220" t="s">
        <v>676</v>
      </c>
      <c r="M2857" s="200">
        <v>6.0960000000000001</v>
      </c>
      <c r="N2857" s="220" t="s">
        <v>1266</v>
      </c>
      <c r="O2857" s="203">
        <v>0.45584054699999998</v>
      </c>
      <c r="P2857" s="220" t="s">
        <v>473</v>
      </c>
      <c r="Q2857" s="220" t="s">
        <v>1267</v>
      </c>
      <c r="R2857" s="203">
        <v>0.425026032</v>
      </c>
      <c r="S2857" s="212" t="s">
        <v>771</v>
      </c>
      <c r="T2857" s="220" t="s">
        <v>798</v>
      </c>
      <c r="U2857" s="212" t="s">
        <v>772</v>
      </c>
      <c r="V2857" s="220" t="s">
        <v>676</v>
      </c>
      <c r="W2857" s="220">
        <v>16217</v>
      </c>
      <c r="X2857" s="412">
        <v>4.9245336833</v>
      </c>
      <c r="Y2857" s="395">
        <v>75.791947827613711</v>
      </c>
      <c r="Z2857" s="396">
        <v>0</v>
      </c>
      <c r="AA2857" s="396">
        <v>0</v>
      </c>
      <c r="AB2857" s="396">
        <v>0</v>
      </c>
      <c r="AC2857" s="396">
        <v>0</v>
      </c>
      <c r="AD2857" s="396">
        <v>1740.5993239660454</v>
      </c>
      <c r="AE2857" s="396">
        <v>0</v>
      </c>
      <c r="AF2857" s="396">
        <v>0</v>
      </c>
      <c r="AG2857" s="396">
        <v>0</v>
      </c>
      <c r="AH2857" s="437">
        <v>1816.3912717936591</v>
      </c>
      <c r="AI2857" s="285">
        <v>0</v>
      </c>
      <c r="AJ2857" s="286">
        <v>0</v>
      </c>
      <c r="AK2857" s="286">
        <v>0</v>
      </c>
      <c r="AL2857" s="286">
        <v>1.8905343325342505</v>
      </c>
      <c r="AM2857" s="286">
        <v>0</v>
      </c>
      <c r="AN2857" s="286">
        <v>0</v>
      </c>
      <c r="AO2857" s="286">
        <v>47.760867348233695</v>
      </c>
      <c r="AP2857" s="287">
        <v>49.651401680767947</v>
      </c>
      <c r="AQ2857" s="288">
        <v>28.429087707281962</v>
      </c>
      <c r="AR2857" s="395">
        <v>0</v>
      </c>
      <c r="AS2857" s="396">
        <v>0</v>
      </c>
      <c r="AT2857" s="396">
        <v>3185.5929939517723</v>
      </c>
      <c r="AU2857" s="396">
        <v>0</v>
      </c>
      <c r="AV2857" s="396">
        <v>33.034599915861641</v>
      </c>
      <c r="AW2857" s="396">
        <v>0</v>
      </c>
      <c r="AX2857" s="396">
        <v>0</v>
      </c>
      <c r="AY2857" s="396">
        <v>0</v>
      </c>
      <c r="AZ2857" s="379">
        <v>3218.627593867634</v>
      </c>
      <c r="BA2857" s="474">
        <v>0</v>
      </c>
      <c r="BB2857" s="475">
        <v>0</v>
      </c>
      <c r="BC2857" s="475">
        <v>0</v>
      </c>
      <c r="BD2857" s="476">
        <v>0</v>
      </c>
      <c r="BE2857" s="289">
        <v>0</v>
      </c>
      <c r="BF2857" s="290">
        <v>0</v>
      </c>
      <c r="BG2857" s="290">
        <v>27.007633321917865</v>
      </c>
      <c r="BH2857" s="290">
        <v>0</v>
      </c>
      <c r="BI2857" s="291">
        <v>27.007633321917865</v>
      </c>
      <c r="BJ2857" s="531">
        <v>0</v>
      </c>
      <c r="BK2857" s="532">
        <v>0</v>
      </c>
      <c r="BL2857" s="532">
        <v>213.21815780461469</v>
      </c>
      <c r="BM2857" s="532">
        <v>85.287263121845882</v>
      </c>
      <c r="BN2857" s="533">
        <v>298.5054209264606</v>
      </c>
    </row>
    <row r="2858" spans="1:66" ht="15" x14ac:dyDescent="0.25">
      <c r="A2858" s="641" t="s">
        <v>253</v>
      </c>
      <c r="B2858" s="646">
        <v>2015</v>
      </c>
      <c r="C2858" s="635">
        <v>5</v>
      </c>
      <c r="D2858" s="635">
        <v>7</v>
      </c>
      <c r="E2858" s="586">
        <v>42213</v>
      </c>
      <c r="F2858" s="667" t="s">
        <v>209</v>
      </c>
      <c r="G2858" s="587" t="s">
        <v>587</v>
      </c>
      <c r="H2858" s="588" t="s">
        <v>829</v>
      </c>
      <c r="I2858" s="589">
        <v>10</v>
      </c>
      <c r="J2858" s="232" t="s">
        <v>311</v>
      </c>
      <c r="K2858" s="232" t="s">
        <v>470</v>
      </c>
      <c r="L2858" s="220" t="s">
        <v>676</v>
      </c>
      <c r="M2858" s="200">
        <v>7.3151999999999999</v>
      </c>
      <c r="N2858" s="220" t="s">
        <v>190</v>
      </c>
      <c r="O2858" s="203">
        <v>0.37183818099999999</v>
      </c>
      <c r="P2858" s="220" t="s">
        <v>473</v>
      </c>
      <c r="Q2858" s="220" t="s">
        <v>203</v>
      </c>
      <c r="R2858" s="203">
        <v>0.37783532800000003</v>
      </c>
      <c r="S2858" s="212" t="s">
        <v>1037</v>
      </c>
      <c r="T2858" s="220" t="s">
        <v>733</v>
      </c>
      <c r="U2858" s="212" t="s">
        <v>1385</v>
      </c>
      <c r="V2858" s="220" t="s">
        <v>676</v>
      </c>
      <c r="W2858" s="220">
        <v>16394</v>
      </c>
      <c r="X2858" s="412">
        <v>4.9782823705999997</v>
      </c>
      <c r="Y2858" s="395">
        <v>0</v>
      </c>
      <c r="Z2858" s="396">
        <v>0</v>
      </c>
      <c r="AA2858" s="396">
        <v>0</v>
      </c>
      <c r="AB2858" s="396">
        <v>0</v>
      </c>
      <c r="AC2858" s="396">
        <v>0</v>
      </c>
      <c r="AD2858" s="396">
        <v>2301.9807128013131</v>
      </c>
      <c r="AE2858" s="396">
        <v>0</v>
      </c>
      <c r="AF2858" s="396">
        <v>0</v>
      </c>
      <c r="AG2858" s="396">
        <v>0</v>
      </c>
      <c r="AH2858" s="437">
        <v>2301.9807128013131</v>
      </c>
      <c r="AI2858" s="285">
        <v>0</v>
      </c>
      <c r="AJ2858" s="286">
        <v>0</v>
      </c>
      <c r="AK2858" s="286">
        <v>0.93506146366682763</v>
      </c>
      <c r="AL2858" s="286">
        <v>0</v>
      </c>
      <c r="AM2858" s="286">
        <v>0</v>
      </c>
      <c r="AN2858" s="286">
        <v>0</v>
      </c>
      <c r="AO2858" s="286">
        <v>0</v>
      </c>
      <c r="AP2858" s="287">
        <v>0.93506146366682763</v>
      </c>
      <c r="AQ2858" s="288">
        <v>0</v>
      </c>
      <c r="AR2858" s="395">
        <v>0</v>
      </c>
      <c r="AS2858" s="396">
        <v>0</v>
      </c>
      <c r="AT2858" s="396">
        <v>6038.3316497928981</v>
      </c>
      <c r="AU2858" s="396">
        <v>25.464606175949243</v>
      </c>
      <c r="AV2858" s="396">
        <v>73.525359300960019</v>
      </c>
      <c r="AW2858" s="396">
        <v>0</v>
      </c>
      <c r="AX2858" s="396">
        <v>0</v>
      </c>
      <c r="AY2858" s="396">
        <v>0</v>
      </c>
      <c r="AZ2858" s="379">
        <v>6137.3216152698078</v>
      </c>
      <c r="BA2858" s="474">
        <v>0</v>
      </c>
      <c r="BB2858" s="475">
        <v>0</v>
      </c>
      <c r="BC2858" s="475">
        <v>35.433908096848199</v>
      </c>
      <c r="BD2858" s="476">
        <v>35.433908096848199</v>
      </c>
      <c r="BE2858" s="289">
        <v>0</v>
      </c>
      <c r="BF2858" s="290">
        <v>1.406107464160643</v>
      </c>
      <c r="BG2858" s="290">
        <v>61.165674690987977</v>
      </c>
      <c r="BH2858" s="290">
        <v>0</v>
      </c>
      <c r="BI2858" s="291">
        <v>62.571782155148618</v>
      </c>
      <c r="BJ2858" s="531">
        <v>16.873289569927714</v>
      </c>
      <c r="BK2858" s="532">
        <v>84.366447849638575</v>
      </c>
      <c r="BL2858" s="532">
        <v>913.96985170441781</v>
      </c>
      <c r="BM2858" s="532">
        <v>260.12988086971893</v>
      </c>
      <c r="BN2858" s="533">
        <v>1275.339469993703</v>
      </c>
    </row>
    <row r="2859" spans="1:66" ht="15" x14ac:dyDescent="0.25">
      <c r="A2859" s="641" t="s">
        <v>253</v>
      </c>
      <c r="B2859" s="646">
        <v>2015</v>
      </c>
      <c r="C2859" s="635">
        <v>4</v>
      </c>
      <c r="D2859" s="635">
        <v>7</v>
      </c>
      <c r="E2859" s="586">
        <v>42199</v>
      </c>
      <c r="F2859" s="667" t="s">
        <v>214</v>
      </c>
      <c r="G2859" s="587" t="s">
        <v>587</v>
      </c>
      <c r="H2859" s="588" t="s">
        <v>1268</v>
      </c>
      <c r="I2859" s="589">
        <v>10</v>
      </c>
      <c r="J2859" s="232" t="s">
        <v>317</v>
      </c>
      <c r="K2859" s="232" t="s">
        <v>470</v>
      </c>
      <c r="L2859" s="220" t="s">
        <v>676</v>
      </c>
      <c r="M2859" s="200">
        <v>12.801600000000001</v>
      </c>
      <c r="N2859" s="220" t="s">
        <v>1269</v>
      </c>
      <c r="O2859" s="203">
        <v>0.33450534999999998</v>
      </c>
      <c r="P2859" s="220" t="s">
        <v>473</v>
      </c>
      <c r="Q2859" s="220" t="s">
        <v>182</v>
      </c>
      <c r="R2859" s="203">
        <v>0.33500136800000002</v>
      </c>
      <c r="S2859" s="212" t="s">
        <v>771</v>
      </c>
      <c r="T2859" s="220" t="s">
        <v>974</v>
      </c>
      <c r="U2859" s="212" t="s">
        <v>1138</v>
      </c>
      <c r="V2859" s="220" t="s">
        <v>676</v>
      </c>
      <c r="W2859" s="220">
        <v>16217</v>
      </c>
      <c r="X2859" s="412">
        <v>4.9245336833</v>
      </c>
      <c r="Y2859" s="395">
        <v>43.309684472922129</v>
      </c>
      <c r="Z2859" s="396">
        <v>0</v>
      </c>
      <c r="AA2859" s="396">
        <v>0</v>
      </c>
      <c r="AB2859" s="396">
        <v>0</v>
      </c>
      <c r="AC2859" s="396">
        <v>0</v>
      </c>
      <c r="AD2859" s="396">
        <v>5989.3914625912385</v>
      </c>
      <c r="AE2859" s="396">
        <v>0</v>
      </c>
      <c r="AF2859" s="396">
        <v>0</v>
      </c>
      <c r="AG2859" s="396">
        <v>0</v>
      </c>
      <c r="AH2859" s="437">
        <v>6032.701147064161</v>
      </c>
      <c r="AI2859" s="285">
        <v>0</v>
      </c>
      <c r="AJ2859" s="286">
        <v>0</v>
      </c>
      <c r="AK2859" s="286">
        <v>0</v>
      </c>
      <c r="AL2859" s="286">
        <v>0</v>
      </c>
      <c r="AM2859" s="286">
        <v>0</v>
      </c>
      <c r="AN2859" s="286">
        <v>0</v>
      </c>
      <c r="AO2859" s="286">
        <v>0</v>
      </c>
      <c r="AP2859" s="287">
        <v>0</v>
      </c>
      <c r="AQ2859" s="288">
        <v>8.1225964877948478</v>
      </c>
      <c r="AR2859" s="395">
        <v>11.720906731887967</v>
      </c>
      <c r="AS2859" s="396">
        <v>0</v>
      </c>
      <c r="AT2859" s="396">
        <v>6955.9317090598979</v>
      </c>
      <c r="AU2859" s="396">
        <v>29.420044478792938</v>
      </c>
      <c r="AV2859" s="396">
        <v>37.753828475270453</v>
      </c>
      <c r="AW2859" s="396">
        <v>0</v>
      </c>
      <c r="AX2859" s="396">
        <v>0</v>
      </c>
      <c r="AY2859" s="396">
        <v>0</v>
      </c>
      <c r="AZ2859" s="379">
        <v>7034.8264887458499</v>
      </c>
      <c r="BA2859" s="474">
        <v>0</v>
      </c>
      <c r="BB2859" s="475">
        <v>0</v>
      </c>
      <c r="BC2859" s="475">
        <v>13.645962099495344</v>
      </c>
      <c r="BD2859" s="476">
        <v>13.645962099495344</v>
      </c>
      <c r="BE2859" s="289">
        <v>0</v>
      </c>
      <c r="BF2859" s="290">
        <v>0.81225964877948487</v>
      </c>
      <c r="BG2859" s="290">
        <v>87.72404206818436</v>
      </c>
      <c r="BH2859" s="290">
        <v>0</v>
      </c>
      <c r="BI2859" s="291">
        <v>88.536301716963848</v>
      </c>
      <c r="BJ2859" s="531">
        <v>9.7471157853538166</v>
      </c>
      <c r="BK2859" s="532">
        <v>64.980771902358782</v>
      </c>
      <c r="BL2859" s="532">
        <v>186.8197192192815</v>
      </c>
      <c r="BM2859" s="532">
        <v>105.59375434133301</v>
      </c>
      <c r="BN2859" s="533">
        <v>367.14136124832709</v>
      </c>
    </row>
    <row r="2860" spans="1:66" ht="15" x14ac:dyDescent="0.25">
      <c r="A2860" s="641" t="s">
        <v>253</v>
      </c>
      <c r="B2860" s="646">
        <v>2015</v>
      </c>
      <c r="C2860" s="635">
        <v>5</v>
      </c>
      <c r="D2860" s="635">
        <v>7</v>
      </c>
      <c r="E2860" s="586">
        <v>42213</v>
      </c>
      <c r="F2860" s="667" t="s">
        <v>214</v>
      </c>
      <c r="G2860" s="587" t="s">
        <v>587</v>
      </c>
      <c r="H2860" s="588" t="s">
        <v>1386</v>
      </c>
      <c r="I2860" s="589">
        <v>10</v>
      </c>
      <c r="J2860" s="232" t="s">
        <v>317</v>
      </c>
      <c r="K2860" s="232" t="s">
        <v>470</v>
      </c>
      <c r="L2860" s="220" t="s">
        <v>676</v>
      </c>
      <c r="M2860" s="200">
        <v>5.4863999999999997</v>
      </c>
      <c r="N2860" s="220" t="s">
        <v>1387</v>
      </c>
      <c r="O2860" s="203">
        <v>0.21849085200000001</v>
      </c>
      <c r="P2860" s="220" t="s">
        <v>473</v>
      </c>
      <c r="Q2860" s="220" t="s">
        <v>117</v>
      </c>
      <c r="R2860" s="203">
        <v>0.22959969299999999</v>
      </c>
      <c r="S2860" s="212" t="s">
        <v>949</v>
      </c>
      <c r="T2860" s="220" t="s">
        <v>1015</v>
      </c>
      <c r="U2860" s="212" t="s">
        <v>1388</v>
      </c>
      <c r="V2860" s="220" t="s">
        <v>710</v>
      </c>
      <c r="W2860" s="220">
        <v>16394</v>
      </c>
      <c r="X2860" s="412">
        <v>4.9782823705999997</v>
      </c>
      <c r="Y2860" s="395">
        <v>13.388151783758122</v>
      </c>
      <c r="Z2860" s="396">
        <v>0</v>
      </c>
      <c r="AA2860" s="396">
        <v>0</v>
      </c>
      <c r="AB2860" s="396">
        <v>0</v>
      </c>
      <c r="AC2860" s="396">
        <v>0</v>
      </c>
      <c r="AD2860" s="396">
        <v>3970.3151666782246</v>
      </c>
      <c r="AE2860" s="396">
        <v>0</v>
      </c>
      <c r="AF2860" s="396">
        <v>0</v>
      </c>
      <c r="AG2860" s="396">
        <v>0</v>
      </c>
      <c r="AH2860" s="437">
        <v>3983.7033184619827</v>
      </c>
      <c r="AI2860" s="285">
        <v>0</v>
      </c>
      <c r="AJ2860" s="286">
        <v>0</v>
      </c>
      <c r="AK2860" s="286">
        <v>0</v>
      </c>
      <c r="AL2860" s="286">
        <v>0</v>
      </c>
      <c r="AM2860" s="286">
        <v>0</v>
      </c>
      <c r="AN2860" s="286">
        <v>0</v>
      </c>
      <c r="AO2860" s="286">
        <v>67.493158279710855</v>
      </c>
      <c r="AP2860" s="287">
        <v>67.493158279710855</v>
      </c>
      <c r="AQ2860" s="288">
        <v>0</v>
      </c>
      <c r="AR2860" s="395">
        <v>14.492950505598628</v>
      </c>
      <c r="AS2860" s="396">
        <v>0</v>
      </c>
      <c r="AT2860" s="396">
        <v>8374.6957075428363</v>
      </c>
      <c r="AU2860" s="396">
        <v>0</v>
      </c>
      <c r="AV2860" s="396">
        <v>46.682767810133342</v>
      </c>
      <c r="AW2860" s="396">
        <v>0</v>
      </c>
      <c r="AX2860" s="396">
        <v>0</v>
      </c>
      <c r="AY2860" s="396">
        <v>0</v>
      </c>
      <c r="AZ2860" s="379">
        <v>8435.8714258585678</v>
      </c>
      <c r="BA2860" s="474">
        <v>0</v>
      </c>
      <c r="BB2860" s="475">
        <v>0</v>
      </c>
      <c r="BC2860" s="475">
        <v>50.619868709783148</v>
      </c>
      <c r="BD2860" s="476">
        <v>50.619868709783148</v>
      </c>
      <c r="BE2860" s="289">
        <v>0</v>
      </c>
      <c r="BF2860" s="290">
        <v>0.50218123720022967</v>
      </c>
      <c r="BG2860" s="290">
        <v>39.170136501617918</v>
      </c>
      <c r="BH2860" s="290">
        <v>0.35152686604016076</v>
      </c>
      <c r="BI2860" s="291">
        <v>40.023844604858311</v>
      </c>
      <c r="BJ2860" s="531">
        <v>42.183223924819288</v>
      </c>
      <c r="BK2860" s="532">
        <v>80.34899795203674</v>
      </c>
      <c r="BL2860" s="532">
        <v>1155.0168455605285</v>
      </c>
      <c r="BM2860" s="532">
        <v>467.02855059621356</v>
      </c>
      <c r="BN2860" s="533">
        <v>1744.5776180335981</v>
      </c>
    </row>
    <row r="2861" spans="1:66" ht="15" x14ac:dyDescent="0.25">
      <c r="A2861" s="641" t="s">
        <v>253</v>
      </c>
      <c r="B2861" s="646">
        <v>2015</v>
      </c>
      <c r="C2861" s="635">
        <v>4</v>
      </c>
      <c r="D2861" s="635">
        <v>7</v>
      </c>
      <c r="E2861" s="586">
        <v>42198</v>
      </c>
      <c r="F2861" s="667" t="s">
        <v>219</v>
      </c>
      <c r="G2861" s="587" t="s">
        <v>587</v>
      </c>
      <c r="H2861" s="588" t="s">
        <v>1270</v>
      </c>
      <c r="I2861" s="589">
        <v>10</v>
      </c>
      <c r="J2861" s="232" t="s">
        <v>220</v>
      </c>
      <c r="K2861" s="232" t="s">
        <v>470</v>
      </c>
      <c r="L2861" s="220" t="s">
        <v>676</v>
      </c>
      <c r="M2861" s="200">
        <v>8.2295999999999996</v>
      </c>
      <c r="N2861" s="220" t="s">
        <v>1271</v>
      </c>
      <c r="O2861" s="203">
        <v>0.36285454499999997</v>
      </c>
      <c r="P2861" s="220" t="s">
        <v>473</v>
      </c>
      <c r="Q2861" s="220" t="s">
        <v>1272</v>
      </c>
      <c r="R2861" s="203">
        <v>0.37483595600000003</v>
      </c>
      <c r="S2861" s="212" t="s">
        <v>963</v>
      </c>
      <c r="T2861" s="220" t="s">
        <v>1273</v>
      </c>
      <c r="U2861" s="212" t="s">
        <v>1274</v>
      </c>
      <c r="V2861" s="220" t="s">
        <v>710</v>
      </c>
      <c r="W2861" s="220">
        <v>16217</v>
      </c>
      <c r="X2861" s="412">
        <v>4.9245336833</v>
      </c>
      <c r="Y2861" s="395">
        <v>0</v>
      </c>
      <c r="Z2861" s="396">
        <v>0</v>
      </c>
      <c r="AA2861" s="396">
        <v>0</v>
      </c>
      <c r="AB2861" s="396">
        <v>0</v>
      </c>
      <c r="AC2861" s="396">
        <v>0</v>
      </c>
      <c r="AD2861" s="396">
        <v>5146.1197404213517</v>
      </c>
      <c r="AE2861" s="396">
        <v>0</v>
      </c>
      <c r="AF2861" s="396">
        <v>0</v>
      </c>
      <c r="AG2861" s="396">
        <v>0</v>
      </c>
      <c r="AH2861" s="437">
        <v>5146.1197404213517</v>
      </c>
      <c r="AI2861" s="285">
        <v>0</v>
      </c>
      <c r="AJ2861" s="286">
        <v>0</v>
      </c>
      <c r="AK2861" s="286">
        <v>0</v>
      </c>
      <c r="AL2861" s="286">
        <v>0</v>
      </c>
      <c r="AM2861" s="286">
        <v>0</v>
      </c>
      <c r="AN2861" s="286">
        <v>0</v>
      </c>
      <c r="AO2861" s="286">
        <v>0</v>
      </c>
      <c r="AP2861" s="287">
        <v>0</v>
      </c>
      <c r="AQ2861" s="288">
        <v>0</v>
      </c>
      <c r="AR2861" s="395">
        <v>0</v>
      </c>
      <c r="AS2861" s="396">
        <v>0</v>
      </c>
      <c r="AT2861" s="396">
        <v>2900.8472514756372</v>
      </c>
      <c r="AU2861" s="396">
        <v>25.742538918943815</v>
      </c>
      <c r="AV2861" s="396">
        <v>0</v>
      </c>
      <c r="AW2861" s="396">
        <v>0</v>
      </c>
      <c r="AX2861" s="396">
        <v>0</v>
      </c>
      <c r="AY2861" s="396">
        <v>0</v>
      </c>
      <c r="AZ2861" s="379">
        <v>2926.5897903945811</v>
      </c>
      <c r="BA2861" s="474">
        <v>0</v>
      </c>
      <c r="BB2861" s="475">
        <v>0</v>
      </c>
      <c r="BC2861" s="475">
        <v>47.760867348233695</v>
      </c>
      <c r="BD2861" s="476">
        <v>47.760867348233695</v>
      </c>
      <c r="BE2861" s="289">
        <v>0</v>
      </c>
      <c r="BF2861" s="290">
        <v>0</v>
      </c>
      <c r="BG2861" s="290">
        <v>48.329449102379343</v>
      </c>
      <c r="BH2861" s="290">
        <v>0</v>
      </c>
      <c r="BI2861" s="291">
        <v>48.329449102379343</v>
      </c>
      <c r="BJ2861" s="531">
        <v>0</v>
      </c>
      <c r="BK2861" s="532">
        <v>284.29087707281963</v>
      </c>
      <c r="BL2861" s="532">
        <v>85.287263121845882</v>
      </c>
      <c r="BM2861" s="532">
        <v>284.29087707281968</v>
      </c>
      <c r="BN2861" s="533">
        <v>653.86901726748511</v>
      </c>
    </row>
    <row r="2862" spans="1:66" ht="15" x14ac:dyDescent="0.25">
      <c r="A2862" s="641" t="s">
        <v>253</v>
      </c>
      <c r="B2862" s="646">
        <v>2015</v>
      </c>
      <c r="C2862" s="635">
        <v>5</v>
      </c>
      <c r="D2862" s="635">
        <v>7</v>
      </c>
      <c r="E2862" s="586">
        <v>42212</v>
      </c>
      <c r="F2862" s="667" t="s">
        <v>219</v>
      </c>
      <c r="G2862" s="587" t="s">
        <v>587</v>
      </c>
      <c r="H2862" s="588" t="s">
        <v>1389</v>
      </c>
      <c r="I2862" s="589">
        <v>10</v>
      </c>
      <c r="J2862" s="232" t="s">
        <v>220</v>
      </c>
      <c r="K2862" s="232" t="s">
        <v>470</v>
      </c>
      <c r="L2862" s="220" t="s">
        <v>676</v>
      </c>
      <c r="M2862" s="200">
        <v>7.3151999999999999</v>
      </c>
      <c r="N2862" s="220" t="s">
        <v>1012</v>
      </c>
      <c r="O2862" s="203">
        <v>0.33648971599999999</v>
      </c>
      <c r="P2862" s="220" t="s">
        <v>473</v>
      </c>
      <c r="Q2862" s="220" t="s">
        <v>1155</v>
      </c>
      <c r="R2862" s="203">
        <v>0.35040184499999999</v>
      </c>
      <c r="S2862" s="212" t="s">
        <v>757</v>
      </c>
      <c r="T2862" s="220" t="s">
        <v>1293</v>
      </c>
      <c r="U2862" s="212" t="s">
        <v>1174</v>
      </c>
      <c r="V2862" s="220" t="s">
        <v>676</v>
      </c>
      <c r="W2862" s="220">
        <v>16394</v>
      </c>
      <c r="X2862" s="412">
        <v>4.9782823705999997</v>
      </c>
      <c r="Y2862" s="395">
        <v>21.421042854012995</v>
      </c>
      <c r="Z2862" s="396">
        <v>0</v>
      </c>
      <c r="AA2862" s="396">
        <v>0</v>
      </c>
      <c r="AB2862" s="396">
        <v>0</v>
      </c>
      <c r="AC2862" s="396">
        <v>0</v>
      </c>
      <c r="AD2862" s="396">
        <v>9625.0064646744795</v>
      </c>
      <c r="AE2862" s="396">
        <v>0</v>
      </c>
      <c r="AF2862" s="396">
        <v>13.711556500515069</v>
      </c>
      <c r="AG2862" s="396">
        <v>0</v>
      </c>
      <c r="AH2862" s="437">
        <v>9660.1390640290083</v>
      </c>
      <c r="AI2862" s="285">
        <v>0</v>
      </c>
      <c r="AJ2862" s="286">
        <v>0</v>
      </c>
      <c r="AK2862" s="286">
        <v>0</v>
      </c>
      <c r="AL2862" s="286">
        <v>0</v>
      </c>
      <c r="AM2862" s="286">
        <v>0</v>
      </c>
      <c r="AN2862" s="286">
        <v>0</v>
      </c>
      <c r="AO2862" s="286">
        <v>53.994526623768692</v>
      </c>
      <c r="AP2862" s="287">
        <v>53.994526623768692</v>
      </c>
      <c r="AQ2862" s="288">
        <v>0</v>
      </c>
      <c r="AR2862" s="395">
        <v>5.7971802022394519</v>
      </c>
      <c r="AS2862" s="396">
        <v>0</v>
      </c>
      <c r="AT2862" s="396">
        <v>8369.6658602710395</v>
      </c>
      <c r="AU2862" s="396">
        <v>14.551203529113854</v>
      </c>
      <c r="AV2862" s="396">
        <v>18.673107124053338</v>
      </c>
      <c r="AW2862" s="396">
        <v>0</v>
      </c>
      <c r="AX2862" s="396">
        <v>8.0348997952036747</v>
      </c>
      <c r="AY2862" s="396">
        <v>0</v>
      </c>
      <c r="AZ2862" s="379">
        <v>8416.7222509216517</v>
      </c>
      <c r="BA2862" s="474">
        <v>0</v>
      </c>
      <c r="BB2862" s="475">
        <v>0</v>
      </c>
      <c r="BC2862" s="475">
        <v>20.247947483913258</v>
      </c>
      <c r="BD2862" s="476">
        <v>20.247947483913258</v>
      </c>
      <c r="BE2862" s="289">
        <v>0</v>
      </c>
      <c r="BF2862" s="290">
        <v>0</v>
      </c>
      <c r="BG2862" s="290">
        <v>33.746579139855434</v>
      </c>
      <c r="BH2862" s="290">
        <v>0</v>
      </c>
      <c r="BI2862" s="291">
        <v>33.746579139855434</v>
      </c>
      <c r="BJ2862" s="531">
        <v>16.873289569927714</v>
      </c>
      <c r="BK2862" s="532">
        <v>1590.9101594503275</v>
      </c>
      <c r="BL2862" s="532">
        <v>875.80407767720067</v>
      </c>
      <c r="BM2862" s="532">
        <v>1205.234969280551</v>
      </c>
      <c r="BN2862" s="533">
        <v>3688.8224959780068</v>
      </c>
    </row>
    <row r="2863" spans="1:66" ht="15" x14ac:dyDescent="0.25">
      <c r="A2863" s="641" t="s">
        <v>253</v>
      </c>
      <c r="B2863" s="646">
        <v>2015</v>
      </c>
      <c r="C2863" s="635">
        <v>4</v>
      </c>
      <c r="D2863" s="635">
        <v>7</v>
      </c>
      <c r="E2863" s="586">
        <v>42199</v>
      </c>
      <c r="F2863" s="667" t="s">
        <v>225</v>
      </c>
      <c r="G2863" s="587" t="s">
        <v>587</v>
      </c>
      <c r="H2863" s="588" t="s">
        <v>917</v>
      </c>
      <c r="I2863" s="589">
        <v>10</v>
      </c>
      <c r="J2863" s="232" t="s">
        <v>317</v>
      </c>
      <c r="K2863" s="232" t="s">
        <v>470</v>
      </c>
      <c r="L2863" s="220" t="s">
        <v>676</v>
      </c>
      <c r="M2863" s="200">
        <v>9.7536000000000005</v>
      </c>
      <c r="N2863" s="220" t="s">
        <v>1275</v>
      </c>
      <c r="O2863" s="203">
        <v>0.24900352000000001</v>
      </c>
      <c r="P2863" s="220" t="s">
        <v>473</v>
      </c>
      <c r="Q2863" s="220" t="s">
        <v>1276</v>
      </c>
      <c r="R2863" s="203">
        <v>0.23831851800000001</v>
      </c>
      <c r="S2863" s="212" t="s">
        <v>981</v>
      </c>
      <c r="T2863" s="220" t="s">
        <v>1277</v>
      </c>
      <c r="U2863" s="212" t="s">
        <v>1278</v>
      </c>
      <c r="V2863" s="220" t="s">
        <v>676</v>
      </c>
      <c r="W2863" s="220">
        <v>16217</v>
      </c>
      <c r="X2863" s="412">
        <v>4.9245336833</v>
      </c>
      <c r="Y2863" s="395">
        <v>16.241131677345795</v>
      </c>
      <c r="Z2863" s="396">
        <v>0</v>
      </c>
      <c r="AA2863" s="396">
        <v>0</v>
      </c>
      <c r="AB2863" s="396">
        <v>0</v>
      </c>
      <c r="AC2863" s="396">
        <v>0</v>
      </c>
      <c r="AD2863" s="396">
        <v>7621.8790273047343</v>
      </c>
      <c r="AE2863" s="396">
        <v>0</v>
      </c>
      <c r="AF2863" s="396">
        <v>0</v>
      </c>
      <c r="AG2863" s="396">
        <v>0</v>
      </c>
      <c r="AH2863" s="437">
        <v>7638.1201589820803</v>
      </c>
      <c r="AI2863" s="285">
        <v>0</v>
      </c>
      <c r="AJ2863" s="286">
        <v>0</v>
      </c>
      <c r="AK2863" s="286">
        <v>0</v>
      </c>
      <c r="AL2863" s="286">
        <v>0</v>
      </c>
      <c r="AM2863" s="286">
        <v>0</v>
      </c>
      <c r="AN2863" s="286">
        <v>0</v>
      </c>
      <c r="AO2863" s="286">
        <v>143.28260204470106</v>
      </c>
      <c r="AP2863" s="287">
        <v>143.28260204470106</v>
      </c>
      <c r="AQ2863" s="288">
        <v>0</v>
      </c>
      <c r="AR2863" s="395">
        <v>8.7906800489159735</v>
      </c>
      <c r="AS2863" s="396">
        <v>0</v>
      </c>
      <c r="AT2863" s="396">
        <v>10601.69416183471</v>
      </c>
      <c r="AU2863" s="396">
        <v>0</v>
      </c>
      <c r="AV2863" s="396">
        <v>42.47305703467925</v>
      </c>
      <c r="AW2863" s="396">
        <v>0</v>
      </c>
      <c r="AX2863" s="396">
        <v>0</v>
      </c>
      <c r="AY2863" s="396">
        <v>0</v>
      </c>
      <c r="AZ2863" s="379">
        <v>10652.957898918306</v>
      </c>
      <c r="BA2863" s="474">
        <v>0</v>
      </c>
      <c r="BB2863" s="475">
        <v>0</v>
      </c>
      <c r="BC2863" s="475">
        <v>81.875772596972055</v>
      </c>
      <c r="BD2863" s="476">
        <v>81.875772596972055</v>
      </c>
      <c r="BE2863" s="289">
        <v>0</v>
      </c>
      <c r="BF2863" s="290">
        <v>0.60919473658461354</v>
      </c>
      <c r="BG2863" s="290">
        <v>103.56310521938428</v>
      </c>
      <c r="BH2863" s="290">
        <v>0</v>
      </c>
      <c r="BI2863" s="291">
        <v>104.1722999559689</v>
      </c>
      <c r="BJ2863" s="531">
        <v>47.517189453599855</v>
      </c>
      <c r="BK2863" s="532">
        <v>1072.1827363889197</v>
      </c>
      <c r="BL2863" s="532">
        <v>1157.4699995107658</v>
      </c>
      <c r="BM2863" s="532">
        <v>645.74642077969031</v>
      </c>
      <c r="BN2863" s="533">
        <v>2922.9163461329754</v>
      </c>
    </row>
    <row r="2864" spans="1:66" ht="15" x14ac:dyDescent="0.25">
      <c r="A2864" s="641" t="s">
        <v>253</v>
      </c>
      <c r="B2864" s="646">
        <v>2015</v>
      </c>
      <c r="C2864" s="635">
        <v>5</v>
      </c>
      <c r="D2864" s="635">
        <v>7</v>
      </c>
      <c r="E2864" s="586">
        <v>42213</v>
      </c>
      <c r="F2864" s="667" t="s">
        <v>225</v>
      </c>
      <c r="G2864" s="587" t="s">
        <v>587</v>
      </c>
      <c r="H2864" s="588" t="s">
        <v>1390</v>
      </c>
      <c r="I2864" s="589">
        <v>10</v>
      </c>
      <c r="J2864" s="232" t="s">
        <v>317</v>
      </c>
      <c r="K2864" s="232" t="s">
        <v>470</v>
      </c>
      <c r="L2864" s="220" t="s">
        <v>676</v>
      </c>
      <c r="M2864" s="200">
        <v>11.5824</v>
      </c>
      <c r="N2864" s="220" t="s">
        <v>1391</v>
      </c>
      <c r="O2864" s="203">
        <v>0.24462864100000001</v>
      </c>
      <c r="P2864" s="220" t="s">
        <v>473</v>
      </c>
      <c r="Q2864" s="220" t="s">
        <v>1392</v>
      </c>
      <c r="R2864" s="203">
        <v>0.246572398</v>
      </c>
      <c r="S2864" s="212" t="s">
        <v>973</v>
      </c>
      <c r="T2864" s="220" t="s">
        <v>851</v>
      </c>
      <c r="U2864" s="212" t="s">
        <v>1393</v>
      </c>
      <c r="V2864" s="220" t="s">
        <v>676</v>
      </c>
      <c r="W2864" s="220">
        <v>16394</v>
      </c>
      <c r="X2864" s="412">
        <v>4.9782823705999997</v>
      </c>
      <c r="Y2864" s="395">
        <v>0</v>
      </c>
      <c r="Z2864" s="396">
        <v>0</v>
      </c>
      <c r="AA2864" s="396">
        <v>0</v>
      </c>
      <c r="AB2864" s="396">
        <v>18.488304428763652</v>
      </c>
      <c r="AC2864" s="396">
        <v>0</v>
      </c>
      <c r="AD2864" s="396">
        <v>9849.58994885022</v>
      </c>
      <c r="AE2864" s="396">
        <v>0</v>
      </c>
      <c r="AF2864" s="396">
        <v>0</v>
      </c>
      <c r="AG2864" s="396">
        <v>0</v>
      </c>
      <c r="AH2864" s="437">
        <v>9868.0782532789835</v>
      </c>
      <c r="AI2864" s="285">
        <v>0</v>
      </c>
      <c r="AJ2864" s="286">
        <v>0</v>
      </c>
      <c r="AK2864" s="286">
        <v>0</v>
      </c>
      <c r="AL2864" s="286">
        <v>0</v>
      </c>
      <c r="AM2864" s="286">
        <v>0</v>
      </c>
      <c r="AN2864" s="286">
        <v>0</v>
      </c>
      <c r="AO2864" s="286">
        <v>40.495894967826516</v>
      </c>
      <c r="AP2864" s="287">
        <v>40.495894967826516</v>
      </c>
      <c r="AQ2864" s="288">
        <v>0</v>
      </c>
      <c r="AR2864" s="395">
        <v>17.391540606718351</v>
      </c>
      <c r="AS2864" s="396">
        <v>0</v>
      </c>
      <c r="AT2864" s="396">
        <v>13656.035342930212</v>
      </c>
      <c r="AU2864" s="396">
        <v>10.913402646835388</v>
      </c>
      <c r="AV2864" s="396">
        <v>49.016906200640008</v>
      </c>
      <c r="AW2864" s="396">
        <v>0</v>
      </c>
      <c r="AX2864" s="396">
        <v>0</v>
      </c>
      <c r="AY2864" s="396">
        <v>0</v>
      </c>
      <c r="AZ2864" s="379">
        <v>13733.357192384407</v>
      </c>
      <c r="BA2864" s="474">
        <v>0</v>
      </c>
      <c r="BB2864" s="475">
        <v>0</v>
      </c>
      <c r="BC2864" s="475">
        <v>50.619868709783141</v>
      </c>
      <c r="BD2864" s="476">
        <v>50.619868709783141</v>
      </c>
      <c r="BE2864" s="289">
        <v>0</v>
      </c>
      <c r="BF2864" s="290">
        <v>1.2052349692805511</v>
      </c>
      <c r="BG2864" s="290">
        <v>69.903628218271976</v>
      </c>
      <c r="BH2864" s="290">
        <v>0.42183223924819291</v>
      </c>
      <c r="BI2864" s="291">
        <v>71.530695426800719</v>
      </c>
      <c r="BJ2864" s="531">
        <v>72.31409815683304</v>
      </c>
      <c r="BK2864" s="532">
        <v>1229.3396686661622</v>
      </c>
      <c r="BL2864" s="532">
        <v>4164.0868188643053</v>
      </c>
      <c r="BM2864" s="532">
        <v>3079.3753465118084</v>
      </c>
      <c r="BN2864" s="533">
        <v>8545.115932199109</v>
      </c>
    </row>
    <row r="2865" spans="1:66" ht="15" x14ac:dyDescent="0.25">
      <c r="A2865" s="641" t="s">
        <v>253</v>
      </c>
      <c r="B2865" s="646">
        <v>2015</v>
      </c>
      <c r="C2865" s="635">
        <v>4</v>
      </c>
      <c r="D2865" s="635">
        <v>7</v>
      </c>
      <c r="E2865" s="586">
        <v>42198</v>
      </c>
      <c r="F2865" s="667" t="s">
        <v>229</v>
      </c>
      <c r="G2865" s="587" t="s">
        <v>587</v>
      </c>
      <c r="H2865" s="588" t="s">
        <v>1279</v>
      </c>
      <c r="I2865" s="589">
        <v>10</v>
      </c>
      <c r="J2865" s="232" t="s">
        <v>317</v>
      </c>
      <c r="K2865" s="232" t="s">
        <v>470</v>
      </c>
      <c r="L2865" s="220" t="s">
        <v>694</v>
      </c>
      <c r="M2865" s="200">
        <v>10.972799999999999</v>
      </c>
      <c r="N2865" s="220" t="s">
        <v>1280</v>
      </c>
      <c r="O2865" s="203">
        <v>0.38183695499999998</v>
      </c>
      <c r="P2865" s="220" t="s">
        <v>473</v>
      </c>
      <c r="Q2865" s="220" t="s">
        <v>1281</v>
      </c>
      <c r="R2865" s="203">
        <v>0.36185726899999998</v>
      </c>
      <c r="S2865" s="212" t="s">
        <v>1282</v>
      </c>
      <c r="T2865" s="220" t="s">
        <v>836</v>
      </c>
      <c r="U2865" s="212" t="s">
        <v>1283</v>
      </c>
      <c r="V2865" s="220" t="s">
        <v>676</v>
      </c>
      <c r="W2865" s="220">
        <v>16217</v>
      </c>
      <c r="X2865" s="412">
        <v>4.9245336833</v>
      </c>
      <c r="Y2865" s="395">
        <v>32.48226335469159</v>
      </c>
      <c r="Z2865" s="396">
        <v>0</v>
      </c>
      <c r="AA2865" s="396">
        <v>0</v>
      </c>
      <c r="AB2865" s="396">
        <v>0</v>
      </c>
      <c r="AC2865" s="396">
        <v>0</v>
      </c>
      <c r="AD2865" s="396">
        <v>15632.960387918643</v>
      </c>
      <c r="AE2865" s="396">
        <v>0</v>
      </c>
      <c r="AF2865" s="396">
        <v>0</v>
      </c>
      <c r="AG2865" s="396">
        <v>0</v>
      </c>
      <c r="AH2865" s="437">
        <v>15665.442651273335</v>
      </c>
      <c r="AI2865" s="285">
        <v>0</v>
      </c>
      <c r="AJ2865" s="286">
        <v>0</v>
      </c>
      <c r="AK2865" s="286">
        <v>3.2409159986301441</v>
      </c>
      <c r="AL2865" s="286">
        <v>0</v>
      </c>
      <c r="AM2865" s="286">
        <v>0</v>
      </c>
      <c r="AN2865" s="286">
        <v>0</v>
      </c>
      <c r="AO2865" s="286">
        <v>0</v>
      </c>
      <c r="AP2865" s="287">
        <v>3.2409159986301441</v>
      </c>
      <c r="AQ2865" s="288">
        <v>0</v>
      </c>
      <c r="AR2865" s="395">
        <v>0</v>
      </c>
      <c r="AS2865" s="396">
        <v>0</v>
      </c>
      <c r="AT2865" s="396">
        <v>24650.845705791216</v>
      </c>
      <c r="AU2865" s="396">
        <v>154.45523351366288</v>
      </c>
      <c r="AV2865" s="396">
        <v>14.157685678226416</v>
      </c>
      <c r="AW2865" s="396">
        <v>0</v>
      </c>
      <c r="AX2865" s="396">
        <v>0</v>
      </c>
      <c r="AY2865" s="396">
        <v>0</v>
      </c>
      <c r="AZ2865" s="379">
        <v>24819.458624983105</v>
      </c>
      <c r="BA2865" s="474">
        <v>0</v>
      </c>
      <c r="BB2865" s="475">
        <v>0</v>
      </c>
      <c r="BC2865" s="475">
        <v>0</v>
      </c>
      <c r="BD2865" s="476">
        <v>0</v>
      </c>
      <c r="BE2865" s="289">
        <v>0</v>
      </c>
      <c r="BF2865" s="290">
        <v>8.5287263121845882</v>
      </c>
      <c r="BG2865" s="290">
        <v>253.42501041919922</v>
      </c>
      <c r="BH2865" s="290">
        <v>1.705745262436918</v>
      </c>
      <c r="BI2865" s="291">
        <v>263.65948199382069</v>
      </c>
      <c r="BJ2865" s="531">
        <v>21.931010517046087</v>
      </c>
      <c r="BK2865" s="532">
        <v>4142.5242087753713</v>
      </c>
      <c r="BL2865" s="532">
        <v>5373.0975766762913</v>
      </c>
      <c r="BM2865" s="532">
        <v>1218.3894731692269</v>
      </c>
      <c r="BN2865" s="533">
        <v>10755.942269137937</v>
      </c>
    </row>
    <row r="2866" spans="1:66" ht="15" x14ac:dyDescent="0.25">
      <c r="A2866" s="641" t="s">
        <v>253</v>
      </c>
      <c r="B2866" s="646">
        <v>2015</v>
      </c>
      <c r="C2866" s="635">
        <v>5</v>
      </c>
      <c r="D2866" s="635">
        <v>7</v>
      </c>
      <c r="E2866" s="586">
        <v>42212</v>
      </c>
      <c r="F2866" s="667" t="s">
        <v>229</v>
      </c>
      <c r="G2866" s="587" t="s">
        <v>587</v>
      </c>
      <c r="H2866" s="588" t="s">
        <v>504</v>
      </c>
      <c r="I2866" s="589">
        <v>10</v>
      </c>
      <c r="J2866" s="232" t="s">
        <v>317</v>
      </c>
      <c r="K2866" s="232" t="s">
        <v>470</v>
      </c>
      <c r="L2866" s="220" t="s">
        <v>694</v>
      </c>
      <c r="M2866" s="200">
        <v>10.972799999999999</v>
      </c>
      <c r="N2866" s="220" t="s">
        <v>1394</v>
      </c>
      <c r="O2866" s="203">
        <v>0.36584746400000001</v>
      </c>
      <c r="P2866" s="220" t="s">
        <v>473</v>
      </c>
      <c r="Q2866" s="220" t="s">
        <v>1395</v>
      </c>
      <c r="R2866" s="203">
        <v>0.36135869999999998</v>
      </c>
      <c r="S2866" s="212" t="s">
        <v>1286</v>
      </c>
      <c r="T2866" s="220" t="s">
        <v>1396</v>
      </c>
      <c r="U2866" s="212" t="s">
        <v>1397</v>
      </c>
      <c r="V2866" s="220" t="s">
        <v>676</v>
      </c>
      <c r="W2866" s="220">
        <v>16394</v>
      </c>
      <c r="X2866" s="412">
        <v>4.9782823705999997</v>
      </c>
      <c r="Y2866" s="395">
        <v>25.367024432383815</v>
      </c>
      <c r="Z2866" s="396">
        <v>0</v>
      </c>
      <c r="AA2866" s="396">
        <v>0</v>
      </c>
      <c r="AB2866" s="396">
        <v>29.192059624363669</v>
      </c>
      <c r="AC2866" s="396">
        <v>0</v>
      </c>
      <c r="AD2866" s="396">
        <v>9219.7430345829252</v>
      </c>
      <c r="AE2866" s="396">
        <v>0</v>
      </c>
      <c r="AF2866" s="396">
        <v>97.424217240501804</v>
      </c>
      <c r="AG2866" s="396">
        <v>0</v>
      </c>
      <c r="AH2866" s="437">
        <v>9371.7263358801738</v>
      </c>
      <c r="AI2866" s="285">
        <v>0</v>
      </c>
      <c r="AJ2866" s="286">
        <v>0</v>
      </c>
      <c r="AK2866" s="286">
        <v>0</v>
      </c>
      <c r="AL2866" s="286">
        <v>0</v>
      </c>
      <c r="AM2866" s="286">
        <v>0</v>
      </c>
      <c r="AN2866" s="286">
        <v>0</v>
      </c>
      <c r="AO2866" s="286">
        <v>95.911330186957542</v>
      </c>
      <c r="AP2866" s="287">
        <v>95.911330186957542</v>
      </c>
      <c r="AQ2866" s="288">
        <v>0</v>
      </c>
      <c r="AR2866" s="395">
        <v>27.460327273765827</v>
      </c>
      <c r="AS2866" s="396">
        <v>0</v>
      </c>
      <c r="AT2866" s="396">
        <v>14867.169620218292</v>
      </c>
      <c r="AU2866" s="396">
        <v>17.231688389740093</v>
      </c>
      <c r="AV2866" s="396">
        <v>44.225780030652651</v>
      </c>
      <c r="AW2866" s="396">
        <v>0</v>
      </c>
      <c r="AX2866" s="396">
        <v>0</v>
      </c>
      <c r="AY2866" s="396">
        <v>0</v>
      </c>
      <c r="AZ2866" s="379">
        <v>14956.087415912451</v>
      </c>
      <c r="BA2866" s="474">
        <v>0</v>
      </c>
      <c r="BB2866" s="475">
        <v>0</v>
      </c>
      <c r="BC2866" s="475">
        <v>31.970443395652516</v>
      </c>
      <c r="BD2866" s="476">
        <v>31.970443395652516</v>
      </c>
      <c r="BE2866" s="289">
        <v>0</v>
      </c>
      <c r="BF2866" s="290">
        <v>4.7575064576863868</v>
      </c>
      <c r="BG2866" s="290">
        <v>88.48962011296679</v>
      </c>
      <c r="BH2866" s="290">
        <v>0</v>
      </c>
      <c r="BI2866" s="291">
        <v>93.24712657065318</v>
      </c>
      <c r="BJ2866" s="531">
        <v>62.799085241460304</v>
      </c>
      <c r="BK2866" s="532">
        <v>2930.6239779348143</v>
      </c>
      <c r="BL2866" s="532">
        <v>12616.907125784293</v>
      </c>
      <c r="BM2866" s="532">
        <v>3786.9751403183627</v>
      </c>
      <c r="BN2866" s="533">
        <v>19397.30532927893</v>
      </c>
    </row>
    <row r="2867" spans="1:66" ht="15" x14ac:dyDescent="0.25">
      <c r="A2867" s="641" t="s">
        <v>253</v>
      </c>
      <c r="B2867" s="646">
        <v>2015</v>
      </c>
      <c r="C2867" s="635">
        <v>4</v>
      </c>
      <c r="D2867" s="635">
        <v>7</v>
      </c>
      <c r="E2867" s="586">
        <v>42198</v>
      </c>
      <c r="F2867" s="667" t="s">
        <v>234</v>
      </c>
      <c r="G2867" s="587" t="s">
        <v>587</v>
      </c>
      <c r="H2867" s="588" t="s">
        <v>481</v>
      </c>
      <c r="I2867" s="589">
        <v>10</v>
      </c>
      <c r="J2867" s="232" t="s">
        <v>317</v>
      </c>
      <c r="K2867" s="232" t="s">
        <v>470</v>
      </c>
      <c r="L2867" s="220" t="s">
        <v>694</v>
      </c>
      <c r="M2867" s="200">
        <v>11.2776</v>
      </c>
      <c r="N2867" s="220" t="s">
        <v>1284</v>
      </c>
      <c r="O2867" s="203">
        <v>0.67716568099999996</v>
      </c>
      <c r="P2867" s="220" t="s">
        <v>473</v>
      </c>
      <c r="Q2867" s="220" t="s">
        <v>1285</v>
      </c>
      <c r="R2867" s="203">
        <v>0.71154039800000002</v>
      </c>
      <c r="S2867" s="212" t="s">
        <v>1286</v>
      </c>
      <c r="T2867" s="220" t="s">
        <v>1149</v>
      </c>
      <c r="U2867" s="212" t="s">
        <v>1287</v>
      </c>
      <c r="V2867" s="220" t="s">
        <v>676</v>
      </c>
      <c r="W2867" s="220">
        <v>16217</v>
      </c>
      <c r="X2867" s="412">
        <v>4.9245336833</v>
      </c>
      <c r="Y2867" s="395">
        <v>0</v>
      </c>
      <c r="Z2867" s="396">
        <v>0</v>
      </c>
      <c r="AA2867" s="396">
        <v>0</v>
      </c>
      <c r="AB2867" s="396">
        <v>0</v>
      </c>
      <c r="AC2867" s="396">
        <v>0</v>
      </c>
      <c r="AD2867" s="396">
        <v>7913.7807772866163</v>
      </c>
      <c r="AE2867" s="396">
        <v>0</v>
      </c>
      <c r="AF2867" s="396">
        <v>194.05695268990667</v>
      </c>
      <c r="AG2867" s="396">
        <v>0</v>
      </c>
      <c r="AH2867" s="437">
        <v>8107.8377299765234</v>
      </c>
      <c r="AI2867" s="285">
        <v>0</v>
      </c>
      <c r="AJ2867" s="286">
        <v>0</v>
      </c>
      <c r="AK2867" s="286">
        <v>0</v>
      </c>
      <c r="AL2867" s="286">
        <v>0</v>
      </c>
      <c r="AM2867" s="286">
        <v>0</v>
      </c>
      <c r="AN2867" s="286">
        <v>0</v>
      </c>
      <c r="AO2867" s="286">
        <v>0</v>
      </c>
      <c r="AP2867" s="287">
        <v>0</v>
      </c>
      <c r="AQ2867" s="288">
        <v>0</v>
      </c>
      <c r="AR2867" s="395">
        <v>35.162720195663894</v>
      </c>
      <c r="AS2867" s="396">
        <v>0</v>
      </c>
      <c r="AT2867" s="396">
        <v>21152.540869655822</v>
      </c>
      <c r="AU2867" s="396">
        <v>661.95100077284098</v>
      </c>
      <c r="AV2867" s="396">
        <v>18.876914237635226</v>
      </c>
      <c r="AW2867" s="396">
        <v>0</v>
      </c>
      <c r="AX2867" s="396">
        <v>0</v>
      </c>
      <c r="AY2867" s="396">
        <v>0</v>
      </c>
      <c r="AZ2867" s="379">
        <v>21868.531504861967</v>
      </c>
      <c r="BA2867" s="474">
        <v>0</v>
      </c>
      <c r="BB2867" s="475">
        <v>0</v>
      </c>
      <c r="BC2867" s="475">
        <v>327.50309038788816</v>
      </c>
      <c r="BD2867" s="476">
        <v>327.50309038788816</v>
      </c>
      <c r="BE2867" s="289">
        <v>0</v>
      </c>
      <c r="BF2867" s="290">
        <v>4.8735578926769083</v>
      </c>
      <c r="BG2867" s="290">
        <v>25.992308760943516</v>
      </c>
      <c r="BH2867" s="290">
        <v>0</v>
      </c>
      <c r="BI2867" s="291">
        <v>30.865866653620422</v>
      </c>
      <c r="BJ2867" s="531">
        <v>29.241347356061446</v>
      </c>
      <c r="BK2867" s="532">
        <v>259.92308760943513</v>
      </c>
      <c r="BL2867" s="532">
        <v>11810.255293253711</v>
      </c>
      <c r="BM2867" s="532">
        <v>398.00722790194754</v>
      </c>
      <c r="BN2867" s="533">
        <v>12497.426956121155</v>
      </c>
    </row>
    <row r="2868" spans="1:66" ht="15" x14ac:dyDescent="0.25">
      <c r="A2868" s="641" t="s">
        <v>253</v>
      </c>
      <c r="B2868" s="646">
        <v>2015</v>
      </c>
      <c r="C2868" s="635">
        <v>5</v>
      </c>
      <c r="D2868" s="635">
        <v>7</v>
      </c>
      <c r="E2868" s="586">
        <v>42212</v>
      </c>
      <c r="F2868" s="667" t="s">
        <v>234</v>
      </c>
      <c r="G2868" s="587" t="s">
        <v>587</v>
      </c>
      <c r="H2868" s="588" t="s">
        <v>592</v>
      </c>
      <c r="I2868" s="589">
        <v>10</v>
      </c>
      <c r="J2868" s="232" t="s">
        <v>317</v>
      </c>
      <c r="K2868" s="232" t="s">
        <v>470</v>
      </c>
      <c r="L2868" s="220" t="s">
        <v>694</v>
      </c>
      <c r="M2868" s="200">
        <v>12.192</v>
      </c>
      <c r="N2868" s="220" t="s">
        <v>1398</v>
      </c>
      <c r="O2868" s="203">
        <v>0.69954831200000001</v>
      </c>
      <c r="P2868" s="220" t="s">
        <v>473</v>
      </c>
      <c r="Q2868" s="220" t="s">
        <v>1399</v>
      </c>
      <c r="R2868" s="203">
        <v>0.70736767700000003</v>
      </c>
      <c r="S2868" s="212" t="s">
        <v>1372</v>
      </c>
      <c r="T2868" s="220" t="s">
        <v>686</v>
      </c>
      <c r="U2868" s="212" t="s">
        <v>1400</v>
      </c>
      <c r="V2868" s="220" t="s">
        <v>676</v>
      </c>
      <c r="W2868" s="220">
        <v>16394</v>
      </c>
      <c r="X2868" s="412">
        <v>4.9782823705999997</v>
      </c>
      <c r="Y2868" s="395">
        <v>0</v>
      </c>
      <c r="Z2868" s="396">
        <v>0</v>
      </c>
      <c r="AA2868" s="396">
        <v>0</v>
      </c>
      <c r="AB2868" s="396">
        <v>0</v>
      </c>
      <c r="AC2868" s="396">
        <v>0</v>
      </c>
      <c r="AD2868" s="396">
        <v>19207.235122839298</v>
      </c>
      <c r="AE2868" s="396">
        <v>0</v>
      </c>
      <c r="AF2868" s="396">
        <v>1042.0782940391455</v>
      </c>
      <c r="AG2868" s="396">
        <v>0</v>
      </c>
      <c r="AH2868" s="437">
        <v>20249.313416878445</v>
      </c>
      <c r="AI2868" s="285">
        <v>53.994526623768692</v>
      </c>
      <c r="AJ2868" s="286">
        <v>0</v>
      </c>
      <c r="AK2868" s="286">
        <v>8.549133382096711</v>
      </c>
      <c r="AL2868" s="286">
        <v>0</v>
      </c>
      <c r="AM2868" s="286">
        <v>0</v>
      </c>
      <c r="AN2868" s="286">
        <v>0</v>
      </c>
      <c r="AO2868" s="286">
        <v>53.994526623768692</v>
      </c>
      <c r="AP2868" s="287">
        <v>116.5381866296341</v>
      </c>
      <c r="AQ2868" s="288">
        <v>208.90739467529551</v>
      </c>
      <c r="AR2868" s="395">
        <v>23.188720808957807</v>
      </c>
      <c r="AS2868" s="396">
        <v>0</v>
      </c>
      <c r="AT2868" s="396">
        <v>28750.607005594513</v>
      </c>
      <c r="AU2868" s="396">
        <v>1164.0962823291084</v>
      </c>
      <c r="AV2868" s="396">
        <v>0</v>
      </c>
      <c r="AW2868" s="396">
        <v>0</v>
      </c>
      <c r="AX2868" s="396">
        <v>0</v>
      </c>
      <c r="AY2868" s="396">
        <v>0</v>
      </c>
      <c r="AZ2868" s="379">
        <v>29937.892008732579</v>
      </c>
      <c r="BA2868" s="474">
        <v>0</v>
      </c>
      <c r="BB2868" s="475">
        <v>0</v>
      </c>
      <c r="BC2868" s="475">
        <v>1187.8795857229111</v>
      </c>
      <c r="BD2868" s="476">
        <v>1187.8795857229111</v>
      </c>
      <c r="BE2868" s="289">
        <v>0</v>
      </c>
      <c r="BF2868" s="290">
        <v>22.497719426570285</v>
      </c>
      <c r="BG2868" s="290">
        <v>139.80725643654395</v>
      </c>
      <c r="BH2868" s="290">
        <v>2.2497719426570293</v>
      </c>
      <c r="BI2868" s="291">
        <v>164.55474780577126</v>
      </c>
      <c r="BJ2868" s="531">
        <v>0</v>
      </c>
      <c r="BK2868" s="532">
        <v>0</v>
      </c>
      <c r="BL2868" s="532">
        <v>9095.5065681705564</v>
      </c>
      <c r="BM2868" s="532">
        <v>112.48859713285142</v>
      </c>
      <c r="BN2868" s="533">
        <v>9207.9951653034077</v>
      </c>
    </row>
    <row r="2869" spans="1:66" ht="15" x14ac:dyDescent="0.25">
      <c r="A2869" s="641" t="s">
        <v>253</v>
      </c>
      <c r="B2869" s="646">
        <v>2015</v>
      </c>
      <c r="C2869" s="635">
        <v>4</v>
      </c>
      <c r="D2869" s="635">
        <v>7</v>
      </c>
      <c r="E2869" s="586">
        <v>42198</v>
      </c>
      <c r="F2869" s="667" t="s">
        <v>238</v>
      </c>
      <c r="G2869" s="587" t="s">
        <v>587</v>
      </c>
      <c r="H2869" s="588" t="s">
        <v>571</v>
      </c>
      <c r="I2869" s="589">
        <v>10</v>
      </c>
      <c r="J2869" s="232" t="s">
        <v>220</v>
      </c>
      <c r="K2869" s="232" t="s">
        <v>470</v>
      </c>
      <c r="L2869" s="220" t="s">
        <v>676</v>
      </c>
      <c r="M2869" s="200">
        <v>9.1440000000000001</v>
      </c>
      <c r="N2869" s="220" t="s">
        <v>1288</v>
      </c>
      <c r="O2869" s="203">
        <v>0.30040160300000002</v>
      </c>
      <c r="P2869" s="220" t="s">
        <v>473</v>
      </c>
      <c r="Q2869" s="220" t="s">
        <v>1163</v>
      </c>
      <c r="R2869" s="203">
        <v>0.30631503399999999</v>
      </c>
      <c r="S2869" s="212" t="s">
        <v>1125</v>
      </c>
      <c r="T2869" s="220" t="s">
        <v>1289</v>
      </c>
      <c r="U2869" s="212" t="s">
        <v>1290</v>
      </c>
      <c r="V2869" s="220" t="s">
        <v>676</v>
      </c>
      <c r="W2869" s="220">
        <v>16217</v>
      </c>
      <c r="X2869" s="412">
        <v>4.9245336833</v>
      </c>
      <c r="Y2869" s="395">
        <v>0</v>
      </c>
      <c r="Z2869" s="396">
        <v>0</v>
      </c>
      <c r="AA2869" s="396">
        <v>0</v>
      </c>
      <c r="AB2869" s="396">
        <v>24.920126024554595</v>
      </c>
      <c r="AC2869" s="396">
        <v>0</v>
      </c>
      <c r="AD2869" s="396">
        <v>9513.8348142243485</v>
      </c>
      <c r="AE2869" s="396">
        <v>0</v>
      </c>
      <c r="AF2869" s="396">
        <v>166.33453087706286</v>
      </c>
      <c r="AG2869" s="396">
        <v>0</v>
      </c>
      <c r="AH2869" s="437">
        <v>9705.0894711259662</v>
      </c>
      <c r="AI2869" s="285">
        <v>0</v>
      </c>
      <c r="AJ2869" s="286">
        <v>0</v>
      </c>
      <c r="AK2869" s="286">
        <v>1.0803053328767147</v>
      </c>
      <c r="AL2869" s="286">
        <v>0</v>
      </c>
      <c r="AM2869" s="286">
        <v>0</v>
      </c>
      <c r="AN2869" s="286">
        <v>0</v>
      </c>
      <c r="AO2869" s="286">
        <v>27.291924198990689</v>
      </c>
      <c r="AP2869" s="287">
        <v>28.372229531867404</v>
      </c>
      <c r="AQ2869" s="288">
        <v>8.1225964877948478</v>
      </c>
      <c r="AR2869" s="395">
        <v>0</v>
      </c>
      <c r="AS2869" s="396">
        <v>0</v>
      </c>
      <c r="AT2869" s="396">
        <v>11196.609373793781</v>
      </c>
      <c r="AU2869" s="396">
        <v>161.81024463336115</v>
      </c>
      <c r="AV2869" s="396">
        <v>9.4384571188176132</v>
      </c>
      <c r="AW2869" s="396">
        <v>0</v>
      </c>
      <c r="AX2869" s="396">
        <v>0</v>
      </c>
      <c r="AY2869" s="396">
        <v>0</v>
      </c>
      <c r="AZ2869" s="379">
        <v>11367.858075545961</v>
      </c>
      <c r="BA2869" s="474">
        <v>0</v>
      </c>
      <c r="BB2869" s="475">
        <v>0</v>
      </c>
      <c r="BC2869" s="475">
        <v>40.937886298486035</v>
      </c>
      <c r="BD2869" s="476">
        <v>40.937886298486035</v>
      </c>
      <c r="BE2869" s="289">
        <v>0</v>
      </c>
      <c r="BF2869" s="290">
        <v>0.81225964877948487</v>
      </c>
      <c r="BG2869" s="290">
        <v>108.03053328767146</v>
      </c>
      <c r="BH2869" s="290">
        <v>0</v>
      </c>
      <c r="BI2869" s="291">
        <v>108.84279293645095</v>
      </c>
      <c r="BJ2869" s="531">
        <v>4.8735578926769083</v>
      </c>
      <c r="BK2869" s="532">
        <v>9422.2119258420244</v>
      </c>
      <c r="BL2869" s="532">
        <v>1762.6034378514819</v>
      </c>
      <c r="BM2869" s="532">
        <v>2493.6371217530177</v>
      </c>
      <c r="BN2869" s="533">
        <v>13683.326043339201</v>
      </c>
    </row>
    <row r="2870" spans="1:66" ht="15" x14ac:dyDescent="0.25">
      <c r="A2870" s="641" t="s">
        <v>253</v>
      </c>
      <c r="B2870" s="646">
        <v>2015</v>
      </c>
      <c r="C2870" s="635">
        <v>5</v>
      </c>
      <c r="D2870" s="635">
        <v>7</v>
      </c>
      <c r="E2870" s="586">
        <v>42212</v>
      </c>
      <c r="F2870" s="667" t="s">
        <v>238</v>
      </c>
      <c r="G2870" s="587" t="s">
        <v>587</v>
      </c>
      <c r="H2870" s="588" t="s">
        <v>1401</v>
      </c>
      <c r="I2870" s="589">
        <v>10</v>
      </c>
      <c r="J2870" s="232" t="s">
        <v>220</v>
      </c>
      <c r="K2870" s="232" t="s">
        <v>470</v>
      </c>
      <c r="L2870" s="220" t="s">
        <v>694</v>
      </c>
      <c r="M2870" s="200">
        <v>10.058400000000001</v>
      </c>
      <c r="N2870" s="220" t="s">
        <v>1402</v>
      </c>
      <c r="O2870" s="203">
        <v>0.29547962999999999</v>
      </c>
      <c r="P2870" s="220" t="s">
        <v>473</v>
      </c>
      <c r="Q2870" s="220" t="s">
        <v>1403</v>
      </c>
      <c r="R2870" s="203">
        <v>0.29793994200000001</v>
      </c>
      <c r="S2870" s="212" t="s">
        <v>1404</v>
      </c>
      <c r="T2870" s="220" t="s">
        <v>1405</v>
      </c>
      <c r="U2870" s="212" t="s">
        <v>847</v>
      </c>
      <c r="V2870" s="220" t="s">
        <v>676</v>
      </c>
      <c r="W2870" s="220">
        <v>16394</v>
      </c>
      <c r="X2870" s="412">
        <v>4.9782823705999997</v>
      </c>
      <c r="Y2870" s="395">
        <v>0</v>
      </c>
      <c r="Z2870" s="396">
        <v>0</v>
      </c>
      <c r="AA2870" s="396">
        <v>0</v>
      </c>
      <c r="AB2870" s="396">
        <v>0</v>
      </c>
      <c r="AC2870" s="396">
        <v>0</v>
      </c>
      <c r="AD2870" s="396">
        <v>11122.229692512736</v>
      </c>
      <c r="AE2870" s="396">
        <v>0</v>
      </c>
      <c r="AF2870" s="396">
        <v>102.83667375386302</v>
      </c>
      <c r="AG2870" s="396">
        <v>0</v>
      </c>
      <c r="AH2870" s="437">
        <v>11225.066366266599</v>
      </c>
      <c r="AI2870" s="285">
        <v>0</v>
      </c>
      <c r="AJ2870" s="286">
        <v>0</v>
      </c>
      <c r="AK2870" s="286">
        <v>0</v>
      </c>
      <c r="AL2870" s="286">
        <v>0</v>
      </c>
      <c r="AM2870" s="286">
        <v>0</v>
      </c>
      <c r="AN2870" s="286">
        <v>0</v>
      </c>
      <c r="AO2870" s="286">
        <v>84.366447849638575</v>
      </c>
      <c r="AP2870" s="287">
        <v>84.366447849638575</v>
      </c>
      <c r="AQ2870" s="288">
        <v>0</v>
      </c>
      <c r="AR2870" s="395">
        <v>14.492950505598628</v>
      </c>
      <c r="AS2870" s="396">
        <v>0</v>
      </c>
      <c r="AT2870" s="396">
        <v>10286.037670825888</v>
      </c>
      <c r="AU2870" s="396">
        <v>18.189004411392318</v>
      </c>
      <c r="AV2870" s="396">
        <v>5.8353459762666677</v>
      </c>
      <c r="AW2870" s="396">
        <v>0</v>
      </c>
      <c r="AX2870" s="396">
        <v>0</v>
      </c>
      <c r="AY2870" s="396">
        <v>0</v>
      </c>
      <c r="AZ2870" s="379">
        <v>10324.554971719146</v>
      </c>
      <c r="BA2870" s="474">
        <v>0</v>
      </c>
      <c r="BB2870" s="475">
        <v>0</v>
      </c>
      <c r="BC2870" s="475">
        <v>50.619868709783148</v>
      </c>
      <c r="BD2870" s="476">
        <v>50.619868709783148</v>
      </c>
      <c r="BE2870" s="289">
        <v>0</v>
      </c>
      <c r="BF2870" s="290">
        <v>1.5065437116006892</v>
      </c>
      <c r="BG2870" s="290">
        <v>27.117786808812401</v>
      </c>
      <c r="BH2870" s="290">
        <v>0</v>
      </c>
      <c r="BI2870" s="291">
        <v>28.624330520413089</v>
      </c>
      <c r="BJ2870" s="531">
        <v>18.078524539208267</v>
      </c>
      <c r="BK2870" s="532">
        <v>6548.4433330909951</v>
      </c>
      <c r="BL2870" s="532">
        <v>1406.1074641606433</v>
      </c>
      <c r="BM2870" s="532">
        <v>3675.9666563056817</v>
      </c>
      <c r="BN2870" s="533">
        <v>11648.595978096528</v>
      </c>
    </row>
    <row r="2871" spans="1:66" ht="15" x14ac:dyDescent="0.25">
      <c r="A2871" s="641" t="s">
        <v>253</v>
      </c>
      <c r="B2871" s="646">
        <v>2015</v>
      </c>
      <c r="C2871" s="635">
        <v>4</v>
      </c>
      <c r="D2871" s="635">
        <v>7</v>
      </c>
      <c r="E2871" s="586">
        <v>42198</v>
      </c>
      <c r="F2871" s="667" t="s">
        <v>243</v>
      </c>
      <c r="G2871" s="587" t="s">
        <v>587</v>
      </c>
      <c r="H2871" s="588" t="s">
        <v>538</v>
      </c>
      <c r="I2871" s="589">
        <v>10</v>
      </c>
      <c r="J2871" s="232" t="s">
        <v>220</v>
      </c>
      <c r="K2871" s="232" t="s">
        <v>470</v>
      </c>
      <c r="L2871" s="220" t="s">
        <v>676</v>
      </c>
      <c r="M2871" s="200">
        <v>8.8391999999999999</v>
      </c>
      <c r="N2871" s="220" t="s">
        <v>1291</v>
      </c>
      <c r="O2871" s="203">
        <v>0.33847486100000002</v>
      </c>
      <c r="P2871" s="220" t="s">
        <v>473</v>
      </c>
      <c r="Q2871" s="220" t="s">
        <v>1292</v>
      </c>
      <c r="R2871" s="203">
        <v>0.33897126799999999</v>
      </c>
      <c r="S2871" s="212" t="s">
        <v>912</v>
      </c>
      <c r="T2871" s="220" t="s">
        <v>1293</v>
      </c>
      <c r="U2871" s="212" t="s">
        <v>1010</v>
      </c>
      <c r="V2871" s="220" t="s">
        <v>676</v>
      </c>
      <c r="W2871" s="220">
        <v>16217</v>
      </c>
      <c r="X2871" s="412">
        <v>4.9245336833</v>
      </c>
      <c r="Y2871" s="395">
        <v>0</v>
      </c>
      <c r="Z2871" s="396">
        <v>0</v>
      </c>
      <c r="AA2871" s="396">
        <v>0</v>
      </c>
      <c r="AB2871" s="396">
        <v>0</v>
      </c>
      <c r="AC2871" s="396">
        <v>0</v>
      </c>
      <c r="AD2871" s="396">
        <v>6270.4820366478662</v>
      </c>
      <c r="AE2871" s="396">
        <v>0</v>
      </c>
      <c r="AF2871" s="396">
        <v>27.722421812843812</v>
      </c>
      <c r="AG2871" s="396">
        <v>0</v>
      </c>
      <c r="AH2871" s="437">
        <v>6298.2044584607102</v>
      </c>
      <c r="AI2871" s="285">
        <v>0</v>
      </c>
      <c r="AJ2871" s="286">
        <v>0</v>
      </c>
      <c r="AK2871" s="286">
        <v>0</v>
      </c>
      <c r="AL2871" s="286">
        <v>0</v>
      </c>
      <c r="AM2871" s="286">
        <v>0</v>
      </c>
      <c r="AN2871" s="286">
        <v>0</v>
      </c>
      <c r="AO2871" s="286">
        <v>40.937886298486035</v>
      </c>
      <c r="AP2871" s="287">
        <v>40.937886298486035</v>
      </c>
      <c r="AQ2871" s="288">
        <v>0</v>
      </c>
      <c r="AR2871" s="395">
        <v>11.720906731887967</v>
      </c>
      <c r="AS2871" s="396">
        <v>0</v>
      </c>
      <c r="AT2871" s="396">
        <v>5781.3555213458358</v>
      </c>
      <c r="AU2871" s="396">
        <v>0</v>
      </c>
      <c r="AV2871" s="396">
        <v>4.7192285594088066</v>
      </c>
      <c r="AW2871" s="396">
        <v>0</v>
      </c>
      <c r="AX2871" s="396">
        <v>0</v>
      </c>
      <c r="AY2871" s="396">
        <v>0</v>
      </c>
      <c r="AZ2871" s="379">
        <v>5797.7956566371331</v>
      </c>
      <c r="BA2871" s="474">
        <v>0</v>
      </c>
      <c r="BB2871" s="475">
        <v>0</v>
      </c>
      <c r="BC2871" s="475">
        <v>88.698753646719723</v>
      </c>
      <c r="BD2871" s="476">
        <v>88.698753646719723</v>
      </c>
      <c r="BE2871" s="289">
        <v>0</v>
      </c>
      <c r="BF2871" s="290">
        <v>0.40612982438974243</v>
      </c>
      <c r="BG2871" s="290">
        <v>65.793031551138284</v>
      </c>
      <c r="BH2871" s="290">
        <v>0</v>
      </c>
      <c r="BI2871" s="291">
        <v>66.199161375528021</v>
      </c>
      <c r="BJ2871" s="531">
        <v>4.8735578926769083</v>
      </c>
      <c r="BK2871" s="532">
        <v>2388.0433674116844</v>
      </c>
      <c r="BL2871" s="532">
        <v>227.43270165825575</v>
      </c>
      <c r="BM2871" s="532">
        <v>503.60098224328044</v>
      </c>
      <c r="BN2871" s="533">
        <v>3123.9506092058973</v>
      </c>
    </row>
    <row r="2872" spans="1:66" ht="15" x14ac:dyDescent="0.25">
      <c r="A2872" s="641" t="s">
        <v>253</v>
      </c>
      <c r="B2872" s="646">
        <v>2015</v>
      </c>
      <c r="C2872" s="635">
        <v>5</v>
      </c>
      <c r="D2872" s="635">
        <v>7</v>
      </c>
      <c r="E2872" s="586">
        <v>42212</v>
      </c>
      <c r="F2872" s="667" t="s">
        <v>243</v>
      </c>
      <c r="G2872" s="587" t="s">
        <v>587</v>
      </c>
      <c r="H2872" s="588" t="s">
        <v>1114</v>
      </c>
      <c r="I2872" s="589">
        <v>10</v>
      </c>
      <c r="J2872" s="232" t="s">
        <v>220</v>
      </c>
      <c r="K2872" s="232" t="s">
        <v>470</v>
      </c>
      <c r="L2872" s="220" t="s">
        <v>676</v>
      </c>
      <c r="M2872" s="200">
        <v>8.2295999999999996</v>
      </c>
      <c r="N2872" s="220" t="s">
        <v>1291</v>
      </c>
      <c r="O2872" s="203">
        <v>0.33847486100000002</v>
      </c>
      <c r="P2872" s="220" t="s">
        <v>473</v>
      </c>
      <c r="Q2872" s="220" t="s">
        <v>1406</v>
      </c>
      <c r="R2872" s="203">
        <v>0.339467723</v>
      </c>
      <c r="S2872" s="212" t="s">
        <v>1407</v>
      </c>
      <c r="T2872" s="220" t="s">
        <v>832</v>
      </c>
      <c r="U2872" s="212" t="s">
        <v>1408</v>
      </c>
      <c r="V2872" s="220" t="s">
        <v>676</v>
      </c>
      <c r="W2872" s="220">
        <v>16394</v>
      </c>
      <c r="X2872" s="412">
        <v>4.9782823705999997</v>
      </c>
      <c r="Y2872" s="395">
        <v>0</v>
      </c>
      <c r="Z2872" s="396">
        <v>0</v>
      </c>
      <c r="AA2872" s="396">
        <v>0</v>
      </c>
      <c r="AB2872" s="396">
        <v>0</v>
      </c>
      <c r="AC2872" s="396">
        <v>0</v>
      </c>
      <c r="AD2872" s="396">
        <v>4891.2532852300328</v>
      </c>
      <c r="AE2872" s="396">
        <v>0</v>
      </c>
      <c r="AF2872" s="396">
        <v>0</v>
      </c>
      <c r="AG2872" s="396">
        <v>0</v>
      </c>
      <c r="AH2872" s="437">
        <v>4891.2532852300328</v>
      </c>
      <c r="AI2872" s="285">
        <v>0</v>
      </c>
      <c r="AJ2872" s="286">
        <v>0</v>
      </c>
      <c r="AK2872" s="286">
        <v>0</v>
      </c>
      <c r="AL2872" s="286">
        <v>0</v>
      </c>
      <c r="AM2872" s="286">
        <v>0</v>
      </c>
      <c r="AN2872" s="286">
        <v>0</v>
      </c>
      <c r="AO2872" s="286">
        <v>11.964696240494199</v>
      </c>
      <c r="AP2872" s="287">
        <v>11.964696240494199</v>
      </c>
      <c r="AQ2872" s="288">
        <v>0</v>
      </c>
      <c r="AR2872" s="395">
        <v>0</v>
      </c>
      <c r="AS2872" s="396">
        <v>0</v>
      </c>
      <c r="AT2872" s="396">
        <v>8015.976145295097</v>
      </c>
      <c r="AU2872" s="396">
        <v>0</v>
      </c>
      <c r="AV2872" s="396">
        <v>20.688953915854551</v>
      </c>
      <c r="AW2872" s="396">
        <v>0</v>
      </c>
      <c r="AX2872" s="396">
        <v>0</v>
      </c>
      <c r="AY2872" s="396">
        <v>0</v>
      </c>
      <c r="AZ2872" s="379">
        <v>8036.6650992109517</v>
      </c>
      <c r="BA2872" s="474">
        <v>0</v>
      </c>
      <c r="BB2872" s="475">
        <v>0</v>
      </c>
      <c r="BC2872" s="475">
        <v>29.911740601235497</v>
      </c>
      <c r="BD2872" s="476">
        <v>29.911740601235497</v>
      </c>
      <c r="BE2872" s="289">
        <v>0</v>
      </c>
      <c r="BF2872" s="290">
        <v>0.35609215001470829</v>
      </c>
      <c r="BG2872" s="290">
        <v>13.887593850573621</v>
      </c>
      <c r="BH2872" s="290">
        <v>0</v>
      </c>
      <c r="BI2872" s="291">
        <v>14.24368600058833</v>
      </c>
      <c r="BJ2872" s="531">
        <v>19.228976100794245</v>
      </c>
      <c r="BK2872" s="532">
        <v>940.08327603883004</v>
      </c>
      <c r="BL2872" s="532">
        <v>324.04385651338453</v>
      </c>
      <c r="BM2872" s="532">
        <v>786.96365153250531</v>
      </c>
      <c r="BN2872" s="533">
        <v>2070.3197601855145</v>
      </c>
    </row>
    <row r="2873" spans="1:66" ht="15" x14ac:dyDescent="0.25">
      <c r="A2873" s="641" t="s">
        <v>253</v>
      </c>
      <c r="B2873" s="646">
        <v>2015</v>
      </c>
      <c r="C2873" s="635">
        <v>4</v>
      </c>
      <c r="D2873" s="635">
        <v>7</v>
      </c>
      <c r="E2873" s="586">
        <v>42198</v>
      </c>
      <c r="F2873" s="667" t="s">
        <v>330</v>
      </c>
      <c r="G2873" s="587" t="s">
        <v>587</v>
      </c>
      <c r="H2873" s="588" t="s">
        <v>960</v>
      </c>
      <c r="I2873" s="589">
        <v>10</v>
      </c>
      <c r="J2873" s="232" t="s">
        <v>220</v>
      </c>
      <c r="K2873" s="232" t="s">
        <v>470</v>
      </c>
      <c r="L2873" s="220" t="s">
        <v>676</v>
      </c>
      <c r="M2873" s="200">
        <v>6.7055999999999996</v>
      </c>
      <c r="N2873" s="220" t="s">
        <v>1294</v>
      </c>
      <c r="O2873" s="203">
        <v>0.35438355700000002</v>
      </c>
      <c r="P2873" s="220" t="s">
        <v>473</v>
      </c>
      <c r="Q2873" s="220" t="s">
        <v>1272</v>
      </c>
      <c r="R2873" s="203">
        <v>0.37483595600000003</v>
      </c>
      <c r="S2873" s="212" t="s">
        <v>1125</v>
      </c>
      <c r="T2873" s="220" t="s">
        <v>1000</v>
      </c>
      <c r="U2873" s="212" t="s">
        <v>1153</v>
      </c>
      <c r="V2873" s="220" t="s">
        <v>676</v>
      </c>
      <c r="W2873" s="220">
        <v>16217</v>
      </c>
      <c r="X2873" s="412">
        <v>4.9245336833</v>
      </c>
      <c r="Y2873" s="395">
        <v>0</v>
      </c>
      <c r="Z2873" s="396">
        <v>0</v>
      </c>
      <c r="AA2873" s="396">
        <v>0</v>
      </c>
      <c r="AB2873" s="396">
        <v>0</v>
      </c>
      <c r="AC2873" s="396">
        <v>0</v>
      </c>
      <c r="AD2873" s="396">
        <v>5838.034999637669</v>
      </c>
      <c r="AE2873" s="396">
        <v>0</v>
      </c>
      <c r="AF2873" s="396">
        <v>103.95908179816431</v>
      </c>
      <c r="AG2873" s="396">
        <v>0</v>
      </c>
      <c r="AH2873" s="437">
        <v>5941.9940814358333</v>
      </c>
      <c r="AI2873" s="285">
        <v>0</v>
      </c>
      <c r="AJ2873" s="286">
        <v>0</v>
      </c>
      <c r="AK2873" s="286">
        <v>0.67519083304794669</v>
      </c>
      <c r="AL2873" s="286">
        <v>0</v>
      </c>
      <c r="AM2873" s="286">
        <v>0</v>
      </c>
      <c r="AN2873" s="286">
        <v>0</v>
      </c>
      <c r="AO2873" s="286">
        <v>17.05745262436918</v>
      </c>
      <c r="AP2873" s="287">
        <v>17.732643457417126</v>
      </c>
      <c r="AQ2873" s="288">
        <v>0</v>
      </c>
      <c r="AR2873" s="395">
        <v>0</v>
      </c>
      <c r="AS2873" s="396">
        <v>0</v>
      </c>
      <c r="AT2873" s="396">
        <v>21959.744202121663</v>
      </c>
      <c r="AU2873" s="396">
        <v>64.356347297359534</v>
      </c>
      <c r="AV2873" s="396">
        <v>0</v>
      </c>
      <c r="AW2873" s="396">
        <v>0</v>
      </c>
      <c r="AX2873" s="396">
        <v>10.153245609743559</v>
      </c>
      <c r="AY2873" s="396">
        <v>0</v>
      </c>
      <c r="AZ2873" s="379">
        <v>22034.253795028766</v>
      </c>
      <c r="BA2873" s="474">
        <v>0</v>
      </c>
      <c r="BB2873" s="475">
        <v>0</v>
      </c>
      <c r="BC2873" s="475">
        <v>76.758536809661294</v>
      </c>
      <c r="BD2873" s="476">
        <v>76.758536809661294</v>
      </c>
      <c r="BE2873" s="289">
        <v>0</v>
      </c>
      <c r="BF2873" s="290">
        <v>4.5689605243846003</v>
      </c>
      <c r="BG2873" s="290">
        <v>90.363885926717671</v>
      </c>
      <c r="BH2873" s="290">
        <v>0.3553635963410246</v>
      </c>
      <c r="BI2873" s="291">
        <v>95.2882100474433</v>
      </c>
      <c r="BJ2873" s="531">
        <v>39.597657877999879</v>
      </c>
      <c r="BK2873" s="532">
        <v>487.35578926769085</v>
      </c>
      <c r="BL2873" s="532">
        <v>446.74280682871648</v>
      </c>
      <c r="BM2873" s="532">
        <v>406.12982438974234</v>
      </c>
      <c r="BN2873" s="533">
        <v>1379.8260783641495</v>
      </c>
    </row>
    <row r="2874" spans="1:66" ht="15" x14ac:dyDescent="0.25">
      <c r="A2874" s="641" t="s">
        <v>253</v>
      </c>
      <c r="B2874" s="646">
        <v>2015</v>
      </c>
      <c r="C2874" s="635">
        <v>5</v>
      </c>
      <c r="D2874" s="635">
        <v>7</v>
      </c>
      <c r="E2874" s="586">
        <v>42212</v>
      </c>
      <c r="F2874" s="667" t="s">
        <v>330</v>
      </c>
      <c r="G2874" s="587" t="s">
        <v>587</v>
      </c>
      <c r="H2874" s="588" t="s">
        <v>1409</v>
      </c>
      <c r="I2874" s="589">
        <v>10</v>
      </c>
      <c r="J2874" s="232" t="s">
        <v>220</v>
      </c>
      <c r="K2874" s="232" t="s">
        <v>470</v>
      </c>
      <c r="L2874" s="220" t="s">
        <v>710</v>
      </c>
      <c r="M2874" s="200">
        <v>6.7055999999999996</v>
      </c>
      <c r="N2874" s="220" t="s">
        <v>1410</v>
      </c>
      <c r="O2874" s="203">
        <v>0.35637553199999999</v>
      </c>
      <c r="P2874" s="220" t="s">
        <v>473</v>
      </c>
      <c r="Q2874" s="220" t="s">
        <v>1028</v>
      </c>
      <c r="R2874" s="203">
        <v>0.35886654000000001</v>
      </c>
      <c r="S2874" s="212" t="s">
        <v>1282</v>
      </c>
      <c r="T2874" s="220" t="s">
        <v>1000</v>
      </c>
      <c r="U2874" s="212" t="s">
        <v>1411</v>
      </c>
      <c r="V2874" s="220" t="s">
        <v>710</v>
      </c>
      <c r="W2874" s="220">
        <v>16394</v>
      </c>
      <c r="X2874" s="412">
        <v>4.9782823705999997</v>
      </c>
      <c r="Y2874" s="395">
        <v>0</v>
      </c>
      <c r="Z2874" s="396">
        <v>0</v>
      </c>
      <c r="AA2874" s="396">
        <v>0</v>
      </c>
      <c r="AB2874" s="396">
        <v>0</v>
      </c>
      <c r="AC2874" s="396">
        <v>0</v>
      </c>
      <c r="AD2874" s="396">
        <v>3248.4396818276377</v>
      </c>
      <c r="AE2874" s="396">
        <v>0</v>
      </c>
      <c r="AF2874" s="396">
        <v>0</v>
      </c>
      <c r="AG2874" s="396">
        <v>0</v>
      </c>
      <c r="AH2874" s="437">
        <v>3248.4396818276377</v>
      </c>
      <c r="AI2874" s="285">
        <v>0</v>
      </c>
      <c r="AJ2874" s="286">
        <v>0</v>
      </c>
      <c r="AK2874" s="286">
        <v>0.6011109409286749</v>
      </c>
      <c r="AL2874" s="286">
        <v>0</v>
      </c>
      <c r="AM2874" s="286">
        <v>0</v>
      </c>
      <c r="AN2874" s="286">
        <v>0</v>
      </c>
      <c r="AO2874" s="286">
        <v>0</v>
      </c>
      <c r="AP2874" s="287">
        <v>0.6011109409286749</v>
      </c>
      <c r="AQ2874" s="288">
        <v>0</v>
      </c>
      <c r="AR2874" s="395">
        <v>0</v>
      </c>
      <c r="AS2874" s="396">
        <v>0</v>
      </c>
      <c r="AT2874" s="396">
        <v>18379.06193114807</v>
      </c>
      <c r="AU2874" s="396">
        <v>16.370103970253087</v>
      </c>
      <c r="AV2874" s="396">
        <v>15.755434135920003</v>
      </c>
      <c r="AW2874" s="396">
        <v>0</v>
      </c>
      <c r="AX2874" s="396">
        <v>18.078524539208267</v>
      </c>
      <c r="AY2874" s="396">
        <v>0</v>
      </c>
      <c r="AZ2874" s="379">
        <v>18429.265993793451</v>
      </c>
      <c r="BA2874" s="474">
        <v>0</v>
      </c>
      <c r="BB2874" s="475">
        <v>0</v>
      </c>
      <c r="BC2874" s="475">
        <v>37.964901532337365</v>
      </c>
      <c r="BD2874" s="476">
        <v>37.964901532337365</v>
      </c>
      <c r="BE2874" s="289">
        <v>0</v>
      </c>
      <c r="BF2874" s="290">
        <v>2.2598155674010338</v>
      </c>
      <c r="BG2874" s="290">
        <v>36.157049078416541</v>
      </c>
      <c r="BH2874" s="290">
        <v>0</v>
      </c>
      <c r="BI2874" s="291">
        <v>38.416864645817576</v>
      </c>
      <c r="BJ2874" s="531">
        <v>13.5588934044062</v>
      </c>
      <c r="BK2874" s="532">
        <v>108.47114723524962</v>
      </c>
      <c r="BL2874" s="532">
        <v>451.96311348020674</v>
      </c>
      <c r="BM2874" s="532">
        <v>519.75758050223749</v>
      </c>
      <c r="BN2874" s="533">
        <v>1093.7507346221</v>
      </c>
    </row>
    <row r="2875" spans="1:66" ht="15" x14ac:dyDescent="0.25">
      <c r="A2875" s="641" t="s">
        <v>253</v>
      </c>
      <c r="B2875" s="646">
        <v>2015</v>
      </c>
      <c r="C2875" s="635">
        <v>4</v>
      </c>
      <c r="D2875" s="635">
        <v>7</v>
      </c>
      <c r="E2875" s="586">
        <v>42199</v>
      </c>
      <c r="F2875" s="667" t="s">
        <v>248</v>
      </c>
      <c r="G2875" s="587" t="s">
        <v>587</v>
      </c>
      <c r="H2875" s="588" t="s">
        <v>1295</v>
      </c>
      <c r="I2875" s="589">
        <v>10</v>
      </c>
      <c r="J2875" s="232" t="s">
        <v>317</v>
      </c>
      <c r="K2875" s="232" t="s">
        <v>470</v>
      </c>
      <c r="L2875" s="220" t="s">
        <v>676</v>
      </c>
      <c r="M2875" s="200">
        <v>7.3151999999999999</v>
      </c>
      <c r="N2875" s="220" t="s">
        <v>1296</v>
      </c>
      <c r="O2875" s="203">
        <v>7.0253828000000004E-2</v>
      </c>
      <c r="P2875" s="220" t="s">
        <v>473</v>
      </c>
      <c r="Q2875" s="220" t="s">
        <v>872</v>
      </c>
      <c r="R2875" s="203">
        <v>8.2853642000000005E-2</v>
      </c>
      <c r="S2875" s="212" t="s">
        <v>1101</v>
      </c>
      <c r="T2875" s="220" t="s">
        <v>1297</v>
      </c>
      <c r="U2875" s="212" t="s">
        <v>852</v>
      </c>
      <c r="V2875" s="220" t="s">
        <v>587</v>
      </c>
      <c r="W2875" s="220">
        <v>16217</v>
      </c>
      <c r="X2875" s="412">
        <v>4.9245336833</v>
      </c>
      <c r="Y2875" s="395">
        <v>0</v>
      </c>
      <c r="Z2875" s="396">
        <v>0</v>
      </c>
      <c r="AA2875" s="396">
        <v>15.432933326810209</v>
      </c>
      <c r="AB2875" s="396">
        <v>0</v>
      </c>
      <c r="AC2875" s="396">
        <v>0</v>
      </c>
      <c r="AD2875" s="396">
        <v>975.70862725425832</v>
      </c>
      <c r="AE2875" s="396">
        <v>0</v>
      </c>
      <c r="AF2875" s="396">
        <v>0</v>
      </c>
      <c r="AG2875" s="396">
        <v>0</v>
      </c>
      <c r="AH2875" s="437">
        <v>991.14156058106857</v>
      </c>
      <c r="AI2875" s="285">
        <v>0</v>
      </c>
      <c r="AJ2875" s="286">
        <v>0</v>
      </c>
      <c r="AK2875" s="286">
        <v>0</v>
      </c>
      <c r="AL2875" s="286">
        <v>0</v>
      </c>
      <c r="AM2875" s="286">
        <v>0</v>
      </c>
      <c r="AN2875" s="286">
        <v>0</v>
      </c>
      <c r="AO2875" s="286">
        <v>25.927327989041149</v>
      </c>
      <c r="AP2875" s="287">
        <v>25.927327989041149</v>
      </c>
      <c r="AQ2875" s="288">
        <v>3.8582333317025523</v>
      </c>
      <c r="AR2875" s="395">
        <v>0</v>
      </c>
      <c r="AS2875" s="396">
        <v>0</v>
      </c>
      <c r="AT2875" s="396">
        <v>6139.5758348716181</v>
      </c>
      <c r="AU2875" s="396">
        <v>0</v>
      </c>
      <c r="AV2875" s="396">
        <v>0</v>
      </c>
      <c r="AW2875" s="396">
        <v>0</v>
      </c>
      <c r="AX2875" s="396">
        <v>0</v>
      </c>
      <c r="AY2875" s="396">
        <v>0</v>
      </c>
      <c r="AZ2875" s="379">
        <v>6139.5758348716181</v>
      </c>
      <c r="BA2875" s="474">
        <v>0</v>
      </c>
      <c r="BB2875" s="475">
        <v>0</v>
      </c>
      <c r="BC2875" s="475">
        <v>149.08213593698659</v>
      </c>
      <c r="BD2875" s="476">
        <v>149.08213593698659</v>
      </c>
      <c r="BE2875" s="289">
        <v>0</v>
      </c>
      <c r="BF2875" s="290">
        <v>1.9291166658512762</v>
      </c>
      <c r="BG2875" s="290">
        <v>70.605669970156711</v>
      </c>
      <c r="BH2875" s="290">
        <v>0.27007633321917868</v>
      </c>
      <c r="BI2875" s="291">
        <v>72.804862969227173</v>
      </c>
      <c r="BJ2875" s="531">
        <v>136.58145994227036</v>
      </c>
      <c r="BK2875" s="532">
        <v>15.432933326810209</v>
      </c>
      <c r="BL2875" s="532">
        <v>127.32169994618422</v>
      </c>
      <c r="BM2875" s="532">
        <v>335.66629985812204</v>
      </c>
      <c r="BN2875" s="533">
        <v>615.00239307338688</v>
      </c>
    </row>
    <row r="2876" spans="1:66" ht="15" x14ac:dyDescent="0.25">
      <c r="A2876" s="641" t="s">
        <v>253</v>
      </c>
      <c r="B2876" s="646">
        <v>2015</v>
      </c>
      <c r="C2876" s="635">
        <v>5</v>
      </c>
      <c r="D2876" s="635">
        <v>7</v>
      </c>
      <c r="E2876" s="586">
        <v>42213</v>
      </c>
      <c r="F2876" s="667" t="s">
        <v>248</v>
      </c>
      <c r="G2876" s="587" t="s">
        <v>587</v>
      </c>
      <c r="H2876" s="588" t="s">
        <v>1412</v>
      </c>
      <c r="I2876" s="589">
        <v>10</v>
      </c>
      <c r="J2876" s="232" t="s">
        <v>317</v>
      </c>
      <c r="K2876" s="232" t="s">
        <v>470</v>
      </c>
      <c r="L2876" s="220" t="s">
        <v>676</v>
      </c>
      <c r="M2876" s="200">
        <v>7.3151999999999999</v>
      </c>
      <c r="N2876" s="220" t="s">
        <v>769</v>
      </c>
      <c r="O2876" s="203">
        <v>6.4897616000000005E-2</v>
      </c>
      <c r="P2876" s="220" t="s">
        <v>473</v>
      </c>
      <c r="Q2876" s="220" t="s">
        <v>769</v>
      </c>
      <c r="R2876" s="203">
        <v>6.4897616000000005E-2</v>
      </c>
      <c r="S2876" s="212" t="s">
        <v>757</v>
      </c>
      <c r="T2876" s="220" t="s">
        <v>966</v>
      </c>
      <c r="U2876" s="212" t="s">
        <v>1413</v>
      </c>
      <c r="V2876" s="220" t="s">
        <v>676</v>
      </c>
      <c r="W2876" s="220">
        <v>16394</v>
      </c>
      <c r="X2876" s="412">
        <v>4.9782823705999997</v>
      </c>
      <c r="Y2876" s="395">
        <v>0</v>
      </c>
      <c r="Z2876" s="396">
        <v>0</v>
      </c>
      <c r="AA2876" s="396">
        <v>0</v>
      </c>
      <c r="AB2876" s="396">
        <v>0</v>
      </c>
      <c r="AC2876" s="396">
        <v>0</v>
      </c>
      <c r="AD2876" s="396">
        <v>9095.6311091173848</v>
      </c>
      <c r="AE2876" s="396">
        <v>0</v>
      </c>
      <c r="AF2876" s="396">
        <v>0</v>
      </c>
      <c r="AG2876" s="396">
        <v>0</v>
      </c>
      <c r="AH2876" s="437">
        <v>9095.6311091173848</v>
      </c>
      <c r="AI2876" s="285">
        <v>0</v>
      </c>
      <c r="AJ2876" s="286">
        <v>0</v>
      </c>
      <c r="AK2876" s="286">
        <v>0</v>
      </c>
      <c r="AL2876" s="286">
        <v>0</v>
      </c>
      <c r="AM2876" s="286">
        <v>0</v>
      </c>
      <c r="AN2876" s="286">
        <v>0</v>
      </c>
      <c r="AO2876" s="286">
        <v>236.22605397898801</v>
      </c>
      <c r="AP2876" s="287">
        <v>236.22605397898801</v>
      </c>
      <c r="AQ2876" s="288">
        <v>0</v>
      </c>
      <c r="AR2876" s="395">
        <v>0</v>
      </c>
      <c r="AS2876" s="396">
        <v>0</v>
      </c>
      <c r="AT2876" s="396">
        <v>15685.578717100503</v>
      </c>
      <c r="AU2876" s="396">
        <v>50.929212351898485</v>
      </c>
      <c r="AV2876" s="396">
        <v>0</v>
      </c>
      <c r="AW2876" s="396">
        <v>0</v>
      </c>
      <c r="AX2876" s="396">
        <v>0</v>
      </c>
      <c r="AY2876" s="396">
        <v>0</v>
      </c>
      <c r="AZ2876" s="379">
        <v>15736.507929452402</v>
      </c>
      <c r="BA2876" s="474">
        <v>0.56244298566425721</v>
      </c>
      <c r="BB2876" s="475">
        <v>0</v>
      </c>
      <c r="BC2876" s="475">
        <v>755.92337273276166</v>
      </c>
      <c r="BD2876" s="476">
        <v>756.4858157184259</v>
      </c>
      <c r="BE2876" s="289">
        <v>0</v>
      </c>
      <c r="BF2876" s="290">
        <v>9.8427522491245014</v>
      </c>
      <c r="BG2876" s="290">
        <v>1590.3075419656875</v>
      </c>
      <c r="BH2876" s="290">
        <v>0.98427522491245023</v>
      </c>
      <c r="BI2876" s="291">
        <v>1601.1345694397244</v>
      </c>
      <c r="BJ2876" s="531">
        <v>683.36822758207234</v>
      </c>
      <c r="BK2876" s="532">
        <v>56.244298566425719</v>
      </c>
      <c r="BL2876" s="532">
        <v>688.99265743871501</v>
      </c>
      <c r="BM2876" s="532">
        <v>2137.2833455241775</v>
      </c>
      <c r="BN2876" s="533">
        <v>3565.8885291113907</v>
      </c>
    </row>
    <row r="2877" spans="1:66" ht="15" x14ac:dyDescent="0.25">
      <c r="A2877" s="641" t="s">
        <v>253</v>
      </c>
      <c r="B2877" s="646">
        <v>2015</v>
      </c>
      <c r="C2877" s="635">
        <v>6</v>
      </c>
      <c r="D2877" s="635">
        <v>8</v>
      </c>
      <c r="E2877" s="586">
        <v>42228</v>
      </c>
      <c r="F2877" s="667" t="s">
        <v>254</v>
      </c>
      <c r="G2877" s="587" t="s">
        <v>587</v>
      </c>
      <c r="H2877" s="588" t="s">
        <v>824</v>
      </c>
      <c r="I2877" s="589">
        <v>10</v>
      </c>
      <c r="J2877" s="232" t="s">
        <v>89</v>
      </c>
      <c r="K2877" s="232" t="s">
        <v>470</v>
      </c>
      <c r="L2877" s="220" t="s">
        <v>676</v>
      </c>
      <c r="M2877" s="200">
        <v>4.2671999999999999</v>
      </c>
      <c r="N2877" s="220" t="s">
        <v>1414</v>
      </c>
      <c r="O2877" s="203">
        <v>24.75826103</v>
      </c>
      <c r="P2877" s="220" t="s">
        <v>471</v>
      </c>
      <c r="Q2877" s="220" t="s">
        <v>1415</v>
      </c>
      <c r="R2877" s="203">
        <v>24.672069409999999</v>
      </c>
      <c r="S2877" s="212" t="s">
        <v>787</v>
      </c>
      <c r="T2877" s="220" t="s">
        <v>713</v>
      </c>
      <c r="U2877" s="212" t="s">
        <v>747</v>
      </c>
      <c r="V2877" s="220" t="s">
        <v>587</v>
      </c>
      <c r="W2877" s="220">
        <v>16138</v>
      </c>
      <c r="X2877" s="412">
        <v>4.9005441562000005</v>
      </c>
      <c r="Y2877" s="395">
        <v>10.336403139213488</v>
      </c>
      <c r="Z2877" s="396">
        <v>161.97058422497474</v>
      </c>
      <c r="AA2877" s="396">
        <v>0</v>
      </c>
      <c r="AB2877" s="396">
        <v>0</v>
      </c>
      <c r="AC2877" s="396">
        <v>407.09764801853572</v>
      </c>
      <c r="AD2877" s="396">
        <v>10.32089465738421</v>
      </c>
      <c r="AE2877" s="396">
        <v>1310.854426619685</v>
      </c>
      <c r="AF2877" s="396">
        <v>0</v>
      </c>
      <c r="AG2877" s="396">
        <v>184.880489007275</v>
      </c>
      <c r="AH2877" s="437">
        <v>2085.4604456670681</v>
      </c>
      <c r="AI2877" s="285">
        <v>0</v>
      </c>
      <c r="AJ2877" s="286">
        <v>0</v>
      </c>
      <c r="AK2877" s="286">
        <v>0</v>
      </c>
      <c r="AL2877" s="286">
        <v>0</v>
      </c>
      <c r="AM2877" s="286">
        <v>101.30915754975562</v>
      </c>
      <c r="AN2877" s="286">
        <v>0</v>
      </c>
      <c r="AO2877" s="286">
        <v>13.027124736593143</v>
      </c>
      <c r="AP2877" s="287">
        <v>114.33628228634876</v>
      </c>
      <c r="AQ2877" s="288">
        <v>298.53827521359284</v>
      </c>
      <c r="AR2877" s="395">
        <v>0</v>
      </c>
      <c r="AS2877" s="396">
        <v>215.18018538122601</v>
      </c>
      <c r="AT2877" s="396">
        <v>961.12265288764706</v>
      </c>
      <c r="AU2877" s="396">
        <v>0</v>
      </c>
      <c r="AV2877" s="396">
        <v>0</v>
      </c>
      <c r="AW2877" s="396">
        <v>262.29495317857123</v>
      </c>
      <c r="AX2877" s="396">
        <v>0</v>
      </c>
      <c r="AY2877" s="396">
        <v>215.70747376342146</v>
      </c>
      <c r="AZ2877" s="379">
        <v>1654.3052652108656</v>
      </c>
      <c r="BA2877" s="474">
        <v>0</v>
      </c>
      <c r="BB2877" s="475">
        <v>0</v>
      </c>
      <c r="BC2877" s="475">
        <v>0</v>
      </c>
      <c r="BD2877" s="476">
        <v>0</v>
      </c>
      <c r="BE2877" s="289">
        <v>0</v>
      </c>
      <c r="BF2877" s="290">
        <v>12.019073417690102</v>
      </c>
      <c r="BG2877" s="290">
        <v>0</v>
      </c>
      <c r="BH2877" s="290">
        <v>0</v>
      </c>
      <c r="BI2877" s="291">
        <v>12.019073417690102</v>
      </c>
      <c r="BJ2877" s="531">
        <v>0</v>
      </c>
      <c r="BK2877" s="532">
        <v>0</v>
      </c>
      <c r="BL2877" s="532">
        <v>0</v>
      </c>
      <c r="BM2877" s="532">
        <v>0</v>
      </c>
      <c r="BN2877" s="533">
        <v>0</v>
      </c>
    </row>
    <row r="2878" spans="1:66" ht="15" x14ac:dyDescent="0.25">
      <c r="A2878" s="641" t="s">
        <v>253</v>
      </c>
      <c r="B2878" s="646">
        <v>2015</v>
      </c>
      <c r="C2878" s="635">
        <v>6</v>
      </c>
      <c r="D2878" s="635">
        <v>8</v>
      </c>
      <c r="E2878" s="586">
        <v>42228</v>
      </c>
      <c r="F2878" s="667" t="s">
        <v>75</v>
      </c>
      <c r="G2878" s="587" t="s">
        <v>682</v>
      </c>
      <c r="H2878" s="588" t="s">
        <v>1416</v>
      </c>
      <c r="I2878" s="589">
        <v>10</v>
      </c>
      <c r="J2878" s="232" t="s">
        <v>257</v>
      </c>
      <c r="K2878" s="232" t="s">
        <v>470</v>
      </c>
      <c r="L2878" s="220" t="s">
        <v>710</v>
      </c>
      <c r="M2878" s="200">
        <v>4.2671999999999999</v>
      </c>
      <c r="N2878" s="220" t="s">
        <v>1417</v>
      </c>
      <c r="O2878" s="203">
        <v>22.662716920000001</v>
      </c>
      <c r="P2878" s="220" t="s">
        <v>471</v>
      </c>
      <c r="Q2878" s="220" t="s">
        <v>1418</v>
      </c>
      <c r="R2878" s="203">
        <v>23.11931203</v>
      </c>
      <c r="S2878" s="212" t="s">
        <v>787</v>
      </c>
      <c r="T2878" s="220" t="s">
        <v>733</v>
      </c>
      <c r="U2878" s="212" t="s">
        <v>1419</v>
      </c>
      <c r="V2878" s="220" t="s">
        <v>587</v>
      </c>
      <c r="W2878" s="220">
        <v>14308</v>
      </c>
      <c r="X2878" s="412">
        <v>4.3448373892000003</v>
      </c>
      <c r="Y2878" s="395">
        <v>0</v>
      </c>
      <c r="Z2878" s="396">
        <v>38.460357668476121</v>
      </c>
      <c r="AA2878" s="396">
        <v>0</v>
      </c>
      <c r="AB2878" s="396">
        <v>0</v>
      </c>
      <c r="AC2878" s="396">
        <v>115.99973827623496</v>
      </c>
      <c r="AD2878" s="396">
        <v>29.408695551555947</v>
      </c>
      <c r="AE2878" s="396">
        <v>721.77614927435093</v>
      </c>
      <c r="AF2878" s="396">
        <v>0</v>
      </c>
      <c r="AG2878" s="396">
        <v>87.800754280988315</v>
      </c>
      <c r="AH2878" s="437">
        <v>993.44569505160621</v>
      </c>
      <c r="AI2878" s="285">
        <v>0</v>
      </c>
      <c r="AJ2878" s="286">
        <v>0</v>
      </c>
      <c r="AK2878" s="286">
        <v>0</v>
      </c>
      <c r="AL2878" s="286">
        <v>0</v>
      </c>
      <c r="AM2878" s="286">
        <v>29.607552245743776</v>
      </c>
      <c r="AN2878" s="286">
        <v>0</v>
      </c>
      <c r="AO2878" s="286">
        <v>18.559958124197593</v>
      </c>
      <c r="AP2878" s="287">
        <v>48.167510369941368</v>
      </c>
      <c r="AQ2878" s="288">
        <v>145.45998926702478</v>
      </c>
      <c r="AR2878" s="395">
        <v>0</v>
      </c>
      <c r="AS2878" s="396">
        <v>22.095188243092373</v>
      </c>
      <c r="AT2878" s="396">
        <v>599.3688064076191</v>
      </c>
      <c r="AU2878" s="396">
        <v>0</v>
      </c>
      <c r="AV2878" s="396">
        <v>0</v>
      </c>
      <c r="AW2878" s="396">
        <v>38.327786539017559</v>
      </c>
      <c r="AX2878" s="396">
        <v>0</v>
      </c>
      <c r="AY2878" s="396">
        <v>292.68759359349696</v>
      </c>
      <c r="AZ2878" s="379">
        <v>952.47937478322592</v>
      </c>
      <c r="BA2878" s="474">
        <v>0</v>
      </c>
      <c r="BB2878" s="475">
        <v>0.36303398509706419</v>
      </c>
      <c r="BC2878" s="475">
        <v>0</v>
      </c>
      <c r="BD2878" s="476">
        <v>0.36303398509706419</v>
      </c>
      <c r="BE2878" s="289">
        <v>0</v>
      </c>
      <c r="BF2878" s="290">
        <v>8.8380752972369496</v>
      </c>
      <c r="BG2878" s="290">
        <v>0.18412656869243646</v>
      </c>
      <c r="BH2878" s="290">
        <v>0</v>
      </c>
      <c r="BI2878" s="291">
        <v>9.0222018659293859</v>
      </c>
      <c r="BJ2878" s="531">
        <v>0</v>
      </c>
      <c r="BK2878" s="532">
        <v>0</v>
      </c>
      <c r="BL2878" s="532">
        <v>0</v>
      </c>
      <c r="BM2878" s="532">
        <v>0</v>
      </c>
      <c r="BN2878" s="533">
        <v>0</v>
      </c>
    </row>
    <row r="2879" spans="1:66" ht="15" x14ac:dyDescent="0.25">
      <c r="A2879" s="641" t="s">
        <v>253</v>
      </c>
      <c r="B2879" s="646">
        <v>2015</v>
      </c>
      <c r="C2879" s="635">
        <v>6</v>
      </c>
      <c r="D2879" s="635">
        <v>8</v>
      </c>
      <c r="E2879" s="586">
        <v>42228</v>
      </c>
      <c r="F2879" s="667" t="s">
        <v>83</v>
      </c>
      <c r="G2879" s="587" t="s">
        <v>587</v>
      </c>
      <c r="H2879" s="588" t="s">
        <v>1203</v>
      </c>
      <c r="I2879" s="589">
        <v>10</v>
      </c>
      <c r="J2879" s="232" t="s">
        <v>89</v>
      </c>
      <c r="K2879" s="232" t="s">
        <v>470</v>
      </c>
      <c r="L2879" s="220" t="s">
        <v>694</v>
      </c>
      <c r="M2879" s="200">
        <v>3.6576</v>
      </c>
      <c r="N2879" s="220" t="s">
        <v>1420</v>
      </c>
      <c r="O2879" s="203">
        <v>15.24860891</v>
      </c>
      <c r="P2879" s="220" t="s">
        <v>471</v>
      </c>
      <c r="Q2879" s="220" t="s">
        <v>1421</v>
      </c>
      <c r="R2879" s="203">
        <v>15.63330171</v>
      </c>
      <c r="S2879" s="212" t="s">
        <v>1186</v>
      </c>
      <c r="T2879" s="220" t="s">
        <v>1206</v>
      </c>
      <c r="U2879" s="212" t="s">
        <v>1422</v>
      </c>
      <c r="V2879" s="220" t="s">
        <v>587</v>
      </c>
      <c r="W2879" s="220">
        <v>14525</v>
      </c>
      <c r="X2879" s="412">
        <v>4.4107326725</v>
      </c>
      <c r="Y2879" s="395">
        <v>21.759650182018596</v>
      </c>
      <c r="Z2879" s="396">
        <v>0</v>
      </c>
      <c r="AA2879" s="396">
        <v>0</v>
      </c>
      <c r="AB2879" s="396">
        <v>0</v>
      </c>
      <c r="AC2879" s="396">
        <v>10.882545727441158</v>
      </c>
      <c r="AD2879" s="396">
        <v>0</v>
      </c>
      <c r="AE2879" s="396">
        <v>199.96677774173133</v>
      </c>
      <c r="AF2879" s="396">
        <v>0</v>
      </c>
      <c r="AG2879" s="396">
        <v>389.2006447597737</v>
      </c>
      <c r="AH2879" s="437">
        <v>621.80961841096473</v>
      </c>
      <c r="AI2879" s="285">
        <v>0</v>
      </c>
      <c r="AJ2879" s="286">
        <v>0</v>
      </c>
      <c r="AK2879" s="286">
        <v>0</v>
      </c>
      <c r="AL2879" s="286">
        <v>0.24122976362494569</v>
      </c>
      <c r="AM2879" s="286">
        <v>4.7393486643006248</v>
      </c>
      <c r="AN2879" s="286">
        <v>0</v>
      </c>
      <c r="AO2879" s="286">
        <v>0</v>
      </c>
      <c r="AP2879" s="287">
        <v>4.9805784279255709</v>
      </c>
      <c r="AQ2879" s="288">
        <v>6.3481516743406763</v>
      </c>
      <c r="AR2879" s="395">
        <v>1.3086261237247994</v>
      </c>
      <c r="AS2879" s="396">
        <v>1.3603182159301448</v>
      </c>
      <c r="AT2879" s="396">
        <v>267.95729593154118</v>
      </c>
      <c r="AU2879" s="396">
        <v>0</v>
      </c>
      <c r="AV2879" s="396">
        <v>11.591724957346074</v>
      </c>
      <c r="AW2879" s="396">
        <v>1.1798493326167456</v>
      </c>
      <c r="AX2879" s="396">
        <v>0</v>
      </c>
      <c r="AY2879" s="396">
        <v>1110.0124091685134</v>
      </c>
      <c r="AZ2879" s="379">
        <v>1393.4102237296725</v>
      </c>
      <c r="BA2879" s="474">
        <v>0</v>
      </c>
      <c r="BB2879" s="475">
        <v>0</v>
      </c>
      <c r="BC2879" s="475">
        <v>0</v>
      </c>
      <c r="BD2879" s="476">
        <v>0</v>
      </c>
      <c r="BE2879" s="289">
        <v>0</v>
      </c>
      <c r="BF2879" s="290">
        <v>2.2671970265502419</v>
      </c>
      <c r="BG2879" s="290">
        <v>0</v>
      </c>
      <c r="BH2879" s="290">
        <v>0</v>
      </c>
      <c r="BI2879" s="291">
        <v>2.2671970265502419</v>
      </c>
      <c r="BJ2879" s="531">
        <v>0</v>
      </c>
      <c r="BK2879" s="532">
        <v>0</v>
      </c>
      <c r="BL2879" s="532">
        <v>0</v>
      </c>
      <c r="BM2879" s="532">
        <v>0</v>
      </c>
      <c r="BN2879" s="533">
        <v>0</v>
      </c>
    </row>
    <row r="2880" spans="1:66" ht="15" x14ac:dyDescent="0.25">
      <c r="A2880" s="641" t="s">
        <v>253</v>
      </c>
      <c r="B2880" s="646">
        <v>2015</v>
      </c>
      <c r="C2880" s="635">
        <v>6</v>
      </c>
      <c r="D2880" s="635">
        <v>8</v>
      </c>
      <c r="E2880" s="586">
        <v>42227</v>
      </c>
      <c r="F2880" s="667" t="s">
        <v>88</v>
      </c>
      <c r="G2880" s="587" t="s">
        <v>587</v>
      </c>
      <c r="H2880" s="588" t="s">
        <v>673</v>
      </c>
      <c r="I2880" s="589">
        <v>10</v>
      </c>
      <c r="J2880" s="232" t="s">
        <v>89</v>
      </c>
      <c r="K2880" s="232" t="s">
        <v>470</v>
      </c>
      <c r="L2880" s="220" t="s">
        <v>694</v>
      </c>
      <c r="M2880" s="200">
        <v>4.5720000000000001</v>
      </c>
      <c r="N2880" s="220" t="s">
        <v>1423</v>
      </c>
      <c r="O2880" s="203">
        <v>17.090143170000001</v>
      </c>
      <c r="P2880" s="220" t="s">
        <v>471</v>
      </c>
      <c r="Q2880" s="220" t="s">
        <v>1424</v>
      </c>
      <c r="R2880" s="203">
        <v>17.28855678</v>
      </c>
      <c r="S2880" s="212" t="s">
        <v>968</v>
      </c>
      <c r="T2880" s="220" t="s">
        <v>1070</v>
      </c>
      <c r="U2880" s="212" t="s">
        <v>1425</v>
      </c>
      <c r="V2880" s="220" t="s">
        <v>587</v>
      </c>
      <c r="W2880" s="220">
        <v>15708</v>
      </c>
      <c r="X2880" s="412">
        <v>4.7699682491999997</v>
      </c>
      <c r="Y2880" s="395">
        <v>0</v>
      </c>
      <c r="Z2880" s="396">
        <v>2.5023227360060223</v>
      </c>
      <c r="AA2880" s="396">
        <v>0</v>
      </c>
      <c r="AB2880" s="396">
        <v>0</v>
      </c>
      <c r="AC2880" s="396">
        <v>35.220360225285845</v>
      </c>
      <c r="AD2880" s="396">
        <v>6.6968999228364927</v>
      </c>
      <c r="AE2880" s="396">
        <v>275.30581576098433</v>
      </c>
      <c r="AF2880" s="396">
        <v>0</v>
      </c>
      <c r="AG2880" s="396">
        <v>146.62152103785957</v>
      </c>
      <c r="AH2880" s="437">
        <v>466.34691968297227</v>
      </c>
      <c r="AI2880" s="285">
        <v>0</v>
      </c>
      <c r="AJ2880" s="286">
        <v>0</v>
      </c>
      <c r="AK2880" s="286">
        <v>0</v>
      </c>
      <c r="AL2880" s="286">
        <v>0.11153114071340516</v>
      </c>
      <c r="AM2880" s="286">
        <v>17.024012688893517</v>
      </c>
      <c r="AN2880" s="286">
        <v>0</v>
      </c>
      <c r="AO2880" s="286">
        <v>0</v>
      </c>
      <c r="AP2880" s="287">
        <v>17.135543829606924</v>
      </c>
      <c r="AQ2880" s="288">
        <v>14.255860091187126</v>
      </c>
      <c r="AR2880" s="395">
        <v>0</v>
      </c>
      <c r="AS2880" s="396">
        <v>5.0314800321836906</v>
      </c>
      <c r="AT2880" s="396">
        <v>107.09002100499769</v>
      </c>
      <c r="AU2880" s="396">
        <v>0</v>
      </c>
      <c r="AV2880" s="396">
        <v>0</v>
      </c>
      <c r="AW2880" s="396">
        <v>3.2729777609354911</v>
      </c>
      <c r="AX2880" s="396">
        <v>0</v>
      </c>
      <c r="AY2880" s="396">
        <v>239.94121977477587</v>
      </c>
      <c r="AZ2880" s="379">
        <v>355.33569857289274</v>
      </c>
      <c r="BA2880" s="474">
        <v>0</v>
      </c>
      <c r="BB2880" s="475">
        <v>0</v>
      </c>
      <c r="BC2880" s="475">
        <v>0</v>
      </c>
      <c r="BD2880" s="476">
        <v>0</v>
      </c>
      <c r="BE2880" s="289">
        <v>0</v>
      </c>
      <c r="BF2880" s="290">
        <v>5.5346280354020614</v>
      </c>
      <c r="BG2880" s="290">
        <v>0</v>
      </c>
      <c r="BH2880" s="290">
        <v>0</v>
      </c>
      <c r="BI2880" s="291">
        <v>5.5346280354020614</v>
      </c>
      <c r="BJ2880" s="531">
        <v>0</v>
      </c>
      <c r="BK2880" s="532">
        <v>0</v>
      </c>
      <c r="BL2880" s="532">
        <v>0</v>
      </c>
      <c r="BM2880" s="532">
        <v>0</v>
      </c>
      <c r="BN2880" s="533">
        <v>0</v>
      </c>
    </row>
    <row r="2881" spans="1:66" ht="15" x14ac:dyDescent="0.25">
      <c r="A2881" s="641" t="s">
        <v>253</v>
      </c>
      <c r="B2881" s="646">
        <v>2015</v>
      </c>
      <c r="C2881" s="635">
        <v>6</v>
      </c>
      <c r="D2881" s="635">
        <v>8</v>
      </c>
      <c r="E2881" s="586">
        <v>42227</v>
      </c>
      <c r="F2881" s="667" t="s">
        <v>99</v>
      </c>
      <c r="G2881" s="587" t="s">
        <v>587</v>
      </c>
      <c r="H2881" s="588" t="s">
        <v>1426</v>
      </c>
      <c r="I2881" s="589">
        <v>10</v>
      </c>
      <c r="J2881" s="232" t="s">
        <v>89</v>
      </c>
      <c r="K2881" s="232" t="s">
        <v>470</v>
      </c>
      <c r="L2881" s="220" t="s">
        <v>694</v>
      </c>
      <c r="M2881" s="200">
        <v>10.058400000000001</v>
      </c>
      <c r="N2881" s="220" t="s">
        <v>1427</v>
      </c>
      <c r="O2881" s="203">
        <v>15.99897095</v>
      </c>
      <c r="P2881" s="220" t="s">
        <v>471</v>
      </c>
      <c r="Q2881" s="220" t="s">
        <v>1428</v>
      </c>
      <c r="R2881" s="203">
        <v>16.21601021</v>
      </c>
      <c r="S2881" s="212" t="s">
        <v>902</v>
      </c>
      <c r="T2881" s="220" t="s">
        <v>1113</v>
      </c>
      <c r="U2881" s="212" t="s">
        <v>1429</v>
      </c>
      <c r="V2881" s="220" t="s">
        <v>587</v>
      </c>
      <c r="W2881" s="220">
        <v>16179</v>
      </c>
      <c r="X2881" s="412">
        <v>4.9129944171000002</v>
      </c>
      <c r="Y2881" s="395">
        <v>10.310209151407831</v>
      </c>
      <c r="Z2881" s="396">
        <v>11.540009042686034</v>
      </c>
      <c r="AA2881" s="396">
        <v>0</v>
      </c>
      <c r="AB2881" s="396">
        <v>0</v>
      </c>
      <c r="AC2881" s="396">
        <v>46.407543067102011</v>
      </c>
      <c r="AD2881" s="396">
        <v>0</v>
      </c>
      <c r="AE2881" s="396">
        <v>568.49240257199961</v>
      </c>
      <c r="AF2881" s="396">
        <v>0</v>
      </c>
      <c r="AG2881" s="396">
        <v>1045.0011874897473</v>
      </c>
      <c r="AH2881" s="437">
        <v>1681.7513513229428</v>
      </c>
      <c r="AI2881" s="285">
        <v>0</v>
      </c>
      <c r="AJ2881" s="286">
        <v>0</v>
      </c>
      <c r="AK2881" s="286">
        <v>0</v>
      </c>
      <c r="AL2881" s="286">
        <v>1.5430508069811419</v>
      </c>
      <c r="AM2881" s="286">
        <v>104.93905676048443</v>
      </c>
      <c r="AN2881" s="286">
        <v>0</v>
      </c>
      <c r="AO2881" s="286">
        <v>0</v>
      </c>
      <c r="AP2881" s="287">
        <v>106.48210756746558</v>
      </c>
      <c r="AQ2881" s="288">
        <v>42.540247811510184</v>
      </c>
      <c r="AR2881" s="395">
        <v>0</v>
      </c>
      <c r="AS2881" s="396">
        <v>0</v>
      </c>
      <c r="AT2881" s="396">
        <v>450.29239038009081</v>
      </c>
      <c r="AU2881" s="396">
        <v>0</v>
      </c>
      <c r="AV2881" s="396">
        <v>0</v>
      </c>
      <c r="AW2881" s="396">
        <v>10.062702255049953</v>
      </c>
      <c r="AX2881" s="396">
        <v>0</v>
      </c>
      <c r="AY2881" s="396">
        <v>1198.753244966312</v>
      </c>
      <c r="AZ2881" s="379">
        <v>1659.1083376014526</v>
      </c>
      <c r="BA2881" s="474">
        <v>0.15469181022367337</v>
      </c>
      <c r="BB2881" s="475">
        <v>0</v>
      </c>
      <c r="BC2881" s="475">
        <v>0</v>
      </c>
      <c r="BD2881" s="476">
        <v>0.15469181022367337</v>
      </c>
      <c r="BE2881" s="289">
        <v>0</v>
      </c>
      <c r="BF2881" s="290">
        <v>41.380059234832629</v>
      </c>
      <c r="BG2881" s="290">
        <v>0</v>
      </c>
      <c r="BH2881" s="290">
        <v>0</v>
      </c>
      <c r="BI2881" s="291">
        <v>41.380059234832629</v>
      </c>
      <c r="BJ2881" s="531">
        <v>0</v>
      </c>
      <c r="BK2881" s="532">
        <v>0</v>
      </c>
      <c r="BL2881" s="532">
        <v>0</v>
      </c>
      <c r="BM2881" s="532">
        <v>0</v>
      </c>
      <c r="BN2881" s="533">
        <v>0</v>
      </c>
    </row>
    <row r="2882" spans="1:66" ht="15" x14ac:dyDescent="0.25">
      <c r="A2882" s="641" t="s">
        <v>253</v>
      </c>
      <c r="B2882" s="646">
        <v>2015</v>
      </c>
      <c r="C2882" s="635">
        <v>6</v>
      </c>
      <c r="D2882" s="635">
        <v>8</v>
      </c>
      <c r="E2882" s="586">
        <v>42226</v>
      </c>
      <c r="F2882" s="667" t="s">
        <v>104</v>
      </c>
      <c r="G2882" s="587" t="s">
        <v>587</v>
      </c>
      <c r="H2882" s="588" t="s">
        <v>656</v>
      </c>
      <c r="I2882" s="589">
        <v>10</v>
      </c>
      <c r="J2882" s="232" t="s">
        <v>89</v>
      </c>
      <c r="K2882" s="232" t="s">
        <v>470</v>
      </c>
      <c r="L2882" s="220" t="s">
        <v>694</v>
      </c>
      <c r="M2882" s="200">
        <v>6.7055999999999996</v>
      </c>
      <c r="N2882" s="220" t="s">
        <v>1430</v>
      </c>
      <c r="O2882" s="203">
        <v>12.4109684</v>
      </c>
      <c r="P2882" s="220" t="s">
        <v>471</v>
      </c>
      <c r="Q2882" s="220" t="s">
        <v>81</v>
      </c>
      <c r="R2882" s="203"/>
      <c r="S2882" s="212" t="s">
        <v>771</v>
      </c>
      <c r="T2882" s="220" t="s">
        <v>1206</v>
      </c>
      <c r="U2882" s="212" t="s">
        <v>981</v>
      </c>
      <c r="V2882" s="220" t="s">
        <v>676</v>
      </c>
      <c r="W2882" s="220">
        <v>16137</v>
      </c>
      <c r="X2882" s="412">
        <v>4.9002404912999999</v>
      </c>
      <c r="Y2882" s="395">
        <v>38.083845136035556</v>
      </c>
      <c r="Z2882" s="396">
        <v>0</v>
      </c>
      <c r="AA2882" s="396">
        <v>0</v>
      </c>
      <c r="AB2882" s="396">
        <v>0</v>
      </c>
      <c r="AC2882" s="396">
        <v>0</v>
      </c>
      <c r="AD2882" s="396">
        <v>5.4323864404740467</v>
      </c>
      <c r="AE2882" s="396">
        <v>29.998527676547141</v>
      </c>
      <c r="AF2882" s="396">
        <v>0</v>
      </c>
      <c r="AG2882" s="396">
        <v>583.86930296169396</v>
      </c>
      <c r="AH2882" s="437">
        <v>657.38406221475066</v>
      </c>
      <c r="AI2882" s="285">
        <v>0</v>
      </c>
      <c r="AJ2882" s="286">
        <v>0</v>
      </c>
      <c r="AK2882" s="286">
        <v>0</v>
      </c>
      <c r="AL2882" s="286">
        <v>0.81424575122056519</v>
      </c>
      <c r="AM2882" s="286">
        <v>11.074966646300773</v>
      </c>
      <c r="AN2882" s="286">
        <v>0</v>
      </c>
      <c r="AO2882" s="286">
        <v>0</v>
      </c>
      <c r="AP2882" s="287">
        <v>11.889212397521337</v>
      </c>
      <c r="AQ2882" s="288">
        <v>0</v>
      </c>
      <c r="AR2882" s="395">
        <v>0</v>
      </c>
      <c r="AS2882" s="396">
        <v>0</v>
      </c>
      <c r="AT2882" s="396">
        <v>63.874416073192215</v>
      </c>
      <c r="AU2882" s="396">
        <v>0</v>
      </c>
      <c r="AV2882" s="396">
        <v>14.22787312659093</v>
      </c>
      <c r="AW2882" s="396">
        <v>0</v>
      </c>
      <c r="AX2882" s="396">
        <v>0</v>
      </c>
      <c r="AY2882" s="396">
        <v>421.70991478252466</v>
      </c>
      <c r="AZ2882" s="379">
        <v>499.81220398230778</v>
      </c>
      <c r="BA2882" s="474">
        <v>0</v>
      </c>
      <c r="BB2882" s="475">
        <v>0</v>
      </c>
      <c r="BC2882" s="475">
        <v>0</v>
      </c>
      <c r="BD2882" s="476">
        <v>0</v>
      </c>
      <c r="BE2882" s="289">
        <v>0</v>
      </c>
      <c r="BF2882" s="290">
        <v>1.8366445516253351</v>
      </c>
      <c r="BG2882" s="290">
        <v>0</v>
      </c>
      <c r="BH2882" s="290">
        <v>0</v>
      </c>
      <c r="BI2882" s="291">
        <v>1.8366445516253351</v>
      </c>
      <c r="BJ2882" s="531">
        <v>0</v>
      </c>
      <c r="BK2882" s="532">
        <v>0</v>
      </c>
      <c r="BL2882" s="532">
        <v>0</v>
      </c>
      <c r="BM2882" s="532">
        <v>0</v>
      </c>
      <c r="BN2882" s="533">
        <v>0</v>
      </c>
    </row>
    <row r="2883" spans="1:66" ht="15" x14ac:dyDescent="0.25">
      <c r="A2883" s="641" t="s">
        <v>253</v>
      </c>
      <c r="B2883" s="646">
        <v>2015</v>
      </c>
      <c r="C2883" s="635">
        <v>6</v>
      </c>
      <c r="D2883" s="635">
        <v>8</v>
      </c>
      <c r="E2883" s="586">
        <v>42226</v>
      </c>
      <c r="F2883" s="667" t="s">
        <v>113</v>
      </c>
      <c r="G2883" s="587" t="s">
        <v>587</v>
      </c>
      <c r="H2883" s="588" t="s">
        <v>1431</v>
      </c>
      <c r="I2883" s="589">
        <v>10</v>
      </c>
      <c r="J2883" s="232" t="s">
        <v>89</v>
      </c>
      <c r="K2883" s="232" t="s">
        <v>470</v>
      </c>
      <c r="L2883" s="220" t="s">
        <v>694</v>
      </c>
      <c r="M2883" s="200">
        <v>16.154399999999999</v>
      </c>
      <c r="N2883" s="220" t="s">
        <v>1432</v>
      </c>
      <c r="O2883" s="203">
        <v>11.48891193</v>
      </c>
      <c r="P2883" s="220" t="s">
        <v>471</v>
      </c>
      <c r="Q2883" s="220" t="s">
        <v>81</v>
      </c>
      <c r="R2883" s="203"/>
      <c r="S2883" s="212" t="s">
        <v>899</v>
      </c>
      <c r="T2883" s="220" t="s">
        <v>982</v>
      </c>
      <c r="U2883" s="212" t="s">
        <v>738</v>
      </c>
      <c r="V2883" s="220" t="s">
        <v>587</v>
      </c>
      <c r="W2883" s="220">
        <v>15829</v>
      </c>
      <c r="X2883" s="412">
        <v>4.8067117021000003</v>
      </c>
      <c r="Y2883" s="395">
        <v>93.179709489196654</v>
      </c>
      <c r="Z2883" s="396">
        <v>0</v>
      </c>
      <c r="AA2883" s="396">
        <v>0</v>
      </c>
      <c r="AB2883" s="396">
        <v>0</v>
      </c>
      <c r="AC2883" s="396">
        <v>19.972073623233662</v>
      </c>
      <c r="AD2883" s="396">
        <v>0</v>
      </c>
      <c r="AE2883" s="396">
        <v>8.155263396153746</v>
      </c>
      <c r="AF2883" s="396">
        <v>0</v>
      </c>
      <c r="AG2883" s="396">
        <v>264.54675853441591</v>
      </c>
      <c r="AH2883" s="437">
        <v>385.85380504299997</v>
      </c>
      <c r="AI2883" s="285">
        <v>0</v>
      </c>
      <c r="AJ2883" s="286">
        <v>0</v>
      </c>
      <c r="AK2883" s="286">
        <v>0</v>
      </c>
      <c r="AL2883" s="286">
        <v>0.88542859729669243</v>
      </c>
      <c r="AM2883" s="286">
        <v>6.3561124305941128</v>
      </c>
      <c r="AN2883" s="286">
        <v>0</v>
      </c>
      <c r="AO2883" s="286">
        <v>0</v>
      </c>
      <c r="AP2883" s="287">
        <v>7.241541027890805</v>
      </c>
      <c r="AQ2883" s="288">
        <v>8.3216973430140264</v>
      </c>
      <c r="AR2883" s="395">
        <v>0</v>
      </c>
      <c r="AS2883" s="396">
        <v>0</v>
      </c>
      <c r="AT2883" s="396">
        <v>68.763849484793496</v>
      </c>
      <c r="AU2883" s="396">
        <v>0</v>
      </c>
      <c r="AV2883" s="396">
        <v>9.6698123125822981</v>
      </c>
      <c r="AW2883" s="396">
        <v>0</v>
      </c>
      <c r="AX2883" s="396">
        <v>0</v>
      </c>
      <c r="AY2883" s="396">
        <v>1071.4817778128629</v>
      </c>
      <c r="AZ2883" s="379">
        <v>1149.9154396102388</v>
      </c>
      <c r="BA2883" s="474">
        <v>0</v>
      </c>
      <c r="BB2883" s="475">
        <v>0</v>
      </c>
      <c r="BC2883" s="475">
        <v>0</v>
      </c>
      <c r="BD2883" s="476">
        <v>0</v>
      </c>
      <c r="BE2883" s="289">
        <v>0</v>
      </c>
      <c r="BF2883" s="290">
        <v>18.307734154630857</v>
      </c>
      <c r="BG2883" s="290">
        <v>0</v>
      </c>
      <c r="BH2883" s="290">
        <v>0</v>
      </c>
      <c r="BI2883" s="291">
        <v>18.307734154630857</v>
      </c>
      <c r="BJ2883" s="531">
        <v>0</v>
      </c>
      <c r="BK2883" s="532">
        <v>0</v>
      </c>
      <c r="BL2883" s="532">
        <v>0</v>
      </c>
      <c r="BM2883" s="532">
        <v>0</v>
      </c>
      <c r="BN2883" s="533">
        <v>0</v>
      </c>
    </row>
    <row r="2884" spans="1:66" ht="15" x14ac:dyDescent="0.25">
      <c r="A2884" s="641" t="s">
        <v>253</v>
      </c>
      <c r="B2884" s="646">
        <v>2015</v>
      </c>
      <c r="C2884" s="635">
        <v>6</v>
      </c>
      <c r="D2884" s="635">
        <v>8</v>
      </c>
      <c r="E2884" s="586">
        <v>42226</v>
      </c>
      <c r="F2884" s="667" t="s">
        <v>117</v>
      </c>
      <c r="G2884" s="587" t="s">
        <v>587</v>
      </c>
      <c r="H2884" s="588" t="s">
        <v>1433</v>
      </c>
      <c r="I2884" s="589">
        <v>10</v>
      </c>
      <c r="J2884" s="232" t="s">
        <v>89</v>
      </c>
      <c r="K2884" s="232" t="s">
        <v>470</v>
      </c>
      <c r="L2884" s="220" t="s">
        <v>694</v>
      </c>
      <c r="M2884" s="200">
        <v>9.7536000000000005</v>
      </c>
      <c r="N2884" s="220" t="s">
        <v>742</v>
      </c>
      <c r="O2884" s="203">
        <v>5.8351417799999998</v>
      </c>
      <c r="P2884" s="220" t="s">
        <v>472</v>
      </c>
      <c r="Q2884" s="220" t="s">
        <v>81</v>
      </c>
      <c r="R2884" s="203"/>
      <c r="S2884" s="212" t="s">
        <v>1132</v>
      </c>
      <c r="T2884" s="220" t="s">
        <v>704</v>
      </c>
      <c r="U2884" s="212" t="s">
        <v>1190</v>
      </c>
      <c r="V2884" s="220" t="s">
        <v>676</v>
      </c>
      <c r="W2884" s="220">
        <v>15810</v>
      </c>
      <c r="X2884" s="412">
        <v>4.8009420690000004</v>
      </c>
      <c r="Y2884" s="395">
        <v>453.68637419398942</v>
      </c>
      <c r="Z2884" s="396">
        <v>0</v>
      </c>
      <c r="AA2884" s="396">
        <v>0</v>
      </c>
      <c r="AB2884" s="396">
        <v>0</v>
      </c>
      <c r="AC2884" s="396">
        <v>0</v>
      </c>
      <c r="AD2884" s="396">
        <v>21.070031370128579</v>
      </c>
      <c r="AE2884" s="396">
        <v>0</v>
      </c>
      <c r="AF2884" s="396">
        <v>0</v>
      </c>
      <c r="AG2884" s="396">
        <v>62.905362251726849</v>
      </c>
      <c r="AH2884" s="437">
        <v>537.66176781584488</v>
      </c>
      <c r="AI2884" s="285">
        <v>0</v>
      </c>
      <c r="AJ2884" s="286">
        <v>0</v>
      </c>
      <c r="AK2884" s="286">
        <v>0</v>
      </c>
      <c r="AL2884" s="286">
        <v>2.105420114370474</v>
      </c>
      <c r="AM2884" s="286">
        <v>0.79546887779786712</v>
      </c>
      <c r="AN2884" s="286">
        <v>0</v>
      </c>
      <c r="AO2884" s="286">
        <v>0</v>
      </c>
      <c r="AP2884" s="287">
        <v>2.9008889921683414</v>
      </c>
      <c r="AQ2884" s="288">
        <v>3.9575566059595375</v>
      </c>
      <c r="AR2884" s="395">
        <v>0</v>
      </c>
      <c r="AS2884" s="396">
        <v>0</v>
      </c>
      <c r="AT2884" s="396">
        <v>14.864582611984023</v>
      </c>
      <c r="AU2884" s="396">
        <v>0</v>
      </c>
      <c r="AV2884" s="396">
        <v>220.73667725399912</v>
      </c>
      <c r="AW2884" s="396">
        <v>0</v>
      </c>
      <c r="AX2884" s="396">
        <v>0</v>
      </c>
      <c r="AY2884" s="396">
        <v>566.18387827499532</v>
      </c>
      <c r="AZ2884" s="379">
        <v>801.78513814097846</v>
      </c>
      <c r="BA2884" s="474">
        <v>0.15830226423838151</v>
      </c>
      <c r="BB2884" s="475">
        <v>0</v>
      </c>
      <c r="BC2884" s="475">
        <v>0</v>
      </c>
      <c r="BD2884" s="476">
        <v>0.15830226423838151</v>
      </c>
      <c r="BE2884" s="289">
        <v>0</v>
      </c>
      <c r="BF2884" s="290">
        <v>2.7702896241716761</v>
      </c>
      <c r="BG2884" s="290">
        <v>0</v>
      </c>
      <c r="BH2884" s="290">
        <v>0</v>
      </c>
      <c r="BI2884" s="291">
        <v>2.7702896241716761</v>
      </c>
      <c r="BJ2884" s="531">
        <v>0</v>
      </c>
      <c r="BK2884" s="532">
        <v>0</v>
      </c>
      <c r="BL2884" s="532">
        <v>0</v>
      </c>
      <c r="BM2884" s="532">
        <v>0</v>
      </c>
      <c r="BN2884" s="533">
        <v>0</v>
      </c>
    </row>
    <row r="2885" spans="1:66" ht="15" x14ac:dyDescent="0.25">
      <c r="A2885" s="641" t="s">
        <v>253</v>
      </c>
      <c r="B2885" s="646">
        <v>2015</v>
      </c>
      <c r="C2885" s="635">
        <v>6</v>
      </c>
      <c r="D2885" s="635">
        <v>8</v>
      </c>
      <c r="E2885" s="586">
        <v>42226</v>
      </c>
      <c r="F2885" s="667" t="s">
        <v>123</v>
      </c>
      <c r="G2885" s="587" t="s">
        <v>587</v>
      </c>
      <c r="H2885" s="588" t="s">
        <v>1434</v>
      </c>
      <c r="I2885" s="589">
        <v>10</v>
      </c>
      <c r="J2885" s="232" t="s">
        <v>89</v>
      </c>
      <c r="K2885" s="232" t="s">
        <v>470</v>
      </c>
      <c r="L2885" s="220" t="s">
        <v>676</v>
      </c>
      <c r="M2885" s="200">
        <v>12.4968</v>
      </c>
      <c r="N2885" s="220" t="s">
        <v>1435</v>
      </c>
      <c r="O2885" s="203">
        <v>4.6731651000000003</v>
      </c>
      <c r="P2885" s="220" t="s">
        <v>472</v>
      </c>
      <c r="Q2885" s="220" t="s">
        <v>81</v>
      </c>
      <c r="R2885" s="203"/>
      <c r="S2885" s="212" t="s">
        <v>761</v>
      </c>
      <c r="T2885" s="220" t="s">
        <v>1206</v>
      </c>
      <c r="U2885" s="212" t="s">
        <v>685</v>
      </c>
      <c r="V2885" s="220" t="s">
        <v>676</v>
      </c>
      <c r="W2885" s="220">
        <v>15114</v>
      </c>
      <c r="X2885" s="412">
        <v>4.5895912985999994</v>
      </c>
      <c r="Y2885" s="395">
        <v>938.12056888668258</v>
      </c>
      <c r="Z2885" s="396">
        <v>0</v>
      </c>
      <c r="AA2885" s="396">
        <v>0</v>
      </c>
      <c r="AB2885" s="396">
        <v>0</v>
      </c>
      <c r="AC2885" s="396">
        <v>0</v>
      </c>
      <c r="AD2885" s="396">
        <v>99.181380298253131</v>
      </c>
      <c r="AE2885" s="396">
        <v>0</v>
      </c>
      <c r="AF2885" s="396">
        <v>0</v>
      </c>
      <c r="AG2885" s="396">
        <v>0</v>
      </c>
      <c r="AH2885" s="437">
        <v>1037.3019491849357</v>
      </c>
      <c r="AI2885" s="285">
        <v>0</v>
      </c>
      <c r="AJ2885" s="286">
        <v>0</v>
      </c>
      <c r="AK2885" s="286">
        <v>0</v>
      </c>
      <c r="AL2885" s="286">
        <v>1.6517810643210205</v>
      </c>
      <c r="AM2885" s="286">
        <v>0</v>
      </c>
      <c r="AN2885" s="286">
        <v>0</v>
      </c>
      <c r="AO2885" s="286">
        <v>0</v>
      </c>
      <c r="AP2885" s="287">
        <v>1.6517810643210205</v>
      </c>
      <c r="AQ2885" s="288">
        <v>4.1398021662180957</v>
      </c>
      <c r="AR2885" s="395">
        <v>0</v>
      </c>
      <c r="AS2885" s="396">
        <v>0</v>
      </c>
      <c r="AT2885" s="396">
        <v>31.098193872630336</v>
      </c>
      <c r="AU2885" s="396">
        <v>0</v>
      </c>
      <c r="AV2885" s="396">
        <v>115.45080281149023</v>
      </c>
      <c r="AW2885" s="396">
        <v>0</v>
      </c>
      <c r="AX2885" s="396">
        <v>0</v>
      </c>
      <c r="AY2885" s="396">
        <v>65.80629523420285</v>
      </c>
      <c r="AZ2885" s="379">
        <v>212.35529191832342</v>
      </c>
      <c r="BA2885" s="474">
        <v>0</v>
      </c>
      <c r="BB2885" s="475">
        <v>0</v>
      </c>
      <c r="BC2885" s="475">
        <v>0</v>
      </c>
      <c r="BD2885" s="476">
        <v>0</v>
      </c>
      <c r="BE2885" s="289">
        <v>0</v>
      </c>
      <c r="BF2885" s="290">
        <v>0.82796043324361923</v>
      </c>
      <c r="BG2885" s="290">
        <v>0</v>
      </c>
      <c r="BH2885" s="290">
        <v>0</v>
      </c>
      <c r="BI2885" s="291">
        <v>0.82796043324361923</v>
      </c>
      <c r="BJ2885" s="531">
        <v>0</v>
      </c>
      <c r="BK2885" s="532">
        <v>0</v>
      </c>
      <c r="BL2885" s="532">
        <v>0</v>
      </c>
      <c r="BM2885" s="532">
        <v>0</v>
      </c>
      <c r="BN2885" s="533">
        <v>0</v>
      </c>
    </row>
    <row r="2886" spans="1:66" ht="15" x14ac:dyDescent="0.25">
      <c r="A2886" s="641" t="s">
        <v>253</v>
      </c>
      <c r="B2886" s="646">
        <v>2015</v>
      </c>
      <c r="C2886" s="635">
        <v>6</v>
      </c>
      <c r="D2886" s="635">
        <v>8</v>
      </c>
      <c r="E2886" s="586">
        <v>42226</v>
      </c>
      <c r="F2886" s="667" t="s">
        <v>127</v>
      </c>
      <c r="G2886" s="587" t="s">
        <v>587</v>
      </c>
      <c r="H2886" s="588" t="s">
        <v>1436</v>
      </c>
      <c r="I2886" s="589">
        <v>10</v>
      </c>
      <c r="J2886" s="232" t="s">
        <v>89</v>
      </c>
      <c r="K2886" s="232" t="s">
        <v>470</v>
      </c>
      <c r="L2886" s="220" t="s">
        <v>694</v>
      </c>
      <c r="M2886" s="200">
        <v>2.4384000000000001</v>
      </c>
      <c r="N2886" s="220" t="s">
        <v>1437</v>
      </c>
      <c r="O2886" s="203">
        <v>9.1724469790000001</v>
      </c>
      <c r="P2886" s="220" t="s">
        <v>471</v>
      </c>
      <c r="Q2886" s="220" t="s">
        <v>81</v>
      </c>
      <c r="R2886" s="203"/>
      <c r="S2886" s="212" t="s">
        <v>902</v>
      </c>
      <c r="T2886" s="220" t="s">
        <v>940</v>
      </c>
      <c r="U2886" s="212" t="s">
        <v>1438</v>
      </c>
      <c r="V2886" s="220" t="s">
        <v>676</v>
      </c>
      <c r="W2886" s="220">
        <v>13883</v>
      </c>
      <c r="X2886" s="412">
        <v>4.2157798066999996</v>
      </c>
      <c r="Y2886" s="395">
        <v>94.857895415802332</v>
      </c>
      <c r="Z2886" s="396">
        <v>0</v>
      </c>
      <c r="AA2886" s="396">
        <v>0</v>
      </c>
      <c r="AB2886" s="396">
        <v>0</v>
      </c>
      <c r="AC2886" s="396">
        <v>0</v>
      </c>
      <c r="AD2886" s="396">
        <v>25.257486131219387</v>
      </c>
      <c r="AE2886" s="396">
        <v>0</v>
      </c>
      <c r="AF2886" s="396">
        <v>0</v>
      </c>
      <c r="AG2886" s="396">
        <v>75.40716417275209</v>
      </c>
      <c r="AH2886" s="437">
        <v>195.5225457197738</v>
      </c>
      <c r="AI2886" s="285">
        <v>0</v>
      </c>
      <c r="AJ2886" s="286">
        <v>0</v>
      </c>
      <c r="AK2886" s="286">
        <v>0</v>
      </c>
      <c r="AL2886" s="286">
        <v>1.2619254904027719</v>
      </c>
      <c r="AM2886" s="286">
        <v>3.8142409559542427</v>
      </c>
      <c r="AN2886" s="286">
        <v>0</v>
      </c>
      <c r="AO2886" s="286">
        <v>0</v>
      </c>
      <c r="AP2886" s="287">
        <v>5.0761664463570142</v>
      </c>
      <c r="AQ2886" s="288">
        <v>2.372040395493932</v>
      </c>
      <c r="AR2886" s="395">
        <v>3.4228542906977442</v>
      </c>
      <c r="AS2886" s="396">
        <v>0</v>
      </c>
      <c r="AT2886" s="396">
        <v>5.9395891503168059</v>
      </c>
      <c r="AU2886" s="396">
        <v>0</v>
      </c>
      <c r="AV2886" s="396">
        <v>19.294176576947645</v>
      </c>
      <c r="AW2886" s="396">
        <v>0</v>
      </c>
      <c r="AX2886" s="396">
        <v>0</v>
      </c>
      <c r="AY2886" s="396">
        <v>358.20656420432971</v>
      </c>
      <c r="AZ2886" s="379">
        <v>386.86318422229192</v>
      </c>
      <c r="BA2886" s="474">
        <v>0</v>
      </c>
      <c r="BB2886" s="475">
        <v>0</v>
      </c>
      <c r="BC2886" s="475">
        <v>0</v>
      </c>
      <c r="BD2886" s="476">
        <v>0</v>
      </c>
      <c r="BE2886" s="289">
        <v>0</v>
      </c>
      <c r="BF2886" s="290">
        <v>2.1348363559445391</v>
      </c>
      <c r="BG2886" s="290">
        <v>0</v>
      </c>
      <c r="BH2886" s="290">
        <v>0</v>
      </c>
      <c r="BI2886" s="291">
        <v>2.1348363559445391</v>
      </c>
      <c r="BJ2886" s="531">
        <v>0</v>
      </c>
      <c r="BK2886" s="532">
        <v>0</v>
      </c>
      <c r="BL2886" s="532">
        <v>0</v>
      </c>
      <c r="BM2886" s="532">
        <v>0</v>
      </c>
      <c r="BN2886" s="533">
        <v>0</v>
      </c>
    </row>
    <row r="2887" spans="1:66" ht="15" x14ac:dyDescent="0.25">
      <c r="A2887" s="641" t="s">
        <v>253</v>
      </c>
      <c r="B2887" s="646">
        <v>2015</v>
      </c>
      <c r="C2887" s="635">
        <v>6</v>
      </c>
      <c r="D2887" s="635">
        <v>8</v>
      </c>
      <c r="E2887" s="586">
        <v>42226</v>
      </c>
      <c r="F2887" s="667" t="s">
        <v>132</v>
      </c>
      <c r="G2887" s="587" t="s">
        <v>587</v>
      </c>
      <c r="H2887" s="588" t="s">
        <v>1439</v>
      </c>
      <c r="I2887" s="589">
        <v>10</v>
      </c>
      <c r="J2887" s="232" t="s">
        <v>89</v>
      </c>
      <c r="K2887" s="232" t="s">
        <v>470</v>
      </c>
      <c r="L2887" s="220" t="s">
        <v>694</v>
      </c>
      <c r="M2887" s="200">
        <v>12.192</v>
      </c>
      <c r="N2887" s="220" t="s">
        <v>1440</v>
      </c>
      <c r="O2887" s="203">
        <v>6.8939181549999997</v>
      </c>
      <c r="P2887" s="220" t="s">
        <v>471</v>
      </c>
      <c r="Q2887" s="220" t="s">
        <v>81</v>
      </c>
      <c r="R2887" s="203"/>
      <c r="S2887" s="212" t="s">
        <v>916</v>
      </c>
      <c r="T2887" s="220" t="s">
        <v>1076</v>
      </c>
      <c r="U2887" s="212" t="s">
        <v>840</v>
      </c>
      <c r="V2887" s="220" t="s">
        <v>676</v>
      </c>
      <c r="W2887" s="220">
        <v>15711</v>
      </c>
      <c r="X2887" s="412">
        <v>4.7708792438999996</v>
      </c>
      <c r="Y2887" s="395">
        <v>281.6386521872243</v>
      </c>
      <c r="Z2887" s="396">
        <v>0</v>
      </c>
      <c r="AA2887" s="396">
        <v>0</v>
      </c>
      <c r="AB2887" s="396">
        <v>0</v>
      </c>
      <c r="AC2887" s="396">
        <v>0</v>
      </c>
      <c r="AD2887" s="396">
        <v>26.782484625527498</v>
      </c>
      <c r="AE2887" s="396">
        <v>0</v>
      </c>
      <c r="AF2887" s="396">
        <v>0</v>
      </c>
      <c r="AG2887" s="396">
        <v>39.980051946164501</v>
      </c>
      <c r="AH2887" s="437">
        <v>348.40118875891631</v>
      </c>
      <c r="AI2887" s="285">
        <v>0</v>
      </c>
      <c r="AJ2887" s="286">
        <v>0</v>
      </c>
      <c r="AK2887" s="286">
        <v>0</v>
      </c>
      <c r="AL2887" s="286">
        <v>2.6762362548423422</v>
      </c>
      <c r="AM2887" s="286">
        <v>0</v>
      </c>
      <c r="AN2887" s="286">
        <v>0</v>
      </c>
      <c r="AO2887" s="286">
        <v>0</v>
      </c>
      <c r="AP2887" s="287">
        <v>2.6762362548423422</v>
      </c>
      <c r="AQ2887" s="288">
        <v>0</v>
      </c>
      <c r="AR2887" s="395">
        <v>0</v>
      </c>
      <c r="AS2887" s="396">
        <v>0</v>
      </c>
      <c r="AT2887" s="396">
        <v>3.1491050667881697</v>
      </c>
      <c r="AU2887" s="396">
        <v>0</v>
      </c>
      <c r="AV2887" s="396">
        <v>81.836487582284263</v>
      </c>
      <c r="AW2887" s="396">
        <v>0</v>
      </c>
      <c r="AX2887" s="396">
        <v>0</v>
      </c>
      <c r="AY2887" s="396">
        <v>319.86053764642008</v>
      </c>
      <c r="AZ2887" s="379">
        <v>404.84613029549251</v>
      </c>
      <c r="BA2887" s="474">
        <v>0.20122077104077762</v>
      </c>
      <c r="BB2887" s="475">
        <v>0</v>
      </c>
      <c r="BC2887" s="475">
        <v>0</v>
      </c>
      <c r="BD2887" s="476">
        <v>0.20122077104077762</v>
      </c>
      <c r="BE2887" s="289">
        <v>0</v>
      </c>
      <c r="BF2887" s="290">
        <v>2.7667856018106924</v>
      </c>
      <c r="BG2887" s="290">
        <v>0</v>
      </c>
      <c r="BH2887" s="290">
        <v>0</v>
      </c>
      <c r="BI2887" s="291">
        <v>2.7667856018106924</v>
      </c>
      <c r="BJ2887" s="531">
        <v>0</v>
      </c>
      <c r="BK2887" s="532">
        <v>0</v>
      </c>
      <c r="BL2887" s="532">
        <v>0</v>
      </c>
      <c r="BM2887" s="532">
        <v>0</v>
      </c>
      <c r="BN2887" s="533">
        <v>0</v>
      </c>
    </row>
    <row r="2888" spans="1:66" ht="15" x14ac:dyDescent="0.25">
      <c r="A2888" s="641" t="s">
        <v>253</v>
      </c>
      <c r="B2888" s="646">
        <v>2015</v>
      </c>
      <c r="C2888" s="635">
        <v>6</v>
      </c>
      <c r="D2888" s="635">
        <v>8</v>
      </c>
      <c r="E2888" s="586">
        <v>42227</v>
      </c>
      <c r="F2888" s="667" t="s">
        <v>133</v>
      </c>
      <c r="G2888" s="587" t="s">
        <v>587</v>
      </c>
      <c r="H2888" s="588" t="s">
        <v>576</v>
      </c>
      <c r="I2888" s="589">
        <v>10</v>
      </c>
      <c r="J2888" s="232" t="s">
        <v>89</v>
      </c>
      <c r="K2888" s="232" t="s">
        <v>470</v>
      </c>
      <c r="L2888" s="220" t="s">
        <v>694</v>
      </c>
      <c r="M2888" s="200">
        <v>1.524</v>
      </c>
      <c r="N2888" s="220" t="s">
        <v>1441</v>
      </c>
      <c r="O2888" s="203">
        <v>13.14138767</v>
      </c>
      <c r="P2888" s="220" t="s">
        <v>471</v>
      </c>
      <c r="Q2888" s="220" t="s">
        <v>1442</v>
      </c>
      <c r="R2888" s="203">
        <v>13.08046438</v>
      </c>
      <c r="S2888" s="212" t="s">
        <v>1190</v>
      </c>
      <c r="T2888" s="220" t="s">
        <v>732</v>
      </c>
      <c r="U2888" s="212" t="s">
        <v>1306</v>
      </c>
      <c r="V2888" s="220" t="s">
        <v>587</v>
      </c>
      <c r="W2888" s="220">
        <v>15391</v>
      </c>
      <c r="X2888" s="412">
        <v>4.6737064758999995</v>
      </c>
      <c r="Y2888" s="395">
        <v>22.817008417171664</v>
      </c>
      <c r="Z2888" s="396">
        <v>0</v>
      </c>
      <c r="AA2888" s="396">
        <v>0</v>
      </c>
      <c r="AB2888" s="396">
        <v>0</v>
      </c>
      <c r="AC2888" s="396">
        <v>5.1351106715315069</v>
      </c>
      <c r="AD2888" s="396">
        <v>0</v>
      </c>
      <c r="AE2888" s="396">
        <v>109.03551659218566</v>
      </c>
      <c r="AF2888" s="396">
        <v>0</v>
      </c>
      <c r="AG2888" s="396">
        <v>2516.6963438231269</v>
      </c>
      <c r="AH2888" s="437">
        <v>2653.683979504016</v>
      </c>
      <c r="AI2888" s="285">
        <v>0</v>
      </c>
      <c r="AJ2888" s="286">
        <v>0</v>
      </c>
      <c r="AK2888" s="286">
        <v>0</v>
      </c>
      <c r="AL2888" s="286">
        <v>0.68296971931369044</v>
      </c>
      <c r="AM2888" s="286">
        <v>1.7202620749630546</v>
      </c>
      <c r="AN2888" s="286">
        <v>0</v>
      </c>
      <c r="AO2888" s="286">
        <v>0</v>
      </c>
      <c r="AP2888" s="287">
        <v>2.4032317942767452</v>
      </c>
      <c r="AQ2888" s="288">
        <v>1.711703557177169</v>
      </c>
      <c r="AR2888" s="395">
        <v>0</v>
      </c>
      <c r="AS2888" s="396">
        <v>1.2837776678828767</v>
      </c>
      <c r="AT2888" s="396">
        <v>96.437378411361706</v>
      </c>
      <c r="AU2888" s="396">
        <v>0</v>
      </c>
      <c r="AV2888" s="396">
        <v>6.9614983670395461</v>
      </c>
      <c r="AW2888" s="396">
        <v>0</v>
      </c>
      <c r="AX2888" s="396">
        <v>0</v>
      </c>
      <c r="AY2888" s="396">
        <v>700.63792343087323</v>
      </c>
      <c r="AZ2888" s="379">
        <v>805.32057787715735</v>
      </c>
      <c r="BA2888" s="474">
        <v>0</v>
      </c>
      <c r="BB2888" s="475">
        <v>0</v>
      </c>
      <c r="BC2888" s="475">
        <v>0</v>
      </c>
      <c r="BD2888" s="476">
        <v>0</v>
      </c>
      <c r="BE2888" s="289">
        <v>0</v>
      </c>
      <c r="BF2888" s="290">
        <v>2.6531405136246122</v>
      </c>
      <c r="BG2888" s="290">
        <v>0</v>
      </c>
      <c r="BH2888" s="290">
        <v>0</v>
      </c>
      <c r="BI2888" s="291">
        <v>2.6531405136246122</v>
      </c>
      <c r="BJ2888" s="531">
        <v>0</v>
      </c>
      <c r="BK2888" s="532">
        <v>0</v>
      </c>
      <c r="BL2888" s="532">
        <v>0</v>
      </c>
      <c r="BM2888" s="532">
        <v>0</v>
      </c>
      <c r="BN2888" s="533">
        <v>0</v>
      </c>
    </row>
    <row r="2889" spans="1:66" ht="15" x14ac:dyDescent="0.25">
      <c r="A2889" s="641" t="s">
        <v>253</v>
      </c>
      <c r="B2889" s="646">
        <v>2015</v>
      </c>
      <c r="C2889" s="635">
        <v>6</v>
      </c>
      <c r="D2889" s="635">
        <v>8</v>
      </c>
      <c r="E2889" s="586">
        <v>42227</v>
      </c>
      <c r="F2889" s="667" t="s">
        <v>138</v>
      </c>
      <c r="G2889" s="587" t="s">
        <v>587</v>
      </c>
      <c r="H2889" s="588" t="s">
        <v>1443</v>
      </c>
      <c r="I2889" s="589">
        <v>10</v>
      </c>
      <c r="J2889" s="232" t="s">
        <v>281</v>
      </c>
      <c r="K2889" s="232" t="s">
        <v>470</v>
      </c>
      <c r="L2889" s="220" t="s">
        <v>694</v>
      </c>
      <c r="M2889" s="200">
        <v>7.3151999999999999</v>
      </c>
      <c r="N2889" s="220" t="s">
        <v>1444</v>
      </c>
      <c r="O2889" s="203">
        <v>12.29312418</v>
      </c>
      <c r="P2889" s="220" t="s">
        <v>471</v>
      </c>
      <c r="Q2889" s="220" t="s">
        <v>1445</v>
      </c>
      <c r="R2889" s="203">
        <v>12.42139109</v>
      </c>
      <c r="S2889" s="212" t="s">
        <v>936</v>
      </c>
      <c r="T2889" s="220" t="s">
        <v>907</v>
      </c>
      <c r="U2889" s="212" t="s">
        <v>954</v>
      </c>
      <c r="V2889" s="220" t="s">
        <v>587</v>
      </c>
      <c r="W2889" s="220">
        <v>16708</v>
      </c>
      <c r="X2889" s="412">
        <v>5.0736331492</v>
      </c>
      <c r="Y2889" s="395">
        <v>84.073875161285372</v>
      </c>
      <c r="Z2889" s="396">
        <v>0</v>
      </c>
      <c r="AA2889" s="396">
        <v>0</v>
      </c>
      <c r="AB2889" s="396">
        <v>0</v>
      </c>
      <c r="AC2889" s="396">
        <v>0</v>
      </c>
      <c r="AD2889" s="396">
        <v>25.184319843886911</v>
      </c>
      <c r="AE2889" s="396">
        <v>15.452437670303764</v>
      </c>
      <c r="AF2889" s="396">
        <v>0</v>
      </c>
      <c r="AG2889" s="396">
        <v>451.13234100516428</v>
      </c>
      <c r="AH2889" s="437">
        <v>575.84297368064028</v>
      </c>
      <c r="AI2889" s="285">
        <v>0</v>
      </c>
      <c r="AJ2889" s="286">
        <v>0</v>
      </c>
      <c r="AK2889" s="286">
        <v>0</v>
      </c>
      <c r="AL2889" s="286">
        <v>2.935963157357715</v>
      </c>
      <c r="AM2889" s="286">
        <v>15.212767208478647</v>
      </c>
      <c r="AN2889" s="286">
        <v>0</v>
      </c>
      <c r="AO2889" s="286">
        <v>0</v>
      </c>
      <c r="AP2889" s="287">
        <v>18.148730365836361</v>
      </c>
      <c r="AQ2889" s="288">
        <v>3.1535587082252579</v>
      </c>
      <c r="AR2889" s="395">
        <v>0</v>
      </c>
      <c r="AS2889" s="396">
        <v>0</v>
      </c>
      <c r="AT2889" s="396">
        <v>39.482555026980229</v>
      </c>
      <c r="AU2889" s="396">
        <v>0</v>
      </c>
      <c r="AV2889" s="396">
        <v>47.637657846450743</v>
      </c>
      <c r="AW2889" s="396">
        <v>0</v>
      </c>
      <c r="AX2889" s="396">
        <v>0</v>
      </c>
      <c r="AY2889" s="396">
        <v>2481.3839766844608</v>
      </c>
      <c r="AZ2889" s="379">
        <v>2568.5041895578916</v>
      </c>
      <c r="BA2889" s="474">
        <v>0.50456939331604123</v>
      </c>
      <c r="BB2889" s="475">
        <v>0</v>
      </c>
      <c r="BC2889" s="475">
        <v>0</v>
      </c>
      <c r="BD2889" s="476">
        <v>0.50456939331604123</v>
      </c>
      <c r="BE2889" s="289">
        <v>0</v>
      </c>
      <c r="BF2889" s="290">
        <v>5.3610498039829384</v>
      </c>
      <c r="BG2889" s="290">
        <v>0.31535587082252581</v>
      </c>
      <c r="BH2889" s="290">
        <v>0</v>
      </c>
      <c r="BI2889" s="291">
        <v>5.6764056748054639</v>
      </c>
      <c r="BJ2889" s="531">
        <v>0</v>
      </c>
      <c r="BK2889" s="532">
        <v>0</v>
      </c>
      <c r="BL2889" s="532">
        <v>0</v>
      </c>
      <c r="BM2889" s="532">
        <v>0</v>
      </c>
      <c r="BN2889" s="533">
        <v>0</v>
      </c>
    </row>
    <row r="2890" spans="1:66" ht="15" x14ac:dyDescent="0.25">
      <c r="A2890" s="641" t="s">
        <v>253</v>
      </c>
      <c r="B2890" s="646">
        <v>2015</v>
      </c>
      <c r="C2890" s="635">
        <v>6</v>
      </c>
      <c r="D2890" s="635">
        <v>8</v>
      </c>
      <c r="E2890" s="586">
        <v>42227</v>
      </c>
      <c r="F2890" s="667" t="s">
        <v>148</v>
      </c>
      <c r="G2890" s="587" t="s">
        <v>587</v>
      </c>
      <c r="H2890" s="588" t="s">
        <v>1446</v>
      </c>
      <c r="I2890" s="589">
        <v>10</v>
      </c>
      <c r="J2890" s="232" t="s">
        <v>281</v>
      </c>
      <c r="K2890" s="232" t="s">
        <v>470</v>
      </c>
      <c r="L2890" s="220" t="s">
        <v>710</v>
      </c>
      <c r="M2890" s="200">
        <v>9.7536000000000005</v>
      </c>
      <c r="N2890" s="220" t="s">
        <v>1447</v>
      </c>
      <c r="O2890" s="203">
        <v>11.77948106</v>
      </c>
      <c r="P2890" s="220" t="s">
        <v>471</v>
      </c>
      <c r="Q2890" s="220" t="s">
        <v>1448</v>
      </c>
      <c r="R2890" s="203">
        <v>11.766522699999999</v>
      </c>
      <c r="S2890" s="212" t="s">
        <v>703</v>
      </c>
      <c r="T2890" s="220" t="s">
        <v>887</v>
      </c>
      <c r="U2890" s="212" t="s">
        <v>1449</v>
      </c>
      <c r="V2890" s="220" t="s">
        <v>587</v>
      </c>
      <c r="W2890" s="220">
        <v>15510</v>
      </c>
      <c r="X2890" s="412">
        <v>4.7098425989999999</v>
      </c>
      <c r="Y2890" s="395">
        <v>182.83371087238322</v>
      </c>
      <c r="Z2890" s="396">
        <v>0</v>
      </c>
      <c r="AA2890" s="396">
        <v>0</v>
      </c>
      <c r="AB2890" s="396">
        <v>0</v>
      </c>
      <c r="AC2890" s="396">
        <v>0</v>
      </c>
      <c r="AD2890" s="396">
        <v>42.955150994420734</v>
      </c>
      <c r="AE2890" s="396">
        <v>0</v>
      </c>
      <c r="AF2890" s="396">
        <v>0</v>
      </c>
      <c r="AG2890" s="396">
        <v>705.34310439702222</v>
      </c>
      <c r="AH2890" s="437">
        <v>931.13196626382614</v>
      </c>
      <c r="AI2890" s="285">
        <v>0</v>
      </c>
      <c r="AJ2890" s="286">
        <v>0</v>
      </c>
      <c r="AK2890" s="286">
        <v>0</v>
      </c>
      <c r="AL2890" s="286">
        <v>1.6096079307638878</v>
      </c>
      <c r="AM2890" s="286">
        <v>13.784537091278709</v>
      </c>
      <c r="AN2890" s="286">
        <v>0</v>
      </c>
      <c r="AO2890" s="286">
        <v>0</v>
      </c>
      <c r="AP2890" s="287">
        <v>15.394145022042597</v>
      </c>
      <c r="AQ2890" s="288">
        <v>8.0682101792676058</v>
      </c>
      <c r="AR2890" s="395">
        <v>5.8212136443415776</v>
      </c>
      <c r="AS2890" s="396">
        <v>0</v>
      </c>
      <c r="AT2890" s="396">
        <v>45.45629614999369</v>
      </c>
      <c r="AU2890" s="396">
        <v>0</v>
      </c>
      <c r="AV2890" s="396">
        <v>112.50312273970751</v>
      </c>
      <c r="AW2890" s="396">
        <v>0</v>
      </c>
      <c r="AX2890" s="396">
        <v>0</v>
      </c>
      <c r="AY2890" s="396">
        <v>1154.2704210867412</v>
      </c>
      <c r="AZ2890" s="379">
        <v>1318.0510536207839</v>
      </c>
      <c r="BA2890" s="474">
        <v>0</v>
      </c>
      <c r="BB2890" s="475">
        <v>0</v>
      </c>
      <c r="BC2890" s="475">
        <v>0</v>
      </c>
      <c r="BD2890" s="476">
        <v>0</v>
      </c>
      <c r="BE2890" s="289">
        <v>0</v>
      </c>
      <c r="BF2890" s="290">
        <v>26.625093591583109</v>
      </c>
      <c r="BG2890" s="290">
        <v>0</v>
      </c>
      <c r="BH2890" s="290">
        <v>0</v>
      </c>
      <c r="BI2890" s="291">
        <v>26.625093591583109</v>
      </c>
      <c r="BJ2890" s="531">
        <v>0</v>
      </c>
      <c r="BK2890" s="532">
        <v>0</v>
      </c>
      <c r="BL2890" s="532">
        <v>0</v>
      </c>
      <c r="BM2890" s="532">
        <v>0</v>
      </c>
      <c r="BN2890" s="533">
        <v>0</v>
      </c>
    </row>
    <row r="2891" spans="1:66" ht="15" x14ac:dyDescent="0.25">
      <c r="A2891" s="641" t="s">
        <v>253</v>
      </c>
      <c r="B2891" s="646">
        <v>2015</v>
      </c>
      <c r="C2891" s="635">
        <v>6</v>
      </c>
      <c r="D2891" s="635">
        <v>8</v>
      </c>
      <c r="E2891" s="586">
        <v>42227</v>
      </c>
      <c r="F2891" s="667" t="s">
        <v>284</v>
      </c>
      <c r="G2891" s="587" t="s">
        <v>587</v>
      </c>
      <c r="H2891" s="588" t="s">
        <v>1450</v>
      </c>
      <c r="I2891" s="589">
        <v>10</v>
      </c>
      <c r="J2891" s="232" t="s">
        <v>281</v>
      </c>
      <c r="K2891" s="232" t="s">
        <v>470</v>
      </c>
      <c r="L2891" s="220" t="s">
        <v>676</v>
      </c>
      <c r="M2891" s="200">
        <v>3.9624000000000001</v>
      </c>
      <c r="N2891" s="220" t="s">
        <v>1451</v>
      </c>
      <c r="O2891" s="203">
        <v>10.57288432</v>
      </c>
      <c r="P2891" s="220" t="s">
        <v>471</v>
      </c>
      <c r="Q2891" s="220" t="s">
        <v>1452</v>
      </c>
      <c r="R2891" s="203">
        <v>10.5748076</v>
      </c>
      <c r="S2891" s="212" t="s">
        <v>755</v>
      </c>
      <c r="T2891" s="220" t="s">
        <v>907</v>
      </c>
      <c r="U2891" s="212" t="s">
        <v>1453</v>
      </c>
      <c r="V2891" s="220" t="s">
        <v>676</v>
      </c>
      <c r="W2891" s="220">
        <v>16018</v>
      </c>
      <c r="X2891" s="412">
        <v>4.8641043682000005</v>
      </c>
      <c r="Y2891" s="395">
        <v>72.89687333152645</v>
      </c>
      <c r="Z2891" s="396">
        <v>0</v>
      </c>
      <c r="AA2891" s="396">
        <v>0</v>
      </c>
      <c r="AB2891" s="396">
        <v>0</v>
      </c>
      <c r="AC2891" s="396">
        <v>0</v>
      </c>
      <c r="AD2891" s="396">
        <v>31.194643147871091</v>
      </c>
      <c r="AE2891" s="396">
        <v>0</v>
      </c>
      <c r="AF2891" s="396">
        <v>0</v>
      </c>
      <c r="AG2891" s="396">
        <v>931.327672493259</v>
      </c>
      <c r="AH2891" s="437">
        <v>1035.4191889726565</v>
      </c>
      <c r="AI2891" s="285">
        <v>0</v>
      </c>
      <c r="AJ2891" s="286">
        <v>0</v>
      </c>
      <c r="AK2891" s="286">
        <v>0</v>
      </c>
      <c r="AL2891" s="286">
        <v>2.5976005125637713</v>
      </c>
      <c r="AM2891" s="286">
        <v>0.78513940304559104</v>
      </c>
      <c r="AN2891" s="286">
        <v>0</v>
      </c>
      <c r="AO2891" s="286">
        <v>0</v>
      </c>
      <c r="AP2891" s="287">
        <v>3.3827399156093625</v>
      </c>
      <c r="AQ2891" s="288">
        <v>0</v>
      </c>
      <c r="AR2891" s="395">
        <v>0</v>
      </c>
      <c r="AS2891" s="396">
        <v>0</v>
      </c>
      <c r="AT2891" s="396">
        <v>14.671560188254924</v>
      </c>
      <c r="AU2891" s="396">
        <v>0</v>
      </c>
      <c r="AV2891" s="396">
        <v>31.772755743148437</v>
      </c>
      <c r="AW2891" s="396">
        <v>0</v>
      </c>
      <c r="AX2891" s="396">
        <v>0</v>
      </c>
      <c r="AY2891" s="396">
        <v>31.04620883286745</v>
      </c>
      <c r="AZ2891" s="379">
        <v>77.490524764270816</v>
      </c>
      <c r="BA2891" s="474">
        <v>0</v>
      </c>
      <c r="BB2891" s="475">
        <v>0</v>
      </c>
      <c r="BC2891" s="475">
        <v>0</v>
      </c>
      <c r="BD2891" s="476">
        <v>0</v>
      </c>
      <c r="BE2891" s="289">
        <v>0</v>
      </c>
      <c r="BF2891" s="290">
        <v>1.5624664737225693</v>
      </c>
      <c r="BG2891" s="290">
        <v>0</v>
      </c>
      <c r="BH2891" s="290">
        <v>0</v>
      </c>
      <c r="BI2891" s="291">
        <v>1.5624664737225693</v>
      </c>
      <c r="BJ2891" s="531">
        <v>0</v>
      </c>
      <c r="BK2891" s="532">
        <v>0</v>
      </c>
      <c r="BL2891" s="532">
        <v>0</v>
      </c>
      <c r="BM2891" s="532">
        <v>0</v>
      </c>
      <c r="BN2891" s="533">
        <v>0</v>
      </c>
    </row>
    <row r="2892" spans="1:66" ht="15" x14ac:dyDescent="0.25">
      <c r="A2892" s="641" t="s">
        <v>253</v>
      </c>
      <c r="B2892" s="646">
        <v>2015</v>
      </c>
      <c r="C2892" s="635">
        <v>6</v>
      </c>
      <c r="D2892" s="635">
        <v>8</v>
      </c>
      <c r="E2892" s="586">
        <v>42227</v>
      </c>
      <c r="F2892" s="667" t="s">
        <v>152</v>
      </c>
      <c r="G2892" s="587" t="s">
        <v>587</v>
      </c>
      <c r="H2892" s="588" t="s">
        <v>638</v>
      </c>
      <c r="I2892" s="589">
        <v>10</v>
      </c>
      <c r="J2892" s="232" t="s">
        <v>287</v>
      </c>
      <c r="K2892" s="232" t="s">
        <v>470</v>
      </c>
      <c r="L2892" s="220" t="s">
        <v>694</v>
      </c>
      <c r="M2892" s="200">
        <v>8.5343999999999998</v>
      </c>
      <c r="N2892" s="220" t="s">
        <v>1454</v>
      </c>
      <c r="O2892" s="203">
        <v>2.5725008530000002</v>
      </c>
      <c r="P2892" s="220" t="s">
        <v>472</v>
      </c>
      <c r="Q2892" s="220" t="s">
        <v>1455</v>
      </c>
      <c r="R2892" s="203">
        <v>2.8123962329999999</v>
      </c>
      <c r="S2892" s="212" t="s">
        <v>954</v>
      </c>
      <c r="T2892" s="220" t="s">
        <v>982</v>
      </c>
      <c r="U2892" s="212" t="s">
        <v>763</v>
      </c>
      <c r="V2892" s="220" t="s">
        <v>676</v>
      </c>
      <c r="W2892" s="220">
        <v>15602</v>
      </c>
      <c r="X2892" s="412">
        <v>4.7377797698000004</v>
      </c>
      <c r="Y2892" s="395">
        <v>2962.6725348174073</v>
      </c>
      <c r="Z2892" s="396">
        <v>0</v>
      </c>
      <c r="AA2892" s="396">
        <v>0</v>
      </c>
      <c r="AB2892" s="396">
        <v>0</v>
      </c>
      <c r="AC2892" s="396">
        <v>0</v>
      </c>
      <c r="AD2892" s="396">
        <v>79.682893326199604</v>
      </c>
      <c r="AE2892" s="396">
        <v>0</v>
      </c>
      <c r="AF2892" s="396">
        <v>0</v>
      </c>
      <c r="AG2892" s="396">
        <v>0</v>
      </c>
      <c r="AH2892" s="437">
        <v>3042.3554281436068</v>
      </c>
      <c r="AI2892" s="285">
        <v>0</v>
      </c>
      <c r="AJ2892" s="286">
        <v>0</v>
      </c>
      <c r="AK2892" s="286">
        <v>0</v>
      </c>
      <c r="AL2892" s="286">
        <v>3.9811513194532493</v>
      </c>
      <c r="AM2892" s="286">
        <v>0</v>
      </c>
      <c r="AN2892" s="286">
        <v>0</v>
      </c>
      <c r="AO2892" s="286">
        <v>0</v>
      </c>
      <c r="AP2892" s="287">
        <v>3.9811513194532493</v>
      </c>
      <c r="AQ2892" s="288">
        <v>7.4833671418294152</v>
      </c>
      <c r="AR2892" s="395">
        <v>0</v>
      </c>
      <c r="AS2892" s="396">
        <v>0</v>
      </c>
      <c r="AT2892" s="396">
        <v>14.053763492355642</v>
      </c>
      <c r="AU2892" s="396">
        <v>0</v>
      </c>
      <c r="AV2892" s="396">
        <v>100.0002351162665</v>
      </c>
      <c r="AW2892" s="396">
        <v>0</v>
      </c>
      <c r="AX2892" s="396">
        <v>0</v>
      </c>
      <c r="AY2892" s="396">
        <v>0</v>
      </c>
      <c r="AZ2892" s="379">
        <v>114.05399860862214</v>
      </c>
      <c r="BA2892" s="474">
        <v>0.44900202850976489</v>
      </c>
      <c r="BB2892" s="475">
        <v>0</v>
      </c>
      <c r="BC2892" s="475">
        <v>0</v>
      </c>
      <c r="BD2892" s="476">
        <v>0.44900202850976489</v>
      </c>
      <c r="BE2892" s="289">
        <v>0</v>
      </c>
      <c r="BF2892" s="290">
        <v>0.37416835709147078</v>
      </c>
      <c r="BG2892" s="290">
        <v>0</v>
      </c>
      <c r="BH2892" s="290">
        <v>0</v>
      </c>
      <c r="BI2892" s="291">
        <v>0.37416835709147078</v>
      </c>
      <c r="BJ2892" s="531">
        <v>0</v>
      </c>
      <c r="BK2892" s="532">
        <v>0</v>
      </c>
      <c r="BL2892" s="532">
        <v>0</v>
      </c>
      <c r="BM2892" s="532">
        <v>0</v>
      </c>
      <c r="BN2892" s="533">
        <v>0</v>
      </c>
    </row>
    <row r="2893" spans="1:66" ht="15" x14ac:dyDescent="0.25">
      <c r="A2893" s="641" t="s">
        <v>253</v>
      </c>
      <c r="B2893" s="646">
        <v>2015</v>
      </c>
      <c r="C2893" s="635">
        <v>6</v>
      </c>
      <c r="D2893" s="635">
        <v>8</v>
      </c>
      <c r="E2893" s="586">
        <v>42227</v>
      </c>
      <c r="F2893" s="667" t="s">
        <v>158</v>
      </c>
      <c r="G2893" s="587" t="s">
        <v>587</v>
      </c>
      <c r="H2893" s="588" t="s">
        <v>484</v>
      </c>
      <c r="I2893" s="589">
        <v>10</v>
      </c>
      <c r="J2893" s="232" t="s">
        <v>287</v>
      </c>
      <c r="K2893" s="232" t="s">
        <v>470</v>
      </c>
      <c r="L2893" s="220" t="s">
        <v>694</v>
      </c>
      <c r="M2893" s="200">
        <v>9.1440000000000001</v>
      </c>
      <c r="N2893" s="220" t="s">
        <v>1456</v>
      </c>
      <c r="O2893" s="203">
        <v>0.63721053800000005</v>
      </c>
      <c r="P2893" s="220" t="s">
        <v>473</v>
      </c>
      <c r="Q2893" s="220" t="s">
        <v>1457</v>
      </c>
      <c r="R2893" s="203">
        <v>1.238734604</v>
      </c>
      <c r="S2893" s="212" t="s">
        <v>935</v>
      </c>
      <c r="T2893" s="220" t="s">
        <v>940</v>
      </c>
      <c r="U2893" s="212" t="s">
        <v>840</v>
      </c>
      <c r="V2893" s="220" t="s">
        <v>587</v>
      </c>
      <c r="W2893" s="220">
        <v>15602</v>
      </c>
      <c r="X2893" s="412">
        <v>4.7377797698000004</v>
      </c>
      <c r="Y2893" s="395">
        <v>2405.5888103218267</v>
      </c>
      <c r="Z2893" s="396">
        <v>0</v>
      </c>
      <c r="AA2893" s="396">
        <v>0</v>
      </c>
      <c r="AB2893" s="396">
        <v>0</v>
      </c>
      <c r="AC2893" s="396">
        <v>0</v>
      </c>
      <c r="AD2893" s="396">
        <v>544.44869228459083</v>
      </c>
      <c r="AE2893" s="396">
        <v>0</v>
      </c>
      <c r="AF2893" s="396">
        <v>0</v>
      </c>
      <c r="AG2893" s="396">
        <v>0</v>
      </c>
      <c r="AH2893" s="437">
        <v>2950.0375026064175</v>
      </c>
      <c r="AI2893" s="285">
        <v>0</v>
      </c>
      <c r="AJ2893" s="286">
        <v>0</v>
      </c>
      <c r="AK2893" s="286">
        <v>0</v>
      </c>
      <c r="AL2893" s="286">
        <v>1.0667443920073452</v>
      </c>
      <c r="AM2893" s="286">
        <v>0</v>
      </c>
      <c r="AN2893" s="286">
        <v>0</v>
      </c>
      <c r="AO2893" s="286">
        <v>0</v>
      </c>
      <c r="AP2893" s="287">
        <v>1.0667443920073452</v>
      </c>
      <c r="AQ2893" s="288">
        <v>0</v>
      </c>
      <c r="AR2893" s="395">
        <v>0</v>
      </c>
      <c r="AS2893" s="396">
        <v>0</v>
      </c>
      <c r="AT2893" s="396">
        <v>487.02896971030077</v>
      </c>
      <c r="AU2893" s="396">
        <v>0</v>
      </c>
      <c r="AV2893" s="396">
        <v>18.639954639286238</v>
      </c>
      <c r="AW2893" s="396">
        <v>0</v>
      </c>
      <c r="AX2893" s="396">
        <v>0</v>
      </c>
      <c r="AY2893" s="396">
        <v>0</v>
      </c>
      <c r="AZ2893" s="379">
        <v>505.66892434958703</v>
      </c>
      <c r="BA2893" s="474">
        <v>0</v>
      </c>
      <c r="BB2893" s="475">
        <v>0</v>
      </c>
      <c r="BC2893" s="475">
        <v>0</v>
      </c>
      <c r="BD2893" s="476">
        <v>0</v>
      </c>
      <c r="BE2893" s="289">
        <v>0</v>
      </c>
      <c r="BF2893" s="290">
        <v>0</v>
      </c>
      <c r="BG2893" s="290">
        <v>0.40103172631855077</v>
      </c>
      <c r="BH2893" s="290">
        <v>0</v>
      </c>
      <c r="BI2893" s="291">
        <v>0.40103172631855077</v>
      </c>
      <c r="BJ2893" s="531">
        <v>0</v>
      </c>
      <c r="BK2893" s="532">
        <v>0</v>
      </c>
      <c r="BL2893" s="532">
        <v>0</v>
      </c>
      <c r="BM2893" s="532">
        <v>28.072220842298549</v>
      </c>
      <c r="BN2893" s="533">
        <v>28.072220842298549</v>
      </c>
    </row>
    <row r="2894" spans="1:66" ht="15" x14ac:dyDescent="0.25">
      <c r="A2894" s="641" t="s">
        <v>253</v>
      </c>
      <c r="B2894" s="646">
        <v>2015</v>
      </c>
      <c r="C2894" s="635">
        <v>6</v>
      </c>
      <c r="D2894" s="635">
        <v>8</v>
      </c>
      <c r="E2894" s="586">
        <v>42227</v>
      </c>
      <c r="F2894" s="667" t="s">
        <v>162</v>
      </c>
      <c r="G2894" s="587" t="s">
        <v>587</v>
      </c>
      <c r="H2894" s="588" t="s">
        <v>1458</v>
      </c>
      <c r="I2894" s="589">
        <v>10</v>
      </c>
      <c r="J2894" s="232" t="s">
        <v>287</v>
      </c>
      <c r="K2894" s="232" t="s">
        <v>470</v>
      </c>
      <c r="L2894" s="220" t="s">
        <v>710</v>
      </c>
      <c r="M2894" s="200">
        <v>9.7536000000000005</v>
      </c>
      <c r="N2894" s="220" t="s">
        <v>1459</v>
      </c>
      <c r="O2894" s="203">
        <v>0.124147297</v>
      </c>
      <c r="P2894" s="220" t="s">
        <v>473</v>
      </c>
      <c r="Q2894" s="220" t="s">
        <v>1354</v>
      </c>
      <c r="R2894" s="203">
        <v>0.122754142</v>
      </c>
      <c r="S2894" s="212" t="s">
        <v>944</v>
      </c>
      <c r="T2894" s="220" t="s">
        <v>958</v>
      </c>
      <c r="U2894" s="212" t="s">
        <v>1460</v>
      </c>
      <c r="V2894" s="220" t="s">
        <v>676</v>
      </c>
      <c r="W2894" s="220">
        <v>15602</v>
      </c>
      <c r="X2894" s="412">
        <v>4.7377797698000004</v>
      </c>
      <c r="Y2894" s="395">
        <v>894.30828788071244</v>
      </c>
      <c r="Z2894" s="396">
        <v>0</v>
      </c>
      <c r="AA2894" s="396">
        <v>0</v>
      </c>
      <c r="AB2894" s="396">
        <v>0</v>
      </c>
      <c r="AC2894" s="396">
        <v>0</v>
      </c>
      <c r="AD2894" s="396">
        <v>3230.7326941552087</v>
      </c>
      <c r="AE2894" s="396">
        <v>0</v>
      </c>
      <c r="AF2894" s="396">
        <v>0</v>
      </c>
      <c r="AG2894" s="396">
        <v>0</v>
      </c>
      <c r="AH2894" s="437">
        <v>4125.0409820359209</v>
      </c>
      <c r="AI2894" s="285">
        <v>0</v>
      </c>
      <c r="AJ2894" s="286">
        <v>0</v>
      </c>
      <c r="AK2894" s="286">
        <v>0</v>
      </c>
      <c r="AL2894" s="286">
        <v>0</v>
      </c>
      <c r="AM2894" s="286">
        <v>0</v>
      </c>
      <c r="AN2894" s="286">
        <v>0</v>
      </c>
      <c r="AO2894" s="286">
        <v>12.664159778480547</v>
      </c>
      <c r="AP2894" s="287">
        <v>12.664159778480547</v>
      </c>
      <c r="AQ2894" s="288">
        <v>0</v>
      </c>
      <c r="AR2894" s="395">
        <v>0</v>
      </c>
      <c r="AS2894" s="396">
        <v>0</v>
      </c>
      <c r="AT2894" s="396">
        <v>5280.457107063663</v>
      </c>
      <c r="AU2894" s="396">
        <v>0</v>
      </c>
      <c r="AV2894" s="396">
        <v>0</v>
      </c>
      <c r="AW2894" s="396">
        <v>0</v>
      </c>
      <c r="AX2894" s="396">
        <v>0</v>
      </c>
      <c r="AY2894" s="396">
        <v>0</v>
      </c>
      <c r="AZ2894" s="379">
        <v>5280.457107063663</v>
      </c>
      <c r="BA2894" s="474">
        <v>0</v>
      </c>
      <c r="BB2894" s="475">
        <v>0</v>
      </c>
      <c r="BC2894" s="475">
        <v>6.3320798892402737</v>
      </c>
      <c r="BD2894" s="476">
        <v>6.3320798892402737</v>
      </c>
      <c r="BE2894" s="289">
        <v>0</v>
      </c>
      <c r="BF2894" s="290">
        <v>0</v>
      </c>
      <c r="BG2894" s="290">
        <v>10.553466482067124</v>
      </c>
      <c r="BH2894" s="290">
        <v>0</v>
      </c>
      <c r="BI2894" s="291">
        <v>10.553466482067124</v>
      </c>
      <c r="BJ2894" s="531">
        <v>0</v>
      </c>
      <c r="BK2894" s="532">
        <v>0</v>
      </c>
      <c r="BL2894" s="532">
        <v>3.7690951721668298</v>
      </c>
      <c r="BM2894" s="532">
        <v>7.5381903443336595</v>
      </c>
      <c r="BN2894" s="533">
        <v>11.307285516500489</v>
      </c>
    </row>
    <row r="2895" spans="1:66" ht="15" x14ac:dyDescent="0.25">
      <c r="A2895" s="641" t="s">
        <v>253</v>
      </c>
      <c r="B2895" s="646">
        <v>2015</v>
      </c>
      <c r="C2895" s="635">
        <v>6</v>
      </c>
      <c r="D2895" s="635">
        <v>8</v>
      </c>
      <c r="E2895" s="586">
        <v>42227</v>
      </c>
      <c r="F2895" s="667" t="s">
        <v>167</v>
      </c>
      <c r="G2895" s="587" t="s">
        <v>587</v>
      </c>
      <c r="H2895" s="588" t="s">
        <v>1461</v>
      </c>
      <c r="I2895" s="589">
        <v>10</v>
      </c>
      <c r="J2895" s="232" t="s">
        <v>287</v>
      </c>
      <c r="K2895" s="232" t="s">
        <v>470</v>
      </c>
      <c r="L2895" s="220" t="s">
        <v>676</v>
      </c>
      <c r="M2895" s="200">
        <v>3.6576</v>
      </c>
      <c r="N2895" s="220" t="s">
        <v>1462</v>
      </c>
      <c r="O2895" s="203">
        <v>5.9127711999999999E-2</v>
      </c>
      <c r="P2895" s="220" t="s">
        <v>473</v>
      </c>
      <c r="Q2895" s="220" t="s">
        <v>1463</v>
      </c>
      <c r="R2895" s="203">
        <v>5.9570285000000001E-2</v>
      </c>
      <c r="S2895" s="212" t="s">
        <v>1037</v>
      </c>
      <c r="T2895" s="220" t="s">
        <v>1396</v>
      </c>
      <c r="U2895" s="212" t="s">
        <v>1388</v>
      </c>
      <c r="V2895" s="220" t="s">
        <v>587</v>
      </c>
      <c r="W2895" s="220">
        <v>15602</v>
      </c>
      <c r="X2895" s="412">
        <v>4.7377797698000004</v>
      </c>
      <c r="Y2895" s="395">
        <v>0</v>
      </c>
      <c r="Z2895" s="396">
        <v>0</v>
      </c>
      <c r="AA2895" s="396">
        <v>0</v>
      </c>
      <c r="AB2895" s="396">
        <v>0</v>
      </c>
      <c r="AC2895" s="396">
        <v>0</v>
      </c>
      <c r="AD2895" s="396">
        <v>128.10557465519784</v>
      </c>
      <c r="AE2895" s="396">
        <v>0</v>
      </c>
      <c r="AF2895" s="396">
        <v>0</v>
      </c>
      <c r="AG2895" s="396">
        <v>0</v>
      </c>
      <c r="AH2895" s="437">
        <v>128.10557465519784</v>
      </c>
      <c r="AI2895" s="285">
        <v>13.474666004303305</v>
      </c>
      <c r="AJ2895" s="286">
        <v>0</v>
      </c>
      <c r="AK2895" s="286">
        <v>0</v>
      </c>
      <c r="AL2895" s="286">
        <v>0</v>
      </c>
      <c r="AM2895" s="286">
        <v>0</v>
      </c>
      <c r="AN2895" s="286">
        <v>0</v>
      </c>
      <c r="AO2895" s="286">
        <v>13.474666004303305</v>
      </c>
      <c r="AP2895" s="287">
        <v>26.949332008606611</v>
      </c>
      <c r="AQ2895" s="288">
        <v>4.0103172631855077</v>
      </c>
      <c r="AR2895" s="395">
        <v>5.7868878107766877</v>
      </c>
      <c r="AS2895" s="396">
        <v>0</v>
      </c>
      <c r="AT2895" s="396">
        <v>657.74015496958134</v>
      </c>
      <c r="AU2895" s="396">
        <v>0</v>
      </c>
      <c r="AV2895" s="396">
        <v>0</v>
      </c>
      <c r="AW2895" s="396">
        <v>0</v>
      </c>
      <c r="AX2895" s="396">
        <v>0</v>
      </c>
      <c r="AY2895" s="396">
        <v>0</v>
      </c>
      <c r="AZ2895" s="379">
        <v>663.52704278035799</v>
      </c>
      <c r="BA2895" s="474">
        <v>0</v>
      </c>
      <c r="BB2895" s="475">
        <v>0</v>
      </c>
      <c r="BC2895" s="475">
        <v>20.211999006454956</v>
      </c>
      <c r="BD2895" s="476">
        <v>20.211999006454956</v>
      </c>
      <c r="BE2895" s="289">
        <v>0</v>
      </c>
      <c r="BF2895" s="290">
        <v>0</v>
      </c>
      <c r="BG2895" s="290">
        <v>12.833015242193625</v>
      </c>
      <c r="BH2895" s="290">
        <v>0</v>
      </c>
      <c r="BI2895" s="291">
        <v>12.833015242193625</v>
      </c>
      <c r="BJ2895" s="531">
        <v>0</v>
      </c>
      <c r="BK2895" s="532">
        <v>0</v>
      </c>
      <c r="BL2895" s="532">
        <v>8.0206345263710155</v>
      </c>
      <c r="BM2895" s="532">
        <v>20.051586315927537</v>
      </c>
      <c r="BN2895" s="533">
        <v>28.072220842298552</v>
      </c>
    </row>
    <row r="2896" spans="1:66" ht="15" x14ac:dyDescent="0.25">
      <c r="A2896" s="641" t="s">
        <v>253</v>
      </c>
      <c r="B2896" s="646">
        <v>2015</v>
      </c>
      <c r="C2896" s="635">
        <v>6</v>
      </c>
      <c r="D2896" s="635">
        <v>8</v>
      </c>
      <c r="E2896" s="586">
        <v>42228</v>
      </c>
      <c r="F2896" s="667" t="s">
        <v>294</v>
      </c>
      <c r="G2896" s="587" t="s">
        <v>682</v>
      </c>
      <c r="H2896" s="588" t="s">
        <v>1464</v>
      </c>
      <c r="I2896" s="589">
        <v>10</v>
      </c>
      <c r="J2896" s="232" t="s">
        <v>295</v>
      </c>
      <c r="K2896" s="233" t="s">
        <v>475</v>
      </c>
      <c r="L2896" s="220" t="s">
        <v>676</v>
      </c>
      <c r="M2896" s="200">
        <v>12.192</v>
      </c>
      <c r="N2896" s="220" t="s">
        <v>873</v>
      </c>
      <c r="O2896" s="203">
        <v>9.1477145999999995E-2</v>
      </c>
      <c r="P2896" s="220" t="s">
        <v>473</v>
      </c>
      <c r="Q2896" s="220" t="s">
        <v>1465</v>
      </c>
      <c r="R2896" s="203">
        <v>0.106120461</v>
      </c>
      <c r="S2896" s="212" t="s">
        <v>747</v>
      </c>
      <c r="T2896" s="220" t="s">
        <v>1466</v>
      </c>
      <c r="U2896" s="212" t="s">
        <v>994</v>
      </c>
      <c r="V2896" s="220" t="s">
        <v>676</v>
      </c>
      <c r="W2896" s="220">
        <v>15602</v>
      </c>
      <c r="X2896" s="412">
        <v>4.7377797698000004</v>
      </c>
      <c r="Y2896" s="395">
        <v>138.98957570748331</v>
      </c>
      <c r="Z2896" s="396">
        <v>0</v>
      </c>
      <c r="AA2896" s="396">
        <v>0</v>
      </c>
      <c r="AB2896" s="396">
        <v>0</v>
      </c>
      <c r="AC2896" s="396">
        <v>0</v>
      </c>
      <c r="AD2896" s="396">
        <v>4739.9062622423207</v>
      </c>
      <c r="AE2896" s="396">
        <v>0</v>
      </c>
      <c r="AF2896" s="396">
        <v>0</v>
      </c>
      <c r="AG2896" s="396">
        <v>0</v>
      </c>
      <c r="AH2896" s="437">
        <v>4878.8958379498044</v>
      </c>
      <c r="AI2896" s="285">
        <v>0</v>
      </c>
      <c r="AJ2896" s="286">
        <v>0</v>
      </c>
      <c r="AK2896" s="286">
        <v>0</v>
      </c>
      <c r="AL2896" s="286">
        <v>0</v>
      </c>
      <c r="AM2896" s="286">
        <v>0</v>
      </c>
      <c r="AN2896" s="286">
        <v>0</v>
      </c>
      <c r="AO2896" s="286">
        <v>0</v>
      </c>
      <c r="AP2896" s="287">
        <v>0</v>
      </c>
      <c r="AQ2896" s="288">
        <v>0</v>
      </c>
      <c r="AR2896" s="395">
        <v>0</v>
      </c>
      <c r="AS2896" s="396">
        <v>0</v>
      </c>
      <c r="AT2896" s="396">
        <v>4865.2687798894995</v>
      </c>
      <c r="AU2896" s="396">
        <v>0</v>
      </c>
      <c r="AV2896" s="396">
        <v>0</v>
      </c>
      <c r="AW2896" s="396">
        <v>0</v>
      </c>
      <c r="AX2896" s="396">
        <v>0</v>
      </c>
      <c r="AY2896" s="396">
        <v>0</v>
      </c>
      <c r="AZ2896" s="379">
        <v>4865.2687798894995</v>
      </c>
      <c r="BA2896" s="474">
        <v>0</v>
      </c>
      <c r="BB2896" s="475">
        <v>0</v>
      </c>
      <c r="BC2896" s="475">
        <v>6.7373330021516527</v>
      </c>
      <c r="BD2896" s="476">
        <v>6.7373330021516527</v>
      </c>
      <c r="BE2896" s="289">
        <v>0</v>
      </c>
      <c r="BF2896" s="290">
        <v>0</v>
      </c>
      <c r="BG2896" s="290">
        <v>24.863967031750146</v>
      </c>
      <c r="BH2896" s="290">
        <v>0</v>
      </c>
      <c r="BI2896" s="291">
        <v>24.863967031750146</v>
      </c>
      <c r="BJ2896" s="531">
        <v>2.4061903579113046</v>
      </c>
      <c r="BK2896" s="532">
        <v>0</v>
      </c>
      <c r="BL2896" s="532">
        <v>44.11348989504058</v>
      </c>
      <c r="BM2896" s="532">
        <v>40.103172631855074</v>
      </c>
      <c r="BN2896" s="533">
        <v>86.62285288480696</v>
      </c>
    </row>
    <row r="2897" spans="1:66" ht="15" x14ac:dyDescent="0.25">
      <c r="A2897" s="641" t="s">
        <v>253</v>
      </c>
      <c r="B2897" s="646">
        <v>2015</v>
      </c>
      <c r="C2897" s="635">
        <v>6</v>
      </c>
      <c r="D2897" s="635">
        <v>8</v>
      </c>
      <c r="E2897" s="586">
        <v>42228</v>
      </c>
      <c r="F2897" s="667" t="s">
        <v>172</v>
      </c>
      <c r="G2897" s="587" t="s">
        <v>682</v>
      </c>
      <c r="H2897" s="588" t="s">
        <v>503</v>
      </c>
      <c r="I2897" s="589">
        <v>10</v>
      </c>
      <c r="J2897" s="232" t="s">
        <v>295</v>
      </c>
      <c r="K2897" s="233" t="s">
        <v>475</v>
      </c>
      <c r="L2897" s="220" t="s">
        <v>676</v>
      </c>
      <c r="M2897" s="200">
        <v>20.726400000000002</v>
      </c>
      <c r="N2897" s="220" t="s">
        <v>1467</v>
      </c>
      <c r="O2897" s="203">
        <v>7.9691057999999995E-2</v>
      </c>
      <c r="P2897" s="220" t="s">
        <v>473</v>
      </c>
      <c r="Q2897" s="220" t="s">
        <v>797</v>
      </c>
      <c r="R2897" s="203">
        <v>8.1949224000000001E-2</v>
      </c>
      <c r="S2897" s="212" t="s">
        <v>1190</v>
      </c>
      <c r="T2897" s="220" t="s">
        <v>777</v>
      </c>
      <c r="U2897" s="212" t="s">
        <v>1468</v>
      </c>
      <c r="V2897" s="220" t="s">
        <v>676</v>
      </c>
      <c r="W2897" s="220">
        <v>15602</v>
      </c>
      <c r="X2897" s="412">
        <v>4.7377797698000004</v>
      </c>
      <c r="Y2897" s="395">
        <v>75.028111043175869</v>
      </c>
      <c r="Z2897" s="396">
        <v>0</v>
      </c>
      <c r="AA2897" s="396">
        <v>0</v>
      </c>
      <c r="AB2897" s="396">
        <v>0</v>
      </c>
      <c r="AC2897" s="396">
        <v>0</v>
      </c>
      <c r="AD2897" s="396">
        <v>3062.1727275036328</v>
      </c>
      <c r="AE2897" s="396">
        <v>0</v>
      </c>
      <c r="AF2897" s="396">
        <v>12.006327034431697</v>
      </c>
      <c r="AG2897" s="396">
        <v>0</v>
      </c>
      <c r="AH2897" s="437">
        <v>3149.2071655812406</v>
      </c>
      <c r="AI2897" s="285">
        <v>0</v>
      </c>
      <c r="AJ2897" s="286">
        <v>0</v>
      </c>
      <c r="AK2897" s="286">
        <v>0</v>
      </c>
      <c r="AL2897" s="286">
        <v>0</v>
      </c>
      <c r="AM2897" s="286">
        <v>0</v>
      </c>
      <c r="AN2897" s="286">
        <v>0</v>
      </c>
      <c r="AO2897" s="286">
        <v>47.279529839660718</v>
      </c>
      <c r="AP2897" s="287">
        <v>47.279529839660718</v>
      </c>
      <c r="AQ2897" s="288">
        <v>3.5178221606890414</v>
      </c>
      <c r="AR2897" s="395">
        <v>0</v>
      </c>
      <c r="AS2897" s="396">
        <v>0</v>
      </c>
      <c r="AT2897" s="396">
        <v>7438.8852400135465</v>
      </c>
      <c r="AU2897" s="396">
        <v>0</v>
      </c>
      <c r="AV2897" s="396">
        <v>0</v>
      </c>
      <c r="AW2897" s="396">
        <v>0</v>
      </c>
      <c r="AX2897" s="396">
        <v>7.0356443213780828</v>
      </c>
      <c r="AY2897" s="396">
        <v>0</v>
      </c>
      <c r="AZ2897" s="379">
        <v>7445.9208843349243</v>
      </c>
      <c r="BA2897" s="474">
        <v>0</v>
      </c>
      <c r="BB2897" s="475">
        <v>0</v>
      </c>
      <c r="BC2897" s="475">
        <v>29.549706149787951</v>
      </c>
      <c r="BD2897" s="476">
        <v>29.549706149787951</v>
      </c>
      <c r="BE2897" s="289">
        <v>0</v>
      </c>
      <c r="BF2897" s="290">
        <v>0.35178221606890414</v>
      </c>
      <c r="BG2897" s="290">
        <v>30.253270581925758</v>
      </c>
      <c r="BH2897" s="290">
        <v>0</v>
      </c>
      <c r="BI2897" s="291">
        <v>30.605052797994663</v>
      </c>
      <c r="BJ2897" s="531">
        <v>0</v>
      </c>
      <c r="BK2897" s="532">
        <v>14.071288642756166</v>
      </c>
      <c r="BL2897" s="532">
        <v>116.08813130273838</v>
      </c>
      <c r="BM2897" s="532">
        <v>126.6415977848055</v>
      </c>
      <c r="BN2897" s="533">
        <v>256.80101773030003</v>
      </c>
    </row>
    <row r="2898" spans="1:66" ht="15" x14ac:dyDescent="0.25">
      <c r="A2898" s="641" t="s">
        <v>253</v>
      </c>
      <c r="B2898" s="646">
        <v>2015</v>
      </c>
      <c r="C2898" s="635">
        <v>6</v>
      </c>
      <c r="D2898" s="635">
        <v>8</v>
      </c>
      <c r="E2898" s="586">
        <v>42228</v>
      </c>
      <c r="F2898" s="667" t="s">
        <v>178</v>
      </c>
      <c r="G2898" s="587" t="s">
        <v>682</v>
      </c>
      <c r="H2898" s="588" t="s">
        <v>1067</v>
      </c>
      <c r="I2898" s="589">
        <v>10</v>
      </c>
      <c r="J2898" s="232" t="s">
        <v>179</v>
      </c>
      <c r="K2898" s="233" t="s">
        <v>475</v>
      </c>
      <c r="L2898" s="220" t="s">
        <v>676</v>
      </c>
      <c r="M2898" s="200">
        <v>10.363200000000001</v>
      </c>
      <c r="N2898" s="220" t="s">
        <v>1469</v>
      </c>
      <c r="O2898" s="203">
        <v>0.19208034800000001</v>
      </c>
      <c r="P2898" s="220" t="s">
        <v>473</v>
      </c>
      <c r="Q2898" s="220" t="s">
        <v>1470</v>
      </c>
      <c r="R2898" s="203">
        <v>0.19495042100000001</v>
      </c>
      <c r="S2898" s="212" t="s">
        <v>968</v>
      </c>
      <c r="T2898" s="220" t="s">
        <v>1179</v>
      </c>
      <c r="U2898" s="212" t="s">
        <v>1471</v>
      </c>
      <c r="V2898" s="220" t="s">
        <v>676</v>
      </c>
      <c r="W2898" s="220">
        <v>15602</v>
      </c>
      <c r="X2898" s="412">
        <v>4.7377797698000004</v>
      </c>
      <c r="Y2898" s="395">
        <v>0</v>
      </c>
      <c r="Z2898" s="396">
        <v>0</v>
      </c>
      <c r="AA2898" s="396">
        <v>10.97560514134981</v>
      </c>
      <c r="AB2898" s="396">
        <v>0</v>
      </c>
      <c r="AC2898" s="396">
        <v>0</v>
      </c>
      <c r="AD2898" s="396">
        <v>591.64548294703218</v>
      </c>
      <c r="AE2898" s="396">
        <v>0</v>
      </c>
      <c r="AF2898" s="396">
        <v>159.20389647656432</v>
      </c>
      <c r="AG2898" s="396">
        <v>0</v>
      </c>
      <c r="AH2898" s="437">
        <v>761.82498456494625</v>
      </c>
      <c r="AI2898" s="285">
        <v>0</v>
      </c>
      <c r="AJ2898" s="286">
        <v>0</v>
      </c>
      <c r="AK2898" s="286">
        <v>0.3649388709498812</v>
      </c>
      <c r="AL2898" s="286">
        <v>0</v>
      </c>
      <c r="AM2898" s="286">
        <v>0</v>
      </c>
      <c r="AN2898" s="286">
        <v>0</v>
      </c>
      <c r="AO2898" s="286">
        <v>0</v>
      </c>
      <c r="AP2898" s="287">
        <v>0.3649388709498812</v>
      </c>
      <c r="AQ2898" s="288">
        <v>0</v>
      </c>
      <c r="AR2898" s="395">
        <v>0</v>
      </c>
      <c r="AS2898" s="396">
        <v>0</v>
      </c>
      <c r="AT2898" s="396">
        <v>1920.3687047665519</v>
      </c>
      <c r="AU2898" s="396">
        <v>193.7990038820989</v>
      </c>
      <c r="AV2898" s="396">
        <v>0</v>
      </c>
      <c r="AW2898" s="396">
        <v>0</v>
      </c>
      <c r="AX2898" s="396">
        <v>0</v>
      </c>
      <c r="AY2898" s="396">
        <v>0</v>
      </c>
      <c r="AZ2898" s="379">
        <v>2114.1677086486507</v>
      </c>
      <c r="BA2898" s="474">
        <v>0</v>
      </c>
      <c r="BB2898" s="475">
        <v>0</v>
      </c>
      <c r="BC2898" s="475">
        <v>0</v>
      </c>
      <c r="BD2898" s="476">
        <v>0</v>
      </c>
      <c r="BE2898" s="289">
        <v>0</v>
      </c>
      <c r="BF2898" s="290">
        <v>0</v>
      </c>
      <c r="BG2898" s="290">
        <v>10.152434755748573</v>
      </c>
      <c r="BH2898" s="290">
        <v>0.38414617994724337</v>
      </c>
      <c r="BI2898" s="291">
        <v>10.536580935695817</v>
      </c>
      <c r="BJ2898" s="531">
        <v>0</v>
      </c>
      <c r="BK2898" s="532">
        <v>0</v>
      </c>
      <c r="BL2898" s="532">
        <v>655.79240719565109</v>
      </c>
      <c r="BM2898" s="532">
        <v>2.7439012853374525</v>
      </c>
      <c r="BN2898" s="533">
        <v>658.53630848098851</v>
      </c>
    </row>
    <row r="2899" spans="1:66" ht="15" x14ac:dyDescent="0.25">
      <c r="A2899" s="641" t="s">
        <v>253</v>
      </c>
      <c r="B2899" s="646">
        <v>2015</v>
      </c>
      <c r="C2899" s="635">
        <v>6</v>
      </c>
      <c r="D2899" s="635">
        <v>8</v>
      </c>
      <c r="E2899" s="586">
        <v>42228</v>
      </c>
      <c r="F2899" s="667" t="s">
        <v>181</v>
      </c>
      <c r="G2899" s="587" t="s">
        <v>682</v>
      </c>
      <c r="H2899" s="588" t="s">
        <v>1472</v>
      </c>
      <c r="I2899" s="589">
        <v>5</v>
      </c>
      <c r="J2899" s="232" t="s">
        <v>295</v>
      </c>
      <c r="K2899" s="233" t="s">
        <v>475</v>
      </c>
      <c r="L2899" s="220" t="s">
        <v>676</v>
      </c>
      <c r="M2899" s="200">
        <v>3.3527999999999998</v>
      </c>
      <c r="N2899" s="220" t="s">
        <v>797</v>
      </c>
      <c r="O2899" s="203">
        <v>8.1949224000000001E-2</v>
      </c>
      <c r="P2899" s="220" t="s">
        <v>473</v>
      </c>
      <c r="Q2899" s="220" t="s">
        <v>1364</v>
      </c>
      <c r="R2899" s="203">
        <v>8.3758709000000001E-2</v>
      </c>
      <c r="S2899" s="212" t="s">
        <v>1221</v>
      </c>
      <c r="T2899" s="220" t="s">
        <v>851</v>
      </c>
      <c r="U2899" s="212" t="s">
        <v>1247</v>
      </c>
      <c r="V2899" s="220" t="s">
        <v>676</v>
      </c>
      <c r="W2899" s="220">
        <v>7801</v>
      </c>
      <c r="X2899" s="412">
        <v>2.3688898849000002</v>
      </c>
      <c r="Y2899" s="395">
        <v>0</v>
      </c>
      <c r="Z2899" s="396">
        <v>0</v>
      </c>
      <c r="AA2899" s="396">
        <v>0</v>
      </c>
      <c r="AB2899" s="396">
        <v>0</v>
      </c>
      <c r="AC2899" s="396">
        <v>0</v>
      </c>
      <c r="AD2899" s="396">
        <v>3266.6921537075445</v>
      </c>
      <c r="AE2899" s="396">
        <v>0</v>
      </c>
      <c r="AF2899" s="396">
        <v>27.374425638504274</v>
      </c>
      <c r="AG2899" s="396">
        <v>0</v>
      </c>
      <c r="AH2899" s="437">
        <v>3294.0665793460489</v>
      </c>
      <c r="AI2899" s="285">
        <v>0</v>
      </c>
      <c r="AJ2899" s="286">
        <v>0</v>
      </c>
      <c r="AK2899" s="286">
        <v>1.0667443920073452</v>
      </c>
      <c r="AL2899" s="286">
        <v>0</v>
      </c>
      <c r="AM2899" s="286">
        <v>0</v>
      </c>
      <c r="AN2899" s="286">
        <v>0</v>
      </c>
      <c r="AO2899" s="286">
        <v>0</v>
      </c>
      <c r="AP2899" s="287">
        <v>1.0667443920073452</v>
      </c>
      <c r="AQ2899" s="288">
        <v>0</v>
      </c>
      <c r="AR2899" s="395">
        <v>0</v>
      </c>
      <c r="AS2899" s="396">
        <v>0</v>
      </c>
      <c r="AT2899" s="396">
        <v>10403.340466389107</v>
      </c>
      <c r="AU2899" s="396">
        <v>0</v>
      </c>
      <c r="AV2899" s="396">
        <v>0</v>
      </c>
      <c r="AW2899" s="396">
        <v>0</v>
      </c>
      <c r="AX2899" s="396">
        <v>0</v>
      </c>
      <c r="AY2899" s="396">
        <v>0</v>
      </c>
      <c r="AZ2899" s="379">
        <v>10403.340466389107</v>
      </c>
      <c r="BA2899" s="474">
        <v>0</v>
      </c>
      <c r="BB2899" s="475">
        <v>0</v>
      </c>
      <c r="BC2899" s="475">
        <v>80.847996025819825</v>
      </c>
      <c r="BD2899" s="476">
        <v>80.847996025819825</v>
      </c>
      <c r="BE2899" s="289">
        <v>0</v>
      </c>
      <c r="BF2899" s="290">
        <v>0</v>
      </c>
      <c r="BG2899" s="290">
        <v>131.53840623248465</v>
      </c>
      <c r="BH2899" s="290">
        <v>0</v>
      </c>
      <c r="BI2899" s="291">
        <v>131.53840623248465</v>
      </c>
      <c r="BJ2899" s="531">
        <v>4.8123807158226093</v>
      </c>
      <c r="BK2899" s="532">
        <v>0</v>
      </c>
      <c r="BL2899" s="532">
        <v>352.90791916032464</v>
      </c>
      <c r="BM2899" s="532">
        <v>368.94918821306663</v>
      </c>
      <c r="BN2899" s="533">
        <v>726.66948808921393</v>
      </c>
    </row>
    <row r="2900" spans="1:66" ht="15" x14ac:dyDescent="0.25">
      <c r="A2900" s="641" t="s">
        <v>253</v>
      </c>
      <c r="B2900" s="646">
        <v>2015</v>
      </c>
      <c r="C2900" s="635">
        <v>6</v>
      </c>
      <c r="D2900" s="635">
        <v>8</v>
      </c>
      <c r="E2900" s="586">
        <v>42228</v>
      </c>
      <c r="F2900" s="667" t="s">
        <v>182</v>
      </c>
      <c r="G2900" s="587" t="s">
        <v>682</v>
      </c>
      <c r="H2900" s="588" t="s">
        <v>509</v>
      </c>
      <c r="I2900" s="589">
        <v>10</v>
      </c>
      <c r="J2900" s="232" t="s">
        <v>179</v>
      </c>
      <c r="K2900" s="233" t="s">
        <v>475</v>
      </c>
      <c r="L2900" s="220" t="s">
        <v>676</v>
      </c>
      <c r="M2900" s="200">
        <v>10.667999999999999</v>
      </c>
      <c r="N2900" s="220" t="s">
        <v>872</v>
      </c>
      <c r="O2900" s="203">
        <v>8.2853642000000005E-2</v>
      </c>
      <c r="P2900" s="220" t="s">
        <v>473</v>
      </c>
      <c r="Q2900" s="220" t="s">
        <v>1473</v>
      </c>
      <c r="R2900" s="203">
        <v>8.4664418000000005E-2</v>
      </c>
      <c r="S2900" s="212" t="s">
        <v>936</v>
      </c>
      <c r="T2900" s="220" t="s">
        <v>1474</v>
      </c>
      <c r="U2900" s="212" t="s">
        <v>1475</v>
      </c>
      <c r="V2900" s="220" t="s">
        <v>676</v>
      </c>
      <c r="W2900" s="220">
        <v>15602</v>
      </c>
      <c r="X2900" s="412">
        <v>4.7377797698000004</v>
      </c>
      <c r="Y2900" s="395">
        <v>10.691505823652564</v>
      </c>
      <c r="Z2900" s="396">
        <v>0</v>
      </c>
      <c r="AA2900" s="396">
        <v>0</v>
      </c>
      <c r="AB2900" s="396">
        <v>0</v>
      </c>
      <c r="AC2900" s="396">
        <v>0</v>
      </c>
      <c r="AD2900" s="396">
        <v>3298.7185473713444</v>
      </c>
      <c r="AE2900" s="396">
        <v>0</v>
      </c>
      <c r="AF2900" s="396">
        <v>13.687212819252137</v>
      </c>
      <c r="AG2900" s="396">
        <v>0</v>
      </c>
      <c r="AH2900" s="437">
        <v>3323.0972660142493</v>
      </c>
      <c r="AI2900" s="285">
        <v>0</v>
      </c>
      <c r="AJ2900" s="286">
        <v>0</v>
      </c>
      <c r="AK2900" s="286">
        <v>0</v>
      </c>
      <c r="AL2900" s="286">
        <v>0</v>
      </c>
      <c r="AM2900" s="286">
        <v>0</v>
      </c>
      <c r="AN2900" s="286">
        <v>0</v>
      </c>
      <c r="AO2900" s="286">
        <v>13.474666004303305</v>
      </c>
      <c r="AP2900" s="287">
        <v>13.474666004303305</v>
      </c>
      <c r="AQ2900" s="288">
        <v>0</v>
      </c>
      <c r="AR2900" s="395">
        <v>0</v>
      </c>
      <c r="AS2900" s="396">
        <v>6.0154758947782616</v>
      </c>
      <c r="AT2900" s="396">
        <v>5096.2309717108792</v>
      </c>
      <c r="AU2900" s="396">
        <v>0</v>
      </c>
      <c r="AV2900" s="396">
        <v>0</v>
      </c>
      <c r="AW2900" s="396">
        <v>0</v>
      </c>
      <c r="AX2900" s="396">
        <v>0</v>
      </c>
      <c r="AY2900" s="396">
        <v>0</v>
      </c>
      <c r="AZ2900" s="379">
        <v>5102.2464476056575</v>
      </c>
      <c r="BA2900" s="474">
        <v>0</v>
      </c>
      <c r="BB2900" s="475">
        <v>0</v>
      </c>
      <c r="BC2900" s="475">
        <v>6.7373330021516527</v>
      </c>
      <c r="BD2900" s="476">
        <v>6.7373330021516527</v>
      </c>
      <c r="BE2900" s="289">
        <v>0</v>
      </c>
      <c r="BF2900" s="290">
        <v>0</v>
      </c>
      <c r="BG2900" s="290">
        <v>65.368171389923759</v>
      </c>
      <c r="BH2900" s="290">
        <v>0.28072220842298556</v>
      </c>
      <c r="BI2900" s="291">
        <v>65.648893598346746</v>
      </c>
      <c r="BJ2900" s="531">
        <v>0</v>
      </c>
      <c r="BK2900" s="532">
        <v>0</v>
      </c>
      <c r="BL2900" s="532">
        <v>368.94918821306669</v>
      </c>
      <c r="BM2900" s="532">
        <v>16.041269052742031</v>
      </c>
      <c r="BN2900" s="533">
        <v>384.99045726580874</v>
      </c>
    </row>
    <row r="2901" spans="1:66" ht="15" x14ac:dyDescent="0.25">
      <c r="A2901" s="641" t="s">
        <v>253</v>
      </c>
      <c r="B2901" s="646">
        <v>2015</v>
      </c>
      <c r="C2901" s="635">
        <v>6</v>
      </c>
      <c r="D2901" s="635">
        <v>8</v>
      </c>
      <c r="E2901" s="586">
        <v>42228</v>
      </c>
      <c r="F2901" s="667" t="s">
        <v>184</v>
      </c>
      <c r="G2901" s="587" t="s">
        <v>682</v>
      </c>
      <c r="H2901" s="588" t="s">
        <v>488</v>
      </c>
      <c r="I2901" s="589">
        <v>10</v>
      </c>
      <c r="J2901" s="232" t="s">
        <v>179</v>
      </c>
      <c r="K2901" s="233" t="s">
        <v>475</v>
      </c>
      <c r="L2901" s="220" t="s">
        <v>676</v>
      </c>
      <c r="M2901" s="200">
        <v>10.363200000000001</v>
      </c>
      <c r="N2901" s="220" t="s">
        <v>1476</v>
      </c>
      <c r="O2901" s="203">
        <v>0.52145709299999998</v>
      </c>
      <c r="P2901" s="220" t="s">
        <v>473</v>
      </c>
      <c r="Q2901" s="220" t="s">
        <v>1477</v>
      </c>
      <c r="R2901" s="203">
        <v>0.51839229899999995</v>
      </c>
      <c r="S2901" s="212" t="s">
        <v>1025</v>
      </c>
      <c r="T2901" s="220" t="s">
        <v>1478</v>
      </c>
      <c r="U2901" s="212" t="s">
        <v>808</v>
      </c>
      <c r="V2901" s="220" t="s">
        <v>676</v>
      </c>
      <c r="W2901" s="220">
        <v>15602</v>
      </c>
      <c r="X2901" s="412">
        <v>4.7377797698000004</v>
      </c>
      <c r="Y2901" s="395">
        <v>0</v>
      </c>
      <c r="Z2901" s="396">
        <v>0</v>
      </c>
      <c r="AA2901" s="396">
        <v>753.93964547887538</v>
      </c>
      <c r="AB2901" s="396">
        <v>0</v>
      </c>
      <c r="AC2901" s="396">
        <v>0</v>
      </c>
      <c r="AD2901" s="396">
        <v>2295.224879238961</v>
      </c>
      <c r="AE2901" s="396">
        <v>0</v>
      </c>
      <c r="AF2901" s="396">
        <v>355.86753330055552</v>
      </c>
      <c r="AG2901" s="396">
        <v>0</v>
      </c>
      <c r="AH2901" s="437">
        <v>3405.0320580183916</v>
      </c>
      <c r="AI2901" s="285">
        <v>0</v>
      </c>
      <c r="AJ2901" s="286">
        <v>0</v>
      </c>
      <c r="AK2901" s="286">
        <v>0</v>
      </c>
      <c r="AL2901" s="286">
        <v>0</v>
      </c>
      <c r="AM2901" s="286">
        <v>0</v>
      </c>
      <c r="AN2901" s="286">
        <v>0</v>
      </c>
      <c r="AO2901" s="286">
        <v>0</v>
      </c>
      <c r="AP2901" s="287">
        <v>0</v>
      </c>
      <c r="AQ2901" s="288">
        <v>8.0206345263710155</v>
      </c>
      <c r="AR2901" s="395">
        <v>0</v>
      </c>
      <c r="AS2901" s="396">
        <v>0</v>
      </c>
      <c r="AT2901" s="396">
        <v>2264.4336632922232</v>
      </c>
      <c r="AU2901" s="396">
        <v>588.27744965394527</v>
      </c>
      <c r="AV2901" s="396">
        <v>0</v>
      </c>
      <c r="AW2901" s="396">
        <v>0</v>
      </c>
      <c r="AX2901" s="396">
        <v>1604.126905274203</v>
      </c>
      <c r="AY2901" s="396">
        <v>0</v>
      </c>
      <c r="AZ2901" s="379">
        <v>4456.8380182203709</v>
      </c>
      <c r="BA2901" s="474">
        <v>0</v>
      </c>
      <c r="BB2901" s="475">
        <v>0</v>
      </c>
      <c r="BC2901" s="475">
        <v>148.22132604733636</v>
      </c>
      <c r="BD2901" s="476">
        <v>148.22132604733636</v>
      </c>
      <c r="BE2901" s="289">
        <v>0</v>
      </c>
      <c r="BF2901" s="290">
        <v>0</v>
      </c>
      <c r="BG2901" s="290">
        <v>2.8072220842298559</v>
      </c>
      <c r="BH2901" s="290">
        <v>0.56144441684597113</v>
      </c>
      <c r="BI2901" s="291">
        <v>3.3686665010758272</v>
      </c>
      <c r="BJ2901" s="531">
        <v>19.249522863290437</v>
      </c>
      <c r="BK2901" s="532">
        <v>64.165076210968124</v>
      </c>
      <c r="BL2901" s="532">
        <v>3276.42920402256</v>
      </c>
      <c r="BM2901" s="532">
        <v>20.051586315927537</v>
      </c>
      <c r="BN2901" s="533">
        <v>3379.8953894127462</v>
      </c>
    </row>
    <row r="2902" spans="1:66" ht="15" x14ac:dyDescent="0.25">
      <c r="A2902" s="641" t="s">
        <v>253</v>
      </c>
      <c r="B2902" s="646">
        <v>2015</v>
      </c>
      <c r="C2902" s="635">
        <v>6</v>
      </c>
      <c r="D2902" s="635">
        <v>8</v>
      </c>
      <c r="E2902" s="586">
        <v>42228</v>
      </c>
      <c r="F2902" s="667" t="s">
        <v>187</v>
      </c>
      <c r="G2902" s="587" t="s">
        <v>682</v>
      </c>
      <c r="H2902" s="588" t="s">
        <v>1409</v>
      </c>
      <c r="I2902" s="589">
        <v>10</v>
      </c>
      <c r="J2902" s="232" t="s">
        <v>179</v>
      </c>
      <c r="K2902" s="233" t="s">
        <v>475</v>
      </c>
      <c r="L2902" s="220" t="s">
        <v>676</v>
      </c>
      <c r="M2902" s="200">
        <v>10.667999999999999</v>
      </c>
      <c r="N2902" s="220" t="s">
        <v>1479</v>
      </c>
      <c r="O2902" s="203">
        <v>0.437132564</v>
      </c>
      <c r="P2902" s="220" t="s">
        <v>473</v>
      </c>
      <c r="Q2902" s="220" t="s">
        <v>1480</v>
      </c>
      <c r="R2902" s="203">
        <v>0.43561801100000003</v>
      </c>
      <c r="S2902" s="212" t="s">
        <v>1101</v>
      </c>
      <c r="T2902" s="220" t="s">
        <v>788</v>
      </c>
      <c r="U2902" s="212" t="s">
        <v>717</v>
      </c>
      <c r="V2902" s="220" t="s">
        <v>676</v>
      </c>
      <c r="W2902" s="220">
        <v>15602</v>
      </c>
      <c r="X2902" s="412">
        <v>4.7377797698000004</v>
      </c>
      <c r="Y2902" s="395">
        <v>0</v>
      </c>
      <c r="Z2902" s="396">
        <v>0</v>
      </c>
      <c r="AA2902" s="396">
        <v>1026.64121937549</v>
      </c>
      <c r="AB2902" s="396">
        <v>0</v>
      </c>
      <c r="AC2902" s="396">
        <v>0</v>
      </c>
      <c r="AD2902" s="396">
        <v>800.65984159498657</v>
      </c>
      <c r="AE2902" s="396">
        <v>0</v>
      </c>
      <c r="AF2902" s="396">
        <v>369.55474611980759</v>
      </c>
      <c r="AG2902" s="396">
        <v>0</v>
      </c>
      <c r="AH2902" s="437">
        <v>2196.8558070902841</v>
      </c>
      <c r="AI2902" s="285">
        <v>0</v>
      </c>
      <c r="AJ2902" s="286">
        <v>0</v>
      </c>
      <c r="AK2902" s="286">
        <v>0</v>
      </c>
      <c r="AL2902" s="286">
        <v>0</v>
      </c>
      <c r="AM2902" s="286">
        <v>0</v>
      </c>
      <c r="AN2902" s="286">
        <v>0</v>
      </c>
      <c r="AO2902" s="286">
        <v>0</v>
      </c>
      <c r="AP2902" s="287">
        <v>0</v>
      </c>
      <c r="AQ2902" s="288">
        <v>0</v>
      </c>
      <c r="AR2902" s="395">
        <v>0</v>
      </c>
      <c r="AS2902" s="396">
        <v>0</v>
      </c>
      <c r="AT2902" s="396">
        <v>1586.6098394686082</v>
      </c>
      <c r="AU2902" s="396">
        <v>864.25946307184529</v>
      </c>
      <c r="AV2902" s="396">
        <v>0</v>
      </c>
      <c r="AW2902" s="396">
        <v>0</v>
      </c>
      <c r="AX2902" s="396">
        <v>288.74284294935649</v>
      </c>
      <c r="AY2902" s="396">
        <v>0</v>
      </c>
      <c r="AZ2902" s="379">
        <v>2739.6121454898102</v>
      </c>
      <c r="BA2902" s="474">
        <v>0</v>
      </c>
      <c r="BB2902" s="475">
        <v>0</v>
      </c>
      <c r="BC2902" s="475">
        <v>0</v>
      </c>
      <c r="BD2902" s="476">
        <v>0</v>
      </c>
      <c r="BE2902" s="289">
        <v>0</v>
      </c>
      <c r="BF2902" s="290">
        <v>0</v>
      </c>
      <c r="BG2902" s="290">
        <v>5.2134124421411592</v>
      </c>
      <c r="BH2902" s="290">
        <v>0.28072220842298556</v>
      </c>
      <c r="BI2902" s="291">
        <v>5.4941346505641446</v>
      </c>
      <c r="BJ2902" s="531">
        <v>0</v>
      </c>
      <c r="BK2902" s="532">
        <v>0</v>
      </c>
      <c r="BL2902" s="532">
        <v>2482.3863859118292</v>
      </c>
      <c r="BM2902" s="532">
        <v>0</v>
      </c>
      <c r="BN2902" s="533">
        <v>2482.3863859118292</v>
      </c>
    </row>
    <row r="2903" spans="1:66" ht="15" x14ac:dyDescent="0.25">
      <c r="A2903" s="641" t="s">
        <v>253</v>
      </c>
      <c r="B2903" s="646">
        <v>2015</v>
      </c>
      <c r="C2903" s="635">
        <v>6</v>
      </c>
      <c r="D2903" s="635">
        <v>8</v>
      </c>
      <c r="E2903" s="586">
        <v>42228</v>
      </c>
      <c r="F2903" s="667" t="s">
        <v>190</v>
      </c>
      <c r="G2903" s="587" t="s">
        <v>682</v>
      </c>
      <c r="H2903" s="588" t="s">
        <v>1481</v>
      </c>
      <c r="I2903" s="589">
        <v>10</v>
      </c>
      <c r="J2903" s="232" t="s">
        <v>179</v>
      </c>
      <c r="K2903" s="233" t="s">
        <v>475</v>
      </c>
      <c r="L2903" s="220" t="s">
        <v>676</v>
      </c>
      <c r="M2903" s="200">
        <v>10.058400000000001</v>
      </c>
      <c r="N2903" s="220" t="s">
        <v>1482</v>
      </c>
      <c r="O2903" s="203">
        <v>0.30483596000000002</v>
      </c>
      <c r="P2903" s="220" t="s">
        <v>473</v>
      </c>
      <c r="Q2903" s="220" t="s">
        <v>1403</v>
      </c>
      <c r="R2903" s="203">
        <v>0.29793994200000001</v>
      </c>
      <c r="S2903" s="212" t="s">
        <v>963</v>
      </c>
      <c r="T2903" s="220" t="s">
        <v>920</v>
      </c>
      <c r="U2903" s="212" t="s">
        <v>1483</v>
      </c>
      <c r="V2903" s="220" t="s">
        <v>676</v>
      </c>
      <c r="W2903" s="220">
        <v>15602</v>
      </c>
      <c r="X2903" s="412">
        <v>4.7377797698000004</v>
      </c>
      <c r="Y2903" s="395">
        <v>9.9753284000586095</v>
      </c>
      <c r="Z2903" s="396">
        <v>0</v>
      </c>
      <c r="AA2903" s="396">
        <v>224.50101425488248</v>
      </c>
      <c r="AB2903" s="396">
        <v>0</v>
      </c>
      <c r="AC2903" s="396">
        <v>0</v>
      </c>
      <c r="AD2903" s="396">
        <v>4960.2601095559257</v>
      </c>
      <c r="AE2903" s="396">
        <v>0</v>
      </c>
      <c r="AF2903" s="396">
        <v>1047.1700142576155</v>
      </c>
      <c r="AG2903" s="396">
        <v>0</v>
      </c>
      <c r="AH2903" s="437">
        <v>6241.906466468482</v>
      </c>
      <c r="AI2903" s="285">
        <v>0</v>
      </c>
      <c r="AJ2903" s="286">
        <v>0</v>
      </c>
      <c r="AK2903" s="286">
        <v>1.9905756597266246</v>
      </c>
      <c r="AL2903" s="286">
        <v>0</v>
      </c>
      <c r="AM2903" s="286">
        <v>0</v>
      </c>
      <c r="AN2903" s="286">
        <v>0</v>
      </c>
      <c r="AO2903" s="286">
        <v>0</v>
      </c>
      <c r="AP2903" s="287">
        <v>1.9905756597266246</v>
      </c>
      <c r="AQ2903" s="288">
        <v>7.4833671418294152</v>
      </c>
      <c r="AR2903" s="395">
        <v>0</v>
      </c>
      <c r="AS2903" s="396">
        <v>0</v>
      </c>
      <c r="AT2903" s="396">
        <v>3850.7311969054454</v>
      </c>
      <c r="AU2903" s="396">
        <v>887.6807520473759</v>
      </c>
      <c r="AV2903" s="396">
        <v>0</v>
      </c>
      <c r="AW2903" s="396">
        <v>0</v>
      </c>
      <c r="AX2903" s="396">
        <v>7.4833671418294152</v>
      </c>
      <c r="AY2903" s="396">
        <v>0</v>
      </c>
      <c r="AZ2903" s="379">
        <v>4745.8953160946503</v>
      </c>
      <c r="BA2903" s="474">
        <v>0</v>
      </c>
      <c r="BB2903" s="475">
        <v>0</v>
      </c>
      <c r="BC2903" s="475">
        <v>0</v>
      </c>
      <c r="BD2903" s="476">
        <v>0</v>
      </c>
      <c r="BE2903" s="289">
        <v>0</v>
      </c>
      <c r="BF2903" s="290">
        <v>0</v>
      </c>
      <c r="BG2903" s="290">
        <v>7.4833671418294161</v>
      </c>
      <c r="BH2903" s="290">
        <v>0</v>
      </c>
      <c r="BI2903" s="291">
        <v>7.4833671418294161</v>
      </c>
      <c r="BJ2903" s="531">
        <v>0</v>
      </c>
      <c r="BK2903" s="532">
        <v>0</v>
      </c>
      <c r="BL2903" s="532">
        <v>2679.0454367749303</v>
      </c>
      <c r="BM2903" s="532">
        <v>0</v>
      </c>
      <c r="BN2903" s="533">
        <v>2679.0454367749303</v>
      </c>
    </row>
    <row r="2904" spans="1:66" ht="15" x14ac:dyDescent="0.25">
      <c r="A2904" s="641" t="s">
        <v>253</v>
      </c>
      <c r="B2904" s="646">
        <v>2015</v>
      </c>
      <c r="C2904" s="635">
        <v>6</v>
      </c>
      <c r="D2904" s="635">
        <v>8</v>
      </c>
      <c r="E2904" s="586">
        <v>42226</v>
      </c>
      <c r="F2904" s="667" t="s">
        <v>310</v>
      </c>
      <c r="G2904" s="587" t="s">
        <v>587</v>
      </c>
      <c r="H2904" s="588" t="s">
        <v>652</v>
      </c>
      <c r="I2904" s="589">
        <v>10</v>
      </c>
      <c r="J2904" s="232" t="s">
        <v>311</v>
      </c>
      <c r="K2904" s="232" t="s">
        <v>470</v>
      </c>
      <c r="L2904" s="220" t="s">
        <v>676</v>
      </c>
      <c r="M2904" s="200">
        <v>5.1816000000000004</v>
      </c>
      <c r="N2904" s="220" t="s">
        <v>1484</v>
      </c>
      <c r="O2904" s="203">
        <v>4.1057498729999997</v>
      </c>
      <c r="P2904" s="220" t="s">
        <v>472</v>
      </c>
      <c r="Q2904" s="220" t="s">
        <v>1485</v>
      </c>
      <c r="R2904" s="203">
        <v>3.754074412</v>
      </c>
      <c r="S2904" s="212" t="s">
        <v>902</v>
      </c>
      <c r="T2904" s="220" t="s">
        <v>718</v>
      </c>
      <c r="U2904" s="212" t="s">
        <v>912</v>
      </c>
      <c r="V2904" s="220" t="s">
        <v>676</v>
      </c>
      <c r="W2904" s="220">
        <v>15563</v>
      </c>
      <c r="X2904" s="412">
        <v>4.7259368387</v>
      </c>
      <c r="Y2904" s="395">
        <v>777.07661472052166</v>
      </c>
      <c r="Z2904" s="396">
        <v>0</v>
      </c>
      <c r="AA2904" s="396">
        <v>0</v>
      </c>
      <c r="AB2904" s="396">
        <v>0</v>
      </c>
      <c r="AC2904" s="396">
        <v>0</v>
      </c>
      <c r="AD2904" s="396">
        <v>163.34962280459814</v>
      </c>
      <c r="AE2904" s="396">
        <v>0</v>
      </c>
      <c r="AF2904" s="396">
        <v>0</v>
      </c>
      <c r="AG2904" s="396">
        <v>60.960796733637473</v>
      </c>
      <c r="AH2904" s="437">
        <v>1001.3870342587574</v>
      </c>
      <c r="AI2904" s="285">
        <v>0</v>
      </c>
      <c r="AJ2904" s="286">
        <v>0</v>
      </c>
      <c r="AK2904" s="286">
        <v>0</v>
      </c>
      <c r="AL2904" s="286">
        <v>2.55042024711349</v>
      </c>
      <c r="AM2904" s="286">
        <v>0</v>
      </c>
      <c r="AN2904" s="286">
        <v>0</v>
      </c>
      <c r="AO2904" s="286">
        <v>0</v>
      </c>
      <c r="AP2904" s="287">
        <v>2.55042024711349</v>
      </c>
      <c r="AQ2904" s="288">
        <v>7.6704368334240298</v>
      </c>
      <c r="AR2904" s="395">
        <v>0</v>
      </c>
      <c r="AS2904" s="396">
        <v>0</v>
      </c>
      <c r="AT2904" s="396">
        <v>43.215241119510985</v>
      </c>
      <c r="AU2904" s="396">
        <v>0</v>
      </c>
      <c r="AV2904" s="396">
        <v>84.673952204167861</v>
      </c>
      <c r="AW2904" s="396">
        <v>0</v>
      </c>
      <c r="AX2904" s="396">
        <v>0</v>
      </c>
      <c r="AY2904" s="396">
        <v>30.482315976027095</v>
      </c>
      <c r="AZ2904" s="379">
        <v>158.37150929970596</v>
      </c>
      <c r="BA2904" s="474">
        <v>0.15340873666848059</v>
      </c>
      <c r="BB2904" s="475">
        <v>0</v>
      </c>
      <c r="BC2904" s="475">
        <v>0</v>
      </c>
      <c r="BD2904" s="476">
        <v>0.15340873666848059</v>
      </c>
      <c r="BE2904" s="289">
        <v>0</v>
      </c>
      <c r="BF2904" s="290">
        <v>0</v>
      </c>
      <c r="BG2904" s="290">
        <v>0.38352184167120151</v>
      </c>
      <c r="BH2904" s="290">
        <v>0</v>
      </c>
      <c r="BI2904" s="291">
        <v>0.38352184167120151</v>
      </c>
      <c r="BJ2904" s="531">
        <v>0</v>
      </c>
      <c r="BK2904" s="532">
        <v>0</v>
      </c>
      <c r="BL2904" s="532">
        <v>3.8352184167120149</v>
      </c>
      <c r="BM2904" s="532">
        <v>11.505655250136044</v>
      </c>
      <c r="BN2904" s="533">
        <v>15.34087366684806</v>
      </c>
    </row>
    <row r="2905" spans="1:66" ht="15" x14ac:dyDescent="0.25">
      <c r="A2905" s="641" t="s">
        <v>253</v>
      </c>
      <c r="B2905" s="646">
        <v>2015</v>
      </c>
      <c r="C2905" s="635">
        <v>6</v>
      </c>
      <c r="D2905" s="635">
        <v>8</v>
      </c>
      <c r="E2905" s="586">
        <v>42226</v>
      </c>
      <c r="F2905" s="667" t="s">
        <v>198</v>
      </c>
      <c r="G2905" s="587" t="s">
        <v>587</v>
      </c>
      <c r="H2905" s="588" t="s">
        <v>1486</v>
      </c>
      <c r="I2905" s="589">
        <v>10</v>
      </c>
      <c r="J2905" s="232" t="s">
        <v>311</v>
      </c>
      <c r="K2905" s="232" t="s">
        <v>470</v>
      </c>
      <c r="L2905" s="220" t="s">
        <v>676</v>
      </c>
      <c r="M2905" s="200">
        <v>9.7536000000000005</v>
      </c>
      <c r="N2905" s="220" t="s">
        <v>1487</v>
      </c>
      <c r="O2905" s="203">
        <v>3.1626066160000001</v>
      </c>
      <c r="P2905" s="220" t="s">
        <v>472</v>
      </c>
      <c r="Q2905" s="220" t="s">
        <v>1488</v>
      </c>
      <c r="R2905" s="203">
        <v>2.9141993140000002</v>
      </c>
      <c r="S2905" s="212" t="s">
        <v>936</v>
      </c>
      <c r="T2905" s="220" t="s">
        <v>818</v>
      </c>
      <c r="U2905" s="212" t="s">
        <v>1138</v>
      </c>
      <c r="V2905" s="220" t="s">
        <v>676</v>
      </c>
      <c r="W2905" s="220">
        <v>16697</v>
      </c>
      <c r="X2905" s="412">
        <v>5.0702928353000001</v>
      </c>
      <c r="Y2905" s="395">
        <v>1134.1019023528984</v>
      </c>
      <c r="Z2905" s="396">
        <v>0</v>
      </c>
      <c r="AA2905" s="396">
        <v>0</v>
      </c>
      <c r="AB2905" s="396">
        <v>0</v>
      </c>
      <c r="AC2905" s="396">
        <v>0</v>
      </c>
      <c r="AD2905" s="396">
        <v>466.282486396097</v>
      </c>
      <c r="AE2905" s="396">
        <v>0</v>
      </c>
      <c r="AF2905" s="396">
        <v>0</v>
      </c>
      <c r="AG2905" s="396">
        <v>56.820559355908252</v>
      </c>
      <c r="AH2905" s="437">
        <v>1657.2049481049037</v>
      </c>
      <c r="AI2905" s="285">
        <v>0</v>
      </c>
      <c r="AJ2905" s="286">
        <v>0</v>
      </c>
      <c r="AK2905" s="286">
        <v>0</v>
      </c>
      <c r="AL2905" s="286">
        <v>0.95088196216870691</v>
      </c>
      <c r="AM2905" s="286">
        <v>0.71852358795454918</v>
      </c>
      <c r="AN2905" s="286">
        <v>0</v>
      </c>
      <c r="AO2905" s="286">
        <v>12.011140574762614</v>
      </c>
      <c r="AP2905" s="287">
        <v>13.68054612488587</v>
      </c>
      <c r="AQ2905" s="288">
        <v>3.5747442186793492</v>
      </c>
      <c r="AR2905" s="395">
        <v>0</v>
      </c>
      <c r="AS2905" s="396">
        <v>0</v>
      </c>
      <c r="AT2905" s="396">
        <v>116.36507380645017</v>
      </c>
      <c r="AU2905" s="396">
        <v>0</v>
      </c>
      <c r="AV2905" s="396">
        <v>108.00017233474051</v>
      </c>
      <c r="AW2905" s="396">
        <v>0</v>
      </c>
      <c r="AX2905" s="396">
        <v>0</v>
      </c>
      <c r="AY2905" s="396">
        <v>0</v>
      </c>
      <c r="AZ2905" s="379">
        <v>224.36524614119068</v>
      </c>
      <c r="BA2905" s="474">
        <v>0</v>
      </c>
      <c r="BB2905" s="475">
        <v>0</v>
      </c>
      <c r="BC2905" s="475">
        <v>6.0055702873813068</v>
      </c>
      <c r="BD2905" s="476">
        <v>6.0055702873813068</v>
      </c>
      <c r="BE2905" s="289">
        <v>0</v>
      </c>
      <c r="BF2905" s="290">
        <v>0.71494884373586987</v>
      </c>
      <c r="BG2905" s="290">
        <v>1.4298976874717397</v>
      </c>
      <c r="BH2905" s="290">
        <v>0</v>
      </c>
      <c r="BI2905" s="291">
        <v>2.1448465312076097</v>
      </c>
      <c r="BJ2905" s="531">
        <v>0</v>
      </c>
      <c r="BK2905" s="532">
        <v>0</v>
      </c>
      <c r="BL2905" s="532">
        <v>0</v>
      </c>
      <c r="BM2905" s="532">
        <v>7.1494884373586984</v>
      </c>
      <c r="BN2905" s="533">
        <v>7.1494884373586984</v>
      </c>
    </row>
    <row r="2906" spans="1:66" ht="15" x14ac:dyDescent="0.25">
      <c r="A2906" s="641" t="s">
        <v>253</v>
      </c>
      <c r="B2906" s="646">
        <v>2015</v>
      </c>
      <c r="C2906" s="635">
        <v>6</v>
      </c>
      <c r="D2906" s="635">
        <v>8</v>
      </c>
      <c r="E2906" s="586">
        <v>42226</v>
      </c>
      <c r="F2906" s="667" t="s">
        <v>203</v>
      </c>
      <c r="G2906" s="587" t="s">
        <v>587</v>
      </c>
      <c r="H2906" s="588" t="s">
        <v>1489</v>
      </c>
      <c r="I2906" s="589">
        <v>10</v>
      </c>
      <c r="J2906" s="232" t="s">
        <v>311</v>
      </c>
      <c r="K2906" s="232" t="s">
        <v>470</v>
      </c>
      <c r="L2906" s="220" t="s">
        <v>676</v>
      </c>
      <c r="M2906" s="200">
        <v>11.5824</v>
      </c>
      <c r="N2906" s="220" t="s">
        <v>1490</v>
      </c>
      <c r="O2906" s="203">
        <v>1.0737332500000001</v>
      </c>
      <c r="P2906" s="220" t="s">
        <v>472</v>
      </c>
      <c r="Q2906" s="220" t="s">
        <v>1491</v>
      </c>
      <c r="R2906" s="203">
        <v>0.69433867599999999</v>
      </c>
      <c r="S2906" s="212" t="s">
        <v>954</v>
      </c>
      <c r="T2906" s="220" t="s">
        <v>1142</v>
      </c>
      <c r="U2906" s="212" t="s">
        <v>1492</v>
      </c>
      <c r="V2906" s="220" t="s">
        <v>710</v>
      </c>
      <c r="W2906" s="220">
        <v>15602</v>
      </c>
      <c r="X2906" s="412">
        <v>4.7377797698000004</v>
      </c>
      <c r="Y2906" s="395">
        <v>957.63152640562657</v>
      </c>
      <c r="Z2906" s="396">
        <v>0</v>
      </c>
      <c r="AA2906" s="396">
        <v>0</v>
      </c>
      <c r="AB2906" s="396">
        <v>0</v>
      </c>
      <c r="AC2906" s="396">
        <v>0</v>
      </c>
      <c r="AD2906" s="396">
        <v>3117.5932013875599</v>
      </c>
      <c r="AE2906" s="396">
        <v>0</v>
      </c>
      <c r="AF2906" s="396">
        <v>0</v>
      </c>
      <c r="AG2906" s="396">
        <v>0</v>
      </c>
      <c r="AH2906" s="437">
        <v>4075.2247277931865</v>
      </c>
      <c r="AI2906" s="285">
        <v>12.572056798273417</v>
      </c>
      <c r="AJ2906" s="286">
        <v>0</v>
      </c>
      <c r="AK2906" s="286">
        <v>0</v>
      </c>
      <c r="AL2906" s="286">
        <v>1.9905756597266246</v>
      </c>
      <c r="AM2906" s="286">
        <v>0</v>
      </c>
      <c r="AN2906" s="286">
        <v>0</v>
      </c>
      <c r="AO2906" s="286">
        <v>12.572056798273417</v>
      </c>
      <c r="AP2906" s="287">
        <v>27.134689256273461</v>
      </c>
      <c r="AQ2906" s="288">
        <v>7.4833671418294152</v>
      </c>
      <c r="AR2906" s="395">
        <v>0</v>
      </c>
      <c r="AS2906" s="396">
        <v>0</v>
      </c>
      <c r="AT2906" s="396">
        <v>829.17204604898291</v>
      </c>
      <c r="AU2906" s="396">
        <v>0</v>
      </c>
      <c r="AV2906" s="396">
        <v>117.39158035387806</v>
      </c>
      <c r="AW2906" s="396">
        <v>0</v>
      </c>
      <c r="AX2906" s="396">
        <v>0</v>
      </c>
      <c r="AY2906" s="396">
        <v>0</v>
      </c>
      <c r="AZ2906" s="379">
        <v>946.56362640286102</v>
      </c>
      <c r="BA2906" s="474">
        <v>0</v>
      </c>
      <c r="BB2906" s="475">
        <v>0</v>
      </c>
      <c r="BC2906" s="475">
        <v>12.572056798273417</v>
      </c>
      <c r="BD2906" s="476">
        <v>12.572056798273417</v>
      </c>
      <c r="BE2906" s="289">
        <v>0</v>
      </c>
      <c r="BF2906" s="290">
        <v>0</v>
      </c>
      <c r="BG2906" s="290">
        <v>1.870841785457354</v>
      </c>
      <c r="BH2906" s="290">
        <v>0</v>
      </c>
      <c r="BI2906" s="291">
        <v>1.870841785457354</v>
      </c>
      <c r="BJ2906" s="531">
        <v>2.2450101425488245</v>
      </c>
      <c r="BK2906" s="532">
        <v>0</v>
      </c>
      <c r="BL2906" s="532">
        <v>11.225050712744123</v>
      </c>
      <c r="BM2906" s="532">
        <v>11.225050712744123</v>
      </c>
      <c r="BN2906" s="533">
        <v>24.695111568037071</v>
      </c>
    </row>
    <row r="2907" spans="1:66" ht="15" x14ac:dyDescent="0.25">
      <c r="A2907" s="641" t="s">
        <v>253</v>
      </c>
      <c r="B2907" s="646">
        <v>2015</v>
      </c>
      <c r="C2907" s="635">
        <v>6</v>
      </c>
      <c r="D2907" s="635">
        <v>8</v>
      </c>
      <c r="E2907" s="586">
        <v>42227</v>
      </c>
      <c r="F2907" s="667" t="s">
        <v>209</v>
      </c>
      <c r="G2907" s="587" t="s">
        <v>587</v>
      </c>
      <c r="H2907" s="588" t="s">
        <v>666</v>
      </c>
      <c r="I2907" s="589">
        <v>10</v>
      </c>
      <c r="J2907" s="232" t="s">
        <v>311</v>
      </c>
      <c r="K2907" s="232" t="s">
        <v>470</v>
      </c>
      <c r="L2907" s="220" t="s">
        <v>676</v>
      </c>
      <c r="M2907" s="200">
        <v>7.9248000000000003</v>
      </c>
      <c r="N2907" s="220" t="s">
        <v>1027</v>
      </c>
      <c r="O2907" s="203">
        <v>0.367344536</v>
      </c>
      <c r="P2907" s="220" t="s">
        <v>473</v>
      </c>
      <c r="Q2907" s="220" t="s">
        <v>1493</v>
      </c>
      <c r="R2907" s="203">
        <v>0.383838817</v>
      </c>
      <c r="S2907" s="212" t="s">
        <v>916</v>
      </c>
      <c r="T2907" s="220" t="s">
        <v>1142</v>
      </c>
      <c r="U2907" s="212" t="s">
        <v>1494</v>
      </c>
      <c r="V2907" s="220" t="s">
        <v>676</v>
      </c>
      <c r="W2907" s="220">
        <v>15602</v>
      </c>
      <c r="X2907" s="412">
        <v>4.7377797698000004</v>
      </c>
      <c r="Y2907" s="395">
        <v>167.40647276508619</v>
      </c>
      <c r="Z2907" s="396">
        <v>0</v>
      </c>
      <c r="AA2907" s="396">
        <v>0</v>
      </c>
      <c r="AB2907" s="396">
        <v>0</v>
      </c>
      <c r="AC2907" s="396">
        <v>0</v>
      </c>
      <c r="AD2907" s="396">
        <v>3136.620046108078</v>
      </c>
      <c r="AE2907" s="396">
        <v>0</v>
      </c>
      <c r="AF2907" s="396">
        <v>0</v>
      </c>
      <c r="AG2907" s="396">
        <v>0</v>
      </c>
      <c r="AH2907" s="437">
        <v>3304.0265188731642</v>
      </c>
      <c r="AI2907" s="285">
        <v>0</v>
      </c>
      <c r="AJ2907" s="286">
        <v>0</v>
      </c>
      <c r="AK2907" s="286">
        <v>0</v>
      </c>
      <c r="AL2907" s="286">
        <v>0</v>
      </c>
      <c r="AM2907" s="286">
        <v>0</v>
      </c>
      <c r="AN2907" s="286">
        <v>0</v>
      </c>
      <c r="AO2907" s="286">
        <v>37.232629748732819</v>
      </c>
      <c r="AP2907" s="287">
        <v>37.232629748732819</v>
      </c>
      <c r="AQ2907" s="288">
        <v>11.081139806170482</v>
      </c>
      <c r="AR2907" s="395">
        <v>0</v>
      </c>
      <c r="AS2907" s="396">
        <v>0</v>
      </c>
      <c r="AT2907" s="396">
        <v>3801.3628482271715</v>
      </c>
      <c r="AU2907" s="396">
        <v>0</v>
      </c>
      <c r="AV2907" s="396">
        <v>60.089327455593789</v>
      </c>
      <c r="AW2907" s="396">
        <v>0</v>
      </c>
      <c r="AX2907" s="396">
        <v>0</v>
      </c>
      <c r="AY2907" s="396">
        <v>0</v>
      </c>
      <c r="AZ2907" s="379">
        <v>3861.4521756827653</v>
      </c>
      <c r="BA2907" s="474">
        <v>0</v>
      </c>
      <c r="BB2907" s="475">
        <v>0</v>
      </c>
      <c r="BC2907" s="475">
        <v>18.61631487436641</v>
      </c>
      <c r="BD2907" s="476">
        <v>18.61631487436641</v>
      </c>
      <c r="BE2907" s="289">
        <v>0</v>
      </c>
      <c r="BF2907" s="290">
        <v>0.36937132687234936</v>
      </c>
      <c r="BG2907" s="290">
        <v>65.00935352953347</v>
      </c>
      <c r="BH2907" s="290">
        <v>0</v>
      </c>
      <c r="BI2907" s="291">
        <v>65.378724856405825</v>
      </c>
      <c r="BJ2907" s="531">
        <v>90.865346410597937</v>
      </c>
      <c r="BK2907" s="532">
        <v>14.774853074893974</v>
      </c>
      <c r="BL2907" s="532">
        <v>96.036544986810853</v>
      </c>
      <c r="BM2907" s="532">
        <v>155.13595728638674</v>
      </c>
      <c r="BN2907" s="533">
        <v>356.81270175868951</v>
      </c>
    </row>
    <row r="2908" spans="1:66" ht="15" x14ac:dyDescent="0.25">
      <c r="A2908" s="641" t="s">
        <v>253</v>
      </c>
      <c r="B2908" s="646">
        <v>2015</v>
      </c>
      <c r="C2908" s="635">
        <v>6</v>
      </c>
      <c r="D2908" s="635">
        <v>8</v>
      </c>
      <c r="E2908" s="586">
        <v>42227</v>
      </c>
      <c r="F2908" s="667" t="s">
        <v>214</v>
      </c>
      <c r="G2908" s="587" t="s">
        <v>587</v>
      </c>
      <c r="H2908" s="588" t="s">
        <v>507</v>
      </c>
      <c r="I2908" s="589">
        <v>10</v>
      </c>
      <c r="J2908" s="232" t="s">
        <v>317</v>
      </c>
      <c r="K2908" s="232" t="s">
        <v>470</v>
      </c>
      <c r="L2908" s="220" t="s">
        <v>676</v>
      </c>
      <c r="M2908" s="200">
        <v>5.1816000000000004</v>
      </c>
      <c r="N2908" s="220" t="s">
        <v>1495</v>
      </c>
      <c r="O2908" s="203">
        <v>0.199740062</v>
      </c>
      <c r="P2908" s="220" t="s">
        <v>473</v>
      </c>
      <c r="Q2908" s="220" t="s">
        <v>1496</v>
      </c>
      <c r="R2908" s="203">
        <v>0.256306266</v>
      </c>
      <c r="S2908" s="212" t="s">
        <v>944</v>
      </c>
      <c r="T2908" s="220" t="s">
        <v>841</v>
      </c>
      <c r="U2908" s="212" t="s">
        <v>1278</v>
      </c>
      <c r="V2908" s="220" t="s">
        <v>676</v>
      </c>
      <c r="W2908" s="220">
        <v>15602</v>
      </c>
      <c r="X2908" s="412">
        <v>4.7377797698000004</v>
      </c>
      <c r="Y2908" s="395">
        <v>28.135541641190951</v>
      </c>
      <c r="Z2908" s="396">
        <v>0</v>
      </c>
      <c r="AA2908" s="396">
        <v>0</v>
      </c>
      <c r="AB2908" s="396">
        <v>0</v>
      </c>
      <c r="AC2908" s="396">
        <v>0</v>
      </c>
      <c r="AD2908" s="396">
        <v>5155.1256467607036</v>
      </c>
      <c r="AE2908" s="396">
        <v>0</v>
      </c>
      <c r="AF2908" s="396">
        <v>0</v>
      </c>
      <c r="AG2908" s="396">
        <v>0</v>
      </c>
      <c r="AH2908" s="437">
        <v>5183.2611884018943</v>
      </c>
      <c r="AI2908" s="285">
        <v>0</v>
      </c>
      <c r="AJ2908" s="286">
        <v>0</v>
      </c>
      <c r="AK2908" s="286">
        <v>0</v>
      </c>
      <c r="AL2908" s="286">
        <v>0</v>
      </c>
      <c r="AM2908" s="286">
        <v>0</v>
      </c>
      <c r="AN2908" s="286">
        <v>0</v>
      </c>
      <c r="AO2908" s="286">
        <v>35.459647379745533</v>
      </c>
      <c r="AP2908" s="287">
        <v>35.459647379745533</v>
      </c>
      <c r="AQ2908" s="288">
        <v>10.553466482067124</v>
      </c>
      <c r="AR2908" s="395">
        <v>0</v>
      </c>
      <c r="AS2908" s="396">
        <v>0</v>
      </c>
      <c r="AT2908" s="396">
        <v>8079.7128317376282</v>
      </c>
      <c r="AU2908" s="396">
        <v>0</v>
      </c>
      <c r="AV2908" s="396">
        <v>36.789384156485994</v>
      </c>
      <c r="AW2908" s="396">
        <v>0</v>
      </c>
      <c r="AX2908" s="396">
        <v>10.553466482067124</v>
      </c>
      <c r="AY2908" s="396">
        <v>0</v>
      </c>
      <c r="AZ2908" s="379">
        <v>8127.0556823761808</v>
      </c>
      <c r="BA2908" s="474">
        <v>0</v>
      </c>
      <c r="BB2908" s="475">
        <v>0</v>
      </c>
      <c r="BC2908" s="475">
        <v>35.459647379745533</v>
      </c>
      <c r="BD2908" s="476">
        <v>35.459647379745533</v>
      </c>
      <c r="BE2908" s="289">
        <v>0</v>
      </c>
      <c r="BF2908" s="290">
        <v>3.1660399446201373</v>
      </c>
      <c r="BG2908" s="290">
        <v>319.77003440663384</v>
      </c>
      <c r="BH2908" s="290">
        <v>0</v>
      </c>
      <c r="BI2908" s="291">
        <v>322.93607435125398</v>
      </c>
      <c r="BJ2908" s="531">
        <v>503.40035119460185</v>
      </c>
      <c r="BK2908" s="532">
        <v>42.213865928268497</v>
      </c>
      <c r="BL2908" s="532">
        <v>564.61045679059112</v>
      </c>
      <c r="BM2908" s="532">
        <v>680.6985880933297</v>
      </c>
      <c r="BN2908" s="533">
        <v>1790.9232620067914</v>
      </c>
    </row>
    <row r="2909" spans="1:66" ht="15" x14ac:dyDescent="0.25">
      <c r="A2909" s="641" t="s">
        <v>253</v>
      </c>
      <c r="B2909" s="646">
        <v>2015</v>
      </c>
      <c r="C2909" s="635">
        <v>6</v>
      </c>
      <c r="D2909" s="635">
        <v>8</v>
      </c>
      <c r="E2909" s="586">
        <v>42226</v>
      </c>
      <c r="F2909" s="667" t="s">
        <v>219</v>
      </c>
      <c r="G2909" s="587" t="s">
        <v>587</v>
      </c>
      <c r="H2909" s="588" t="s">
        <v>536</v>
      </c>
      <c r="I2909" s="589">
        <v>10</v>
      </c>
      <c r="J2909" s="232" t="s">
        <v>220</v>
      </c>
      <c r="K2909" s="232" t="s">
        <v>470</v>
      </c>
      <c r="L2909" s="220" t="s">
        <v>676</v>
      </c>
      <c r="M2909" s="200">
        <v>7.9248000000000003</v>
      </c>
      <c r="N2909" s="220" t="s">
        <v>1406</v>
      </c>
      <c r="O2909" s="203">
        <v>0.339467723</v>
      </c>
      <c r="P2909" s="220" t="s">
        <v>473</v>
      </c>
      <c r="Q2909" s="220" t="s">
        <v>1497</v>
      </c>
      <c r="R2909" s="203">
        <v>0.34244746700000001</v>
      </c>
      <c r="S2909" s="212" t="s">
        <v>1037</v>
      </c>
      <c r="T2909" s="220" t="s">
        <v>1236</v>
      </c>
      <c r="U2909" s="212" t="s">
        <v>1033</v>
      </c>
      <c r="V2909" s="220" t="s">
        <v>710</v>
      </c>
      <c r="W2909" s="220">
        <v>15602</v>
      </c>
      <c r="X2909" s="412">
        <v>4.7377797698000004</v>
      </c>
      <c r="Y2909" s="395">
        <v>0</v>
      </c>
      <c r="Z2909" s="396">
        <v>0</v>
      </c>
      <c r="AA2909" s="396">
        <v>14.774853074893974</v>
      </c>
      <c r="AB2909" s="396">
        <v>22.664624616887355</v>
      </c>
      <c r="AC2909" s="396">
        <v>0</v>
      </c>
      <c r="AD2909" s="396">
        <v>6519.0567102497043</v>
      </c>
      <c r="AE2909" s="396">
        <v>0</v>
      </c>
      <c r="AF2909" s="396">
        <v>0</v>
      </c>
      <c r="AG2909" s="396">
        <v>0</v>
      </c>
      <c r="AH2909" s="437">
        <v>6556.4961879414859</v>
      </c>
      <c r="AI2909" s="285">
        <v>0</v>
      </c>
      <c r="AJ2909" s="286">
        <v>0</v>
      </c>
      <c r="AK2909" s="286">
        <v>0</v>
      </c>
      <c r="AL2909" s="286">
        <v>0</v>
      </c>
      <c r="AM2909" s="286">
        <v>0</v>
      </c>
      <c r="AN2909" s="286">
        <v>0</v>
      </c>
      <c r="AO2909" s="286">
        <v>49.643506331643749</v>
      </c>
      <c r="AP2909" s="287">
        <v>49.643506331643749</v>
      </c>
      <c r="AQ2909" s="288">
        <v>3.6937132687234935</v>
      </c>
      <c r="AR2909" s="395">
        <v>5.3300282467680011</v>
      </c>
      <c r="AS2909" s="396">
        <v>0</v>
      </c>
      <c r="AT2909" s="396">
        <v>5156.3498488726218</v>
      </c>
      <c r="AU2909" s="396">
        <v>6.6893147296582463</v>
      </c>
      <c r="AV2909" s="396">
        <v>12.876284454770099</v>
      </c>
      <c r="AW2909" s="396">
        <v>0</v>
      </c>
      <c r="AX2909" s="396">
        <v>0</v>
      </c>
      <c r="AY2909" s="396">
        <v>0</v>
      </c>
      <c r="AZ2909" s="379">
        <v>5181.2454763038186</v>
      </c>
      <c r="BA2909" s="474">
        <v>0</v>
      </c>
      <c r="BB2909" s="475">
        <v>0</v>
      </c>
      <c r="BC2909" s="475">
        <v>37.232629748732819</v>
      </c>
      <c r="BD2909" s="476">
        <v>37.232629748732819</v>
      </c>
      <c r="BE2909" s="289">
        <v>0</v>
      </c>
      <c r="BF2909" s="290">
        <v>0</v>
      </c>
      <c r="BG2909" s="290">
        <v>64.63998220266113</v>
      </c>
      <c r="BH2909" s="290">
        <v>0</v>
      </c>
      <c r="BI2909" s="291">
        <v>64.63998220266113</v>
      </c>
      <c r="BJ2909" s="531">
        <v>79.784206604427482</v>
      </c>
      <c r="BK2909" s="532">
        <v>369.37132687234947</v>
      </c>
      <c r="BL2909" s="532">
        <v>402.61474629086081</v>
      </c>
      <c r="BM2909" s="532">
        <v>1111.8076938857716</v>
      </c>
      <c r="BN2909" s="533">
        <v>1963.5779736534093</v>
      </c>
    </row>
    <row r="2910" spans="1:66" ht="15" x14ac:dyDescent="0.25">
      <c r="A2910" s="641" t="s">
        <v>253</v>
      </c>
      <c r="B2910" s="646">
        <v>2015</v>
      </c>
      <c r="C2910" s="635">
        <v>6</v>
      </c>
      <c r="D2910" s="635">
        <v>8</v>
      </c>
      <c r="E2910" s="586">
        <v>42227</v>
      </c>
      <c r="F2910" s="667" t="s">
        <v>225</v>
      </c>
      <c r="G2910" s="587" t="s">
        <v>587</v>
      </c>
      <c r="H2910" s="588" t="s">
        <v>917</v>
      </c>
      <c r="I2910" s="589">
        <v>10</v>
      </c>
      <c r="J2910" s="232" t="s">
        <v>317</v>
      </c>
      <c r="K2910" s="232" t="s">
        <v>470</v>
      </c>
      <c r="L2910" s="220" t="s">
        <v>676</v>
      </c>
      <c r="M2910" s="200">
        <v>10.667999999999999</v>
      </c>
      <c r="N2910" s="220" t="s">
        <v>1498</v>
      </c>
      <c r="O2910" s="203">
        <v>0.24511448399999999</v>
      </c>
      <c r="P2910" s="220" t="s">
        <v>473</v>
      </c>
      <c r="Q2910" s="220" t="s">
        <v>1499</v>
      </c>
      <c r="R2910" s="203">
        <v>0.241229527</v>
      </c>
      <c r="S2910" s="212" t="s">
        <v>1101</v>
      </c>
      <c r="T2910" s="220" t="s">
        <v>1293</v>
      </c>
      <c r="U2910" s="212" t="s">
        <v>1116</v>
      </c>
      <c r="V2910" s="220" t="s">
        <v>710</v>
      </c>
      <c r="W2910" s="220">
        <v>15602</v>
      </c>
      <c r="X2910" s="412">
        <v>4.7377797698000004</v>
      </c>
      <c r="Y2910" s="395">
        <v>30.949095805310044</v>
      </c>
      <c r="Z2910" s="396">
        <v>0</v>
      </c>
      <c r="AA2910" s="396">
        <v>0</v>
      </c>
      <c r="AB2910" s="396">
        <v>0</v>
      </c>
      <c r="AC2910" s="396">
        <v>0</v>
      </c>
      <c r="AD2910" s="396">
        <v>11202.214450385993</v>
      </c>
      <c r="AE2910" s="396">
        <v>0</v>
      </c>
      <c r="AF2910" s="396">
        <v>19.810439606812299</v>
      </c>
      <c r="AG2910" s="396">
        <v>0</v>
      </c>
      <c r="AH2910" s="437">
        <v>11252.973985798115</v>
      </c>
      <c r="AI2910" s="285">
        <v>0</v>
      </c>
      <c r="AJ2910" s="286">
        <v>0</v>
      </c>
      <c r="AK2910" s="286">
        <v>0</v>
      </c>
      <c r="AL2910" s="286">
        <v>0</v>
      </c>
      <c r="AM2910" s="286">
        <v>0</v>
      </c>
      <c r="AN2910" s="286">
        <v>0</v>
      </c>
      <c r="AO2910" s="286">
        <v>78.011224235440167</v>
      </c>
      <c r="AP2910" s="287">
        <v>78.011224235440167</v>
      </c>
      <c r="AQ2910" s="288">
        <v>5.8044065651369179</v>
      </c>
      <c r="AR2910" s="395">
        <v>0</v>
      </c>
      <c r="AS2910" s="396">
        <v>0</v>
      </c>
      <c r="AT2910" s="396">
        <v>11830.866507829713</v>
      </c>
      <c r="AU2910" s="396">
        <v>10.511780289462958</v>
      </c>
      <c r="AV2910" s="396">
        <v>26.978881714756394</v>
      </c>
      <c r="AW2910" s="396">
        <v>0</v>
      </c>
      <c r="AX2910" s="396">
        <v>11.608813130273836</v>
      </c>
      <c r="AY2910" s="396">
        <v>0</v>
      </c>
      <c r="AZ2910" s="379">
        <v>11879.965982964206</v>
      </c>
      <c r="BA2910" s="474">
        <v>0</v>
      </c>
      <c r="BB2910" s="475">
        <v>0</v>
      </c>
      <c r="BC2910" s="475">
        <v>58.508418176580129</v>
      </c>
      <c r="BD2910" s="476">
        <v>58.508418176580129</v>
      </c>
      <c r="BE2910" s="289">
        <v>0</v>
      </c>
      <c r="BF2910" s="290">
        <v>0.58044065651369181</v>
      </c>
      <c r="BG2910" s="290">
        <v>201.41290781025106</v>
      </c>
      <c r="BH2910" s="290">
        <v>0</v>
      </c>
      <c r="BI2910" s="291">
        <v>201.99334846676476</v>
      </c>
      <c r="BJ2910" s="531">
        <v>470.1569317760904</v>
      </c>
      <c r="BK2910" s="532">
        <v>534.00540399259648</v>
      </c>
      <c r="BL2910" s="532">
        <v>1834.1924745832662</v>
      </c>
      <c r="BM2910" s="532">
        <v>1526.5589266310103</v>
      </c>
      <c r="BN2910" s="533">
        <v>4364.9137369829641</v>
      </c>
    </row>
    <row r="2911" spans="1:66" ht="15" x14ac:dyDescent="0.25">
      <c r="A2911" s="641" t="s">
        <v>253</v>
      </c>
      <c r="B2911" s="646">
        <v>2015</v>
      </c>
      <c r="C2911" s="635">
        <v>6</v>
      </c>
      <c r="D2911" s="635">
        <v>8</v>
      </c>
      <c r="E2911" s="586">
        <v>42226</v>
      </c>
      <c r="F2911" s="667" t="s">
        <v>229</v>
      </c>
      <c r="G2911" s="587" t="s">
        <v>587</v>
      </c>
      <c r="H2911" s="588" t="s">
        <v>1500</v>
      </c>
      <c r="I2911" s="589">
        <v>10</v>
      </c>
      <c r="J2911" s="232" t="s">
        <v>317</v>
      </c>
      <c r="K2911" s="232" t="s">
        <v>470</v>
      </c>
      <c r="L2911" s="220" t="s">
        <v>694</v>
      </c>
      <c r="M2911" s="200">
        <v>11.5824</v>
      </c>
      <c r="N2911" s="220" t="s">
        <v>1501</v>
      </c>
      <c r="O2911" s="203">
        <v>0.402388619</v>
      </c>
      <c r="P2911" s="220" t="s">
        <v>473</v>
      </c>
      <c r="Q2911" s="220" t="s">
        <v>81</v>
      </c>
      <c r="R2911" s="203"/>
      <c r="S2911" s="212" t="s">
        <v>1157</v>
      </c>
      <c r="T2911" s="220" t="s">
        <v>1502</v>
      </c>
      <c r="U2911" s="212" t="s">
        <v>862</v>
      </c>
      <c r="V2911" s="220" t="s">
        <v>710</v>
      </c>
      <c r="W2911" s="220">
        <v>15602</v>
      </c>
      <c r="X2911" s="412">
        <v>4.7377797698000004</v>
      </c>
      <c r="Y2911" s="395">
        <v>14.067770820595475</v>
      </c>
      <c r="Z2911" s="396">
        <v>0</v>
      </c>
      <c r="AA2911" s="396">
        <v>0</v>
      </c>
      <c r="AB2911" s="396">
        <v>0</v>
      </c>
      <c r="AC2911" s="396">
        <v>0</v>
      </c>
      <c r="AD2911" s="396">
        <v>3820.6925774357246</v>
      </c>
      <c r="AE2911" s="396">
        <v>0</v>
      </c>
      <c r="AF2911" s="396">
        <v>36.01898110329509</v>
      </c>
      <c r="AG2911" s="396">
        <v>0</v>
      </c>
      <c r="AH2911" s="437">
        <v>3870.7793293596151</v>
      </c>
      <c r="AI2911" s="285">
        <v>0</v>
      </c>
      <c r="AJ2911" s="286">
        <v>0</v>
      </c>
      <c r="AK2911" s="286">
        <v>2.807222084229855</v>
      </c>
      <c r="AL2911" s="286">
        <v>0</v>
      </c>
      <c r="AM2911" s="286">
        <v>0</v>
      </c>
      <c r="AN2911" s="286">
        <v>0</v>
      </c>
      <c r="AO2911" s="286">
        <v>35.459647379745533</v>
      </c>
      <c r="AP2911" s="287">
        <v>38.266869463975389</v>
      </c>
      <c r="AQ2911" s="288">
        <v>0</v>
      </c>
      <c r="AR2911" s="395">
        <v>15.228652133622861</v>
      </c>
      <c r="AS2911" s="396">
        <v>0</v>
      </c>
      <c r="AT2911" s="396">
        <v>7960.796371417694</v>
      </c>
      <c r="AU2911" s="396">
        <v>19.112327799023561</v>
      </c>
      <c r="AV2911" s="396">
        <v>61.315640260809985</v>
      </c>
      <c r="AW2911" s="396">
        <v>0</v>
      </c>
      <c r="AX2911" s="396">
        <v>0</v>
      </c>
      <c r="AY2911" s="396">
        <v>0</v>
      </c>
      <c r="AZ2911" s="379">
        <v>8056.4529916111505</v>
      </c>
      <c r="BA2911" s="474">
        <v>0</v>
      </c>
      <c r="BB2911" s="475">
        <v>0</v>
      </c>
      <c r="BC2911" s="475">
        <v>62.054382914554679</v>
      </c>
      <c r="BD2911" s="476">
        <v>62.054382914554679</v>
      </c>
      <c r="BE2911" s="289">
        <v>0</v>
      </c>
      <c r="BF2911" s="290">
        <v>16.357873047204041</v>
      </c>
      <c r="BG2911" s="290">
        <v>227.42720268854657</v>
      </c>
      <c r="BH2911" s="290">
        <v>0.36937132687234936</v>
      </c>
      <c r="BI2911" s="291">
        <v>244.15444706262295</v>
      </c>
      <c r="BJ2911" s="531">
        <v>60.154758947782611</v>
      </c>
      <c r="BK2911" s="532">
        <v>1181.9882459915177</v>
      </c>
      <c r="BL2911" s="532">
        <v>5667.2115008700448</v>
      </c>
      <c r="BM2911" s="532">
        <v>2474.7878900447404</v>
      </c>
      <c r="BN2911" s="533">
        <v>9384.1423958540854</v>
      </c>
    </row>
    <row r="2912" spans="1:66" ht="15" x14ac:dyDescent="0.25">
      <c r="A2912" s="641" t="s">
        <v>253</v>
      </c>
      <c r="B2912" s="646">
        <v>2015</v>
      </c>
      <c r="C2912" s="635">
        <v>6</v>
      </c>
      <c r="D2912" s="635">
        <v>8</v>
      </c>
      <c r="E2912" s="586">
        <v>42226</v>
      </c>
      <c r="F2912" s="667" t="s">
        <v>234</v>
      </c>
      <c r="G2912" s="587" t="s">
        <v>587</v>
      </c>
      <c r="H2912" s="588" t="s">
        <v>1503</v>
      </c>
      <c r="I2912" s="589">
        <v>10</v>
      </c>
      <c r="J2912" s="232" t="s">
        <v>317</v>
      </c>
      <c r="K2912" s="232" t="s">
        <v>470</v>
      </c>
      <c r="L2912" s="220" t="s">
        <v>694</v>
      </c>
      <c r="M2912" s="200">
        <v>11.5824</v>
      </c>
      <c r="N2912" s="220" t="s">
        <v>1343</v>
      </c>
      <c r="O2912" s="203">
        <v>0.75911960599999995</v>
      </c>
      <c r="P2912" s="220" t="s">
        <v>473</v>
      </c>
      <c r="Q2912" s="220" t="s">
        <v>1504</v>
      </c>
      <c r="R2912" s="203">
        <v>0.91205196300000002</v>
      </c>
      <c r="S2912" s="212" t="s">
        <v>692</v>
      </c>
      <c r="T2912" s="220" t="s">
        <v>1009</v>
      </c>
      <c r="U2912" s="212" t="s">
        <v>1505</v>
      </c>
      <c r="V2912" s="220" t="s">
        <v>676</v>
      </c>
      <c r="W2912" s="220">
        <v>15602</v>
      </c>
      <c r="X2912" s="412">
        <v>4.7377797698000004</v>
      </c>
      <c r="Y2912" s="395">
        <v>25.321987477071854</v>
      </c>
      <c r="Z2912" s="396">
        <v>0</v>
      </c>
      <c r="AA2912" s="396">
        <v>0</v>
      </c>
      <c r="AB2912" s="396">
        <v>0</v>
      </c>
      <c r="AC2912" s="396">
        <v>0</v>
      </c>
      <c r="AD2912" s="396">
        <v>8229.9403717632049</v>
      </c>
      <c r="AE2912" s="396">
        <v>0</v>
      </c>
      <c r="AF2912" s="396">
        <v>113.45979047537952</v>
      </c>
      <c r="AG2912" s="396">
        <v>0</v>
      </c>
      <c r="AH2912" s="437">
        <v>8368.7221497156552</v>
      </c>
      <c r="AI2912" s="285">
        <v>0</v>
      </c>
      <c r="AJ2912" s="286">
        <v>0</v>
      </c>
      <c r="AK2912" s="286">
        <v>0.63162496895171738</v>
      </c>
      <c r="AL2912" s="286">
        <v>0</v>
      </c>
      <c r="AM2912" s="286">
        <v>0</v>
      </c>
      <c r="AN2912" s="286">
        <v>0</v>
      </c>
      <c r="AO2912" s="286">
        <v>0</v>
      </c>
      <c r="AP2912" s="287">
        <v>0.63162496895171738</v>
      </c>
      <c r="AQ2912" s="288">
        <v>0</v>
      </c>
      <c r="AR2912" s="395">
        <v>54.823147681042308</v>
      </c>
      <c r="AS2912" s="396">
        <v>0</v>
      </c>
      <c r="AT2912" s="396">
        <v>12034.345784377154</v>
      </c>
      <c r="AU2912" s="396">
        <v>34.402190038242409</v>
      </c>
      <c r="AV2912" s="396">
        <v>49.665668611256095</v>
      </c>
      <c r="AW2912" s="396">
        <v>0</v>
      </c>
      <c r="AX2912" s="396">
        <v>0</v>
      </c>
      <c r="AY2912" s="396">
        <v>0</v>
      </c>
      <c r="AZ2912" s="379">
        <v>12173.236790707695</v>
      </c>
      <c r="BA2912" s="474">
        <v>0</v>
      </c>
      <c r="BB2912" s="475">
        <v>0</v>
      </c>
      <c r="BC2912" s="475">
        <v>111.69788924619844</v>
      </c>
      <c r="BD2912" s="476">
        <v>111.69788924619844</v>
      </c>
      <c r="BE2912" s="289">
        <v>0</v>
      </c>
      <c r="BF2912" s="290">
        <v>5.2239659086232271</v>
      </c>
      <c r="BG2912" s="290">
        <v>42.266633260678844</v>
      </c>
      <c r="BH2912" s="290">
        <v>0</v>
      </c>
      <c r="BI2912" s="291">
        <v>47.490599169302072</v>
      </c>
      <c r="BJ2912" s="531">
        <v>2.849435950158123</v>
      </c>
      <c r="BK2912" s="532">
        <v>37.992479335441644</v>
      </c>
      <c r="BL2912" s="532">
        <v>6264.0100304309417</v>
      </c>
      <c r="BM2912" s="532">
        <v>42.741539252371851</v>
      </c>
      <c r="BN2912" s="533">
        <v>6347.5934849689129</v>
      </c>
    </row>
    <row r="2913" spans="1:66" ht="15" x14ac:dyDescent="0.25">
      <c r="A2913" s="641" t="s">
        <v>253</v>
      </c>
      <c r="B2913" s="646">
        <v>2015</v>
      </c>
      <c r="C2913" s="635">
        <v>6</v>
      </c>
      <c r="D2913" s="635">
        <v>8</v>
      </c>
      <c r="E2913" s="586">
        <v>42226</v>
      </c>
      <c r="F2913" s="667" t="s">
        <v>238</v>
      </c>
      <c r="G2913" s="587" t="s">
        <v>587</v>
      </c>
      <c r="H2913" s="588" t="s">
        <v>1458</v>
      </c>
      <c r="I2913" s="589">
        <v>10</v>
      </c>
      <c r="J2913" s="232" t="s">
        <v>220</v>
      </c>
      <c r="K2913" s="232" t="s">
        <v>470</v>
      </c>
      <c r="L2913" s="220" t="s">
        <v>710</v>
      </c>
      <c r="M2913" s="200">
        <v>8.5343999999999998</v>
      </c>
      <c r="N2913" s="220" t="s">
        <v>1506</v>
      </c>
      <c r="O2913" s="203">
        <v>0.29449588399999999</v>
      </c>
      <c r="P2913" s="220" t="s">
        <v>473</v>
      </c>
      <c r="Q2913" s="220" t="s">
        <v>1507</v>
      </c>
      <c r="R2913" s="203">
        <v>0.26167040400000002</v>
      </c>
      <c r="S2913" s="212" t="s">
        <v>1282</v>
      </c>
      <c r="T2913" s="220" t="s">
        <v>1508</v>
      </c>
      <c r="U2913" s="212" t="s">
        <v>852</v>
      </c>
      <c r="V2913" s="220" t="s">
        <v>694</v>
      </c>
      <c r="W2913" s="220">
        <v>15602</v>
      </c>
      <c r="X2913" s="412">
        <v>4.7377797698000004</v>
      </c>
      <c r="Y2913" s="395">
        <v>28.135541641190951</v>
      </c>
      <c r="Z2913" s="396">
        <v>0</v>
      </c>
      <c r="AA2913" s="396">
        <v>0</v>
      </c>
      <c r="AB2913" s="396">
        <v>0</v>
      </c>
      <c r="AC2913" s="396">
        <v>0</v>
      </c>
      <c r="AD2913" s="396">
        <v>6756.445329950674</v>
      </c>
      <c r="AE2913" s="396">
        <v>0</v>
      </c>
      <c r="AF2913" s="396">
        <v>18.009490551647545</v>
      </c>
      <c r="AG2913" s="396">
        <v>0</v>
      </c>
      <c r="AH2913" s="437">
        <v>6802.5903621435118</v>
      </c>
      <c r="AI2913" s="285">
        <v>0</v>
      </c>
      <c r="AJ2913" s="286">
        <v>0</v>
      </c>
      <c r="AK2913" s="286">
        <v>0.70180552105746374</v>
      </c>
      <c r="AL2913" s="286">
        <v>0</v>
      </c>
      <c r="AM2913" s="286">
        <v>0</v>
      </c>
      <c r="AN2913" s="286">
        <v>0</v>
      </c>
      <c r="AO2913" s="286">
        <v>35.459647379745533</v>
      </c>
      <c r="AP2913" s="287">
        <v>36.161452900802999</v>
      </c>
      <c r="AQ2913" s="288">
        <v>0</v>
      </c>
      <c r="AR2913" s="395">
        <v>0</v>
      </c>
      <c r="AS2913" s="396">
        <v>0</v>
      </c>
      <c r="AT2913" s="396">
        <v>11713.271341513335</v>
      </c>
      <c r="AU2913" s="396">
        <v>38.224655598047121</v>
      </c>
      <c r="AV2913" s="396">
        <v>18.394692078242997</v>
      </c>
      <c r="AW2913" s="396">
        <v>0</v>
      </c>
      <c r="AX2913" s="396">
        <v>0</v>
      </c>
      <c r="AY2913" s="396">
        <v>0</v>
      </c>
      <c r="AZ2913" s="379">
        <v>11769.890689189626</v>
      </c>
      <c r="BA2913" s="474">
        <v>0</v>
      </c>
      <c r="BB2913" s="475">
        <v>0</v>
      </c>
      <c r="BC2913" s="475">
        <v>53.1894710696183</v>
      </c>
      <c r="BD2913" s="476">
        <v>53.1894710696183</v>
      </c>
      <c r="BE2913" s="289">
        <v>0</v>
      </c>
      <c r="BF2913" s="290">
        <v>6.3320798892402728</v>
      </c>
      <c r="BG2913" s="290">
        <v>112.92209135811822</v>
      </c>
      <c r="BH2913" s="290">
        <v>0.73874265374469872</v>
      </c>
      <c r="BI2913" s="291">
        <v>119.99291390110319</v>
      </c>
      <c r="BJ2913" s="531">
        <v>94.981198338604102</v>
      </c>
      <c r="BK2913" s="532">
        <v>3166.0399446201382</v>
      </c>
      <c r="BL2913" s="532">
        <v>933.98178366294053</v>
      </c>
      <c r="BM2913" s="532">
        <v>4981.2361795356828</v>
      </c>
      <c r="BN2913" s="533">
        <v>9176.2391061573653</v>
      </c>
    </row>
    <row r="2914" spans="1:66" ht="15" x14ac:dyDescent="0.25">
      <c r="A2914" s="641" t="s">
        <v>253</v>
      </c>
      <c r="B2914" s="646">
        <v>2015</v>
      </c>
      <c r="C2914" s="635">
        <v>6</v>
      </c>
      <c r="D2914" s="635">
        <v>8</v>
      </c>
      <c r="E2914" s="586">
        <v>42226</v>
      </c>
      <c r="F2914" s="667" t="s">
        <v>243</v>
      </c>
      <c r="G2914" s="587" t="s">
        <v>587</v>
      </c>
      <c r="H2914" s="588" t="s">
        <v>531</v>
      </c>
      <c r="I2914" s="589">
        <v>10</v>
      </c>
      <c r="J2914" s="232" t="s">
        <v>220</v>
      </c>
      <c r="K2914" s="232" t="s">
        <v>470</v>
      </c>
      <c r="L2914" s="220" t="s">
        <v>676</v>
      </c>
      <c r="M2914" s="200">
        <v>7.62</v>
      </c>
      <c r="N2914" s="220" t="s">
        <v>1509</v>
      </c>
      <c r="O2914" s="203">
        <v>0.32806157699999999</v>
      </c>
      <c r="P2914" s="220" t="s">
        <v>473</v>
      </c>
      <c r="Q2914" s="220" t="s">
        <v>1510</v>
      </c>
      <c r="R2914" s="203">
        <v>0.32360541399999998</v>
      </c>
      <c r="S2914" s="212" t="s">
        <v>1511</v>
      </c>
      <c r="T2914" s="220" t="s">
        <v>857</v>
      </c>
      <c r="U2914" s="212" t="s">
        <v>1505</v>
      </c>
      <c r="V2914" s="220" t="s">
        <v>676</v>
      </c>
      <c r="W2914" s="220">
        <v>15602</v>
      </c>
      <c r="X2914" s="412">
        <v>4.7377797698000004</v>
      </c>
      <c r="Y2914" s="395">
        <v>9.8474395744168337</v>
      </c>
      <c r="Z2914" s="396">
        <v>0</v>
      </c>
      <c r="AA2914" s="396">
        <v>0</v>
      </c>
      <c r="AB2914" s="396">
        <v>0</v>
      </c>
      <c r="AC2914" s="396">
        <v>0</v>
      </c>
      <c r="AD2914" s="396">
        <v>5260.4756259179385</v>
      </c>
      <c r="AE2914" s="396">
        <v>0</v>
      </c>
      <c r="AF2914" s="396">
        <v>12.606643386153282</v>
      </c>
      <c r="AG2914" s="396">
        <v>0</v>
      </c>
      <c r="AH2914" s="437">
        <v>5282.9297088785088</v>
      </c>
      <c r="AI2914" s="285">
        <v>12.410876582910937</v>
      </c>
      <c r="AJ2914" s="286">
        <v>0</v>
      </c>
      <c r="AK2914" s="286">
        <v>0</v>
      </c>
      <c r="AL2914" s="286">
        <v>0</v>
      </c>
      <c r="AM2914" s="286">
        <v>0</v>
      </c>
      <c r="AN2914" s="286">
        <v>0</v>
      </c>
      <c r="AO2914" s="286">
        <v>86.876136080376568</v>
      </c>
      <c r="AP2914" s="287">
        <v>99.287012663287499</v>
      </c>
      <c r="AQ2914" s="288">
        <v>3.6937132687234935</v>
      </c>
      <c r="AR2914" s="395">
        <v>0</v>
      </c>
      <c r="AS2914" s="396">
        <v>0</v>
      </c>
      <c r="AT2914" s="396">
        <v>7963.4389594248041</v>
      </c>
      <c r="AU2914" s="396">
        <v>0</v>
      </c>
      <c r="AV2914" s="396">
        <v>0</v>
      </c>
      <c r="AW2914" s="396">
        <v>0</v>
      </c>
      <c r="AX2914" s="396">
        <v>7.387426537446987</v>
      </c>
      <c r="AY2914" s="396">
        <v>0</v>
      </c>
      <c r="AZ2914" s="379">
        <v>7970.8263859622512</v>
      </c>
      <c r="BA2914" s="474">
        <v>0</v>
      </c>
      <c r="BB2914" s="475">
        <v>0</v>
      </c>
      <c r="BC2914" s="475">
        <v>49.643506331643749</v>
      </c>
      <c r="BD2914" s="476">
        <v>49.643506331643749</v>
      </c>
      <c r="BE2914" s="289">
        <v>0</v>
      </c>
      <c r="BF2914" s="290">
        <v>1.1081139806170481</v>
      </c>
      <c r="BG2914" s="290">
        <v>90.126603756853257</v>
      </c>
      <c r="BH2914" s="290">
        <v>0</v>
      </c>
      <c r="BI2914" s="291">
        <v>91.234717737470305</v>
      </c>
      <c r="BJ2914" s="531">
        <v>73.135522720725163</v>
      </c>
      <c r="BK2914" s="532">
        <v>590.99412299575908</v>
      </c>
      <c r="BL2914" s="532">
        <v>269.64106861681506</v>
      </c>
      <c r="BM2914" s="532">
        <v>1362.9801961589692</v>
      </c>
      <c r="BN2914" s="533">
        <v>2296.7509104922683</v>
      </c>
    </row>
    <row r="2915" spans="1:66" ht="15" x14ac:dyDescent="0.25">
      <c r="A2915" s="641" t="s">
        <v>253</v>
      </c>
      <c r="B2915" s="646">
        <v>2015</v>
      </c>
      <c r="C2915" s="635">
        <v>6</v>
      </c>
      <c r="D2915" s="635">
        <v>8</v>
      </c>
      <c r="E2915" s="586">
        <v>42226</v>
      </c>
      <c r="F2915" s="667" t="s">
        <v>330</v>
      </c>
      <c r="G2915" s="587" t="s">
        <v>587</v>
      </c>
      <c r="H2915" s="588" t="s">
        <v>539</v>
      </c>
      <c r="I2915" s="589">
        <v>10</v>
      </c>
      <c r="J2915" s="232" t="s">
        <v>220</v>
      </c>
      <c r="K2915" s="232" t="s">
        <v>470</v>
      </c>
      <c r="L2915" s="220" t="s">
        <v>676</v>
      </c>
      <c r="M2915" s="200">
        <v>7.3151999999999999</v>
      </c>
      <c r="N2915" s="220" t="s">
        <v>1512</v>
      </c>
      <c r="O2915" s="203">
        <v>0.340957379</v>
      </c>
      <c r="P2915" s="220" t="s">
        <v>473</v>
      </c>
      <c r="Q2915" s="220" t="s">
        <v>1513</v>
      </c>
      <c r="R2915" s="203">
        <v>0.41193655099999998</v>
      </c>
      <c r="S2915" s="212" t="s">
        <v>687</v>
      </c>
      <c r="T2915" s="220" t="s">
        <v>1324</v>
      </c>
      <c r="U2915" s="212" t="s">
        <v>1411</v>
      </c>
      <c r="V2915" s="220" t="s">
        <v>676</v>
      </c>
      <c r="W2915" s="220">
        <v>15602</v>
      </c>
      <c r="X2915" s="412">
        <v>4.7377797698000004</v>
      </c>
      <c r="Y2915" s="395">
        <v>0</v>
      </c>
      <c r="Z2915" s="396">
        <v>0</v>
      </c>
      <c r="AA2915" s="396">
        <v>14.96673428365883</v>
      </c>
      <c r="AB2915" s="396">
        <v>0</v>
      </c>
      <c r="AC2915" s="396">
        <v>0</v>
      </c>
      <c r="AD2915" s="396">
        <v>2002.0326948207653</v>
      </c>
      <c r="AE2915" s="396">
        <v>0</v>
      </c>
      <c r="AF2915" s="396">
        <v>12.770366027531896</v>
      </c>
      <c r="AG2915" s="396">
        <v>0</v>
      </c>
      <c r="AH2915" s="437">
        <v>2029.769795131956</v>
      </c>
      <c r="AI2915" s="285">
        <v>0</v>
      </c>
      <c r="AJ2915" s="286">
        <v>0</v>
      </c>
      <c r="AK2915" s="286">
        <v>0.49764391493165616</v>
      </c>
      <c r="AL2915" s="286">
        <v>0</v>
      </c>
      <c r="AM2915" s="286">
        <v>0</v>
      </c>
      <c r="AN2915" s="286">
        <v>0</v>
      </c>
      <c r="AO2915" s="286">
        <v>37.716170394820253</v>
      </c>
      <c r="AP2915" s="287">
        <v>38.213814309751911</v>
      </c>
      <c r="AQ2915" s="288">
        <v>11.225050712744123</v>
      </c>
      <c r="AR2915" s="395">
        <v>5.3992493928299234</v>
      </c>
      <c r="AS2915" s="396">
        <v>0</v>
      </c>
      <c r="AT2915" s="396">
        <v>8319.8279874745404</v>
      </c>
      <c r="AU2915" s="396">
        <v>0</v>
      </c>
      <c r="AV2915" s="396">
        <v>8.69567261880578</v>
      </c>
      <c r="AW2915" s="396">
        <v>0</v>
      </c>
      <c r="AX2915" s="396">
        <v>7.4833671418294152</v>
      </c>
      <c r="AY2915" s="396">
        <v>0</v>
      </c>
      <c r="AZ2915" s="379">
        <v>8341.4062766280058</v>
      </c>
      <c r="BA2915" s="474">
        <v>0</v>
      </c>
      <c r="BB2915" s="475">
        <v>0</v>
      </c>
      <c r="BC2915" s="475">
        <v>94.290425987050639</v>
      </c>
      <c r="BD2915" s="476">
        <v>94.290425987050639</v>
      </c>
      <c r="BE2915" s="289">
        <v>0</v>
      </c>
      <c r="BF2915" s="290">
        <v>5.2383569992805912</v>
      </c>
      <c r="BG2915" s="290">
        <v>34.423488852415311</v>
      </c>
      <c r="BH2915" s="290">
        <v>0</v>
      </c>
      <c r="BI2915" s="291">
        <v>39.661845851695901</v>
      </c>
      <c r="BJ2915" s="531">
        <v>13.470060855292948</v>
      </c>
      <c r="BK2915" s="532">
        <v>463.96876279342382</v>
      </c>
      <c r="BL2915" s="532">
        <v>602.41105491726785</v>
      </c>
      <c r="BM2915" s="532">
        <v>449.00202850976484</v>
      </c>
      <c r="BN2915" s="533">
        <v>1528.8519070757495</v>
      </c>
    </row>
    <row r="2916" spans="1:66" ht="15" x14ac:dyDescent="0.25">
      <c r="A2916" s="641" t="s">
        <v>253</v>
      </c>
      <c r="B2916" s="646">
        <v>2015</v>
      </c>
      <c r="C2916" s="635">
        <v>6</v>
      </c>
      <c r="D2916" s="635">
        <v>8</v>
      </c>
      <c r="E2916" s="586">
        <v>42227</v>
      </c>
      <c r="F2916" s="667" t="s">
        <v>248</v>
      </c>
      <c r="G2916" s="587" t="s">
        <v>587</v>
      </c>
      <c r="H2916" s="588" t="s">
        <v>1514</v>
      </c>
      <c r="I2916" s="589">
        <v>10</v>
      </c>
      <c r="J2916" s="232" t="s">
        <v>317</v>
      </c>
      <c r="K2916" s="232" t="s">
        <v>470</v>
      </c>
      <c r="L2916" s="220" t="s">
        <v>587</v>
      </c>
      <c r="M2916" s="200">
        <v>7.0103999999999997</v>
      </c>
      <c r="N2916" s="220" t="s">
        <v>1515</v>
      </c>
      <c r="O2916" s="203">
        <v>7.1149198999999996E-2</v>
      </c>
      <c r="P2916" s="220" t="s">
        <v>473</v>
      </c>
      <c r="Q2916" s="220" t="s">
        <v>1516</v>
      </c>
      <c r="R2916" s="203">
        <v>7.5636998999999996E-2</v>
      </c>
      <c r="S2916" s="212" t="s">
        <v>1037</v>
      </c>
      <c r="T2916" s="220" t="s">
        <v>1517</v>
      </c>
      <c r="U2916" s="212" t="s">
        <v>1518</v>
      </c>
      <c r="V2916" s="220" t="s">
        <v>676</v>
      </c>
      <c r="W2916" s="220">
        <v>15602</v>
      </c>
      <c r="X2916" s="412">
        <v>4.7377797698000004</v>
      </c>
      <c r="Y2916" s="395">
        <v>0</v>
      </c>
      <c r="Z2916" s="396">
        <v>0</v>
      </c>
      <c r="AA2916" s="396">
        <v>43.269212576475212</v>
      </c>
      <c r="AB2916" s="396">
        <v>0</v>
      </c>
      <c r="AC2916" s="396">
        <v>0</v>
      </c>
      <c r="AD2916" s="396">
        <v>4924.0580258091668</v>
      </c>
      <c r="AE2916" s="396">
        <v>0</v>
      </c>
      <c r="AF2916" s="396">
        <v>0</v>
      </c>
      <c r="AG2916" s="396">
        <v>0</v>
      </c>
      <c r="AH2916" s="437">
        <v>4967.327238385642</v>
      </c>
      <c r="AI2916" s="285">
        <v>0</v>
      </c>
      <c r="AJ2916" s="286">
        <v>0</v>
      </c>
      <c r="AK2916" s="286">
        <v>0</v>
      </c>
      <c r="AL2916" s="286">
        <v>0</v>
      </c>
      <c r="AM2916" s="286">
        <v>0</v>
      </c>
      <c r="AN2916" s="286">
        <v>0</v>
      </c>
      <c r="AO2916" s="286">
        <v>109.03841569271754</v>
      </c>
      <c r="AP2916" s="287">
        <v>109.03841569271754</v>
      </c>
      <c r="AQ2916" s="288">
        <v>10.817303144118803</v>
      </c>
      <c r="AR2916" s="395">
        <v>0</v>
      </c>
      <c r="AS2916" s="396">
        <v>0</v>
      </c>
      <c r="AT2916" s="396">
        <v>23091.264329624642</v>
      </c>
      <c r="AU2916" s="396">
        <v>0</v>
      </c>
      <c r="AV2916" s="396">
        <v>12.569706253466048</v>
      </c>
      <c r="AW2916" s="396">
        <v>0</v>
      </c>
      <c r="AX2916" s="396">
        <v>0</v>
      </c>
      <c r="AY2916" s="396">
        <v>0</v>
      </c>
      <c r="AZ2916" s="379">
        <v>23103.83403587811</v>
      </c>
      <c r="BA2916" s="474">
        <v>0</v>
      </c>
      <c r="BB2916" s="475">
        <v>0</v>
      </c>
      <c r="BC2916" s="475">
        <v>381.63445492451132</v>
      </c>
      <c r="BD2916" s="476">
        <v>381.63445492451132</v>
      </c>
      <c r="BE2916" s="289">
        <v>0</v>
      </c>
      <c r="BF2916" s="290">
        <v>17.307685030590083</v>
      </c>
      <c r="BG2916" s="290">
        <v>1252.6437040889575</v>
      </c>
      <c r="BH2916" s="290">
        <v>0</v>
      </c>
      <c r="BI2916" s="291">
        <v>1269.9513891195477</v>
      </c>
      <c r="BJ2916" s="531">
        <v>305.04794866415011</v>
      </c>
      <c r="BK2916" s="532">
        <v>129.80763772942564</v>
      </c>
      <c r="BL2916" s="532">
        <v>659.85549179124678</v>
      </c>
      <c r="BM2916" s="532">
        <v>443.50942890887086</v>
      </c>
      <c r="BN2916" s="533">
        <v>1538.2205070936934</v>
      </c>
    </row>
    <row r="2917" spans="1:66" x14ac:dyDescent="0.2">
      <c r="A2917" s="641" t="s">
        <v>74</v>
      </c>
      <c r="B2917" s="642">
        <v>2015</v>
      </c>
      <c r="C2917" s="643">
        <v>3</v>
      </c>
      <c r="D2917" s="643">
        <v>9</v>
      </c>
      <c r="E2917" s="598">
        <v>42249</v>
      </c>
      <c r="F2917" s="670" t="s">
        <v>83</v>
      </c>
      <c r="G2917" s="599" t="s">
        <v>587</v>
      </c>
      <c r="H2917" s="600" t="s">
        <v>588</v>
      </c>
      <c r="I2917" s="601">
        <v>10</v>
      </c>
      <c r="J2917" s="258" t="s">
        <v>76</v>
      </c>
      <c r="K2917" s="258" t="s">
        <v>470</v>
      </c>
      <c r="L2917" s="256">
        <v>2</v>
      </c>
      <c r="M2917" s="259">
        <v>6.7056000000000004</v>
      </c>
      <c r="N2917" s="256">
        <v>30967</v>
      </c>
      <c r="O2917" s="260">
        <v>19.215292315049389</v>
      </c>
      <c r="P2917" s="261" t="s">
        <v>471</v>
      </c>
      <c r="Q2917" s="256">
        <v>35743</v>
      </c>
      <c r="R2917" s="260">
        <v>22.514740098955141</v>
      </c>
      <c r="S2917" s="257">
        <v>21.2</v>
      </c>
      <c r="T2917" s="256">
        <v>60</v>
      </c>
      <c r="U2917" s="257">
        <v>17.100000000000001</v>
      </c>
      <c r="V2917" s="256">
        <v>1</v>
      </c>
      <c r="W2917" s="256">
        <v>12485</v>
      </c>
      <c r="X2917" s="415">
        <v>3.7912562765</v>
      </c>
      <c r="Y2917" s="388">
        <v>0</v>
      </c>
      <c r="Z2917" s="389">
        <v>119.63527836707561</v>
      </c>
      <c r="AA2917" s="389">
        <v>0</v>
      </c>
      <c r="AB2917" s="389">
        <v>0</v>
      </c>
      <c r="AC2917" s="389">
        <v>195.4497258845488</v>
      </c>
      <c r="AD2917" s="389">
        <v>0</v>
      </c>
      <c r="AE2917" s="389">
        <v>4248.2751957008204</v>
      </c>
      <c r="AF2917" s="389">
        <v>0</v>
      </c>
      <c r="AG2917" s="389">
        <v>7567.5377520209158</v>
      </c>
      <c r="AH2917" s="436">
        <v>12130.89795197336</v>
      </c>
      <c r="AI2917" s="262">
        <v>0</v>
      </c>
      <c r="AJ2917" s="263">
        <v>0</v>
      </c>
      <c r="AK2917" s="263">
        <v>0</v>
      </c>
      <c r="AL2917" s="263">
        <v>0</v>
      </c>
      <c r="AM2917" s="263">
        <v>23.168309814468437</v>
      </c>
      <c r="AN2917" s="263">
        <v>0</v>
      </c>
      <c r="AO2917" s="263">
        <v>0</v>
      </c>
      <c r="AP2917" s="264">
        <v>23.168309814468437</v>
      </c>
      <c r="AQ2917" s="265">
        <v>35.080720030560038</v>
      </c>
      <c r="AR2917" s="388">
        <v>0</v>
      </c>
      <c r="AS2917" s="389">
        <v>0</v>
      </c>
      <c r="AT2917" s="389">
        <v>194.5075579751566</v>
      </c>
      <c r="AU2917" s="389">
        <v>0</v>
      </c>
      <c r="AV2917" s="389">
        <v>0</v>
      </c>
      <c r="AW2917" s="389">
        <v>32.600011971256144</v>
      </c>
      <c r="AX2917" s="389">
        <v>0</v>
      </c>
      <c r="AY2917" s="389">
        <v>438.14817011882906</v>
      </c>
      <c r="AZ2917" s="379">
        <v>665.25574006524175</v>
      </c>
      <c r="BA2917" s="467">
        <v>0</v>
      </c>
      <c r="BB2917" s="468">
        <v>0</v>
      </c>
      <c r="BC2917" s="468">
        <v>0</v>
      </c>
      <c r="BD2917" s="469">
        <v>0</v>
      </c>
      <c r="BE2917" s="266">
        <v>0</v>
      </c>
      <c r="BF2917" s="267">
        <v>0</v>
      </c>
      <c r="BG2917" s="267">
        <v>0</v>
      </c>
      <c r="BH2917" s="267">
        <v>0</v>
      </c>
      <c r="BI2917" s="268">
        <v>0</v>
      </c>
      <c r="BJ2917" s="524">
        <v>0</v>
      </c>
      <c r="BK2917" s="525">
        <v>0</v>
      </c>
      <c r="BL2917" s="525">
        <v>0</v>
      </c>
      <c r="BM2917" s="525">
        <v>0</v>
      </c>
      <c r="BN2917" s="526">
        <v>0</v>
      </c>
    </row>
    <row r="2918" spans="1:66" x14ac:dyDescent="0.2">
      <c r="A2918" s="641" t="s">
        <v>74</v>
      </c>
      <c r="B2918" s="642">
        <v>2015</v>
      </c>
      <c r="C2918" s="643">
        <v>3</v>
      </c>
      <c r="D2918" s="643">
        <v>9</v>
      </c>
      <c r="E2918" s="598">
        <v>42249</v>
      </c>
      <c r="F2918" s="670" t="s">
        <v>88</v>
      </c>
      <c r="G2918" s="599" t="s">
        <v>587</v>
      </c>
      <c r="H2918" s="600" t="s">
        <v>589</v>
      </c>
      <c r="I2918" s="601">
        <v>10</v>
      </c>
      <c r="J2918" s="258" t="s">
        <v>89</v>
      </c>
      <c r="K2918" s="258" t="s">
        <v>470</v>
      </c>
      <c r="L2918" s="256">
        <v>2</v>
      </c>
      <c r="M2918" s="259">
        <v>10.668000000000001</v>
      </c>
      <c r="N2918" s="256">
        <v>22071</v>
      </c>
      <c r="O2918" s="260">
        <v>13.253484802696866</v>
      </c>
      <c r="P2918" s="261" t="s">
        <v>471</v>
      </c>
      <c r="Q2918" s="256">
        <v>22883</v>
      </c>
      <c r="R2918" s="260">
        <v>13.787131893184055</v>
      </c>
      <c r="S2918" s="257">
        <v>21.9</v>
      </c>
      <c r="T2918" s="256">
        <v>45</v>
      </c>
      <c r="U2918" s="257">
        <v>24.2</v>
      </c>
      <c r="V2918" s="256">
        <v>1</v>
      </c>
      <c r="W2918" s="256">
        <v>13837</v>
      </c>
      <c r="X2918" s="415">
        <v>4.2018112212999998</v>
      </c>
      <c r="Y2918" s="388">
        <v>76.13859432290721</v>
      </c>
      <c r="Z2918" s="389">
        <v>0</v>
      </c>
      <c r="AA2918" s="389">
        <v>0</v>
      </c>
      <c r="AB2918" s="389">
        <v>0</v>
      </c>
      <c r="AC2918" s="389">
        <v>51.40640276865453</v>
      </c>
      <c r="AD2918" s="389">
        <v>0</v>
      </c>
      <c r="AE2918" s="389">
        <v>1301.4387634264372</v>
      </c>
      <c r="AF2918" s="389">
        <v>0</v>
      </c>
      <c r="AG2918" s="389">
        <v>3132.2349593630947</v>
      </c>
      <c r="AH2918" s="436">
        <v>4561.2187198810934</v>
      </c>
      <c r="AI2918" s="262">
        <v>0</v>
      </c>
      <c r="AJ2918" s="263">
        <v>0</v>
      </c>
      <c r="AK2918" s="263">
        <v>0</v>
      </c>
      <c r="AL2918" s="263">
        <v>1.5193447929402339</v>
      </c>
      <c r="AM2918" s="263">
        <v>21.239412077249096</v>
      </c>
      <c r="AN2918" s="263">
        <v>0</v>
      </c>
      <c r="AO2918" s="263">
        <v>9.5958618501488466</v>
      </c>
      <c r="AP2918" s="264">
        <v>32.354618720338181</v>
      </c>
      <c r="AQ2918" s="265">
        <v>5.7118225298505036</v>
      </c>
      <c r="AR2918" s="388">
        <v>0</v>
      </c>
      <c r="AS2918" s="389">
        <v>0</v>
      </c>
      <c r="AT2918" s="389">
        <v>146.59963705114305</v>
      </c>
      <c r="AU2918" s="389">
        <v>0</v>
      </c>
      <c r="AV2918" s="389">
        <v>53.097102237490276</v>
      </c>
      <c r="AW2918" s="389">
        <v>0</v>
      </c>
      <c r="AX2918" s="389">
        <v>0</v>
      </c>
      <c r="AY2918" s="389">
        <v>476.67443740614391</v>
      </c>
      <c r="AZ2918" s="379">
        <v>676.3711766947772</v>
      </c>
      <c r="BA2918" s="467">
        <v>0.11423645059701007</v>
      </c>
      <c r="BB2918" s="468">
        <v>0</v>
      </c>
      <c r="BC2918" s="468">
        <v>0</v>
      </c>
      <c r="BD2918" s="469">
        <v>0.11423645059701007</v>
      </c>
      <c r="BE2918" s="266">
        <v>0</v>
      </c>
      <c r="BF2918" s="267">
        <v>0</v>
      </c>
      <c r="BG2918" s="267">
        <v>0</v>
      </c>
      <c r="BH2918" s="267">
        <v>0</v>
      </c>
      <c r="BI2918" s="268">
        <v>0</v>
      </c>
      <c r="BJ2918" s="524">
        <v>0</v>
      </c>
      <c r="BK2918" s="525">
        <v>0</v>
      </c>
      <c r="BL2918" s="525">
        <v>0</v>
      </c>
      <c r="BM2918" s="525">
        <v>0</v>
      </c>
      <c r="BN2918" s="526">
        <v>0</v>
      </c>
    </row>
    <row r="2919" spans="1:66" x14ac:dyDescent="0.2">
      <c r="A2919" s="641" t="s">
        <v>74</v>
      </c>
      <c r="B2919" s="642">
        <v>2015</v>
      </c>
      <c r="C2919" s="643">
        <v>3</v>
      </c>
      <c r="D2919" s="643">
        <v>9</v>
      </c>
      <c r="E2919" s="598">
        <v>42250</v>
      </c>
      <c r="F2919" s="670" t="s">
        <v>94</v>
      </c>
      <c r="G2919" s="599" t="s">
        <v>587</v>
      </c>
      <c r="H2919" s="600" t="s">
        <v>590</v>
      </c>
      <c r="I2919" s="601">
        <v>10</v>
      </c>
      <c r="J2919" s="258" t="s">
        <v>89</v>
      </c>
      <c r="K2919" s="258" t="s">
        <v>470</v>
      </c>
      <c r="L2919" s="256">
        <v>2</v>
      </c>
      <c r="M2919" s="259">
        <v>9.4488000000000003</v>
      </c>
      <c r="N2919" s="256">
        <v>28167</v>
      </c>
      <c r="O2919" s="260">
        <v>17.312195125001676</v>
      </c>
      <c r="P2919" s="261" t="s">
        <v>471</v>
      </c>
      <c r="Q2919" s="256">
        <v>30891</v>
      </c>
      <c r="R2919" s="260">
        <v>19.163326566336284</v>
      </c>
      <c r="S2919" s="257">
        <v>20.6</v>
      </c>
      <c r="T2919" s="256">
        <v>92</v>
      </c>
      <c r="U2919" s="257">
        <v>15.7</v>
      </c>
      <c r="V2919" s="256">
        <v>1</v>
      </c>
      <c r="W2919" s="256">
        <v>30834</v>
      </c>
      <c r="X2919" s="415">
        <v>9.3632035265999995</v>
      </c>
      <c r="Y2919" s="388">
        <v>5.6946321682021317</v>
      </c>
      <c r="Z2919" s="389">
        <v>27.089019188724468</v>
      </c>
      <c r="AA2919" s="389">
        <v>0</v>
      </c>
      <c r="AB2919" s="389">
        <v>0</v>
      </c>
      <c r="AC2919" s="389">
        <v>48.060474037714904</v>
      </c>
      <c r="AD2919" s="389">
        <v>17.05826425178628</v>
      </c>
      <c r="AE2919" s="389">
        <v>894.88602658225193</v>
      </c>
      <c r="AF2919" s="389">
        <v>0</v>
      </c>
      <c r="AG2919" s="389">
        <v>772.40924854980597</v>
      </c>
      <c r="AH2919" s="436">
        <v>1765.1976647784857</v>
      </c>
      <c r="AI2919" s="262">
        <v>0</v>
      </c>
      <c r="AJ2919" s="263">
        <v>0</v>
      </c>
      <c r="AK2919" s="263">
        <v>0</v>
      </c>
      <c r="AL2919" s="263">
        <v>0</v>
      </c>
      <c r="AM2919" s="263">
        <v>2.0393661150003695</v>
      </c>
      <c r="AN2919" s="263">
        <v>0</v>
      </c>
      <c r="AO2919" s="263">
        <v>0</v>
      </c>
      <c r="AP2919" s="264">
        <v>2.0393661150003695</v>
      </c>
      <c r="AQ2919" s="265">
        <v>2.1360210683428851</v>
      </c>
      <c r="AR2919" s="388">
        <v>0</v>
      </c>
      <c r="AS2919" s="389">
        <v>3.2040316025143278</v>
      </c>
      <c r="AT2919" s="389">
        <v>66.188884844740983</v>
      </c>
      <c r="AU2919" s="389">
        <v>0</v>
      </c>
      <c r="AV2919" s="389">
        <v>0.62051412035360809</v>
      </c>
      <c r="AW2919" s="389">
        <v>9.7263719346993263</v>
      </c>
      <c r="AX2919" s="389">
        <v>0</v>
      </c>
      <c r="AY2919" s="389">
        <v>534.77850671246142</v>
      </c>
      <c r="AZ2919" s="379">
        <v>614.51830921476972</v>
      </c>
      <c r="BA2919" s="467">
        <v>0</v>
      </c>
      <c r="BB2919" s="468">
        <v>0</v>
      </c>
      <c r="BC2919" s="468">
        <v>0</v>
      </c>
      <c r="BD2919" s="469">
        <v>0</v>
      </c>
      <c r="BE2919" s="266">
        <v>0</v>
      </c>
      <c r="BF2919" s="267">
        <v>5.3400526708572128E-2</v>
      </c>
      <c r="BG2919" s="267">
        <v>0</v>
      </c>
      <c r="BH2919" s="267">
        <v>0</v>
      </c>
      <c r="BI2919" s="268">
        <v>5.3400526708572128E-2</v>
      </c>
      <c r="BJ2919" s="524">
        <v>0</v>
      </c>
      <c r="BK2919" s="525">
        <v>0</v>
      </c>
      <c r="BL2919" s="525">
        <v>0</v>
      </c>
      <c r="BM2919" s="525">
        <v>0</v>
      </c>
      <c r="BN2919" s="526">
        <v>0</v>
      </c>
    </row>
    <row r="2920" spans="1:66" x14ac:dyDescent="0.2">
      <c r="A2920" s="641" t="s">
        <v>74</v>
      </c>
      <c r="B2920" s="642">
        <v>2015</v>
      </c>
      <c r="C2920" s="643">
        <v>3</v>
      </c>
      <c r="D2920" s="643">
        <v>9</v>
      </c>
      <c r="E2920" s="598">
        <v>42250</v>
      </c>
      <c r="F2920" s="670" t="s">
        <v>99</v>
      </c>
      <c r="G2920" s="599" t="s">
        <v>587</v>
      </c>
      <c r="H2920" s="600" t="s">
        <v>591</v>
      </c>
      <c r="I2920" s="601">
        <v>10</v>
      </c>
      <c r="J2920" s="258" t="s">
        <v>89</v>
      </c>
      <c r="K2920" s="258" t="s">
        <v>470</v>
      </c>
      <c r="L2920" s="256">
        <v>2</v>
      </c>
      <c r="M2920" s="259">
        <v>10.668000000000001</v>
      </c>
      <c r="N2920" s="256">
        <v>23107</v>
      </c>
      <c r="O2920" s="260">
        <v>13.934734067058983</v>
      </c>
      <c r="P2920" s="261" t="s">
        <v>471</v>
      </c>
      <c r="Q2920" s="256">
        <v>26233</v>
      </c>
      <c r="R2920" s="260">
        <v>16.011689441146814</v>
      </c>
      <c r="S2920" s="257">
        <v>21</v>
      </c>
      <c r="T2920" s="256">
        <v>40</v>
      </c>
      <c r="U2920" s="257">
        <v>25.9</v>
      </c>
      <c r="V2920" s="256">
        <v>1</v>
      </c>
      <c r="W2920" s="256">
        <v>17884</v>
      </c>
      <c r="X2920" s="415">
        <v>5.4307430716000002</v>
      </c>
      <c r="Y2920" s="388">
        <v>4.9090888021232528</v>
      </c>
      <c r="Z2920" s="389">
        <v>5.494644030583566</v>
      </c>
      <c r="AA2920" s="389">
        <v>0</v>
      </c>
      <c r="AB2920" s="389">
        <v>0</v>
      </c>
      <c r="AC2920" s="389">
        <v>55.241059288708762</v>
      </c>
      <c r="AD2920" s="389">
        <v>14.705169982654274</v>
      </c>
      <c r="AE2920" s="389">
        <v>5151.9653261292751</v>
      </c>
      <c r="AF2920" s="389">
        <v>0</v>
      </c>
      <c r="AG2920" s="389">
        <v>3541.4951041559052</v>
      </c>
      <c r="AH2920" s="436">
        <v>8773.8103923892504</v>
      </c>
      <c r="AI2920" s="262">
        <v>0</v>
      </c>
      <c r="AJ2920" s="263">
        <v>0</v>
      </c>
      <c r="AK2920" s="263">
        <v>0</v>
      </c>
      <c r="AL2920" s="263">
        <v>0</v>
      </c>
      <c r="AM2920" s="263">
        <v>2.2206905834060926</v>
      </c>
      <c r="AN2920" s="263">
        <v>0</v>
      </c>
      <c r="AO2920" s="263">
        <v>0</v>
      </c>
      <c r="AP2920" s="264">
        <v>2.2206905834060926</v>
      </c>
      <c r="AQ2920" s="265">
        <v>0</v>
      </c>
      <c r="AR2920" s="388">
        <v>2.6570949517868923</v>
      </c>
      <c r="AS2920" s="389">
        <v>0</v>
      </c>
      <c r="AT2920" s="389">
        <v>149.85058016383735</v>
      </c>
      <c r="AU2920" s="389">
        <v>0</v>
      </c>
      <c r="AV2920" s="389">
        <v>4.2793407262319727</v>
      </c>
      <c r="AW2920" s="389">
        <v>2.3956206044870036</v>
      </c>
      <c r="AX2920" s="389">
        <v>0</v>
      </c>
      <c r="AY2920" s="389">
        <v>497.59673112354494</v>
      </c>
      <c r="AZ2920" s="379">
        <v>656.77936756988811</v>
      </c>
      <c r="BA2920" s="467">
        <v>0</v>
      </c>
      <c r="BB2920" s="468">
        <v>0</v>
      </c>
      <c r="BC2920" s="468">
        <v>0</v>
      </c>
      <c r="BD2920" s="469">
        <v>0</v>
      </c>
      <c r="BE2920" s="266">
        <v>0</v>
      </c>
      <c r="BF2920" s="267">
        <v>0</v>
      </c>
      <c r="BG2920" s="267">
        <v>0</v>
      </c>
      <c r="BH2920" s="267">
        <v>0</v>
      </c>
      <c r="BI2920" s="268">
        <v>0</v>
      </c>
      <c r="BJ2920" s="524">
        <v>0</v>
      </c>
      <c r="BK2920" s="525">
        <v>0</v>
      </c>
      <c r="BL2920" s="525">
        <v>0</v>
      </c>
      <c r="BM2920" s="525">
        <v>0</v>
      </c>
      <c r="BN2920" s="526">
        <v>0</v>
      </c>
    </row>
    <row r="2921" spans="1:66" x14ac:dyDescent="0.2">
      <c r="A2921" s="641" t="s">
        <v>74</v>
      </c>
      <c r="B2921" s="642">
        <v>2015</v>
      </c>
      <c r="C2921" s="643">
        <v>3</v>
      </c>
      <c r="D2921" s="643">
        <v>9</v>
      </c>
      <c r="E2921" s="598">
        <v>42250</v>
      </c>
      <c r="F2921" s="670" t="s">
        <v>113</v>
      </c>
      <c r="G2921" s="599" t="s">
        <v>587</v>
      </c>
      <c r="H2921" s="600" t="s">
        <v>592</v>
      </c>
      <c r="I2921" s="601">
        <v>10</v>
      </c>
      <c r="J2921" s="258" t="s">
        <v>89</v>
      </c>
      <c r="K2921" s="258" t="s">
        <v>470</v>
      </c>
      <c r="L2921" s="256">
        <v>4</v>
      </c>
      <c r="M2921" s="259">
        <v>11.5824</v>
      </c>
      <c r="N2921" s="256">
        <v>17001</v>
      </c>
      <c r="O2921" s="260">
        <v>9.9738539836264728</v>
      </c>
      <c r="P2921" s="261" t="s">
        <v>471</v>
      </c>
      <c r="Q2921" s="256">
        <v>12764</v>
      </c>
      <c r="R2921" s="260">
        <v>7.3093322596017352</v>
      </c>
      <c r="S2921" s="257">
        <v>21.5</v>
      </c>
      <c r="T2921" s="256">
        <v>38</v>
      </c>
      <c r="U2921" s="257">
        <v>20.9</v>
      </c>
      <c r="V2921" s="256">
        <v>1</v>
      </c>
      <c r="W2921" s="256">
        <v>28006</v>
      </c>
      <c r="X2921" s="415">
        <v>8.5044391893999993</v>
      </c>
      <c r="Y2921" s="388">
        <v>526.65201082071485</v>
      </c>
      <c r="Z2921" s="389">
        <v>0</v>
      </c>
      <c r="AA2921" s="389">
        <v>0</v>
      </c>
      <c r="AB2921" s="389">
        <v>0</v>
      </c>
      <c r="AC2921" s="389">
        <v>0</v>
      </c>
      <c r="AD2921" s="389">
        <v>34.431429689681728</v>
      </c>
      <c r="AE2921" s="389">
        <v>80.663755095695905</v>
      </c>
      <c r="AF2921" s="389">
        <v>0</v>
      </c>
      <c r="AG2921" s="389">
        <v>18.690238881138281</v>
      </c>
      <c r="AH2921" s="436">
        <v>660.4374344872308</v>
      </c>
      <c r="AI2921" s="262">
        <v>0</v>
      </c>
      <c r="AJ2921" s="263">
        <v>0</v>
      </c>
      <c r="AK2921" s="263">
        <v>0</v>
      </c>
      <c r="AL2921" s="263">
        <v>0.15638891294063489</v>
      </c>
      <c r="AM2921" s="263">
        <v>2.8361658497203863</v>
      </c>
      <c r="AN2921" s="263">
        <v>0</v>
      </c>
      <c r="AO2921" s="263">
        <v>0</v>
      </c>
      <c r="AP2921" s="264">
        <v>2.9925547626610212</v>
      </c>
      <c r="AQ2921" s="265">
        <v>1.1758564882754503</v>
      </c>
      <c r="AR2921" s="388">
        <v>0</v>
      </c>
      <c r="AS2921" s="389">
        <v>0</v>
      </c>
      <c r="AT2921" s="389">
        <v>7.3608616166043186</v>
      </c>
      <c r="AU2921" s="389">
        <v>0</v>
      </c>
      <c r="AV2921" s="389">
        <v>163.9614287251288</v>
      </c>
      <c r="AW2921" s="389">
        <v>0</v>
      </c>
      <c r="AX2921" s="389">
        <v>0</v>
      </c>
      <c r="AY2921" s="389">
        <v>65.419951581692956</v>
      </c>
      <c r="AZ2921" s="379">
        <v>236.74224192342609</v>
      </c>
      <c r="BA2921" s="467">
        <v>4.7034259531018016E-2</v>
      </c>
      <c r="BB2921" s="468">
        <v>0</v>
      </c>
      <c r="BC2921" s="468">
        <v>0</v>
      </c>
      <c r="BD2921" s="469">
        <v>4.7034259531018016E-2</v>
      </c>
      <c r="BE2921" s="266">
        <v>0</v>
      </c>
      <c r="BF2921" s="267">
        <v>0</v>
      </c>
      <c r="BG2921" s="267">
        <v>0</v>
      </c>
      <c r="BH2921" s="267">
        <v>0</v>
      </c>
      <c r="BI2921" s="268">
        <v>0</v>
      </c>
      <c r="BJ2921" s="524">
        <v>0</v>
      </c>
      <c r="BK2921" s="525">
        <v>0</v>
      </c>
      <c r="BL2921" s="525">
        <v>0</v>
      </c>
      <c r="BM2921" s="525">
        <v>0</v>
      </c>
      <c r="BN2921" s="526">
        <v>0</v>
      </c>
    </row>
    <row r="2922" spans="1:66" x14ac:dyDescent="0.2">
      <c r="A2922" s="641" t="s">
        <v>74</v>
      </c>
      <c r="B2922" s="642">
        <v>2015</v>
      </c>
      <c r="C2922" s="643">
        <v>3</v>
      </c>
      <c r="D2922" s="643">
        <v>9</v>
      </c>
      <c r="E2922" s="598">
        <v>42255</v>
      </c>
      <c r="F2922" s="670" t="s">
        <v>117</v>
      </c>
      <c r="G2922" s="599" t="s">
        <v>587</v>
      </c>
      <c r="H2922" s="600" t="s">
        <v>593</v>
      </c>
      <c r="I2922" s="601">
        <v>10</v>
      </c>
      <c r="J2922" s="258" t="s">
        <v>118</v>
      </c>
      <c r="K2922" s="258" t="s">
        <v>470</v>
      </c>
      <c r="L2922" s="256">
        <v>4</v>
      </c>
      <c r="M2922" s="259">
        <v>12.192</v>
      </c>
      <c r="N2922" s="256">
        <v>11205</v>
      </c>
      <c r="O2922" s="260">
        <v>6.3488907513274846</v>
      </c>
      <c r="P2922" s="261" t="s">
        <v>471</v>
      </c>
      <c r="Q2922" s="256">
        <v>13202</v>
      </c>
      <c r="R2922" s="260">
        <v>7.5812123354098624</v>
      </c>
      <c r="S2922" s="257">
        <v>22.1</v>
      </c>
      <c r="T2922" s="256">
        <v>94</v>
      </c>
      <c r="U2922" s="257">
        <v>12.4</v>
      </c>
      <c r="V2922" s="256">
        <v>3</v>
      </c>
      <c r="W2922" s="256">
        <v>21241</v>
      </c>
      <c r="X2922" s="415">
        <v>6.4501461408999994</v>
      </c>
      <c r="Y2922" s="388">
        <v>1130.854377662555</v>
      </c>
      <c r="Z2922" s="389">
        <v>0</v>
      </c>
      <c r="AA2922" s="389">
        <v>0</v>
      </c>
      <c r="AB2922" s="389">
        <v>0</v>
      </c>
      <c r="AC2922" s="389">
        <v>8.8370090777581503</v>
      </c>
      <c r="AD2922" s="389">
        <v>23.524118164992196</v>
      </c>
      <c r="AE2922" s="389">
        <v>0</v>
      </c>
      <c r="AF2922" s="389">
        <v>0</v>
      </c>
      <c r="AG2922" s="389">
        <v>0</v>
      </c>
      <c r="AH2922" s="436">
        <v>1163.2155049053054</v>
      </c>
      <c r="AI2922" s="262">
        <v>0</v>
      </c>
      <c r="AJ2922" s="263">
        <v>0</v>
      </c>
      <c r="AK2922" s="263">
        <v>0</v>
      </c>
      <c r="AL2922" s="263">
        <v>1.9588703455697234</v>
      </c>
      <c r="AM2922" s="263">
        <v>1.7762388246293883</v>
      </c>
      <c r="AN2922" s="263">
        <v>0</v>
      </c>
      <c r="AO2922" s="263">
        <v>0</v>
      </c>
      <c r="AP2922" s="264">
        <v>3.7351091701991117</v>
      </c>
      <c r="AQ2922" s="265">
        <v>0</v>
      </c>
      <c r="AR2922" s="388">
        <v>0</v>
      </c>
      <c r="AS2922" s="389">
        <v>0</v>
      </c>
      <c r="AT2922" s="389">
        <v>14.751913820470941</v>
      </c>
      <c r="AU2922" s="389">
        <v>0</v>
      </c>
      <c r="AV2922" s="389">
        <v>342.28681827849908</v>
      </c>
      <c r="AW2922" s="389">
        <v>0</v>
      </c>
      <c r="AX2922" s="389">
        <v>0</v>
      </c>
      <c r="AY2922" s="389">
        <v>327.77055803343501</v>
      </c>
      <c r="AZ2922" s="379">
        <v>684.80929013240507</v>
      </c>
      <c r="BA2922" s="467">
        <v>0</v>
      </c>
      <c r="BB2922" s="468">
        <v>0</v>
      </c>
      <c r="BC2922" s="468">
        <v>0</v>
      </c>
      <c r="BD2922" s="469">
        <v>0</v>
      </c>
      <c r="BE2922" s="266">
        <v>0</v>
      </c>
      <c r="BF2922" s="267">
        <v>2.0619687848102353</v>
      </c>
      <c r="BG2922" s="267">
        <v>0.58913393851721008</v>
      </c>
      <c r="BH2922" s="267">
        <v>0</v>
      </c>
      <c r="BI2922" s="268">
        <v>2.6511027233274453</v>
      </c>
      <c r="BJ2922" s="524">
        <v>0</v>
      </c>
      <c r="BK2922" s="525">
        <v>0</v>
      </c>
      <c r="BL2922" s="525">
        <v>0</v>
      </c>
      <c r="BM2922" s="525">
        <v>0</v>
      </c>
      <c r="BN2922" s="526">
        <v>0</v>
      </c>
    </row>
    <row r="2923" spans="1:66" x14ac:dyDescent="0.2">
      <c r="A2923" s="641" t="s">
        <v>74</v>
      </c>
      <c r="B2923" s="642">
        <v>2015</v>
      </c>
      <c r="C2923" s="643">
        <v>3</v>
      </c>
      <c r="D2923" s="643">
        <v>9</v>
      </c>
      <c r="E2923" s="598">
        <v>42256</v>
      </c>
      <c r="F2923" s="670" t="s">
        <v>123</v>
      </c>
      <c r="G2923" s="599" t="s">
        <v>587</v>
      </c>
      <c r="H2923" s="600" t="s">
        <v>594</v>
      </c>
      <c r="I2923" s="601">
        <v>10</v>
      </c>
      <c r="J2923" s="258" t="s">
        <v>118</v>
      </c>
      <c r="K2923" s="258" t="s">
        <v>470</v>
      </c>
      <c r="L2923" s="256">
        <v>2</v>
      </c>
      <c r="M2923" s="259">
        <v>12.192</v>
      </c>
      <c r="N2923" s="256">
        <v>11760</v>
      </c>
      <c r="O2923" s="260">
        <v>6.6894700107513954</v>
      </c>
      <c r="P2923" s="261" t="s">
        <v>471</v>
      </c>
      <c r="Q2923" s="256">
        <v>13518</v>
      </c>
      <c r="R2923" s="260">
        <v>7.7778992193792718</v>
      </c>
      <c r="S2923" s="257">
        <v>21.8</v>
      </c>
      <c r="T2923" s="256">
        <v>40</v>
      </c>
      <c r="U2923" s="257">
        <v>12.4</v>
      </c>
      <c r="V2923" s="256">
        <v>1</v>
      </c>
      <c r="W2923" s="256">
        <v>27750</v>
      </c>
      <c r="X2923" s="415">
        <v>8.426700975000001</v>
      </c>
      <c r="Y2923" s="388">
        <v>1160.9535227180861</v>
      </c>
      <c r="Z2923" s="389">
        <v>0</v>
      </c>
      <c r="AA2923" s="389">
        <v>0</v>
      </c>
      <c r="AB2923" s="389">
        <v>0</v>
      </c>
      <c r="AC2923" s="389">
        <v>0</v>
      </c>
      <c r="AD2923" s="389">
        <v>173.60174572944305</v>
      </c>
      <c r="AE2923" s="389">
        <v>0</v>
      </c>
      <c r="AF2923" s="389">
        <v>0</v>
      </c>
      <c r="AG2923" s="389">
        <v>33.438352783130526</v>
      </c>
      <c r="AH2923" s="436">
        <v>1367.9936212306598</v>
      </c>
      <c r="AI2923" s="262">
        <v>0</v>
      </c>
      <c r="AJ2923" s="263">
        <v>0</v>
      </c>
      <c r="AK2923" s="263">
        <v>0</v>
      </c>
      <c r="AL2923" s="263">
        <v>3.0777168997621867</v>
      </c>
      <c r="AM2923" s="263">
        <v>0.42284422204524919</v>
      </c>
      <c r="AN2923" s="263">
        <v>0</v>
      </c>
      <c r="AO2923" s="263">
        <v>0</v>
      </c>
      <c r="AP2923" s="264">
        <v>3.5005611218074359</v>
      </c>
      <c r="AQ2923" s="265">
        <v>0</v>
      </c>
      <c r="AR2923" s="388">
        <v>0</v>
      </c>
      <c r="AS2923" s="389">
        <v>0</v>
      </c>
      <c r="AT2923" s="389">
        <v>44.775206079657131</v>
      </c>
      <c r="AU2923" s="389">
        <v>0</v>
      </c>
      <c r="AV2923" s="389">
        <v>413.12090864080574</v>
      </c>
      <c r="AW2923" s="389">
        <v>0</v>
      </c>
      <c r="AX2923" s="389">
        <v>0</v>
      </c>
      <c r="AY2923" s="389">
        <v>50.160684728591647</v>
      </c>
      <c r="AZ2923" s="379">
        <v>508.05679944905455</v>
      </c>
      <c r="BA2923" s="467">
        <v>8.4148103889601825E-2</v>
      </c>
      <c r="BB2923" s="468">
        <v>0</v>
      </c>
      <c r="BC2923" s="468">
        <v>0</v>
      </c>
      <c r="BD2923" s="469">
        <v>8.4148103889601825E-2</v>
      </c>
      <c r="BE2923" s="266">
        <v>0</v>
      </c>
      <c r="BF2923" s="267">
        <v>0.63111077917201364</v>
      </c>
      <c r="BG2923" s="267">
        <v>0.63111077917201364</v>
      </c>
      <c r="BH2923" s="267">
        <v>0</v>
      </c>
      <c r="BI2923" s="268">
        <v>1.2622215583440273</v>
      </c>
      <c r="BJ2923" s="524">
        <v>0</v>
      </c>
      <c r="BK2923" s="525">
        <v>0</v>
      </c>
      <c r="BL2923" s="525">
        <v>0</v>
      </c>
      <c r="BM2923" s="525">
        <v>0</v>
      </c>
      <c r="BN2923" s="526">
        <v>0</v>
      </c>
    </row>
    <row r="2924" spans="1:66" x14ac:dyDescent="0.2">
      <c r="A2924" s="641" t="s">
        <v>74</v>
      </c>
      <c r="B2924" s="642">
        <v>2015</v>
      </c>
      <c r="C2924" s="643">
        <v>3</v>
      </c>
      <c r="D2924" s="643">
        <v>9</v>
      </c>
      <c r="E2924" s="598">
        <v>42250</v>
      </c>
      <c r="F2924" s="670" t="s">
        <v>133</v>
      </c>
      <c r="G2924" s="599" t="s">
        <v>587</v>
      </c>
      <c r="H2924" s="600" t="s">
        <v>595</v>
      </c>
      <c r="I2924" s="601">
        <v>10</v>
      </c>
      <c r="J2924" s="258" t="s">
        <v>89</v>
      </c>
      <c r="K2924" s="258" t="s">
        <v>470</v>
      </c>
      <c r="L2924" s="256">
        <v>2</v>
      </c>
      <c r="M2924" s="259">
        <v>1.2192000000000001</v>
      </c>
      <c r="N2924" s="256">
        <v>21052</v>
      </c>
      <c r="O2924" s="260">
        <v>12.58697074428235</v>
      </c>
      <c r="P2924" s="261" t="s">
        <v>471</v>
      </c>
      <c r="Q2924" s="256">
        <v>19850</v>
      </c>
      <c r="R2924" s="260">
        <v>11.805402056048193</v>
      </c>
      <c r="S2924" s="257">
        <v>21.2</v>
      </c>
      <c r="T2924" s="256">
        <v>28.000000000000004</v>
      </c>
      <c r="U2924" s="257">
        <v>49.6</v>
      </c>
      <c r="V2924" s="256">
        <v>1</v>
      </c>
      <c r="W2924" s="256">
        <v>23971</v>
      </c>
      <c r="X2924" s="415">
        <v>7.2791513178999994</v>
      </c>
      <c r="Y2924" s="388">
        <v>32.962633900736321</v>
      </c>
      <c r="Z2924" s="389">
        <v>0</v>
      </c>
      <c r="AA2924" s="389">
        <v>0</v>
      </c>
      <c r="AB2924" s="389">
        <v>0</v>
      </c>
      <c r="AC2924" s="389">
        <v>8.2427191549728249</v>
      </c>
      <c r="AD2924" s="389">
        <v>18.285098658781379</v>
      </c>
      <c r="AE2924" s="389">
        <v>181.75195736715079</v>
      </c>
      <c r="AF2924" s="389">
        <v>0</v>
      </c>
      <c r="AG2924" s="389">
        <v>786.10812580975823</v>
      </c>
      <c r="AH2924" s="436">
        <v>1027.3505348913995</v>
      </c>
      <c r="AI2924" s="262">
        <v>0</v>
      </c>
      <c r="AJ2924" s="263">
        <v>0</v>
      </c>
      <c r="AK2924" s="263">
        <v>0</v>
      </c>
      <c r="AL2924" s="263">
        <v>0</v>
      </c>
      <c r="AM2924" s="263">
        <v>9.9407193008972268</v>
      </c>
      <c r="AN2924" s="263">
        <v>0</v>
      </c>
      <c r="AO2924" s="263">
        <v>0</v>
      </c>
      <c r="AP2924" s="264">
        <v>9.9407193008972268</v>
      </c>
      <c r="AQ2924" s="265">
        <v>0</v>
      </c>
      <c r="AR2924" s="388">
        <v>0</v>
      </c>
      <c r="AS2924" s="389">
        <v>2.0606797887432062</v>
      </c>
      <c r="AT2924" s="389">
        <v>73.959171404519481</v>
      </c>
      <c r="AU2924" s="389">
        <v>0</v>
      </c>
      <c r="AV2924" s="389">
        <v>30.330458917248325</v>
      </c>
      <c r="AW2924" s="389">
        <v>0</v>
      </c>
      <c r="AX2924" s="389">
        <v>0</v>
      </c>
      <c r="AY2924" s="389">
        <v>1463.1266111765026</v>
      </c>
      <c r="AZ2924" s="379">
        <v>1569.4769212870135</v>
      </c>
      <c r="BA2924" s="467">
        <v>0</v>
      </c>
      <c r="BB2924" s="468">
        <v>0</v>
      </c>
      <c r="BC2924" s="468">
        <v>0</v>
      </c>
      <c r="BD2924" s="469">
        <v>0</v>
      </c>
      <c r="BE2924" s="266">
        <v>0</v>
      </c>
      <c r="BF2924" s="267">
        <v>0.8242719154972824</v>
      </c>
      <c r="BG2924" s="267">
        <v>0</v>
      </c>
      <c r="BH2924" s="267">
        <v>0</v>
      </c>
      <c r="BI2924" s="268">
        <v>0.8242719154972824</v>
      </c>
      <c r="BJ2924" s="524">
        <v>0</v>
      </c>
      <c r="BK2924" s="525">
        <v>0</v>
      </c>
      <c r="BL2924" s="525">
        <v>0</v>
      </c>
      <c r="BM2924" s="525">
        <v>0</v>
      </c>
      <c r="BN2924" s="526">
        <v>0</v>
      </c>
    </row>
    <row r="2925" spans="1:66" x14ac:dyDescent="0.2">
      <c r="A2925" s="641" t="s">
        <v>74</v>
      </c>
      <c r="B2925" s="642">
        <v>2015</v>
      </c>
      <c r="C2925" s="643">
        <v>3</v>
      </c>
      <c r="D2925" s="643">
        <v>9</v>
      </c>
      <c r="E2925" s="598">
        <v>42250</v>
      </c>
      <c r="F2925" s="670" t="s">
        <v>138</v>
      </c>
      <c r="G2925" s="599" t="s">
        <v>587</v>
      </c>
      <c r="H2925" s="600" t="s">
        <v>596</v>
      </c>
      <c r="I2925" s="601">
        <v>10</v>
      </c>
      <c r="J2925" s="258" t="s">
        <v>89</v>
      </c>
      <c r="K2925" s="258" t="s">
        <v>470</v>
      </c>
      <c r="L2925" s="256">
        <v>2</v>
      </c>
      <c r="M2925" s="259">
        <v>7.62</v>
      </c>
      <c r="N2925" s="256">
        <v>11452</v>
      </c>
      <c r="O2925" s="260">
        <v>6.5002771437812159</v>
      </c>
      <c r="P2925" s="261" t="s">
        <v>471</v>
      </c>
      <c r="Q2925" s="256">
        <v>12035</v>
      </c>
      <c r="R2925" s="260">
        <v>6.8587796743862226</v>
      </c>
      <c r="S2925" s="257">
        <v>21.5</v>
      </c>
      <c r="T2925" s="256">
        <v>31</v>
      </c>
      <c r="U2925" s="257">
        <v>43.1</v>
      </c>
      <c r="V2925" s="256">
        <v>1</v>
      </c>
      <c r="W2925" s="256">
        <v>11457</v>
      </c>
      <c r="X2925" s="415">
        <v>3.4790887592999997</v>
      </c>
      <c r="Y2925" s="388">
        <v>689.66334750331691</v>
      </c>
      <c r="Z2925" s="389">
        <v>0</v>
      </c>
      <c r="AA2925" s="389">
        <v>0</v>
      </c>
      <c r="AB2925" s="389">
        <v>0</v>
      </c>
      <c r="AC2925" s="389">
        <v>0</v>
      </c>
      <c r="AD2925" s="389">
        <v>191.28572049823188</v>
      </c>
      <c r="AE2925" s="389">
        <v>0</v>
      </c>
      <c r="AF2925" s="389">
        <v>0</v>
      </c>
      <c r="AG2925" s="389">
        <v>114.21812649584504</v>
      </c>
      <c r="AH2925" s="436">
        <v>995.16719449739378</v>
      </c>
      <c r="AI2925" s="262">
        <v>0</v>
      </c>
      <c r="AJ2925" s="263">
        <v>0</v>
      </c>
      <c r="AK2925" s="263">
        <v>0</v>
      </c>
      <c r="AL2925" s="263">
        <v>31.538430776361366</v>
      </c>
      <c r="AM2925" s="263">
        <v>5.7773748790600452</v>
      </c>
      <c r="AN2925" s="263">
        <v>0</v>
      </c>
      <c r="AO2925" s="263">
        <v>0</v>
      </c>
      <c r="AP2925" s="264">
        <v>37.315805655421414</v>
      </c>
      <c r="AQ2925" s="265">
        <v>7.185789650572195</v>
      </c>
      <c r="AR2925" s="388">
        <v>10.369094465775678</v>
      </c>
      <c r="AS2925" s="389">
        <v>0</v>
      </c>
      <c r="AT2925" s="389">
        <v>62.976260497614724</v>
      </c>
      <c r="AU2925" s="389">
        <v>0</v>
      </c>
      <c r="AV2925" s="389">
        <v>125.24831360947337</v>
      </c>
      <c r="AW2925" s="389">
        <v>0</v>
      </c>
      <c r="AX2925" s="389">
        <v>0</v>
      </c>
      <c r="AY2925" s="389">
        <v>0</v>
      </c>
      <c r="AZ2925" s="379">
        <v>198.59366857286378</v>
      </c>
      <c r="BA2925" s="467">
        <v>0.57486317204577564</v>
      </c>
      <c r="BB2925" s="468">
        <v>0</v>
      </c>
      <c r="BC2925" s="468">
        <v>0</v>
      </c>
      <c r="BD2925" s="469">
        <v>0.57486317204577564</v>
      </c>
      <c r="BE2925" s="266">
        <v>0</v>
      </c>
      <c r="BF2925" s="267">
        <v>7.1857896505721959</v>
      </c>
      <c r="BG2925" s="267">
        <v>0</v>
      </c>
      <c r="BH2925" s="267">
        <v>0</v>
      </c>
      <c r="BI2925" s="268">
        <v>7.1857896505721959</v>
      </c>
      <c r="BJ2925" s="524">
        <v>0</v>
      </c>
      <c r="BK2925" s="525">
        <v>0</v>
      </c>
      <c r="BL2925" s="525">
        <v>0</v>
      </c>
      <c r="BM2925" s="525">
        <v>0</v>
      </c>
      <c r="BN2925" s="526">
        <v>0</v>
      </c>
    </row>
    <row r="2926" spans="1:66" x14ac:dyDescent="0.2">
      <c r="A2926" s="641" t="s">
        <v>74</v>
      </c>
      <c r="B2926" s="642">
        <v>2015</v>
      </c>
      <c r="C2926" s="643">
        <v>3</v>
      </c>
      <c r="D2926" s="643">
        <v>9</v>
      </c>
      <c r="E2926" s="598">
        <v>42256</v>
      </c>
      <c r="F2926" s="670" t="s">
        <v>152</v>
      </c>
      <c r="G2926" s="599" t="s">
        <v>587</v>
      </c>
      <c r="H2926" s="600" t="s">
        <v>597</v>
      </c>
      <c r="I2926" s="601">
        <v>10</v>
      </c>
      <c r="J2926" s="258" t="s">
        <v>153</v>
      </c>
      <c r="K2926" s="258" t="s">
        <v>470</v>
      </c>
      <c r="L2926" s="256">
        <v>2</v>
      </c>
      <c r="M2926" s="259">
        <v>10.363200000000001</v>
      </c>
      <c r="N2926" s="256">
        <v>3360</v>
      </c>
      <c r="O2926" s="260">
        <v>1.7374065701571018</v>
      </c>
      <c r="P2926" s="261" t="s">
        <v>472</v>
      </c>
      <c r="Q2926" s="256">
        <v>5897</v>
      </c>
      <c r="R2926" s="260">
        <v>3.178833921032385</v>
      </c>
      <c r="S2926" s="257">
        <v>22.5</v>
      </c>
      <c r="T2926" s="256">
        <v>55.000000000000007</v>
      </c>
      <c r="U2926" s="257">
        <v>14.3</v>
      </c>
      <c r="V2926" s="256">
        <v>1</v>
      </c>
      <c r="W2926" s="256">
        <v>12781</v>
      </c>
      <c r="X2926" s="415">
        <v>3.8811410869</v>
      </c>
      <c r="Y2926" s="388">
        <v>2362.2882535618137</v>
      </c>
      <c r="Z2926" s="389">
        <v>0</v>
      </c>
      <c r="AA2926" s="389">
        <v>19.581869944517734</v>
      </c>
      <c r="AB2926" s="389">
        <v>0</v>
      </c>
      <c r="AC2926" s="389">
        <v>0</v>
      </c>
      <c r="AD2926" s="389">
        <v>9995.3403216747156</v>
      </c>
      <c r="AE2926" s="389">
        <v>0</v>
      </c>
      <c r="AF2926" s="389">
        <v>0</v>
      </c>
      <c r="AG2926" s="389">
        <v>0</v>
      </c>
      <c r="AH2926" s="436">
        <v>12377.210445181046</v>
      </c>
      <c r="AI2926" s="262">
        <v>0</v>
      </c>
      <c r="AJ2926" s="263">
        <v>0</v>
      </c>
      <c r="AK2926" s="263">
        <v>0</v>
      </c>
      <c r="AL2926" s="263">
        <v>2.604388702620859</v>
      </c>
      <c r="AM2926" s="263">
        <v>0</v>
      </c>
      <c r="AN2926" s="263">
        <v>0</v>
      </c>
      <c r="AO2926" s="263">
        <v>16.448770753394896</v>
      </c>
      <c r="AP2926" s="264">
        <v>19.053159456015756</v>
      </c>
      <c r="AQ2926" s="265">
        <v>9.7909349722588672</v>
      </c>
      <c r="AR2926" s="388">
        <v>0</v>
      </c>
      <c r="AS2926" s="389">
        <v>0</v>
      </c>
      <c r="AT2926" s="389">
        <v>1734.5424578154364</v>
      </c>
      <c r="AU2926" s="389">
        <v>0</v>
      </c>
      <c r="AV2926" s="389">
        <v>0</v>
      </c>
      <c r="AW2926" s="389">
        <v>0</v>
      </c>
      <c r="AX2926" s="389">
        <v>0</v>
      </c>
      <c r="AY2926" s="389">
        <v>0</v>
      </c>
      <c r="AZ2926" s="379">
        <v>1734.5424578154364</v>
      </c>
      <c r="BA2926" s="467">
        <v>0</v>
      </c>
      <c r="BB2926" s="468">
        <v>0</v>
      </c>
      <c r="BC2926" s="468">
        <v>0</v>
      </c>
      <c r="BD2926" s="469">
        <v>0</v>
      </c>
      <c r="BE2926" s="266">
        <v>0</v>
      </c>
      <c r="BF2926" s="267">
        <v>0</v>
      </c>
      <c r="BG2926" s="267">
        <v>3.9163739889035472</v>
      </c>
      <c r="BH2926" s="267">
        <v>0</v>
      </c>
      <c r="BI2926" s="268">
        <v>3.9163739889035472</v>
      </c>
      <c r="BJ2926" s="524">
        <v>0</v>
      </c>
      <c r="BK2926" s="525">
        <v>0</v>
      </c>
      <c r="BL2926" s="525">
        <v>4.8954674861294336</v>
      </c>
      <c r="BM2926" s="525">
        <v>0</v>
      </c>
      <c r="BN2926" s="526">
        <v>4.8954674861294336</v>
      </c>
    </row>
    <row r="2927" spans="1:66" x14ac:dyDescent="0.2">
      <c r="A2927" s="641" t="s">
        <v>74</v>
      </c>
      <c r="B2927" s="642">
        <v>2015</v>
      </c>
      <c r="C2927" s="643">
        <v>3</v>
      </c>
      <c r="D2927" s="643">
        <v>9</v>
      </c>
      <c r="E2927" s="598">
        <v>42256</v>
      </c>
      <c r="F2927" s="670" t="s">
        <v>158</v>
      </c>
      <c r="G2927" s="599" t="s">
        <v>587</v>
      </c>
      <c r="H2927" s="600" t="s">
        <v>598</v>
      </c>
      <c r="I2927" s="601">
        <v>10</v>
      </c>
      <c r="J2927" s="258" t="s">
        <v>153</v>
      </c>
      <c r="K2927" s="258" t="s">
        <v>470</v>
      </c>
      <c r="L2927" s="256">
        <v>2</v>
      </c>
      <c r="M2927" s="259">
        <v>10.058400000000001</v>
      </c>
      <c r="N2927" s="256">
        <v>1015</v>
      </c>
      <c r="O2927" s="260">
        <v>0.48171118417197345</v>
      </c>
      <c r="P2927" s="261" t="s">
        <v>473</v>
      </c>
      <c r="Q2927" s="256">
        <v>4277</v>
      </c>
      <c r="R2927" s="260">
        <v>2.2510481979233781</v>
      </c>
      <c r="S2927" s="257">
        <v>23</v>
      </c>
      <c r="T2927" s="256">
        <v>71</v>
      </c>
      <c r="U2927" s="257">
        <v>13.2</v>
      </c>
      <c r="V2927" s="256">
        <v>2</v>
      </c>
      <c r="W2927" s="256">
        <v>12609</v>
      </c>
      <c r="X2927" s="415">
        <v>3.8289107240999996</v>
      </c>
      <c r="Y2927" s="388">
        <v>1740.7039443487242</v>
      </c>
      <c r="Z2927" s="389">
        <v>0</v>
      </c>
      <c r="AA2927" s="389">
        <v>0</v>
      </c>
      <c r="AB2927" s="389">
        <v>0</v>
      </c>
      <c r="AC2927" s="389">
        <v>0</v>
      </c>
      <c r="AD2927" s="389">
        <v>29078.283099998491</v>
      </c>
      <c r="AE2927" s="389">
        <v>0</v>
      </c>
      <c r="AF2927" s="389">
        <v>0</v>
      </c>
      <c r="AG2927" s="389">
        <v>0</v>
      </c>
      <c r="AH2927" s="436">
        <v>30818.987044347214</v>
      </c>
      <c r="AI2927" s="262">
        <v>0</v>
      </c>
      <c r="AJ2927" s="263">
        <v>0</v>
      </c>
      <c r="AK2927" s="263">
        <v>0</v>
      </c>
      <c r="AL2927" s="263">
        <v>4.3419659527078087</v>
      </c>
      <c r="AM2927" s="263">
        <v>1.3123836939763454</v>
      </c>
      <c r="AN2927" s="263">
        <v>0</v>
      </c>
      <c r="AO2927" s="263">
        <v>21.938354287365769</v>
      </c>
      <c r="AP2927" s="264">
        <v>27.592703934049922</v>
      </c>
      <c r="AQ2927" s="265">
        <v>0</v>
      </c>
      <c r="AR2927" s="388">
        <v>0</v>
      </c>
      <c r="AS2927" s="389">
        <v>0</v>
      </c>
      <c r="AT2927" s="389">
        <v>5338.0455886195259</v>
      </c>
      <c r="AU2927" s="389">
        <v>0</v>
      </c>
      <c r="AV2927" s="389">
        <v>0</v>
      </c>
      <c r="AW2927" s="389">
        <v>0</v>
      </c>
      <c r="AX2927" s="389">
        <v>0</v>
      </c>
      <c r="AY2927" s="389">
        <v>0</v>
      </c>
      <c r="AZ2927" s="379">
        <v>5338.0455886195259</v>
      </c>
      <c r="BA2927" s="467">
        <v>0</v>
      </c>
      <c r="BB2927" s="468">
        <v>0</v>
      </c>
      <c r="BC2927" s="468">
        <v>0</v>
      </c>
      <c r="BD2927" s="469">
        <v>0</v>
      </c>
      <c r="BE2927" s="266">
        <v>0</v>
      </c>
      <c r="BF2927" s="267">
        <v>0</v>
      </c>
      <c r="BG2927" s="267">
        <v>1.9587816328005154</v>
      </c>
      <c r="BH2927" s="267">
        <v>0</v>
      </c>
      <c r="BI2927" s="268">
        <v>1.9587816328005154</v>
      </c>
      <c r="BJ2927" s="524">
        <v>3.9175632656010304</v>
      </c>
      <c r="BK2927" s="525">
        <v>0</v>
      </c>
      <c r="BL2927" s="525">
        <v>39.175632656010308</v>
      </c>
      <c r="BM2927" s="525">
        <v>6.529272109335051</v>
      </c>
      <c r="BN2927" s="526">
        <v>49.622468030946393</v>
      </c>
    </row>
    <row r="2928" spans="1:66" x14ac:dyDescent="0.2">
      <c r="A2928" s="641" t="s">
        <v>74</v>
      </c>
      <c r="B2928" s="642">
        <v>2015</v>
      </c>
      <c r="C2928" s="643">
        <v>3</v>
      </c>
      <c r="D2928" s="643">
        <v>9</v>
      </c>
      <c r="E2928" s="598">
        <v>42256</v>
      </c>
      <c r="F2928" s="670" t="s">
        <v>162</v>
      </c>
      <c r="G2928" s="599" t="s">
        <v>587</v>
      </c>
      <c r="H2928" s="600" t="s">
        <v>576</v>
      </c>
      <c r="I2928" s="601">
        <v>10</v>
      </c>
      <c r="J2928" s="258" t="s">
        <v>153</v>
      </c>
      <c r="K2928" s="258" t="s">
        <v>470</v>
      </c>
      <c r="L2928" s="256">
        <v>4</v>
      </c>
      <c r="M2928" s="259">
        <v>9.7536000000000005</v>
      </c>
      <c r="N2928" s="256">
        <v>412</v>
      </c>
      <c r="O2928" s="260">
        <v>0.18348724536787847</v>
      </c>
      <c r="P2928" s="261" t="s">
        <v>473</v>
      </c>
      <c r="Q2928" s="256">
        <v>729</v>
      </c>
      <c r="R2928" s="260">
        <v>0.33797850177793753</v>
      </c>
      <c r="S2928" s="257">
        <v>23.2</v>
      </c>
      <c r="T2928" s="256">
        <v>80</v>
      </c>
      <c r="U2928" s="257">
        <v>9.1</v>
      </c>
      <c r="V2928" s="256">
        <v>2</v>
      </c>
      <c r="W2928" s="256">
        <v>19700</v>
      </c>
      <c r="X2928" s="415">
        <v>5.9821985299999998</v>
      </c>
      <c r="Y2928" s="388">
        <v>2941.3266563722686</v>
      </c>
      <c r="Z2928" s="389">
        <v>0</v>
      </c>
      <c r="AA2928" s="389">
        <v>0</v>
      </c>
      <c r="AB2928" s="389">
        <v>0</v>
      </c>
      <c r="AC2928" s="389">
        <v>0</v>
      </c>
      <c r="AD2928" s="389">
        <v>23962.544753592458</v>
      </c>
      <c r="AE2928" s="389">
        <v>0</v>
      </c>
      <c r="AF2928" s="389">
        <v>14.263150841969798</v>
      </c>
      <c r="AG2928" s="389">
        <v>0</v>
      </c>
      <c r="AH2928" s="436">
        <v>26918.134560806695</v>
      </c>
      <c r="AI2928" s="262">
        <v>0</v>
      </c>
      <c r="AJ2928" s="263">
        <v>0</v>
      </c>
      <c r="AK2928" s="263">
        <v>0</v>
      </c>
      <c r="AL2928" s="263">
        <v>2.2232628912768631</v>
      </c>
      <c r="AM2928" s="263">
        <v>0</v>
      </c>
      <c r="AN2928" s="263">
        <v>0</v>
      </c>
      <c r="AO2928" s="263">
        <v>56.166641463836534</v>
      </c>
      <c r="AP2928" s="264">
        <v>58.389904355113394</v>
      </c>
      <c r="AQ2928" s="265">
        <v>8.3581311702137704</v>
      </c>
      <c r="AR2928" s="388">
        <v>0</v>
      </c>
      <c r="AS2928" s="389">
        <v>0</v>
      </c>
      <c r="AT2928" s="389">
        <v>4363.6465538698858</v>
      </c>
      <c r="AU2928" s="389">
        <v>0</v>
      </c>
      <c r="AV2928" s="389">
        <v>0</v>
      </c>
      <c r="AW2928" s="389">
        <v>0</v>
      </c>
      <c r="AX2928" s="389">
        <v>0</v>
      </c>
      <c r="AY2928" s="389">
        <v>0</v>
      </c>
      <c r="AZ2928" s="379">
        <v>4363.6465538698858</v>
      </c>
      <c r="BA2928" s="467">
        <v>0</v>
      </c>
      <c r="BB2928" s="468">
        <v>0</v>
      </c>
      <c r="BC2928" s="468">
        <v>28.083320731918267</v>
      </c>
      <c r="BD2928" s="469">
        <v>28.083320731918267</v>
      </c>
      <c r="BE2928" s="266">
        <v>0</v>
      </c>
      <c r="BF2928" s="267">
        <v>0</v>
      </c>
      <c r="BG2928" s="267">
        <v>1.2537196755320656</v>
      </c>
      <c r="BH2928" s="267">
        <v>0</v>
      </c>
      <c r="BI2928" s="268">
        <v>1.2537196755320656</v>
      </c>
      <c r="BJ2928" s="524">
        <v>0</v>
      </c>
      <c r="BK2928" s="525">
        <v>0</v>
      </c>
      <c r="BL2928" s="525">
        <v>54.327852606389499</v>
      </c>
      <c r="BM2928" s="525">
        <v>16.716262340427541</v>
      </c>
      <c r="BN2928" s="526">
        <v>71.044114946817047</v>
      </c>
    </row>
    <row r="2929" spans="1:66" x14ac:dyDescent="0.2">
      <c r="A2929" s="641" t="s">
        <v>74</v>
      </c>
      <c r="B2929" s="642">
        <v>2015</v>
      </c>
      <c r="C2929" s="643">
        <v>3</v>
      </c>
      <c r="D2929" s="643">
        <v>9</v>
      </c>
      <c r="E2929" s="598">
        <v>42256</v>
      </c>
      <c r="F2929" s="670" t="s">
        <v>167</v>
      </c>
      <c r="G2929" s="599" t="s">
        <v>587</v>
      </c>
      <c r="H2929" s="600" t="s">
        <v>569</v>
      </c>
      <c r="I2929" s="601">
        <v>10</v>
      </c>
      <c r="J2929" s="258" t="s">
        <v>153</v>
      </c>
      <c r="K2929" s="258" t="s">
        <v>470</v>
      </c>
      <c r="L2929" s="256">
        <v>4</v>
      </c>
      <c r="M2929" s="259">
        <v>12.4968</v>
      </c>
      <c r="N2929" s="256">
        <v>258</v>
      </c>
      <c r="O2929" s="260">
        <v>0.11118594929311065</v>
      </c>
      <c r="P2929" s="261" t="s">
        <v>473</v>
      </c>
      <c r="Q2929" s="256">
        <v>261</v>
      </c>
      <c r="R2929" s="260">
        <v>0.11257011368347303</v>
      </c>
      <c r="S2929" s="257">
        <v>23.1</v>
      </c>
      <c r="T2929" s="256">
        <v>105</v>
      </c>
      <c r="U2929" s="257">
        <v>8.1</v>
      </c>
      <c r="V2929" s="256">
        <v>2</v>
      </c>
      <c r="W2929" s="256">
        <v>26793</v>
      </c>
      <c r="X2929" s="415">
        <v>8.1360936656999989</v>
      </c>
      <c r="Y2929" s="388">
        <v>373.55027177388263</v>
      </c>
      <c r="Z2929" s="389">
        <v>0</v>
      </c>
      <c r="AA2929" s="389">
        <v>0</v>
      </c>
      <c r="AB2929" s="389">
        <v>0</v>
      </c>
      <c r="AC2929" s="389">
        <v>0</v>
      </c>
      <c r="AD2929" s="389">
        <v>17785.724445387146</v>
      </c>
      <c r="AE2929" s="389">
        <v>0</v>
      </c>
      <c r="AF2929" s="389">
        <v>12.584663378649875</v>
      </c>
      <c r="AG2929" s="389">
        <v>0</v>
      </c>
      <c r="AH2929" s="436">
        <v>18171.859380539678</v>
      </c>
      <c r="AI2929" s="262">
        <v>0</v>
      </c>
      <c r="AJ2929" s="263">
        <v>0</v>
      </c>
      <c r="AK2929" s="263">
        <v>0.49040733353660521</v>
      </c>
      <c r="AL2929" s="263">
        <v>0</v>
      </c>
      <c r="AM2929" s="263">
        <v>0</v>
      </c>
      <c r="AN2929" s="263">
        <v>0</v>
      </c>
      <c r="AO2929" s="263">
        <v>111.50314109884917</v>
      </c>
      <c r="AP2929" s="264">
        <v>111.99354843238578</v>
      </c>
      <c r="AQ2929" s="265">
        <v>3.6872731844857531</v>
      </c>
      <c r="AR2929" s="388">
        <v>0</v>
      </c>
      <c r="AS2929" s="389">
        <v>0</v>
      </c>
      <c r="AT2929" s="389">
        <v>8489.681023609166</v>
      </c>
      <c r="AU2929" s="389">
        <v>0</v>
      </c>
      <c r="AV2929" s="389">
        <v>0</v>
      </c>
      <c r="AW2929" s="389">
        <v>0</v>
      </c>
      <c r="AX2929" s="389">
        <v>0</v>
      </c>
      <c r="AY2929" s="389">
        <v>0</v>
      </c>
      <c r="AZ2929" s="379">
        <v>8489.681023609166</v>
      </c>
      <c r="BA2929" s="467">
        <v>0</v>
      </c>
      <c r="BB2929" s="468">
        <v>0</v>
      </c>
      <c r="BC2929" s="468">
        <v>18.583856849808196</v>
      </c>
      <c r="BD2929" s="469">
        <v>18.583856849808196</v>
      </c>
      <c r="BE2929" s="266">
        <v>0</v>
      </c>
      <c r="BF2929" s="267">
        <v>0</v>
      </c>
      <c r="BG2929" s="267">
        <v>12.168001508802988</v>
      </c>
      <c r="BH2929" s="267">
        <v>0</v>
      </c>
      <c r="BI2929" s="268">
        <v>12.168001508802988</v>
      </c>
      <c r="BJ2929" s="524">
        <v>13.27418346414871</v>
      </c>
      <c r="BK2929" s="525">
        <v>14.749092737943013</v>
      </c>
      <c r="BL2929" s="525">
        <v>84.807283243172321</v>
      </c>
      <c r="BM2929" s="525">
        <v>99.556375981115337</v>
      </c>
      <c r="BN2929" s="526">
        <v>212.38693542637938</v>
      </c>
    </row>
    <row r="2930" spans="1:66" x14ac:dyDescent="0.2">
      <c r="A2930" s="641" t="s">
        <v>74</v>
      </c>
      <c r="B2930" s="642">
        <v>2015</v>
      </c>
      <c r="C2930" s="643">
        <v>3</v>
      </c>
      <c r="D2930" s="643">
        <v>9</v>
      </c>
      <c r="E2930" s="598">
        <v>42257</v>
      </c>
      <c r="F2930" s="670" t="s">
        <v>172</v>
      </c>
      <c r="G2930" s="599">
        <v>0</v>
      </c>
      <c r="H2930" s="600" t="s">
        <v>568</v>
      </c>
      <c r="I2930" s="601">
        <v>10</v>
      </c>
      <c r="J2930" s="258" t="s">
        <v>173</v>
      </c>
      <c r="K2930" s="233" t="s">
        <v>475</v>
      </c>
      <c r="L2930" s="256">
        <v>4</v>
      </c>
      <c r="M2930" s="259">
        <v>10.668000000000001</v>
      </c>
      <c r="N2930" s="256">
        <v>252</v>
      </c>
      <c r="O2930" s="260">
        <v>0.1084210293809558</v>
      </c>
      <c r="P2930" s="261" t="s">
        <v>473</v>
      </c>
      <c r="Q2930" s="256">
        <v>172</v>
      </c>
      <c r="R2930" s="260">
        <v>7.2045309711763761E-2</v>
      </c>
      <c r="S2930" s="257">
        <v>23.4</v>
      </c>
      <c r="T2930" s="256">
        <v>135</v>
      </c>
      <c r="U2930" s="257">
        <v>6.5</v>
      </c>
      <c r="V2930" s="256">
        <v>2</v>
      </c>
      <c r="W2930" s="256">
        <v>22103</v>
      </c>
      <c r="X2930" s="415">
        <v>6.7119052847000003</v>
      </c>
      <c r="Y2930" s="388">
        <v>0</v>
      </c>
      <c r="Z2930" s="389">
        <v>0</v>
      </c>
      <c r="AA2930" s="389">
        <v>23.838238654041355</v>
      </c>
      <c r="AB2930" s="389">
        <v>0</v>
      </c>
      <c r="AC2930" s="389">
        <v>0</v>
      </c>
      <c r="AD2930" s="389">
        <v>7599.022607822707</v>
      </c>
      <c r="AE2930" s="389">
        <v>0</v>
      </c>
      <c r="AF2930" s="389">
        <v>61.019931394682359</v>
      </c>
      <c r="AG2930" s="389">
        <v>0</v>
      </c>
      <c r="AH2930" s="436">
        <v>7683.8807778714308</v>
      </c>
      <c r="AI2930" s="262">
        <v>0</v>
      </c>
      <c r="AJ2930" s="263">
        <v>0</v>
      </c>
      <c r="AK2930" s="263">
        <v>0</v>
      </c>
      <c r="AL2930" s="263">
        <v>0</v>
      </c>
      <c r="AM2930" s="263">
        <v>0</v>
      </c>
      <c r="AN2930" s="263">
        <v>0</v>
      </c>
      <c r="AO2930" s="263">
        <v>140.16884328576319</v>
      </c>
      <c r="AP2930" s="264">
        <v>140.16884328576319</v>
      </c>
      <c r="AQ2930" s="265">
        <v>0</v>
      </c>
      <c r="AR2930" s="388">
        <v>0</v>
      </c>
      <c r="AS2930" s="389">
        <v>0</v>
      </c>
      <c r="AT2930" s="389">
        <v>17034.304739166215</v>
      </c>
      <c r="AU2930" s="389">
        <v>140.30591315802394</v>
      </c>
      <c r="AV2930" s="389">
        <v>0</v>
      </c>
      <c r="AW2930" s="389">
        <v>0</v>
      </c>
      <c r="AX2930" s="389">
        <v>11.919119327020677</v>
      </c>
      <c r="AY2930" s="389">
        <v>0</v>
      </c>
      <c r="AZ2930" s="379">
        <v>17186.529771651258</v>
      </c>
      <c r="BA2930" s="467">
        <v>0</v>
      </c>
      <c r="BB2930" s="468">
        <v>0</v>
      </c>
      <c r="BC2930" s="468">
        <v>110.13266258167106</v>
      </c>
      <c r="BD2930" s="469">
        <v>110.13266258167106</v>
      </c>
      <c r="BE2930" s="266">
        <v>0</v>
      </c>
      <c r="BF2930" s="267">
        <v>0</v>
      </c>
      <c r="BG2930" s="267">
        <v>117.99928133750471</v>
      </c>
      <c r="BH2930" s="267">
        <v>0</v>
      </c>
      <c r="BI2930" s="268">
        <v>117.99928133750471</v>
      </c>
      <c r="BJ2930" s="524">
        <v>25.030150586743424</v>
      </c>
      <c r="BK2930" s="525">
        <v>0</v>
      </c>
      <c r="BL2930" s="525">
        <v>774.74275625634414</v>
      </c>
      <c r="BM2930" s="525">
        <v>1179.992813375047</v>
      </c>
      <c r="BN2930" s="526">
        <v>1979.7657202181344</v>
      </c>
    </row>
    <row r="2931" spans="1:66" x14ac:dyDescent="0.2">
      <c r="A2931" s="641" t="s">
        <v>74</v>
      </c>
      <c r="B2931" s="642">
        <v>2015</v>
      </c>
      <c r="C2931" s="643">
        <v>3</v>
      </c>
      <c r="D2931" s="643">
        <v>9</v>
      </c>
      <c r="E2931" s="598">
        <v>42257</v>
      </c>
      <c r="F2931" s="670" t="s">
        <v>178</v>
      </c>
      <c r="G2931" s="599">
        <v>0</v>
      </c>
      <c r="H2931" s="600" t="s">
        <v>599</v>
      </c>
      <c r="I2931" s="601">
        <v>10</v>
      </c>
      <c r="J2931" s="258" t="s">
        <v>179</v>
      </c>
      <c r="K2931" s="233" t="s">
        <v>475</v>
      </c>
      <c r="L2931" s="256">
        <v>2</v>
      </c>
      <c r="M2931" s="259">
        <v>10.668000000000001</v>
      </c>
      <c r="N2931" s="256">
        <v>380</v>
      </c>
      <c r="O2931" s="260">
        <v>0.16827670217857382</v>
      </c>
      <c r="P2931" s="261" t="s">
        <v>473</v>
      </c>
      <c r="Q2931" s="256">
        <v>388</v>
      </c>
      <c r="R2931" s="260">
        <v>0.17207115098086259</v>
      </c>
      <c r="S2931" s="257">
        <v>22.5</v>
      </c>
      <c r="T2931" s="256">
        <v>55.000000000000007</v>
      </c>
      <c r="U2931" s="257">
        <v>17.5</v>
      </c>
      <c r="V2931" s="256">
        <v>2</v>
      </c>
      <c r="W2931" s="256">
        <v>24882</v>
      </c>
      <c r="X2931" s="415">
        <v>7.5557900417999999</v>
      </c>
      <c r="Y2931" s="388">
        <v>0</v>
      </c>
      <c r="Z2931" s="389">
        <v>0</v>
      </c>
      <c r="AA2931" s="389">
        <v>37.057673446587224</v>
      </c>
      <c r="AB2931" s="389">
        <v>0</v>
      </c>
      <c r="AC2931" s="389">
        <v>0</v>
      </c>
      <c r="AD2931" s="389">
        <v>8933.76663811045</v>
      </c>
      <c r="AE2931" s="389">
        <v>0</v>
      </c>
      <c r="AF2931" s="389">
        <v>1707.4508328882296</v>
      </c>
      <c r="AG2931" s="389">
        <v>0</v>
      </c>
      <c r="AH2931" s="436">
        <v>10678.275144445266</v>
      </c>
      <c r="AI2931" s="262">
        <v>0</v>
      </c>
      <c r="AJ2931" s="263">
        <v>0</v>
      </c>
      <c r="AK2931" s="263">
        <v>4.9286705683961003</v>
      </c>
      <c r="AL2931" s="263">
        <v>0</v>
      </c>
      <c r="AM2931" s="263">
        <v>0</v>
      </c>
      <c r="AN2931" s="263">
        <v>0</v>
      </c>
      <c r="AO2931" s="263">
        <v>7.7821114237833164</v>
      </c>
      <c r="AP2931" s="264">
        <v>12.710781992179417</v>
      </c>
      <c r="AQ2931" s="265">
        <v>6.948313771235104</v>
      </c>
      <c r="AR2931" s="388">
        <v>0</v>
      </c>
      <c r="AS2931" s="389">
        <v>0</v>
      </c>
      <c r="AT2931" s="389">
        <v>5529.8479403017227</v>
      </c>
      <c r="AU2931" s="389">
        <v>729.83698190299287</v>
      </c>
      <c r="AV2931" s="389">
        <v>0</v>
      </c>
      <c r="AW2931" s="389">
        <v>0</v>
      </c>
      <c r="AX2931" s="389">
        <v>4.6322091808234029</v>
      </c>
      <c r="AY2931" s="389">
        <v>0</v>
      </c>
      <c r="AZ2931" s="379">
        <v>6264.3171313855391</v>
      </c>
      <c r="BA2931" s="467">
        <v>0</v>
      </c>
      <c r="BB2931" s="468">
        <v>0</v>
      </c>
      <c r="BC2931" s="468">
        <v>3.8910557118916582</v>
      </c>
      <c r="BD2931" s="469">
        <v>3.8910557118916582</v>
      </c>
      <c r="BE2931" s="266">
        <v>0</v>
      </c>
      <c r="BF2931" s="267">
        <v>0</v>
      </c>
      <c r="BG2931" s="267">
        <v>17.370784428087763</v>
      </c>
      <c r="BH2931" s="267">
        <v>0.81063660664409554</v>
      </c>
      <c r="BI2931" s="268">
        <v>18.181421034731859</v>
      </c>
      <c r="BJ2931" s="524">
        <v>0</v>
      </c>
      <c r="BK2931" s="525">
        <v>0</v>
      </c>
      <c r="BL2931" s="525">
        <v>829.165443367389</v>
      </c>
      <c r="BM2931" s="525">
        <v>13.896627542470208</v>
      </c>
      <c r="BN2931" s="526">
        <v>843.06207090985924</v>
      </c>
    </row>
    <row r="2932" spans="1:66" x14ac:dyDescent="0.2">
      <c r="A2932" s="641" t="s">
        <v>74</v>
      </c>
      <c r="B2932" s="642">
        <v>2015</v>
      </c>
      <c r="C2932" s="643">
        <v>3</v>
      </c>
      <c r="D2932" s="643">
        <v>9</v>
      </c>
      <c r="E2932" s="598">
        <v>42257</v>
      </c>
      <c r="F2932" s="670" t="s">
        <v>181</v>
      </c>
      <c r="G2932" s="599">
        <v>0</v>
      </c>
      <c r="H2932" s="600" t="s">
        <v>580</v>
      </c>
      <c r="I2932" s="601">
        <v>10</v>
      </c>
      <c r="J2932" s="258" t="s">
        <v>173</v>
      </c>
      <c r="K2932" s="233" t="s">
        <v>475</v>
      </c>
      <c r="L2932" s="256">
        <v>4</v>
      </c>
      <c r="M2932" s="259">
        <v>3.6576000000000004</v>
      </c>
      <c r="N2932" s="256">
        <v>241</v>
      </c>
      <c r="O2932" s="260">
        <v>0.10336410611507284</v>
      </c>
      <c r="P2932" s="261" t="s">
        <v>473</v>
      </c>
      <c r="Q2932" s="256">
        <v>236</v>
      </c>
      <c r="R2932" s="260">
        <v>0.10107082376780302</v>
      </c>
      <c r="S2932" s="257">
        <v>24.2</v>
      </c>
      <c r="T2932" s="256">
        <v>229.99999999999997</v>
      </c>
      <c r="U2932" s="257">
        <v>2.7</v>
      </c>
      <c r="V2932" s="256">
        <v>2</v>
      </c>
      <c r="W2932" s="256">
        <v>28259</v>
      </c>
      <c r="X2932" s="415">
        <v>8.5812664090999995</v>
      </c>
      <c r="Y2932" s="388">
        <v>0</v>
      </c>
      <c r="Z2932" s="389">
        <v>0</v>
      </c>
      <c r="AA2932" s="389">
        <v>0</v>
      </c>
      <c r="AB2932" s="389">
        <v>0</v>
      </c>
      <c r="AC2932" s="389">
        <v>0</v>
      </c>
      <c r="AD2932" s="389">
        <v>3759.7527523194308</v>
      </c>
      <c r="AE2932" s="389">
        <v>0</v>
      </c>
      <c r="AF2932" s="389">
        <v>79.545368650498631</v>
      </c>
      <c r="AG2932" s="389">
        <v>0</v>
      </c>
      <c r="AH2932" s="436">
        <v>3839.2981209699292</v>
      </c>
      <c r="AI2932" s="262">
        <v>0</v>
      </c>
      <c r="AJ2932" s="263">
        <v>0</v>
      </c>
      <c r="AK2932" s="263">
        <v>0.61995511459222485</v>
      </c>
      <c r="AL2932" s="263">
        <v>0</v>
      </c>
      <c r="AM2932" s="263">
        <v>0</v>
      </c>
      <c r="AN2932" s="263">
        <v>0</v>
      </c>
      <c r="AO2932" s="263">
        <v>15.662023947593047</v>
      </c>
      <c r="AP2932" s="264">
        <v>16.281979062185272</v>
      </c>
      <c r="AQ2932" s="265">
        <v>0</v>
      </c>
      <c r="AR2932" s="388">
        <v>0</v>
      </c>
      <c r="AS2932" s="389">
        <v>0</v>
      </c>
      <c r="AT2932" s="389">
        <v>16083.929040314642</v>
      </c>
      <c r="AU2932" s="389">
        <v>126.62466682629918</v>
      </c>
      <c r="AV2932" s="389">
        <v>0</v>
      </c>
      <c r="AW2932" s="389">
        <v>0</v>
      </c>
      <c r="AX2932" s="389">
        <v>0</v>
      </c>
      <c r="AY2932" s="389">
        <v>0</v>
      </c>
      <c r="AZ2932" s="379">
        <v>16210.553707140942</v>
      </c>
      <c r="BA2932" s="467">
        <v>0</v>
      </c>
      <c r="BB2932" s="468">
        <v>0</v>
      </c>
      <c r="BC2932" s="468">
        <v>62.648095790372189</v>
      </c>
      <c r="BD2932" s="469">
        <v>62.648095790372189</v>
      </c>
      <c r="BE2932" s="266">
        <v>0</v>
      </c>
      <c r="BF2932" s="267">
        <v>0</v>
      </c>
      <c r="BG2932" s="267">
        <v>75.047198082216696</v>
      </c>
      <c r="BH2932" s="267">
        <v>0</v>
      </c>
      <c r="BI2932" s="268">
        <v>75.047198082216696</v>
      </c>
      <c r="BJ2932" s="524">
        <v>50.342219831549087</v>
      </c>
      <c r="BK2932" s="525">
        <v>55.935799812832315</v>
      </c>
      <c r="BL2932" s="525">
        <v>1594.170294665721</v>
      </c>
      <c r="BM2932" s="525">
        <v>1542.8958115039584</v>
      </c>
      <c r="BN2932" s="526">
        <v>3243.344125814061</v>
      </c>
    </row>
    <row r="2933" spans="1:66" x14ac:dyDescent="0.2">
      <c r="A2933" s="641" t="s">
        <v>74</v>
      </c>
      <c r="B2933" s="642">
        <v>2015</v>
      </c>
      <c r="C2933" s="643">
        <v>3</v>
      </c>
      <c r="D2933" s="643">
        <v>9</v>
      </c>
      <c r="E2933" s="598">
        <v>42257</v>
      </c>
      <c r="F2933" s="670" t="s">
        <v>182</v>
      </c>
      <c r="G2933" s="599">
        <v>0</v>
      </c>
      <c r="H2933" s="600" t="s">
        <v>600</v>
      </c>
      <c r="I2933" s="601">
        <v>10</v>
      </c>
      <c r="J2933" s="258" t="s">
        <v>179</v>
      </c>
      <c r="K2933" s="233" t="s">
        <v>475</v>
      </c>
      <c r="L2933" s="256">
        <v>2</v>
      </c>
      <c r="M2933" s="259">
        <v>11.277600000000001</v>
      </c>
      <c r="N2933" s="256">
        <v>231</v>
      </c>
      <c r="O2933" s="260">
        <v>9.8780956590054023E-2</v>
      </c>
      <c r="P2933" s="261" t="s">
        <v>473</v>
      </c>
      <c r="Q2933" s="256">
        <v>219</v>
      </c>
      <c r="R2933" s="260">
        <v>9.3299624110299254E-2</v>
      </c>
      <c r="S2933" s="257">
        <v>23</v>
      </c>
      <c r="T2933" s="256">
        <v>145</v>
      </c>
      <c r="U2933" s="257">
        <v>5</v>
      </c>
      <c r="V2933" s="256">
        <v>2</v>
      </c>
      <c r="W2933" s="256">
        <v>32459</v>
      </c>
      <c r="X2933" s="415">
        <v>9.8566589890999996</v>
      </c>
      <c r="Y2933" s="388">
        <v>0</v>
      </c>
      <c r="Z2933" s="389">
        <v>0</v>
      </c>
      <c r="AA2933" s="389">
        <v>0</v>
      </c>
      <c r="AB2933" s="389">
        <v>0</v>
      </c>
      <c r="AC2933" s="389">
        <v>0</v>
      </c>
      <c r="AD2933" s="389">
        <v>16133.379999841105</v>
      </c>
      <c r="AE2933" s="389">
        <v>0</v>
      </c>
      <c r="AF2933" s="389">
        <v>64.924382664316155</v>
      </c>
      <c r="AG2933" s="389">
        <v>0</v>
      </c>
      <c r="AH2933" s="436">
        <v>16198.304382505421</v>
      </c>
      <c r="AI2933" s="262">
        <v>0</v>
      </c>
      <c r="AJ2933" s="263">
        <v>0</v>
      </c>
      <c r="AK2933" s="263">
        <v>0</v>
      </c>
      <c r="AL2933" s="263">
        <v>0</v>
      </c>
      <c r="AM2933" s="263">
        <v>0</v>
      </c>
      <c r="AN2933" s="263">
        <v>0</v>
      </c>
      <c r="AO2933" s="263">
        <v>63.916180999736966</v>
      </c>
      <c r="AP2933" s="264">
        <v>63.916180999736966</v>
      </c>
      <c r="AQ2933" s="265">
        <v>3.8045345833176767</v>
      </c>
      <c r="AR2933" s="388">
        <v>0</v>
      </c>
      <c r="AS2933" s="389">
        <v>0</v>
      </c>
      <c r="AT2933" s="389">
        <v>11122.252491562562</v>
      </c>
      <c r="AU2933" s="389">
        <v>13.780024260776624</v>
      </c>
      <c r="AV2933" s="389">
        <v>0</v>
      </c>
      <c r="AW2933" s="389">
        <v>0</v>
      </c>
      <c r="AX2933" s="389">
        <v>0</v>
      </c>
      <c r="AY2933" s="389">
        <v>0</v>
      </c>
      <c r="AZ2933" s="379">
        <v>11136.032515823339</v>
      </c>
      <c r="BA2933" s="467">
        <v>0</v>
      </c>
      <c r="BB2933" s="468">
        <v>0</v>
      </c>
      <c r="BC2933" s="468">
        <v>57.524562899763275</v>
      </c>
      <c r="BD2933" s="469">
        <v>57.524562899763275</v>
      </c>
      <c r="BE2933" s="266">
        <v>0</v>
      </c>
      <c r="BF2933" s="267">
        <v>0</v>
      </c>
      <c r="BG2933" s="267">
        <v>15.598591791602471</v>
      </c>
      <c r="BH2933" s="267">
        <v>0</v>
      </c>
      <c r="BI2933" s="268">
        <v>15.598591791602471</v>
      </c>
      <c r="BJ2933" s="524">
        <v>15.979045249934245</v>
      </c>
      <c r="BK2933" s="525">
        <v>30.436276666541414</v>
      </c>
      <c r="BL2933" s="525">
        <v>441.32601166485057</v>
      </c>
      <c r="BM2933" s="525">
        <v>327.18997416532022</v>
      </c>
      <c r="BN2933" s="526">
        <v>814.93130774664644</v>
      </c>
    </row>
    <row r="2934" spans="1:66" x14ac:dyDescent="0.2">
      <c r="A2934" s="641" t="s">
        <v>74</v>
      </c>
      <c r="B2934" s="642">
        <v>2015</v>
      </c>
      <c r="C2934" s="643">
        <v>3</v>
      </c>
      <c r="D2934" s="643">
        <v>9</v>
      </c>
      <c r="E2934" s="598">
        <v>42257</v>
      </c>
      <c r="F2934" s="670" t="s">
        <v>184</v>
      </c>
      <c r="G2934" s="599">
        <v>0</v>
      </c>
      <c r="H2934" s="600" t="s">
        <v>601</v>
      </c>
      <c r="I2934" s="601">
        <v>10</v>
      </c>
      <c r="J2934" s="258" t="s">
        <v>179</v>
      </c>
      <c r="K2934" s="233" t="s">
        <v>475</v>
      </c>
      <c r="L2934" s="256">
        <v>2</v>
      </c>
      <c r="M2934" s="259">
        <v>10.668000000000001</v>
      </c>
      <c r="N2934" s="256">
        <v>1101</v>
      </c>
      <c r="O2934" s="260">
        <v>0.52554536323385992</v>
      </c>
      <c r="P2934" s="261" t="s">
        <v>473</v>
      </c>
      <c r="Q2934" s="256">
        <v>588</v>
      </c>
      <c r="R2934" s="260">
        <v>0.26850801550589637</v>
      </c>
      <c r="S2934" s="257">
        <v>23.9</v>
      </c>
      <c r="T2934" s="256">
        <v>93</v>
      </c>
      <c r="U2934" s="257">
        <v>7.2</v>
      </c>
      <c r="V2934" s="256">
        <v>1</v>
      </c>
      <c r="W2934" s="256">
        <v>17252</v>
      </c>
      <c r="X2934" s="415">
        <v>5.2388268548000001</v>
      </c>
      <c r="Y2934" s="388">
        <v>0</v>
      </c>
      <c r="Z2934" s="389">
        <v>0</v>
      </c>
      <c r="AA2934" s="389">
        <v>6528.1791034312846</v>
      </c>
      <c r="AB2934" s="389">
        <v>0</v>
      </c>
      <c r="AC2934" s="389">
        <v>0</v>
      </c>
      <c r="AD2934" s="389">
        <v>24932.62110396404</v>
      </c>
      <c r="AE2934" s="389">
        <v>0</v>
      </c>
      <c r="AF2934" s="389">
        <v>2259.0129103344457</v>
      </c>
      <c r="AG2934" s="389">
        <v>0</v>
      </c>
      <c r="AH2934" s="436">
        <v>33719.813117729769</v>
      </c>
      <c r="AI2934" s="262">
        <v>0</v>
      </c>
      <c r="AJ2934" s="263">
        <v>0</v>
      </c>
      <c r="AK2934" s="263">
        <v>2.4117995021010024</v>
      </c>
      <c r="AL2934" s="263">
        <v>0</v>
      </c>
      <c r="AM2934" s="263">
        <v>0</v>
      </c>
      <c r="AN2934" s="263">
        <v>0</v>
      </c>
      <c r="AO2934" s="263">
        <v>0</v>
      </c>
      <c r="AP2934" s="264">
        <v>2.4117995021010024</v>
      </c>
      <c r="AQ2934" s="265">
        <v>0</v>
      </c>
      <c r="AR2934" s="388">
        <v>0</v>
      </c>
      <c r="AS2934" s="389">
        <v>0</v>
      </c>
      <c r="AT2934" s="389">
        <v>12339.382802997388</v>
      </c>
      <c r="AU2934" s="389">
        <v>1806.2202211035367</v>
      </c>
      <c r="AV2934" s="389">
        <v>0</v>
      </c>
      <c r="AW2934" s="389">
        <v>0</v>
      </c>
      <c r="AX2934" s="389">
        <v>1940.3199001865207</v>
      </c>
      <c r="AY2934" s="389">
        <v>0</v>
      </c>
      <c r="AZ2934" s="379">
        <v>16085.922924287446</v>
      </c>
      <c r="BA2934" s="467">
        <v>0.72535323371458715</v>
      </c>
      <c r="BB2934" s="468">
        <v>0</v>
      </c>
      <c r="BC2934" s="468">
        <v>913.94507448038007</v>
      </c>
      <c r="BD2934" s="469">
        <v>914.67042771409467</v>
      </c>
      <c r="BE2934" s="266">
        <v>0</v>
      </c>
      <c r="BF2934" s="267">
        <v>1.813383084286468</v>
      </c>
      <c r="BG2934" s="267">
        <v>10.880298505718807</v>
      </c>
      <c r="BH2934" s="267">
        <v>1.2693681590005277</v>
      </c>
      <c r="BI2934" s="268">
        <v>13.963049749005803</v>
      </c>
      <c r="BJ2934" s="524">
        <v>228.48626862009499</v>
      </c>
      <c r="BK2934" s="525">
        <v>0</v>
      </c>
      <c r="BL2934" s="525">
        <v>9121.3169139609345</v>
      </c>
      <c r="BM2934" s="525">
        <v>54.401492528594041</v>
      </c>
      <c r="BN2934" s="526">
        <v>9404.2046751096241</v>
      </c>
    </row>
    <row r="2935" spans="1:66" x14ac:dyDescent="0.2">
      <c r="A2935" s="641" t="s">
        <v>74</v>
      </c>
      <c r="B2935" s="642">
        <v>2015</v>
      </c>
      <c r="C2935" s="643">
        <v>3</v>
      </c>
      <c r="D2935" s="643">
        <v>9</v>
      </c>
      <c r="E2935" s="598">
        <v>42257</v>
      </c>
      <c r="F2935" s="670" t="s">
        <v>187</v>
      </c>
      <c r="G2935" s="599">
        <v>0</v>
      </c>
      <c r="H2935" s="600" t="s">
        <v>602</v>
      </c>
      <c r="I2935" s="601">
        <v>10</v>
      </c>
      <c r="J2935" s="258" t="s">
        <v>179</v>
      </c>
      <c r="K2935" s="233" t="s">
        <v>475</v>
      </c>
      <c r="L2935" s="256">
        <v>3</v>
      </c>
      <c r="M2935" s="259">
        <v>10.668000000000001</v>
      </c>
      <c r="N2935" s="256">
        <v>904</v>
      </c>
      <c r="O2935" s="260">
        <v>0.42553001604040502</v>
      </c>
      <c r="P2935" s="261" t="s">
        <v>473</v>
      </c>
      <c r="Q2935" s="256">
        <v>862</v>
      </c>
      <c r="R2935" s="260">
        <v>0.40439746724700876</v>
      </c>
      <c r="S2935" s="257">
        <v>23.4</v>
      </c>
      <c r="T2935" s="256">
        <v>57.999999999999993</v>
      </c>
      <c r="U2935" s="257">
        <v>15.8</v>
      </c>
      <c r="V2935" s="256">
        <v>1</v>
      </c>
      <c r="W2935" s="256">
        <v>19760</v>
      </c>
      <c r="X2935" s="415">
        <v>6.0004184240000003</v>
      </c>
      <c r="Y2935" s="388">
        <v>0</v>
      </c>
      <c r="Z2935" s="389">
        <v>0</v>
      </c>
      <c r="AA2935" s="389">
        <v>1236.5804308449674</v>
      </c>
      <c r="AB2935" s="389">
        <v>0</v>
      </c>
      <c r="AC2935" s="389">
        <v>0</v>
      </c>
      <c r="AD2935" s="389">
        <v>13710.562195287333</v>
      </c>
      <c r="AE2935" s="389">
        <v>0</v>
      </c>
      <c r="AF2935" s="389">
        <v>5773.2557218746379</v>
      </c>
      <c r="AG2935" s="389">
        <v>0</v>
      </c>
      <c r="AH2935" s="436">
        <v>20720.39834800694</v>
      </c>
      <c r="AI2935" s="262">
        <v>0</v>
      </c>
      <c r="AJ2935" s="263">
        <v>0</v>
      </c>
      <c r="AK2935" s="263">
        <v>0.77577923255839942</v>
      </c>
      <c r="AL2935" s="263">
        <v>0</v>
      </c>
      <c r="AM2935" s="263">
        <v>0</v>
      </c>
      <c r="AN2935" s="263">
        <v>0</v>
      </c>
      <c r="AO2935" s="263">
        <v>19.598633243580615</v>
      </c>
      <c r="AP2935" s="264">
        <v>20.374412476139014</v>
      </c>
      <c r="AQ2935" s="265">
        <v>0</v>
      </c>
      <c r="AR2935" s="388">
        <v>0</v>
      </c>
      <c r="AS2935" s="389">
        <v>0</v>
      </c>
      <c r="AT2935" s="389">
        <v>8515.0928467984468</v>
      </c>
      <c r="AU2935" s="389">
        <v>3855.6519504480475</v>
      </c>
      <c r="AV2935" s="389">
        <v>0</v>
      </c>
      <c r="AW2935" s="389">
        <v>0</v>
      </c>
      <c r="AX2935" s="389">
        <v>291.64632802947347</v>
      </c>
      <c r="AY2935" s="389">
        <v>0</v>
      </c>
      <c r="AZ2935" s="379">
        <v>12662.391125275968</v>
      </c>
      <c r="BA2935" s="467">
        <v>0</v>
      </c>
      <c r="BB2935" s="468">
        <v>0</v>
      </c>
      <c r="BC2935" s="468">
        <v>9.7993166217903074</v>
      </c>
      <c r="BD2935" s="469">
        <v>9.7993166217903074</v>
      </c>
      <c r="BE2935" s="266">
        <v>0</v>
      </c>
      <c r="BF2935" s="267">
        <v>0</v>
      </c>
      <c r="BG2935" s="267">
        <v>13.415731089355782</v>
      </c>
      <c r="BH2935" s="267">
        <v>0.81660971848252573</v>
      </c>
      <c r="BI2935" s="268">
        <v>14.232340807838309</v>
      </c>
      <c r="BJ2935" s="524">
        <v>0</v>
      </c>
      <c r="BK2935" s="525">
        <v>0</v>
      </c>
      <c r="BL2935" s="525">
        <v>6468.7155556937196</v>
      </c>
      <c r="BM2935" s="525">
        <v>0</v>
      </c>
      <c r="BN2935" s="526">
        <v>6468.7155556937196</v>
      </c>
    </row>
    <row r="2936" spans="1:66" x14ac:dyDescent="0.2">
      <c r="A2936" s="641" t="s">
        <v>74</v>
      </c>
      <c r="B2936" s="642">
        <v>2015</v>
      </c>
      <c r="C2936" s="643">
        <v>3</v>
      </c>
      <c r="D2936" s="643">
        <v>9</v>
      </c>
      <c r="E2936" s="598">
        <v>42257</v>
      </c>
      <c r="F2936" s="670" t="s">
        <v>190</v>
      </c>
      <c r="G2936" s="599">
        <v>0</v>
      </c>
      <c r="H2936" s="600" t="s">
        <v>525</v>
      </c>
      <c r="I2936" s="601">
        <v>10</v>
      </c>
      <c r="J2936" s="258" t="s">
        <v>179</v>
      </c>
      <c r="K2936" s="233" t="s">
        <v>475</v>
      </c>
      <c r="L2936" s="256">
        <v>2</v>
      </c>
      <c r="M2936" s="259">
        <v>9.4488000000000003</v>
      </c>
      <c r="N2936" s="256">
        <v>607</v>
      </c>
      <c r="O2936" s="260">
        <v>0.27780606331242269</v>
      </c>
      <c r="P2936" s="261" t="s">
        <v>473</v>
      </c>
      <c r="Q2936" s="256">
        <v>599</v>
      </c>
      <c r="R2936" s="260">
        <v>0.27388854214759012</v>
      </c>
      <c r="S2936" s="257">
        <v>22.3</v>
      </c>
      <c r="T2936" s="256">
        <v>35</v>
      </c>
      <c r="U2936" s="257">
        <v>27.3</v>
      </c>
      <c r="V2936" s="256">
        <v>2</v>
      </c>
      <c r="W2936" s="256">
        <v>19819</v>
      </c>
      <c r="X2936" s="415">
        <v>6.0183346531000002</v>
      </c>
      <c r="Y2936" s="388">
        <v>0</v>
      </c>
      <c r="Z2936" s="389">
        <v>0</v>
      </c>
      <c r="AA2936" s="389">
        <v>161.46737625861402</v>
      </c>
      <c r="AB2936" s="389">
        <v>0</v>
      </c>
      <c r="AC2936" s="389">
        <v>0</v>
      </c>
      <c r="AD2936" s="389">
        <v>3185.3188316817609</v>
      </c>
      <c r="AE2936" s="389">
        <v>0</v>
      </c>
      <c r="AF2936" s="389">
        <v>2617.6687370605855</v>
      </c>
      <c r="AG2936" s="389">
        <v>0</v>
      </c>
      <c r="AH2936" s="436">
        <v>5964.4549450009599</v>
      </c>
      <c r="AI2936" s="262">
        <v>0</v>
      </c>
      <c r="AJ2936" s="263">
        <v>0</v>
      </c>
      <c r="AK2936" s="263">
        <v>3.4513651675278743</v>
      </c>
      <c r="AL2936" s="263">
        <v>0</v>
      </c>
      <c r="AM2936" s="263">
        <v>0</v>
      </c>
      <c r="AN2936" s="263">
        <v>0</v>
      </c>
      <c r="AO2936" s="263">
        <v>0</v>
      </c>
      <c r="AP2936" s="264">
        <v>3.4513651675278743</v>
      </c>
      <c r="AQ2936" s="265">
        <v>2.8833460046181076</v>
      </c>
      <c r="AR2936" s="388">
        <v>0</v>
      </c>
      <c r="AS2936" s="389">
        <v>0</v>
      </c>
      <c r="AT2936" s="389">
        <v>7938.2782859223335</v>
      </c>
      <c r="AU2936" s="389">
        <v>1811.9436461840974</v>
      </c>
      <c r="AV2936" s="389">
        <v>3.3504480573662407</v>
      </c>
      <c r="AW2936" s="389">
        <v>0</v>
      </c>
      <c r="AX2936" s="389">
        <v>11.533384018472431</v>
      </c>
      <c r="AY2936" s="389">
        <v>0</v>
      </c>
      <c r="AZ2936" s="379">
        <v>9765.1057641822699</v>
      </c>
      <c r="BA2936" s="467">
        <v>0</v>
      </c>
      <c r="BB2936" s="468">
        <v>0</v>
      </c>
      <c r="BC2936" s="468">
        <v>0</v>
      </c>
      <c r="BD2936" s="469">
        <v>0</v>
      </c>
      <c r="BE2936" s="266">
        <v>0</v>
      </c>
      <c r="BF2936" s="267">
        <v>0</v>
      </c>
      <c r="BG2936" s="267">
        <v>17.87674522863227</v>
      </c>
      <c r="BH2936" s="267">
        <v>1.0091711016163378</v>
      </c>
      <c r="BI2936" s="268">
        <v>18.885916330248609</v>
      </c>
      <c r="BJ2936" s="524">
        <v>0</v>
      </c>
      <c r="BK2936" s="525">
        <v>0</v>
      </c>
      <c r="BL2936" s="525">
        <v>2015.4588572280568</v>
      </c>
      <c r="BM2936" s="525">
        <v>0</v>
      </c>
      <c r="BN2936" s="526">
        <v>2015.4588572280568</v>
      </c>
    </row>
    <row r="2937" spans="1:66" x14ac:dyDescent="0.2">
      <c r="A2937" s="641" t="s">
        <v>74</v>
      </c>
      <c r="B2937" s="642">
        <v>2015</v>
      </c>
      <c r="C2937" s="643">
        <v>3</v>
      </c>
      <c r="D2937" s="643">
        <v>9</v>
      </c>
      <c r="E2937" s="598">
        <v>42255</v>
      </c>
      <c r="F2937" s="670" t="s">
        <v>193</v>
      </c>
      <c r="G2937" s="599" t="s">
        <v>587</v>
      </c>
      <c r="H2937" s="600" t="s">
        <v>603</v>
      </c>
      <c r="I2937" s="601">
        <v>10</v>
      </c>
      <c r="J2937" s="258" t="s">
        <v>118</v>
      </c>
      <c r="K2937" s="258" t="s">
        <v>470</v>
      </c>
      <c r="L2937" s="256">
        <v>2</v>
      </c>
      <c r="M2937" s="259">
        <v>7.9248000000000003</v>
      </c>
      <c r="N2937" s="256">
        <v>6080</v>
      </c>
      <c r="O2937" s="260">
        <v>3.2850429358630548</v>
      </c>
      <c r="P2937" s="261" t="s">
        <v>472</v>
      </c>
      <c r="Q2937" s="256">
        <v>6553</v>
      </c>
      <c r="R2937" s="260">
        <v>3.5607479989623751</v>
      </c>
      <c r="S2937" s="257">
        <v>21.7</v>
      </c>
      <c r="T2937" s="256">
        <v>80</v>
      </c>
      <c r="U2937" s="257">
        <v>10.3</v>
      </c>
      <c r="V2937" s="256">
        <v>2</v>
      </c>
      <c r="W2937" s="256">
        <v>27324</v>
      </c>
      <c r="X2937" s="415">
        <v>8.2973397276000007</v>
      </c>
      <c r="Y2937" s="388">
        <v>1248.2808153012525</v>
      </c>
      <c r="Z2937" s="389">
        <v>0</v>
      </c>
      <c r="AA2937" s="389">
        <v>0</v>
      </c>
      <c r="AB2937" s="389">
        <v>0</v>
      </c>
      <c r="AC2937" s="389">
        <v>0</v>
      </c>
      <c r="AD2937" s="389">
        <v>1330.6246776029618</v>
      </c>
      <c r="AE2937" s="389">
        <v>0</v>
      </c>
      <c r="AF2937" s="389">
        <v>0</v>
      </c>
      <c r="AG2937" s="389">
        <v>0</v>
      </c>
      <c r="AH2937" s="436">
        <v>2578.905492904214</v>
      </c>
      <c r="AI2937" s="262">
        <v>0</v>
      </c>
      <c r="AJ2937" s="263">
        <v>0</v>
      </c>
      <c r="AK2937" s="263">
        <v>0</v>
      </c>
      <c r="AL2937" s="263">
        <v>1.6830695690990305</v>
      </c>
      <c r="AM2937" s="263">
        <v>0</v>
      </c>
      <c r="AN2937" s="263">
        <v>0</v>
      </c>
      <c r="AO2937" s="263">
        <v>7.0866087119959174</v>
      </c>
      <c r="AP2937" s="264">
        <v>8.7696782810949472</v>
      </c>
      <c r="AQ2937" s="265">
        <v>8.4364389428522824</v>
      </c>
      <c r="AR2937" s="388">
        <v>3.043445348633961</v>
      </c>
      <c r="AS2937" s="389">
        <v>0</v>
      </c>
      <c r="AT2937" s="389">
        <v>187.48298262700624</v>
      </c>
      <c r="AU2937" s="389">
        <v>0</v>
      </c>
      <c r="AV2937" s="389">
        <v>159.30105833840824</v>
      </c>
      <c r="AW2937" s="389">
        <v>0</v>
      </c>
      <c r="AX2937" s="389">
        <v>0</v>
      </c>
      <c r="AY2937" s="389">
        <v>0</v>
      </c>
      <c r="AZ2937" s="379">
        <v>349.82748631404843</v>
      </c>
      <c r="BA2937" s="467">
        <v>0</v>
      </c>
      <c r="BB2937" s="468">
        <v>0</v>
      </c>
      <c r="BC2937" s="468">
        <v>10.629913067993876</v>
      </c>
      <c r="BD2937" s="469">
        <v>10.629913067993876</v>
      </c>
      <c r="BE2937" s="266">
        <v>0</v>
      </c>
      <c r="BF2937" s="267">
        <v>0.63273292071392129</v>
      </c>
      <c r="BG2937" s="267">
        <v>1.0545548678565353</v>
      </c>
      <c r="BH2937" s="267">
        <v>0</v>
      </c>
      <c r="BI2937" s="268">
        <v>1.6872877885704565</v>
      </c>
      <c r="BJ2937" s="524">
        <v>0</v>
      </c>
      <c r="BK2937" s="525">
        <v>0</v>
      </c>
      <c r="BL2937" s="525">
        <v>2.1091097357130706</v>
      </c>
      <c r="BM2937" s="525">
        <v>0</v>
      </c>
      <c r="BN2937" s="526">
        <v>2.1091097357130706</v>
      </c>
    </row>
    <row r="2938" spans="1:66" x14ac:dyDescent="0.2">
      <c r="A2938" s="641" t="s">
        <v>74</v>
      </c>
      <c r="B2938" s="642">
        <v>2015</v>
      </c>
      <c r="C2938" s="643">
        <v>3</v>
      </c>
      <c r="D2938" s="643">
        <v>9</v>
      </c>
      <c r="E2938" s="598">
        <v>42255</v>
      </c>
      <c r="F2938" s="670" t="s">
        <v>198</v>
      </c>
      <c r="G2938" s="599" t="s">
        <v>587</v>
      </c>
      <c r="H2938" s="600" t="s">
        <v>604</v>
      </c>
      <c r="I2938" s="601">
        <v>10</v>
      </c>
      <c r="J2938" s="258" t="s">
        <v>118</v>
      </c>
      <c r="K2938" s="258" t="s">
        <v>470</v>
      </c>
      <c r="L2938" s="256">
        <v>2</v>
      </c>
      <c r="M2938" s="259">
        <v>11.8872</v>
      </c>
      <c r="N2938" s="256">
        <v>4209</v>
      </c>
      <c r="O2938" s="260">
        <v>2.2126426711541414</v>
      </c>
      <c r="P2938" s="261" t="s">
        <v>472</v>
      </c>
      <c r="Q2938" s="256">
        <v>3866</v>
      </c>
      <c r="R2938" s="260">
        <v>2.0196658930762608</v>
      </c>
      <c r="S2938" s="257">
        <v>22.1</v>
      </c>
      <c r="T2938" s="256">
        <v>77</v>
      </c>
      <c r="U2938" s="257">
        <v>8.8000000000000007</v>
      </c>
      <c r="V2938" s="256">
        <v>2</v>
      </c>
      <c r="W2938" s="256">
        <v>27977</v>
      </c>
      <c r="X2938" s="415">
        <v>8.4956329072999992</v>
      </c>
      <c r="Y2938" s="388">
        <v>1192.563782851463</v>
      </c>
      <c r="Z2938" s="389">
        <v>0</v>
      </c>
      <c r="AA2938" s="389">
        <v>0</v>
      </c>
      <c r="AB2938" s="389">
        <v>0</v>
      </c>
      <c r="AC2938" s="389">
        <v>0</v>
      </c>
      <c r="AD2938" s="389">
        <v>2267.3651245163987</v>
      </c>
      <c r="AE2938" s="389">
        <v>0</v>
      </c>
      <c r="AF2938" s="389">
        <v>0</v>
      </c>
      <c r="AG2938" s="389">
        <v>0</v>
      </c>
      <c r="AH2938" s="436">
        <v>3459.9289073678619</v>
      </c>
      <c r="AI2938" s="262">
        <v>6.8630416343485106</v>
      </c>
      <c r="AJ2938" s="263">
        <v>0</v>
      </c>
      <c r="AK2938" s="263">
        <v>1.3583103234648095</v>
      </c>
      <c r="AL2938" s="263">
        <v>2.9882827116225807</v>
      </c>
      <c r="AM2938" s="263">
        <v>0</v>
      </c>
      <c r="AN2938" s="263">
        <v>0</v>
      </c>
      <c r="AO2938" s="263">
        <v>13.726083268697021</v>
      </c>
      <c r="AP2938" s="264">
        <v>24.935717938132925</v>
      </c>
      <c r="AQ2938" s="265">
        <v>8.1702876599387029</v>
      </c>
      <c r="AR2938" s="388">
        <v>0</v>
      </c>
      <c r="AS2938" s="389">
        <v>0</v>
      </c>
      <c r="AT2938" s="389">
        <v>493.55890724923711</v>
      </c>
      <c r="AU2938" s="389">
        <v>0</v>
      </c>
      <c r="AV2938" s="389">
        <v>66.457119825941419</v>
      </c>
      <c r="AW2938" s="389">
        <v>0</v>
      </c>
      <c r="AX2938" s="389">
        <v>0</v>
      </c>
      <c r="AY2938" s="389">
        <v>0</v>
      </c>
      <c r="AZ2938" s="379">
        <v>560.0160270751785</v>
      </c>
      <c r="BA2938" s="467">
        <v>8.1702876599387034E-2</v>
      </c>
      <c r="BB2938" s="468">
        <v>0</v>
      </c>
      <c r="BC2938" s="468">
        <v>3.4315208171742553</v>
      </c>
      <c r="BD2938" s="469">
        <v>3.5132236937736425</v>
      </c>
      <c r="BE2938" s="266">
        <v>0</v>
      </c>
      <c r="BF2938" s="267">
        <v>0.40851438299693515</v>
      </c>
      <c r="BG2938" s="267">
        <v>2.2468291064831436</v>
      </c>
      <c r="BH2938" s="267">
        <v>0</v>
      </c>
      <c r="BI2938" s="268">
        <v>2.6553434894800789</v>
      </c>
      <c r="BJ2938" s="524">
        <v>0</v>
      </c>
      <c r="BK2938" s="525">
        <v>0</v>
      </c>
      <c r="BL2938" s="525">
        <v>2.0425719149846757</v>
      </c>
      <c r="BM2938" s="525">
        <v>4.0851438299693514</v>
      </c>
      <c r="BN2938" s="526">
        <v>6.1277157449540276</v>
      </c>
    </row>
    <row r="2939" spans="1:66" x14ac:dyDescent="0.2">
      <c r="A2939" s="641" t="s">
        <v>74</v>
      </c>
      <c r="B2939" s="642">
        <v>2015</v>
      </c>
      <c r="C2939" s="643">
        <v>3</v>
      </c>
      <c r="D2939" s="643">
        <v>9</v>
      </c>
      <c r="E2939" s="598">
        <v>42261</v>
      </c>
      <c r="F2939" s="670" t="s">
        <v>203</v>
      </c>
      <c r="G2939" s="599" t="s">
        <v>587</v>
      </c>
      <c r="H2939" s="600" t="s">
        <v>603</v>
      </c>
      <c r="I2939" s="601">
        <v>10</v>
      </c>
      <c r="J2939" s="258" t="s">
        <v>204</v>
      </c>
      <c r="K2939" s="258" t="s">
        <v>470</v>
      </c>
      <c r="L2939" s="256">
        <v>2</v>
      </c>
      <c r="M2939" s="259">
        <v>13.716000000000001</v>
      </c>
      <c r="N2939" s="256">
        <v>3942</v>
      </c>
      <c r="O2939" s="260">
        <v>2.0623148832037237</v>
      </c>
      <c r="P2939" s="261" t="s">
        <v>472</v>
      </c>
      <c r="Q2939" s="256">
        <v>4080</v>
      </c>
      <c r="R2939" s="260">
        <v>2.1399175436233917</v>
      </c>
      <c r="S2939" s="257">
        <v>21.8</v>
      </c>
      <c r="T2939" s="256">
        <v>105</v>
      </c>
      <c r="U2939" s="257">
        <v>9.8000000000000007</v>
      </c>
      <c r="V2939" s="256">
        <v>1</v>
      </c>
      <c r="W2939" s="256">
        <v>18923</v>
      </c>
      <c r="X2939" s="415">
        <v>5.7462509026999999</v>
      </c>
      <c r="Y2939" s="388">
        <v>1076.3748580998765</v>
      </c>
      <c r="Z2939" s="389">
        <v>0</v>
      </c>
      <c r="AA2939" s="389">
        <v>0</v>
      </c>
      <c r="AB2939" s="389">
        <v>0</v>
      </c>
      <c r="AC2939" s="389">
        <v>0</v>
      </c>
      <c r="AD2939" s="389">
        <v>4261.9788823513882</v>
      </c>
      <c r="AE2939" s="389">
        <v>0</v>
      </c>
      <c r="AF2939" s="389">
        <v>0</v>
      </c>
      <c r="AG2939" s="389">
        <v>0</v>
      </c>
      <c r="AH2939" s="436">
        <v>5338.3537404512645</v>
      </c>
      <c r="AI2939" s="262">
        <v>0</v>
      </c>
      <c r="AJ2939" s="263">
        <v>0</v>
      </c>
      <c r="AK2939" s="263">
        <v>0</v>
      </c>
      <c r="AL2939" s="263">
        <v>12.035673549775504</v>
      </c>
      <c r="AM2939" s="263">
        <v>0</v>
      </c>
      <c r="AN2939" s="263">
        <v>0</v>
      </c>
      <c r="AO2939" s="263">
        <v>23.389163173652801</v>
      </c>
      <c r="AP2939" s="264">
        <v>35.424836723428307</v>
      </c>
      <c r="AQ2939" s="265">
        <v>6.9610604683490482</v>
      </c>
      <c r="AR2939" s="388">
        <v>0</v>
      </c>
      <c r="AS2939" s="389">
        <v>0</v>
      </c>
      <c r="AT2939" s="389">
        <v>2265.9644036569821</v>
      </c>
      <c r="AU2939" s="389">
        <v>0</v>
      </c>
      <c r="AV2939" s="389">
        <v>363.99385188997184</v>
      </c>
      <c r="AW2939" s="389">
        <v>0</v>
      </c>
      <c r="AX2939" s="389">
        <v>0</v>
      </c>
      <c r="AY2939" s="389">
        <v>0</v>
      </c>
      <c r="AZ2939" s="379">
        <v>2629.9582555469538</v>
      </c>
      <c r="BA2939" s="467">
        <v>0.55688483746792383</v>
      </c>
      <c r="BB2939" s="468">
        <v>0</v>
      </c>
      <c r="BC2939" s="468">
        <v>0</v>
      </c>
      <c r="BD2939" s="469">
        <v>0.55688483746792383</v>
      </c>
      <c r="BE2939" s="266">
        <v>0</v>
      </c>
      <c r="BF2939" s="267">
        <v>0.69610604683490485</v>
      </c>
      <c r="BG2939" s="267">
        <v>2.7844241873396194</v>
      </c>
      <c r="BH2939" s="267">
        <v>0</v>
      </c>
      <c r="BI2939" s="268">
        <v>3.4805302341745241</v>
      </c>
      <c r="BJ2939" s="524">
        <v>0</v>
      </c>
      <c r="BK2939" s="525">
        <v>0</v>
      </c>
      <c r="BL2939" s="525">
        <v>13.922120936698096</v>
      </c>
      <c r="BM2939" s="525">
        <v>27.844241873396193</v>
      </c>
      <c r="BN2939" s="526">
        <v>41.766362810094293</v>
      </c>
    </row>
    <row r="2940" spans="1:66" x14ac:dyDescent="0.2">
      <c r="A2940" s="641" t="s">
        <v>74</v>
      </c>
      <c r="B2940" s="642">
        <v>2015</v>
      </c>
      <c r="C2940" s="643">
        <v>3</v>
      </c>
      <c r="D2940" s="643">
        <v>9</v>
      </c>
      <c r="E2940" s="598">
        <v>42262</v>
      </c>
      <c r="F2940" s="670" t="s">
        <v>209</v>
      </c>
      <c r="G2940" s="599" t="s">
        <v>587</v>
      </c>
      <c r="H2940" s="600" t="s">
        <v>605</v>
      </c>
      <c r="I2940" s="601">
        <v>10</v>
      </c>
      <c r="J2940" s="258" t="s">
        <v>204</v>
      </c>
      <c r="K2940" s="258" t="s">
        <v>470</v>
      </c>
      <c r="L2940" s="256">
        <v>3</v>
      </c>
      <c r="M2940" s="259">
        <v>17.6784</v>
      </c>
      <c r="N2940" s="256">
        <v>880</v>
      </c>
      <c r="O2940" s="260">
        <v>0.41344547755423594</v>
      </c>
      <c r="P2940" s="261" t="s">
        <v>473</v>
      </c>
      <c r="Q2940" s="256">
        <v>1004</v>
      </c>
      <c r="R2940" s="260">
        <v>0.47612320596514829</v>
      </c>
      <c r="S2940" s="257">
        <v>22.6</v>
      </c>
      <c r="T2940" s="256">
        <v>96</v>
      </c>
      <c r="U2940" s="257">
        <v>8.4</v>
      </c>
      <c r="V2940" s="256">
        <v>2</v>
      </c>
      <c r="W2940" s="256">
        <v>17521</v>
      </c>
      <c r="X2940" s="415">
        <v>5.3205127128999994</v>
      </c>
      <c r="Y2940" s="388">
        <v>651.40338666927653</v>
      </c>
      <c r="Z2940" s="389">
        <v>0</v>
      </c>
      <c r="AA2940" s="389">
        <v>0</v>
      </c>
      <c r="AB2940" s="389">
        <v>0</v>
      </c>
      <c r="AC2940" s="389">
        <v>0</v>
      </c>
      <c r="AD2940" s="389">
        <v>9468.7021192250413</v>
      </c>
      <c r="AE2940" s="389">
        <v>0</v>
      </c>
      <c r="AF2940" s="389">
        <v>0</v>
      </c>
      <c r="AG2940" s="389">
        <v>0</v>
      </c>
      <c r="AH2940" s="436">
        <v>10120.105505894318</v>
      </c>
      <c r="AI2940" s="262">
        <v>0</v>
      </c>
      <c r="AJ2940" s="263">
        <v>0</v>
      </c>
      <c r="AK2940" s="263">
        <v>0</v>
      </c>
      <c r="AL2940" s="263">
        <v>0</v>
      </c>
      <c r="AM2940" s="263">
        <v>0</v>
      </c>
      <c r="AN2940" s="263">
        <v>0</v>
      </c>
      <c r="AO2940" s="263">
        <v>15.787952126556418</v>
      </c>
      <c r="AP2940" s="264">
        <v>15.787952126556418</v>
      </c>
      <c r="AQ2940" s="265">
        <v>4.6987952757608387</v>
      </c>
      <c r="AR2940" s="388">
        <v>6.7803615829228905</v>
      </c>
      <c r="AS2940" s="389">
        <v>0</v>
      </c>
      <c r="AT2940" s="389">
        <v>3865.0598372109393</v>
      </c>
      <c r="AU2940" s="389">
        <v>0</v>
      </c>
      <c r="AV2940" s="389">
        <v>38.220000773038663</v>
      </c>
      <c r="AW2940" s="389">
        <v>0</v>
      </c>
      <c r="AX2940" s="389">
        <v>0</v>
      </c>
      <c r="AY2940" s="389">
        <v>0</v>
      </c>
      <c r="AZ2940" s="379">
        <v>3910.0601995669008</v>
      </c>
      <c r="BA2940" s="467">
        <v>0</v>
      </c>
      <c r="BB2940" s="468">
        <v>0</v>
      </c>
      <c r="BC2940" s="468">
        <v>31.575904253112835</v>
      </c>
      <c r="BD2940" s="469">
        <v>31.575904253112835</v>
      </c>
      <c r="BE2940" s="266">
        <v>0</v>
      </c>
      <c r="BF2940" s="267">
        <v>0</v>
      </c>
      <c r="BG2940" s="267">
        <v>12.216867716978179</v>
      </c>
      <c r="BH2940" s="267">
        <v>0</v>
      </c>
      <c r="BI2940" s="268">
        <v>12.216867716978179</v>
      </c>
      <c r="BJ2940" s="524">
        <v>47.927711812760528</v>
      </c>
      <c r="BK2940" s="525">
        <v>18.795181103043355</v>
      </c>
      <c r="BL2940" s="525">
        <v>455.78314174880131</v>
      </c>
      <c r="BM2940" s="525">
        <v>183.25301575467265</v>
      </c>
      <c r="BN2940" s="526">
        <v>705.75905041927786</v>
      </c>
    </row>
    <row r="2941" spans="1:66" x14ac:dyDescent="0.2">
      <c r="A2941" s="641" t="s">
        <v>74</v>
      </c>
      <c r="B2941" s="642">
        <v>2015</v>
      </c>
      <c r="C2941" s="643">
        <v>3</v>
      </c>
      <c r="D2941" s="643">
        <v>9</v>
      </c>
      <c r="E2941" s="598">
        <v>42262</v>
      </c>
      <c r="F2941" s="670" t="s">
        <v>214</v>
      </c>
      <c r="G2941" s="599" t="s">
        <v>587</v>
      </c>
      <c r="H2941" s="600" t="s">
        <v>606</v>
      </c>
      <c r="I2941" s="601">
        <v>10</v>
      </c>
      <c r="J2941" s="258" t="s">
        <v>204</v>
      </c>
      <c r="K2941" s="258" t="s">
        <v>470</v>
      </c>
      <c r="L2941" s="256">
        <v>2</v>
      </c>
      <c r="M2941" s="259">
        <v>14.325600000000001</v>
      </c>
      <c r="N2941" s="256">
        <v>650</v>
      </c>
      <c r="O2941" s="260">
        <v>0.2989244455184461</v>
      </c>
      <c r="P2941" s="261" t="s">
        <v>473</v>
      </c>
      <c r="Q2941" s="256">
        <v>656</v>
      </c>
      <c r="R2941" s="260">
        <v>0.30187924308955433</v>
      </c>
      <c r="S2941" s="257">
        <v>22.5</v>
      </c>
      <c r="T2941" s="256">
        <v>93</v>
      </c>
      <c r="U2941" s="257">
        <v>10.3</v>
      </c>
      <c r="V2941" s="256">
        <v>3</v>
      </c>
      <c r="W2941" s="256">
        <v>24005</v>
      </c>
      <c r="X2941" s="415">
        <v>7.2894759244999996</v>
      </c>
      <c r="Y2941" s="388">
        <v>219.43964375048262</v>
      </c>
      <c r="Z2941" s="389">
        <v>0</v>
      </c>
      <c r="AA2941" s="389">
        <v>0</v>
      </c>
      <c r="AB2941" s="389">
        <v>0</v>
      </c>
      <c r="AC2941" s="389">
        <v>0</v>
      </c>
      <c r="AD2941" s="389">
        <v>10068.122970724273</v>
      </c>
      <c r="AE2941" s="389">
        <v>0</v>
      </c>
      <c r="AF2941" s="389">
        <v>0</v>
      </c>
      <c r="AG2941" s="389">
        <v>0</v>
      </c>
      <c r="AH2941" s="436">
        <v>10287.562614474755</v>
      </c>
      <c r="AI2941" s="262">
        <v>0</v>
      </c>
      <c r="AJ2941" s="263">
        <v>0</v>
      </c>
      <c r="AK2941" s="263">
        <v>0</v>
      </c>
      <c r="AL2941" s="263">
        <v>2.1894578108637806</v>
      </c>
      <c r="AM2941" s="263">
        <v>0</v>
      </c>
      <c r="AN2941" s="263">
        <v>0</v>
      </c>
      <c r="AO2941" s="263">
        <v>82.968927569574817</v>
      </c>
      <c r="AP2941" s="264">
        <v>85.158385380438602</v>
      </c>
      <c r="AQ2941" s="265">
        <v>8.2310444017435351</v>
      </c>
      <c r="AR2941" s="388">
        <v>0</v>
      </c>
      <c r="AS2941" s="389">
        <v>0</v>
      </c>
      <c r="AT2941" s="389">
        <v>5420.5707528570101</v>
      </c>
      <c r="AU2941" s="389">
        <v>0</v>
      </c>
      <c r="AV2941" s="389">
        <v>19.128947189651974</v>
      </c>
      <c r="AW2941" s="389">
        <v>0</v>
      </c>
      <c r="AX2941" s="389">
        <v>0</v>
      </c>
      <c r="AY2941" s="389">
        <v>0</v>
      </c>
      <c r="AZ2941" s="379">
        <v>5439.6997000466617</v>
      </c>
      <c r="BA2941" s="467">
        <v>0</v>
      </c>
      <c r="BB2941" s="468">
        <v>0</v>
      </c>
      <c r="BC2941" s="468">
        <v>82.968927569574817</v>
      </c>
      <c r="BD2941" s="469">
        <v>82.968927569574817</v>
      </c>
      <c r="BE2941" s="266">
        <v>0</v>
      </c>
      <c r="BF2941" s="267">
        <v>0</v>
      </c>
      <c r="BG2941" s="267">
        <v>23.458476544969074</v>
      </c>
      <c r="BH2941" s="267">
        <v>0</v>
      </c>
      <c r="BI2941" s="268">
        <v>23.458476544969074</v>
      </c>
      <c r="BJ2941" s="524">
        <v>143.22017259033748</v>
      </c>
      <c r="BK2941" s="525">
        <v>82.310444017435344</v>
      </c>
      <c r="BL2941" s="525">
        <v>888.95279538830187</v>
      </c>
      <c r="BM2941" s="525">
        <v>646.13698553686754</v>
      </c>
      <c r="BN2941" s="526">
        <v>1760.6203975329422</v>
      </c>
    </row>
    <row r="2942" spans="1:66" x14ac:dyDescent="0.2">
      <c r="A2942" s="641" t="s">
        <v>74</v>
      </c>
      <c r="B2942" s="642">
        <v>2015</v>
      </c>
      <c r="C2942" s="643">
        <v>3</v>
      </c>
      <c r="D2942" s="643">
        <v>9</v>
      </c>
      <c r="E2942" s="598">
        <v>42261</v>
      </c>
      <c r="F2942" s="670" t="s">
        <v>225</v>
      </c>
      <c r="G2942" s="599" t="s">
        <v>587</v>
      </c>
      <c r="H2942" s="600" t="s">
        <v>558</v>
      </c>
      <c r="I2942" s="601">
        <v>10</v>
      </c>
      <c r="J2942" s="258" t="s">
        <v>204</v>
      </c>
      <c r="K2942" s="258" t="s">
        <v>470</v>
      </c>
      <c r="L2942" s="256">
        <v>2</v>
      </c>
      <c r="M2942" s="259">
        <v>12.801600000000001</v>
      </c>
      <c r="N2942" s="256">
        <v>504</v>
      </c>
      <c r="O2942" s="260">
        <v>0.22766511736294029</v>
      </c>
      <c r="P2942" s="261" t="s">
        <v>473</v>
      </c>
      <c r="Q2942" s="256">
        <v>604</v>
      </c>
      <c r="R2942" s="260">
        <v>0.27633656112768368</v>
      </c>
      <c r="S2942" s="257">
        <v>23.6</v>
      </c>
      <c r="T2942" s="256">
        <v>166</v>
      </c>
      <c r="U2942" s="257">
        <v>4.8</v>
      </c>
      <c r="V2942" s="256">
        <v>2</v>
      </c>
      <c r="W2942" s="256">
        <v>19693</v>
      </c>
      <c r="X2942" s="415">
        <v>5.9800728757000003</v>
      </c>
      <c r="Y2942" s="388">
        <v>80.24651370888644</v>
      </c>
      <c r="Z2942" s="389">
        <v>0</v>
      </c>
      <c r="AA2942" s="389">
        <v>0</v>
      </c>
      <c r="AB2942" s="389">
        <v>0</v>
      </c>
      <c r="AC2942" s="389">
        <v>0</v>
      </c>
      <c r="AD2942" s="389">
        <v>11965.49966652775</v>
      </c>
      <c r="AE2942" s="389">
        <v>0</v>
      </c>
      <c r="AF2942" s="389">
        <v>0</v>
      </c>
      <c r="AG2942" s="389">
        <v>0</v>
      </c>
      <c r="AH2942" s="436">
        <v>12045.746180236636</v>
      </c>
      <c r="AI2942" s="262">
        <v>0</v>
      </c>
      <c r="AJ2942" s="263">
        <v>0</v>
      </c>
      <c r="AK2942" s="263">
        <v>0</v>
      </c>
      <c r="AL2942" s="263">
        <v>1.3344318983848333</v>
      </c>
      <c r="AM2942" s="263">
        <v>0</v>
      </c>
      <c r="AN2942" s="263">
        <v>0</v>
      </c>
      <c r="AO2942" s="263">
        <v>134.8478549946779</v>
      </c>
      <c r="AP2942" s="264">
        <v>136.18228689306272</v>
      </c>
      <c r="AQ2942" s="265">
        <v>0</v>
      </c>
      <c r="AR2942" s="388">
        <v>7.2390422156741145</v>
      </c>
      <c r="AS2942" s="389">
        <v>0</v>
      </c>
      <c r="AT2942" s="389">
        <v>4892.7898719921614</v>
      </c>
      <c r="AU2942" s="389">
        <v>0</v>
      </c>
      <c r="AV2942" s="389">
        <v>34.976162389244564</v>
      </c>
      <c r="AW2942" s="389">
        <v>0</v>
      </c>
      <c r="AX2942" s="389">
        <v>0</v>
      </c>
      <c r="AY2942" s="389">
        <v>0</v>
      </c>
      <c r="AZ2942" s="379">
        <v>4935.00507659708</v>
      </c>
      <c r="BA2942" s="467">
        <v>0</v>
      </c>
      <c r="BB2942" s="468">
        <v>0</v>
      </c>
      <c r="BC2942" s="468">
        <v>117.99187312034313</v>
      </c>
      <c r="BD2942" s="469">
        <v>117.99187312034313</v>
      </c>
      <c r="BE2942" s="266">
        <v>0</v>
      </c>
      <c r="BF2942" s="267">
        <v>0.50166612721234338</v>
      </c>
      <c r="BG2942" s="267">
        <v>31.103299887165281</v>
      </c>
      <c r="BH2942" s="267">
        <v>0</v>
      </c>
      <c r="BI2942" s="268">
        <v>31.604966014377624</v>
      </c>
      <c r="BJ2942" s="524">
        <v>743.46920052869268</v>
      </c>
      <c r="BK2942" s="525">
        <v>702.33257809728036</v>
      </c>
      <c r="BL2942" s="525">
        <v>4469.8451934619789</v>
      </c>
      <c r="BM2942" s="525">
        <v>3561.829503207638</v>
      </c>
      <c r="BN2942" s="526">
        <v>9477.4764752955907</v>
      </c>
    </row>
    <row r="2943" spans="1:66" x14ac:dyDescent="0.2">
      <c r="A2943" s="641" t="s">
        <v>74</v>
      </c>
      <c r="B2943" s="642">
        <v>2015</v>
      </c>
      <c r="C2943" s="643">
        <v>3</v>
      </c>
      <c r="D2943" s="643">
        <v>9</v>
      </c>
      <c r="E2943" s="598">
        <v>42261</v>
      </c>
      <c r="F2943" s="670" t="s">
        <v>229</v>
      </c>
      <c r="G2943" s="599" t="s">
        <v>587</v>
      </c>
      <c r="H2943" s="600" t="s">
        <v>607</v>
      </c>
      <c r="I2943" s="601">
        <v>10</v>
      </c>
      <c r="J2943" s="258" t="s">
        <v>220</v>
      </c>
      <c r="K2943" s="258" t="s">
        <v>470</v>
      </c>
      <c r="L2943" s="256">
        <v>3</v>
      </c>
      <c r="M2943" s="259">
        <v>11.8872</v>
      </c>
      <c r="N2943" s="256">
        <v>752</v>
      </c>
      <c r="O2943" s="260">
        <v>0.34940688564778632</v>
      </c>
      <c r="P2943" s="261" t="s">
        <v>473</v>
      </c>
      <c r="Q2943" s="256">
        <v>825</v>
      </c>
      <c r="R2943" s="260">
        <v>0.38584137544004882</v>
      </c>
      <c r="S2943" s="257">
        <v>23.8</v>
      </c>
      <c r="T2943" s="256">
        <v>169</v>
      </c>
      <c r="U2943" s="257">
        <v>4.2</v>
      </c>
      <c r="V2943" s="256">
        <v>2</v>
      </c>
      <c r="W2943" s="256">
        <v>18971</v>
      </c>
      <c r="X2943" s="415">
        <v>5.7608268179</v>
      </c>
      <c r="Y2943" s="388">
        <v>1138.4407494462268</v>
      </c>
      <c r="Z2943" s="389">
        <v>0</v>
      </c>
      <c r="AA2943" s="389">
        <v>0</v>
      </c>
      <c r="AB2943" s="389">
        <v>0</v>
      </c>
      <c r="AC2943" s="389">
        <v>0</v>
      </c>
      <c r="AD2943" s="389">
        <v>13723.967496183186</v>
      </c>
      <c r="AE2943" s="389">
        <v>0</v>
      </c>
      <c r="AF2943" s="389">
        <v>0</v>
      </c>
      <c r="AG2943" s="389">
        <v>0</v>
      </c>
      <c r="AH2943" s="436">
        <v>14862.408245629413</v>
      </c>
      <c r="AI2943" s="262">
        <v>0</v>
      </c>
      <c r="AJ2943" s="263">
        <v>0</v>
      </c>
      <c r="AK2943" s="263">
        <v>4.1556534776594569</v>
      </c>
      <c r="AL2943" s="263">
        <v>0</v>
      </c>
      <c r="AM2943" s="263">
        <v>0</v>
      </c>
      <c r="AN2943" s="263">
        <v>0</v>
      </c>
      <c r="AO2943" s="263">
        <v>34.994976653974376</v>
      </c>
      <c r="AP2943" s="264">
        <v>39.150630131633832</v>
      </c>
      <c r="AQ2943" s="265">
        <v>0</v>
      </c>
      <c r="AR2943" s="388">
        <v>15.029092652287211</v>
      </c>
      <c r="AS2943" s="389">
        <v>0</v>
      </c>
      <c r="AT2943" s="389">
        <v>6937.1708720395218</v>
      </c>
      <c r="AU2943" s="389">
        <v>0</v>
      </c>
      <c r="AV2943" s="389">
        <v>1234.4478014689462</v>
      </c>
      <c r="AW2943" s="389">
        <v>0</v>
      </c>
      <c r="AX2943" s="389">
        <v>0</v>
      </c>
      <c r="AY2943" s="389">
        <v>0</v>
      </c>
      <c r="AZ2943" s="379">
        <v>8186.6477661607551</v>
      </c>
      <c r="BA2943" s="467">
        <v>0</v>
      </c>
      <c r="BB2943" s="468">
        <v>0</v>
      </c>
      <c r="BC2943" s="468">
        <v>139.97990661589753</v>
      </c>
      <c r="BD2943" s="469">
        <v>139.97990661589753</v>
      </c>
      <c r="BE2943" s="266">
        <v>0</v>
      </c>
      <c r="BF2943" s="267">
        <v>1.041517162320666</v>
      </c>
      <c r="BG2943" s="267">
        <v>58.324961089957299</v>
      </c>
      <c r="BH2943" s="267">
        <v>0</v>
      </c>
      <c r="BI2943" s="268">
        <v>59.366478252277965</v>
      </c>
      <c r="BJ2943" s="524">
        <v>1549.777537533151</v>
      </c>
      <c r="BK2943" s="525">
        <v>4207.7293357754907</v>
      </c>
      <c r="BL2943" s="525">
        <v>5332.5678710818092</v>
      </c>
      <c r="BM2943" s="525">
        <v>18039.077251393937</v>
      </c>
      <c r="BN2943" s="526">
        <v>29129.151995784388</v>
      </c>
    </row>
    <row r="2944" spans="1:66" x14ac:dyDescent="0.2">
      <c r="A2944" s="641" t="s">
        <v>74</v>
      </c>
      <c r="B2944" s="642">
        <v>2015</v>
      </c>
      <c r="C2944" s="643">
        <v>3</v>
      </c>
      <c r="D2944" s="643">
        <v>9</v>
      </c>
      <c r="E2944" s="598">
        <v>42261</v>
      </c>
      <c r="F2944" s="670" t="s">
        <v>234</v>
      </c>
      <c r="G2944" s="599" t="s">
        <v>587</v>
      </c>
      <c r="H2944" s="600" t="s">
        <v>608</v>
      </c>
      <c r="I2944" s="601">
        <v>10</v>
      </c>
      <c r="J2944" s="258" t="s">
        <v>220</v>
      </c>
      <c r="K2944" s="258" t="s">
        <v>470</v>
      </c>
      <c r="L2944" s="256">
        <v>4</v>
      </c>
      <c r="M2944" s="259">
        <v>12.192</v>
      </c>
      <c r="N2944" s="256">
        <v>1467</v>
      </c>
      <c r="O2944" s="260">
        <v>0.71467102476123123</v>
      </c>
      <c r="P2944" s="261" t="s">
        <v>473</v>
      </c>
      <c r="Q2944" s="256">
        <v>1479</v>
      </c>
      <c r="R2944" s="260">
        <v>0.72093505557210058</v>
      </c>
      <c r="S2944" s="257">
        <v>25.2</v>
      </c>
      <c r="T2944" s="256">
        <v>88</v>
      </c>
      <c r="U2944" s="257">
        <v>8.4</v>
      </c>
      <c r="V2944" s="256">
        <v>2</v>
      </c>
      <c r="W2944" s="256">
        <v>19207</v>
      </c>
      <c r="X2944" s="415">
        <v>5.8324917342999996</v>
      </c>
      <c r="Y2944" s="388">
        <v>2897.9792462626756</v>
      </c>
      <c r="Z2944" s="389">
        <v>0</v>
      </c>
      <c r="AA2944" s="389">
        <v>0</v>
      </c>
      <c r="AB2944" s="389">
        <v>0</v>
      </c>
      <c r="AC2944" s="389">
        <v>0</v>
      </c>
      <c r="AD2944" s="389">
        <v>11894.010855092247</v>
      </c>
      <c r="AE2944" s="389">
        <v>0</v>
      </c>
      <c r="AF2944" s="389">
        <v>46.813611135407726</v>
      </c>
      <c r="AG2944" s="389">
        <v>0</v>
      </c>
      <c r="AH2944" s="436">
        <v>14838.803712490329</v>
      </c>
      <c r="AI2944" s="262">
        <v>0</v>
      </c>
      <c r="AJ2944" s="263">
        <v>0</v>
      </c>
      <c r="AK2944" s="263">
        <v>0.91213159698347912</v>
      </c>
      <c r="AL2944" s="263">
        <v>0</v>
      </c>
      <c r="AM2944" s="263">
        <v>0</v>
      </c>
      <c r="AN2944" s="263">
        <v>0</v>
      </c>
      <c r="AO2944" s="263">
        <v>69.1299736661163</v>
      </c>
      <c r="AP2944" s="264">
        <v>70.042105263099785</v>
      </c>
      <c r="AQ2944" s="265">
        <v>3.4290661540732295</v>
      </c>
      <c r="AR2944" s="388">
        <v>0</v>
      </c>
      <c r="AS2944" s="389">
        <v>0</v>
      </c>
      <c r="AT2944" s="389">
        <v>2421.3596252434209</v>
      </c>
      <c r="AU2944" s="389">
        <v>6.2100388050266186</v>
      </c>
      <c r="AV2944" s="389">
        <v>1486.2464268953436</v>
      </c>
      <c r="AW2944" s="389">
        <v>0</v>
      </c>
      <c r="AX2944" s="389">
        <v>0</v>
      </c>
      <c r="AY2944" s="389">
        <v>0</v>
      </c>
      <c r="AZ2944" s="379">
        <v>3913.8160909437911</v>
      </c>
      <c r="BA2944" s="467">
        <v>0</v>
      </c>
      <c r="BB2944" s="468">
        <v>0</v>
      </c>
      <c r="BC2944" s="468">
        <v>144.02077847107569</v>
      </c>
      <c r="BD2944" s="469">
        <v>144.02077847107569</v>
      </c>
      <c r="BE2944" s="266">
        <v>0</v>
      </c>
      <c r="BF2944" s="267">
        <v>0</v>
      </c>
      <c r="BG2944" s="267">
        <v>0</v>
      </c>
      <c r="BH2944" s="267">
        <v>0</v>
      </c>
      <c r="BI2944" s="268">
        <v>0</v>
      </c>
      <c r="BJ2944" s="524">
        <v>74.067828927981793</v>
      </c>
      <c r="BK2944" s="525">
        <v>301.75782155844428</v>
      </c>
      <c r="BL2944" s="525">
        <v>4718.3950280047638</v>
      </c>
      <c r="BM2944" s="525">
        <v>932.70599390791824</v>
      </c>
      <c r="BN2944" s="526">
        <v>6026.9266723991077</v>
      </c>
    </row>
    <row r="2945" spans="1:66" x14ac:dyDescent="0.2">
      <c r="A2945" s="641" t="s">
        <v>74</v>
      </c>
      <c r="B2945" s="642">
        <v>2015</v>
      </c>
      <c r="C2945" s="643">
        <v>3</v>
      </c>
      <c r="D2945" s="643">
        <v>9</v>
      </c>
      <c r="E2945" s="598">
        <v>42262</v>
      </c>
      <c r="F2945" s="670" t="s">
        <v>248</v>
      </c>
      <c r="G2945" s="599">
        <v>0</v>
      </c>
      <c r="H2945" s="600" t="s">
        <v>609</v>
      </c>
      <c r="I2945" s="601">
        <v>10</v>
      </c>
      <c r="J2945" s="258" t="s">
        <v>204</v>
      </c>
      <c r="K2945" s="258" t="s">
        <v>470</v>
      </c>
      <c r="L2945" s="256">
        <v>1</v>
      </c>
      <c r="M2945" s="259">
        <v>7.3152000000000008</v>
      </c>
      <c r="N2945" s="256">
        <v>211</v>
      </c>
      <c r="O2945" s="260">
        <v>8.9657050521103829E-2</v>
      </c>
      <c r="P2945" s="261" t="s">
        <v>473</v>
      </c>
      <c r="Q2945" s="256">
        <v>231</v>
      </c>
      <c r="R2945" s="260">
        <v>9.8780956590054023E-2</v>
      </c>
      <c r="S2945" s="257">
        <v>21.6</v>
      </c>
      <c r="T2945" s="256">
        <v>292</v>
      </c>
      <c r="U2945" s="257">
        <v>2</v>
      </c>
      <c r="V2945" s="256">
        <v>1</v>
      </c>
      <c r="W2945" s="256">
        <v>21678</v>
      </c>
      <c r="X2945" s="415">
        <v>6.5828477021999996</v>
      </c>
      <c r="Y2945" s="388">
        <v>0</v>
      </c>
      <c r="Z2945" s="389">
        <v>0</v>
      </c>
      <c r="AA2945" s="389">
        <v>0</v>
      </c>
      <c r="AB2945" s="389">
        <v>0</v>
      </c>
      <c r="AC2945" s="389">
        <v>0</v>
      </c>
      <c r="AD2945" s="389">
        <v>27514.305084024429</v>
      </c>
      <c r="AE2945" s="389">
        <v>0</v>
      </c>
      <c r="AF2945" s="389">
        <v>0</v>
      </c>
      <c r="AG2945" s="389">
        <v>0</v>
      </c>
      <c r="AH2945" s="436">
        <v>27514.305084024429</v>
      </c>
      <c r="AI2945" s="262">
        <v>0</v>
      </c>
      <c r="AJ2945" s="263">
        <v>0</v>
      </c>
      <c r="AK2945" s="263">
        <v>0</v>
      </c>
      <c r="AL2945" s="263">
        <v>0</v>
      </c>
      <c r="AM2945" s="263">
        <v>0</v>
      </c>
      <c r="AN2945" s="263">
        <v>0</v>
      </c>
      <c r="AO2945" s="263">
        <v>321.56296116231908</v>
      </c>
      <c r="AP2945" s="264">
        <v>321.56296116231908</v>
      </c>
      <c r="AQ2945" s="265">
        <v>15.950543708448368</v>
      </c>
      <c r="AR2945" s="388">
        <v>0</v>
      </c>
      <c r="AS2945" s="389">
        <v>0</v>
      </c>
      <c r="AT2945" s="389">
        <v>42995.583796570267</v>
      </c>
      <c r="AU2945" s="389">
        <v>0</v>
      </c>
      <c r="AV2945" s="389">
        <v>0</v>
      </c>
      <c r="AW2945" s="389">
        <v>0</v>
      </c>
      <c r="AX2945" s="389">
        <v>0</v>
      </c>
      <c r="AY2945" s="389">
        <v>0</v>
      </c>
      <c r="AZ2945" s="379">
        <v>42995.583796570267</v>
      </c>
      <c r="BA2945" s="467">
        <v>0</v>
      </c>
      <c r="BB2945" s="468">
        <v>0</v>
      </c>
      <c r="BC2945" s="468">
        <v>1313.0487580794697</v>
      </c>
      <c r="BD2945" s="469">
        <v>1313.0487580794697</v>
      </c>
      <c r="BE2945" s="266">
        <v>0</v>
      </c>
      <c r="BF2945" s="267">
        <v>6.3802174833793472</v>
      </c>
      <c r="BG2945" s="267">
        <v>527.96299674964098</v>
      </c>
      <c r="BH2945" s="267">
        <v>0</v>
      </c>
      <c r="BI2945" s="268">
        <v>534.34321423302038</v>
      </c>
      <c r="BJ2945" s="524">
        <v>784.76675045565958</v>
      </c>
      <c r="BK2945" s="525">
        <v>191.4065245013804</v>
      </c>
      <c r="BL2945" s="525">
        <v>1690.7576330955267</v>
      </c>
      <c r="BM2945" s="525">
        <v>4290.6962575726111</v>
      </c>
      <c r="BN2945" s="526">
        <v>6957.6271656251774</v>
      </c>
    </row>
    <row r="2946" spans="1:66" x14ac:dyDescent="0.2">
      <c r="A2946" s="641" t="s">
        <v>74</v>
      </c>
      <c r="B2946" s="642">
        <v>2015</v>
      </c>
      <c r="C2946" s="643">
        <v>4</v>
      </c>
      <c r="D2946" s="643">
        <v>10</v>
      </c>
      <c r="E2946" s="598">
        <v>42284</v>
      </c>
      <c r="F2946" s="670" t="s">
        <v>83</v>
      </c>
      <c r="G2946" s="599" t="s">
        <v>587</v>
      </c>
      <c r="H2946" s="600" t="s">
        <v>599</v>
      </c>
      <c r="I2946" s="601">
        <v>10</v>
      </c>
      <c r="J2946" s="258" t="s">
        <v>76</v>
      </c>
      <c r="K2946" s="258" t="s">
        <v>470</v>
      </c>
      <c r="L2946" s="256">
        <v>4</v>
      </c>
      <c r="M2946" s="259">
        <v>9.7536000000000005</v>
      </c>
      <c r="N2946" s="256">
        <v>24740</v>
      </c>
      <c r="O2946" s="260">
        <v>15.015779854249065</v>
      </c>
      <c r="P2946" s="261" t="s">
        <v>471</v>
      </c>
      <c r="Q2946" s="256">
        <v>27155</v>
      </c>
      <c r="R2946" s="260">
        <v>16.630232170846643</v>
      </c>
      <c r="S2946" s="257">
        <v>19.3</v>
      </c>
      <c r="T2946" s="256">
        <v>60</v>
      </c>
      <c r="U2946" s="257">
        <v>14.9</v>
      </c>
      <c r="V2946" s="256">
        <v>1</v>
      </c>
      <c r="W2946" s="256">
        <v>16673</v>
      </c>
      <c r="X2946" s="415">
        <v>5.0630048777000001</v>
      </c>
      <c r="Y2946" s="388">
        <v>0</v>
      </c>
      <c r="Z2946" s="389">
        <v>0</v>
      </c>
      <c r="AA2946" s="389">
        <v>0</v>
      </c>
      <c r="AB2946" s="389">
        <v>0</v>
      </c>
      <c r="AC2946" s="389">
        <v>64.438018109950448</v>
      </c>
      <c r="AD2946" s="389">
        <v>19.059333800965341</v>
      </c>
      <c r="AE2946" s="389">
        <v>1034.9461686437041</v>
      </c>
      <c r="AF2946" s="389">
        <v>0</v>
      </c>
      <c r="AG2946" s="389">
        <v>2560.6057446441555</v>
      </c>
      <c r="AH2946" s="436">
        <v>3679.0492651987752</v>
      </c>
      <c r="AI2946" s="262">
        <v>0</v>
      </c>
      <c r="AJ2946" s="263">
        <v>0</v>
      </c>
      <c r="AK2946" s="263">
        <v>0</v>
      </c>
      <c r="AL2946" s="263">
        <v>0.47612535603463385</v>
      </c>
      <c r="AM2946" s="263">
        <v>84.907828529544688</v>
      </c>
      <c r="AN2946" s="263">
        <v>0</v>
      </c>
      <c r="AO2946" s="263">
        <v>0</v>
      </c>
      <c r="AP2946" s="264">
        <v>85.383953885579317</v>
      </c>
      <c r="AQ2946" s="265">
        <v>10.739669684991739</v>
      </c>
      <c r="AR2946" s="388">
        <v>0</v>
      </c>
      <c r="AS2946" s="389">
        <v>10.739669684991739</v>
      </c>
      <c r="AT2946" s="389">
        <v>22.410110742682765</v>
      </c>
      <c r="AU2946" s="389">
        <v>0</v>
      </c>
      <c r="AV2946" s="389">
        <v>12.479496173960399</v>
      </c>
      <c r="AW2946" s="389">
        <v>0</v>
      </c>
      <c r="AX2946" s="389">
        <v>0</v>
      </c>
      <c r="AY2946" s="389">
        <v>312.98261373981921</v>
      </c>
      <c r="AZ2946" s="379">
        <v>358.61189034145411</v>
      </c>
      <c r="BA2946" s="467">
        <v>0</v>
      </c>
      <c r="BB2946" s="468">
        <v>0.23527687213904816</v>
      </c>
      <c r="BC2946" s="468">
        <v>0</v>
      </c>
      <c r="BD2946" s="469">
        <v>0.23527687213904816</v>
      </c>
      <c r="BE2946" s="266">
        <v>0</v>
      </c>
      <c r="BF2946" s="267">
        <v>4.2958678739966958</v>
      </c>
      <c r="BG2946" s="267">
        <v>0</v>
      </c>
      <c r="BH2946" s="267">
        <v>0</v>
      </c>
      <c r="BI2946" s="268">
        <v>4.2958678739966958</v>
      </c>
      <c r="BJ2946" s="524">
        <v>0</v>
      </c>
      <c r="BK2946" s="525">
        <v>0</v>
      </c>
      <c r="BL2946" s="525">
        <v>0</v>
      </c>
      <c r="BM2946" s="525">
        <v>0</v>
      </c>
      <c r="BN2946" s="526">
        <v>0</v>
      </c>
    </row>
    <row r="2947" spans="1:66" x14ac:dyDescent="0.2">
      <c r="A2947" s="641" t="s">
        <v>74</v>
      </c>
      <c r="B2947" s="642">
        <v>2015</v>
      </c>
      <c r="C2947" s="643">
        <v>4</v>
      </c>
      <c r="D2947" s="643">
        <v>10</v>
      </c>
      <c r="E2947" s="598">
        <v>42284</v>
      </c>
      <c r="F2947" s="670" t="s">
        <v>88</v>
      </c>
      <c r="G2947" s="599" t="s">
        <v>587</v>
      </c>
      <c r="H2947" s="600" t="s">
        <v>508</v>
      </c>
      <c r="I2947" s="601">
        <v>10</v>
      </c>
      <c r="J2947" s="258" t="s">
        <v>89</v>
      </c>
      <c r="K2947" s="258" t="s">
        <v>470</v>
      </c>
      <c r="L2947" s="256">
        <v>4</v>
      </c>
      <c r="M2947" s="259">
        <v>13.411200000000001</v>
      </c>
      <c r="N2947" s="256">
        <v>23116</v>
      </c>
      <c r="O2947" s="260">
        <v>13.940668004115627</v>
      </c>
      <c r="P2947" s="261" t="s">
        <v>471</v>
      </c>
      <c r="Q2947" s="256">
        <v>24855</v>
      </c>
      <c r="R2947" s="260">
        <v>15.092237312366326</v>
      </c>
      <c r="S2947" s="257">
        <v>19.7</v>
      </c>
      <c r="T2947" s="256">
        <v>62</v>
      </c>
      <c r="U2947" s="257">
        <v>12.1</v>
      </c>
      <c r="V2947" s="256">
        <v>1</v>
      </c>
      <c r="W2947" s="256">
        <v>22511</v>
      </c>
      <c r="X2947" s="415">
        <v>6.8358005639000003</v>
      </c>
      <c r="Y2947" s="388">
        <v>229.71325528317027</v>
      </c>
      <c r="Z2947" s="389">
        <v>0</v>
      </c>
      <c r="AA2947" s="389">
        <v>0</v>
      </c>
      <c r="AB2947" s="389">
        <v>0</v>
      </c>
      <c r="AC2947" s="389">
        <v>50.03071649078074</v>
      </c>
      <c r="AD2947" s="389">
        <v>22.196961216409722</v>
      </c>
      <c r="AE2947" s="389">
        <v>626.49574983455443</v>
      </c>
      <c r="AF2947" s="389">
        <v>0</v>
      </c>
      <c r="AG2947" s="389">
        <v>2297.3549115716614</v>
      </c>
      <c r="AH2947" s="436">
        <v>3225.7915943965763</v>
      </c>
      <c r="AI2947" s="262">
        <v>0</v>
      </c>
      <c r="AJ2947" s="263">
        <v>0</v>
      </c>
      <c r="AK2947" s="263">
        <v>0</v>
      </c>
      <c r="AL2947" s="263">
        <v>0.73934281036375971</v>
      </c>
      <c r="AM2947" s="263">
        <v>37.989990721999511</v>
      </c>
      <c r="AN2947" s="263">
        <v>0</v>
      </c>
      <c r="AO2947" s="263">
        <v>0</v>
      </c>
      <c r="AP2947" s="264">
        <v>38.72933353236327</v>
      </c>
      <c r="AQ2947" s="265">
        <v>8.3384527484634567</v>
      </c>
      <c r="AR2947" s="388">
        <v>4.0107957720109226</v>
      </c>
      <c r="AS2947" s="389">
        <v>0</v>
      </c>
      <c r="AT2947" s="389">
        <v>20.879485682152495</v>
      </c>
      <c r="AU2947" s="389">
        <v>0</v>
      </c>
      <c r="AV2947" s="389">
        <v>74.284496051811445</v>
      </c>
      <c r="AW2947" s="389">
        <v>0</v>
      </c>
      <c r="AX2947" s="389">
        <v>0</v>
      </c>
      <c r="AY2947" s="389">
        <v>640.64888363294631</v>
      </c>
      <c r="AZ2947" s="379">
        <v>739.82366113892112</v>
      </c>
      <c r="BA2947" s="467">
        <v>0</v>
      </c>
      <c r="BB2947" s="468">
        <v>0</v>
      </c>
      <c r="BC2947" s="468">
        <v>4.6695335391395352</v>
      </c>
      <c r="BD2947" s="469">
        <v>4.6695335391395352</v>
      </c>
      <c r="BE2947" s="266">
        <v>0</v>
      </c>
      <c r="BF2947" s="267">
        <v>2.5015358245390371</v>
      </c>
      <c r="BG2947" s="267">
        <v>0</v>
      </c>
      <c r="BH2947" s="267">
        <v>0</v>
      </c>
      <c r="BI2947" s="268">
        <v>2.5015358245390371</v>
      </c>
      <c r="BJ2947" s="524">
        <v>0</v>
      </c>
      <c r="BK2947" s="525">
        <v>0</v>
      </c>
      <c r="BL2947" s="525">
        <v>0</v>
      </c>
      <c r="BM2947" s="525">
        <v>0</v>
      </c>
      <c r="BN2947" s="526">
        <v>0</v>
      </c>
    </row>
    <row r="2948" spans="1:66" x14ac:dyDescent="0.2">
      <c r="A2948" s="641" t="s">
        <v>74</v>
      </c>
      <c r="B2948" s="642">
        <v>2015</v>
      </c>
      <c r="C2948" s="643">
        <v>4</v>
      </c>
      <c r="D2948" s="643">
        <v>10</v>
      </c>
      <c r="E2948" s="598">
        <v>42285</v>
      </c>
      <c r="F2948" s="670" t="s">
        <v>94</v>
      </c>
      <c r="G2948" s="599" t="s">
        <v>587</v>
      </c>
      <c r="H2948" s="600" t="s">
        <v>610</v>
      </c>
      <c r="I2948" s="601">
        <v>10</v>
      </c>
      <c r="J2948" s="258" t="s">
        <v>89</v>
      </c>
      <c r="K2948" s="258" t="s">
        <v>470</v>
      </c>
      <c r="L2948" s="256">
        <v>4</v>
      </c>
      <c r="M2948" s="259">
        <v>9.1440000000000001</v>
      </c>
      <c r="N2948" s="256">
        <v>21574</v>
      </c>
      <c r="O2948" s="260">
        <v>12.927958468817689</v>
      </c>
      <c r="P2948" s="261" t="s">
        <v>471</v>
      </c>
      <c r="Q2948" s="256">
        <v>23399</v>
      </c>
      <c r="R2948" s="260">
        <v>14.127394533106052</v>
      </c>
      <c r="S2948" s="257">
        <v>19.3</v>
      </c>
      <c r="T2948" s="256">
        <v>59</v>
      </c>
      <c r="U2948" s="257">
        <v>18.2</v>
      </c>
      <c r="V2948" s="256">
        <v>1</v>
      </c>
      <c r="W2948" s="256">
        <v>22049</v>
      </c>
      <c r="X2948" s="415">
        <v>6.6955073800999996</v>
      </c>
      <c r="Y2948" s="388">
        <v>497.97066312100804</v>
      </c>
      <c r="Z2948" s="389">
        <v>0</v>
      </c>
      <c r="AA2948" s="389">
        <v>0</v>
      </c>
      <c r="AB2948" s="389">
        <v>0</v>
      </c>
      <c r="AC2948" s="389">
        <v>24.363351534019767</v>
      </c>
      <c r="AD2948" s="389">
        <v>43.236827855707077</v>
      </c>
      <c r="AE2948" s="389">
        <v>703.01804370943705</v>
      </c>
      <c r="AF2948" s="389">
        <v>0</v>
      </c>
      <c r="AG2948" s="389">
        <v>731.48255941834998</v>
      </c>
      <c r="AH2948" s="436">
        <v>2000.0714456385217</v>
      </c>
      <c r="AI2948" s="262">
        <v>0</v>
      </c>
      <c r="AJ2948" s="263">
        <v>0</v>
      </c>
      <c r="AK2948" s="263">
        <v>0</v>
      </c>
      <c r="AL2948" s="263">
        <v>11.881194431423639</v>
      </c>
      <c r="AM2948" s="263">
        <v>175.7490968492406</v>
      </c>
      <c r="AN2948" s="263">
        <v>0</v>
      </c>
      <c r="AO2948" s="263">
        <v>0</v>
      </c>
      <c r="AP2948" s="264">
        <v>187.63029128066424</v>
      </c>
      <c r="AQ2948" s="265">
        <v>0</v>
      </c>
      <c r="AR2948" s="388">
        <v>3.9062573626211696</v>
      </c>
      <c r="AS2948" s="389">
        <v>4.0605585890032945</v>
      </c>
      <c r="AT2948" s="389">
        <v>37.281341925168917</v>
      </c>
      <c r="AU2948" s="389">
        <v>0</v>
      </c>
      <c r="AV2948" s="389">
        <v>207.60823953856041</v>
      </c>
      <c r="AW2948" s="389">
        <v>0</v>
      </c>
      <c r="AX2948" s="389">
        <v>0</v>
      </c>
      <c r="AY2948" s="389">
        <v>1290.9327866159274</v>
      </c>
      <c r="AZ2948" s="379">
        <v>1543.7891840312811</v>
      </c>
      <c r="BA2948" s="467">
        <v>0.10828156237342119</v>
      </c>
      <c r="BB2948" s="468">
        <v>0.53373458512962269</v>
      </c>
      <c r="BC2948" s="468">
        <v>0</v>
      </c>
      <c r="BD2948" s="469">
        <v>0.64201614750304392</v>
      </c>
      <c r="BE2948" s="266">
        <v>0</v>
      </c>
      <c r="BF2948" s="267">
        <v>5.1433742127375064</v>
      </c>
      <c r="BG2948" s="267">
        <v>0</v>
      </c>
      <c r="BH2948" s="267">
        <v>0</v>
      </c>
      <c r="BI2948" s="268">
        <v>5.1433742127375064</v>
      </c>
      <c r="BJ2948" s="524">
        <v>0</v>
      </c>
      <c r="BK2948" s="525">
        <v>0</v>
      </c>
      <c r="BL2948" s="525">
        <v>0</v>
      </c>
      <c r="BM2948" s="525">
        <v>0</v>
      </c>
      <c r="BN2948" s="526">
        <v>0</v>
      </c>
    </row>
    <row r="2949" spans="1:66" x14ac:dyDescent="0.2">
      <c r="A2949" s="641" t="s">
        <v>74</v>
      </c>
      <c r="B2949" s="642">
        <v>2015</v>
      </c>
      <c r="C2949" s="643">
        <v>4</v>
      </c>
      <c r="D2949" s="643">
        <v>10</v>
      </c>
      <c r="E2949" s="598">
        <v>42285</v>
      </c>
      <c r="F2949" s="670" t="s">
        <v>99</v>
      </c>
      <c r="G2949" s="599" t="s">
        <v>587</v>
      </c>
      <c r="H2949" s="600" t="s">
        <v>611</v>
      </c>
      <c r="I2949" s="601">
        <v>10</v>
      </c>
      <c r="J2949" s="258" t="s">
        <v>89</v>
      </c>
      <c r="K2949" s="258" t="s">
        <v>470</v>
      </c>
      <c r="L2949" s="256">
        <v>4</v>
      </c>
      <c r="M2949" s="259">
        <v>7.9248000000000003</v>
      </c>
      <c r="N2949" s="256">
        <v>21341</v>
      </c>
      <c r="O2949" s="260">
        <v>12.775638917668999</v>
      </c>
      <c r="P2949" s="261" t="s">
        <v>471</v>
      </c>
      <c r="Q2949" s="256">
        <v>22432</v>
      </c>
      <c r="R2949" s="260">
        <v>13.490460032763664</v>
      </c>
      <c r="S2949" s="257">
        <v>19.7</v>
      </c>
      <c r="T2949" s="256">
        <v>51</v>
      </c>
      <c r="U2949" s="257">
        <v>24</v>
      </c>
      <c r="V2949" s="256">
        <v>1</v>
      </c>
      <c r="W2949" s="256">
        <v>14755</v>
      </c>
      <c r="X2949" s="415">
        <v>4.4805755994999998</v>
      </c>
      <c r="Y2949" s="388">
        <v>508.73597585416661</v>
      </c>
      <c r="Z2949" s="389">
        <v>0</v>
      </c>
      <c r="AA2949" s="389">
        <v>0</v>
      </c>
      <c r="AB2949" s="389">
        <v>0</v>
      </c>
      <c r="AC2949" s="389">
        <v>25.443159582603979</v>
      </c>
      <c r="AD2949" s="389">
        <v>0</v>
      </c>
      <c r="AE2949" s="389">
        <v>477.9073474932448</v>
      </c>
      <c r="AF2949" s="389">
        <v>0</v>
      </c>
      <c r="AG2949" s="389">
        <v>1685.0792565228762</v>
      </c>
      <c r="AH2949" s="436">
        <v>2697.1657394528916</v>
      </c>
      <c r="AI2949" s="262">
        <v>0</v>
      </c>
      <c r="AJ2949" s="263">
        <v>0</v>
      </c>
      <c r="AK2949" s="263">
        <v>0</v>
      </c>
      <c r="AL2949" s="263">
        <v>6.2038904115582705</v>
      </c>
      <c r="AM2949" s="263">
        <v>95.462734753930135</v>
      </c>
      <c r="AN2949" s="263">
        <v>0</v>
      </c>
      <c r="AO2949" s="263">
        <v>14.248169366258228</v>
      </c>
      <c r="AP2949" s="264">
        <v>115.91479453174664</v>
      </c>
      <c r="AQ2949" s="265">
        <v>0</v>
      </c>
      <c r="AR2949" s="388">
        <v>6.1190798796162573</v>
      </c>
      <c r="AS2949" s="389">
        <v>0</v>
      </c>
      <c r="AT2949" s="389">
        <v>53.091392995700311</v>
      </c>
      <c r="AU2949" s="389">
        <v>0</v>
      </c>
      <c r="AV2949" s="389">
        <v>226.66462766822463</v>
      </c>
      <c r="AW2949" s="389">
        <v>0</v>
      </c>
      <c r="AX2949" s="389">
        <v>0</v>
      </c>
      <c r="AY2949" s="389">
        <v>977.40745641892613</v>
      </c>
      <c r="AZ2949" s="379">
        <v>1263.2825569624674</v>
      </c>
      <c r="BA2949" s="467">
        <v>0.16962106388402654</v>
      </c>
      <c r="BB2949" s="468">
        <v>0</v>
      </c>
      <c r="BC2949" s="468">
        <v>0</v>
      </c>
      <c r="BD2949" s="469">
        <v>0.16962106388402654</v>
      </c>
      <c r="BE2949" s="266">
        <v>0</v>
      </c>
      <c r="BF2949" s="267">
        <v>1.6962106388402654</v>
      </c>
      <c r="BG2949" s="267">
        <v>0</v>
      </c>
      <c r="BH2949" s="267">
        <v>0</v>
      </c>
      <c r="BI2949" s="268">
        <v>1.6962106388402654</v>
      </c>
      <c r="BJ2949" s="524">
        <v>0</v>
      </c>
      <c r="BK2949" s="525">
        <v>0</v>
      </c>
      <c r="BL2949" s="525">
        <v>0</v>
      </c>
      <c r="BM2949" s="525">
        <v>0</v>
      </c>
      <c r="BN2949" s="526">
        <v>0</v>
      </c>
    </row>
    <row r="2950" spans="1:66" x14ac:dyDescent="0.2">
      <c r="A2950" s="641" t="s">
        <v>74</v>
      </c>
      <c r="B2950" s="642">
        <v>2015</v>
      </c>
      <c r="C2950" s="643">
        <v>4</v>
      </c>
      <c r="D2950" s="643">
        <v>10</v>
      </c>
      <c r="E2950" s="598">
        <v>42284</v>
      </c>
      <c r="F2950" s="670" t="s">
        <v>104</v>
      </c>
      <c r="G2950" s="599" t="s">
        <v>587</v>
      </c>
      <c r="H2950" s="600" t="s">
        <v>612</v>
      </c>
      <c r="I2950" s="601">
        <v>10</v>
      </c>
      <c r="J2950" s="258" t="s">
        <v>89</v>
      </c>
      <c r="K2950" s="258" t="s">
        <v>470</v>
      </c>
      <c r="L2950" s="256">
        <v>4</v>
      </c>
      <c r="M2950" s="259">
        <v>12.192</v>
      </c>
      <c r="N2950" s="256">
        <v>22380</v>
      </c>
      <c r="O2950" s="260">
        <v>13.456297935475099</v>
      </c>
      <c r="P2950" s="261" t="s">
        <v>471</v>
      </c>
      <c r="Q2950" s="256">
        <v>23430</v>
      </c>
      <c r="R2950" s="260">
        <v>14.147864801005408</v>
      </c>
      <c r="S2950" s="257">
        <v>20.399999999999999</v>
      </c>
      <c r="T2950" s="256">
        <v>68</v>
      </c>
      <c r="U2950" s="257">
        <v>8.9</v>
      </c>
      <c r="V2950" s="256">
        <v>1</v>
      </c>
      <c r="W2950" s="256">
        <v>30153</v>
      </c>
      <c r="X2950" s="415">
        <v>9.1564077296999997</v>
      </c>
      <c r="Y2950" s="388">
        <v>127.23789005387283</v>
      </c>
      <c r="Z2950" s="389">
        <v>12.383895884430562</v>
      </c>
      <c r="AA2950" s="389">
        <v>0</v>
      </c>
      <c r="AB2950" s="389">
        <v>0</v>
      </c>
      <c r="AC2950" s="389">
        <v>6.2251487354711266</v>
      </c>
      <c r="AD2950" s="389">
        <v>0</v>
      </c>
      <c r="AE2950" s="389">
        <v>244.02583043046818</v>
      </c>
      <c r="AF2950" s="389">
        <v>0</v>
      </c>
      <c r="AG2950" s="389">
        <v>164.9145652505226</v>
      </c>
      <c r="AH2950" s="436">
        <v>554.78733035476534</v>
      </c>
      <c r="AI2950" s="262">
        <v>0</v>
      </c>
      <c r="AJ2950" s="263">
        <v>0</v>
      </c>
      <c r="AK2950" s="263">
        <v>0</v>
      </c>
      <c r="AL2950" s="263">
        <v>0.82794478181765985</v>
      </c>
      <c r="AM2950" s="263">
        <v>90.924522430291262</v>
      </c>
      <c r="AN2950" s="263">
        <v>0</v>
      </c>
      <c r="AO2950" s="263">
        <v>0</v>
      </c>
      <c r="AP2950" s="264">
        <v>91.752467212108925</v>
      </c>
      <c r="AQ2950" s="265">
        <v>2.0750495784903755</v>
      </c>
      <c r="AR2950" s="388">
        <v>2.9942965417616119</v>
      </c>
      <c r="AS2950" s="389">
        <v>0</v>
      </c>
      <c r="AT2950" s="389">
        <v>10.391848289079801</v>
      </c>
      <c r="AU2950" s="389">
        <v>0</v>
      </c>
      <c r="AV2950" s="389">
        <v>43.401736983704694</v>
      </c>
      <c r="AW2950" s="389">
        <v>2.6996395016159784</v>
      </c>
      <c r="AX2950" s="389">
        <v>0</v>
      </c>
      <c r="AY2950" s="389">
        <v>1269.9220418377959</v>
      </c>
      <c r="AZ2950" s="379">
        <v>1329.4095631539581</v>
      </c>
      <c r="BA2950" s="467">
        <v>0</v>
      </c>
      <c r="BB2950" s="468">
        <v>0.40912809221556351</v>
      </c>
      <c r="BC2950" s="468">
        <v>3.4860832918638307</v>
      </c>
      <c r="BD2950" s="469">
        <v>3.8952113840793943</v>
      </c>
      <c r="BE2950" s="266">
        <v>0</v>
      </c>
      <c r="BF2950" s="267">
        <v>5.1876239462259397</v>
      </c>
      <c r="BG2950" s="267">
        <v>0</v>
      </c>
      <c r="BH2950" s="267">
        <v>0</v>
      </c>
      <c r="BI2950" s="268">
        <v>5.1876239462259397</v>
      </c>
      <c r="BJ2950" s="524">
        <v>0</v>
      </c>
      <c r="BK2950" s="525">
        <v>0</v>
      </c>
      <c r="BL2950" s="525">
        <v>0</v>
      </c>
      <c r="BM2950" s="525">
        <v>0</v>
      </c>
      <c r="BN2950" s="526">
        <v>0</v>
      </c>
    </row>
    <row r="2951" spans="1:66" x14ac:dyDescent="0.2">
      <c r="A2951" s="641" t="s">
        <v>74</v>
      </c>
      <c r="B2951" s="642">
        <v>2015</v>
      </c>
      <c r="C2951" s="643">
        <v>4</v>
      </c>
      <c r="D2951" s="643">
        <v>10</v>
      </c>
      <c r="E2951" s="598">
        <v>42284</v>
      </c>
      <c r="F2951" s="670" t="s">
        <v>113</v>
      </c>
      <c r="G2951" s="599" t="s">
        <v>587</v>
      </c>
      <c r="H2951" s="600" t="s">
        <v>613</v>
      </c>
      <c r="I2951" s="601">
        <v>10</v>
      </c>
      <c r="J2951" s="258" t="s">
        <v>89</v>
      </c>
      <c r="K2951" s="258" t="s">
        <v>470</v>
      </c>
      <c r="L2951" s="256">
        <v>4</v>
      </c>
      <c r="M2951" s="259">
        <v>13.106400000000001</v>
      </c>
      <c r="N2951" s="256">
        <v>19411</v>
      </c>
      <c r="O2951" s="260">
        <v>11.521233352215896</v>
      </c>
      <c r="P2951" s="261" t="s">
        <v>471</v>
      </c>
      <c r="Q2951" s="256">
        <v>21440</v>
      </c>
      <c r="R2951" s="260">
        <v>12.840335553215951</v>
      </c>
      <c r="S2951" s="257">
        <v>20.7</v>
      </c>
      <c r="T2951" s="256">
        <v>69</v>
      </c>
      <c r="U2951" s="257">
        <v>9.4</v>
      </c>
      <c r="V2951" s="256">
        <v>1</v>
      </c>
      <c r="W2951" s="256">
        <v>21628</v>
      </c>
      <c r="X2951" s="415">
        <v>6.5676644571999994</v>
      </c>
      <c r="Y2951" s="388">
        <v>568.29943495487873</v>
      </c>
      <c r="Z2951" s="389">
        <v>0</v>
      </c>
      <c r="AA2951" s="389">
        <v>0</v>
      </c>
      <c r="AB2951" s="389">
        <v>0</v>
      </c>
      <c r="AC2951" s="389">
        <v>4.5678338464918982</v>
      </c>
      <c r="AD2951" s="389">
        <v>20.265956165602393</v>
      </c>
      <c r="AE2951" s="389">
        <v>44.764771695620617</v>
      </c>
      <c r="AF2951" s="389">
        <v>0</v>
      </c>
      <c r="AG2951" s="389">
        <v>1621.5277241097483</v>
      </c>
      <c r="AH2951" s="436">
        <v>2259.4257207723422</v>
      </c>
      <c r="AI2951" s="262">
        <v>0</v>
      </c>
      <c r="AJ2951" s="263">
        <v>0</v>
      </c>
      <c r="AK2951" s="263">
        <v>0</v>
      </c>
      <c r="AL2951" s="263">
        <v>0.20250730052780749</v>
      </c>
      <c r="AM2951" s="263">
        <v>15.302243385747859</v>
      </c>
      <c r="AN2951" s="263">
        <v>0</v>
      </c>
      <c r="AO2951" s="263">
        <v>0</v>
      </c>
      <c r="AP2951" s="264">
        <v>15.504750686275667</v>
      </c>
      <c r="AQ2951" s="265">
        <v>1.5226112821639661</v>
      </c>
      <c r="AR2951" s="388">
        <v>2.1971280801626034</v>
      </c>
      <c r="AS2951" s="389">
        <v>0</v>
      </c>
      <c r="AT2951" s="389">
        <v>11.437855951615715</v>
      </c>
      <c r="AU2951" s="389">
        <v>0</v>
      </c>
      <c r="AV2951" s="389">
        <v>157.46541357883302</v>
      </c>
      <c r="AW2951" s="389">
        <v>0</v>
      </c>
      <c r="AX2951" s="389">
        <v>0</v>
      </c>
      <c r="AY2951" s="389">
        <v>217.83086047150567</v>
      </c>
      <c r="AZ2951" s="379">
        <v>388.93125808211698</v>
      </c>
      <c r="BA2951" s="467">
        <v>0</v>
      </c>
      <c r="BB2951" s="468">
        <v>0</v>
      </c>
      <c r="BC2951" s="468">
        <v>0</v>
      </c>
      <c r="BD2951" s="469">
        <v>0</v>
      </c>
      <c r="BE2951" s="266">
        <v>0</v>
      </c>
      <c r="BF2951" s="267">
        <v>3.1974836925443295</v>
      </c>
      <c r="BG2951" s="267">
        <v>0</v>
      </c>
      <c r="BH2951" s="267">
        <v>0</v>
      </c>
      <c r="BI2951" s="268">
        <v>3.1974836925443295</v>
      </c>
      <c r="BJ2951" s="524">
        <v>0</v>
      </c>
      <c r="BK2951" s="525">
        <v>0</v>
      </c>
      <c r="BL2951" s="525">
        <v>0</v>
      </c>
      <c r="BM2951" s="525">
        <v>0</v>
      </c>
      <c r="BN2951" s="526">
        <v>0</v>
      </c>
    </row>
    <row r="2952" spans="1:66" x14ac:dyDescent="0.2">
      <c r="A2952" s="641" t="s">
        <v>74</v>
      </c>
      <c r="B2952" s="642">
        <v>2015</v>
      </c>
      <c r="C2952" s="643">
        <v>4</v>
      </c>
      <c r="D2952" s="643">
        <v>10</v>
      </c>
      <c r="E2952" s="598">
        <v>42289</v>
      </c>
      <c r="F2952" s="670" t="s">
        <v>117</v>
      </c>
      <c r="G2952" s="599" t="s">
        <v>587</v>
      </c>
      <c r="H2952" s="600" t="s">
        <v>614</v>
      </c>
      <c r="I2952" s="601">
        <v>10</v>
      </c>
      <c r="J2952" s="258" t="s">
        <v>118</v>
      </c>
      <c r="K2952" s="258" t="s">
        <v>470</v>
      </c>
      <c r="L2952" s="256">
        <v>3</v>
      </c>
      <c r="M2952" s="259">
        <v>12.192</v>
      </c>
      <c r="N2952" s="256">
        <v>11014</v>
      </c>
      <c r="O2952" s="260">
        <v>6.2320350694494593</v>
      </c>
      <c r="P2952" s="261" t="s">
        <v>471</v>
      </c>
      <c r="Q2952" s="256">
        <v>14042</v>
      </c>
      <c r="R2952" s="260">
        <v>8.1050218541805155</v>
      </c>
      <c r="S2952" s="257">
        <v>21</v>
      </c>
      <c r="T2952" s="256">
        <v>65</v>
      </c>
      <c r="U2952" s="257">
        <v>11.7</v>
      </c>
      <c r="V2952" s="256">
        <v>1</v>
      </c>
      <c r="W2952" s="256">
        <v>18644</v>
      </c>
      <c r="X2952" s="415">
        <v>5.6615283955999995</v>
      </c>
      <c r="Y2952" s="388">
        <v>2618.1905245799062</v>
      </c>
      <c r="Z2952" s="389">
        <v>0</v>
      </c>
      <c r="AA2952" s="389">
        <v>0</v>
      </c>
      <c r="AB2952" s="389">
        <v>0</v>
      </c>
      <c r="AC2952" s="389">
        <v>0</v>
      </c>
      <c r="AD2952" s="389">
        <v>9.403821067359976</v>
      </c>
      <c r="AE2952" s="389">
        <v>0</v>
      </c>
      <c r="AF2952" s="389">
        <v>0</v>
      </c>
      <c r="AG2952" s="389">
        <v>0</v>
      </c>
      <c r="AH2952" s="436">
        <v>2627.594345647266</v>
      </c>
      <c r="AI2952" s="262">
        <v>0</v>
      </c>
      <c r="AJ2952" s="263">
        <v>0</v>
      </c>
      <c r="AK2952" s="263">
        <v>0</v>
      </c>
      <c r="AL2952" s="263">
        <v>0</v>
      </c>
      <c r="AM2952" s="263">
        <v>0</v>
      </c>
      <c r="AN2952" s="263">
        <v>0</v>
      </c>
      <c r="AO2952" s="263">
        <v>0</v>
      </c>
      <c r="AP2952" s="264">
        <v>0</v>
      </c>
      <c r="AQ2952" s="265">
        <v>1.7663074882344056</v>
      </c>
      <c r="AR2952" s="388">
        <v>0</v>
      </c>
      <c r="AS2952" s="389">
        <v>0</v>
      </c>
      <c r="AT2952" s="389">
        <v>2.2114169752694757</v>
      </c>
      <c r="AU2952" s="389">
        <v>0</v>
      </c>
      <c r="AV2952" s="389">
        <v>537.74171694803533</v>
      </c>
      <c r="AW2952" s="389">
        <v>0</v>
      </c>
      <c r="AX2952" s="389">
        <v>0</v>
      </c>
      <c r="AY2952" s="389">
        <v>28.077223832974113</v>
      </c>
      <c r="AZ2952" s="379">
        <v>568.03035775627893</v>
      </c>
      <c r="BA2952" s="467">
        <v>0</v>
      </c>
      <c r="BB2952" s="468">
        <v>0</v>
      </c>
      <c r="BC2952" s="468">
        <v>0</v>
      </c>
      <c r="BD2952" s="469">
        <v>0</v>
      </c>
      <c r="BE2952" s="266">
        <v>0</v>
      </c>
      <c r="BF2952" s="267">
        <v>0.17663074882344057</v>
      </c>
      <c r="BG2952" s="267">
        <v>0</v>
      </c>
      <c r="BH2952" s="267">
        <v>0</v>
      </c>
      <c r="BI2952" s="268">
        <v>0.17663074882344057</v>
      </c>
      <c r="BJ2952" s="524">
        <v>0</v>
      </c>
      <c r="BK2952" s="525">
        <v>0</v>
      </c>
      <c r="BL2952" s="525">
        <v>0</v>
      </c>
      <c r="BM2952" s="525">
        <v>0</v>
      </c>
      <c r="BN2952" s="526">
        <v>0</v>
      </c>
    </row>
    <row r="2953" spans="1:66" x14ac:dyDescent="0.2">
      <c r="A2953" s="641" t="s">
        <v>74</v>
      </c>
      <c r="B2953" s="642">
        <v>2015</v>
      </c>
      <c r="C2953" s="643">
        <v>4</v>
      </c>
      <c r="D2953" s="643">
        <v>10</v>
      </c>
      <c r="E2953" s="598">
        <v>42289</v>
      </c>
      <c r="F2953" s="670" t="s">
        <v>123</v>
      </c>
      <c r="G2953" s="599" t="s">
        <v>587</v>
      </c>
      <c r="H2953" s="600" t="s">
        <v>615</v>
      </c>
      <c r="I2953" s="601">
        <v>10</v>
      </c>
      <c r="J2953" s="258" t="s">
        <v>118</v>
      </c>
      <c r="K2953" s="258" t="s">
        <v>470</v>
      </c>
      <c r="L2953" s="256">
        <v>4</v>
      </c>
      <c r="M2953" s="259">
        <v>14.020800000000001</v>
      </c>
      <c r="N2953" s="256">
        <v>9231</v>
      </c>
      <c r="O2953" s="260">
        <v>5.1503589800128902</v>
      </c>
      <c r="P2953" s="261" t="s">
        <v>472</v>
      </c>
      <c r="Q2953" s="256">
        <v>11645</v>
      </c>
      <c r="R2953" s="260">
        <v>6.6187757925323885</v>
      </c>
      <c r="S2953" s="257">
        <v>21.8</v>
      </c>
      <c r="T2953" s="256">
        <v>80</v>
      </c>
      <c r="U2953" s="257">
        <v>10.1</v>
      </c>
      <c r="V2953" s="256">
        <v>2</v>
      </c>
      <c r="W2953" s="256">
        <v>21337</v>
      </c>
      <c r="X2953" s="415">
        <v>6.4792979713000003</v>
      </c>
      <c r="Y2953" s="388">
        <v>2509.520949958352</v>
      </c>
      <c r="Z2953" s="389">
        <v>0</v>
      </c>
      <c r="AA2953" s="389">
        <v>0</v>
      </c>
      <c r="AB2953" s="389">
        <v>0</v>
      </c>
      <c r="AC2953" s="389">
        <v>0</v>
      </c>
      <c r="AD2953" s="389">
        <v>54.642648257302561</v>
      </c>
      <c r="AE2953" s="389">
        <v>14.368840638659577</v>
      </c>
      <c r="AF2953" s="389">
        <v>0</v>
      </c>
      <c r="AG2953" s="389">
        <v>0</v>
      </c>
      <c r="AH2953" s="436">
        <v>2578.532438854314</v>
      </c>
      <c r="AI2953" s="262">
        <v>0</v>
      </c>
      <c r="AJ2953" s="263">
        <v>0</v>
      </c>
      <c r="AK2953" s="263">
        <v>0</v>
      </c>
      <c r="AL2953" s="263">
        <v>6.2401822202178741</v>
      </c>
      <c r="AM2953" s="263">
        <v>0</v>
      </c>
      <c r="AN2953" s="263">
        <v>0</v>
      </c>
      <c r="AO2953" s="263">
        <v>0</v>
      </c>
      <c r="AP2953" s="264">
        <v>6.2401822202178741</v>
      </c>
      <c r="AQ2953" s="265">
        <v>0</v>
      </c>
      <c r="AR2953" s="388">
        <v>0</v>
      </c>
      <c r="AS2953" s="389">
        <v>0</v>
      </c>
      <c r="AT2953" s="389">
        <v>7.342770808000731</v>
      </c>
      <c r="AU2953" s="389">
        <v>0</v>
      </c>
      <c r="AV2953" s="389">
        <v>650.82637327048644</v>
      </c>
      <c r="AW2953" s="389">
        <v>0</v>
      </c>
      <c r="AX2953" s="389">
        <v>0</v>
      </c>
      <c r="AY2953" s="389">
        <v>69.920537997591623</v>
      </c>
      <c r="AZ2953" s="379">
        <v>728.08968207607882</v>
      </c>
      <c r="BA2953" s="467">
        <v>0</v>
      </c>
      <c r="BB2953" s="468">
        <v>0</v>
      </c>
      <c r="BC2953" s="468">
        <v>0</v>
      </c>
      <c r="BD2953" s="469">
        <v>0</v>
      </c>
      <c r="BE2953" s="266">
        <v>0</v>
      </c>
      <c r="BF2953" s="267">
        <v>1.4662082284346507</v>
      </c>
      <c r="BG2953" s="267">
        <v>0</v>
      </c>
      <c r="BH2953" s="267">
        <v>0</v>
      </c>
      <c r="BI2953" s="268">
        <v>1.4662082284346507</v>
      </c>
      <c r="BJ2953" s="524">
        <v>0</v>
      </c>
      <c r="BK2953" s="525">
        <v>0</v>
      </c>
      <c r="BL2953" s="525">
        <v>0</v>
      </c>
      <c r="BM2953" s="525">
        <v>0</v>
      </c>
      <c r="BN2953" s="526">
        <v>0</v>
      </c>
    </row>
    <row r="2954" spans="1:66" x14ac:dyDescent="0.2">
      <c r="A2954" s="641" t="s">
        <v>74</v>
      </c>
      <c r="B2954" s="642">
        <v>2015</v>
      </c>
      <c r="C2954" s="643">
        <v>4</v>
      </c>
      <c r="D2954" s="643">
        <v>10</v>
      </c>
      <c r="E2954" s="598">
        <v>42289</v>
      </c>
      <c r="F2954" s="670" t="s">
        <v>127</v>
      </c>
      <c r="G2954" s="599" t="s">
        <v>587</v>
      </c>
      <c r="H2954" s="600" t="s">
        <v>616</v>
      </c>
      <c r="I2954" s="601">
        <v>10</v>
      </c>
      <c r="J2954" s="258" t="s">
        <v>89</v>
      </c>
      <c r="K2954" s="258" t="s">
        <v>470</v>
      </c>
      <c r="L2954" s="256">
        <v>3</v>
      </c>
      <c r="M2954" s="259">
        <v>2.4384000000000001</v>
      </c>
      <c r="N2954" s="256">
        <v>15410</v>
      </c>
      <c r="O2954" s="260">
        <v>8.964569694827162</v>
      </c>
      <c r="P2954" s="261" t="s">
        <v>471</v>
      </c>
      <c r="Q2954" s="256">
        <v>16623</v>
      </c>
      <c r="R2954" s="260">
        <v>9.7331536038129993</v>
      </c>
      <c r="S2954" s="257">
        <v>19.7</v>
      </c>
      <c r="T2954" s="256">
        <v>65</v>
      </c>
      <c r="U2954" s="257">
        <v>13</v>
      </c>
      <c r="V2954" s="256">
        <v>1</v>
      </c>
      <c r="W2954" s="256">
        <v>29770</v>
      </c>
      <c r="X2954" s="415">
        <v>9.0401040730000002</v>
      </c>
      <c r="Y2954" s="388">
        <v>2108.5929814604688</v>
      </c>
      <c r="Z2954" s="389">
        <v>0</v>
      </c>
      <c r="AA2954" s="389">
        <v>0</v>
      </c>
      <c r="AB2954" s="389">
        <v>0</v>
      </c>
      <c r="AC2954" s="389">
        <v>0</v>
      </c>
      <c r="AD2954" s="389">
        <v>6.4782440032867079</v>
      </c>
      <c r="AE2954" s="389">
        <v>0</v>
      </c>
      <c r="AF2954" s="389">
        <v>0</v>
      </c>
      <c r="AG2954" s="389">
        <v>444.84388315957386</v>
      </c>
      <c r="AH2954" s="436">
        <v>2559.9151086233296</v>
      </c>
      <c r="AI2954" s="262">
        <v>0</v>
      </c>
      <c r="AJ2954" s="263">
        <v>0</v>
      </c>
      <c r="AK2954" s="263">
        <v>0</v>
      </c>
      <c r="AL2954" s="263">
        <v>0</v>
      </c>
      <c r="AM2954" s="263">
        <v>1.95661464261552</v>
      </c>
      <c r="AN2954" s="263">
        <v>0</v>
      </c>
      <c r="AO2954" s="263">
        <v>0</v>
      </c>
      <c r="AP2954" s="264">
        <v>1.95661464261552</v>
      </c>
      <c r="AQ2954" s="265">
        <v>1.2168001508802984</v>
      </c>
      <c r="AR2954" s="388">
        <v>0</v>
      </c>
      <c r="AS2954" s="389">
        <v>0</v>
      </c>
      <c r="AT2954" s="389">
        <v>6.0937351556085346</v>
      </c>
      <c r="AU2954" s="389">
        <v>0</v>
      </c>
      <c r="AV2954" s="389">
        <v>360.55005270734114</v>
      </c>
      <c r="AW2954" s="389">
        <v>0</v>
      </c>
      <c r="AX2954" s="389">
        <v>0</v>
      </c>
      <c r="AY2954" s="389">
        <v>270.79157277750517</v>
      </c>
      <c r="AZ2954" s="379">
        <v>637.43536064045486</v>
      </c>
      <c r="BA2954" s="467">
        <v>0</v>
      </c>
      <c r="BB2954" s="468">
        <v>0</v>
      </c>
      <c r="BC2954" s="468">
        <v>0</v>
      </c>
      <c r="BD2954" s="469">
        <v>0</v>
      </c>
      <c r="BE2954" s="266">
        <v>0</v>
      </c>
      <c r="BF2954" s="267">
        <v>0.24336003017605967</v>
      </c>
      <c r="BG2954" s="267">
        <v>0</v>
      </c>
      <c r="BH2954" s="267">
        <v>0</v>
      </c>
      <c r="BI2954" s="268">
        <v>0.24336003017605967</v>
      </c>
      <c r="BJ2954" s="524">
        <v>0</v>
      </c>
      <c r="BK2954" s="525">
        <v>0</v>
      </c>
      <c r="BL2954" s="525">
        <v>0</v>
      </c>
      <c r="BM2954" s="525">
        <v>0</v>
      </c>
      <c r="BN2954" s="526">
        <v>0</v>
      </c>
    </row>
    <row r="2955" spans="1:66" x14ac:dyDescent="0.2">
      <c r="A2955" s="641" t="s">
        <v>74</v>
      </c>
      <c r="B2955" s="642">
        <v>2015</v>
      </c>
      <c r="C2955" s="643">
        <v>4</v>
      </c>
      <c r="D2955" s="643">
        <v>10</v>
      </c>
      <c r="E2955" s="598">
        <v>42285</v>
      </c>
      <c r="F2955" s="670" t="s">
        <v>133</v>
      </c>
      <c r="G2955" s="599" t="s">
        <v>587</v>
      </c>
      <c r="H2955" s="600" t="s">
        <v>584</v>
      </c>
      <c r="I2955" s="601">
        <v>10</v>
      </c>
      <c r="J2955" s="258" t="s">
        <v>89</v>
      </c>
      <c r="K2955" s="258" t="s">
        <v>470</v>
      </c>
      <c r="L2955" s="256">
        <v>4</v>
      </c>
      <c r="M2955" s="259">
        <v>2.7432000000000003</v>
      </c>
      <c r="N2955" s="256">
        <v>22214</v>
      </c>
      <c r="O2955" s="260">
        <v>13.347303121012001</v>
      </c>
      <c r="P2955" s="261" t="s">
        <v>471</v>
      </c>
      <c r="Q2955" s="256">
        <v>22175</v>
      </c>
      <c r="R2955" s="260">
        <v>13.321709430723246</v>
      </c>
      <c r="S2955" s="257">
        <v>20.7</v>
      </c>
      <c r="T2955" s="256">
        <v>52</v>
      </c>
      <c r="U2955" s="257">
        <v>12.6</v>
      </c>
      <c r="V2955" s="256">
        <v>1</v>
      </c>
      <c r="W2955" s="256">
        <v>20377</v>
      </c>
      <c r="X2955" s="415">
        <v>6.1877796673000001</v>
      </c>
      <c r="Y2955" s="388">
        <v>627.31645415774062</v>
      </c>
      <c r="Z2955" s="389">
        <v>0</v>
      </c>
      <c r="AA2955" s="389">
        <v>0</v>
      </c>
      <c r="AB2955" s="389">
        <v>0</v>
      </c>
      <c r="AC2955" s="389">
        <v>13.575143996142462</v>
      </c>
      <c r="AD2955" s="389">
        <v>42.159872204019777</v>
      </c>
      <c r="AE2955" s="389">
        <v>49.888654185823555</v>
      </c>
      <c r="AF2955" s="389">
        <v>0</v>
      </c>
      <c r="AG2955" s="389">
        <v>1582.3640346703528</v>
      </c>
      <c r="AH2955" s="436">
        <v>2315.3041592140789</v>
      </c>
      <c r="AI2955" s="262">
        <v>0</v>
      </c>
      <c r="AJ2955" s="263">
        <v>0</v>
      </c>
      <c r="AK2955" s="263">
        <v>0</v>
      </c>
      <c r="AL2955" s="263">
        <v>0</v>
      </c>
      <c r="AM2955" s="263">
        <v>3.8655222529015663</v>
      </c>
      <c r="AN2955" s="263">
        <v>0</v>
      </c>
      <c r="AO2955" s="263">
        <v>11.403120956759668</v>
      </c>
      <c r="AP2955" s="264">
        <v>15.268643209661235</v>
      </c>
      <c r="AQ2955" s="265">
        <v>2.2625239993570769</v>
      </c>
      <c r="AR2955" s="388">
        <v>1.632411065536131</v>
      </c>
      <c r="AS2955" s="389">
        <v>3.3937859990356154</v>
      </c>
      <c r="AT2955" s="389">
        <v>12.747060212377773</v>
      </c>
      <c r="AU2955" s="389">
        <v>0</v>
      </c>
      <c r="AV2955" s="389">
        <v>102.53306260286401</v>
      </c>
      <c r="AW2955" s="389">
        <v>0</v>
      </c>
      <c r="AX2955" s="389">
        <v>0</v>
      </c>
      <c r="AY2955" s="389">
        <v>773.24925211627215</v>
      </c>
      <c r="AZ2955" s="379">
        <v>893.55557199608563</v>
      </c>
      <c r="BA2955" s="467">
        <v>0</v>
      </c>
      <c r="BB2955" s="468">
        <v>0</v>
      </c>
      <c r="BC2955" s="468">
        <v>5.7015604783798333</v>
      </c>
      <c r="BD2955" s="469">
        <v>5.7015604783798333</v>
      </c>
      <c r="BE2955" s="266">
        <v>0</v>
      </c>
      <c r="BF2955" s="267">
        <v>0.11312619996785385</v>
      </c>
      <c r="BG2955" s="267">
        <v>0</v>
      </c>
      <c r="BH2955" s="267">
        <v>0</v>
      </c>
      <c r="BI2955" s="268">
        <v>0.11312619996785385</v>
      </c>
      <c r="BJ2955" s="524">
        <v>0</v>
      </c>
      <c r="BK2955" s="525">
        <v>0</v>
      </c>
      <c r="BL2955" s="525">
        <v>0</v>
      </c>
      <c r="BM2955" s="525">
        <v>0</v>
      </c>
      <c r="BN2955" s="526">
        <v>0</v>
      </c>
    </row>
    <row r="2956" spans="1:66" x14ac:dyDescent="0.2">
      <c r="A2956" s="641" t="s">
        <v>74</v>
      </c>
      <c r="B2956" s="642">
        <v>2015</v>
      </c>
      <c r="C2956" s="643">
        <v>4</v>
      </c>
      <c r="D2956" s="643">
        <v>10</v>
      </c>
      <c r="E2956" s="598">
        <v>42285</v>
      </c>
      <c r="F2956" s="670" t="s">
        <v>138</v>
      </c>
      <c r="G2956" s="599" t="s">
        <v>587</v>
      </c>
      <c r="H2956" s="600" t="s">
        <v>617</v>
      </c>
      <c r="I2956" s="601">
        <v>10</v>
      </c>
      <c r="J2956" s="258" t="s">
        <v>89</v>
      </c>
      <c r="K2956" s="258" t="s">
        <v>470</v>
      </c>
      <c r="L2956" s="256">
        <v>4</v>
      </c>
      <c r="M2956" s="259">
        <v>8.2295999999999996</v>
      </c>
      <c r="N2956" s="256">
        <v>14884</v>
      </c>
      <c r="O2956" s="260">
        <v>8.6331418258200223</v>
      </c>
      <c r="P2956" s="261" t="s">
        <v>471</v>
      </c>
      <c r="Q2956" s="256">
        <v>15922</v>
      </c>
      <c r="R2956" s="260">
        <v>9.2882646251365202</v>
      </c>
      <c r="S2956" s="257">
        <v>20.7</v>
      </c>
      <c r="T2956" s="256">
        <v>51</v>
      </c>
      <c r="U2956" s="257">
        <v>24.9</v>
      </c>
      <c r="V2956" s="256">
        <v>1</v>
      </c>
      <c r="W2956" s="256">
        <v>22804</v>
      </c>
      <c r="X2956" s="415">
        <v>6.9247743796000005</v>
      </c>
      <c r="Y2956" s="388">
        <v>2092.0600738528065</v>
      </c>
      <c r="Z2956" s="389">
        <v>0</v>
      </c>
      <c r="AA2956" s="389">
        <v>0</v>
      </c>
      <c r="AB2956" s="389">
        <v>8.4178915881685601</v>
      </c>
      <c r="AC2956" s="389">
        <v>0</v>
      </c>
      <c r="AD2956" s="389">
        <v>80.34312303935846</v>
      </c>
      <c r="AE2956" s="389">
        <v>0</v>
      </c>
      <c r="AF2956" s="389">
        <v>0</v>
      </c>
      <c r="AG2956" s="389">
        <v>479.7347636027809</v>
      </c>
      <c r="AH2956" s="436">
        <v>2660.5558520831141</v>
      </c>
      <c r="AI2956" s="262">
        <v>0</v>
      </c>
      <c r="AJ2956" s="263">
        <v>0</v>
      </c>
      <c r="AK2956" s="263">
        <v>0</v>
      </c>
      <c r="AL2956" s="263">
        <v>12.04241400928025</v>
      </c>
      <c r="AM2956" s="263">
        <v>52.392320689725771</v>
      </c>
      <c r="AN2956" s="263">
        <v>0</v>
      </c>
      <c r="AO2956" s="263">
        <v>0</v>
      </c>
      <c r="AP2956" s="264">
        <v>64.434734699006015</v>
      </c>
      <c r="AQ2956" s="265">
        <v>0</v>
      </c>
      <c r="AR2956" s="388">
        <v>19.796312845057422</v>
      </c>
      <c r="AS2956" s="389">
        <v>0</v>
      </c>
      <c r="AT2956" s="389">
        <v>6.8704043470580416</v>
      </c>
      <c r="AU2956" s="389">
        <v>0</v>
      </c>
      <c r="AV2956" s="389">
        <v>959.66707876825672</v>
      </c>
      <c r="AW2956" s="389">
        <v>0</v>
      </c>
      <c r="AX2956" s="389">
        <v>0</v>
      </c>
      <c r="AY2956" s="389">
        <v>719.64741763728887</v>
      </c>
      <c r="AZ2956" s="379">
        <v>1705.9812135976611</v>
      </c>
      <c r="BA2956" s="467">
        <v>0.21950173632773295</v>
      </c>
      <c r="BB2956" s="468">
        <v>1.9835823102720975</v>
      </c>
      <c r="BC2956" s="468">
        <v>9.2190729257647845</v>
      </c>
      <c r="BD2956" s="469">
        <v>11.422156972364615</v>
      </c>
      <c r="BE2956" s="266">
        <v>0</v>
      </c>
      <c r="BF2956" s="267">
        <v>10.700709645976984</v>
      </c>
      <c r="BG2956" s="267">
        <v>2.7437717040966625</v>
      </c>
      <c r="BH2956" s="267">
        <v>0</v>
      </c>
      <c r="BI2956" s="268">
        <v>13.444481350073646</v>
      </c>
      <c r="BJ2956" s="524">
        <v>0</v>
      </c>
      <c r="BK2956" s="525">
        <v>0</v>
      </c>
      <c r="BL2956" s="525">
        <v>0</v>
      </c>
      <c r="BM2956" s="525">
        <v>0</v>
      </c>
      <c r="BN2956" s="526">
        <v>0</v>
      </c>
    </row>
    <row r="2957" spans="1:66" x14ac:dyDescent="0.2">
      <c r="A2957" s="641" t="s">
        <v>74</v>
      </c>
      <c r="B2957" s="642">
        <v>2015</v>
      </c>
      <c r="C2957" s="643">
        <v>4</v>
      </c>
      <c r="D2957" s="643">
        <v>10</v>
      </c>
      <c r="E2957" s="598">
        <v>42289</v>
      </c>
      <c r="F2957" s="670" t="s">
        <v>143</v>
      </c>
      <c r="G2957" s="599" t="s">
        <v>587</v>
      </c>
      <c r="H2957" s="600" t="s">
        <v>618</v>
      </c>
      <c r="I2957" s="601">
        <v>10</v>
      </c>
      <c r="J2957" s="258" t="s">
        <v>89</v>
      </c>
      <c r="K2957" s="258" t="s">
        <v>470</v>
      </c>
      <c r="L2957" s="256">
        <v>4</v>
      </c>
      <c r="M2957" s="259">
        <v>7.3152000000000008</v>
      </c>
      <c r="N2957" s="256">
        <v>10383</v>
      </c>
      <c r="O2957" s="260">
        <v>5.8473024552195492</v>
      </c>
      <c r="P2957" s="261" t="s">
        <v>472</v>
      </c>
      <c r="Q2957" s="256">
        <v>10607</v>
      </c>
      <c r="R2957" s="260">
        <v>5.9836447132643285</v>
      </c>
      <c r="S2957" s="257">
        <v>21.7</v>
      </c>
      <c r="T2957" s="256">
        <v>55.000000000000007</v>
      </c>
      <c r="U2957" s="257">
        <v>14.6</v>
      </c>
      <c r="V2957" s="256">
        <v>1</v>
      </c>
      <c r="W2957" s="256">
        <v>22623</v>
      </c>
      <c r="X2957" s="415">
        <v>6.8698110327000004</v>
      </c>
      <c r="Y2957" s="388">
        <v>1415.6965822941447</v>
      </c>
      <c r="Z2957" s="389">
        <v>0</v>
      </c>
      <c r="AA2957" s="389">
        <v>0</v>
      </c>
      <c r="AB2957" s="389">
        <v>0</v>
      </c>
      <c r="AC2957" s="389">
        <v>0</v>
      </c>
      <c r="AD2957" s="389">
        <v>27.899457363192049</v>
      </c>
      <c r="AE2957" s="389">
        <v>0</v>
      </c>
      <c r="AF2957" s="389">
        <v>0</v>
      </c>
      <c r="AG2957" s="389">
        <v>0</v>
      </c>
      <c r="AH2957" s="436">
        <v>1443.5960396573369</v>
      </c>
      <c r="AI2957" s="262">
        <v>0</v>
      </c>
      <c r="AJ2957" s="263">
        <v>0</v>
      </c>
      <c r="AK2957" s="263">
        <v>0</v>
      </c>
      <c r="AL2957" s="263">
        <v>0.46464160146563266</v>
      </c>
      <c r="AM2957" s="263">
        <v>0</v>
      </c>
      <c r="AN2957" s="263">
        <v>0</v>
      </c>
      <c r="AO2957" s="263">
        <v>0</v>
      </c>
      <c r="AP2957" s="264">
        <v>0.46464160146563266</v>
      </c>
      <c r="AQ2957" s="265">
        <v>2.3290305837876324</v>
      </c>
      <c r="AR2957" s="388">
        <v>0</v>
      </c>
      <c r="AS2957" s="389">
        <v>0</v>
      </c>
      <c r="AT2957" s="389">
        <v>7.2898657272552896</v>
      </c>
      <c r="AU2957" s="389">
        <v>0</v>
      </c>
      <c r="AV2957" s="389">
        <v>368.06136121712711</v>
      </c>
      <c r="AW2957" s="389">
        <v>0</v>
      </c>
      <c r="AX2957" s="389">
        <v>0</v>
      </c>
      <c r="AY2957" s="389">
        <v>0</v>
      </c>
      <c r="AZ2957" s="379">
        <v>375.3512269443824</v>
      </c>
      <c r="BA2957" s="467">
        <v>0</v>
      </c>
      <c r="BB2957" s="468">
        <v>0</v>
      </c>
      <c r="BC2957" s="468">
        <v>0</v>
      </c>
      <c r="BD2957" s="469">
        <v>0</v>
      </c>
      <c r="BE2957" s="266">
        <v>0</v>
      </c>
      <c r="BF2957" s="267">
        <v>0</v>
      </c>
      <c r="BG2957" s="267">
        <v>0</v>
      </c>
      <c r="BH2957" s="267">
        <v>0</v>
      </c>
      <c r="BI2957" s="268">
        <v>0</v>
      </c>
      <c r="BJ2957" s="524">
        <v>0</v>
      </c>
      <c r="BK2957" s="525">
        <v>0</v>
      </c>
      <c r="BL2957" s="525">
        <v>0</v>
      </c>
      <c r="BM2957" s="525">
        <v>0</v>
      </c>
      <c r="BN2957" s="526">
        <v>0</v>
      </c>
    </row>
    <row r="2958" spans="1:66" x14ac:dyDescent="0.2">
      <c r="A2958" s="641" t="s">
        <v>74</v>
      </c>
      <c r="B2958" s="642">
        <v>2015</v>
      </c>
      <c r="C2958" s="643">
        <v>4</v>
      </c>
      <c r="D2958" s="643">
        <v>10</v>
      </c>
      <c r="E2958" s="598">
        <v>42290</v>
      </c>
      <c r="F2958" s="670" t="s">
        <v>152</v>
      </c>
      <c r="G2958" s="599" t="s">
        <v>587</v>
      </c>
      <c r="H2958" s="600" t="s">
        <v>619</v>
      </c>
      <c r="I2958" s="601">
        <v>10</v>
      </c>
      <c r="J2958" s="258" t="s">
        <v>153</v>
      </c>
      <c r="K2958" s="258" t="s">
        <v>470</v>
      </c>
      <c r="L2958" s="256">
        <v>2</v>
      </c>
      <c r="M2958" s="259">
        <v>10.363200000000001</v>
      </c>
      <c r="N2958" s="256">
        <v>5327</v>
      </c>
      <c r="O2958" s="260">
        <v>2.8497503732021197</v>
      </c>
      <c r="P2958" s="261" t="s">
        <v>472</v>
      </c>
      <c r="Q2958" s="256">
        <v>8089</v>
      </c>
      <c r="R2958" s="260">
        <v>4.4669247605228879</v>
      </c>
      <c r="S2958" s="257">
        <v>20.399999999999999</v>
      </c>
      <c r="T2958" s="256">
        <v>45</v>
      </c>
      <c r="U2958" s="257">
        <v>26.1</v>
      </c>
      <c r="V2958" s="256">
        <v>1</v>
      </c>
      <c r="W2958" s="256">
        <v>23463</v>
      </c>
      <c r="X2958" s="415">
        <v>7.1248895486999997</v>
      </c>
      <c r="Y2958" s="388">
        <v>4514.496650108611</v>
      </c>
      <c r="Z2958" s="389">
        <v>0</v>
      </c>
      <c r="AA2958" s="389">
        <v>0</v>
      </c>
      <c r="AB2958" s="389">
        <v>0</v>
      </c>
      <c r="AC2958" s="389">
        <v>0</v>
      </c>
      <c r="AD2958" s="389">
        <v>248.45718490092167</v>
      </c>
      <c r="AE2958" s="389">
        <v>0</v>
      </c>
      <c r="AF2958" s="389">
        <v>0</v>
      </c>
      <c r="AG2958" s="389">
        <v>0</v>
      </c>
      <c r="AH2958" s="436">
        <v>4762.9538350095327</v>
      </c>
      <c r="AI2958" s="262">
        <v>0</v>
      </c>
      <c r="AJ2958" s="263">
        <v>0</v>
      </c>
      <c r="AK2958" s="263">
        <v>0</v>
      </c>
      <c r="AL2958" s="263">
        <v>6.738771130671128</v>
      </c>
      <c r="AM2958" s="263">
        <v>0.53600830916695563</v>
      </c>
      <c r="AN2958" s="263">
        <v>0</v>
      </c>
      <c r="AO2958" s="263">
        <v>0</v>
      </c>
      <c r="AP2958" s="264">
        <v>7.2747794398380838</v>
      </c>
      <c r="AQ2958" s="265">
        <v>2.6667080058057491</v>
      </c>
      <c r="AR2958" s="388">
        <v>0</v>
      </c>
      <c r="AS2958" s="389">
        <v>0</v>
      </c>
      <c r="AT2958" s="389">
        <v>16.693592116343989</v>
      </c>
      <c r="AU2958" s="389">
        <v>0</v>
      </c>
      <c r="AV2958" s="389">
        <v>198.31774097576198</v>
      </c>
      <c r="AW2958" s="389">
        <v>0</v>
      </c>
      <c r="AX2958" s="389">
        <v>0</v>
      </c>
      <c r="AY2958" s="389">
        <v>0</v>
      </c>
      <c r="AZ2958" s="379">
        <v>215.01133309210596</v>
      </c>
      <c r="BA2958" s="467">
        <v>0</v>
      </c>
      <c r="BB2958" s="468">
        <v>0</v>
      </c>
      <c r="BC2958" s="468">
        <v>4.4800694497536586</v>
      </c>
      <c r="BD2958" s="469">
        <v>4.4800694497536586</v>
      </c>
      <c r="BE2958" s="266">
        <v>0</v>
      </c>
      <c r="BF2958" s="267">
        <v>0.26667080058057491</v>
      </c>
      <c r="BG2958" s="267">
        <v>0</v>
      </c>
      <c r="BH2958" s="267">
        <v>0</v>
      </c>
      <c r="BI2958" s="268">
        <v>0.26667080058057491</v>
      </c>
      <c r="BJ2958" s="524">
        <v>0</v>
      </c>
      <c r="BK2958" s="525">
        <v>0</v>
      </c>
      <c r="BL2958" s="525">
        <v>0</v>
      </c>
      <c r="BM2958" s="525">
        <v>0</v>
      </c>
      <c r="BN2958" s="526">
        <v>0</v>
      </c>
    </row>
    <row r="2959" spans="1:66" x14ac:dyDescent="0.2">
      <c r="A2959" s="641" t="s">
        <v>74</v>
      </c>
      <c r="B2959" s="642">
        <v>2015</v>
      </c>
      <c r="C2959" s="643">
        <v>4</v>
      </c>
      <c r="D2959" s="643">
        <v>10</v>
      </c>
      <c r="E2959" s="598">
        <v>42290</v>
      </c>
      <c r="F2959" s="670" t="s">
        <v>158</v>
      </c>
      <c r="G2959" s="599" t="s">
        <v>587</v>
      </c>
      <c r="H2959" s="600" t="s">
        <v>492</v>
      </c>
      <c r="I2959" s="601">
        <v>10</v>
      </c>
      <c r="J2959" s="258" t="s">
        <v>153</v>
      </c>
      <c r="K2959" s="258" t="s">
        <v>470</v>
      </c>
      <c r="L2959" s="256">
        <v>2</v>
      </c>
      <c r="M2959" s="259">
        <v>9.7536000000000005</v>
      </c>
      <c r="N2959" s="256">
        <v>2782</v>
      </c>
      <c r="O2959" s="260">
        <v>1.4189433222893637</v>
      </c>
      <c r="P2959" s="261" t="s">
        <v>472</v>
      </c>
      <c r="Q2959" s="256">
        <v>3016</v>
      </c>
      <c r="R2959" s="260">
        <v>1.5473242964068281</v>
      </c>
      <c r="S2959" s="257">
        <v>20.9</v>
      </c>
      <c r="T2959" s="256">
        <v>30</v>
      </c>
      <c r="U2959" s="257">
        <v>39.1</v>
      </c>
      <c r="V2959" s="256">
        <v>1</v>
      </c>
      <c r="W2959" s="256">
        <v>16469</v>
      </c>
      <c r="X2959" s="415">
        <v>5.0010572380999996</v>
      </c>
      <c r="Y2959" s="388">
        <v>4214.7818853106228</v>
      </c>
      <c r="Z2959" s="389">
        <v>0</v>
      </c>
      <c r="AA2959" s="389">
        <v>0</v>
      </c>
      <c r="AB2959" s="389">
        <v>0</v>
      </c>
      <c r="AC2959" s="389">
        <v>0</v>
      </c>
      <c r="AD2959" s="389">
        <v>2321.2571756947914</v>
      </c>
      <c r="AE2959" s="389">
        <v>0</v>
      </c>
      <c r="AF2959" s="389">
        <v>0</v>
      </c>
      <c r="AG2959" s="389">
        <v>0</v>
      </c>
      <c r="AH2959" s="436">
        <v>6536.0390610054146</v>
      </c>
      <c r="AI2959" s="262">
        <v>0</v>
      </c>
      <c r="AJ2959" s="263">
        <v>0</v>
      </c>
      <c r="AK2959" s="263">
        <v>0</v>
      </c>
      <c r="AL2959" s="263">
        <v>35.358432634481609</v>
      </c>
      <c r="AM2959" s="263">
        <v>0</v>
      </c>
      <c r="AN2959" s="263">
        <v>0</v>
      </c>
      <c r="AO2959" s="263">
        <v>11.910208887404329</v>
      </c>
      <c r="AP2959" s="264">
        <v>47.268641521885939</v>
      </c>
      <c r="AQ2959" s="265">
        <v>7.0894100520263867</v>
      </c>
      <c r="AR2959" s="388">
        <v>0</v>
      </c>
      <c r="AS2959" s="389">
        <v>0</v>
      </c>
      <c r="AT2959" s="389">
        <v>847.65240228058701</v>
      </c>
      <c r="AU2959" s="389">
        <v>0</v>
      </c>
      <c r="AV2959" s="389">
        <v>41.189472402273303</v>
      </c>
      <c r="AW2959" s="389">
        <v>0</v>
      </c>
      <c r="AX2959" s="389">
        <v>0</v>
      </c>
      <c r="AY2959" s="389">
        <v>0</v>
      </c>
      <c r="AZ2959" s="379">
        <v>888.84187468286029</v>
      </c>
      <c r="BA2959" s="467">
        <v>0</v>
      </c>
      <c r="BB2959" s="468">
        <v>0</v>
      </c>
      <c r="BC2959" s="468">
        <v>5.9551044437021643</v>
      </c>
      <c r="BD2959" s="469">
        <v>5.9551044437021643</v>
      </c>
      <c r="BE2959" s="266">
        <v>0</v>
      </c>
      <c r="BF2959" s="267">
        <v>0.35447050260131935</v>
      </c>
      <c r="BG2959" s="267">
        <v>0</v>
      </c>
      <c r="BH2959" s="267">
        <v>0</v>
      </c>
      <c r="BI2959" s="268">
        <v>0.35447050260131935</v>
      </c>
      <c r="BJ2959" s="524">
        <v>0</v>
      </c>
      <c r="BK2959" s="525">
        <v>0</v>
      </c>
      <c r="BL2959" s="525">
        <v>14.178820104052773</v>
      </c>
      <c r="BM2959" s="525">
        <v>7.0894100520263867</v>
      </c>
      <c r="BN2959" s="526">
        <v>21.268230156079159</v>
      </c>
    </row>
    <row r="2960" spans="1:66" x14ac:dyDescent="0.2">
      <c r="A2960" s="641" t="s">
        <v>74</v>
      </c>
      <c r="B2960" s="642">
        <v>2015</v>
      </c>
      <c r="C2960" s="643">
        <v>4</v>
      </c>
      <c r="D2960" s="643">
        <v>10</v>
      </c>
      <c r="E2960" s="598">
        <v>42290</v>
      </c>
      <c r="F2960" s="670" t="s">
        <v>162</v>
      </c>
      <c r="G2960" s="599" t="s">
        <v>587</v>
      </c>
      <c r="H2960" s="600" t="s">
        <v>601</v>
      </c>
      <c r="I2960" s="601">
        <v>10</v>
      </c>
      <c r="J2960" s="258" t="s">
        <v>153</v>
      </c>
      <c r="K2960" s="258" t="s">
        <v>470</v>
      </c>
      <c r="L2960" s="256">
        <v>2</v>
      </c>
      <c r="M2960" s="259">
        <v>9.7536000000000005</v>
      </c>
      <c r="N2960" s="256">
        <v>497</v>
      </c>
      <c r="O2960" s="260">
        <v>0.22428222784001031</v>
      </c>
      <c r="P2960" s="261" t="s">
        <v>473</v>
      </c>
      <c r="Q2960" s="256">
        <v>907</v>
      </c>
      <c r="R2960" s="260">
        <v>0.42704220753784411</v>
      </c>
      <c r="S2960" s="257">
        <v>21.1</v>
      </c>
      <c r="T2960" s="256">
        <v>65</v>
      </c>
      <c r="U2960" s="257">
        <v>17.5</v>
      </c>
      <c r="V2960" s="256">
        <v>2</v>
      </c>
      <c r="W2960" s="256">
        <v>19462</v>
      </c>
      <c r="X2960" s="415">
        <v>5.9099262838</v>
      </c>
      <c r="Y2960" s="388">
        <v>3486.6350905458589</v>
      </c>
      <c r="Z2960" s="389">
        <v>0</v>
      </c>
      <c r="AA2960" s="389">
        <v>0</v>
      </c>
      <c r="AB2960" s="389">
        <v>0</v>
      </c>
      <c r="AC2960" s="389">
        <v>0</v>
      </c>
      <c r="AD2960" s="389">
        <v>8543.8121518384705</v>
      </c>
      <c r="AE2960" s="389">
        <v>0</v>
      </c>
      <c r="AF2960" s="389">
        <v>0</v>
      </c>
      <c r="AG2960" s="389">
        <v>0</v>
      </c>
      <c r="AH2960" s="436">
        <v>12030.447242384329</v>
      </c>
      <c r="AI2960" s="262">
        <v>0</v>
      </c>
      <c r="AJ2960" s="263">
        <v>0</v>
      </c>
      <c r="AK2960" s="263">
        <v>0</v>
      </c>
      <c r="AL2960" s="263">
        <v>1.1968308027073837</v>
      </c>
      <c r="AM2960" s="263">
        <v>0</v>
      </c>
      <c r="AN2960" s="263">
        <v>0</v>
      </c>
      <c r="AO2960" s="263">
        <v>30.235725542081269</v>
      </c>
      <c r="AP2960" s="264">
        <v>31.432556344788654</v>
      </c>
      <c r="AQ2960" s="265">
        <v>2.9995759466350465</v>
      </c>
      <c r="AR2960" s="388">
        <v>4.3283880909943724</v>
      </c>
      <c r="AS2960" s="389">
        <v>0</v>
      </c>
      <c r="AT2960" s="389">
        <v>2546.2080397568384</v>
      </c>
      <c r="AU2960" s="389">
        <v>0</v>
      </c>
      <c r="AV2960" s="389">
        <v>3.4855072499899236</v>
      </c>
      <c r="AW2960" s="389">
        <v>0</v>
      </c>
      <c r="AX2960" s="389">
        <v>0</v>
      </c>
      <c r="AY2960" s="389">
        <v>0</v>
      </c>
      <c r="AZ2960" s="379">
        <v>2554.0219350978227</v>
      </c>
      <c r="BA2960" s="467">
        <v>0</v>
      </c>
      <c r="BB2960" s="468">
        <v>0</v>
      </c>
      <c r="BC2960" s="468">
        <v>20.157150361387512</v>
      </c>
      <c r="BD2960" s="469">
        <v>20.157150361387512</v>
      </c>
      <c r="BE2960" s="266">
        <v>0</v>
      </c>
      <c r="BF2960" s="267">
        <v>0</v>
      </c>
      <c r="BG2960" s="267">
        <v>2.6996183519715422</v>
      </c>
      <c r="BH2960" s="267">
        <v>0</v>
      </c>
      <c r="BI2960" s="268">
        <v>2.6996183519715422</v>
      </c>
      <c r="BJ2960" s="524">
        <v>1.7997455679810279</v>
      </c>
      <c r="BK2960" s="525">
        <v>0</v>
      </c>
      <c r="BL2960" s="525">
        <v>2.9995759466350465</v>
      </c>
      <c r="BM2960" s="525">
        <v>2.9995759466350465</v>
      </c>
      <c r="BN2960" s="526">
        <v>7.798897461251121</v>
      </c>
    </row>
    <row r="2961" spans="1:66" x14ac:dyDescent="0.2">
      <c r="A2961" s="641" t="s">
        <v>74</v>
      </c>
      <c r="B2961" s="642">
        <v>2015</v>
      </c>
      <c r="C2961" s="643">
        <v>4</v>
      </c>
      <c r="D2961" s="643">
        <v>10</v>
      </c>
      <c r="E2961" s="598">
        <v>42290</v>
      </c>
      <c r="F2961" s="670" t="s">
        <v>167</v>
      </c>
      <c r="G2961" s="599" t="s">
        <v>587</v>
      </c>
      <c r="H2961" s="600" t="s">
        <v>620</v>
      </c>
      <c r="I2961" s="601">
        <v>10</v>
      </c>
      <c r="J2961" s="258" t="s">
        <v>153</v>
      </c>
      <c r="K2961" s="258" t="s">
        <v>470</v>
      </c>
      <c r="L2961" s="256">
        <v>4</v>
      </c>
      <c r="M2961" s="259">
        <v>12.192</v>
      </c>
      <c r="N2961" s="256">
        <v>190</v>
      </c>
      <c r="O2961" s="260">
        <v>8.0142358619995177E-2</v>
      </c>
      <c r="P2961" s="261" t="s">
        <v>473</v>
      </c>
      <c r="Q2961" s="256">
        <v>213</v>
      </c>
      <c r="R2961" s="260">
        <v>9.0566797943603575E-2</v>
      </c>
      <c r="S2961" s="257">
        <v>21.5</v>
      </c>
      <c r="T2961" s="256">
        <v>170</v>
      </c>
      <c r="U2961" s="257">
        <v>4.7</v>
      </c>
      <c r="V2961" s="256">
        <v>2</v>
      </c>
      <c r="W2961" s="256">
        <v>17617</v>
      </c>
      <c r="X2961" s="415">
        <v>5.3496645433000003</v>
      </c>
      <c r="Y2961" s="388">
        <v>735.06478175812595</v>
      </c>
      <c r="Z2961" s="389">
        <v>0</v>
      </c>
      <c r="AA2961" s="389">
        <v>0</v>
      </c>
      <c r="AB2961" s="389">
        <v>0</v>
      </c>
      <c r="AC2961" s="389">
        <v>0</v>
      </c>
      <c r="AD2961" s="389">
        <v>7662.5623285742577</v>
      </c>
      <c r="AE2961" s="389">
        <v>0</v>
      </c>
      <c r="AF2961" s="389">
        <v>18.820525882524262</v>
      </c>
      <c r="AG2961" s="389">
        <v>0</v>
      </c>
      <c r="AH2961" s="436">
        <v>8416.4476362149071</v>
      </c>
      <c r="AI2961" s="262">
        <v>0</v>
      </c>
      <c r="AJ2961" s="263">
        <v>0</v>
      </c>
      <c r="AK2961" s="263">
        <v>0.36670523621091811</v>
      </c>
      <c r="AL2961" s="263">
        <v>0</v>
      </c>
      <c r="AM2961" s="263">
        <v>0</v>
      </c>
      <c r="AN2961" s="263">
        <v>0</v>
      </c>
      <c r="AO2961" s="263">
        <v>27.792396849669579</v>
      </c>
      <c r="AP2961" s="264">
        <v>28.159102085880498</v>
      </c>
      <c r="AQ2961" s="265">
        <v>0</v>
      </c>
      <c r="AR2961" s="388">
        <v>0</v>
      </c>
      <c r="AS2961" s="389">
        <v>0</v>
      </c>
      <c r="AT2961" s="389">
        <v>7311.3193702931949</v>
      </c>
      <c r="AU2961" s="389">
        <v>9.9865140267364314</v>
      </c>
      <c r="AV2961" s="389">
        <v>0</v>
      </c>
      <c r="AW2961" s="389">
        <v>0</v>
      </c>
      <c r="AX2961" s="389">
        <v>0</v>
      </c>
      <c r="AY2961" s="389">
        <v>0</v>
      </c>
      <c r="AZ2961" s="379">
        <v>7321.3058843199315</v>
      </c>
      <c r="BA2961" s="467">
        <v>0</v>
      </c>
      <c r="BB2961" s="468">
        <v>0</v>
      </c>
      <c r="BC2961" s="468">
        <v>41.68859527450438</v>
      </c>
      <c r="BD2961" s="469">
        <v>41.68859527450438</v>
      </c>
      <c r="BE2961" s="266">
        <v>0</v>
      </c>
      <c r="BF2961" s="267">
        <v>0</v>
      </c>
      <c r="BG2961" s="267">
        <v>22.057457817198085</v>
      </c>
      <c r="BH2961" s="267">
        <v>0</v>
      </c>
      <c r="BI2961" s="268">
        <v>22.057457817198085</v>
      </c>
      <c r="BJ2961" s="524">
        <v>1.654309336289856</v>
      </c>
      <c r="BK2961" s="525">
        <v>22.057457817198081</v>
      </c>
      <c r="BL2961" s="525">
        <v>19.300275590048322</v>
      </c>
      <c r="BM2961" s="525">
        <v>102.01574240454111</v>
      </c>
      <c r="BN2961" s="526">
        <v>145.02778514807738</v>
      </c>
    </row>
    <row r="2962" spans="1:66" x14ac:dyDescent="0.2">
      <c r="A2962" s="641" t="s">
        <v>74</v>
      </c>
      <c r="B2962" s="642">
        <v>2015</v>
      </c>
      <c r="C2962" s="643">
        <v>4</v>
      </c>
      <c r="D2962" s="643">
        <v>10</v>
      </c>
      <c r="E2962" s="598">
        <v>42290</v>
      </c>
      <c r="F2962" s="670" t="s">
        <v>172</v>
      </c>
      <c r="G2962" s="599">
        <v>0</v>
      </c>
      <c r="H2962" s="600" t="s">
        <v>621</v>
      </c>
      <c r="I2962" s="601">
        <v>10</v>
      </c>
      <c r="J2962" s="258" t="s">
        <v>173</v>
      </c>
      <c r="K2962" s="233" t="s">
        <v>475</v>
      </c>
      <c r="L2962" s="256">
        <v>4</v>
      </c>
      <c r="M2962" s="259">
        <v>12.801600000000001</v>
      </c>
      <c r="N2962" s="256">
        <v>214</v>
      </c>
      <c r="O2962" s="260">
        <v>9.1021897261095122E-2</v>
      </c>
      <c r="P2962" s="261" t="s">
        <v>473</v>
      </c>
      <c r="Q2962" s="256">
        <v>216</v>
      </c>
      <c r="R2962" s="260">
        <v>9.1932543861783109E-2</v>
      </c>
      <c r="S2962" s="257">
        <v>21.5</v>
      </c>
      <c r="T2962" s="256">
        <v>185</v>
      </c>
      <c r="U2962" s="257">
        <v>4.7</v>
      </c>
      <c r="V2962" s="256">
        <v>2</v>
      </c>
      <c r="W2962" s="256">
        <v>26501</v>
      </c>
      <c r="X2962" s="415">
        <v>8.0474235149000002</v>
      </c>
      <c r="Y2962" s="388">
        <v>272.48286311016261</v>
      </c>
      <c r="Z2962" s="389">
        <v>0</v>
      </c>
      <c r="AA2962" s="389">
        <v>0</v>
      </c>
      <c r="AB2962" s="389">
        <v>0</v>
      </c>
      <c r="AC2962" s="389">
        <v>0</v>
      </c>
      <c r="AD2962" s="389">
        <v>3965.33436334207</v>
      </c>
      <c r="AE2962" s="389">
        <v>0</v>
      </c>
      <c r="AF2962" s="389">
        <v>0</v>
      </c>
      <c r="AG2962" s="389">
        <v>0</v>
      </c>
      <c r="AH2962" s="436">
        <v>4237.8172264522327</v>
      </c>
      <c r="AI2962" s="262">
        <v>0</v>
      </c>
      <c r="AJ2962" s="263">
        <v>0</v>
      </c>
      <c r="AK2962" s="263">
        <v>0.57844600714516325</v>
      </c>
      <c r="AL2962" s="263">
        <v>0</v>
      </c>
      <c r="AM2962" s="263">
        <v>0</v>
      </c>
      <c r="AN2962" s="263">
        <v>0</v>
      </c>
      <c r="AO2962" s="263">
        <v>36.53343203022083</v>
      </c>
      <c r="AP2962" s="264">
        <v>37.11187803736599</v>
      </c>
      <c r="AQ2962" s="265">
        <v>2.1746090494179069</v>
      </c>
      <c r="AR2962" s="388">
        <v>0</v>
      </c>
      <c r="AS2962" s="389">
        <v>0</v>
      </c>
      <c r="AT2962" s="389">
        <v>5965.2396709478417</v>
      </c>
      <c r="AU2962" s="389">
        <v>7.8764339769916587</v>
      </c>
      <c r="AV2962" s="389">
        <v>0</v>
      </c>
      <c r="AW2962" s="389">
        <v>0</v>
      </c>
      <c r="AX2962" s="389">
        <v>0</v>
      </c>
      <c r="AY2962" s="389">
        <v>0</v>
      </c>
      <c r="AZ2962" s="379">
        <v>5973.1161049248331</v>
      </c>
      <c r="BA2962" s="467">
        <v>0</v>
      </c>
      <c r="BB2962" s="468">
        <v>0</v>
      </c>
      <c r="BC2962" s="468">
        <v>32.880088827198747</v>
      </c>
      <c r="BD2962" s="469">
        <v>32.880088827198747</v>
      </c>
      <c r="BE2962" s="266">
        <v>0</v>
      </c>
      <c r="BF2962" s="267">
        <v>0.65238271482537213</v>
      </c>
      <c r="BG2962" s="267">
        <v>11.960349771798489</v>
      </c>
      <c r="BH2962" s="267">
        <v>0</v>
      </c>
      <c r="BI2962" s="268">
        <v>12.612732486623861</v>
      </c>
      <c r="BJ2962" s="524">
        <v>5.2190617186029762</v>
      </c>
      <c r="BK2962" s="525">
        <v>26.095308593014884</v>
      </c>
      <c r="BL2962" s="525">
        <v>34.793744790686503</v>
      </c>
      <c r="BM2962" s="525">
        <v>141.34958821216395</v>
      </c>
      <c r="BN2962" s="526">
        <v>207.45770331446832</v>
      </c>
    </row>
    <row r="2963" spans="1:66" x14ac:dyDescent="0.2">
      <c r="A2963" s="641" t="s">
        <v>74</v>
      </c>
      <c r="B2963" s="642">
        <v>2015</v>
      </c>
      <c r="C2963" s="643">
        <v>4</v>
      </c>
      <c r="D2963" s="643">
        <v>10</v>
      </c>
      <c r="E2963" s="598">
        <v>42296</v>
      </c>
      <c r="F2963" s="670" t="s">
        <v>178</v>
      </c>
      <c r="G2963" s="599">
        <v>0</v>
      </c>
      <c r="H2963" s="600" t="s">
        <v>622</v>
      </c>
      <c r="I2963" s="601">
        <v>10</v>
      </c>
      <c r="J2963" s="258" t="s">
        <v>179</v>
      </c>
      <c r="K2963" s="233" t="s">
        <v>475</v>
      </c>
      <c r="L2963" s="256">
        <v>4</v>
      </c>
      <c r="M2963" s="259">
        <v>11.277600000000001</v>
      </c>
      <c r="N2963" s="256">
        <v>324</v>
      </c>
      <c r="O2963" s="260">
        <v>0.14187987658527829</v>
      </c>
      <c r="P2963" s="261" t="s">
        <v>473</v>
      </c>
      <c r="Q2963" s="256">
        <v>326</v>
      </c>
      <c r="R2963" s="260">
        <v>0.14281739558768577</v>
      </c>
      <c r="S2963" s="257">
        <v>20.2</v>
      </c>
      <c r="T2963" s="256">
        <v>65</v>
      </c>
      <c r="U2963" s="257">
        <v>17.899999999999999</v>
      </c>
      <c r="V2963" s="256">
        <v>2</v>
      </c>
      <c r="W2963" s="256">
        <v>22424</v>
      </c>
      <c r="X2963" s="415">
        <v>6.8093817175999991</v>
      </c>
      <c r="Y2963" s="388">
        <v>64.600578766649221</v>
      </c>
      <c r="Z2963" s="389">
        <v>0</v>
      </c>
      <c r="AA2963" s="389">
        <v>0</v>
      </c>
      <c r="AB2963" s="389">
        <v>0</v>
      </c>
      <c r="AC2963" s="389">
        <v>0</v>
      </c>
      <c r="AD2963" s="389">
        <v>9245.5236923021639</v>
      </c>
      <c r="AE2963" s="389">
        <v>0</v>
      </c>
      <c r="AF2963" s="389">
        <v>3101.300290658859</v>
      </c>
      <c r="AG2963" s="389">
        <v>0</v>
      </c>
      <c r="AH2963" s="436">
        <v>12411.424561727672</v>
      </c>
      <c r="AI2963" s="262">
        <v>0</v>
      </c>
      <c r="AJ2963" s="263">
        <v>0</v>
      </c>
      <c r="AK2963" s="263">
        <v>1.0742531852918666</v>
      </c>
      <c r="AL2963" s="263">
        <v>0</v>
      </c>
      <c r="AM2963" s="263">
        <v>0</v>
      </c>
      <c r="AN2963" s="263">
        <v>0</v>
      </c>
      <c r="AO2963" s="263">
        <v>0</v>
      </c>
      <c r="AP2963" s="264">
        <v>1.0742531852918666</v>
      </c>
      <c r="AQ2963" s="265">
        <v>0</v>
      </c>
      <c r="AR2963" s="388">
        <v>5.8276216029179082</v>
      </c>
      <c r="AS2963" s="389">
        <v>0</v>
      </c>
      <c r="AT2963" s="389">
        <v>14481.126787933212</v>
      </c>
      <c r="AU2963" s="389">
        <v>248.66941966602025</v>
      </c>
      <c r="AV2963" s="389">
        <v>0</v>
      </c>
      <c r="AW2963" s="389">
        <v>0</v>
      </c>
      <c r="AX2963" s="389">
        <v>0</v>
      </c>
      <c r="AY2963" s="389">
        <v>0</v>
      </c>
      <c r="AZ2963" s="379">
        <v>14735.62382920215</v>
      </c>
      <c r="BA2963" s="467">
        <v>0</v>
      </c>
      <c r="BB2963" s="468">
        <v>0</v>
      </c>
      <c r="BC2963" s="468">
        <v>6.7847569597381048</v>
      </c>
      <c r="BD2963" s="469">
        <v>6.7847569597381048</v>
      </c>
      <c r="BE2963" s="266">
        <v>0</v>
      </c>
      <c r="BF2963" s="267">
        <v>0.40385458093679194</v>
      </c>
      <c r="BG2963" s="267">
        <v>26.250547760891479</v>
      </c>
      <c r="BH2963" s="267">
        <v>0.56539641331150881</v>
      </c>
      <c r="BI2963" s="268">
        <v>27.219798755139777</v>
      </c>
      <c r="BJ2963" s="524">
        <v>0</v>
      </c>
      <c r="BK2963" s="525">
        <v>0</v>
      </c>
      <c r="BL2963" s="525">
        <v>145.38764913724509</v>
      </c>
      <c r="BM2963" s="525">
        <v>12.115637428103758</v>
      </c>
      <c r="BN2963" s="526">
        <v>157.50328656534884</v>
      </c>
    </row>
    <row r="2964" spans="1:66" x14ac:dyDescent="0.2">
      <c r="A2964" s="641" t="s">
        <v>74</v>
      </c>
      <c r="B2964" s="642">
        <v>2015</v>
      </c>
      <c r="C2964" s="643">
        <v>4</v>
      </c>
      <c r="D2964" s="643">
        <v>10</v>
      </c>
      <c r="E2964" s="598">
        <v>42290</v>
      </c>
      <c r="F2964" s="670" t="s">
        <v>181</v>
      </c>
      <c r="G2964" s="599">
        <v>0</v>
      </c>
      <c r="H2964" s="600" t="s">
        <v>623</v>
      </c>
      <c r="I2964" s="601">
        <v>10</v>
      </c>
      <c r="J2964" s="258" t="s">
        <v>173</v>
      </c>
      <c r="K2964" s="233" t="s">
        <v>475</v>
      </c>
      <c r="L2964" s="256">
        <v>4</v>
      </c>
      <c r="M2964" s="259">
        <v>3.6576000000000004</v>
      </c>
      <c r="N2964" s="256">
        <v>246</v>
      </c>
      <c r="O2964" s="260">
        <v>0.10566073806910831</v>
      </c>
      <c r="P2964" s="261" t="s">
        <v>473</v>
      </c>
      <c r="Q2964" s="256">
        <v>272</v>
      </c>
      <c r="R2964" s="260">
        <v>0.11765487802654057</v>
      </c>
      <c r="S2964" s="257">
        <v>22.6</v>
      </c>
      <c r="T2964" s="256">
        <v>160</v>
      </c>
      <c r="U2964" s="257">
        <v>5.3</v>
      </c>
      <c r="V2964" s="256">
        <v>3</v>
      </c>
      <c r="W2964" s="256">
        <v>20420</v>
      </c>
      <c r="X2964" s="415">
        <v>6.200837258</v>
      </c>
      <c r="Y2964" s="388">
        <v>85.988387989394965</v>
      </c>
      <c r="Z2964" s="389">
        <v>0</v>
      </c>
      <c r="AA2964" s="389">
        <v>0</v>
      </c>
      <c r="AB2964" s="389">
        <v>0</v>
      </c>
      <c r="AC2964" s="389">
        <v>0</v>
      </c>
      <c r="AD2964" s="389">
        <v>2017.6952691119959</v>
      </c>
      <c r="AE2964" s="389">
        <v>0</v>
      </c>
      <c r="AF2964" s="389">
        <v>27.52047713876641</v>
      </c>
      <c r="AG2964" s="389">
        <v>0</v>
      </c>
      <c r="AH2964" s="436">
        <v>2131.2041342401571</v>
      </c>
      <c r="AI2964" s="262">
        <v>0</v>
      </c>
      <c r="AJ2964" s="263">
        <v>0</v>
      </c>
      <c r="AK2964" s="263">
        <v>0.53621791084909654</v>
      </c>
      <c r="AL2964" s="263">
        <v>0</v>
      </c>
      <c r="AM2964" s="263">
        <v>0</v>
      </c>
      <c r="AN2964" s="263">
        <v>0</v>
      </c>
      <c r="AO2964" s="263">
        <v>67.732788738833236</v>
      </c>
      <c r="AP2964" s="264">
        <v>68.269006649682339</v>
      </c>
      <c r="AQ2964" s="265">
        <v>4.0317136154067406</v>
      </c>
      <c r="AR2964" s="388">
        <v>0</v>
      </c>
      <c r="AS2964" s="389">
        <v>0</v>
      </c>
      <c r="AT2964" s="389">
        <v>14365.769700708379</v>
      </c>
      <c r="AU2964" s="389">
        <v>29.205733430006429</v>
      </c>
      <c r="AV2964" s="389">
        <v>0</v>
      </c>
      <c r="AW2964" s="389">
        <v>0</v>
      </c>
      <c r="AX2964" s="389">
        <v>0</v>
      </c>
      <c r="AY2964" s="389">
        <v>0</v>
      </c>
      <c r="AZ2964" s="379">
        <v>14394.975434138385</v>
      </c>
      <c r="BA2964" s="467">
        <v>0</v>
      </c>
      <c r="BB2964" s="468">
        <v>0</v>
      </c>
      <c r="BC2964" s="468">
        <v>40.639673243299946</v>
      </c>
      <c r="BD2964" s="469">
        <v>40.639673243299946</v>
      </c>
      <c r="BE2964" s="266">
        <v>0</v>
      </c>
      <c r="BF2964" s="267">
        <v>0</v>
      </c>
      <c r="BG2964" s="267">
        <v>71.76450235423998</v>
      </c>
      <c r="BH2964" s="267">
        <v>0</v>
      </c>
      <c r="BI2964" s="268">
        <v>71.76450235423998</v>
      </c>
      <c r="BJ2964" s="524">
        <v>29.028338030928531</v>
      </c>
      <c r="BK2964" s="525">
        <v>96.761126769761773</v>
      </c>
      <c r="BL2964" s="525">
        <v>512.02762915665608</v>
      </c>
      <c r="BM2964" s="525">
        <v>2201.3156340120804</v>
      </c>
      <c r="BN2964" s="526">
        <v>2839.1327279694269</v>
      </c>
    </row>
    <row r="2965" spans="1:66" x14ac:dyDescent="0.2">
      <c r="A2965" s="641" t="s">
        <v>74</v>
      </c>
      <c r="B2965" s="642">
        <v>2015</v>
      </c>
      <c r="C2965" s="643">
        <v>4</v>
      </c>
      <c r="D2965" s="643">
        <v>10</v>
      </c>
      <c r="E2965" s="598">
        <v>42296</v>
      </c>
      <c r="F2965" s="670" t="s">
        <v>182</v>
      </c>
      <c r="G2965" s="599">
        <v>0</v>
      </c>
      <c r="H2965" s="600" t="s">
        <v>624</v>
      </c>
      <c r="I2965" s="601">
        <v>10</v>
      </c>
      <c r="J2965" s="258" t="s">
        <v>179</v>
      </c>
      <c r="K2965" s="233" t="s">
        <v>475</v>
      </c>
      <c r="L2965" s="256">
        <v>4</v>
      </c>
      <c r="M2965" s="259">
        <v>11.277600000000001</v>
      </c>
      <c r="N2965" s="256">
        <v>209</v>
      </c>
      <c r="O2965" s="260">
        <v>8.8747909113655973E-2</v>
      </c>
      <c r="P2965" s="261" t="s">
        <v>473</v>
      </c>
      <c r="Q2965" s="256">
        <v>166</v>
      </c>
      <c r="R2965" s="260">
        <v>6.9359205013971123E-2</v>
      </c>
      <c r="S2965" s="257">
        <v>19.8</v>
      </c>
      <c r="T2965" s="256">
        <v>180</v>
      </c>
      <c r="U2965" s="257">
        <v>5</v>
      </c>
      <c r="V2965" s="256">
        <v>2</v>
      </c>
      <c r="W2965" s="256">
        <v>23433</v>
      </c>
      <c r="X2965" s="415">
        <v>7.1157796016999999</v>
      </c>
      <c r="Y2965" s="388">
        <v>170.47042880729475</v>
      </c>
      <c r="Z2965" s="389">
        <v>0</v>
      </c>
      <c r="AA2965" s="389">
        <v>0</v>
      </c>
      <c r="AB2965" s="389">
        <v>0</v>
      </c>
      <c r="AC2965" s="389">
        <v>0</v>
      </c>
      <c r="AD2965" s="389">
        <v>6265.20880289057</v>
      </c>
      <c r="AE2965" s="389">
        <v>0</v>
      </c>
      <c r="AF2965" s="389">
        <v>0</v>
      </c>
      <c r="AG2965" s="389">
        <v>0</v>
      </c>
      <c r="AH2965" s="436">
        <v>6435.6792316978645</v>
      </c>
      <c r="AI2965" s="262">
        <v>0</v>
      </c>
      <c r="AJ2965" s="263">
        <v>0</v>
      </c>
      <c r="AK2965" s="263">
        <v>0</v>
      </c>
      <c r="AL2965" s="263">
        <v>0.32708995082477643</v>
      </c>
      <c r="AM2965" s="263">
        <v>0</v>
      </c>
      <c r="AN2965" s="263">
        <v>0</v>
      </c>
      <c r="AO2965" s="263">
        <v>49.579950440808211</v>
      </c>
      <c r="AP2965" s="264">
        <v>49.907040391632989</v>
      </c>
      <c r="AQ2965" s="265">
        <v>0</v>
      </c>
      <c r="AR2965" s="388">
        <v>0</v>
      </c>
      <c r="AS2965" s="389">
        <v>0</v>
      </c>
      <c r="AT2965" s="389">
        <v>6844.7777652309351</v>
      </c>
      <c r="AU2965" s="389">
        <v>8.90766768336346</v>
      </c>
      <c r="AV2965" s="389">
        <v>0</v>
      </c>
      <c r="AW2965" s="389">
        <v>0</v>
      </c>
      <c r="AX2965" s="389">
        <v>0</v>
      </c>
      <c r="AY2965" s="389">
        <v>0</v>
      </c>
      <c r="AZ2965" s="379">
        <v>6853.6854329142989</v>
      </c>
      <c r="BA2965" s="467">
        <v>0</v>
      </c>
      <c r="BB2965" s="468">
        <v>0</v>
      </c>
      <c r="BC2965" s="468">
        <v>74.369925661212307</v>
      </c>
      <c r="BD2965" s="469">
        <v>74.369925661212307</v>
      </c>
      <c r="BE2965" s="266">
        <v>0</v>
      </c>
      <c r="BF2965" s="267">
        <v>0.49186458770643071</v>
      </c>
      <c r="BG2965" s="267">
        <v>9.8372917541286142</v>
      </c>
      <c r="BH2965" s="267">
        <v>0</v>
      </c>
      <c r="BI2965" s="268">
        <v>10.329156341835045</v>
      </c>
      <c r="BJ2965" s="524">
        <v>13.280343868073629</v>
      </c>
      <c r="BK2965" s="525">
        <v>9.8372917541286142</v>
      </c>
      <c r="BL2965" s="525">
        <v>78.698334033028914</v>
      </c>
      <c r="BM2965" s="525">
        <v>130.34411574220411</v>
      </c>
      <c r="BN2965" s="526">
        <v>232.16008539743527</v>
      </c>
    </row>
    <row r="2966" spans="1:66" x14ac:dyDescent="0.2">
      <c r="A2966" s="641" t="s">
        <v>74</v>
      </c>
      <c r="B2966" s="642">
        <v>2015</v>
      </c>
      <c r="C2966" s="643">
        <v>4</v>
      </c>
      <c r="D2966" s="643">
        <v>10</v>
      </c>
      <c r="E2966" s="598">
        <v>42296</v>
      </c>
      <c r="F2966" s="670" t="s">
        <v>184</v>
      </c>
      <c r="G2966" s="599">
        <v>0</v>
      </c>
      <c r="H2966" s="600" t="s">
        <v>484</v>
      </c>
      <c r="I2966" s="601">
        <v>10</v>
      </c>
      <c r="J2966" s="258" t="s">
        <v>179</v>
      </c>
      <c r="K2966" s="233" t="s">
        <v>475</v>
      </c>
      <c r="L2966" s="256">
        <v>2</v>
      </c>
      <c r="M2966" s="259">
        <v>12.192</v>
      </c>
      <c r="N2966" s="256">
        <v>1040</v>
      </c>
      <c r="O2966" s="260">
        <v>0.49442720301751641</v>
      </c>
      <c r="P2966" s="261" t="s">
        <v>473</v>
      </c>
      <c r="Q2966" s="256">
        <v>1284</v>
      </c>
      <c r="R2966" s="260">
        <v>0.61962098112273822</v>
      </c>
      <c r="S2966" s="257">
        <v>21.5</v>
      </c>
      <c r="T2966" s="256">
        <v>50</v>
      </c>
      <c r="U2966" s="257">
        <v>31</v>
      </c>
      <c r="V2966" s="256">
        <v>1</v>
      </c>
      <c r="W2966" s="256">
        <v>21017</v>
      </c>
      <c r="X2966" s="415">
        <v>6.3821252033000002</v>
      </c>
      <c r="Y2966" s="388">
        <v>0</v>
      </c>
      <c r="Z2966" s="389">
        <v>0</v>
      </c>
      <c r="AA2966" s="389">
        <v>1555.2628688338498</v>
      </c>
      <c r="AB2966" s="389">
        <v>0</v>
      </c>
      <c r="AC2966" s="389">
        <v>0</v>
      </c>
      <c r="AD2966" s="389">
        <v>159.23499064752721</v>
      </c>
      <c r="AE2966" s="389">
        <v>0</v>
      </c>
      <c r="AF2966" s="389">
        <v>603.19456492385552</v>
      </c>
      <c r="AG2966" s="389">
        <v>0</v>
      </c>
      <c r="AH2966" s="436">
        <v>2317.6924244052325</v>
      </c>
      <c r="AI2966" s="262">
        <v>0</v>
      </c>
      <c r="AJ2966" s="263">
        <v>0</v>
      </c>
      <c r="AK2966" s="263">
        <v>6.5092645244549603</v>
      </c>
      <c r="AL2966" s="263">
        <v>0</v>
      </c>
      <c r="AM2966" s="263">
        <v>0.54651719691539136</v>
      </c>
      <c r="AN2966" s="263">
        <v>0</v>
      </c>
      <c r="AO2966" s="263">
        <v>73.086478871073226</v>
      </c>
      <c r="AP2966" s="264">
        <v>80.142260592443577</v>
      </c>
      <c r="AQ2966" s="265">
        <v>2.7189910294298074</v>
      </c>
      <c r="AR2966" s="388">
        <v>0</v>
      </c>
      <c r="AS2966" s="389">
        <v>0</v>
      </c>
      <c r="AT2966" s="389">
        <v>2546.3242230968976</v>
      </c>
      <c r="AU2966" s="389">
        <v>1669.2674437068126</v>
      </c>
      <c r="AV2966" s="389">
        <v>0</v>
      </c>
      <c r="AW2966" s="389">
        <v>0</v>
      </c>
      <c r="AX2966" s="389">
        <v>3654.323943553662</v>
      </c>
      <c r="AY2966" s="389">
        <v>0</v>
      </c>
      <c r="AZ2966" s="379">
        <v>7869.9156103573714</v>
      </c>
      <c r="BA2966" s="467">
        <v>0</v>
      </c>
      <c r="BB2966" s="468">
        <v>0</v>
      </c>
      <c r="BC2966" s="468">
        <v>452.22258801476556</v>
      </c>
      <c r="BD2966" s="469">
        <v>452.22258801476556</v>
      </c>
      <c r="BE2966" s="266">
        <v>0</v>
      </c>
      <c r="BF2966" s="267">
        <v>0</v>
      </c>
      <c r="BG2966" s="267">
        <v>8.1569730882894209</v>
      </c>
      <c r="BH2966" s="267">
        <v>0.38065874412017309</v>
      </c>
      <c r="BI2966" s="268">
        <v>8.5376318324095948</v>
      </c>
      <c r="BJ2966" s="524">
        <v>1.6313946176578844</v>
      </c>
      <c r="BK2966" s="525">
        <v>0</v>
      </c>
      <c r="BL2966" s="525">
        <v>4625.0037410601026</v>
      </c>
      <c r="BM2966" s="525">
        <v>0</v>
      </c>
      <c r="BN2966" s="526">
        <v>4626.6351356777604</v>
      </c>
    </row>
    <row r="2967" spans="1:66" x14ac:dyDescent="0.2">
      <c r="A2967" s="641" t="s">
        <v>74</v>
      </c>
      <c r="B2967" s="642">
        <v>2015</v>
      </c>
      <c r="C2967" s="643">
        <v>4</v>
      </c>
      <c r="D2967" s="643">
        <v>10</v>
      </c>
      <c r="E2967" s="598">
        <v>42296</v>
      </c>
      <c r="F2967" s="670" t="s">
        <v>187</v>
      </c>
      <c r="G2967" s="599">
        <v>0</v>
      </c>
      <c r="H2967" s="600" t="s">
        <v>572</v>
      </c>
      <c r="I2967" s="601">
        <v>10</v>
      </c>
      <c r="J2967" s="258" t="s">
        <v>179</v>
      </c>
      <c r="K2967" s="233" t="s">
        <v>475</v>
      </c>
      <c r="L2967" s="256">
        <v>1</v>
      </c>
      <c r="M2967" s="259">
        <v>12.192</v>
      </c>
      <c r="N2967" s="256">
        <v>769</v>
      </c>
      <c r="O2967" s="260">
        <v>0.35786999846757228</v>
      </c>
      <c r="P2967" s="261" t="s">
        <v>473</v>
      </c>
      <c r="Q2967" s="256">
        <v>784</v>
      </c>
      <c r="R2967" s="260">
        <v>0.36534853091942709</v>
      </c>
      <c r="S2967" s="257">
        <v>20.8</v>
      </c>
      <c r="T2967" s="256">
        <v>45</v>
      </c>
      <c r="U2967" s="257">
        <v>37.9</v>
      </c>
      <c r="V2967" s="256">
        <v>1</v>
      </c>
      <c r="W2967" s="256">
        <v>21432</v>
      </c>
      <c r="X2967" s="415">
        <v>6.5081461367999998</v>
      </c>
      <c r="Y2967" s="388">
        <v>0</v>
      </c>
      <c r="Z2967" s="389">
        <v>0</v>
      </c>
      <c r="AA2967" s="389">
        <v>199.74966337175687</v>
      </c>
      <c r="AB2967" s="389">
        <v>0</v>
      </c>
      <c r="AC2967" s="389">
        <v>0</v>
      </c>
      <c r="AD2967" s="389">
        <v>9826.8460258401501</v>
      </c>
      <c r="AE2967" s="389">
        <v>0</v>
      </c>
      <c r="AF2967" s="389">
        <v>5637.5117013030131</v>
      </c>
      <c r="AG2967" s="389">
        <v>0</v>
      </c>
      <c r="AH2967" s="436">
        <v>15664.107390514921</v>
      </c>
      <c r="AI2967" s="262">
        <v>0</v>
      </c>
      <c r="AJ2967" s="263">
        <v>0</v>
      </c>
      <c r="AK2967" s="263">
        <v>6.1307781296408459</v>
      </c>
      <c r="AL2967" s="263">
        <v>0</v>
      </c>
      <c r="AM2967" s="263">
        <v>0</v>
      </c>
      <c r="AN2967" s="263">
        <v>0</v>
      </c>
      <c r="AO2967" s="263">
        <v>90.348309278917725</v>
      </c>
      <c r="AP2967" s="264">
        <v>96.47908740855857</v>
      </c>
      <c r="AQ2967" s="265">
        <v>11.524019040678283</v>
      </c>
      <c r="AR2967" s="388">
        <v>0</v>
      </c>
      <c r="AS2967" s="389">
        <v>0</v>
      </c>
      <c r="AT2967" s="389">
        <v>7040.8990573974552</v>
      </c>
      <c r="AU2967" s="389">
        <v>2643.5331411379939</v>
      </c>
      <c r="AV2967" s="389">
        <v>0</v>
      </c>
      <c r="AW2967" s="389">
        <v>0</v>
      </c>
      <c r="AX2967" s="389">
        <v>69.144114244069698</v>
      </c>
      <c r="AY2967" s="389">
        <v>0</v>
      </c>
      <c r="AZ2967" s="379">
        <v>9753.576312779518</v>
      </c>
      <c r="BA2967" s="467">
        <v>0</v>
      </c>
      <c r="BB2967" s="468">
        <v>0</v>
      </c>
      <c r="BC2967" s="468">
        <v>6.4534506627798383</v>
      </c>
      <c r="BD2967" s="469">
        <v>6.4534506627798383</v>
      </c>
      <c r="BE2967" s="266">
        <v>0</v>
      </c>
      <c r="BF2967" s="267">
        <v>0</v>
      </c>
      <c r="BG2967" s="267">
        <v>6.9144114244069703</v>
      </c>
      <c r="BH2967" s="267">
        <v>0.26889377761582661</v>
      </c>
      <c r="BI2967" s="268">
        <v>7.1833052020227965</v>
      </c>
      <c r="BJ2967" s="524">
        <v>0</v>
      </c>
      <c r="BK2967" s="525">
        <v>0</v>
      </c>
      <c r="BL2967" s="525">
        <v>2051.2753892407341</v>
      </c>
      <c r="BM2967" s="525">
        <v>0</v>
      </c>
      <c r="BN2967" s="526">
        <v>2051.2753892407341</v>
      </c>
    </row>
    <row r="2968" spans="1:66" x14ac:dyDescent="0.2">
      <c r="A2968" s="641" t="s">
        <v>74</v>
      </c>
      <c r="B2968" s="642">
        <v>2015</v>
      </c>
      <c r="C2968" s="643">
        <v>4</v>
      </c>
      <c r="D2968" s="643">
        <v>10</v>
      </c>
      <c r="E2968" s="598">
        <v>42296</v>
      </c>
      <c r="F2968" s="670" t="s">
        <v>190</v>
      </c>
      <c r="G2968" s="599">
        <v>0</v>
      </c>
      <c r="H2968" s="600" t="s">
        <v>625</v>
      </c>
      <c r="I2968" s="601">
        <v>10</v>
      </c>
      <c r="J2968" s="258" t="s">
        <v>179</v>
      </c>
      <c r="K2968" s="233" t="s">
        <v>475</v>
      </c>
      <c r="L2968" s="256">
        <v>4</v>
      </c>
      <c r="M2968" s="259">
        <v>11.5824</v>
      </c>
      <c r="N2968" s="256">
        <v>502</v>
      </c>
      <c r="O2968" s="260">
        <v>0.22669823621151775</v>
      </c>
      <c r="P2968" s="261" t="s">
        <v>473</v>
      </c>
      <c r="Q2968" s="256">
        <v>503</v>
      </c>
      <c r="R2968" s="260">
        <v>0.22718164278326064</v>
      </c>
      <c r="S2968" s="257">
        <v>20.100000000000001</v>
      </c>
      <c r="T2968" s="256">
        <v>35</v>
      </c>
      <c r="U2968" s="257">
        <v>40.5</v>
      </c>
      <c r="V2968" s="256">
        <v>1</v>
      </c>
      <c r="W2968" s="256">
        <v>25091</v>
      </c>
      <c r="X2968" s="415">
        <v>7.6192560058999996</v>
      </c>
      <c r="Y2968" s="388">
        <v>0</v>
      </c>
      <c r="Z2968" s="389">
        <v>0</v>
      </c>
      <c r="AA2968" s="389">
        <v>0</v>
      </c>
      <c r="AB2968" s="389">
        <v>0</v>
      </c>
      <c r="AC2968" s="389">
        <v>0</v>
      </c>
      <c r="AD2968" s="389">
        <v>8376.3362132181446</v>
      </c>
      <c r="AE2968" s="389">
        <v>0</v>
      </c>
      <c r="AF2968" s="389">
        <v>3825.441746205915</v>
      </c>
      <c r="AG2968" s="389">
        <v>0</v>
      </c>
      <c r="AH2968" s="436">
        <v>12201.77795942406</v>
      </c>
      <c r="AI2968" s="262">
        <v>0</v>
      </c>
      <c r="AJ2968" s="263">
        <v>0</v>
      </c>
      <c r="AK2968" s="263">
        <v>1.2219040799772007</v>
      </c>
      <c r="AL2968" s="263">
        <v>0</v>
      </c>
      <c r="AM2968" s="263">
        <v>0</v>
      </c>
      <c r="AN2968" s="263">
        <v>0</v>
      </c>
      <c r="AO2968" s="263">
        <v>7.7172889261717934</v>
      </c>
      <c r="AP2968" s="264">
        <v>8.9391930061489937</v>
      </c>
      <c r="AQ2968" s="265">
        <v>4.5936243608165439</v>
      </c>
      <c r="AR2968" s="388">
        <v>0</v>
      </c>
      <c r="AS2968" s="389">
        <v>0</v>
      </c>
      <c r="AT2968" s="389">
        <v>4946.0472217783899</v>
      </c>
      <c r="AU2968" s="389">
        <v>985.80786551649305</v>
      </c>
      <c r="AV2968" s="389">
        <v>0</v>
      </c>
      <c r="AW2968" s="389">
        <v>0</v>
      </c>
      <c r="AX2968" s="389">
        <v>0</v>
      </c>
      <c r="AY2968" s="389">
        <v>0</v>
      </c>
      <c r="AZ2968" s="379">
        <v>5931.8550872948827</v>
      </c>
      <c r="BA2968" s="467">
        <v>0</v>
      </c>
      <c r="BB2968" s="468">
        <v>0</v>
      </c>
      <c r="BC2968" s="468">
        <v>7.7172889261717934</v>
      </c>
      <c r="BD2968" s="469">
        <v>7.7172889261717934</v>
      </c>
      <c r="BE2968" s="266">
        <v>0</v>
      </c>
      <c r="BF2968" s="267">
        <v>0</v>
      </c>
      <c r="BG2968" s="267">
        <v>5.9717116690615066</v>
      </c>
      <c r="BH2968" s="267">
        <v>0.3215537052571581</v>
      </c>
      <c r="BI2968" s="268">
        <v>6.2932653743186648</v>
      </c>
      <c r="BJ2968" s="524">
        <v>0</v>
      </c>
      <c r="BK2968" s="525">
        <v>0</v>
      </c>
      <c r="BL2968" s="525">
        <v>264.13340074695128</v>
      </c>
      <c r="BM2968" s="525">
        <v>2.296812180408272</v>
      </c>
      <c r="BN2968" s="526">
        <v>266.43021292735955</v>
      </c>
    </row>
    <row r="2969" spans="1:66" x14ac:dyDescent="0.2">
      <c r="A2969" s="641" t="s">
        <v>74</v>
      </c>
      <c r="B2969" s="642">
        <v>2015</v>
      </c>
      <c r="C2969" s="643">
        <v>4</v>
      </c>
      <c r="D2969" s="643">
        <v>10</v>
      </c>
      <c r="E2969" s="598">
        <v>42285</v>
      </c>
      <c r="F2969" s="670" t="s">
        <v>193</v>
      </c>
      <c r="G2969" s="599" t="s">
        <v>587</v>
      </c>
      <c r="H2969" s="600" t="s">
        <v>626</v>
      </c>
      <c r="I2969" s="601">
        <v>10</v>
      </c>
      <c r="J2969" s="258" t="s">
        <v>118</v>
      </c>
      <c r="K2969" s="258" t="s">
        <v>470</v>
      </c>
      <c r="L2969" s="256">
        <v>4</v>
      </c>
      <c r="M2969" s="259">
        <v>8.2295999999999996</v>
      </c>
      <c r="N2969" s="256">
        <v>8757</v>
      </c>
      <c r="O2969" s="260">
        <v>4.8657521973862909</v>
      </c>
      <c r="P2969" s="261" t="s">
        <v>472</v>
      </c>
      <c r="Q2969" s="256">
        <v>10685</v>
      </c>
      <c r="R2969" s="260">
        <v>6.0311821122484046</v>
      </c>
      <c r="S2969" s="257">
        <v>22.1</v>
      </c>
      <c r="T2969" s="256">
        <v>66</v>
      </c>
      <c r="U2969" s="257">
        <v>13.6</v>
      </c>
      <c r="V2969" s="256">
        <v>2</v>
      </c>
      <c r="W2969" s="256">
        <v>20024</v>
      </c>
      <c r="X2969" s="415">
        <v>6.0805859576000003</v>
      </c>
      <c r="Y2969" s="388">
        <v>1176.1276051136865</v>
      </c>
      <c r="Z2969" s="389">
        <v>0</v>
      </c>
      <c r="AA2969" s="389">
        <v>0</v>
      </c>
      <c r="AB2969" s="389">
        <v>0</v>
      </c>
      <c r="AC2969" s="389">
        <v>0</v>
      </c>
      <c r="AD2969" s="389">
        <v>126.95815919436482</v>
      </c>
      <c r="AE2969" s="389">
        <v>0</v>
      </c>
      <c r="AF2969" s="389">
        <v>0</v>
      </c>
      <c r="AG2969" s="389">
        <v>94.759576464802237</v>
      </c>
      <c r="AH2969" s="436">
        <v>1397.8453407728534</v>
      </c>
      <c r="AI2969" s="262">
        <v>0</v>
      </c>
      <c r="AJ2969" s="263">
        <v>0</v>
      </c>
      <c r="AK2969" s="263">
        <v>0</v>
      </c>
      <c r="AL2969" s="263">
        <v>3.1715693412566717</v>
      </c>
      <c r="AM2969" s="263">
        <v>0</v>
      </c>
      <c r="AN2969" s="263">
        <v>0</v>
      </c>
      <c r="AO2969" s="263">
        <v>0</v>
      </c>
      <c r="AP2969" s="264">
        <v>3.1715693412566717</v>
      </c>
      <c r="AQ2969" s="265">
        <v>5.9615965061215626</v>
      </c>
      <c r="AR2969" s="388">
        <v>0</v>
      </c>
      <c r="AS2969" s="389">
        <v>0</v>
      </c>
      <c r="AT2969" s="389">
        <v>3.7319594128320981</v>
      </c>
      <c r="AU2969" s="389">
        <v>0</v>
      </c>
      <c r="AV2969" s="389">
        <v>249.38550504407721</v>
      </c>
      <c r="AW2969" s="389">
        <v>0</v>
      </c>
      <c r="AX2969" s="389">
        <v>0</v>
      </c>
      <c r="AY2969" s="389">
        <v>23.691384515327091</v>
      </c>
      <c r="AZ2969" s="379">
        <v>276.80884897223643</v>
      </c>
      <c r="BA2969" s="467">
        <v>0</v>
      </c>
      <c r="BB2969" s="468">
        <v>0</v>
      </c>
      <c r="BC2969" s="468">
        <v>5.0077410651421124</v>
      </c>
      <c r="BD2969" s="469">
        <v>5.0077410651421124</v>
      </c>
      <c r="BE2969" s="266">
        <v>0</v>
      </c>
      <c r="BF2969" s="267">
        <v>0.29807982530607813</v>
      </c>
      <c r="BG2969" s="267">
        <v>0</v>
      </c>
      <c r="BH2969" s="267">
        <v>0</v>
      </c>
      <c r="BI2969" s="268">
        <v>0.29807982530607813</v>
      </c>
      <c r="BJ2969" s="524">
        <v>0</v>
      </c>
      <c r="BK2969" s="525">
        <v>0</v>
      </c>
      <c r="BL2969" s="525">
        <v>0</v>
      </c>
      <c r="BM2969" s="525">
        <v>2.9807982530607813</v>
      </c>
      <c r="BN2969" s="526">
        <v>2.9807982530607813</v>
      </c>
    </row>
    <row r="2970" spans="1:66" x14ac:dyDescent="0.2">
      <c r="A2970" s="641" t="s">
        <v>74</v>
      </c>
      <c r="B2970" s="642">
        <v>2015</v>
      </c>
      <c r="C2970" s="643">
        <v>4</v>
      </c>
      <c r="D2970" s="643">
        <v>10</v>
      </c>
      <c r="E2970" s="598">
        <v>42285</v>
      </c>
      <c r="F2970" s="670" t="s">
        <v>198</v>
      </c>
      <c r="G2970" s="599" t="s">
        <v>587</v>
      </c>
      <c r="H2970" s="600" t="s">
        <v>627</v>
      </c>
      <c r="I2970" s="601">
        <v>10</v>
      </c>
      <c r="J2970" s="258" t="s">
        <v>118</v>
      </c>
      <c r="K2970" s="258" t="s">
        <v>470</v>
      </c>
      <c r="L2970" s="256">
        <v>1</v>
      </c>
      <c r="M2970" s="259">
        <v>13.106400000000001</v>
      </c>
      <c r="N2970" s="256">
        <v>6044</v>
      </c>
      <c r="O2970" s="260">
        <v>3.2641286868631627</v>
      </c>
      <c r="P2970" s="261" t="s">
        <v>472</v>
      </c>
      <c r="Q2970" s="256">
        <v>8828</v>
      </c>
      <c r="R2970" s="260">
        <v>4.9082999557886788</v>
      </c>
      <c r="S2970" s="257">
        <v>21.8</v>
      </c>
      <c r="T2970" s="256">
        <v>81</v>
      </c>
      <c r="U2970" s="257">
        <v>13.3</v>
      </c>
      <c r="V2970" s="256">
        <v>2</v>
      </c>
      <c r="W2970" s="256">
        <v>18627</v>
      </c>
      <c r="X2970" s="415">
        <v>5.6563660922999999</v>
      </c>
      <c r="Y2970" s="388">
        <v>3468.3800835852066</v>
      </c>
      <c r="Z2970" s="389">
        <v>0</v>
      </c>
      <c r="AA2970" s="389">
        <v>0</v>
      </c>
      <c r="AB2970" s="389">
        <v>0</v>
      </c>
      <c r="AC2970" s="389">
        <v>0</v>
      </c>
      <c r="AD2970" s="389">
        <v>341.19962684650784</v>
      </c>
      <c r="AE2970" s="389">
        <v>0</v>
      </c>
      <c r="AF2970" s="389">
        <v>0</v>
      </c>
      <c r="AG2970" s="389">
        <v>0</v>
      </c>
      <c r="AH2970" s="436">
        <v>3809.5797104317144</v>
      </c>
      <c r="AI2970" s="262">
        <v>0</v>
      </c>
      <c r="AJ2970" s="263">
        <v>0</v>
      </c>
      <c r="AK2970" s="263">
        <v>0</v>
      </c>
      <c r="AL2970" s="263">
        <v>2.1308954907299755</v>
      </c>
      <c r="AM2970" s="263">
        <v>0.6440751784010903</v>
      </c>
      <c r="AN2970" s="263">
        <v>0</v>
      </c>
      <c r="AO2970" s="263">
        <v>0</v>
      </c>
      <c r="AP2970" s="264">
        <v>2.7749706691310658</v>
      </c>
      <c r="AQ2970" s="265">
        <v>0</v>
      </c>
      <c r="AR2970" s="388">
        <v>4.6238829971779758</v>
      </c>
      <c r="AS2970" s="389">
        <v>0</v>
      </c>
      <c r="AT2970" s="389">
        <v>64.189621759853921</v>
      </c>
      <c r="AU2970" s="389">
        <v>0</v>
      </c>
      <c r="AV2970" s="389">
        <v>197.34335292044545</v>
      </c>
      <c r="AW2970" s="389">
        <v>0</v>
      </c>
      <c r="AX2970" s="389">
        <v>0</v>
      </c>
      <c r="AY2970" s="389">
        <v>25.46820655687495</v>
      </c>
      <c r="AZ2970" s="379">
        <v>291.62506423435229</v>
      </c>
      <c r="BA2970" s="467">
        <v>0</v>
      </c>
      <c r="BB2970" s="468">
        <v>0</v>
      </c>
      <c r="BC2970" s="468">
        <v>0</v>
      </c>
      <c r="BD2970" s="469">
        <v>0</v>
      </c>
      <c r="BE2970" s="266">
        <v>0</v>
      </c>
      <c r="BF2970" s="267">
        <v>0.32043541213984589</v>
      </c>
      <c r="BG2970" s="267">
        <v>0.64087082427969178</v>
      </c>
      <c r="BH2970" s="267">
        <v>0</v>
      </c>
      <c r="BI2970" s="268">
        <v>0.96130623641953772</v>
      </c>
      <c r="BJ2970" s="524">
        <v>0</v>
      </c>
      <c r="BK2970" s="525">
        <v>0</v>
      </c>
      <c r="BL2970" s="525">
        <v>0</v>
      </c>
      <c r="BM2970" s="525">
        <v>0</v>
      </c>
      <c r="BN2970" s="526">
        <v>0</v>
      </c>
    </row>
    <row r="2971" spans="1:66" x14ac:dyDescent="0.2">
      <c r="A2971" s="641" t="s">
        <v>74</v>
      </c>
      <c r="B2971" s="642">
        <v>2015</v>
      </c>
      <c r="C2971" s="643">
        <v>4</v>
      </c>
      <c r="D2971" s="643">
        <v>10</v>
      </c>
      <c r="E2971" s="598">
        <v>42291</v>
      </c>
      <c r="F2971" s="670" t="s">
        <v>203</v>
      </c>
      <c r="G2971" s="599" t="s">
        <v>587</v>
      </c>
      <c r="H2971" s="600" t="s">
        <v>628</v>
      </c>
      <c r="I2971" s="601">
        <v>10</v>
      </c>
      <c r="J2971" s="258" t="s">
        <v>204</v>
      </c>
      <c r="K2971" s="258" t="s">
        <v>470</v>
      </c>
      <c r="L2971" s="256">
        <v>2</v>
      </c>
      <c r="M2971" s="259">
        <v>13.716000000000001</v>
      </c>
      <c r="N2971" s="256">
        <v>2306</v>
      </c>
      <c r="O2971" s="260">
        <v>1.1603454473937764</v>
      </c>
      <c r="P2971" s="261" t="s">
        <v>472</v>
      </c>
      <c r="Q2971" s="256">
        <v>1299</v>
      </c>
      <c r="R2971" s="260">
        <v>0.62737699217741516</v>
      </c>
      <c r="S2971" s="257">
        <v>21.2</v>
      </c>
      <c r="T2971" s="256">
        <v>67</v>
      </c>
      <c r="U2971" s="257">
        <v>14.7</v>
      </c>
      <c r="V2971" s="256">
        <v>1</v>
      </c>
      <c r="W2971" s="256">
        <v>23183</v>
      </c>
      <c r="X2971" s="415">
        <v>7.0398633766999996</v>
      </c>
      <c r="Y2971" s="388">
        <v>839.16594971376924</v>
      </c>
      <c r="Z2971" s="389">
        <v>0</v>
      </c>
      <c r="AA2971" s="389">
        <v>0</v>
      </c>
      <c r="AB2971" s="389">
        <v>38.628074024333735</v>
      </c>
      <c r="AC2971" s="389">
        <v>0</v>
      </c>
      <c r="AD2971" s="389">
        <v>6542.376966069738</v>
      </c>
      <c r="AE2971" s="389">
        <v>0</v>
      </c>
      <c r="AF2971" s="389">
        <v>0</v>
      </c>
      <c r="AG2971" s="389">
        <v>0</v>
      </c>
      <c r="AH2971" s="436">
        <v>7420.1709898078407</v>
      </c>
      <c r="AI2971" s="262">
        <v>0</v>
      </c>
      <c r="AJ2971" s="263">
        <v>0</v>
      </c>
      <c r="AK2971" s="263">
        <v>0</v>
      </c>
      <c r="AL2971" s="263">
        <v>2.6792875333696937</v>
      </c>
      <c r="AM2971" s="263">
        <v>0</v>
      </c>
      <c r="AN2971" s="263">
        <v>0</v>
      </c>
      <c r="AO2971" s="263">
        <v>33.843632000459287</v>
      </c>
      <c r="AP2971" s="264">
        <v>36.522919533828983</v>
      </c>
      <c r="AQ2971" s="265">
        <v>10.072509523946216</v>
      </c>
      <c r="AR2971" s="388">
        <v>10.900973432290794</v>
      </c>
      <c r="AS2971" s="389">
        <v>0</v>
      </c>
      <c r="AT2971" s="389">
        <v>1762.3567738762979</v>
      </c>
      <c r="AU2971" s="389">
        <v>0</v>
      </c>
      <c r="AV2971" s="389">
        <v>137.52500878519965</v>
      </c>
      <c r="AW2971" s="389">
        <v>0</v>
      </c>
      <c r="AX2971" s="389">
        <v>0</v>
      </c>
      <c r="AY2971" s="389">
        <v>0</v>
      </c>
      <c r="AZ2971" s="379">
        <v>1910.7827560937883</v>
      </c>
      <c r="BA2971" s="467">
        <v>0</v>
      </c>
      <c r="BB2971" s="468">
        <v>0</v>
      </c>
      <c r="BC2971" s="468">
        <v>33.843632000459287</v>
      </c>
      <c r="BD2971" s="469">
        <v>33.843632000459287</v>
      </c>
      <c r="BE2971" s="266">
        <v>0</v>
      </c>
      <c r="BF2971" s="267">
        <v>0.2518127380986554</v>
      </c>
      <c r="BG2971" s="267">
        <v>3.2735655952825198</v>
      </c>
      <c r="BH2971" s="267">
        <v>0</v>
      </c>
      <c r="BI2971" s="268">
        <v>3.525378333381175</v>
      </c>
      <c r="BJ2971" s="524">
        <v>1.5108764285919325</v>
      </c>
      <c r="BK2971" s="525">
        <v>0</v>
      </c>
      <c r="BL2971" s="525">
        <v>30.217528571838645</v>
      </c>
      <c r="BM2971" s="525">
        <v>135.9788785732739</v>
      </c>
      <c r="BN2971" s="526">
        <v>167.70728357370447</v>
      </c>
    </row>
    <row r="2972" spans="1:66" x14ac:dyDescent="0.2">
      <c r="A2972" s="641" t="s">
        <v>74</v>
      </c>
      <c r="B2972" s="642">
        <v>2015</v>
      </c>
      <c r="C2972" s="643">
        <v>4</v>
      </c>
      <c r="D2972" s="643">
        <v>10</v>
      </c>
      <c r="E2972" s="598">
        <v>42292</v>
      </c>
      <c r="F2972" s="670" t="s">
        <v>209</v>
      </c>
      <c r="G2972" s="599" t="s">
        <v>587</v>
      </c>
      <c r="H2972" s="600" t="s">
        <v>629</v>
      </c>
      <c r="I2972" s="601">
        <v>10</v>
      </c>
      <c r="J2972" s="258" t="s">
        <v>204</v>
      </c>
      <c r="K2972" s="258" t="s">
        <v>470</v>
      </c>
      <c r="L2972" s="256">
        <v>2</v>
      </c>
      <c r="M2972" s="259">
        <v>15.849600000000001</v>
      </c>
      <c r="N2972" s="256">
        <v>563</v>
      </c>
      <c r="O2972" s="260">
        <v>0.25630626639862236</v>
      </c>
      <c r="P2972" s="261" t="s">
        <v>473</v>
      </c>
      <c r="Q2972" s="256">
        <v>590</v>
      </c>
      <c r="R2972" s="260">
        <v>0.26948576617596487</v>
      </c>
      <c r="S2972" s="257">
        <v>21.5</v>
      </c>
      <c r="T2972" s="256">
        <v>120</v>
      </c>
      <c r="U2972" s="257">
        <v>6.9</v>
      </c>
      <c r="V2972" s="256">
        <v>2</v>
      </c>
      <c r="W2972" s="256">
        <v>17548</v>
      </c>
      <c r="X2972" s="415">
        <v>5.3287116652000002</v>
      </c>
      <c r="Y2972" s="388">
        <v>682.92116906336946</v>
      </c>
      <c r="Z2972" s="389">
        <v>0</v>
      </c>
      <c r="AA2972" s="389">
        <v>0</v>
      </c>
      <c r="AB2972" s="389">
        <v>0</v>
      </c>
      <c r="AC2972" s="389">
        <v>0</v>
      </c>
      <c r="AD2972" s="389">
        <v>8191.5006370234341</v>
      </c>
      <c r="AE2972" s="389">
        <v>0</v>
      </c>
      <c r="AF2972" s="389">
        <v>0</v>
      </c>
      <c r="AG2972" s="389">
        <v>0</v>
      </c>
      <c r="AH2972" s="436">
        <v>8874.4218060868043</v>
      </c>
      <c r="AI2972" s="262">
        <v>0</v>
      </c>
      <c r="AJ2972" s="263">
        <v>0</v>
      </c>
      <c r="AK2972" s="263">
        <v>0.43678475140625628</v>
      </c>
      <c r="AL2972" s="263">
        <v>2.1839237570312817</v>
      </c>
      <c r="AM2972" s="263">
        <v>0</v>
      </c>
      <c r="AN2972" s="263">
        <v>0</v>
      </c>
      <c r="AO2972" s="263">
        <v>44.138248563158527</v>
      </c>
      <c r="AP2972" s="264">
        <v>46.758957071596065</v>
      </c>
      <c r="AQ2972" s="265">
        <v>13.136383500940038</v>
      </c>
      <c r="AR2972" s="388">
        <v>14.216851043892357</v>
      </c>
      <c r="AS2972" s="389">
        <v>0</v>
      </c>
      <c r="AT2972" s="389">
        <v>6249.7658144072329</v>
      </c>
      <c r="AU2972" s="389">
        <v>0</v>
      </c>
      <c r="AV2972" s="389">
        <v>49.609552291300055</v>
      </c>
      <c r="AW2972" s="389">
        <v>0</v>
      </c>
      <c r="AX2972" s="389">
        <v>13.136383500940038</v>
      </c>
      <c r="AY2972" s="389">
        <v>0</v>
      </c>
      <c r="AZ2972" s="379">
        <v>6326.7286012433651</v>
      </c>
      <c r="BA2972" s="467">
        <v>0</v>
      </c>
      <c r="BB2972" s="468">
        <v>0</v>
      </c>
      <c r="BC2972" s="468">
        <v>33.103686422368895</v>
      </c>
      <c r="BD2972" s="469">
        <v>33.103686422368895</v>
      </c>
      <c r="BE2972" s="266">
        <v>0</v>
      </c>
      <c r="BF2972" s="267">
        <v>0.98522876257050285</v>
      </c>
      <c r="BG2972" s="267">
        <v>63.054640804512182</v>
      </c>
      <c r="BH2972" s="267">
        <v>0</v>
      </c>
      <c r="BI2972" s="268">
        <v>64.03986956708269</v>
      </c>
      <c r="BJ2972" s="524">
        <v>63.054640804512175</v>
      </c>
      <c r="BK2972" s="525">
        <v>197.0457525141006</v>
      </c>
      <c r="BL2972" s="525">
        <v>2354.6967425435018</v>
      </c>
      <c r="BM2972" s="525">
        <v>289.00043702068081</v>
      </c>
      <c r="BN2972" s="526">
        <v>2903.7975728827951</v>
      </c>
    </row>
    <row r="2973" spans="1:66" x14ac:dyDescent="0.2">
      <c r="A2973" s="641" t="s">
        <v>74</v>
      </c>
      <c r="B2973" s="642">
        <v>2015</v>
      </c>
      <c r="C2973" s="643">
        <v>4</v>
      </c>
      <c r="D2973" s="643">
        <v>10</v>
      </c>
      <c r="E2973" s="598">
        <v>42292</v>
      </c>
      <c r="F2973" s="670" t="s">
        <v>214</v>
      </c>
      <c r="G2973" s="599" t="s">
        <v>587</v>
      </c>
      <c r="H2973" s="600" t="s">
        <v>496</v>
      </c>
      <c r="I2973" s="601">
        <v>10</v>
      </c>
      <c r="J2973" s="258" t="s">
        <v>204</v>
      </c>
      <c r="K2973" s="258" t="s">
        <v>470</v>
      </c>
      <c r="L2973" s="256">
        <v>2</v>
      </c>
      <c r="M2973" s="259">
        <v>17.0688</v>
      </c>
      <c r="N2973" s="256">
        <v>450</v>
      </c>
      <c r="O2973" s="260">
        <v>0.2016580542345548</v>
      </c>
      <c r="P2973" s="261" t="s">
        <v>473</v>
      </c>
      <c r="Q2973" s="256">
        <v>464</v>
      </c>
      <c r="R2973" s="260">
        <v>0.20838045442892783</v>
      </c>
      <c r="S2973" s="257">
        <v>21.6</v>
      </c>
      <c r="T2973" s="256">
        <v>130</v>
      </c>
      <c r="U2973" s="257">
        <v>6.8</v>
      </c>
      <c r="V2973" s="256">
        <v>2</v>
      </c>
      <c r="W2973" s="256">
        <v>20270</v>
      </c>
      <c r="X2973" s="415">
        <v>6.1552875230000001</v>
      </c>
      <c r="Y2973" s="388">
        <v>103.94965265378066</v>
      </c>
      <c r="Z2973" s="389">
        <v>0</v>
      </c>
      <c r="AA2973" s="389">
        <v>0</v>
      </c>
      <c r="AB2973" s="389">
        <v>0</v>
      </c>
      <c r="AC2973" s="389">
        <v>0</v>
      </c>
      <c r="AD2973" s="389">
        <v>14704.105967723777</v>
      </c>
      <c r="AE2973" s="389">
        <v>0</v>
      </c>
      <c r="AF2973" s="389">
        <v>0</v>
      </c>
      <c r="AG2973" s="389">
        <v>0</v>
      </c>
      <c r="AH2973" s="436">
        <v>14808.055620377558</v>
      </c>
      <c r="AI2973" s="262">
        <v>0</v>
      </c>
      <c r="AJ2973" s="263">
        <v>0</v>
      </c>
      <c r="AK2973" s="263">
        <v>0</v>
      </c>
      <c r="AL2973" s="263">
        <v>13.828760993201128</v>
      </c>
      <c r="AM2973" s="263">
        <v>0</v>
      </c>
      <c r="AN2973" s="263">
        <v>0</v>
      </c>
      <c r="AO2973" s="263">
        <v>131.00931467243174</v>
      </c>
      <c r="AP2973" s="264">
        <v>144.83807566563286</v>
      </c>
      <c r="AQ2973" s="265">
        <v>12.996955820677751</v>
      </c>
      <c r="AR2973" s="388">
        <v>37.509214498475991</v>
      </c>
      <c r="AS2973" s="389">
        <v>0</v>
      </c>
      <c r="AT2973" s="389">
        <v>12025.147440054036</v>
      </c>
      <c r="AU2973" s="389">
        <v>0</v>
      </c>
      <c r="AV2973" s="389">
        <v>30.204925327255093</v>
      </c>
      <c r="AW2973" s="389">
        <v>0</v>
      </c>
      <c r="AX2973" s="389">
        <v>0</v>
      </c>
      <c r="AY2973" s="389">
        <v>0</v>
      </c>
      <c r="AZ2973" s="379">
        <v>12092.861579879765</v>
      </c>
      <c r="BA2973" s="467">
        <v>0.5198782328271101</v>
      </c>
      <c r="BB2973" s="468">
        <v>0</v>
      </c>
      <c r="BC2973" s="468">
        <v>174.67908622990896</v>
      </c>
      <c r="BD2973" s="469">
        <v>175.19896446273606</v>
      </c>
      <c r="BE2973" s="266">
        <v>0</v>
      </c>
      <c r="BF2973" s="267">
        <v>20.795129313084402</v>
      </c>
      <c r="BG2973" s="267">
        <v>922.78386326812051</v>
      </c>
      <c r="BH2973" s="267">
        <v>0</v>
      </c>
      <c r="BI2973" s="268">
        <v>943.57899258120494</v>
      </c>
      <c r="BJ2973" s="524">
        <v>304.12876620385941</v>
      </c>
      <c r="BK2973" s="525">
        <v>259.93911641355504</v>
      </c>
      <c r="BL2973" s="525">
        <v>2053.5190196670851</v>
      </c>
      <c r="BM2973" s="525">
        <v>493.88432118575452</v>
      </c>
      <c r="BN2973" s="526">
        <v>3111.4712234702538</v>
      </c>
    </row>
    <row r="2974" spans="1:66" x14ac:dyDescent="0.2">
      <c r="A2974" s="641" t="s">
        <v>74</v>
      </c>
      <c r="B2974" s="642">
        <v>2015</v>
      </c>
      <c r="C2974" s="643">
        <v>4</v>
      </c>
      <c r="D2974" s="643">
        <v>10</v>
      </c>
      <c r="E2974" s="598">
        <v>42291</v>
      </c>
      <c r="F2974" s="670" t="s">
        <v>225</v>
      </c>
      <c r="G2974" s="599" t="s">
        <v>587</v>
      </c>
      <c r="H2974" s="600" t="s">
        <v>630</v>
      </c>
      <c r="I2974" s="601">
        <v>10</v>
      </c>
      <c r="J2974" s="258" t="s">
        <v>204</v>
      </c>
      <c r="K2974" s="258" t="s">
        <v>470</v>
      </c>
      <c r="L2974" s="256">
        <v>4</v>
      </c>
      <c r="M2974" s="259">
        <v>13.106400000000001</v>
      </c>
      <c r="N2974" s="256">
        <v>511</v>
      </c>
      <c r="O2974" s="260">
        <v>0.23105133329915409</v>
      </c>
      <c r="P2974" s="261" t="s">
        <v>473</v>
      </c>
      <c r="Q2974" s="256">
        <v>512</v>
      </c>
      <c r="R2974" s="260">
        <v>0.23153534752330082</v>
      </c>
      <c r="S2974" s="257">
        <v>22.6</v>
      </c>
      <c r="T2974" s="256">
        <v>197</v>
      </c>
      <c r="U2974" s="257">
        <v>4.2</v>
      </c>
      <c r="V2974" s="256">
        <v>2</v>
      </c>
      <c r="W2974" s="256">
        <v>24971</v>
      </c>
      <c r="X2974" s="415">
        <v>7.5828162179000005</v>
      </c>
      <c r="Y2974" s="388">
        <v>112.50701263023156</v>
      </c>
      <c r="Z2974" s="389">
        <v>0</v>
      </c>
      <c r="AA2974" s="389">
        <v>0</v>
      </c>
      <c r="AB2974" s="389">
        <v>0</v>
      </c>
      <c r="AC2974" s="389">
        <v>0</v>
      </c>
      <c r="AD2974" s="389">
        <v>10222.777101865175</v>
      </c>
      <c r="AE2974" s="389">
        <v>0</v>
      </c>
      <c r="AF2974" s="389">
        <v>0</v>
      </c>
      <c r="AG2974" s="389">
        <v>0</v>
      </c>
      <c r="AH2974" s="436">
        <v>10335.284114495405</v>
      </c>
      <c r="AI2974" s="262">
        <v>0</v>
      </c>
      <c r="AJ2974" s="263">
        <v>0</v>
      </c>
      <c r="AK2974" s="263">
        <v>28.063452137698416</v>
      </c>
      <c r="AL2974" s="263">
        <v>4.2095178206547628</v>
      </c>
      <c r="AM2974" s="263">
        <v>0</v>
      </c>
      <c r="AN2974" s="263">
        <v>0</v>
      </c>
      <c r="AO2974" s="263">
        <v>35.448571121303267</v>
      </c>
      <c r="AP2974" s="264">
        <v>67.721541079656447</v>
      </c>
      <c r="AQ2974" s="265">
        <v>0</v>
      </c>
      <c r="AR2974" s="388">
        <v>60.895581104810255</v>
      </c>
      <c r="AS2974" s="389">
        <v>0</v>
      </c>
      <c r="AT2974" s="389">
        <v>19007.481634562904</v>
      </c>
      <c r="AU2974" s="389">
        <v>0</v>
      </c>
      <c r="AV2974" s="389">
        <v>49.037190051136179</v>
      </c>
      <c r="AW2974" s="389">
        <v>0</v>
      </c>
      <c r="AX2974" s="389">
        <v>0</v>
      </c>
      <c r="AY2974" s="389">
        <v>0</v>
      </c>
      <c r="AZ2974" s="379">
        <v>19117.41440571885</v>
      </c>
      <c r="BA2974" s="467">
        <v>0.84401359812626819</v>
      </c>
      <c r="BB2974" s="468">
        <v>0</v>
      </c>
      <c r="BC2974" s="468">
        <v>124.06999892456142</v>
      </c>
      <c r="BD2974" s="469">
        <v>124.91401252268768</v>
      </c>
      <c r="BE2974" s="266">
        <v>0</v>
      </c>
      <c r="BF2974" s="267">
        <v>31.650509929735058</v>
      </c>
      <c r="BG2974" s="267">
        <v>1145.7484594564094</v>
      </c>
      <c r="BH2974" s="267">
        <v>0</v>
      </c>
      <c r="BI2974" s="268">
        <v>1177.3989693861445</v>
      </c>
      <c r="BJ2974" s="524">
        <v>582.36938270712494</v>
      </c>
      <c r="BK2974" s="525">
        <v>1055.0169976578352</v>
      </c>
      <c r="BL2974" s="525">
        <v>1624.7261763930665</v>
      </c>
      <c r="BM2974" s="525">
        <v>2816.8953837464196</v>
      </c>
      <c r="BN2974" s="526">
        <v>6079.0079405044462</v>
      </c>
    </row>
    <row r="2975" spans="1:66" x14ac:dyDescent="0.2">
      <c r="A2975" s="641" t="s">
        <v>74</v>
      </c>
      <c r="B2975" s="642">
        <v>2015</v>
      </c>
      <c r="C2975" s="643">
        <v>4</v>
      </c>
      <c r="D2975" s="643">
        <v>10</v>
      </c>
      <c r="E2975" s="598">
        <v>42291</v>
      </c>
      <c r="F2975" s="670" t="s">
        <v>229</v>
      </c>
      <c r="G2975" s="599" t="s">
        <v>587</v>
      </c>
      <c r="H2975" s="600" t="s">
        <v>605</v>
      </c>
      <c r="I2975" s="601">
        <v>10</v>
      </c>
      <c r="J2975" s="258" t="s">
        <v>220</v>
      </c>
      <c r="K2975" s="258" t="s">
        <v>470</v>
      </c>
      <c r="L2975" s="256">
        <v>4</v>
      </c>
      <c r="M2975" s="259">
        <v>12.192</v>
      </c>
      <c r="N2975" s="256">
        <v>963</v>
      </c>
      <c r="O2975" s="260">
        <v>0.45533424183466525</v>
      </c>
      <c r="P2975" s="261" t="s">
        <v>473</v>
      </c>
      <c r="Q2975" s="256">
        <v>1034</v>
      </c>
      <c r="R2975" s="260">
        <v>0.49137334109438502</v>
      </c>
      <c r="S2975" s="257">
        <v>23.2</v>
      </c>
      <c r="T2975" s="256">
        <v>138</v>
      </c>
      <c r="U2975" s="257">
        <v>3.2</v>
      </c>
      <c r="V2975" s="256">
        <v>2</v>
      </c>
      <c r="W2975" s="256">
        <v>18471</v>
      </c>
      <c r="X2975" s="415">
        <v>5.6089943679000003</v>
      </c>
      <c r="Y2975" s="388">
        <v>2229.1946077815915</v>
      </c>
      <c r="Z2975" s="389">
        <v>0</v>
      </c>
      <c r="AA2975" s="389">
        <v>24.959910960369854</v>
      </c>
      <c r="AB2975" s="389">
        <v>0</v>
      </c>
      <c r="AC2975" s="389">
        <v>0</v>
      </c>
      <c r="AD2975" s="389">
        <v>3969.9861578461469</v>
      </c>
      <c r="AE2975" s="389">
        <v>0</v>
      </c>
      <c r="AF2975" s="389">
        <v>0</v>
      </c>
      <c r="AG2975" s="389">
        <v>0</v>
      </c>
      <c r="AH2975" s="436">
        <v>6224.1406765881084</v>
      </c>
      <c r="AI2975" s="262">
        <v>0</v>
      </c>
      <c r="AJ2975" s="263">
        <v>0</v>
      </c>
      <c r="AK2975" s="263">
        <v>10.78892151261987</v>
      </c>
      <c r="AL2975" s="263">
        <v>0</v>
      </c>
      <c r="AM2975" s="263">
        <v>0</v>
      </c>
      <c r="AN2975" s="263">
        <v>0</v>
      </c>
      <c r="AO2975" s="263">
        <v>41.932650413421349</v>
      </c>
      <c r="AP2975" s="264">
        <v>52.721571926041221</v>
      </c>
      <c r="AQ2975" s="265">
        <v>6.2399777400924634</v>
      </c>
      <c r="AR2975" s="388">
        <v>81.038590910580822</v>
      </c>
      <c r="AS2975" s="389">
        <v>0</v>
      </c>
      <c r="AT2975" s="389">
        <v>3617.1653364658391</v>
      </c>
      <c r="AU2975" s="389">
        <v>0</v>
      </c>
      <c r="AV2975" s="389">
        <v>1566.1844929412875</v>
      </c>
      <c r="AW2975" s="389">
        <v>0</v>
      </c>
      <c r="AX2975" s="389">
        <v>0</v>
      </c>
      <c r="AY2975" s="389">
        <v>0</v>
      </c>
      <c r="AZ2975" s="379">
        <v>5264.3884203177076</v>
      </c>
      <c r="BA2975" s="467">
        <v>0</v>
      </c>
      <c r="BB2975" s="468">
        <v>0</v>
      </c>
      <c r="BC2975" s="468">
        <v>41.932650413421349</v>
      </c>
      <c r="BD2975" s="469">
        <v>41.932650413421349</v>
      </c>
      <c r="BE2975" s="266">
        <v>0</v>
      </c>
      <c r="BF2975" s="267">
        <v>0</v>
      </c>
      <c r="BG2975" s="267">
        <v>31.199888700462324</v>
      </c>
      <c r="BH2975" s="267">
        <v>0</v>
      </c>
      <c r="BI2975" s="268">
        <v>31.199888700462324</v>
      </c>
      <c r="BJ2975" s="524">
        <v>295.7749448803828</v>
      </c>
      <c r="BK2975" s="525">
        <v>4642.5434386287925</v>
      </c>
      <c r="BL2975" s="525">
        <v>2633.2706063190199</v>
      </c>
      <c r="BM2975" s="525">
        <v>13253.712719956395</v>
      </c>
      <c r="BN2975" s="526">
        <v>20825.301709784588</v>
      </c>
    </row>
    <row r="2976" spans="1:66" x14ac:dyDescent="0.2">
      <c r="A2976" s="641" t="s">
        <v>74</v>
      </c>
      <c r="B2976" s="642">
        <v>2015</v>
      </c>
      <c r="C2976" s="643">
        <v>4</v>
      </c>
      <c r="D2976" s="643">
        <v>10</v>
      </c>
      <c r="E2976" s="598">
        <v>42291</v>
      </c>
      <c r="F2976" s="670" t="s">
        <v>234</v>
      </c>
      <c r="G2976" s="599" t="s">
        <v>587</v>
      </c>
      <c r="H2976" s="600" t="s">
        <v>631</v>
      </c>
      <c r="I2976" s="601">
        <v>10</v>
      </c>
      <c r="J2976" s="258" t="s">
        <v>220</v>
      </c>
      <c r="K2976" s="258" t="s">
        <v>470</v>
      </c>
      <c r="L2976" s="256">
        <v>4</v>
      </c>
      <c r="M2976" s="259">
        <v>11.277600000000001</v>
      </c>
      <c r="N2976" s="256">
        <v>914</v>
      </c>
      <c r="O2976" s="260">
        <v>0.43057204203573674</v>
      </c>
      <c r="P2976" s="261" t="s">
        <v>473</v>
      </c>
      <c r="Q2976" s="256">
        <v>492</v>
      </c>
      <c r="R2976" s="260">
        <v>0.22186793852128789</v>
      </c>
      <c r="S2976" s="257">
        <v>23.5</v>
      </c>
      <c r="T2976" s="256">
        <v>127</v>
      </c>
      <c r="U2976" s="257">
        <v>4.5</v>
      </c>
      <c r="V2976" s="256">
        <v>2</v>
      </c>
      <c r="W2976" s="256">
        <v>19366</v>
      </c>
      <c r="X2976" s="415">
        <v>5.880774453399999</v>
      </c>
      <c r="Y2976" s="388">
        <v>1234.7594968660933</v>
      </c>
      <c r="Z2976" s="389">
        <v>0</v>
      </c>
      <c r="AA2976" s="389">
        <v>0</v>
      </c>
      <c r="AB2976" s="389">
        <v>82.373683342252406</v>
      </c>
      <c r="AC2976" s="389">
        <v>0</v>
      </c>
      <c r="AD2976" s="389">
        <v>5306.8601109804049</v>
      </c>
      <c r="AE2976" s="389">
        <v>0</v>
      </c>
      <c r="AF2976" s="389">
        <v>274.91008596522886</v>
      </c>
      <c r="AG2976" s="389">
        <v>0</v>
      </c>
      <c r="AH2976" s="436">
        <v>6898.9033771539798</v>
      </c>
      <c r="AI2976" s="262">
        <v>0</v>
      </c>
      <c r="AJ2976" s="263">
        <v>0</v>
      </c>
      <c r="AK2976" s="263">
        <v>28.567665930950643</v>
      </c>
      <c r="AL2976" s="263">
        <v>0</v>
      </c>
      <c r="AM2976" s="263">
        <v>0</v>
      </c>
      <c r="AN2976" s="263">
        <v>0</v>
      </c>
      <c r="AO2976" s="263">
        <v>225.5342047180313</v>
      </c>
      <c r="AP2976" s="264">
        <v>254.10187064898196</v>
      </c>
      <c r="AQ2976" s="265">
        <v>0</v>
      </c>
      <c r="AR2976" s="388">
        <v>38.743554453347528</v>
      </c>
      <c r="AS2976" s="389">
        <v>0</v>
      </c>
      <c r="AT2976" s="389">
        <v>12000.675033046447</v>
      </c>
      <c r="AU2976" s="389">
        <v>194.4964022592165</v>
      </c>
      <c r="AV2976" s="389">
        <v>1021.763919957981</v>
      </c>
      <c r="AW2976" s="389">
        <v>0</v>
      </c>
      <c r="AX2976" s="389">
        <v>26.849310085479921</v>
      </c>
      <c r="AY2976" s="389">
        <v>0</v>
      </c>
      <c r="AZ2976" s="379">
        <v>13282.528219802471</v>
      </c>
      <c r="BA2976" s="467">
        <v>0.53698620170959843</v>
      </c>
      <c r="BB2976" s="468">
        <v>0</v>
      </c>
      <c r="BC2976" s="468">
        <v>2153.8516550571994</v>
      </c>
      <c r="BD2976" s="469">
        <v>2154.388641258909</v>
      </c>
      <c r="BE2976" s="266">
        <v>0</v>
      </c>
      <c r="BF2976" s="267">
        <v>0.67123275213699807</v>
      </c>
      <c r="BG2976" s="267">
        <v>42.958896136767876</v>
      </c>
      <c r="BH2976" s="267">
        <v>0</v>
      </c>
      <c r="BI2976" s="268">
        <v>43.630128888904878</v>
      </c>
      <c r="BJ2976" s="524">
        <v>829.64368164132964</v>
      </c>
      <c r="BK2976" s="525">
        <v>0</v>
      </c>
      <c r="BL2976" s="525">
        <v>7907.1218201738357</v>
      </c>
      <c r="BM2976" s="525">
        <v>1906.3010160690742</v>
      </c>
      <c r="BN2976" s="526">
        <v>10643.066517884239</v>
      </c>
    </row>
    <row r="2977" spans="1:66" x14ac:dyDescent="0.2">
      <c r="A2977" s="641" t="s">
        <v>74</v>
      </c>
      <c r="B2977" s="642">
        <v>2015</v>
      </c>
      <c r="C2977" s="643">
        <v>4</v>
      </c>
      <c r="D2977" s="643">
        <v>10</v>
      </c>
      <c r="E2977" s="598">
        <v>42292</v>
      </c>
      <c r="F2977" s="670" t="s">
        <v>248</v>
      </c>
      <c r="G2977" s="599">
        <v>0</v>
      </c>
      <c r="H2977" s="600" t="s">
        <v>632</v>
      </c>
      <c r="I2977" s="601">
        <v>10</v>
      </c>
      <c r="J2977" s="258" t="s">
        <v>204</v>
      </c>
      <c r="K2977" s="258" t="s">
        <v>470</v>
      </c>
      <c r="L2977" s="256">
        <v>4</v>
      </c>
      <c r="M2977" s="259">
        <v>7.3152000000000008</v>
      </c>
      <c r="N2977" s="256">
        <v>171</v>
      </c>
      <c r="O2977" s="260">
        <v>7.1597162118570368E-2</v>
      </c>
      <c r="P2977" s="261" t="s">
        <v>473</v>
      </c>
      <c r="Q2977" s="256">
        <v>131</v>
      </c>
      <c r="R2977" s="260">
        <v>5.3834193096501531E-2</v>
      </c>
      <c r="S2977" s="257">
        <v>21.1</v>
      </c>
      <c r="T2977" s="256">
        <v>200</v>
      </c>
      <c r="U2977" s="257">
        <v>2.4</v>
      </c>
      <c r="V2977" s="256">
        <v>1</v>
      </c>
      <c r="W2977" s="256">
        <v>18794</v>
      </c>
      <c r="X2977" s="415">
        <v>5.7070781306000002</v>
      </c>
      <c r="Y2977" s="388">
        <v>0</v>
      </c>
      <c r="Z2977" s="389">
        <v>0</v>
      </c>
      <c r="AA2977" s="389">
        <v>126.15912793265097</v>
      </c>
      <c r="AB2977" s="389">
        <v>0</v>
      </c>
      <c r="AC2977" s="389">
        <v>0</v>
      </c>
      <c r="AD2977" s="389">
        <v>12341.958246959342</v>
      </c>
      <c r="AE2977" s="389">
        <v>0</v>
      </c>
      <c r="AF2977" s="389">
        <v>107.64527590853444</v>
      </c>
      <c r="AG2977" s="389">
        <v>0</v>
      </c>
      <c r="AH2977" s="436">
        <v>12575.762650800529</v>
      </c>
      <c r="AI2977" s="262">
        <v>105.97366746342682</v>
      </c>
      <c r="AJ2977" s="263">
        <v>0</v>
      </c>
      <c r="AK2977" s="263">
        <v>0</v>
      </c>
      <c r="AL2977" s="263">
        <v>0</v>
      </c>
      <c r="AM2977" s="263">
        <v>0</v>
      </c>
      <c r="AN2977" s="263">
        <v>0</v>
      </c>
      <c r="AO2977" s="263">
        <v>3179.2100239028041</v>
      </c>
      <c r="AP2977" s="264">
        <v>3285.183691366231</v>
      </c>
      <c r="AQ2977" s="265">
        <v>0</v>
      </c>
      <c r="AR2977" s="388">
        <v>0</v>
      </c>
      <c r="AS2977" s="389">
        <v>0</v>
      </c>
      <c r="AT2977" s="389">
        <v>29615.855282189816</v>
      </c>
      <c r="AU2977" s="389">
        <v>0</v>
      </c>
      <c r="AV2977" s="389">
        <v>0</v>
      </c>
      <c r="AW2977" s="389">
        <v>0</v>
      </c>
      <c r="AX2977" s="389">
        <v>0</v>
      </c>
      <c r="AY2977" s="389">
        <v>0</v>
      </c>
      <c r="AZ2977" s="379">
        <v>29615.855282189816</v>
      </c>
      <c r="BA2977" s="467">
        <v>0</v>
      </c>
      <c r="BB2977" s="468">
        <v>0</v>
      </c>
      <c r="BC2977" s="468">
        <v>4450.8940334639256</v>
      </c>
      <c r="BD2977" s="469">
        <v>4450.8940334639256</v>
      </c>
      <c r="BE2977" s="266">
        <v>0</v>
      </c>
      <c r="BF2977" s="267">
        <v>170.31482270907881</v>
      </c>
      <c r="BG2977" s="267">
        <v>1545.4493171749746</v>
      </c>
      <c r="BH2977" s="267">
        <v>0</v>
      </c>
      <c r="BI2977" s="268">
        <v>1715.7641398840533</v>
      </c>
      <c r="BJ2977" s="524">
        <v>965.11732868477975</v>
      </c>
      <c r="BK2977" s="525">
        <v>126.15912793265097</v>
      </c>
      <c r="BL2977" s="525">
        <v>2586.2621226193451</v>
      </c>
      <c r="BM2977" s="525">
        <v>1829.3073550234392</v>
      </c>
      <c r="BN2977" s="526">
        <v>5506.8459342602155</v>
      </c>
    </row>
    <row r="2978" spans="1:66" x14ac:dyDescent="0.2">
      <c r="A2978" s="641" t="s">
        <v>74</v>
      </c>
      <c r="B2978" s="642">
        <v>2015</v>
      </c>
      <c r="C2978" s="643">
        <v>5</v>
      </c>
      <c r="D2978" s="643">
        <v>11</v>
      </c>
      <c r="E2978" s="598">
        <v>42312</v>
      </c>
      <c r="F2978" s="670" t="s">
        <v>83</v>
      </c>
      <c r="G2978" s="599" t="s">
        <v>587</v>
      </c>
      <c r="H2978" s="600" t="s">
        <v>633</v>
      </c>
      <c r="I2978" s="601">
        <v>10</v>
      </c>
      <c r="J2978" s="258" t="s">
        <v>76</v>
      </c>
      <c r="K2978" s="258" t="s">
        <v>470</v>
      </c>
      <c r="L2978" s="256">
        <v>4</v>
      </c>
      <c r="M2978" s="259">
        <v>9.4488000000000003</v>
      </c>
      <c r="N2978" s="256">
        <v>29921</v>
      </c>
      <c r="O2978" s="260">
        <v>18.501589641939692</v>
      </c>
      <c r="P2978" s="261" t="s">
        <v>471</v>
      </c>
      <c r="Q2978" s="256">
        <v>30756</v>
      </c>
      <c r="R2978" s="260">
        <v>19.071061250719413</v>
      </c>
      <c r="S2978" s="257">
        <v>17.600000000000001</v>
      </c>
      <c r="T2978" s="256">
        <v>85</v>
      </c>
      <c r="U2978" s="257">
        <v>8.1999999999999993</v>
      </c>
      <c r="V2978" s="256">
        <v>1</v>
      </c>
      <c r="W2978" s="256">
        <v>18540</v>
      </c>
      <c r="X2978" s="415">
        <v>5.6299472460000004</v>
      </c>
      <c r="Y2978" s="388">
        <v>0</v>
      </c>
      <c r="Z2978" s="389">
        <v>755.2823879515264</v>
      </c>
      <c r="AA2978" s="389">
        <v>0</v>
      </c>
      <c r="AB2978" s="389">
        <v>0</v>
      </c>
      <c r="AC2978" s="389">
        <v>374.60386533788846</v>
      </c>
      <c r="AD2978" s="389">
        <v>0</v>
      </c>
      <c r="AE2978" s="389">
        <v>429.95074273916202</v>
      </c>
      <c r="AF2978" s="389">
        <v>0</v>
      </c>
      <c r="AG2978" s="389">
        <v>804.63897831699126</v>
      </c>
      <c r="AH2978" s="436">
        <v>2364.4759743455684</v>
      </c>
      <c r="AI2978" s="262">
        <v>0</v>
      </c>
      <c r="AJ2978" s="263">
        <v>0</v>
      </c>
      <c r="AK2978" s="263">
        <v>0</v>
      </c>
      <c r="AL2978" s="263">
        <v>0</v>
      </c>
      <c r="AM2978" s="263">
        <v>162.12247826096237</v>
      </c>
      <c r="AN2978" s="263">
        <v>0</v>
      </c>
      <c r="AO2978" s="263">
        <v>0</v>
      </c>
      <c r="AP2978" s="264">
        <v>162.12247826096237</v>
      </c>
      <c r="AQ2978" s="265">
        <v>33.748095976386352</v>
      </c>
      <c r="AR2978" s="388">
        <v>0</v>
      </c>
      <c r="AS2978" s="389">
        <v>101.24428792915904</v>
      </c>
      <c r="AT2978" s="389">
        <v>80.279970708627829</v>
      </c>
      <c r="AU2978" s="389">
        <v>0</v>
      </c>
      <c r="AV2978" s="389">
        <v>3.9215287524560929</v>
      </c>
      <c r="AW2978" s="389">
        <v>171.23446417458666</v>
      </c>
      <c r="AX2978" s="389">
        <v>0</v>
      </c>
      <c r="AY2978" s="389">
        <v>536.45973364063741</v>
      </c>
      <c r="AZ2978" s="379">
        <v>893.13998520546704</v>
      </c>
      <c r="BA2978" s="467">
        <v>0</v>
      </c>
      <c r="BB2978" s="468">
        <v>0.44359724432131914</v>
      </c>
      <c r="BC2978" s="468">
        <v>0</v>
      </c>
      <c r="BD2978" s="469">
        <v>0.44359724432131914</v>
      </c>
      <c r="BE2978" s="266">
        <v>0</v>
      </c>
      <c r="BF2978" s="267">
        <v>7.0871001550411341</v>
      </c>
      <c r="BG2978" s="267">
        <v>0</v>
      </c>
      <c r="BH2978" s="267">
        <v>0</v>
      </c>
      <c r="BI2978" s="268">
        <v>7.0871001550411341</v>
      </c>
      <c r="BJ2978" s="524">
        <v>0</v>
      </c>
      <c r="BK2978" s="525">
        <v>0</v>
      </c>
      <c r="BL2978" s="525">
        <v>0</v>
      </c>
      <c r="BM2978" s="525">
        <v>37.122905574024976</v>
      </c>
      <c r="BN2978" s="526">
        <v>37.122905574024976</v>
      </c>
    </row>
    <row r="2979" spans="1:66" x14ac:dyDescent="0.2">
      <c r="A2979" s="641" t="s">
        <v>74</v>
      </c>
      <c r="B2979" s="642">
        <v>2015</v>
      </c>
      <c r="C2979" s="643">
        <v>5</v>
      </c>
      <c r="D2979" s="643">
        <v>11</v>
      </c>
      <c r="E2979" s="598">
        <v>42312</v>
      </c>
      <c r="F2979" s="670" t="s">
        <v>88</v>
      </c>
      <c r="G2979" s="599" t="s">
        <v>587</v>
      </c>
      <c r="H2979" s="600" t="s">
        <v>634</v>
      </c>
      <c r="I2979" s="601">
        <v>10</v>
      </c>
      <c r="J2979" s="258" t="s">
        <v>89</v>
      </c>
      <c r="K2979" s="258" t="s">
        <v>470</v>
      </c>
      <c r="L2979" s="256">
        <v>4</v>
      </c>
      <c r="M2979" s="259">
        <v>12.4968</v>
      </c>
      <c r="N2979" s="256">
        <v>24815</v>
      </c>
      <c r="O2979" s="260">
        <v>15.065638575434605</v>
      </c>
      <c r="P2979" s="261" t="s">
        <v>471</v>
      </c>
      <c r="Q2979" s="256">
        <v>28024</v>
      </c>
      <c r="R2979" s="260">
        <v>17.215639277641099</v>
      </c>
      <c r="S2979" s="257">
        <v>17.3</v>
      </c>
      <c r="T2979" s="256">
        <v>42</v>
      </c>
      <c r="U2979" s="257">
        <v>25.2</v>
      </c>
      <c r="V2979" s="256">
        <v>1</v>
      </c>
      <c r="W2979" s="256">
        <v>31955</v>
      </c>
      <c r="X2979" s="415">
        <v>9.7036118795000004</v>
      </c>
      <c r="Y2979" s="388">
        <v>78.301771488324476</v>
      </c>
      <c r="Z2979" s="389">
        <v>5.8427728462405666</v>
      </c>
      <c r="AA2979" s="389">
        <v>0</v>
      </c>
      <c r="AB2979" s="389">
        <v>0</v>
      </c>
      <c r="AC2979" s="389">
        <v>187.97124438307452</v>
      </c>
      <c r="AD2979" s="389">
        <v>10.424571928078008</v>
      </c>
      <c r="AE2979" s="389">
        <v>163.10421517823031</v>
      </c>
      <c r="AF2979" s="389">
        <v>0</v>
      </c>
      <c r="AG2979" s="389">
        <v>1525.0244119164531</v>
      </c>
      <c r="AH2979" s="436">
        <v>1970.668987740401</v>
      </c>
      <c r="AI2979" s="262">
        <v>0</v>
      </c>
      <c r="AJ2979" s="263">
        <v>0</v>
      </c>
      <c r="AK2979" s="263">
        <v>0</v>
      </c>
      <c r="AL2979" s="263">
        <v>0.5208369896447691</v>
      </c>
      <c r="AM2979" s="263">
        <v>167.26503699400152</v>
      </c>
      <c r="AN2979" s="263">
        <v>0</v>
      </c>
      <c r="AO2979" s="263">
        <v>0</v>
      </c>
      <c r="AP2979" s="264">
        <v>167.7858739836463</v>
      </c>
      <c r="AQ2979" s="265">
        <v>5.8741013869710796</v>
      </c>
      <c r="AR2979" s="388">
        <v>2.8254427671330893</v>
      </c>
      <c r="AS2979" s="389">
        <v>55.80396317622526</v>
      </c>
      <c r="AT2979" s="389">
        <v>44.126249618926749</v>
      </c>
      <c r="AU2979" s="389">
        <v>0</v>
      </c>
      <c r="AV2979" s="389">
        <v>54.605646493283153</v>
      </c>
      <c r="AW2979" s="389">
        <v>10.189607872599165</v>
      </c>
      <c r="AX2979" s="389">
        <v>0</v>
      </c>
      <c r="AY2979" s="389">
        <v>653.62300953104602</v>
      </c>
      <c r="AZ2979" s="379">
        <v>821.17391945921349</v>
      </c>
      <c r="BA2979" s="467">
        <v>7.8321351826281055E-2</v>
      </c>
      <c r="BB2979" s="468">
        <v>0.12868554075602029</v>
      </c>
      <c r="BC2979" s="468">
        <v>0</v>
      </c>
      <c r="BD2979" s="469">
        <v>0.20700689258230134</v>
      </c>
      <c r="BE2979" s="266">
        <v>0</v>
      </c>
      <c r="BF2979" s="267">
        <v>1.9580337956570266</v>
      </c>
      <c r="BG2979" s="267">
        <v>0</v>
      </c>
      <c r="BH2979" s="267">
        <v>0</v>
      </c>
      <c r="BI2979" s="268">
        <v>1.9580337956570266</v>
      </c>
      <c r="BJ2979" s="524">
        <v>0</v>
      </c>
      <c r="BK2979" s="525">
        <v>0</v>
      </c>
      <c r="BL2979" s="525">
        <v>0</v>
      </c>
      <c r="BM2979" s="525">
        <v>0</v>
      </c>
      <c r="BN2979" s="526">
        <v>0</v>
      </c>
    </row>
    <row r="2980" spans="1:66" x14ac:dyDescent="0.2">
      <c r="A2980" s="641" t="s">
        <v>74</v>
      </c>
      <c r="B2980" s="642">
        <v>2015</v>
      </c>
      <c r="C2980" s="643">
        <v>5</v>
      </c>
      <c r="D2980" s="643">
        <v>11</v>
      </c>
      <c r="E2980" s="598">
        <v>42313</v>
      </c>
      <c r="F2980" s="670" t="s">
        <v>94</v>
      </c>
      <c r="G2980" s="599" t="s">
        <v>587</v>
      </c>
      <c r="H2980" s="600" t="s">
        <v>490</v>
      </c>
      <c r="I2980" s="601">
        <v>10</v>
      </c>
      <c r="J2980" s="258" t="s">
        <v>89</v>
      </c>
      <c r="K2980" s="258" t="s">
        <v>470</v>
      </c>
      <c r="L2980" s="256">
        <v>4</v>
      </c>
      <c r="M2980" s="259">
        <v>10.363200000000001</v>
      </c>
      <c r="N2980" s="256">
        <v>24112</v>
      </c>
      <c r="O2980" s="260">
        <v>14.599011241369537</v>
      </c>
      <c r="P2980" s="261" t="s">
        <v>471</v>
      </c>
      <c r="Q2980" s="256">
        <v>23068</v>
      </c>
      <c r="R2980" s="260">
        <v>13.909023453911216</v>
      </c>
      <c r="S2980" s="257">
        <v>17.100000000000001</v>
      </c>
      <c r="T2980" s="256">
        <v>38</v>
      </c>
      <c r="U2980" s="257">
        <v>31.1</v>
      </c>
      <c r="V2980" s="256">
        <v>1</v>
      </c>
      <c r="W2980" s="256">
        <v>17675</v>
      </c>
      <c r="X2980" s="415">
        <v>5.3672771074999996</v>
      </c>
      <c r="Y2980" s="388">
        <v>0</v>
      </c>
      <c r="Z2980" s="389">
        <v>10.076804106950986</v>
      </c>
      <c r="AA2980" s="389">
        <v>0</v>
      </c>
      <c r="AB2980" s="389">
        <v>10.360467493339687</v>
      </c>
      <c r="AC2980" s="389">
        <v>70.915846597175161</v>
      </c>
      <c r="AD2980" s="389">
        <v>0</v>
      </c>
      <c r="AE2980" s="389">
        <v>562.59904967092302</v>
      </c>
      <c r="AF2980" s="389">
        <v>0</v>
      </c>
      <c r="AG2980" s="389">
        <v>1717.6493434851036</v>
      </c>
      <c r="AH2980" s="436">
        <v>2371.6015113534922</v>
      </c>
      <c r="AI2980" s="262">
        <v>0</v>
      </c>
      <c r="AJ2980" s="263">
        <v>0</v>
      </c>
      <c r="AK2980" s="263">
        <v>0</v>
      </c>
      <c r="AL2980" s="263">
        <v>2.2456684755772134</v>
      </c>
      <c r="AM2980" s="263">
        <v>137.11072397802411</v>
      </c>
      <c r="AN2980" s="263">
        <v>0</v>
      </c>
      <c r="AO2980" s="263">
        <v>0</v>
      </c>
      <c r="AP2980" s="264">
        <v>139.35639245360133</v>
      </c>
      <c r="AQ2980" s="265">
        <v>6.7538901521119206</v>
      </c>
      <c r="AR2980" s="388">
        <v>48.729317447487503</v>
      </c>
      <c r="AS2980" s="389">
        <v>5.0654176140839402</v>
      </c>
      <c r="AT2980" s="389">
        <v>50.735222822664745</v>
      </c>
      <c r="AU2980" s="389">
        <v>0</v>
      </c>
      <c r="AV2980" s="389">
        <v>7.8480203567540512</v>
      </c>
      <c r="AW2980" s="389">
        <v>0</v>
      </c>
      <c r="AX2980" s="389">
        <v>0</v>
      </c>
      <c r="AY2980" s="389">
        <v>805.19878393478325</v>
      </c>
      <c r="AZ2980" s="379">
        <v>917.57676217577352</v>
      </c>
      <c r="BA2980" s="467">
        <v>0.1350778030422384</v>
      </c>
      <c r="BB2980" s="468">
        <v>1.3316338181072758</v>
      </c>
      <c r="BC2980" s="468">
        <v>11.346535455548025</v>
      </c>
      <c r="BD2980" s="469">
        <v>12.813247076697539</v>
      </c>
      <c r="BE2980" s="266">
        <v>0</v>
      </c>
      <c r="BF2980" s="267">
        <v>3.7146395836615564</v>
      </c>
      <c r="BG2980" s="267">
        <v>0</v>
      </c>
      <c r="BH2980" s="267">
        <v>0</v>
      </c>
      <c r="BI2980" s="268">
        <v>3.7146395836615564</v>
      </c>
      <c r="BJ2980" s="524">
        <v>0</v>
      </c>
      <c r="BK2980" s="525">
        <v>0</v>
      </c>
      <c r="BL2980" s="525">
        <v>0</v>
      </c>
      <c r="BM2980" s="525">
        <v>0</v>
      </c>
      <c r="BN2980" s="526">
        <v>0</v>
      </c>
    </row>
    <row r="2981" spans="1:66" x14ac:dyDescent="0.2">
      <c r="A2981" s="641" t="s">
        <v>74</v>
      </c>
      <c r="B2981" s="642">
        <v>2015</v>
      </c>
      <c r="C2981" s="643">
        <v>5</v>
      </c>
      <c r="D2981" s="643">
        <v>11</v>
      </c>
      <c r="E2981" s="598">
        <v>42313</v>
      </c>
      <c r="F2981" s="670" t="s">
        <v>99</v>
      </c>
      <c r="G2981" s="599" t="s">
        <v>587</v>
      </c>
      <c r="H2981" s="600" t="s">
        <v>597</v>
      </c>
      <c r="I2981" s="601">
        <v>10</v>
      </c>
      <c r="J2981" s="258" t="s">
        <v>89</v>
      </c>
      <c r="K2981" s="258" t="s">
        <v>470</v>
      </c>
      <c r="L2981" s="256">
        <v>4</v>
      </c>
      <c r="M2981" s="259">
        <v>7.0104000000000006</v>
      </c>
      <c r="N2981" s="256">
        <v>23255</v>
      </c>
      <c r="O2981" s="260">
        <v>14.032348546024823</v>
      </c>
      <c r="P2981" s="261" t="s">
        <v>471</v>
      </c>
      <c r="Q2981" s="256">
        <v>23186</v>
      </c>
      <c r="R2981" s="260">
        <v>13.986830040136686</v>
      </c>
      <c r="S2981" s="257">
        <v>16.8</v>
      </c>
      <c r="T2981" s="256">
        <v>35</v>
      </c>
      <c r="U2981" s="257">
        <v>56.1</v>
      </c>
      <c r="V2981" s="256">
        <v>1</v>
      </c>
      <c r="W2981" s="256">
        <v>26812</v>
      </c>
      <c r="X2981" s="415">
        <v>8.1418632987999988</v>
      </c>
      <c r="Y2981" s="388">
        <v>49.771407984671733</v>
      </c>
      <c r="Z2981" s="389">
        <v>0</v>
      </c>
      <c r="AA2981" s="389">
        <v>0</v>
      </c>
      <c r="AB2981" s="389">
        <v>0</v>
      </c>
      <c r="AC2981" s="389">
        <v>14.001708922919654</v>
      </c>
      <c r="AD2981" s="389">
        <v>0</v>
      </c>
      <c r="AE2981" s="389">
        <v>388.78078442640253</v>
      </c>
      <c r="AF2981" s="389">
        <v>0</v>
      </c>
      <c r="AG2981" s="389">
        <v>1112.7858166490396</v>
      </c>
      <c r="AH2981" s="436">
        <v>1565.3397179830336</v>
      </c>
      <c r="AI2981" s="262">
        <v>0</v>
      </c>
      <c r="AJ2981" s="263">
        <v>0</v>
      </c>
      <c r="AK2981" s="263">
        <v>0</v>
      </c>
      <c r="AL2981" s="263">
        <v>0.62074242891610476</v>
      </c>
      <c r="AM2981" s="263">
        <v>210.13764751517817</v>
      </c>
      <c r="AN2981" s="263">
        <v>0</v>
      </c>
      <c r="AO2981" s="263">
        <v>0</v>
      </c>
      <c r="AP2981" s="264">
        <v>210.75838994409429</v>
      </c>
      <c r="AQ2981" s="265">
        <v>7.000854461459828</v>
      </c>
      <c r="AR2981" s="388">
        <v>47.143753943470486</v>
      </c>
      <c r="AS2981" s="389">
        <v>7.0008544614598271</v>
      </c>
      <c r="AT2981" s="389">
        <v>46.747038857321087</v>
      </c>
      <c r="AU2981" s="389">
        <v>0</v>
      </c>
      <c r="AV2981" s="389">
        <v>29.828307242126506</v>
      </c>
      <c r="AW2981" s="389">
        <v>3.0360372181197453</v>
      </c>
      <c r="AX2981" s="389">
        <v>0</v>
      </c>
      <c r="AY2981" s="389">
        <v>1446.7125727517507</v>
      </c>
      <c r="AZ2981" s="379">
        <v>1580.4685644742483</v>
      </c>
      <c r="BA2981" s="467">
        <v>0</v>
      </c>
      <c r="BB2981" s="468">
        <v>0.30673925517370054</v>
      </c>
      <c r="BC2981" s="468">
        <v>11.761435495252512</v>
      </c>
      <c r="BD2981" s="469">
        <v>12.068174750426213</v>
      </c>
      <c r="BE2981" s="266">
        <v>0</v>
      </c>
      <c r="BF2981" s="267">
        <v>3.0337035999659259</v>
      </c>
      <c r="BG2981" s="267">
        <v>0.23336181538199427</v>
      </c>
      <c r="BH2981" s="267">
        <v>0</v>
      </c>
      <c r="BI2981" s="268">
        <v>3.2670654153479202</v>
      </c>
      <c r="BJ2981" s="524">
        <v>0</v>
      </c>
      <c r="BK2981" s="525">
        <v>0</v>
      </c>
      <c r="BL2981" s="525">
        <v>0</v>
      </c>
      <c r="BM2981" s="525">
        <v>0</v>
      </c>
      <c r="BN2981" s="526">
        <v>0</v>
      </c>
    </row>
    <row r="2982" spans="1:66" x14ac:dyDescent="0.2">
      <c r="A2982" s="641" t="s">
        <v>74</v>
      </c>
      <c r="B2982" s="642">
        <v>2015</v>
      </c>
      <c r="C2982" s="643">
        <v>5</v>
      </c>
      <c r="D2982" s="643">
        <v>11</v>
      </c>
      <c r="E2982" s="598">
        <v>42312</v>
      </c>
      <c r="F2982" s="670" t="s">
        <v>104</v>
      </c>
      <c r="G2982" s="599" t="s">
        <v>587</v>
      </c>
      <c r="H2982" s="600" t="s">
        <v>584</v>
      </c>
      <c r="I2982" s="601">
        <v>10</v>
      </c>
      <c r="J2982" s="258" t="s">
        <v>89</v>
      </c>
      <c r="K2982" s="258" t="s">
        <v>470</v>
      </c>
      <c r="L2982" s="256">
        <v>2</v>
      </c>
      <c r="M2982" s="259">
        <v>11.277600000000001</v>
      </c>
      <c r="N2982" s="256">
        <v>21308</v>
      </c>
      <c r="O2982" s="260">
        <v>12.75408088371311</v>
      </c>
      <c r="P2982" s="261" t="s">
        <v>471</v>
      </c>
      <c r="Q2982" s="256">
        <v>25003</v>
      </c>
      <c r="R2982" s="260">
        <v>15.190697447521064</v>
      </c>
      <c r="S2982" s="257">
        <v>17.2</v>
      </c>
      <c r="T2982" s="256">
        <v>47</v>
      </c>
      <c r="U2982" s="257">
        <v>18.3</v>
      </c>
      <c r="V2982" s="256">
        <v>1</v>
      </c>
      <c r="W2982" s="256">
        <v>18692</v>
      </c>
      <c r="X2982" s="415">
        <v>5.6761043107999996</v>
      </c>
      <c r="Y2982" s="388">
        <v>127.75522793339854</v>
      </c>
      <c r="Z2982" s="389">
        <v>4.2057014270471438</v>
      </c>
      <c r="AA2982" s="389">
        <v>0</v>
      </c>
      <c r="AB2982" s="389">
        <v>8.6481849719709363</v>
      </c>
      <c r="AC2982" s="389">
        <v>42.282521049401566</v>
      </c>
      <c r="AD2982" s="389">
        <v>37.518690344502325</v>
      </c>
      <c r="AE2982" s="389">
        <v>151.93519230418298</v>
      </c>
      <c r="AF2982" s="389">
        <v>0</v>
      </c>
      <c r="AG2982" s="389">
        <v>201.62420162407139</v>
      </c>
      <c r="AH2982" s="436">
        <v>573.96971965457487</v>
      </c>
      <c r="AI2982" s="262">
        <v>0</v>
      </c>
      <c r="AJ2982" s="263">
        <v>0</v>
      </c>
      <c r="AK2982" s="263">
        <v>0</v>
      </c>
      <c r="AL2982" s="263">
        <v>0.18745250998568033</v>
      </c>
      <c r="AM2982" s="263">
        <v>66.290536501251793</v>
      </c>
      <c r="AN2982" s="263">
        <v>0</v>
      </c>
      <c r="AO2982" s="263">
        <v>4.7356423575329769</v>
      </c>
      <c r="AP2982" s="264">
        <v>71.21363136877045</v>
      </c>
      <c r="AQ2982" s="265">
        <v>5.6376694732535437</v>
      </c>
      <c r="AR2982" s="388">
        <v>28.473049674667024</v>
      </c>
      <c r="AS2982" s="389">
        <v>2.1141260524700787</v>
      </c>
      <c r="AT2982" s="389">
        <v>21.17508654154031</v>
      </c>
      <c r="AU2982" s="389">
        <v>0</v>
      </c>
      <c r="AV2982" s="389">
        <v>106.45329382871002</v>
      </c>
      <c r="AW2982" s="389">
        <v>0</v>
      </c>
      <c r="AX2982" s="389">
        <v>0</v>
      </c>
      <c r="AY2982" s="389">
        <v>1299.4377122291557</v>
      </c>
      <c r="AZ2982" s="379">
        <v>1457.6532683265432</v>
      </c>
      <c r="BA2982" s="467">
        <v>5.637669473253544E-2</v>
      </c>
      <c r="BB2982" s="468">
        <v>0</v>
      </c>
      <c r="BC2982" s="468">
        <v>4.7356423575329769</v>
      </c>
      <c r="BD2982" s="469">
        <v>4.7920190522655126</v>
      </c>
      <c r="BE2982" s="266">
        <v>0</v>
      </c>
      <c r="BF2982" s="267">
        <v>3.2416599471207874</v>
      </c>
      <c r="BG2982" s="267">
        <v>0</v>
      </c>
      <c r="BH2982" s="267">
        <v>0</v>
      </c>
      <c r="BI2982" s="268">
        <v>3.2416599471207874</v>
      </c>
      <c r="BJ2982" s="524">
        <v>0</v>
      </c>
      <c r="BK2982" s="525">
        <v>0</v>
      </c>
      <c r="BL2982" s="525">
        <v>0</v>
      </c>
      <c r="BM2982" s="525">
        <v>0</v>
      </c>
      <c r="BN2982" s="526">
        <v>0</v>
      </c>
    </row>
    <row r="2983" spans="1:66" x14ac:dyDescent="0.2">
      <c r="A2983" s="641" t="s">
        <v>74</v>
      </c>
      <c r="B2983" s="642">
        <v>2015</v>
      </c>
      <c r="C2983" s="643">
        <v>5</v>
      </c>
      <c r="D2983" s="643">
        <v>11</v>
      </c>
      <c r="E2983" s="598">
        <v>42313</v>
      </c>
      <c r="F2983" s="670" t="s">
        <v>113</v>
      </c>
      <c r="G2983" s="599" t="s">
        <v>587</v>
      </c>
      <c r="H2983" s="600" t="s">
        <v>635</v>
      </c>
      <c r="I2983" s="601">
        <v>10</v>
      </c>
      <c r="J2983" s="258" t="s">
        <v>89</v>
      </c>
      <c r="K2983" s="258" t="s">
        <v>470</v>
      </c>
      <c r="L2983" s="256">
        <v>2</v>
      </c>
      <c r="M2983" s="259">
        <v>12.192</v>
      </c>
      <c r="N2983" s="256">
        <v>18525</v>
      </c>
      <c r="O2983" s="260">
        <v>10.949847450488077</v>
      </c>
      <c r="P2983" s="261" t="s">
        <v>471</v>
      </c>
      <c r="Q2983" s="256">
        <v>23043</v>
      </c>
      <c r="R2983" s="260">
        <v>13.892544954513268</v>
      </c>
      <c r="S2983" s="257">
        <v>17.399999999999999</v>
      </c>
      <c r="T2983" s="256">
        <v>60</v>
      </c>
      <c r="U2983" s="257">
        <v>13.7</v>
      </c>
      <c r="V2983" s="256">
        <v>1</v>
      </c>
      <c r="W2983" s="256">
        <v>9796</v>
      </c>
      <c r="X2983" s="415">
        <v>2.9747013603999997</v>
      </c>
      <c r="Y2983" s="388">
        <v>806.60197757712353</v>
      </c>
      <c r="Z2983" s="389">
        <v>0</v>
      </c>
      <c r="AA2983" s="389">
        <v>0</v>
      </c>
      <c r="AB2983" s="389">
        <v>8.2509122854267414</v>
      </c>
      <c r="AC2983" s="389">
        <v>24.204110354902436</v>
      </c>
      <c r="AD2983" s="389">
        <v>39.374708856236289</v>
      </c>
      <c r="AE2983" s="389">
        <v>276.73366172438455</v>
      </c>
      <c r="AF2983" s="389">
        <v>0</v>
      </c>
      <c r="AG2983" s="389">
        <v>876.31653876323003</v>
      </c>
      <c r="AH2983" s="436">
        <v>2031.4819095613036</v>
      </c>
      <c r="AI2983" s="262">
        <v>0</v>
      </c>
      <c r="AJ2983" s="263">
        <v>0</v>
      </c>
      <c r="AK2983" s="263">
        <v>0</v>
      </c>
      <c r="AL2983" s="263">
        <v>0.53652444620033735</v>
      </c>
      <c r="AM2983" s="263">
        <v>46.48802795498262</v>
      </c>
      <c r="AN2983" s="263">
        <v>0</v>
      </c>
      <c r="AO2983" s="263">
        <v>0</v>
      </c>
      <c r="AP2983" s="264">
        <v>47.024552401182959</v>
      </c>
      <c r="AQ2983" s="265">
        <v>1.3446727974945798</v>
      </c>
      <c r="AR2983" s="388">
        <v>58.210885403540367</v>
      </c>
      <c r="AS2983" s="389">
        <v>4.0340183924837394</v>
      </c>
      <c r="AT2983" s="389">
        <v>13.468242739705712</v>
      </c>
      <c r="AU2983" s="389">
        <v>0</v>
      </c>
      <c r="AV2983" s="389">
        <v>437.50274139283653</v>
      </c>
      <c r="AW2983" s="389">
        <v>0</v>
      </c>
      <c r="AX2983" s="389">
        <v>0</v>
      </c>
      <c r="AY2983" s="389">
        <v>331.31124122909455</v>
      </c>
      <c r="AZ2983" s="379">
        <v>844.52712915766085</v>
      </c>
      <c r="BA2983" s="467">
        <v>0</v>
      </c>
      <c r="BB2983" s="468">
        <v>0</v>
      </c>
      <c r="BC2983" s="468">
        <v>4.5181005995817882</v>
      </c>
      <c r="BD2983" s="469">
        <v>4.5181005995817882</v>
      </c>
      <c r="BE2983" s="266">
        <v>0</v>
      </c>
      <c r="BF2983" s="267">
        <v>0.80680367849674794</v>
      </c>
      <c r="BG2983" s="267">
        <v>0</v>
      </c>
      <c r="BH2983" s="267">
        <v>0</v>
      </c>
      <c r="BI2983" s="268">
        <v>0.80680367849674794</v>
      </c>
      <c r="BJ2983" s="524">
        <v>0</v>
      </c>
      <c r="BK2983" s="525">
        <v>0</v>
      </c>
      <c r="BL2983" s="525">
        <v>0</v>
      </c>
      <c r="BM2983" s="525">
        <v>0</v>
      </c>
      <c r="BN2983" s="526">
        <v>0</v>
      </c>
    </row>
    <row r="2984" spans="1:66" x14ac:dyDescent="0.2">
      <c r="A2984" s="641" t="s">
        <v>74</v>
      </c>
      <c r="B2984" s="642">
        <v>2015</v>
      </c>
      <c r="C2984" s="643">
        <v>5</v>
      </c>
      <c r="D2984" s="643">
        <v>11</v>
      </c>
      <c r="E2984" s="598">
        <v>42318</v>
      </c>
      <c r="F2984" s="670" t="s">
        <v>117</v>
      </c>
      <c r="G2984" s="599" t="s">
        <v>587</v>
      </c>
      <c r="H2984" s="600" t="s">
        <v>519</v>
      </c>
      <c r="I2984" s="601">
        <v>10</v>
      </c>
      <c r="J2984" s="258" t="s">
        <v>118</v>
      </c>
      <c r="K2984" s="258" t="s">
        <v>470</v>
      </c>
      <c r="L2984" s="256">
        <v>3</v>
      </c>
      <c r="M2984" s="259">
        <v>12.801600000000001</v>
      </c>
      <c r="N2984" s="256">
        <v>12038</v>
      </c>
      <c r="O2984" s="260">
        <v>6.8606286830568513</v>
      </c>
      <c r="P2984" s="261" t="s">
        <v>471</v>
      </c>
      <c r="Q2984" s="256">
        <v>14560</v>
      </c>
      <c r="R2984" s="260">
        <v>8.4295661518877871</v>
      </c>
      <c r="S2984" s="257">
        <v>15.5</v>
      </c>
      <c r="T2984" s="256">
        <v>70</v>
      </c>
      <c r="U2984" s="257">
        <v>16.8</v>
      </c>
      <c r="V2984" s="256">
        <v>1</v>
      </c>
      <c r="W2984" s="256">
        <v>14268</v>
      </c>
      <c r="X2984" s="415">
        <v>4.3326907932000003</v>
      </c>
      <c r="Y2984" s="388">
        <v>6983.9047936424513</v>
      </c>
      <c r="Z2984" s="389">
        <v>0</v>
      </c>
      <c r="AA2984" s="389">
        <v>0</v>
      </c>
      <c r="AB2984" s="389">
        <v>0</v>
      </c>
      <c r="AC2984" s="389">
        <v>0</v>
      </c>
      <c r="AD2984" s="389">
        <v>76.799849304325818</v>
      </c>
      <c r="AE2984" s="389">
        <v>0</v>
      </c>
      <c r="AF2984" s="389">
        <v>0</v>
      </c>
      <c r="AG2984" s="389">
        <v>45.857761258161496</v>
      </c>
      <c r="AH2984" s="436">
        <v>7106.5624042049385</v>
      </c>
      <c r="AI2984" s="262">
        <v>0</v>
      </c>
      <c r="AJ2984" s="263">
        <v>0</v>
      </c>
      <c r="AK2984" s="263">
        <v>0</v>
      </c>
      <c r="AL2984" s="263">
        <v>0</v>
      </c>
      <c r="AM2984" s="263">
        <v>2.3195747122718999</v>
      </c>
      <c r="AN2984" s="263">
        <v>0</v>
      </c>
      <c r="AO2984" s="263">
        <v>0</v>
      </c>
      <c r="AP2984" s="264">
        <v>2.3195747122718999</v>
      </c>
      <c r="AQ2984" s="265">
        <v>2.8850431744675369</v>
      </c>
      <c r="AR2984" s="388">
        <v>4.1631173007566558</v>
      </c>
      <c r="AS2984" s="389">
        <v>0</v>
      </c>
      <c r="AT2984" s="389">
        <v>10.836222163300068</v>
      </c>
      <c r="AU2984" s="389">
        <v>0</v>
      </c>
      <c r="AV2984" s="389">
        <v>274.8984538359648</v>
      </c>
      <c r="AW2984" s="389">
        <v>0</v>
      </c>
      <c r="AX2984" s="389">
        <v>0</v>
      </c>
      <c r="AY2984" s="389">
        <v>22.930323150667984</v>
      </c>
      <c r="AZ2984" s="379">
        <v>312.82811645068949</v>
      </c>
      <c r="BA2984" s="467">
        <v>0</v>
      </c>
      <c r="BB2984" s="468">
        <v>0</v>
      </c>
      <c r="BC2984" s="468">
        <v>0</v>
      </c>
      <c r="BD2984" s="469">
        <v>0</v>
      </c>
      <c r="BE2984" s="266">
        <v>0</v>
      </c>
      <c r="BF2984" s="267">
        <v>0</v>
      </c>
      <c r="BG2984" s="267">
        <v>0</v>
      </c>
      <c r="BH2984" s="267">
        <v>0</v>
      </c>
      <c r="BI2984" s="268">
        <v>0</v>
      </c>
      <c r="BJ2984" s="524">
        <v>0</v>
      </c>
      <c r="BK2984" s="525">
        <v>0</v>
      </c>
      <c r="BL2984" s="525">
        <v>0</v>
      </c>
      <c r="BM2984" s="525">
        <v>2.8850431744675369</v>
      </c>
      <c r="BN2984" s="526">
        <v>2.8850431744675369</v>
      </c>
    </row>
    <row r="2985" spans="1:66" x14ac:dyDescent="0.2">
      <c r="A2985" s="641" t="s">
        <v>74</v>
      </c>
      <c r="B2985" s="642">
        <v>2015</v>
      </c>
      <c r="C2985" s="643">
        <v>5</v>
      </c>
      <c r="D2985" s="643">
        <v>11</v>
      </c>
      <c r="E2985" s="598">
        <v>42318</v>
      </c>
      <c r="F2985" s="670" t="s">
        <v>123</v>
      </c>
      <c r="G2985" s="599" t="s">
        <v>587</v>
      </c>
      <c r="H2985" s="600" t="s">
        <v>636</v>
      </c>
      <c r="I2985" s="601">
        <v>10</v>
      </c>
      <c r="J2985" s="258" t="s">
        <v>118</v>
      </c>
      <c r="K2985" s="258" t="s">
        <v>470</v>
      </c>
      <c r="L2985" s="256">
        <v>4</v>
      </c>
      <c r="M2985" s="259">
        <v>18.288</v>
      </c>
      <c r="N2985" s="256">
        <v>9740</v>
      </c>
      <c r="O2985" s="260">
        <v>5.457402711671242</v>
      </c>
      <c r="P2985" s="261" t="s">
        <v>472</v>
      </c>
      <c r="Q2985" s="256">
        <v>12669</v>
      </c>
      <c r="R2985" s="260">
        <v>7.2504782799201841</v>
      </c>
      <c r="S2985" s="257">
        <v>15.7</v>
      </c>
      <c r="T2985" s="256">
        <v>65</v>
      </c>
      <c r="U2985" s="257">
        <v>13.8</v>
      </c>
      <c r="V2985" s="256">
        <v>1</v>
      </c>
      <c r="W2985" s="256">
        <v>21054</v>
      </c>
      <c r="X2985" s="415">
        <v>6.3933608045999994</v>
      </c>
      <c r="Y2985" s="388">
        <v>8651.8139192459857</v>
      </c>
      <c r="Z2985" s="389">
        <v>0</v>
      </c>
      <c r="AA2985" s="389">
        <v>0</v>
      </c>
      <c r="AB2985" s="389">
        <v>9.1175833464707825</v>
      </c>
      <c r="AC2985" s="389">
        <v>0</v>
      </c>
      <c r="AD2985" s="389">
        <v>110.75426862981521</v>
      </c>
      <c r="AE2985" s="389">
        <v>0</v>
      </c>
      <c r="AF2985" s="389">
        <v>0</v>
      </c>
      <c r="AG2985" s="389">
        <v>141.71185198059297</v>
      </c>
      <c r="AH2985" s="436">
        <v>8913.3976232028654</v>
      </c>
      <c r="AI2985" s="262">
        <v>0</v>
      </c>
      <c r="AJ2985" s="263">
        <v>0</v>
      </c>
      <c r="AK2985" s="263">
        <v>0</v>
      </c>
      <c r="AL2985" s="263">
        <v>0.79050755220379021</v>
      </c>
      <c r="AM2985" s="263">
        <v>0</v>
      </c>
      <c r="AN2985" s="263">
        <v>0</v>
      </c>
      <c r="AO2985" s="263">
        <v>0</v>
      </c>
      <c r="AP2985" s="264">
        <v>0.79050755220379021</v>
      </c>
      <c r="AQ2985" s="265">
        <v>2.9718329030217676</v>
      </c>
      <c r="AR2985" s="388">
        <v>0</v>
      </c>
      <c r="AS2985" s="389">
        <v>0</v>
      </c>
      <c r="AT2985" s="389">
        <v>11.162204383749758</v>
      </c>
      <c r="AU2985" s="389">
        <v>0</v>
      </c>
      <c r="AV2985" s="389">
        <v>286.62139616483739</v>
      </c>
      <c r="AW2985" s="389">
        <v>0</v>
      </c>
      <c r="AX2985" s="389">
        <v>0</v>
      </c>
      <c r="AY2985" s="389">
        <v>0</v>
      </c>
      <c r="AZ2985" s="379">
        <v>297.78360054858717</v>
      </c>
      <c r="BA2985" s="467">
        <v>0</v>
      </c>
      <c r="BB2985" s="468">
        <v>0</v>
      </c>
      <c r="BC2985" s="468">
        <v>0</v>
      </c>
      <c r="BD2985" s="469">
        <v>0</v>
      </c>
      <c r="BE2985" s="266">
        <v>0</v>
      </c>
      <c r="BF2985" s="267">
        <v>0.59436658060435354</v>
      </c>
      <c r="BG2985" s="267">
        <v>0</v>
      </c>
      <c r="BH2985" s="267">
        <v>0</v>
      </c>
      <c r="BI2985" s="268">
        <v>0.59436658060435354</v>
      </c>
      <c r="BJ2985" s="524">
        <v>0</v>
      </c>
      <c r="BK2985" s="525">
        <v>0</v>
      </c>
      <c r="BL2985" s="525">
        <v>0</v>
      </c>
      <c r="BM2985" s="525">
        <v>2.9718329030217676</v>
      </c>
      <c r="BN2985" s="526">
        <v>2.9718329030217676</v>
      </c>
    </row>
    <row r="2986" spans="1:66" x14ac:dyDescent="0.2">
      <c r="A2986" s="641" t="s">
        <v>74</v>
      </c>
      <c r="B2986" s="642">
        <v>2015</v>
      </c>
      <c r="C2986" s="643">
        <v>5</v>
      </c>
      <c r="D2986" s="643">
        <v>11</v>
      </c>
      <c r="E2986" s="598">
        <v>42318</v>
      </c>
      <c r="F2986" s="670" t="s">
        <v>127</v>
      </c>
      <c r="G2986" s="599" t="s">
        <v>587</v>
      </c>
      <c r="H2986" s="600" t="s">
        <v>637</v>
      </c>
      <c r="I2986" s="601">
        <v>10</v>
      </c>
      <c r="J2986" s="258" t="s">
        <v>89</v>
      </c>
      <c r="K2986" s="258" t="s">
        <v>470</v>
      </c>
      <c r="L2986" s="256">
        <v>2</v>
      </c>
      <c r="M2986" s="259">
        <v>2.4384000000000001</v>
      </c>
      <c r="N2986" s="256">
        <v>16407</v>
      </c>
      <c r="O2986" s="260">
        <v>9.5958617713689947</v>
      </c>
      <c r="P2986" s="261" t="s">
        <v>471</v>
      </c>
      <c r="Q2986" s="256">
        <v>16697</v>
      </c>
      <c r="R2986" s="260">
        <v>9.7802309318974334</v>
      </c>
      <c r="S2986" s="257">
        <v>14.8</v>
      </c>
      <c r="T2986" s="256">
        <v>60</v>
      </c>
      <c r="U2986" s="257">
        <v>14.4</v>
      </c>
      <c r="V2986" s="256">
        <v>1</v>
      </c>
      <c r="W2986" s="256">
        <v>19843</v>
      </c>
      <c r="X2986" s="415">
        <v>6.0256226107000002</v>
      </c>
      <c r="Y2986" s="388">
        <v>849.4922982581802</v>
      </c>
      <c r="Z2986" s="389">
        <v>3.3014568980818257</v>
      </c>
      <c r="AA2986" s="389">
        <v>0</v>
      </c>
      <c r="AB2986" s="389">
        <v>6.7887867046347461</v>
      </c>
      <c r="AC2986" s="389">
        <v>0</v>
      </c>
      <c r="AD2986" s="389">
        <v>5.8904009803577884</v>
      </c>
      <c r="AE2986" s="389">
        <v>5.4212931637402635</v>
      </c>
      <c r="AF2986" s="389">
        <v>0</v>
      </c>
      <c r="AG2986" s="389">
        <v>193.44612310493187</v>
      </c>
      <c r="AH2986" s="436">
        <v>1064.3403591099268</v>
      </c>
      <c r="AI2986" s="262">
        <v>0</v>
      </c>
      <c r="AJ2986" s="263">
        <v>0</v>
      </c>
      <c r="AK2986" s="263">
        <v>0</v>
      </c>
      <c r="AL2986" s="263">
        <v>0.58859754349180005</v>
      </c>
      <c r="AM2986" s="263">
        <v>12.008717550864654</v>
      </c>
      <c r="AN2986" s="263">
        <v>0</v>
      </c>
      <c r="AO2986" s="263">
        <v>0</v>
      </c>
      <c r="AP2986" s="264">
        <v>12.597315094356453</v>
      </c>
      <c r="AQ2986" s="265">
        <v>5.5319317997349629</v>
      </c>
      <c r="AR2986" s="388">
        <v>30.333794830666697</v>
      </c>
      <c r="AS2986" s="389">
        <v>0</v>
      </c>
      <c r="AT2986" s="389">
        <v>8.3111743359218071</v>
      </c>
      <c r="AU2986" s="389">
        <v>0</v>
      </c>
      <c r="AV2986" s="389">
        <v>750.80263495090867</v>
      </c>
      <c r="AW2986" s="389">
        <v>0</v>
      </c>
      <c r="AX2986" s="389">
        <v>0</v>
      </c>
      <c r="AY2986" s="389">
        <v>140.69694062173915</v>
      </c>
      <c r="AZ2986" s="379">
        <v>930.14454473923627</v>
      </c>
      <c r="BA2986" s="467">
        <v>0</v>
      </c>
      <c r="BB2986" s="468">
        <v>0</v>
      </c>
      <c r="BC2986" s="468">
        <v>0</v>
      </c>
      <c r="BD2986" s="469">
        <v>0</v>
      </c>
      <c r="BE2986" s="266">
        <v>0</v>
      </c>
      <c r="BF2986" s="267">
        <v>0.33191590798409776</v>
      </c>
      <c r="BG2986" s="267">
        <v>0</v>
      </c>
      <c r="BH2986" s="267">
        <v>0</v>
      </c>
      <c r="BI2986" s="268">
        <v>0.33191590798409776</v>
      </c>
      <c r="BJ2986" s="524">
        <v>0</v>
      </c>
      <c r="BK2986" s="525">
        <v>0</v>
      </c>
      <c r="BL2986" s="525">
        <v>0</v>
      </c>
      <c r="BM2986" s="525">
        <v>0</v>
      </c>
      <c r="BN2986" s="526">
        <v>0</v>
      </c>
    </row>
    <row r="2987" spans="1:66" x14ac:dyDescent="0.2">
      <c r="A2987" s="641" t="s">
        <v>74</v>
      </c>
      <c r="B2987" s="642">
        <v>2015</v>
      </c>
      <c r="C2987" s="643">
        <v>5</v>
      </c>
      <c r="D2987" s="643">
        <v>11</v>
      </c>
      <c r="E2987" s="598">
        <v>42313</v>
      </c>
      <c r="F2987" s="670" t="s">
        <v>133</v>
      </c>
      <c r="G2987" s="599" t="s">
        <v>587</v>
      </c>
      <c r="H2987" s="600" t="s">
        <v>638</v>
      </c>
      <c r="I2987" s="601">
        <v>10</v>
      </c>
      <c r="J2987" s="258" t="s">
        <v>89</v>
      </c>
      <c r="K2987" s="258" t="s">
        <v>470</v>
      </c>
      <c r="L2987" s="256">
        <v>2</v>
      </c>
      <c r="M2987" s="259">
        <v>2.4384000000000001</v>
      </c>
      <c r="N2987" s="256">
        <v>19564</v>
      </c>
      <c r="O2987" s="260">
        <v>11.620192972904283</v>
      </c>
      <c r="P2987" s="261" t="s">
        <v>471</v>
      </c>
      <c r="Q2987" s="256">
        <v>20714</v>
      </c>
      <c r="R2987" s="260">
        <v>12.366681984626352</v>
      </c>
      <c r="S2987" s="257">
        <v>17.3</v>
      </c>
      <c r="T2987" s="256">
        <v>65</v>
      </c>
      <c r="U2987" s="257">
        <v>13</v>
      </c>
      <c r="V2987" s="256">
        <v>1</v>
      </c>
      <c r="W2987" s="256">
        <v>19322</v>
      </c>
      <c r="X2987" s="415">
        <v>5.8674131977999995</v>
      </c>
      <c r="Y2987" s="388">
        <v>590.68619903904334</v>
      </c>
      <c r="Z2987" s="389">
        <v>0</v>
      </c>
      <c r="AA2987" s="389">
        <v>0</v>
      </c>
      <c r="AB2987" s="389">
        <v>10.457760163031825</v>
      </c>
      <c r="AC2987" s="389">
        <v>0</v>
      </c>
      <c r="AD2987" s="389">
        <v>0</v>
      </c>
      <c r="AE2987" s="389">
        <v>0</v>
      </c>
      <c r="AF2987" s="389">
        <v>0</v>
      </c>
      <c r="AG2987" s="389">
        <v>541.80605538262978</v>
      </c>
      <c r="AH2987" s="436">
        <v>1142.9500145847051</v>
      </c>
      <c r="AI2987" s="262">
        <v>0</v>
      </c>
      <c r="AJ2987" s="263">
        <v>0</v>
      </c>
      <c r="AK2987" s="263">
        <v>0</v>
      </c>
      <c r="AL2987" s="263">
        <v>0.22667570105658941</v>
      </c>
      <c r="AM2987" s="263">
        <v>54.126067023723053</v>
      </c>
      <c r="AN2987" s="263">
        <v>0</v>
      </c>
      <c r="AO2987" s="263">
        <v>5.7265440266927845</v>
      </c>
      <c r="AP2987" s="264">
        <v>60.079286751472431</v>
      </c>
      <c r="AQ2987" s="265">
        <v>1.7043285793728526</v>
      </c>
      <c r="AR2987" s="388">
        <v>113.12992244161121</v>
      </c>
      <c r="AS2987" s="389">
        <v>0</v>
      </c>
      <c r="AT2987" s="389">
        <v>12.802916288248868</v>
      </c>
      <c r="AU2987" s="389">
        <v>0</v>
      </c>
      <c r="AV2987" s="389">
        <v>546.59862734782632</v>
      </c>
      <c r="AW2987" s="389">
        <v>0</v>
      </c>
      <c r="AX2987" s="389">
        <v>0</v>
      </c>
      <c r="AY2987" s="389">
        <v>1557.7904081183747</v>
      </c>
      <c r="AZ2987" s="379">
        <v>2230.3218741960609</v>
      </c>
      <c r="BA2987" s="467">
        <v>0</v>
      </c>
      <c r="BB2987" s="468">
        <v>0</v>
      </c>
      <c r="BC2987" s="468">
        <v>17.179632080078356</v>
      </c>
      <c r="BD2987" s="469">
        <v>17.179632080078356</v>
      </c>
      <c r="BE2987" s="266">
        <v>0</v>
      </c>
      <c r="BF2987" s="267">
        <v>1.7043285793728526</v>
      </c>
      <c r="BG2987" s="267">
        <v>0</v>
      </c>
      <c r="BH2987" s="267">
        <v>0</v>
      </c>
      <c r="BI2987" s="268">
        <v>1.7043285793728526</v>
      </c>
      <c r="BJ2987" s="524">
        <v>0</v>
      </c>
      <c r="BK2987" s="525">
        <v>0</v>
      </c>
      <c r="BL2987" s="525">
        <v>0</v>
      </c>
      <c r="BM2987" s="525">
        <v>0</v>
      </c>
      <c r="BN2987" s="526">
        <v>0</v>
      </c>
    </row>
    <row r="2988" spans="1:66" x14ac:dyDescent="0.2">
      <c r="A2988" s="641" t="s">
        <v>74</v>
      </c>
      <c r="B2988" s="642">
        <v>2015</v>
      </c>
      <c r="C2988" s="643">
        <v>5</v>
      </c>
      <c r="D2988" s="643">
        <v>11</v>
      </c>
      <c r="E2988" s="598">
        <v>42313</v>
      </c>
      <c r="F2988" s="670" t="s">
        <v>138</v>
      </c>
      <c r="G2988" s="599" t="s">
        <v>587</v>
      </c>
      <c r="H2988" s="600" t="s">
        <v>639</v>
      </c>
      <c r="I2988" s="601">
        <v>10</v>
      </c>
      <c r="J2988" s="258" t="s">
        <v>89</v>
      </c>
      <c r="K2988" s="258" t="s">
        <v>470</v>
      </c>
      <c r="L2988" s="256">
        <v>2</v>
      </c>
      <c r="M2988" s="259">
        <v>8.8391999999999999</v>
      </c>
      <c r="N2988" s="256">
        <v>14270</v>
      </c>
      <c r="O2988" s="260">
        <v>8.2477299897140952</v>
      </c>
      <c r="P2988" s="261" t="s">
        <v>471</v>
      </c>
      <c r="Q2988" s="256">
        <v>15184</v>
      </c>
      <c r="R2988" s="260">
        <v>8.8220289997332095</v>
      </c>
      <c r="S2988" s="257">
        <v>16.899999999999999</v>
      </c>
      <c r="T2988" s="256">
        <v>45</v>
      </c>
      <c r="U2988" s="257">
        <v>41.8</v>
      </c>
      <c r="V2988" s="256">
        <v>1</v>
      </c>
      <c r="W2988" s="256">
        <v>13146</v>
      </c>
      <c r="X2988" s="415">
        <v>3.9919787754000002</v>
      </c>
      <c r="Y2988" s="388">
        <v>1672.9372513587134</v>
      </c>
      <c r="Z2988" s="389">
        <v>0</v>
      </c>
      <c r="AA2988" s="389">
        <v>0</v>
      </c>
      <c r="AB2988" s="389">
        <v>391.95599176080731</v>
      </c>
      <c r="AC2988" s="389">
        <v>11.272605024181512</v>
      </c>
      <c r="AD2988" s="389">
        <v>310.07930393516887</v>
      </c>
      <c r="AE2988" s="389">
        <v>0</v>
      </c>
      <c r="AF2988" s="389">
        <v>0</v>
      </c>
      <c r="AG2988" s="389">
        <v>2986.3009476560856</v>
      </c>
      <c r="AH2988" s="436">
        <v>5372.5460997349564</v>
      </c>
      <c r="AI2988" s="262">
        <v>0</v>
      </c>
      <c r="AJ2988" s="263">
        <v>0</v>
      </c>
      <c r="AK2988" s="263">
        <v>0</v>
      </c>
      <c r="AL2988" s="263">
        <v>0</v>
      </c>
      <c r="AM2988" s="263">
        <v>0.75526453662016135</v>
      </c>
      <c r="AN2988" s="263">
        <v>0</v>
      </c>
      <c r="AO2988" s="263">
        <v>37.87595288124988</v>
      </c>
      <c r="AP2988" s="264">
        <v>38.63121741787004</v>
      </c>
      <c r="AQ2988" s="265">
        <v>3.7575350080605041</v>
      </c>
      <c r="AR2988" s="388">
        <v>2418.2668654175632</v>
      </c>
      <c r="AS2988" s="389">
        <v>0</v>
      </c>
      <c r="AT2988" s="389">
        <v>4.7044338300917508</v>
      </c>
      <c r="AU2988" s="389">
        <v>0</v>
      </c>
      <c r="AV2988" s="389">
        <v>135.35392606035546</v>
      </c>
      <c r="AW2988" s="389">
        <v>0</v>
      </c>
      <c r="AX2988" s="389">
        <v>0</v>
      </c>
      <c r="AY2988" s="389">
        <v>89.594664732194659</v>
      </c>
      <c r="AZ2988" s="379">
        <v>2647.9198900402052</v>
      </c>
      <c r="BA2988" s="467">
        <v>0</v>
      </c>
      <c r="BB2988" s="468">
        <v>0</v>
      </c>
      <c r="BC2988" s="468">
        <v>479.76206982916517</v>
      </c>
      <c r="BD2988" s="469">
        <v>479.76206982916517</v>
      </c>
      <c r="BE2988" s="266">
        <v>0.75150700161210082</v>
      </c>
      <c r="BF2988" s="267">
        <v>1.8787675040302521</v>
      </c>
      <c r="BG2988" s="267">
        <v>0.37575350080605041</v>
      </c>
      <c r="BH2988" s="267">
        <v>0</v>
      </c>
      <c r="BI2988" s="268">
        <v>3.0060280064484033</v>
      </c>
      <c r="BJ2988" s="524">
        <v>0</v>
      </c>
      <c r="BK2988" s="525">
        <v>0</v>
      </c>
      <c r="BL2988" s="525">
        <v>0</v>
      </c>
      <c r="BM2988" s="525">
        <v>0</v>
      </c>
      <c r="BN2988" s="526">
        <v>0</v>
      </c>
    </row>
    <row r="2989" spans="1:66" x14ac:dyDescent="0.2">
      <c r="A2989" s="641" t="s">
        <v>74</v>
      </c>
      <c r="B2989" s="642">
        <v>2015</v>
      </c>
      <c r="C2989" s="643">
        <v>5</v>
      </c>
      <c r="D2989" s="643">
        <v>11</v>
      </c>
      <c r="E2989" s="598">
        <v>42318</v>
      </c>
      <c r="F2989" s="670" t="s">
        <v>143</v>
      </c>
      <c r="G2989" s="599" t="s">
        <v>587</v>
      </c>
      <c r="H2989" s="600" t="s">
        <v>640</v>
      </c>
      <c r="I2989" s="601">
        <v>10</v>
      </c>
      <c r="J2989" s="258" t="s">
        <v>89</v>
      </c>
      <c r="K2989" s="258" t="s">
        <v>470</v>
      </c>
      <c r="L2989" s="256">
        <v>4</v>
      </c>
      <c r="M2989" s="259">
        <v>7.62</v>
      </c>
      <c r="N2989" s="256">
        <v>10415</v>
      </c>
      <c r="O2989" s="260">
        <v>5.8667638984853205</v>
      </c>
      <c r="P2989" s="261" t="s">
        <v>472</v>
      </c>
      <c r="Q2989" s="256">
        <v>11013</v>
      </c>
      <c r="R2989" s="260">
        <v>6.231423741767693</v>
      </c>
      <c r="S2989" s="257">
        <v>16</v>
      </c>
      <c r="T2989" s="256">
        <v>55.000000000000007</v>
      </c>
      <c r="U2989" s="257">
        <v>22</v>
      </c>
      <c r="V2989" s="256">
        <v>2</v>
      </c>
      <c r="W2989" s="256">
        <v>19530</v>
      </c>
      <c r="X2989" s="415">
        <v>5.9305754969999995</v>
      </c>
      <c r="Y2989" s="388">
        <v>818.15331453995668</v>
      </c>
      <c r="Z2989" s="389">
        <v>0</v>
      </c>
      <c r="AA2989" s="389">
        <v>0</v>
      </c>
      <c r="AB2989" s="389">
        <v>0</v>
      </c>
      <c r="AC2989" s="389">
        <v>0</v>
      </c>
      <c r="AD2989" s="389">
        <v>175.95324442423163</v>
      </c>
      <c r="AE2989" s="389">
        <v>0</v>
      </c>
      <c r="AF2989" s="389">
        <v>0</v>
      </c>
      <c r="AG2989" s="389">
        <v>18.761248390865905</v>
      </c>
      <c r="AH2989" s="436">
        <v>1012.8678073550542</v>
      </c>
      <c r="AI2989" s="262">
        <v>0</v>
      </c>
      <c r="AJ2989" s="263">
        <v>0</v>
      </c>
      <c r="AK2989" s="263">
        <v>0</v>
      </c>
      <c r="AL2989" s="263">
        <v>0.15698307870306169</v>
      </c>
      <c r="AM2989" s="263">
        <v>0.47449020780925411</v>
      </c>
      <c r="AN2989" s="263">
        <v>0</v>
      </c>
      <c r="AO2989" s="263">
        <v>0</v>
      </c>
      <c r="AP2989" s="264">
        <v>0.63147328651231582</v>
      </c>
      <c r="AQ2989" s="265">
        <v>3.5409717000690604</v>
      </c>
      <c r="AR2989" s="388">
        <v>6.8128295509328725</v>
      </c>
      <c r="AS2989" s="389">
        <v>0</v>
      </c>
      <c r="AT2989" s="389">
        <v>16.255420751117033</v>
      </c>
      <c r="AU2989" s="389">
        <v>0</v>
      </c>
      <c r="AV2989" s="389">
        <v>56.232991244896716</v>
      </c>
      <c r="AW2989" s="389">
        <v>0</v>
      </c>
      <c r="AX2989" s="389">
        <v>0</v>
      </c>
      <c r="AY2989" s="389">
        <v>0</v>
      </c>
      <c r="AZ2989" s="379">
        <v>79.301241546946613</v>
      </c>
      <c r="BA2989" s="467">
        <v>0</v>
      </c>
      <c r="BB2989" s="468">
        <v>0</v>
      </c>
      <c r="BC2989" s="468">
        <v>0</v>
      </c>
      <c r="BD2989" s="469">
        <v>0</v>
      </c>
      <c r="BE2989" s="266">
        <v>0</v>
      </c>
      <c r="BF2989" s="267">
        <v>0.23606478000460404</v>
      </c>
      <c r="BG2989" s="267">
        <v>0</v>
      </c>
      <c r="BH2989" s="267">
        <v>0</v>
      </c>
      <c r="BI2989" s="268">
        <v>0.23606478000460404</v>
      </c>
      <c r="BJ2989" s="524">
        <v>0</v>
      </c>
      <c r="BK2989" s="525">
        <v>0</v>
      </c>
      <c r="BL2989" s="525">
        <v>0</v>
      </c>
      <c r="BM2989" s="525">
        <v>1.1803239000230201</v>
      </c>
      <c r="BN2989" s="526">
        <v>1.1803239000230201</v>
      </c>
    </row>
    <row r="2990" spans="1:66" x14ac:dyDescent="0.2">
      <c r="A2990" s="641" t="s">
        <v>74</v>
      </c>
      <c r="B2990" s="642">
        <v>2015</v>
      </c>
      <c r="C2990" s="643">
        <v>5</v>
      </c>
      <c r="D2990" s="643">
        <v>11</v>
      </c>
      <c r="E2990" s="598">
        <v>42320</v>
      </c>
      <c r="F2990" s="670" t="s">
        <v>152</v>
      </c>
      <c r="G2990" s="599" t="s">
        <v>587</v>
      </c>
      <c r="H2990" s="600" t="s">
        <v>536</v>
      </c>
      <c r="I2990" s="601">
        <v>10</v>
      </c>
      <c r="J2990" s="258" t="s">
        <v>153</v>
      </c>
      <c r="K2990" s="258" t="s">
        <v>470</v>
      </c>
      <c r="L2990" s="256">
        <v>2</v>
      </c>
      <c r="M2990" s="259">
        <v>10.058400000000001</v>
      </c>
      <c r="N2990" s="256">
        <v>4668</v>
      </c>
      <c r="O2990" s="260">
        <v>2.472781082712999</v>
      </c>
      <c r="P2990" s="261" t="s">
        <v>472</v>
      </c>
      <c r="Q2990" s="256">
        <v>7238</v>
      </c>
      <c r="R2990" s="260">
        <v>3.9629022419261042</v>
      </c>
      <c r="S2990" s="257">
        <v>14.2</v>
      </c>
      <c r="T2990" s="256">
        <v>45</v>
      </c>
      <c r="U2990" s="257">
        <v>19.8</v>
      </c>
      <c r="V2990" s="256">
        <v>1</v>
      </c>
      <c r="W2990" s="256">
        <v>12213</v>
      </c>
      <c r="X2990" s="415">
        <v>3.7086594236999999</v>
      </c>
      <c r="Y2990" s="388">
        <v>3660.4256279905112</v>
      </c>
      <c r="Z2990" s="389">
        <v>0</v>
      </c>
      <c r="AA2990" s="389">
        <v>0</v>
      </c>
      <c r="AB2990" s="389">
        <v>0</v>
      </c>
      <c r="AC2990" s="389">
        <v>0</v>
      </c>
      <c r="AD2990" s="389">
        <v>804.63090812012763</v>
      </c>
      <c r="AE2990" s="389">
        <v>0</v>
      </c>
      <c r="AF2990" s="389">
        <v>0</v>
      </c>
      <c r="AG2990" s="389">
        <v>81.432389846868205</v>
      </c>
      <c r="AH2990" s="436">
        <v>4546.4889259575075</v>
      </c>
      <c r="AI2990" s="262">
        <v>0</v>
      </c>
      <c r="AJ2990" s="263">
        <v>0</v>
      </c>
      <c r="AK2990" s="263">
        <v>0</v>
      </c>
      <c r="AL2990" s="263">
        <v>4.0882697136081054</v>
      </c>
      <c r="AM2990" s="263">
        <v>0</v>
      </c>
      <c r="AN2990" s="263">
        <v>0</v>
      </c>
      <c r="AO2990" s="263">
        <v>0</v>
      </c>
      <c r="AP2990" s="264">
        <v>4.0882697136081054</v>
      </c>
      <c r="AQ2990" s="265">
        <v>5.1231450045214348</v>
      </c>
      <c r="AR2990" s="388">
        <v>0</v>
      </c>
      <c r="AS2990" s="389">
        <v>0</v>
      </c>
      <c r="AT2990" s="389">
        <v>51.313420365286689</v>
      </c>
      <c r="AU2990" s="389">
        <v>0</v>
      </c>
      <c r="AV2990" s="389">
        <v>0</v>
      </c>
      <c r="AW2990" s="389">
        <v>0</v>
      </c>
      <c r="AX2990" s="389">
        <v>0</v>
      </c>
      <c r="AY2990" s="389">
        <v>0</v>
      </c>
      <c r="AZ2990" s="379">
        <v>51.313420365286689</v>
      </c>
      <c r="BA2990" s="467">
        <v>0</v>
      </c>
      <c r="BB2990" s="468">
        <v>0</v>
      </c>
      <c r="BC2990" s="468">
        <v>0</v>
      </c>
      <c r="BD2990" s="469">
        <v>0</v>
      </c>
      <c r="BE2990" s="266">
        <v>0</v>
      </c>
      <c r="BF2990" s="267">
        <v>0</v>
      </c>
      <c r="BG2990" s="267">
        <v>0</v>
      </c>
      <c r="BH2990" s="267">
        <v>0</v>
      </c>
      <c r="BI2990" s="268">
        <v>0</v>
      </c>
      <c r="BJ2990" s="524">
        <v>0</v>
      </c>
      <c r="BK2990" s="525">
        <v>0</v>
      </c>
      <c r="BL2990" s="525">
        <v>0</v>
      </c>
      <c r="BM2990" s="525">
        <v>0</v>
      </c>
      <c r="BN2990" s="526">
        <v>0</v>
      </c>
    </row>
    <row r="2991" spans="1:66" x14ac:dyDescent="0.2">
      <c r="A2991" s="641" t="s">
        <v>74</v>
      </c>
      <c r="B2991" s="642">
        <v>2015</v>
      </c>
      <c r="C2991" s="643">
        <v>5</v>
      </c>
      <c r="D2991" s="643">
        <v>11</v>
      </c>
      <c r="E2991" s="598">
        <v>42320</v>
      </c>
      <c r="F2991" s="670" t="s">
        <v>158</v>
      </c>
      <c r="G2991" s="599" t="s">
        <v>587</v>
      </c>
      <c r="H2991" s="600" t="s">
        <v>641</v>
      </c>
      <c r="I2991" s="601">
        <v>10</v>
      </c>
      <c r="J2991" s="258" t="s">
        <v>153</v>
      </c>
      <c r="K2991" s="258" t="s">
        <v>470</v>
      </c>
      <c r="L2991" s="256">
        <v>2</v>
      </c>
      <c r="M2991" s="259">
        <v>9.7536000000000005</v>
      </c>
      <c r="N2991" s="256">
        <v>2422</v>
      </c>
      <c r="O2991" s="260">
        <v>1.2230286231372078</v>
      </c>
      <c r="P2991" s="261" t="s">
        <v>472</v>
      </c>
      <c r="Q2991" s="256">
        <v>3548</v>
      </c>
      <c r="R2991" s="260">
        <v>1.8419235536322625</v>
      </c>
      <c r="S2991" s="257">
        <v>15.2</v>
      </c>
      <c r="T2991" s="256">
        <v>50</v>
      </c>
      <c r="U2991" s="257">
        <v>26.9</v>
      </c>
      <c r="V2991" s="256">
        <v>2</v>
      </c>
      <c r="W2991" s="256">
        <v>11614</v>
      </c>
      <c r="X2991" s="415">
        <v>3.5267641485999999</v>
      </c>
      <c r="Y2991" s="388">
        <v>3087.989312901228</v>
      </c>
      <c r="Z2991" s="389">
        <v>0</v>
      </c>
      <c r="AA2991" s="389">
        <v>0</v>
      </c>
      <c r="AB2991" s="389">
        <v>0</v>
      </c>
      <c r="AC2991" s="389">
        <v>0</v>
      </c>
      <c r="AD2991" s="389">
        <v>3542.2742983704156</v>
      </c>
      <c r="AE2991" s="389">
        <v>0</v>
      </c>
      <c r="AF2991" s="389">
        <v>0</v>
      </c>
      <c r="AG2991" s="389">
        <v>0</v>
      </c>
      <c r="AH2991" s="436">
        <v>6630.2636112716436</v>
      </c>
      <c r="AI2991" s="262">
        <v>0</v>
      </c>
      <c r="AJ2991" s="263">
        <v>0</v>
      </c>
      <c r="AK2991" s="263">
        <v>0</v>
      </c>
      <c r="AL2991" s="263">
        <v>22.212145950019654</v>
      </c>
      <c r="AM2991" s="263">
        <v>0</v>
      </c>
      <c r="AN2991" s="263">
        <v>0</v>
      </c>
      <c r="AO2991" s="263">
        <v>0</v>
      </c>
      <c r="AP2991" s="264">
        <v>22.212145950019654</v>
      </c>
      <c r="AQ2991" s="265">
        <v>0</v>
      </c>
      <c r="AR2991" s="388">
        <v>0</v>
      </c>
      <c r="AS2991" s="389">
        <v>0</v>
      </c>
      <c r="AT2991" s="389">
        <v>1153.3938274876564</v>
      </c>
      <c r="AU2991" s="389">
        <v>9.7565356088977904</v>
      </c>
      <c r="AV2991" s="389">
        <v>12.520258837702078</v>
      </c>
      <c r="AW2991" s="389">
        <v>0</v>
      </c>
      <c r="AX2991" s="389">
        <v>0</v>
      </c>
      <c r="AY2991" s="389">
        <v>0</v>
      </c>
      <c r="AZ2991" s="379">
        <v>1175.6706219342564</v>
      </c>
      <c r="BA2991" s="467">
        <v>0</v>
      </c>
      <c r="BB2991" s="468">
        <v>0</v>
      </c>
      <c r="BC2991" s="468">
        <v>27.152368563691258</v>
      </c>
      <c r="BD2991" s="469">
        <v>27.152368563691258</v>
      </c>
      <c r="BE2991" s="266">
        <v>0</v>
      </c>
      <c r="BF2991" s="267">
        <v>0</v>
      </c>
      <c r="BG2991" s="267">
        <v>0.53873747150181062</v>
      </c>
      <c r="BH2991" s="267">
        <v>0</v>
      </c>
      <c r="BI2991" s="268">
        <v>0.53873747150181062</v>
      </c>
      <c r="BJ2991" s="524">
        <v>0</v>
      </c>
      <c r="BK2991" s="525">
        <v>0</v>
      </c>
      <c r="BL2991" s="525">
        <v>0</v>
      </c>
      <c r="BM2991" s="525">
        <v>16.162124145054321</v>
      </c>
      <c r="BN2991" s="526">
        <v>16.162124145054321</v>
      </c>
    </row>
    <row r="2992" spans="1:66" x14ac:dyDescent="0.2">
      <c r="A2992" s="641" t="s">
        <v>74</v>
      </c>
      <c r="B2992" s="642">
        <v>2015</v>
      </c>
      <c r="C2992" s="643">
        <v>5</v>
      </c>
      <c r="D2992" s="643">
        <v>11</v>
      </c>
      <c r="E2992" s="598">
        <v>42320</v>
      </c>
      <c r="F2992" s="670" t="s">
        <v>162</v>
      </c>
      <c r="G2992" s="599" t="s">
        <v>587</v>
      </c>
      <c r="H2992" s="600" t="s">
        <v>510</v>
      </c>
      <c r="I2992" s="601">
        <v>10</v>
      </c>
      <c r="J2992" s="258" t="s">
        <v>153</v>
      </c>
      <c r="K2992" s="258" t="s">
        <v>470</v>
      </c>
      <c r="L2992" s="256">
        <v>2</v>
      </c>
      <c r="M2992" s="259">
        <v>7.9248000000000003</v>
      </c>
      <c r="N2992" s="256">
        <v>850</v>
      </c>
      <c r="O2992" s="260">
        <v>0.39837292889521836</v>
      </c>
      <c r="P2992" s="261" t="s">
        <v>473</v>
      </c>
      <c r="Q2992" s="256">
        <v>1178</v>
      </c>
      <c r="R2992" s="260">
        <v>0.56500199611064106</v>
      </c>
      <c r="S2992" s="257">
        <v>14.9</v>
      </c>
      <c r="T2992" s="256">
        <v>60</v>
      </c>
      <c r="U2992" s="257">
        <v>15.2</v>
      </c>
      <c r="V2992" s="256">
        <v>2</v>
      </c>
      <c r="W2992" s="256">
        <v>22536</v>
      </c>
      <c r="X2992" s="415">
        <v>6.8433921863999991</v>
      </c>
      <c r="Y2992" s="388">
        <v>6973.3545440867201</v>
      </c>
      <c r="Z2992" s="389">
        <v>0</v>
      </c>
      <c r="AA2992" s="389">
        <v>0</v>
      </c>
      <c r="AB2992" s="389">
        <v>8.9663135370119331</v>
      </c>
      <c r="AC2992" s="389">
        <v>0</v>
      </c>
      <c r="AD2992" s="389">
        <v>14034.700537968865</v>
      </c>
      <c r="AE2992" s="389">
        <v>0</v>
      </c>
      <c r="AF2992" s="389">
        <v>0</v>
      </c>
      <c r="AG2992" s="389">
        <v>0</v>
      </c>
      <c r="AH2992" s="436">
        <v>21017.021395592597</v>
      </c>
      <c r="AI2992" s="262">
        <v>0</v>
      </c>
      <c r="AJ2992" s="263">
        <v>0</v>
      </c>
      <c r="AK2992" s="263">
        <v>0.77739224277873997</v>
      </c>
      <c r="AL2992" s="263">
        <v>2.3321767283362198</v>
      </c>
      <c r="AM2992" s="263">
        <v>0</v>
      </c>
      <c r="AN2992" s="263">
        <v>0</v>
      </c>
      <c r="AO2992" s="263">
        <v>68.737840414120157</v>
      </c>
      <c r="AP2992" s="264">
        <v>71.84740938523511</v>
      </c>
      <c r="AQ2992" s="265">
        <v>5.8450544569830072</v>
      </c>
      <c r="AR2992" s="388">
        <v>0</v>
      </c>
      <c r="AS2992" s="389">
        <v>0</v>
      </c>
      <c r="AT2992" s="389">
        <v>1924.6361513775369</v>
      </c>
      <c r="AU2992" s="389">
        <v>0</v>
      </c>
      <c r="AV2992" s="389">
        <v>0</v>
      </c>
      <c r="AW2992" s="389">
        <v>0</v>
      </c>
      <c r="AX2992" s="389">
        <v>0</v>
      </c>
      <c r="AY2992" s="389">
        <v>0</v>
      </c>
      <c r="AZ2992" s="379">
        <v>1924.6361513775369</v>
      </c>
      <c r="BA2992" s="467">
        <v>0</v>
      </c>
      <c r="BB2992" s="468">
        <v>0</v>
      </c>
      <c r="BC2992" s="468">
        <v>34.368920207060079</v>
      </c>
      <c r="BD2992" s="469">
        <v>34.368920207060079</v>
      </c>
      <c r="BE2992" s="266">
        <v>0</v>
      </c>
      <c r="BF2992" s="267">
        <v>0</v>
      </c>
      <c r="BG2992" s="267">
        <v>1.1690108913966015</v>
      </c>
      <c r="BH2992" s="267">
        <v>0</v>
      </c>
      <c r="BI2992" s="268">
        <v>1.1690108913966015</v>
      </c>
      <c r="BJ2992" s="524">
        <v>1.7535163370949021</v>
      </c>
      <c r="BK2992" s="525">
        <v>35.070326741898043</v>
      </c>
      <c r="BL2992" s="525">
        <v>8.7675816854745108</v>
      </c>
      <c r="BM2992" s="525">
        <v>43.837908427372554</v>
      </c>
      <c r="BN2992" s="526">
        <v>89.429333191840016</v>
      </c>
    </row>
    <row r="2993" spans="1:66" x14ac:dyDescent="0.2">
      <c r="A2993" s="641" t="s">
        <v>74</v>
      </c>
      <c r="B2993" s="642">
        <v>2015</v>
      </c>
      <c r="C2993" s="643">
        <v>5</v>
      </c>
      <c r="D2993" s="643">
        <v>11</v>
      </c>
      <c r="E2993" s="598">
        <v>42320</v>
      </c>
      <c r="F2993" s="670" t="s">
        <v>167</v>
      </c>
      <c r="G2993" s="599" t="s">
        <v>587</v>
      </c>
      <c r="H2993" s="600" t="s">
        <v>642</v>
      </c>
      <c r="I2993" s="601">
        <v>10</v>
      </c>
      <c r="J2993" s="258" t="s">
        <v>153</v>
      </c>
      <c r="K2993" s="258" t="s">
        <v>470</v>
      </c>
      <c r="L2993" s="256">
        <v>3</v>
      </c>
      <c r="M2993" s="259">
        <v>22.86</v>
      </c>
      <c r="N2993" s="256">
        <v>203</v>
      </c>
      <c r="O2993" s="260">
        <v>8.6024175118940657E-2</v>
      </c>
      <c r="P2993" s="261" t="s">
        <v>473</v>
      </c>
      <c r="Q2993" s="256">
        <v>202</v>
      </c>
      <c r="R2993" s="260">
        <v>8.557076490101985E-2</v>
      </c>
      <c r="S2993" s="257">
        <v>14.2</v>
      </c>
      <c r="T2993" s="256">
        <v>340</v>
      </c>
      <c r="U2993" s="257">
        <v>5.4</v>
      </c>
      <c r="V2993" s="256">
        <v>2</v>
      </c>
      <c r="W2993" s="256">
        <v>23499</v>
      </c>
      <c r="X2993" s="415">
        <v>7.1358214851000001</v>
      </c>
      <c r="Y2993" s="388">
        <v>291.41424072085772</v>
      </c>
      <c r="Z2993" s="389">
        <v>0</v>
      </c>
      <c r="AA2993" s="389">
        <v>9.9370606533744024</v>
      </c>
      <c r="AB2993" s="389">
        <v>0</v>
      </c>
      <c r="AC2993" s="389">
        <v>0</v>
      </c>
      <c r="AD2993" s="389">
        <v>7889.4448407310529</v>
      </c>
      <c r="AE2993" s="389">
        <v>0</v>
      </c>
      <c r="AF2993" s="389">
        <v>16.957594004983417</v>
      </c>
      <c r="AG2993" s="389">
        <v>0</v>
      </c>
      <c r="AH2993" s="436">
        <v>8207.7537361102677</v>
      </c>
      <c r="AI2993" s="262">
        <v>0</v>
      </c>
      <c r="AJ2993" s="263">
        <v>0</v>
      </c>
      <c r="AK2993" s="263">
        <v>0.99122180017409656</v>
      </c>
      <c r="AL2993" s="263">
        <v>0</v>
      </c>
      <c r="AM2993" s="263">
        <v>0</v>
      </c>
      <c r="AN2993" s="263">
        <v>0</v>
      </c>
      <c r="AO2993" s="263">
        <v>75.124178539510496</v>
      </c>
      <c r="AP2993" s="264">
        <v>76.115400339684598</v>
      </c>
      <c r="AQ2993" s="265">
        <v>0</v>
      </c>
      <c r="AR2993" s="388">
        <v>0</v>
      </c>
      <c r="AS2993" s="389">
        <v>0</v>
      </c>
      <c r="AT2993" s="389">
        <v>2410.4824879922958</v>
      </c>
      <c r="AU2993" s="389">
        <v>8.9980084216305212</v>
      </c>
      <c r="AV2993" s="389">
        <v>0</v>
      </c>
      <c r="AW2993" s="389">
        <v>0</v>
      </c>
      <c r="AX2993" s="389">
        <v>0</v>
      </c>
      <c r="AY2993" s="389">
        <v>0</v>
      </c>
      <c r="AZ2993" s="379">
        <v>2419.4804964139262</v>
      </c>
      <c r="BA2993" s="467">
        <v>0</v>
      </c>
      <c r="BB2993" s="468">
        <v>0</v>
      </c>
      <c r="BC2993" s="468">
        <v>54.256351167424249</v>
      </c>
      <c r="BD2993" s="469">
        <v>54.256351167424249</v>
      </c>
      <c r="BE2993" s="266">
        <v>0</v>
      </c>
      <c r="BF2993" s="267">
        <v>0</v>
      </c>
      <c r="BG2993" s="267">
        <v>6.9559424573620818</v>
      </c>
      <c r="BH2993" s="267">
        <v>0</v>
      </c>
      <c r="BI2993" s="268">
        <v>6.9559424573620818</v>
      </c>
      <c r="BJ2993" s="524">
        <v>7.4527954900308018</v>
      </c>
      <c r="BK2993" s="525">
        <v>99.370606533744024</v>
      </c>
      <c r="BL2993" s="525">
        <v>24.842651633436006</v>
      </c>
      <c r="BM2993" s="525">
        <v>380.09256999157094</v>
      </c>
      <c r="BN2993" s="526">
        <v>511.75862364878179</v>
      </c>
    </row>
    <row r="2994" spans="1:66" x14ac:dyDescent="0.2">
      <c r="A2994" s="641" t="s">
        <v>74</v>
      </c>
      <c r="B2994" s="642">
        <v>2015</v>
      </c>
      <c r="C2994" s="643">
        <v>5</v>
      </c>
      <c r="D2994" s="643">
        <v>11</v>
      </c>
      <c r="E2994" s="598">
        <v>42320</v>
      </c>
      <c r="F2994" s="670" t="s">
        <v>172</v>
      </c>
      <c r="G2994" s="599">
        <v>0</v>
      </c>
      <c r="H2994" s="600" t="s">
        <v>643</v>
      </c>
      <c r="I2994" s="601">
        <v>10</v>
      </c>
      <c r="J2994" s="258" t="s">
        <v>173</v>
      </c>
      <c r="K2994" s="233" t="s">
        <v>475</v>
      </c>
      <c r="L2994" s="256">
        <v>4</v>
      </c>
      <c r="M2994" s="259">
        <v>10.668000000000001</v>
      </c>
      <c r="N2994" s="256">
        <v>200</v>
      </c>
      <c r="O2994" s="260">
        <v>8.4664418403983227E-2</v>
      </c>
      <c r="P2994" s="261" t="s">
        <v>473</v>
      </c>
      <c r="Q2994" s="256">
        <v>209</v>
      </c>
      <c r="R2994" s="260">
        <v>8.8747909113655973E-2</v>
      </c>
      <c r="S2994" s="257">
        <v>14.1</v>
      </c>
      <c r="T2994" s="256">
        <v>185</v>
      </c>
      <c r="U2994" s="257">
        <v>4.2</v>
      </c>
      <c r="V2994" s="256">
        <v>2</v>
      </c>
      <c r="W2994" s="256">
        <v>16889</v>
      </c>
      <c r="X2994" s="415">
        <v>5.1285964961000001</v>
      </c>
      <c r="Y2994" s="388">
        <v>113.06309639312551</v>
      </c>
      <c r="Z2994" s="389">
        <v>0</v>
      </c>
      <c r="AA2994" s="389">
        <v>14.136421154429295</v>
      </c>
      <c r="AB2994" s="389">
        <v>0</v>
      </c>
      <c r="AC2994" s="389">
        <v>0</v>
      </c>
      <c r="AD2994" s="389">
        <v>4289.9514548923498</v>
      </c>
      <c r="AE2994" s="389">
        <v>0</v>
      </c>
      <c r="AF2994" s="389">
        <v>48.247605400067179</v>
      </c>
      <c r="AG2994" s="389">
        <v>0</v>
      </c>
      <c r="AH2994" s="436">
        <v>4465.3985778399719</v>
      </c>
      <c r="AI2994" s="262">
        <v>0</v>
      </c>
      <c r="AJ2994" s="263">
        <v>0</v>
      </c>
      <c r="AK2994" s="263">
        <v>0</v>
      </c>
      <c r="AL2994" s="263">
        <v>0.47003600338477408</v>
      </c>
      <c r="AM2994" s="263">
        <v>0</v>
      </c>
      <c r="AN2994" s="263">
        <v>0</v>
      </c>
      <c r="AO2994" s="263">
        <v>11.874593769720606</v>
      </c>
      <c r="AP2994" s="264">
        <v>12.34462977310538</v>
      </c>
      <c r="AQ2994" s="265">
        <v>0</v>
      </c>
      <c r="AR2994" s="388">
        <v>0</v>
      </c>
      <c r="AS2994" s="389">
        <v>0</v>
      </c>
      <c r="AT2994" s="389">
        <v>3106.1392745781313</v>
      </c>
      <c r="AU2994" s="389">
        <v>19.200794033003589</v>
      </c>
      <c r="AV2994" s="389">
        <v>0</v>
      </c>
      <c r="AW2994" s="389">
        <v>0</v>
      </c>
      <c r="AX2994" s="389">
        <v>0</v>
      </c>
      <c r="AY2994" s="389">
        <v>0</v>
      </c>
      <c r="AZ2994" s="379">
        <v>3125.3400686111349</v>
      </c>
      <c r="BA2994" s="467">
        <v>0</v>
      </c>
      <c r="BB2994" s="468">
        <v>0</v>
      </c>
      <c r="BC2994" s="468">
        <v>29.686484424301518</v>
      </c>
      <c r="BD2994" s="469">
        <v>29.686484424301518</v>
      </c>
      <c r="BE2994" s="266">
        <v>0</v>
      </c>
      <c r="BF2994" s="267">
        <v>0</v>
      </c>
      <c r="BG2994" s="267">
        <v>33.22058971290884</v>
      </c>
      <c r="BH2994" s="267">
        <v>0</v>
      </c>
      <c r="BI2994" s="268">
        <v>33.22058971290884</v>
      </c>
      <c r="BJ2994" s="524">
        <v>19.084168558479547</v>
      </c>
      <c r="BK2994" s="525">
        <v>169.63705385315154</v>
      </c>
      <c r="BL2994" s="525">
        <v>91.886737503790414</v>
      </c>
      <c r="BM2994" s="525">
        <v>593.72968848603045</v>
      </c>
      <c r="BN2994" s="526">
        <v>874.33764840145193</v>
      </c>
    </row>
    <row r="2995" spans="1:66" x14ac:dyDescent="0.2">
      <c r="A2995" s="641" t="s">
        <v>74</v>
      </c>
      <c r="B2995" s="642">
        <v>2015</v>
      </c>
      <c r="C2995" s="643">
        <v>5</v>
      </c>
      <c r="D2995" s="643">
        <v>11</v>
      </c>
      <c r="E2995" s="598">
        <v>42324</v>
      </c>
      <c r="F2995" s="670" t="s">
        <v>178</v>
      </c>
      <c r="G2995" s="599">
        <v>0</v>
      </c>
      <c r="H2995" s="600" t="s">
        <v>644</v>
      </c>
      <c r="I2995" s="601">
        <v>10</v>
      </c>
      <c r="J2995" s="258" t="s">
        <v>179</v>
      </c>
      <c r="K2995" s="233" t="s">
        <v>475</v>
      </c>
      <c r="L2995" s="256">
        <v>4</v>
      </c>
      <c r="M2995" s="259">
        <v>18.288</v>
      </c>
      <c r="N2995" s="256">
        <v>317</v>
      </c>
      <c r="O2995" s="260">
        <v>0.13860178657697023</v>
      </c>
      <c r="P2995" s="261" t="s">
        <v>473</v>
      </c>
      <c r="Q2995" s="256">
        <v>313</v>
      </c>
      <c r="R2995" s="260">
        <v>0.13673087405577081</v>
      </c>
      <c r="S2995" s="257">
        <v>14</v>
      </c>
      <c r="T2995" s="256">
        <v>140</v>
      </c>
      <c r="U2995" s="257" t="s">
        <v>81</v>
      </c>
      <c r="V2995" s="256">
        <v>2</v>
      </c>
      <c r="W2995" s="256">
        <v>22735</v>
      </c>
      <c r="X2995" s="415">
        <v>6.9038215015000004</v>
      </c>
      <c r="Y2995" s="388">
        <v>29.348383349131698</v>
      </c>
      <c r="Z2995" s="389">
        <v>0</v>
      </c>
      <c r="AA2995" s="389">
        <v>0</v>
      </c>
      <c r="AB2995" s="389">
        <v>0</v>
      </c>
      <c r="AC2995" s="389">
        <v>0</v>
      </c>
      <c r="AD2995" s="389">
        <v>1750.9348985013005</v>
      </c>
      <c r="AE2995" s="389">
        <v>0</v>
      </c>
      <c r="AF2995" s="389">
        <v>2470.3363197172025</v>
      </c>
      <c r="AG2995" s="389">
        <v>0</v>
      </c>
      <c r="AH2995" s="436">
        <v>4250.6196015676342</v>
      </c>
      <c r="AI2995" s="262">
        <v>0</v>
      </c>
      <c r="AJ2995" s="263">
        <v>0</v>
      </c>
      <c r="AK2995" s="263">
        <v>14.275137324826154</v>
      </c>
      <c r="AL2995" s="263">
        <v>0</v>
      </c>
      <c r="AM2995" s="263">
        <v>0</v>
      </c>
      <c r="AN2995" s="263">
        <v>0</v>
      </c>
      <c r="AO2995" s="263">
        <v>18.494105036212023</v>
      </c>
      <c r="AP2995" s="264">
        <v>32.769242361038181</v>
      </c>
      <c r="AQ2995" s="265">
        <v>0</v>
      </c>
      <c r="AR2995" s="388">
        <v>0</v>
      </c>
      <c r="AS2995" s="389">
        <v>0</v>
      </c>
      <c r="AT2995" s="389">
        <v>2108.7242763789463</v>
      </c>
      <c r="AU2995" s="389">
        <v>144.53748547571712</v>
      </c>
      <c r="AV2995" s="389">
        <v>0</v>
      </c>
      <c r="AW2995" s="389">
        <v>0</v>
      </c>
      <c r="AX2995" s="389">
        <v>0</v>
      </c>
      <c r="AY2995" s="389">
        <v>0</v>
      </c>
      <c r="AZ2995" s="379">
        <v>2253.2617618546633</v>
      </c>
      <c r="BA2995" s="467">
        <v>0</v>
      </c>
      <c r="BB2995" s="468">
        <v>0</v>
      </c>
      <c r="BC2995" s="468">
        <v>36.988210072424046</v>
      </c>
      <c r="BD2995" s="469">
        <v>36.988210072424046</v>
      </c>
      <c r="BE2995" s="266">
        <v>0</v>
      </c>
      <c r="BF2995" s="267">
        <v>0</v>
      </c>
      <c r="BG2995" s="267">
        <v>34.951656839269745</v>
      </c>
      <c r="BH2995" s="267">
        <v>0.19264692746054193</v>
      </c>
      <c r="BI2995" s="268">
        <v>35.144303766730289</v>
      </c>
      <c r="BJ2995" s="524">
        <v>6.6050375129328653</v>
      </c>
      <c r="BK2995" s="525">
        <v>121.09235440376919</v>
      </c>
      <c r="BL2995" s="525">
        <v>16.512593782332164</v>
      </c>
      <c r="BM2995" s="525">
        <v>239.43260984381635</v>
      </c>
      <c r="BN2995" s="526">
        <v>383.64259554285059</v>
      </c>
    </row>
    <row r="2996" spans="1:66" x14ac:dyDescent="0.2">
      <c r="A2996" s="641" t="s">
        <v>74</v>
      </c>
      <c r="B2996" s="642">
        <v>2015</v>
      </c>
      <c r="C2996" s="643">
        <v>5</v>
      </c>
      <c r="D2996" s="643">
        <v>11</v>
      </c>
      <c r="E2996" s="598">
        <v>42320</v>
      </c>
      <c r="F2996" s="670" t="s">
        <v>181</v>
      </c>
      <c r="G2996" s="599">
        <v>0</v>
      </c>
      <c r="H2996" s="600" t="s">
        <v>618</v>
      </c>
      <c r="I2996" s="601">
        <v>10</v>
      </c>
      <c r="J2996" s="258" t="s">
        <v>173</v>
      </c>
      <c r="K2996" s="233" t="s">
        <v>475</v>
      </c>
      <c r="L2996" s="256">
        <v>4</v>
      </c>
      <c r="M2996" s="259">
        <v>3.048</v>
      </c>
      <c r="N2996" s="256">
        <v>218</v>
      </c>
      <c r="O2996" s="260">
        <v>9.2843783488716705E-2</v>
      </c>
      <c r="P2996" s="261" t="s">
        <v>473</v>
      </c>
      <c r="Q2996" s="256">
        <v>225</v>
      </c>
      <c r="R2996" s="260">
        <v>9.603772037207188E-2</v>
      </c>
      <c r="S2996" s="257">
        <v>14</v>
      </c>
      <c r="T2996" s="256">
        <v>190</v>
      </c>
      <c r="U2996" s="257">
        <v>3</v>
      </c>
      <c r="V2996" s="256">
        <v>2</v>
      </c>
      <c r="W2996" s="256">
        <v>21361</v>
      </c>
      <c r="X2996" s="415">
        <v>6.4865859289000003</v>
      </c>
      <c r="Y2996" s="388">
        <v>38.53144053583587</v>
      </c>
      <c r="Z2996" s="389">
        <v>0</v>
      </c>
      <c r="AA2996" s="389">
        <v>0</v>
      </c>
      <c r="AB2996" s="389">
        <v>0</v>
      </c>
      <c r="AC2996" s="389">
        <v>0</v>
      </c>
      <c r="AD2996" s="389">
        <v>1523.5557053162959</v>
      </c>
      <c r="AE2996" s="389">
        <v>0</v>
      </c>
      <c r="AF2996" s="389">
        <v>29.596655637391105</v>
      </c>
      <c r="AG2996" s="389">
        <v>0</v>
      </c>
      <c r="AH2996" s="436">
        <v>1591.6838014895227</v>
      </c>
      <c r="AI2996" s="262">
        <v>0</v>
      </c>
      <c r="AJ2996" s="263">
        <v>0</v>
      </c>
      <c r="AK2996" s="263">
        <v>35.75359249720583</v>
      </c>
      <c r="AL2996" s="263">
        <v>0</v>
      </c>
      <c r="AM2996" s="263">
        <v>0</v>
      </c>
      <c r="AN2996" s="263">
        <v>0</v>
      </c>
      <c r="AO2996" s="263">
        <v>97.123511028063405</v>
      </c>
      <c r="AP2996" s="264">
        <v>132.87710352526923</v>
      </c>
      <c r="AQ2996" s="265">
        <v>0</v>
      </c>
      <c r="AR2996" s="388">
        <v>33.368863431784639</v>
      </c>
      <c r="AS2996" s="389">
        <v>0</v>
      </c>
      <c r="AT2996" s="389">
        <v>5765.0781797847203</v>
      </c>
      <c r="AU2996" s="389">
        <v>47.113574590666822</v>
      </c>
      <c r="AV2996" s="389">
        <v>0</v>
      </c>
      <c r="AW2996" s="389">
        <v>0</v>
      </c>
      <c r="AX2996" s="389">
        <v>11.562322741436118</v>
      </c>
      <c r="AY2996" s="389">
        <v>0</v>
      </c>
      <c r="AZ2996" s="379">
        <v>5857.1229405486083</v>
      </c>
      <c r="BA2996" s="467">
        <v>0.23124645482872236</v>
      </c>
      <c r="BB2996" s="468">
        <v>0</v>
      </c>
      <c r="BC2996" s="468">
        <v>262.23347977577123</v>
      </c>
      <c r="BD2996" s="469">
        <v>262.46472623059998</v>
      </c>
      <c r="BE2996" s="266">
        <v>0.28905806853590293</v>
      </c>
      <c r="BF2996" s="267">
        <v>6.6483355763257697</v>
      </c>
      <c r="BG2996" s="267">
        <v>282.12067489104129</v>
      </c>
      <c r="BH2996" s="267">
        <v>0.80936259190052828</v>
      </c>
      <c r="BI2996" s="268">
        <v>289.86743112780351</v>
      </c>
      <c r="BJ2996" s="524">
        <v>46.827407102816295</v>
      </c>
      <c r="BK2996" s="525">
        <v>115.62322741436121</v>
      </c>
      <c r="BL2996" s="525">
        <v>369.99432772595577</v>
      </c>
      <c r="BM2996" s="525">
        <v>1887.5491875394459</v>
      </c>
      <c r="BN2996" s="526">
        <v>2419.9941497825794</v>
      </c>
    </row>
    <row r="2997" spans="1:66" x14ac:dyDescent="0.2">
      <c r="A2997" s="641" t="s">
        <v>74</v>
      </c>
      <c r="B2997" s="642">
        <v>2015</v>
      </c>
      <c r="C2997" s="643">
        <v>5</v>
      </c>
      <c r="D2997" s="643">
        <v>11</v>
      </c>
      <c r="E2997" s="598">
        <v>42324</v>
      </c>
      <c r="F2997" s="670" t="s">
        <v>182</v>
      </c>
      <c r="G2997" s="599">
        <v>0</v>
      </c>
      <c r="H2997" s="600" t="s">
        <v>645</v>
      </c>
      <c r="I2997" s="601">
        <v>10</v>
      </c>
      <c r="J2997" s="258" t="s">
        <v>179</v>
      </c>
      <c r="K2997" s="233" t="s">
        <v>475</v>
      </c>
      <c r="L2997" s="256">
        <v>4</v>
      </c>
      <c r="M2997" s="259">
        <v>11.5824</v>
      </c>
      <c r="N2997" s="256">
        <v>203</v>
      </c>
      <c r="O2997" s="260">
        <v>8.6024175118940657E-2</v>
      </c>
      <c r="P2997" s="261" t="s">
        <v>473</v>
      </c>
      <c r="Q2997" s="256">
        <v>223</v>
      </c>
      <c r="R2997" s="260">
        <v>9.5124444224683358E-2</v>
      </c>
      <c r="S2997" s="257">
        <v>12.8</v>
      </c>
      <c r="T2997" s="256">
        <v>155</v>
      </c>
      <c r="U2997" s="257" t="s">
        <v>81</v>
      </c>
      <c r="V2997" s="256">
        <v>1</v>
      </c>
      <c r="W2997" s="256">
        <v>20508</v>
      </c>
      <c r="X2997" s="415">
        <v>6.2275597692</v>
      </c>
      <c r="Y2997" s="388">
        <v>211.47994540551539</v>
      </c>
      <c r="Z2997" s="389">
        <v>0</v>
      </c>
      <c r="AA2997" s="389">
        <v>0</v>
      </c>
      <c r="AB2997" s="389">
        <v>0</v>
      </c>
      <c r="AC2997" s="389">
        <v>0</v>
      </c>
      <c r="AD2997" s="389">
        <v>3264.8993752832207</v>
      </c>
      <c r="AE2997" s="389">
        <v>0</v>
      </c>
      <c r="AF2997" s="389">
        <v>20.825813770818399</v>
      </c>
      <c r="AG2997" s="389">
        <v>0</v>
      </c>
      <c r="AH2997" s="436">
        <v>3497.2051344595548</v>
      </c>
      <c r="AI2997" s="262">
        <v>0</v>
      </c>
      <c r="AJ2997" s="263">
        <v>0</v>
      </c>
      <c r="AK2997" s="263">
        <v>19.071515071987374</v>
      </c>
      <c r="AL2997" s="263">
        <v>0</v>
      </c>
      <c r="AM2997" s="263">
        <v>0</v>
      </c>
      <c r="AN2997" s="263">
        <v>0</v>
      </c>
      <c r="AO2997" s="263">
        <v>92.260856787217733</v>
      </c>
      <c r="AP2997" s="264">
        <v>111.33237185920511</v>
      </c>
      <c r="AQ2997" s="265">
        <v>0</v>
      </c>
      <c r="AR2997" s="388">
        <v>0</v>
      </c>
      <c r="AS2997" s="389">
        <v>0</v>
      </c>
      <c r="AT2997" s="389">
        <v>1699.8086557682045</v>
      </c>
      <c r="AU2997" s="389">
        <v>0</v>
      </c>
      <c r="AV2997" s="389">
        <v>0</v>
      </c>
      <c r="AW2997" s="389">
        <v>0</v>
      </c>
      <c r="AX2997" s="389">
        <v>0</v>
      </c>
      <c r="AY2997" s="389">
        <v>0</v>
      </c>
      <c r="AZ2997" s="379">
        <v>1699.8086557682045</v>
      </c>
      <c r="BA2997" s="467">
        <v>0.12203817035346264</v>
      </c>
      <c r="BB2997" s="468">
        <v>0</v>
      </c>
      <c r="BC2997" s="468">
        <v>128.14007887113576</v>
      </c>
      <c r="BD2997" s="469">
        <v>128.2621170414892</v>
      </c>
      <c r="BE2997" s="266">
        <v>0</v>
      </c>
      <c r="BF2997" s="267">
        <v>1.5254771294182827</v>
      </c>
      <c r="BG2997" s="267">
        <v>36.611451106038793</v>
      </c>
      <c r="BH2997" s="267">
        <v>0</v>
      </c>
      <c r="BI2997" s="268">
        <v>38.136928235457077</v>
      </c>
      <c r="BJ2997" s="524">
        <v>29.289160884831027</v>
      </c>
      <c r="BK2997" s="525">
        <v>146.44580442415514</v>
      </c>
      <c r="BL2997" s="525">
        <v>67.120993694404447</v>
      </c>
      <c r="BM2997" s="525">
        <v>375.2673738368976</v>
      </c>
      <c r="BN2997" s="526">
        <v>618.12333284028819</v>
      </c>
    </row>
    <row r="2998" spans="1:66" x14ac:dyDescent="0.2">
      <c r="A2998" s="641" t="s">
        <v>74</v>
      </c>
      <c r="B2998" s="642">
        <v>2015</v>
      </c>
      <c r="C2998" s="643">
        <v>5</v>
      </c>
      <c r="D2998" s="643">
        <v>11</v>
      </c>
      <c r="E2998" s="598">
        <v>42324</v>
      </c>
      <c r="F2998" s="670" t="s">
        <v>184</v>
      </c>
      <c r="G2998" s="599">
        <v>0</v>
      </c>
      <c r="H2998" s="600" t="s">
        <v>646</v>
      </c>
      <c r="I2998" s="601">
        <v>10</v>
      </c>
      <c r="J2998" s="258" t="s">
        <v>179</v>
      </c>
      <c r="K2998" s="233" t="s">
        <v>475</v>
      </c>
      <c r="L2998" s="256">
        <v>1</v>
      </c>
      <c r="M2998" s="259">
        <v>11.5824</v>
      </c>
      <c r="N2998" s="256">
        <v>1087</v>
      </c>
      <c r="O2998" s="260">
        <v>0.5183922988120987</v>
      </c>
      <c r="P2998" s="261" t="s">
        <v>473</v>
      </c>
      <c r="Q2998" s="256">
        <v>1092</v>
      </c>
      <c r="R2998" s="260">
        <v>0.52094621034683997</v>
      </c>
      <c r="S2998" s="257">
        <v>14.8</v>
      </c>
      <c r="T2998" s="256">
        <v>80</v>
      </c>
      <c r="U2998" s="257" t="s">
        <v>81</v>
      </c>
      <c r="V2998" s="256">
        <v>1</v>
      </c>
      <c r="W2998" s="256">
        <v>24691</v>
      </c>
      <c r="X2998" s="415">
        <v>7.4977900458999995</v>
      </c>
      <c r="Y2998" s="388">
        <v>0</v>
      </c>
      <c r="Z2998" s="389">
        <v>0</v>
      </c>
      <c r="AA2998" s="389">
        <v>587.90656620351979</v>
      </c>
      <c r="AB2998" s="389">
        <v>0</v>
      </c>
      <c r="AC2998" s="389">
        <v>0</v>
      </c>
      <c r="AD2998" s="389">
        <v>755.52075549216488</v>
      </c>
      <c r="AE2998" s="389">
        <v>0</v>
      </c>
      <c r="AF2998" s="389">
        <v>2015.1739255838745</v>
      </c>
      <c r="AG2998" s="389">
        <v>0</v>
      </c>
      <c r="AH2998" s="436">
        <v>3358.6012472795592</v>
      </c>
      <c r="AI2998" s="262">
        <v>0</v>
      </c>
      <c r="AJ2998" s="263">
        <v>0</v>
      </c>
      <c r="AK2998" s="263">
        <v>3.0332937920069538</v>
      </c>
      <c r="AL2998" s="263">
        <v>0</v>
      </c>
      <c r="AM2998" s="263">
        <v>0</v>
      </c>
      <c r="AN2998" s="263">
        <v>0</v>
      </c>
      <c r="AO2998" s="263">
        <v>59.601562228908563</v>
      </c>
      <c r="AP2998" s="264">
        <v>62.634856020915514</v>
      </c>
      <c r="AQ2998" s="265">
        <v>0</v>
      </c>
      <c r="AR2998" s="388">
        <v>3.6566774785848239</v>
      </c>
      <c r="AS2998" s="389">
        <v>0</v>
      </c>
      <c r="AT2998" s="389">
        <v>989.87247636501604</v>
      </c>
      <c r="AU2998" s="389">
        <v>2707.6391677706852</v>
      </c>
      <c r="AV2998" s="389">
        <v>0</v>
      </c>
      <c r="AW2998" s="389">
        <v>0</v>
      </c>
      <c r="AX2998" s="389">
        <v>420.65728443872541</v>
      </c>
      <c r="AY2998" s="389">
        <v>0</v>
      </c>
      <c r="AZ2998" s="379">
        <v>4121.8256060530111</v>
      </c>
      <c r="BA2998" s="467">
        <v>0.10136320106957239</v>
      </c>
      <c r="BB2998" s="468">
        <v>0</v>
      </c>
      <c r="BC2998" s="468">
        <v>42.572544449220402</v>
      </c>
      <c r="BD2998" s="469">
        <v>42.673907650289976</v>
      </c>
      <c r="BE2998" s="266">
        <v>0</v>
      </c>
      <c r="BF2998" s="267">
        <v>0</v>
      </c>
      <c r="BG2998" s="267">
        <v>3.5477120374350335</v>
      </c>
      <c r="BH2998" s="267">
        <v>1.5964704168457651</v>
      </c>
      <c r="BI2998" s="268">
        <v>5.1441824542807986</v>
      </c>
      <c r="BJ2998" s="524">
        <v>72.98150477009213</v>
      </c>
      <c r="BK2998" s="525">
        <v>0</v>
      </c>
      <c r="BL2998" s="525">
        <v>367.44160387719995</v>
      </c>
      <c r="BM2998" s="525">
        <v>0</v>
      </c>
      <c r="BN2998" s="526">
        <v>440.42310864729211</v>
      </c>
    </row>
    <row r="2999" spans="1:66" x14ac:dyDescent="0.2">
      <c r="A2999" s="641" t="s">
        <v>74</v>
      </c>
      <c r="B2999" s="642">
        <v>2015</v>
      </c>
      <c r="C2999" s="643">
        <v>5</v>
      </c>
      <c r="D2999" s="643">
        <v>11</v>
      </c>
      <c r="E2999" s="598">
        <v>42324</v>
      </c>
      <c r="F2999" s="670" t="s">
        <v>187</v>
      </c>
      <c r="G2999" s="599">
        <v>0</v>
      </c>
      <c r="H2999" s="600" t="s">
        <v>598</v>
      </c>
      <c r="I2999" s="601">
        <v>10</v>
      </c>
      <c r="J2999" s="258" t="s">
        <v>179</v>
      </c>
      <c r="K2999" s="233" t="s">
        <v>475</v>
      </c>
      <c r="L2999" s="256">
        <v>4</v>
      </c>
      <c r="M2999" s="259">
        <v>10.668000000000001</v>
      </c>
      <c r="N2999" s="256">
        <v>775</v>
      </c>
      <c r="O2999" s="260">
        <v>0.36086017623465411</v>
      </c>
      <c r="P2999" s="261" t="s">
        <v>473</v>
      </c>
      <c r="Q2999" s="256">
        <v>796</v>
      </c>
      <c r="R2999" s="260">
        <v>0.37133870802946833</v>
      </c>
      <c r="S2999" s="257">
        <v>14.2</v>
      </c>
      <c r="T2999" s="256">
        <v>50</v>
      </c>
      <c r="U2999" s="257" t="s">
        <v>81</v>
      </c>
      <c r="V2999" s="256">
        <v>1</v>
      </c>
      <c r="W2999" s="256">
        <v>22880</v>
      </c>
      <c r="X2999" s="415">
        <v>6.9478529119999992</v>
      </c>
      <c r="Y2999" s="388">
        <v>0</v>
      </c>
      <c r="Z2999" s="389">
        <v>0</v>
      </c>
      <c r="AA2999" s="389">
        <v>51.814568408353217</v>
      </c>
      <c r="AB2999" s="389">
        <v>0</v>
      </c>
      <c r="AC2999" s="389">
        <v>0</v>
      </c>
      <c r="AD2999" s="389">
        <v>2011.4847244192781</v>
      </c>
      <c r="AE2999" s="389">
        <v>0</v>
      </c>
      <c r="AF2999" s="389">
        <v>1878.9581710131633</v>
      </c>
      <c r="AG2999" s="389">
        <v>0</v>
      </c>
      <c r="AH2999" s="436">
        <v>3942.2574638407946</v>
      </c>
      <c r="AI2999" s="262">
        <v>0</v>
      </c>
      <c r="AJ2999" s="263">
        <v>0</v>
      </c>
      <c r="AK2999" s="263">
        <v>2.5842515993666169</v>
      </c>
      <c r="AL2999" s="263">
        <v>0</v>
      </c>
      <c r="AM2999" s="263">
        <v>0</v>
      </c>
      <c r="AN2999" s="263">
        <v>0</v>
      </c>
      <c r="AO2999" s="263">
        <v>79.794435348863942</v>
      </c>
      <c r="AP2999" s="264">
        <v>82.378686948230552</v>
      </c>
      <c r="AQ2999" s="265">
        <v>2.1589403503480504</v>
      </c>
      <c r="AR2999" s="388">
        <v>0</v>
      </c>
      <c r="AS2999" s="389">
        <v>0</v>
      </c>
      <c r="AT2999" s="389">
        <v>718.99622275711192</v>
      </c>
      <c r="AU2999" s="389">
        <v>664.67296566165419</v>
      </c>
      <c r="AV2999" s="389">
        <v>0</v>
      </c>
      <c r="AW2999" s="389">
        <v>0</v>
      </c>
      <c r="AX2999" s="389">
        <v>8.6357614013922017</v>
      </c>
      <c r="AY2999" s="389">
        <v>0</v>
      </c>
      <c r="AZ2999" s="379">
        <v>1392.3049498201585</v>
      </c>
      <c r="BA2999" s="467">
        <v>0</v>
      </c>
      <c r="BB2999" s="468">
        <v>0</v>
      </c>
      <c r="BC2999" s="468">
        <v>7.2540395771694488</v>
      </c>
      <c r="BD2999" s="469">
        <v>7.2540395771694488</v>
      </c>
      <c r="BE2999" s="266">
        <v>0</v>
      </c>
      <c r="BF2999" s="267">
        <v>0</v>
      </c>
      <c r="BG2999" s="267">
        <v>4.9655628058005163</v>
      </c>
      <c r="BH2999" s="267">
        <v>0.45337747357309072</v>
      </c>
      <c r="BI2999" s="268">
        <v>5.418940279373607</v>
      </c>
      <c r="BJ2999" s="524">
        <v>6.4768210510441513</v>
      </c>
      <c r="BK2999" s="525">
        <v>0</v>
      </c>
      <c r="BL2999" s="525">
        <v>92.834435064966158</v>
      </c>
      <c r="BM2999" s="525">
        <v>0</v>
      </c>
      <c r="BN2999" s="526">
        <v>99.311256116010313</v>
      </c>
    </row>
    <row r="3000" spans="1:66" x14ac:dyDescent="0.2">
      <c r="A3000" s="641" t="s">
        <v>74</v>
      </c>
      <c r="B3000" s="642">
        <v>2015</v>
      </c>
      <c r="C3000" s="643">
        <v>5</v>
      </c>
      <c r="D3000" s="643">
        <v>11</v>
      </c>
      <c r="E3000" s="598">
        <v>42324</v>
      </c>
      <c r="F3000" s="670" t="s">
        <v>190</v>
      </c>
      <c r="G3000" s="599">
        <v>0</v>
      </c>
      <c r="H3000" s="600" t="s">
        <v>647</v>
      </c>
      <c r="I3000" s="601">
        <v>10</v>
      </c>
      <c r="J3000" s="258" t="s">
        <v>179</v>
      </c>
      <c r="K3000" s="233" t="s">
        <v>475</v>
      </c>
      <c r="L3000" s="256">
        <v>4</v>
      </c>
      <c r="M3000" s="259">
        <v>10.058400000000001</v>
      </c>
      <c r="N3000" s="256">
        <v>520</v>
      </c>
      <c r="O3000" s="260">
        <v>0.23540986008498116</v>
      </c>
      <c r="P3000" s="261" t="s">
        <v>473</v>
      </c>
      <c r="Q3000" s="256">
        <v>550</v>
      </c>
      <c r="R3000" s="260">
        <v>0.24997641029580067</v>
      </c>
      <c r="S3000" s="257">
        <v>13.7</v>
      </c>
      <c r="T3000" s="256">
        <v>40</v>
      </c>
      <c r="U3000" s="257" t="s">
        <v>81</v>
      </c>
      <c r="V3000" s="256">
        <v>1</v>
      </c>
      <c r="W3000" s="256">
        <v>24433</v>
      </c>
      <c r="X3000" s="415">
        <v>7.4194445017000001</v>
      </c>
      <c r="Y3000" s="388">
        <v>0</v>
      </c>
      <c r="Z3000" s="389">
        <v>0</v>
      </c>
      <c r="AA3000" s="389">
        <v>0</v>
      </c>
      <c r="AB3000" s="389">
        <v>0</v>
      </c>
      <c r="AC3000" s="389">
        <v>0</v>
      </c>
      <c r="AD3000" s="389">
        <v>2467.7367686765292</v>
      </c>
      <c r="AE3000" s="389">
        <v>0</v>
      </c>
      <c r="AF3000" s="389">
        <v>1293.5410458021458</v>
      </c>
      <c r="AG3000" s="389">
        <v>0</v>
      </c>
      <c r="AH3000" s="436">
        <v>3761.2778144786753</v>
      </c>
      <c r="AI3000" s="262">
        <v>0</v>
      </c>
      <c r="AJ3000" s="263">
        <v>0</v>
      </c>
      <c r="AK3000" s="263">
        <v>11.239520691999626</v>
      </c>
      <c r="AL3000" s="263">
        <v>0</v>
      </c>
      <c r="AM3000" s="263">
        <v>0</v>
      </c>
      <c r="AN3000" s="263">
        <v>0</v>
      </c>
      <c r="AO3000" s="263">
        <v>17.208835509281723</v>
      </c>
      <c r="AP3000" s="264">
        <v>28.448356201281349</v>
      </c>
      <c r="AQ3000" s="265">
        <v>2.5608386174526374</v>
      </c>
      <c r="AR3000" s="388">
        <v>0</v>
      </c>
      <c r="AS3000" s="389">
        <v>0</v>
      </c>
      <c r="AT3000" s="389">
        <v>1122.1594821677456</v>
      </c>
      <c r="AU3000" s="389">
        <v>268.98536669999015</v>
      </c>
      <c r="AV3000" s="389">
        <v>0</v>
      </c>
      <c r="AW3000" s="389">
        <v>0</v>
      </c>
      <c r="AX3000" s="389">
        <v>0</v>
      </c>
      <c r="AY3000" s="389">
        <v>0</v>
      </c>
      <c r="AZ3000" s="379">
        <v>1391.1448488677358</v>
      </c>
      <c r="BA3000" s="467">
        <v>0</v>
      </c>
      <c r="BB3000" s="468">
        <v>0</v>
      </c>
      <c r="BC3000" s="468">
        <v>8.6044177546408616</v>
      </c>
      <c r="BD3000" s="469">
        <v>8.6044177546408616</v>
      </c>
      <c r="BE3000" s="266">
        <v>0</v>
      </c>
      <c r="BF3000" s="267">
        <v>0.25608386174526376</v>
      </c>
      <c r="BG3000" s="267">
        <v>13.572444672498982</v>
      </c>
      <c r="BH3000" s="267">
        <v>0.89629351610842312</v>
      </c>
      <c r="BI3000" s="268">
        <v>14.724822050352669</v>
      </c>
      <c r="BJ3000" s="524">
        <v>0</v>
      </c>
      <c r="BK3000" s="525">
        <v>0</v>
      </c>
      <c r="BL3000" s="525">
        <v>10.24335446981055</v>
      </c>
      <c r="BM3000" s="525">
        <v>0</v>
      </c>
      <c r="BN3000" s="526">
        <v>10.24335446981055</v>
      </c>
    </row>
    <row r="3001" spans="1:66" x14ac:dyDescent="0.2">
      <c r="A3001" s="641" t="s">
        <v>74</v>
      </c>
      <c r="B3001" s="642">
        <v>2015</v>
      </c>
      <c r="C3001" s="643">
        <v>5</v>
      </c>
      <c r="D3001" s="643">
        <v>11</v>
      </c>
      <c r="E3001" s="598">
        <v>42318</v>
      </c>
      <c r="F3001" s="670" t="s">
        <v>193</v>
      </c>
      <c r="G3001" s="599" t="s">
        <v>587</v>
      </c>
      <c r="H3001" s="600" t="s">
        <v>561</v>
      </c>
      <c r="I3001" s="601">
        <v>10</v>
      </c>
      <c r="J3001" s="258" t="s">
        <v>118</v>
      </c>
      <c r="K3001" s="258" t="s">
        <v>470</v>
      </c>
      <c r="L3001" s="256">
        <v>4</v>
      </c>
      <c r="M3001" s="259">
        <v>7.9248000000000003</v>
      </c>
      <c r="N3001" s="256">
        <v>10729</v>
      </c>
      <c r="O3001" s="260">
        <v>6.058011898078103</v>
      </c>
      <c r="P3001" s="261" t="s">
        <v>471</v>
      </c>
      <c r="Q3001" s="256">
        <v>11108</v>
      </c>
      <c r="R3001" s="260">
        <v>6.2895223406561067</v>
      </c>
      <c r="S3001" s="257">
        <v>16.2</v>
      </c>
      <c r="T3001" s="256">
        <v>55.000000000000007</v>
      </c>
      <c r="U3001" s="257">
        <v>16</v>
      </c>
      <c r="V3001" s="256">
        <v>1</v>
      </c>
      <c r="W3001" s="256">
        <v>15247</v>
      </c>
      <c r="X3001" s="415">
        <v>4.6299787303000004</v>
      </c>
      <c r="Y3001" s="388">
        <v>2056.8025372727702</v>
      </c>
      <c r="Z3001" s="389">
        <v>0</v>
      </c>
      <c r="AA3001" s="389">
        <v>0</v>
      </c>
      <c r="AB3001" s="389">
        <v>0</v>
      </c>
      <c r="AC3001" s="389">
        <v>0</v>
      </c>
      <c r="AD3001" s="389">
        <v>316.79670370860663</v>
      </c>
      <c r="AE3001" s="389">
        <v>0</v>
      </c>
      <c r="AF3001" s="389">
        <v>0</v>
      </c>
      <c r="AG3001" s="389">
        <v>0</v>
      </c>
      <c r="AH3001" s="436">
        <v>2373.5992409813771</v>
      </c>
      <c r="AI3001" s="262">
        <v>0</v>
      </c>
      <c r="AJ3001" s="263">
        <v>0</v>
      </c>
      <c r="AK3001" s="263">
        <v>0</v>
      </c>
      <c r="AL3001" s="263">
        <v>2.7289542211744271</v>
      </c>
      <c r="AM3001" s="263">
        <v>0.82484180218956371</v>
      </c>
      <c r="AN3001" s="263">
        <v>0</v>
      </c>
      <c r="AO3001" s="263">
        <v>0</v>
      </c>
      <c r="AP3001" s="264">
        <v>3.5537960233639909</v>
      </c>
      <c r="AQ3001" s="265">
        <v>4.1036905581570329</v>
      </c>
      <c r="AR3001" s="388">
        <v>5.9216254754205986</v>
      </c>
      <c r="AS3001" s="389">
        <v>0</v>
      </c>
      <c r="AT3001" s="389">
        <v>15.413461736437817</v>
      </c>
      <c r="AU3001" s="389">
        <v>0</v>
      </c>
      <c r="AV3001" s="389">
        <v>81.064303285834015</v>
      </c>
      <c r="AW3001" s="389">
        <v>0</v>
      </c>
      <c r="AX3001" s="389">
        <v>0</v>
      </c>
      <c r="AY3001" s="389">
        <v>0</v>
      </c>
      <c r="AZ3001" s="379">
        <v>102.39939049769242</v>
      </c>
      <c r="BA3001" s="467">
        <v>0</v>
      </c>
      <c r="BB3001" s="468">
        <v>0</v>
      </c>
      <c r="BC3001" s="468">
        <v>0</v>
      </c>
      <c r="BD3001" s="469">
        <v>0</v>
      </c>
      <c r="BE3001" s="266">
        <v>0</v>
      </c>
      <c r="BF3001" s="267">
        <v>0.41036905581570332</v>
      </c>
      <c r="BG3001" s="267">
        <v>0</v>
      </c>
      <c r="BH3001" s="267">
        <v>0</v>
      </c>
      <c r="BI3001" s="268">
        <v>0.41036905581570332</v>
      </c>
      <c r="BJ3001" s="524">
        <v>0</v>
      </c>
      <c r="BK3001" s="525">
        <v>0</v>
      </c>
      <c r="BL3001" s="525">
        <v>0</v>
      </c>
      <c r="BM3001" s="525">
        <v>0</v>
      </c>
      <c r="BN3001" s="526">
        <v>0</v>
      </c>
    </row>
    <row r="3002" spans="1:66" x14ac:dyDescent="0.2">
      <c r="A3002" s="641" t="s">
        <v>74</v>
      </c>
      <c r="B3002" s="642">
        <v>2015</v>
      </c>
      <c r="C3002" s="643">
        <v>5</v>
      </c>
      <c r="D3002" s="643">
        <v>11</v>
      </c>
      <c r="E3002" s="598">
        <v>42318</v>
      </c>
      <c r="F3002" s="670" t="s">
        <v>198</v>
      </c>
      <c r="G3002" s="599" t="s">
        <v>587</v>
      </c>
      <c r="H3002" s="600" t="s">
        <v>648</v>
      </c>
      <c r="I3002" s="601">
        <v>10</v>
      </c>
      <c r="J3002" s="258" t="s">
        <v>118</v>
      </c>
      <c r="K3002" s="258" t="s">
        <v>470</v>
      </c>
      <c r="L3002" s="256">
        <v>4</v>
      </c>
      <c r="M3002" s="259">
        <v>12.4968</v>
      </c>
      <c r="N3002" s="256">
        <v>9385</v>
      </c>
      <c r="O3002" s="260">
        <v>5.243103402807737</v>
      </c>
      <c r="P3002" s="261" t="s">
        <v>472</v>
      </c>
      <c r="Q3002" s="256">
        <v>9603</v>
      </c>
      <c r="R3002" s="260">
        <v>5.3746185180511379</v>
      </c>
      <c r="S3002" s="257">
        <v>16</v>
      </c>
      <c r="T3002" s="256">
        <v>55.000000000000007</v>
      </c>
      <c r="U3002" s="257">
        <v>18.3</v>
      </c>
      <c r="V3002" s="256">
        <v>1</v>
      </c>
      <c r="W3002" s="256">
        <v>17591</v>
      </c>
      <c r="X3002" s="415">
        <v>5.3417692559000001</v>
      </c>
      <c r="Y3002" s="388">
        <v>3982.7029174841373</v>
      </c>
      <c r="Z3002" s="389">
        <v>0</v>
      </c>
      <c r="AA3002" s="389">
        <v>0</v>
      </c>
      <c r="AB3002" s="389">
        <v>10.912489328440445</v>
      </c>
      <c r="AC3002" s="389">
        <v>0</v>
      </c>
      <c r="AD3002" s="389">
        <v>823.75066933860364</v>
      </c>
      <c r="AE3002" s="389">
        <v>0</v>
      </c>
      <c r="AF3002" s="389">
        <v>0</v>
      </c>
      <c r="AG3002" s="389">
        <v>113.07302338693668</v>
      </c>
      <c r="AH3002" s="436">
        <v>4930.4390995381182</v>
      </c>
      <c r="AI3002" s="262">
        <v>0</v>
      </c>
      <c r="AJ3002" s="263">
        <v>0</v>
      </c>
      <c r="AK3002" s="263">
        <v>0</v>
      </c>
      <c r="AL3002" s="263">
        <v>2.3653211875530951</v>
      </c>
      <c r="AM3002" s="263">
        <v>0</v>
      </c>
      <c r="AN3002" s="263">
        <v>0</v>
      </c>
      <c r="AO3002" s="263">
        <v>11.95109652658406</v>
      </c>
      <c r="AP3002" s="264">
        <v>14.316417714137154</v>
      </c>
      <c r="AQ3002" s="265">
        <v>0</v>
      </c>
      <c r="AR3002" s="388">
        <v>5.1325691332919039</v>
      </c>
      <c r="AS3002" s="389">
        <v>0</v>
      </c>
      <c r="AT3002" s="389">
        <v>48.985268263129662</v>
      </c>
      <c r="AU3002" s="389">
        <v>0</v>
      </c>
      <c r="AV3002" s="389">
        <v>198.38820234129534</v>
      </c>
      <c r="AW3002" s="389">
        <v>0</v>
      </c>
      <c r="AX3002" s="389">
        <v>0</v>
      </c>
      <c r="AY3002" s="389">
        <v>0</v>
      </c>
      <c r="AZ3002" s="379">
        <v>252.50603973771689</v>
      </c>
      <c r="BA3002" s="467">
        <v>0</v>
      </c>
      <c r="BB3002" s="468">
        <v>0</v>
      </c>
      <c r="BC3002" s="468">
        <v>5.9755482632920298</v>
      </c>
      <c r="BD3002" s="469">
        <v>5.9755482632920298</v>
      </c>
      <c r="BE3002" s="266">
        <v>0</v>
      </c>
      <c r="BF3002" s="267">
        <v>0</v>
      </c>
      <c r="BG3002" s="267">
        <v>0</v>
      </c>
      <c r="BH3002" s="267">
        <v>0</v>
      </c>
      <c r="BI3002" s="268">
        <v>0</v>
      </c>
      <c r="BJ3002" s="524">
        <v>0</v>
      </c>
      <c r="BK3002" s="525">
        <v>0</v>
      </c>
      <c r="BL3002" s="525">
        <v>0</v>
      </c>
      <c r="BM3002" s="525">
        <v>7.1137479324905115</v>
      </c>
      <c r="BN3002" s="526">
        <v>7.1137479324905115</v>
      </c>
    </row>
    <row r="3003" spans="1:66" x14ac:dyDescent="0.2">
      <c r="A3003" s="641" t="s">
        <v>74</v>
      </c>
      <c r="B3003" s="642">
        <v>2015</v>
      </c>
      <c r="C3003" s="643">
        <v>5</v>
      </c>
      <c r="D3003" s="643">
        <v>11</v>
      </c>
      <c r="E3003" s="598">
        <v>42325</v>
      </c>
      <c r="F3003" s="670" t="s">
        <v>203</v>
      </c>
      <c r="G3003" s="599" t="s">
        <v>587</v>
      </c>
      <c r="H3003" s="600" t="s">
        <v>519</v>
      </c>
      <c r="I3003" s="601">
        <v>10</v>
      </c>
      <c r="J3003" s="258" t="s">
        <v>204</v>
      </c>
      <c r="K3003" s="258" t="s">
        <v>470</v>
      </c>
      <c r="L3003" s="256">
        <v>4</v>
      </c>
      <c r="M3003" s="259">
        <v>15.24</v>
      </c>
      <c r="N3003" s="256">
        <v>2437</v>
      </c>
      <c r="O3003" s="260">
        <v>1.231150676840258</v>
      </c>
      <c r="P3003" s="261" t="s">
        <v>472</v>
      </c>
      <c r="Q3003" s="256">
        <v>2635</v>
      </c>
      <c r="R3003" s="260">
        <v>1.3387018685446916</v>
      </c>
      <c r="S3003" s="257">
        <v>13.6</v>
      </c>
      <c r="T3003" s="256">
        <v>66</v>
      </c>
      <c r="U3003" s="257">
        <v>12.3</v>
      </c>
      <c r="V3003" s="256">
        <v>2</v>
      </c>
      <c r="W3003" s="256">
        <v>18966</v>
      </c>
      <c r="X3003" s="415">
        <v>5.7593084933999998</v>
      </c>
      <c r="Y3003" s="388">
        <v>627.56393234642792</v>
      </c>
      <c r="Z3003" s="389">
        <v>0</v>
      </c>
      <c r="AA3003" s="389">
        <v>0</v>
      </c>
      <c r="AB3003" s="389">
        <v>138.50273881215395</v>
      </c>
      <c r="AC3003" s="389">
        <v>0</v>
      </c>
      <c r="AD3003" s="389">
        <v>1742.5251679955443</v>
      </c>
      <c r="AE3003" s="389">
        <v>15.800508013120561</v>
      </c>
      <c r="AF3003" s="389">
        <v>0</v>
      </c>
      <c r="AG3003" s="389">
        <v>0</v>
      </c>
      <c r="AH3003" s="436">
        <v>2524.392347167247</v>
      </c>
      <c r="AI3003" s="262">
        <v>0</v>
      </c>
      <c r="AJ3003" s="263">
        <v>0</v>
      </c>
      <c r="AK3003" s="263">
        <v>0.85774186356940196</v>
      </c>
      <c r="AL3003" s="263">
        <v>16.725966339603335</v>
      </c>
      <c r="AM3003" s="263">
        <v>0</v>
      </c>
      <c r="AN3003" s="263">
        <v>0</v>
      </c>
      <c r="AO3003" s="263">
        <v>43.338536264559252</v>
      </c>
      <c r="AP3003" s="264">
        <v>60.922244467731986</v>
      </c>
      <c r="AQ3003" s="265">
        <v>12.898373888261682</v>
      </c>
      <c r="AR3003" s="388">
        <v>172.16427006704487</v>
      </c>
      <c r="AS3003" s="389">
        <v>0</v>
      </c>
      <c r="AT3003" s="389">
        <v>605.57865405388588</v>
      </c>
      <c r="AU3003" s="389">
        <v>0</v>
      </c>
      <c r="AV3003" s="389">
        <v>11.240932843620056</v>
      </c>
      <c r="AW3003" s="389">
        <v>0</v>
      </c>
      <c r="AX3003" s="389">
        <v>0</v>
      </c>
      <c r="AY3003" s="389">
        <v>0</v>
      </c>
      <c r="AZ3003" s="379">
        <v>788.9838569645508</v>
      </c>
      <c r="BA3003" s="467">
        <v>0</v>
      </c>
      <c r="BB3003" s="468">
        <v>0</v>
      </c>
      <c r="BC3003" s="468">
        <v>173.35414505823704</v>
      </c>
      <c r="BD3003" s="469">
        <v>173.35414505823704</v>
      </c>
      <c r="BE3003" s="266">
        <v>0.64491869441308414</v>
      </c>
      <c r="BF3003" s="267">
        <v>2.2572154304457945</v>
      </c>
      <c r="BG3003" s="267">
        <v>15.155589318707477</v>
      </c>
      <c r="BH3003" s="267">
        <v>0</v>
      </c>
      <c r="BI3003" s="268">
        <v>18.057723443566356</v>
      </c>
      <c r="BJ3003" s="524">
        <v>19.347560832392521</v>
      </c>
      <c r="BK3003" s="525">
        <v>128.98373888261682</v>
      </c>
      <c r="BL3003" s="525">
        <v>3.2245934720654206</v>
      </c>
      <c r="BM3003" s="525">
        <v>167.67886054740185</v>
      </c>
      <c r="BN3003" s="526">
        <v>319.23475373447661</v>
      </c>
    </row>
    <row r="3004" spans="1:66" x14ac:dyDescent="0.2">
      <c r="A3004" s="641" t="s">
        <v>74</v>
      </c>
      <c r="B3004" s="642">
        <v>2015</v>
      </c>
      <c r="C3004" s="643">
        <v>5</v>
      </c>
      <c r="D3004" s="643">
        <v>11</v>
      </c>
      <c r="E3004" s="598">
        <v>42326</v>
      </c>
      <c r="F3004" s="670" t="s">
        <v>209</v>
      </c>
      <c r="G3004" s="599" t="s">
        <v>587</v>
      </c>
      <c r="H3004" s="600" t="s">
        <v>586</v>
      </c>
      <c r="I3004" s="601">
        <v>10</v>
      </c>
      <c r="J3004" s="258" t="s">
        <v>204</v>
      </c>
      <c r="K3004" s="258" t="s">
        <v>470</v>
      </c>
      <c r="L3004" s="256">
        <v>2</v>
      </c>
      <c r="M3004" s="259">
        <v>14.630400000000002</v>
      </c>
      <c r="N3004" s="256">
        <v>979</v>
      </c>
      <c r="O3004" s="260">
        <v>0.4634396193269113</v>
      </c>
      <c r="P3004" s="261" t="s">
        <v>473</v>
      </c>
      <c r="Q3004" s="256">
        <v>1274</v>
      </c>
      <c r="R3004" s="260">
        <v>0.61445392928767095</v>
      </c>
      <c r="S3004" s="257">
        <v>14</v>
      </c>
      <c r="T3004" s="256">
        <v>109.00000000000001</v>
      </c>
      <c r="U3004" s="257">
        <v>9.3000000000000007</v>
      </c>
      <c r="V3004" s="256">
        <v>2</v>
      </c>
      <c r="W3004" s="256">
        <v>15643</v>
      </c>
      <c r="X3004" s="415">
        <v>4.7502300307000001</v>
      </c>
      <c r="Y3004" s="388">
        <v>987.7753223897156</v>
      </c>
      <c r="Z3004" s="389">
        <v>0</v>
      </c>
      <c r="AA3004" s="389">
        <v>0</v>
      </c>
      <c r="AB3004" s="389">
        <v>142.08996104143128</v>
      </c>
      <c r="AC3004" s="389">
        <v>0</v>
      </c>
      <c r="AD3004" s="389">
        <v>7273.9130056209624</v>
      </c>
      <c r="AE3004" s="389">
        <v>0</v>
      </c>
      <c r="AF3004" s="389">
        <v>0</v>
      </c>
      <c r="AG3004" s="389">
        <v>0</v>
      </c>
      <c r="AH3004" s="436">
        <v>8403.7782890521084</v>
      </c>
      <c r="AI3004" s="262">
        <v>0</v>
      </c>
      <c r="AJ3004" s="263">
        <v>0</v>
      </c>
      <c r="AK3004" s="263">
        <v>0</v>
      </c>
      <c r="AL3004" s="263">
        <v>126.27388486944668</v>
      </c>
      <c r="AM3004" s="263">
        <v>0</v>
      </c>
      <c r="AN3004" s="263">
        <v>0</v>
      </c>
      <c r="AO3004" s="263">
        <v>77.806758327772016</v>
      </c>
      <c r="AP3004" s="264">
        <v>204.08064319721871</v>
      </c>
      <c r="AQ3004" s="265">
        <v>0</v>
      </c>
      <c r="AR3004" s="388">
        <v>100.24567166694199</v>
      </c>
      <c r="AS3004" s="389">
        <v>0</v>
      </c>
      <c r="AT3004" s="389">
        <v>2145.4287337950659</v>
      </c>
      <c r="AU3004" s="389">
        <v>0</v>
      </c>
      <c r="AV3004" s="389">
        <v>26.908170588354491</v>
      </c>
      <c r="AW3004" s="389">
        <v>0</v>
      </c>
      <c r="AX3004" s="389">
        <v>0</v>
      </c>
      <c r="AY3004" s="389">
        <v>0</v>
      </c>
      <c r="AZ3004" s="379">
        <v>2272.5825760503626</v>
      </c>
      <c r="BA3004" s="467">
        <v>12.967793054628675</v>
      </c>
      <c r="BB3004" s="468">
        <v>0</v>
      </c>
      <c r="BC3004" s="468">
        <v>194.51689581943009</v>
      </c>
      <c r="BD3004" s="469">
        <v>207.48468887405878</v>
      </c>
      <c r="BE3004" s="266">
        <v>0</v>
      </c>
      <c r="BF3004" s="267">
        <v>53.260578617224894</v>
      </c>
      <c r="BG3004" s="267">
        <v>157.46605852049106</v>
      </c>
      <c r="BH3004" s="267">
        <v>0</v>
      </c>
      <c r="BI3004" s="268">
        <v>210.72663713771595</v>
      </c>
      <c r="BJ3004" s="524">
        <v>208.41095980653225</v>
      </c>
      <c r="BK3004" s="525">
        <v>1111.5251189681717</v>
      </c>
      <c r="BL3004" s="525">
        <v>0</v>
      </c>
      <c r="BM3004" s="525">
        <v>509.4490128604121</v>
      </c>
      <c r="BN3004" s="526">
        <v>1829.3850916351159</v>
      </c>
    </row>
    <row r="3005" spans="1:66" x14ac:dyDescent="0.2">
      <c r="A3005" s="641" t="s">
        <v>74</v>
      </c>
      <c r="B3005" s="642">
        <v>2015</v>
      </c>
      <c r="C3005" s="643">
        <v>5</v>
      </c>
      <c r="D3005" s="643">
        <v>11</v>
      </c>
      <c r="E3005" s="598">
        <v>42326</v>
      </c>
      <c r="F3005" s="670" t="s">
        <v>214</v>
      </c>
      <c r="G3005" s="599" t="s">
        <v>587</v>
      </c>
      <c r="H3005" s="600" t="s">
        <v>649</v>
      </c>
      <c r="I3005" s="601">
        <v>10</v>
      </c>
      <c r="J3005" s="258" t="s">
        <v>204</v>
      </c>
      <c r="K3005" s="258" t="s">
        <v>470</v>
      </c>
      <c r="L3005" s="256">
        <v>4</v>
      </c>
      <c r="M3005" s="259">
        <v>13.411200000000001</v>
      </c>
      <c r="N3005" s="256">
        <v>463</v>
      </c>
      <c r="O3005" s="260">
        <v>0.20789980214734655</v>
      </c>
      <c r="P3005" s="261" t="s">
        <v>473</v>
      </c>
      <c r="Q3005" s="256">
        <v>463</v>
      </c>
      <c r="R3005" s="260">
        <v>0.20789980214734655</v>
      </c>
      <c r="S3005" s="257">
        <v>13.6</v>
      </c>
      <c r="T3005" s="256">
        <v>120</v>
      </c>
      <c r="U3005" s="257">
        <v>7.5</v>
      </c>
      <c r="V3005" s="256">
        <v>2</v>
      </c>
      <c r="W3005" s="256">
        <v>10466</v>
      </c>
      <c r="X3005" s="415">
        <v>3.1781568433999996</v>
      </c>
      <c r="Y3005" s="388">
        <v>134.21615767196218</v>
      </c>
      <c r="Z3005" s="389">
        <v>0</v>
      </c>
      <c r="AA3005" s="389">
        <v>0</v>
      </c>
      <c r="AB3005" s="389">
        <v>154.45430297733685</v>
      </c>
      <c r="AC3005" s="389">
        <v>0</v>
      </c>
      <c r="AD3005" s="389">
        <v>8308.9165516921712</v>
      </c>
      <c r="AE3005" s="389">
        <v>0</v>
      </c>
      <c r="AF3005" s="389">
        <v>0</v>
      </c>
      <c r="AG3005" s="389">
        <v>0</v>
      </c>
      <c r="AH3005" s="436">
        <v>8597.5870123414697</v>
      </c>
      <c r="AI3005" s="262">
        <v>169.1546473285045</v>
      </c>
      <c r="AJ3005" s="263">
        <v>0</v>
      </c>
      <c r="AK3005" s="263">
        <v>13.391409580173272</v>
      </c>
      <c r="AL3005" s="263">
        <v>20.087114370259908</v>
      </c>
      <c r="AM3005" s="263">
        <v>0</v>
      </c>
      <c r="AN3005" s="263">
        <v>0</v>
      </c>
      <c r="AO3005" s="263">
        <v>338.30929465700899</v>
      </c>
      <c r="AP3005" s="264">
        <v>540.94246593594664</v>
      </c>
      <c r="AQ3005" s="265">
        <v>151.03093511473614</v>
      </c>
      <c r="AR3005" s="388">
        <v>145.29175958037618</v>
      </c>
      <c r="AS3005" s="389">
        <v>75.515467557368083</v>
      </c>
      <c r="AT3005" s="389">
        <v>3907.8751024487588</v>
      </c>
      <c r="AU3005" s="389">
        <v>0</v>
      </c>
      <c r="AV3005" s="389">
        <v>0</v>
      </c>
      <c r="AW3005" s="389">
        <v>0</v>
      </c>
      <c r="AX3005" s="389">
        <v>0</v>
      </c>
      <c r="AY3005" s="389">
        <v>0</v>
      </c>
      <c r="AZ3005" s="379">
        <v>4128.6823295865033</v>
      </c>
      <c r="BA3005" s="467">
        <v>8.0549832061192621</v>
      </c>
      <c r="BB3005" s="468">
        <v>0</v>
      </c>
      <c r="BC3005" s="468">
        <v>507.46394198551332</v>
      </c>
      <c r="BD3005" s="469">
        <v>515.51892519163255</v>
      </c>
      <c r="BE3005" s="266">
        <v>25.171822519122689</v>
      </c>
      <c r="BF3005" s="267">
        <v>151.03093511473617</v>
      </c>
      <c r="BG3005" s="267">
        <v>760.18904007750518</v>
      </c>
      <c r="BH3005" s="267">
        <v>0</v>
      </c>
      <c r="BI3005" s="268">
        <v>936.39179771136401</v>
      </c>
      <c r="BJ3005" s="524">
        <v>392.68043129831398</v>
      </c>
      <c r="BK3005" s="525">
        <v>5235.7390839775207</v>
      </c>
      <c r="BL3005" s="525">
        <v>50.343645038245384</v>
      </c>
      <c r="BM3005" s="525">
        <v>755.15467557368061</v>
      </c>
      <c r="BN3005" s="526">
        <v>6433.9178358877607</v>
      </c>
    </row>
    <row r="3006" spans="1:66" x14ac:dyDescent="0.2">
      <c r="A3006" s="641" t="s">
        <v>74</v>
      </c>
      <c r="B3006" s="642">
        <v>2015</v>
      </c>
      <c r="C3006" s="643">
        <v>5</v>
      </c>
      <c r="D3006" s="643">
        <v>11</v>
      </c>
      <c r="E3006" s="598">
        <v>42325</v>
      </c>
      <c r="F3006" s="670" t="s">
        <v>225</v>
      </c>
      <c r="G3006" s="599" t="s">
        <v>587</v>
      </c>
      <c r="H3006" s="600" t="s">
        <v>650</v>
      </c>
      <c r="I3006" s="601">
        <v>10</v>
      </c>
      <c r="J3006" s="258" t="s">
        <v>204</v>
      </c>
      <c r="K3006" s="258" t="s">
        <v>470</v>
      </c>
      <c r="L3006" s="256">
        <v>2</v>
      </c>
      <c r="M3006" s="259">
        <v>12.192</v>
      </c>
      <c r="N3006" s="256">
        <v>500</v>
      </c>
      <c r="O3006" s="260">
        <v>0.22573162758961518</v>
      </c>
      <c r="P3006" s="261" t="s">
        <v>473</v>
      </c>
      <c r="Q3006" s="256">
        <v>498</v>
      </c>
      <c r="R3006" s="260">
        <v>0.224765292497589</v>
      </c>
      <c r="S3006" s="257">
        <v>13.6</v>
      </c>
      <c r="T3006" s="256">
        <v>126</v>
      </c>
      <c r="U3006" s="257">
        <v>4.7</v>
      </c>
      <c r="V3006" s="256">
        <v>3</v>
      </c>
      <c r="W3006" s="256">
        <v>12273</v>
      </c>
      <c r="X3006" s="415">
        <v>3.7268793177000004</v>
      </c>
      <c r="Y3006" s="388">
        <v>0</v>
      </c>
      <c r="Z3006" s="389">
        <v>0</v>
      </c>
      <c r="AA3006" s="389">
        <v>187.82470274138009</v>
      </c>
      <c r="AB3006" s="389">
        <v>288.1230940052771</v>
      </c>
      <c r="AC3006" s="389">
        <v>0</v>
      </c>
      <c r="AD3006" s="389">
        <v>5874.8749646962578</v>
      </c>
      <c r="AE3006" s="389">
        <v>0</v>
      </c>
      <c r="AF3006" s="389">
        <v>0</v>
      </c>
      <c r="AG3006" s="389">
        <v>0</v>
      </c>
      <c r="AH3006" s="436">
        <v>6350.8227614429152</v>
      </c>
      <c r="AI3006" s="262">
        <v>0</v>
      </c>
      <c r="AJ3006" s="263">
        <v>0</v>
      </c>
      <c r="AK3006" s="263">
        <v>93.677570492263285</v>
      </c>
      <c r="AL3006" s="263">
        <v>0</v>
      </c>
      <c r="AM3006" s="263">
        <v>0</v>
      </c>
      <c r="AN3006" s="263">
        <v>0</v>
      </c>
      <c r="AO3006" s="263">
        <v>157.77275030275928</v>
      </c>
      <c r="AP3006" s="264">
        <v>251.45032079502255</v>
      </c>
      <c r="AQ3006" s="265">
        <v>140.86852705603505</v>
      </c>
      <c r="AR3006" s="388">
        <v>271.03104605581149</v>
      </c>
      <c r="AS3006" s="389">
        <v>0</v>
      </c>
      <c r="AT3006" s="389">
        <v>4761.91968860221</v>
      </c>
      <c r="AU3006" s="389">
        <v>0</v>
      </c>
      <c r="AV3006" s="389">
        <v>0</v>
      </c>
      <c r="AW3006" s="389">
        <v>0</v>
      </c>
      <c r="AX3006" s="389">
        <v>0</v>
      </c>
      <c r="AY3006" s="389">
        <v>0</v>
      </c>
      <c r="AZ3006" s="379">
        <v>5032.9507346580212</v>
      </c>
      <c r="BA3006" s="467">
        <v>9.391235137069005</v>
      </c>
      <c r="BB3006" s="468">
        <v>0</v>
      </c>
      <c r="BC3006" s="468">
        <v>394.43187575689819</v>
      </c>
      <c r="BD3006" s="469">
        <v>403.82311089396723</v>
      </c>
      <c r="BE3006" s="266">
        <v>9.391235137069005</v>
      </c>
      <c r="BF3006" s="267">
        <v>187.82470274138009</v>
      </c>
      <c r="BG3006" s="267">
        <v>525.9091676758643</v>
      </c>
      <c r="BH3006" s="267">
        <v>0</v>
      </c>
      <c r="BI3006" s="268">
        <v>723.12510555431345</v>
      </c>
      <c r="BJ3006" s="524">
        <v>338.08446493448412</v>
      </c>
      <c r="BK3006" s="525">
        <v>1690.4223246724207</v>
      </c>
      <c r="BL3006" s="525">
        <v>93.912351370690047</v>
      </c>
      <c r="BM3006" s="525">
        <v>1878.2470274138009</v>
      </c>
      <c r="BN3006" s="526">
        <v>4000.6661683913958</v>
      </c>
    </row>
    <row r="3007" spans="1:66" x14ac:dyDescent="0.2">
      <c r="A3007" s="641" t="s">
        <v>74</v>
      </c>
      <c r="B3007" s="642">
        <v>2015</v>
      </c>
      <c r="C3007" s="643">
        <v>5</v>
      </c>
      <c r="D3007" s="643">
        <v>11</v>
      </c>
      <c r="E3007" s="598">
        <v>42325</v>
      </c>
      <c r="F3007" s="670" t="s">
        <v>229</v>
      </c>
      <c r="G3007" s="599" t="s">
        <v>587</v>
      </c>
      <c r="H3007" s="600" t="s">
        <v>631</v>
      </c>
      <c r="I3007" s="601">
        <v>10</v>
      </c>
      <c r="J3007" s="258" t="s">
        <v>220</v>
      </c>
      <c r="K3007" s="258" t="s">
        <v>470</v>
      </c>
      <c r="L3007" s="256">
        <v>2</v>
      </c>
      <c r="M3007" s="259">
        <v>11.5824</v>
      </c>
      <c r="N3007" s="256">
        <v>517</v>
      </c>
      <c r="O3007" s="260">
        <v>0.23395641990935323</v>
      </c>
      <c r="P3007" s="261" t="s">
        <v>473</v>
      </c>
      <c r="Q3007" s="256">
        <v>528</v>
      </c>
      <c r="R3007" s="260">
        <v>0.2392885945623848</v>
      </c>
      <c r="S3007" s="257">
        <v>14</v>
      </c>
      <c r="T3007" s="256">
        <v>147</v>
      </c>
      <c r="U3007" s="257">
        <v>3.5</v>
      </c>
      <c r="V3007" s="256">
        <v>2</v>
      </c>
      <c r="W3007" s="256">
        <v>25062</v>
      </c>
      <c r="X3007" s="415">
        <v>7.6104497237999995</v>
      </c>
      <c r="Y3007" s="388">
        <v>30.651933652551964</v>
      </c>
      <c r="Z3007" s="389">
        <v>0</v>
      </c>
      <c r="AA3007" s="389">
        <v>0</v>
      </c>
      <c r="AB3007" s="389">
        <v>670.2034945515976</v>
      </c>
      <c r="AC3007" s="389">
        <v>0</v>
      </c>
      <c r="AD3007" s="389">
        <v>7804.5157849545385</v>
      </c>
      <c r="AE3007" s="389">
        <v>0</v>
      </c>
      <c r="AF3007" s="389">
        <v>235.44272218190514</v>
      </c>
      <c r="AG3007" s="389">
        <v>0</v>
      </c>
      <c r="AH3007" s="436">
        <v>8740.8139353405932</v>
      </c>
      <c r="AI3007" s="262">
        <v>0</v>
      </c>
      <c r="AJ3007" s="263">
        <v>0</v>
      </c>
      <c r="AK3007" s="263">
        <v>374.64113205866681</v>
      </c>
      <c r="AL3007" s="263">
        <v>0</v>
      </c>
      <c r="AM3007" s="263">
        <v>0</v>
      </c>
      <c r="AN3007" s="263">
        <v>0</v>
      </c>
      <c r="AO3007" s="263">
        <v>115.89328252727823</v>
      </c>
      <c r="AP3007" s="264">
        <v>490.53441458594506</v>
      </c>
      <c r="AQ3007" s="265">
        <v>103.47614511364129</v>
      </c>
      <c r="AR3007" s="388">
        <v>696.80836119526043</v>
      </c>
      <c r="AS3007" s="389">
        <v>0</v>
      </c>
      <c r="AT3007" s="389">
        <v>8276.9418741455956</v>
      </c>
      <c r="AU3007" s="389">
        <v>187.39529880080437</v>
      </c>
      <c r="AV3007" s="389">
        <v>13.359920069116798</v>
      </c>
      <c r="AW3007" s="389">
        <v>0</v>
      </c>
      <c r="AX3007" s="389">
        <v>0</v>
      </c>
      <c r="AY3007" s="389">
        <v>0</v>
      </c>
      <c r="AZ3007" s="379">
        <v>9174.5054542107773</v>
      </c>
      <c r="BA3007" s="467">
        <v>11.497349457071255</v>
      </c>
      <c r="BB3007" s="468">
        <v>0</v>
      </c>
      <c r="BC3007" s="468">
        <v>289.73320631819558</v>
      </c>
      <c r="BD3007" s="469">
        <v>301.23055577526685</v>
      </c>
      <c r="BE3007" s="266">
        <v>14.946554294192632</v>
      </c>
      <c r="BF3007" s="267">
        <v>72.433301579548896</v>
      </c>
      <c r="BG3007" s="267">
        <v>229.94698914142515</v>
      </c>
      <c r="BH3007" s="267">
        <v>6.4385156959599037</v>
      </c>
      <c r="BI3007" s="268">
        <v>323.76536071112656</v>
      </c>
      <c r="BJ3007" s="524">
        <v>386.31094175759421</v>
      </c>
      <c r="BK3007" s="525">
        <v>1793.5865153031154</v>
      </c>
      <c r="BL3007" s="525">
        <v>34.492048371213762</v>
      </c>
      <c r="BM3007" s="525">
        <v>3069.792305038025</v>
      </c>
      <c r="BN3007" s="526">
        <v>5284.1818104699487</v>
      </c>
    </row>
    <row r="3008" spans="1:66" x14ac:dyDescent="0.2">
      <c r="A3008" s="641" t="s">
        <v>74</v>
      </c>
      <c r="B3008" s="642">
        <v>2015</v>
      </c>
      <c r="C3008" s="643">
        <v>5</v>
      </c>
      <c r="D3008" s="643">
        <v>11</v>
      </c>
      <c r="E3008" s="598">
        <v>42325</v>
      </c>
      <c r="F3008" s="670" t="s">
        <v>234</v>
      </c>
      <c r="G3008" s="599" t="s">
        <v>587</v>
      </c>
      <c r="H3008" s="600" t="s">
        <v>651</v>
      </c>
      <c r="I3008" s="601">
        <v>10</v>
      </c>
      <c r="J3008" s="258" t="s">
        <v>220</v>
      </c>
      <c r="K3008" s="258" t="s">
        <v>470</v>
      </c>
      <c r="L3008" s="256">
        <v>2</v>
      </c>
      <c r="M3008" s="259">
        <v>11.8872</v>
      </c>
      <c r="N3008" s="256">
        <v>398</v>
      </c>
      <c r="O3008" s="260">
        <v>0.17682197066402019</v>
      </c>
      <c r="P3008" s="261" t="s">
        <v>473</v>
      </c>
      <c r="Q3008" s="256">
        <v>412</v>
      </c>
      <c r="R3008" s="260">
        <v>0.18348724536787847</v>
      </c>
      <c r="S3008" s="257">
        <v>14.3</v>
      </c>
      <c r="T3008" s="256">
        <v>66</v>
      </c>
      <c r="U3008" s="257">
        <v>11.4</v>
      </c>
      <c r="V3008" s="256">
        <v>1</v>
      </c>
      <c r="W3008" s="256">
        <v>19260</v>
      </c>
      <c r="X3008" s="415">
        <v>5.8485859739999997</v>
      </c>
      <c r="Y3008" s="388">
        <v>0</v>
      </c>
      <c r="Z3008" s="389">
        <v>0</v>
      </c>
      <c r="AA3008" s="389">
        <v>12.994593964739417</v>
      </c>
      <c r="AB3008" s="389">
        <v>139.53594999337184</v>
      </c>
      <c r="AC3008" s="389">
        <v>0</v>
      </c>
      <c r="AD3008" s="389">
        <v>2499.2437599413497</v>
      </c>
      <c r="AE3008" s="389">
        <v>0</v>
      </c>
      <c r="AF3008" s="389">
        <v>144.1392849053808</v>
      </c>
      <c r="AG3008" s="389">
        <v>0</v>
      </c>
      <c r="AH3008" s="436">
        <v>2795.9135888048418</v>
      </c>
      <c r="AI3008" s="262">
        <v>10.91545893038111</v>
      </c>
      <c r="AJ3008" s="263">
        <v>0</v>
      </c>
      <c r="AK3008" s="263">
        <v>3.0244917452930995</v>
      </c>
      <c r="AL3008" s="263">
        <v>0</v>
      </c>
      <c r="AM3008" s="263">
        <v>0</v>
      </c>
      <c r="AN3008" s="263">
        <v>0</v>
      </c>
      <c r="AO3008" s="263">
        <v>87.32367144304888</v>
      </c>
      <c r="AP3008" s="264">
        <v>101.26362211872309</v>
      </c>
      <c r="AQ3008" s="265">
        <v>0</v>
      </c>
      <c r="AR3008" s="388">
        <v>375.0239818223796</v>
      </c>
      <c r="AS3008" s="389">
        <v>0</v>
      </c>
      <c r="AT3008" s="389">
        <v>3351.4617186338724</v>
      </c>
      <c r="AU3008" s="389">
        <v>188.26567736114461</v>
      </c>
      <c r="AV3008" s="389">
        <v>0</v>
      </c>
      <c r="AW3008" s="389">
        <v>0</v>
      </c>
      <c r="AX3008" s="389">
        <v>6.4972969823697087</v>
      </c>
      <c r="AY3008" s="389">
        <v>0</v>
      </c>
      <c r="AZ3008" s="379">
        <v>3921.2486747997664</v>
      </c>
      <c r="BA3008" s="467">
        <v>0</v>
      </c>
      <c r="BB3008" s="468">
        <v>0</v>
      </c>
      <c r="BC3008" s="468">
        <v>294.71739112028996</v>
      </c>
      <c r="BD3008" s="469">
        <v>294.71739112028996</v>
      </c>
      <c r="BE3008" s="266">
        <v>0.64972969823697091</v>
      </c>
      <c r="BF3008" s="267">
        <v>1.6243242455924272</v>
      </c>
      <c r="BG3008" s="267">
        <v>76.01837469372559</v>
      </c>
      <c r="BH3008" s="267">
        <v>0.68221618314881938</v>
      </c>
      <c r="BI3008" s="268">
        <v>78.974644820703816</v>
      </c>
      <c r="BJ3008" s="524">
        <v>405.43133169986982</v>
      </c>
      <c r="BK3008" s="525">
        <v>610.74591634275259</v>
      </c>
      <c r="BL3008" s="525">
        <v>74.718915297251641</v>
      </c>
      <c r="BM3008" s="525">
        <v>1708.7891063632333</v>
      </c>
      <c r="BN3008" s="526">
        <v>2799.6852697031072</v>
      </c>
    </row>
    <row r="3009" spans="1:66" x14ac:dyDescent="0.2">
      <c r="A3009" s="641" t="s">
        <v>74</v>
      </c>
      <c r="B3009" s="642">
        <v>2015</v>
      </c>
      <c r="C3009" s="643">
        <v>5</v>
      </c>
      <c r="D3009" s="643">
        <v>11</v>
      </c>
      <c r="E3009" s="598">
        <v>42326</v>
      </c>
      <c r="F3009" s="670" t="s">
        <v>248</v>
      </c>
      <c r="G3009" s="599">
        <v>0</v>
      </c>
      <c r="H3009" s="600" t="s">
        <v>652</v>
      </c>
      <c r="I3009" s="601">
        <v>10</v>
      </c>
      <c r="J3009" s="258" t="s">
        <v>204</v>
      </c>
      <c r="K3009" s="258" t="s">
        <v>470</v>
      </c>
      <c r="L3009" s="256">
        <v>4</v>
      </c>
      <c r="M3009" s="259">
        <v>5.4864000000000006</v>
      </c>
      <c r="N3009" s="256">
        <v>189</v>
      </c>
      <c r="O3009" s="260">
        <v>7.9691057704776164E-2</v>
      </c>
      <c r="P3009" s="261" t="s">
        <v>473</v>
      </c>
      <c r="Q3009" s="256">
        <v>192</v>
      </c>
      <c r="R3009" s="260">
        <v>8.1045460451318788E-2</v>
      </c>
      <c r="S3009" s="257">
        <v>11.6</v>
      </c>
      <c r="T3009" s="256">
        <v>336</v>
      </c>
      <c r="U3009" s="257">
        <v>2.4</v>
      </c>
      <c r="V3009" s="256">
        <v>1</v>
      </c>
      <c r="W3009" s="256">
        <v>17051</v>
      </c>
      <c r="X3009" s="415">
        <v>5.1777902098999995</v>
      </c>
      <c r="Y3009" s="388">
        <v>0</v>
      </c>
      <c r="Z3009" s="389">
        <v>0</v>
      </c>
      <c r="AA3009" s="389">
        <v>29.356152690268157</v>
      </c>
      <c r="AB3009" s="389">
        <v>33.774253670153513</v>
      </c>
      <c r="AC3009" s="389">
        <v>0</v>
      </c>
      <c r="AD3009" s="389">
        <v>586.09558846120376</v>
      </c>
      <c r="AE3009" s="389">
        <v>0</v>
      </c>
      <c r="AF3009" s="389">
        <v>50.096274565942608</v>
      </c>
      <c r="AG3009" s="389">
        <v>0</v>
      </c>
      <c r="AH3009" s="436">
        <v>699.3222693875681</v>
      </c>
      <c r="AI3009" s="262">
        <v>36.988752389737876</v>
      </c>
      <c r="AJ3009" s="263">
        <v>0</v>
      </c>
      <c r="AK3009" s="263">
        <v>1.9521841539028326</v>
      </c>
      <c r="AL3009" s="263">
        <v>0</v>
      </c>
      <c r="AM3009" s="263">
        <v>0</v>
      </c>
      <c r="AN3009" s="263">
        <v>0</v>
      </c>
      <c r="AO3009" s="263">
        <v>172.61417781877677</v>
      </c>
      <c r="AP3009" s="264">
        <v>211.55511436241747</v>
      </c>
      <c r="AQ3009" s="265">
        <v>0</v>
      </c>
      <c r="AR3009" s="388">
        <v>21.180464166028475</v>
      </c>
      <c r="AS3009" s="389">
        <v>0</v>
      </c>
      <c r="AT3009" s="389">
        <v>2287.9304722214292</v>
      </c>
      <c r="AU3009" s="389">
        <v>112.97348410941071</v>
      </c>
      <c r="AV3009" s="389">
        <v>0</v>
      </c>
      <c r="AW3009" s="389">
        <v>0</v>
      </c>
      <c r="AX3009" s="389">
        <v>29.356152690268157</v>
      </c>
      <c r="AY3009" s="389">
        <v>0</v>
      </c>
      <c r="AZ3009" s="379">
        <v>2451.4405731871361</v>
      </c>
      <c r="BA3009" s="467">
        <v>0</v>
      </c>
      <c r="BB3009" s="468">
        <v>0</v>
      </c>
      <c r="BC3009" s="468">
        <v>819.91734463918965</v>
      </c>
      <c r="BD3009" s="469">
        <v>819.91734463918965</v>
      </c>
      <c r="BE3009" s="266">
        <v>0.73390381725670395</v>
      </c>
      <c r="BF3009" s="267">
        <v>9.5407496243371508</v>
      </c>
      <c r="BG3009" s="267">
        <v>532.08026751111038</v>
      </c>
      <c r="BH3009" s="267">
        <v>4.109861376637542</v>
      </c>
      <c r="BI3009" s="268">
        <v>546.4647823293418</v>
      </c>
      <c r="BJ3009" s="524">
        <v>860.86917764211375</v>
      </c>
      <c r="BK3009" s="525">
        <v>410.98613766375422</v>
      </c>
      <c r="BL3009" s="525">
        <v>150.45028253762433</v>
      </c>
      <c r="BM3009" s="525">
        <v>363.28238954206847</v>
      </c>
      <c r="BN3009" s="526">
        <v>1785.5879873855606</v>
      </c>
    </row>
    <row r="3010" spans="1:66" x14ac:dyDescent="0.2">
      <c r="A3010" s="641" t="s">
        <v>74</v>
      </c>
      <c r="B3010" s="642">
        <v>2015</v>
      </c>
      <c r="C3010" s="643">
        <v>6</v>
      </c>
      <c r="D3010" s="643">
        <v>12</v>
      </c>
      <c r="E3010" s="598">
        <v>42340</v>
      </c>
      <c r="F3010" s="670" t="s">
        <v>83</v>
      </c>
      <c r="G3010" s="599" t="s">
        <v>587</v>
      </c>
      <c r="H3010" s="600" t="s">
        <v>566</v>
      </c>
      <c r="I3010" s="601">
        <v>10</v>
      </c>
      <c r="J3010" s="258" t="s">
        <v>76</v>
      </c>
      <c r="K3010" s="258" t="s">
        <v>470</v>
      </c>
      <c r="L3010" s="256">
        <v>1</v>
      </c>
      <c r="M3010" s="259">
        <v>7.0104000000000006</v>
      </c>
      <c r="N3010" s="256">
        <v>34052</v>
      </c>
      <c r="O3010" s="260">
        <v>21.338996126668345</v>
      </c>
      <c r="P3010" s="261" t="s">
        <v>471</v>
      </c>
      <c r="Q3010" s="256">
        <v>35256</v>
      </c>
      <c r="R3010" s="260">
        <v>22.175295191745828</v>
      </c>
      <c r="S3010" s="257">
        <v>11.1</v>
      </c>
      <c r="T3010" s="256">
        <v>73</v>
      </c>
      <c r="U3010" s="257">
        <v>12.6</v>
      </c>
      <c r="V3010" s="256">
        <v>1</v>
      </c>
      <c r="W3010" s="256">
        <v>11230</v>
      </c>
      <c r="X3010" s="415">
        <v>3.4101568269999998</v>
      </c>
      <c r="Y3010" s="388">
        <v>0</v>
      </c>
      <c r="Z3010" s="389">
        <v>133.00502675092955</v>
      </c>
      <c r="AA3010" s="389">
        <v>0</v>
      </c>
      <c r="AB3010" s="389">
        <v>0</v>
      </c>
      <c r="AC3010" s="389">
        <v>534.87276173296073</v>
      </c>
      <c r="AD3010" s="389">
        <v>14.831575955553555</v>
      </c>
      <c r="AE3010" s="389">
        <v>518.71514705561083</v>
      </c>
      <c r="AF3010" s="389">
        <v>0</v>
      </c>
      <c r="AG3010" s="389">
        <v>1416.9670912909016</v>
      </c>
      <c r="AH3010" s="436">
        <v>2618.3916027859564</v>
      </c>
      <c r="AI3010" s="262">
        <v>0</v>
      </c>
      <c r="AJ3010" s="263">
        <v>0</v>
      </c>
      <c r="AK3010" s="263">
        <v>0</v>
      </c>
      <c r="AL3010" s="263">
        <v>0.74102163865087267</v>
      </c>
      <c r="AM3010" s="263">
        <v>277.73268152983985</v>
      </c>
      <c r="AN3010" s="263">
        <v>0</v>
      </c>
      <c r="AO3010" s="263">
        <v>18.720546660653625</v>
      </c>
      <c r="AP3010" s="264">
        <v>297.19424982914433</v>
      </c>
      <c r="AQ3010" s="265">
        <v>11.143182536103348</v>
      </c>
      <c r="AR3010" s="388">
        <v>48.238837198791394</v>
      </c>
      <c r="AS3010" s="389">
        <v>192.21989874778274</v>
      </c>
      <c r="AT3010" s="389">
        <v>146.48827761961459</v>
      </c>
      <c r="AU3010" s="389">
        <v>0</v>
      </c>
      <c r="AV3010" s="389">
        <v>0</v>
      </c>
      <c r="AW3010" s="389">
        <v>57.989121917881818</v>
      </c>
      <c r="AX3010" s="389">
        <v>0</v>
      </c>
      <c r="AY3010" s="389">
        <v>487.1130813832217</v>
      </c>
      <c r="AZ3010" s="379">
        <v>932.04921686729222</v>
      </c>
      <c r="BA3010" s="467">
        <v>0</v>
      </c>
      <c r="BB3010" s="468">
        <v>0.36617510728928132</v>
      </c>
      <c r="BC3010" s="468">
        <v>0</v>
      </c>
      <c r="BD3010" s="469">
        <v>0.36617510728928132</v>
      </c>
      <c r="BE3010" s="266">
        <v>0</v>
      </c>
      <c r="BF3010" s="267">
        <v>3.9001138876361718</v>
      </c>
      <c r="BG3010" s="267">
        <v>0</v>
      </c>
      <c r="BH3010" s="267">
        <v>0</v>
      </c>
      <c r="BI3010" s="268">
        <v>3.9001138876361718</v>
      </c>
      <c r="BJ3010" s="524">
        <v>0</v>
      </c>
      <c r="BK3010" s="525">
        <v>0</v>
      </c>
      <c r="BL3010" s="525">
        <v>0</v>
      </c>
      <c r="BM3010" s="525">
        <v>0</v>
      </c>
      <c r="BN3010" s="526">
        <v>0</v>
      </c>
    </row>
    <row r="3011" spans="1:66" x14ac:dyDescent="0.2">
      <c r="A3011" s="641" t="s">
        <v>74</v>
      </c>
      <c r="B3011" s="642">
        <v>2015</v>
      </c>
      <c r="C3011" s="643">
        <v>6</v>
      </c>
      <c r="D3011" s="643">
        <v>12</v>
      </c>
      <c r="E3011" s="598">
        <v>42340</v>
      </c>
      <c r="F3011" s="670" t="s">
        <v>88</v>
      </c>
      <c r="G3011" s="599" t="s">
        <v>587</v>
      </c>
      <c r="H3011" s="600" t="s">
        <v>653</v>
      </c>
      <c r="I3011" s="601">
        <v>10</v>
      </c>
      <c r="J3011" s="258" t="s">
        <v>89</v>
      </c>
      <c r="K3011" s="258" t="s">
        <v>470</v>
      </c>
      <c r="L3011" s="256">
        <v>2</v>
      </c>
      <c r="M3011" s="259">
        <v>13.411200000000001</v>
      </c>
      <c r="N3011" s="256">
        <v>26231</v>
      </c>
      <c r="O3011" s="260">
        <v>16.01035059902976</v>
      </c>
      <c r="P3011" s="261" t="s">
        <v>471</v>
      </c>
      <c r="Q3011" s="256">
        <v>30197</v>
      </c>
      <c r="R3011" s="260">
        <v>18.689591757978842</v>
      </c>
      <c r="S3011" s="257">
        <v>11.2</v>
      </c>
      <c r="T3011" s="256">
        <v>60</v>
      </c>
      <c r="U3011" s="257">
        <v>18</v>
      </c>
      <c r="V3011" s="256">
        <v>1</v>
      </c>
      <c r="W3011" s="256">
        <v>7375</v>
      </c>
      <c r="X3011" s="415">
        <v>2.2395286374999999</v>
      </c>
      <c r="Y3011" s="388">
        <v>47.617162921856142</v>
      </c>
      <c r="Z3011" s="389">
        <v>47.96723658774826</v>
      </c>
      <c r="AA3011" s="389">
        <v>0</v>
      </c>
      <c r="AB3011" s="389">
        <v>10.959449050581746</v>
      </c>
      <c r="AC3011" s="389">
        <v>128.5984895113894</v>
      </c>
      <c r="AD3011" s="389">
        <v>19.018287726628817</v>
      </c>
      <c r="AE3011" s="389">
        <v>87.518416473028935</v>
      </c>
      <c r="AF3011" s="389">
        <v>0</v>
      </c>
      <c r="AG3011" s="389">
        <v>255.50912384794188</v>
      </c>
      <c r="AH3011" s="436">
        <v>597.18816611917521</v>
      </c>
      <c r="AI3011" s="262">
        <v>0</v>
      </c>
      <c r="AJ3011" s="263">
        <v>0</v>
      </c>
      <c r="AK3011" s="263">
        <v>0</v>
      </c>
      <c r="AL3011" s="263">
        <v>1.6628499129875498</v>
      </c>
      <c r="AM3011" s="263">
        <v>221.86454402952464</v>
      </c>
      <c r="AN3011" s="263">
        <v>0.89304506605131562</v>
      </c>
      <c r="AO3011" s="263">
        <v>6.0012628438648408</v>
      </c>
      <c r="AP3011" s="264">
        <v>230.42170185242836</v>
      </c>
      <c r="AQ3011" s="265">
        <v>10.716540792615787</v>
      </c>
      <c r="AR3011" s="388">
        <v>131.44373109182894</v>
      </c>
      <c r="AS3011" s="389">
        <v>13.395675990769734</v>
      </c>
      <c r="AT3011" s="389">
        <v>40.251327217064897</v>
      </c>
      <c r="AU3011" s="389">
        <v>0</v>
      </c>
      <c r="AV3011" s="389">
        <v>41.508734670065145</v>
      </c>
      <c r="AW3011" s="389">
        <v>6.9711097855965676</v>
      </c>
      <c r="AX3011" s="389">
        <v>0</v>
      </c>
      <c r="AY3011" s="389">
        <v>397.48364235864796</v>
      </c>
      <c r="AZ3011" s="379">
        <v>631.0542211139732</v>
      </c>
      <c r="BA3011" s="467">
        <v>0</v>
      </c>
      <c r="BB3011" s="468">
        <v>0.23477018118729018</v>
      </c>
      <c r="BC3011" s="468">
        <v>0</v>
      </c>
      <c r="BD3011" s="469">
        <v>0.23477018118729018</v>
      </c>
      <c r="BE3011" s="266">
        <v>0.17860901321026312</v>
      </c>
      <c r="BF3011" s="267">
        <v>7.5015785548310507</v>
      </c>
      <c r="BG3011" s="267">
        <v>0</v>
      </c>
      <c r="BH3011" s="267">
        <v>0</v>
      </c>
      <c r="BI3011" s="268">
        <v>7.6801875680413136</v>
      </c>
      <c r="BJ3011" s="524">
        <v>0</v>
      </c>
      <c r="BK3011" s="525">
        <v>0</v>
      </c>
      <c r="BL3011" s="525">
        <v>0</v>
      </c>
      <c r="BM3011" s="525">
        <v>0</v>
      </c>
      <c r="BN3011" s="526">
        <v>0</v>
      </c>
    </row>
    <row r="3012" spans="1:66" x14ac:dyDescent="0.2">
      <c r="A3012" s="641" t="s">
        <v>74</v>
      </c>
      <c r="B3012" s="642">
        <v>2015</v>
      </c>
      <c r="C3012" s="643">
        <v>6</v>
      </c>
      <c r="D3012" s="643">
        <v>12</v>
      </c>
      <c r="E3012" s="598">
        <v>42341</v>
      </c>
      <c r="F3012" s="670" t="s">
        <v>94</v>
      </c>
      <c r="G3012" s="599" t="s">
        <v>587</v>
      </c>
      <c r="H3012" s="600" t="s">
        <v>483</v>
      </c>
      <c r="I3012" s="601">
        <v>10</v>
      </c>
      <c r="J3012" s="258" t="s">
        <v>89</v>
      </c>
      <c r="K3012" s="258" t="s">
        <v>470</v>
      </c>
      <c r="L3012" s="256">
        <v>4</v>
      </c>
      <c r="M3012" s="259">
        <v>10.363200000000001</v>
      </c>
      <c r="N3012" s="256">
        <v>30512</v>
      </c>
      <c r="O3012" s="260">
        <v>18.904437676759468</v>
      </c>
      <c r="P3012" s="261" t="s">
        <v>471</v>
      </c>
      <c r="Q3012" s="256">
        <v>31722</v>
      </c>
      <c r="R3012" s="260">
        <v>19.732458667051088</v>
      </c>
      <c r="S3012" s="257">
        <v>11.1</v>
      </c>
      <c r="T3012" s="256">
        <v>60</v>
      </c>
      <c r="U3012" s="257">
        <v>20.100000000000001</v>
      </c>
      <c r="V3012" s="256">
        <v>1</v>
      </c>
      <c r="W3012" s="256">
        <v>13376</v>
      </c>
      <c r="X3012" s="415">
        <v>4.0618217024000005</v>
      </c>
      <c r="Y3012" s="388">
        <v>0</v>
      </c>
      <c r="Z3012" s="389">
        <v>97.707883082485154</v>
      </c>
      <c r="AA3012" s="389">
        <v>0</v>
      </c>
      <c r="AB3012" s="389">
        <v>0</v>
      </c>
      <c r="AC3012" s="389">
        <v>210.49668415893487</v>
      </c>
      <c r="AD3012" s="389">
        <v>0</v>
      </c>
      <c r="AE3012" s="389">
        <v>458.415001057236</v>
      </c>
      <c r="AF3012" s="389">
        <v>0</v>
      </c>
      <c r="AG3012" s="389">
        <v>1635.7463440786207</v>
      </c>
      <c r="AH3012" s="436">
        <v>2402.3659123772768</v>
      </c>
      <c r="AI3012" s="262">
        <v>0</v>
      </c>
      <c r="AJ3012" s="263">
        <v>0</v>
      </c>
      <c r="AK3012" s="263">
        <v>0</v>
      </c>
      <c r="AL3012" s="263">
        <v>1.8664039328758892</v>
      </c>
      <c r="AM3012" s="263">
        <v>154.19583770255841</v>
      </c>
      <c r="AN3012" s="263">
        <v>0</v>
      </c>
      <c r="AO3012" s="263">
        <v>0</v>
      </c>
      <c r="AP3012" s="264">
        <v>156.0622416354343</v>
      </c>
      <c r="AQ3012" s="265">
        <v>4.6777040924207745</v>
      </c>
      <c r="AR3012" s="388">
        <v>128.24861310190036</v>
      </c>
      <c r="AS3012" s="389">
        <v>21.049668415893485</v>
      </c>
      <c r="AT3012" s="389">
        <v>52.708369713397289</v>
      </c>
      <c r="AU3012" s="389">
        <v>0</v>
      </c>
      <c r="AV3012" s="389">
        <v>27.177460776964701</v>
      </c>
      <c r="AW3012" s="389">
        <v>36.514158145436568</v>
      </c>
      <c r="AX3012" s="389">
        <v>0</v>
      </c>
      <c r="AY3012" s="389">
        <v>594.85427402496509</v>
      </c>
      <c r="AZ3012" s="379">
        <v>860.55254417855747</v>
      </c>
      <c r="BA3012" s="467">
        <v>0.56132449109049298</v>
      </c>
      <c r="BB3012" s="468">
        <v>0.30742721701993331</v>
      </c>
      <c r="BC3012" s="468">
        <v>0</v>
      </c>
      <c r="BD3012" s="469">
        <v>0.86875170811042635</v>
      </c>
      <c r="BE3012" s="266">
        <v>0.46777040924207747</v>
      </c>
      <c r="BF3012" s="267">
        <v>30.405076600735033</v>
      </c>
      <c r="BG3012" s="267">
        <v>0.46777040924207747</v>
      </c>
      <c r="BH3012" s="267">
        <v>0</v>
      </c>
      <c r="BI3012" s="268">
        <v>31.340617419219189</v>
      </c>
      <c r="BJ3012" s="524">
        <v>0</v>
      </c>
      <c r="BK3012" s="525">
        <v>0</v>
      </c>
      <c r="BL3012" s="525">
        <v>0</v>
      </c>
      <c r="BM3012" s="525">
        <v>0</v>
      </c>
      <c r="BN3012" s="526">
        <v>0</v>
      </c>
    </row>
    <row r="3013" spans="1:66" x14ac:dyDescent="0.2">
      <c r="A3013" s="641" t="s">
        <v>74</v>
      </c>
      <c r="B3013" s="642">
        <v>2015</v>
      </c>
      <c r="C3013" s="643">
        <v>6</v>
      </c>
      <c r="D3013" s="643">
        <v>12</v>
      </c>
      <c r="E3013" s="598">
        <v>42341</v>
      </c>
      <c r="F3013" s="670" t="s">
        <v>99</v>
      </c>
      <c r="G3013" s="599" t="s">
        <v>587</v>
      </c>
      <c r="H3013" s="600" t="s">
        <v>654</v>
      </c>
      <c r="I3013" s="601">
        <v>10</v>
      </c>
      <c r="J3013" s="258" t="s">
        <v>89</v>
      </c>
      <c r="K3013" s="258" t="s">
        <v>470</v>
      </c>
      <c r="L3013" s="256">
        <v>4</v>
      </c>
      <c r="M3013" s="259">
        <v>10.972800000000001</v>
      </c>
      <c r="N3013" s="256">
        <v>26241</v>
      </c>
      <c r="O3013" s="260">
        <v>16.017044935695655</v>
      </c>
      <c r="P3013" s="261" t="s">
        <v>471</v>
      </c>
      <c r="Q3013" s="256">
        <v>30028</v>
      </c>
      <c r="R3013" s="260">
        <v>18.574447438693188</v>
      </c>
      <c r="S3013" s="257">
        <v>10.6</v>
      </c>
      <c r="T3013" s="256">
        <v>30</v>
      </c>
      <c r="U3013" s="257">
        <v>27.6</v>
      </c>
      <c r="V3013" s="256">
        <v>1</v>
      </c>
      <c r="W3013" s="256">
        <v>23463</v>
      </c>
      <c r="X3013" s="415">
        <v>7.1248895486999997</v>
      </c>
      <c r="Y3013" s="388">
        <v>625.63103182607517</v>
      </c>
      <c r="Z3013" s="389">
        <v>0</v>
      </c>
      <c r="AA3013" s="389">
        <v>0</v>
      </c>
      <c r="AB3013" s="389">
        <v>253.62526501617319</v>
      </c>
      <c r="AC3013" s="389">
        <v>0</v>
      </c>
      <c r="AD3013" s="389">
        <v>28.395106845819619</v>
      </c>
      <c r="AE3013" s="389">
        <v>0</v>
      </c>
      <c r="AF3013" s="389">
        <v>0</v>
      </c>
      <c r="AG3013" s="389">
        <v>805.35915129336524</v>
      </c>
      <c r="AH3013" s="436">
        <v>1713.0105549814334</v>
      </c>
      <c r="AI3013" s="262">
        <v>0</v>
      </c>
      <c r="AJ3013" s="263">
        <v>0</v>
      </c>
      <c r="AK3013" s="263">
        <v>0</v>
      </c>
      <c r="AL3013" s="263">
        <v>2.837377318177317</v>
      </c>
      <c r="AM3013" s="263">
        <v>11.792182801673022</v>
      </c>
      <c r="AN3013" s="263">
        <v>0</v>
      </c>
      <c r="AO3013" s="263">
        <v>0</v>
      </c>
      <c r="AP3013" s="264">
        <v>14.629560119850339</v>
      </c>
      <c r="AQ3013" s="265">
        <v>0</v>
      </c>
      <c r="AR3013" s="388">
        <v>1974.0546016697583</v>
      </c>
      <c r="AS3013" s="389">
        <v>4.0000620087086238</v>
      </c>
      <c r="AT3013" s="389">
        <v>0</v>
      </c>
      <c r="AU3013" s="389">
        <v>0</v>
      </c>
      <c r="AV3013" s="389">
        <v>145.63959102907515</v>
      </c>
      <c r="AW3013" s="389">
        <v>0</v>
      </c>
      <c r="AX3013" s="389">
        <v>0</v>
      </c>
      <c r="AY3013" s="389">
        <v>360.31491891244963</v>
      </c>
      <c r="AZ3013" s="379">
        <v>2484.009173619992</v>
      </c>
      <c r="BA3013" s="467">
        <v>0</v>
      </c>
      <c r="BB3013" s="468">
        <v>0</v>
      </c>
      <c r="BC3013" s="468">
        <v>8.9601388995073172</v>
      </c>
      <c r="BD3013" s="469">
        <v>8.9601388995073172</v>
      </c>
      <c r="BE3013" s="266">
        <v>0.80001240174172461</v>
      </c>
      <c r="BF3013" s="267">
        <v>0.53334160116114981</v>
      </c>
      <c r="BG3013" s="267">
        <v>0</v>
      </c>
      <c r="BH3013" s="267">
        <v>0</v>
      </c>
      <c r="BI3013" s="268">
        <v>1.3333540029028743</v>
      </c>
      <c r="BJ3013" s="524">
        <v>0</v>
      </c>
      <c r="BK3013" s="525">
        <v>0</v>
      </c>
      <c r="BL3013" s="525">
        <v>0</v>
      </c>
      <c r="BM3013" s="525">
        <v>0</v>
      </c>
      <c r="BN3013" s="526">
        <v>0</v>
      </c>
    </row>
    <row r="3014" spans="1:66" x14ac:dyDescent="0.2">
      <c r="A3014" s="641" t="s">
        <v>74</v>
      </c>
      <c r="B3014" s="642">
        <v>2015</v>
      </c>
      <c r="C3014" s="643">
        <v>6</v>
      </c>
      <c r="D3014" s="643">
        <v>12</v>
      </c>
      <c r="E3014" s="598">
        <v>42340</v>
      </c>
      <c r="F3014" s="670" t="s">
        <v>104</v>
      </c>
      <c r="G3014" s="599" t="s">
        <v>587</v>
      </c>
      <c r="H3014" s="600" t="s">
        <v>655</v>
      </c>
      <c r="I3014" s="601">
        <v>10</v>
      </c>
      <c r="J3014" s="258" t="s">
        <v>89</v>
      </c>
      <c r="K3014" s="258" t="s">
        <v>470</v>
      </c>
      <c r="L3014" s="256">
        <v>2</v>
      </c>
      <c r="M3014" s="259">
        <v>11.8872</v>
      </c>
      <c r="N3014" s="256">
        <v>20930</v>
      </c>
      <c r="O3014" s="260">
        <v>12.507412314447784</v>
      </c>
      <c r="P3014" s="261" t="s">
        <v>471</v>
      </c>
      <c r="Q3014" s="256">
        <v>26262</v>
      </c>
      <c r="R3014" s="260">
        <v>16.031104068523526</v>
      </c>
      <c r="S3014" s="257">
        <v>11.2</v>
      </c>
      <c r="T3014" s="256">
        <v>50</v>
      </c>
      <c r="U3014" s="257">
        <v>14.1</v>
      </c>
      <c r="V3014" s="256">
        <v>1</v>
      </c>
      <c r="W3014" s="256">
        <v>7314</v>
      </c>
      <c r="X3014" s="415">
        <v>2.2210050786000002</v>
      </c>
      <c r="Y3014" s="388">
        <v>72.021447200305388</v>
      </c>
      <c r="Z3014" s="389">
        <v>21.496573988068143</v>
      </c>
      <c r="AA3014" s="389">
        <v>0</v>
      </c>
      <c r="AB3014" s="389">
        <v>22.101705427410543</v>
      </c>
      <c r="AC3014" s="389">
        <v>54.029592798428631</v>
      </c>
      <c r="AD3014" s="389">
        <v>23.971129338236175</v>
      </c>
      <c r="AE3014" s="389">
        <v>150.02216933697019</v>
      </c>
      <c r="AF3014" s="389">
        <v>0</v>
      </c>
      <c r="AG3014" s="389">
        <v>629.78694352275033</v>
      </c>
      <c r="AH3014" s="436">
        <v>973.42956161216944</v>
      </c>
      <c r="AI3014" s="262">
        <v>0</v>
      </c>
      <c r="AJ3014" s="263">
        <v>0</v>
      </c>
      <c r="AK3014" s="263">
        <v>0</v>
      </c>
      <c r="AL3014" s="263">
        <v>2.6348431421367033</v>
      </c>
      <c r="AM3014" s="263">
        <v>70.227664719397552</v>
      </c>
      <c r="AN3014" s="263">
        <v>0</v>
      </c>
      <c r="AO3014" s="263">
        <v>0</v>
      </c>
      <c r="AP3014" s="264">
        <v>72.862507861534255</v>
      </c>
      <c r="AQ3014" s="265">
        <v>0</v>
      </c>
      <c r="AR3014" s="388">
        <v>129.94117068022086</v>
      </c>
      <c r="AS3014" s="389">
        <v>5.4029592798428645</v>
      </c>
      <c r="AT3014" s="389">
        <v>24.803185067331974</v>
      </c>
      <c r="AU3014" s="389">
        <v>0</v>
      </c>
      <c r="AV3014" s="389">
        <v>136.02850480217714</v>
      </c>
      <c r="AW3014" s="389">
        <v>7.0292500230755648</v>
      </c>
      <c r="AX3014" s="389">
        <v>0</v>
      </c>
      <c r="AY3014" s="389">
        <v>601.19808498667521</v>
      </c>
      <c r="AZ3014" s="379">
        <v>904.40315483932363</v>
      </c>
      <c r="BA3014" s="467">
        <v>0</v>
      </c>
      <c r="BB3014" s="468">
        <v>0</v>
      </c>
      <c r="BC3014" s="468">
        <v>9.0769715901360097</v>
      </c>
      <c r="BD3014" s="469">
        <v>9.0769715901360097</v>
      </c>
      <c r="BE3014" s="266">
        <v>0</v>
      </c>
      <c r="BF3014" s="267">
        <v>4.8626633518585782</v>
      </c>
      <c r="BG3014" s="267">
        <v>0</v>
      </c>
      <c r="BH3014" s="267">
        <v>0</v>
      </c>
      <c r="BI3014" s="268">
        <v>4.8626633518585782</v>
      </c>
      <c r="BJ3014" s="524">
        <v>0</v>
      </c>
      <c r="BK3014" s="525">
        <v>0</v>
      </c>
      <c r="BL3014" s="525">
        <v>0</v>
      </c>
      <c r="BM3014" s="525">
        <v>0</v>
      </c>
      <c r="BN3014" s="526">
        <v>0</v>
      </c>
    </row>
    <row r="3015" spans="1:66" x14ac:dyDescent="0.2">
      <c r="A3015" s="641" t="s">
        <v>74</v>
      </c>
      <c r="B3015" s="642">
        <v>2015</v>
      </c>
      <c r="C3015" s="643">
        <v>6</v>
      </c>
      <c r="D3015" s="643">
        <v>12</v>
      </c>
      <c r="E3015" s="598">
        <v>42340</v>
      </c>
      <c r="F3015" s="670" t="s">
        <v>113</v>
      </c>
      <c r="G3015" s="599" t="s">
        <v>587</v>
      </c>
      <c r="H3015" s="600" t="s">
        <v>656</v>
      </c>
      <c r="I3015" s="601">
        <v>10</v>
      </c>
      <c r="J3015" s="258" t="s">
        <v>89</v>
      </c>
      <c r="K3015" s="258" t="s">
        <v>470</v>
      </c>
      <c r="L3015" s="256">
        <v>2</v>
      </c>
      <c r="M3015" s="259">
        <v>11.5824</v>
      </c>
      <c r="N3015" s="256">
        <v>17624</v>
      </c>
      <c r="O3015" s="260">
        <v>10.371769110038267</v>
      </c>
      <c r="P3015" s="261" t="s">
        <v>471</v>
      </c>
      <c r="Q3015" s="256">
        <v>20634</v>
      </c>
      <c r="R3015" s="260">
        <v>12.314601036359289</v>
      </c>
      <c r="S3015" s="257">
        <v>11.4</v>
      </c>
      <c r="T3015" s="256">
        <v>67</v>
      </c>
      <c r="U3015" s="257">
        <v>14.6</v>
      </c>
      <c r="V3015" s="256">
        <v>1</v>
      </c>
      <c r="W3015" s="256">
        <v>30858</v>
      </c>
      <c r="X3015" s="415">
        <v>9.3704914841999987</v>
      </c>
      <c r="Y3015" s="388">
        <v>319.22039575444711</v>
      </c>
      <c r="Z3015" s="389">
        <v>1.9106788614224481</v>
      </c>
      <c r="AA3015" s="389">
        <v>0</v>
      </c>
      <c r="AB3015" s="389">
        <v>7.8578589099786482</v>
      </c>
      <c r="AC3015" s="389">
        <v>24.972009247813503</v>
      </c>
      <c r="AD3015" s="389">
        <v>46.021492119931985</v>
      </c>
      <c r="AE3015" s="389">
        <v>18.825053125274792</v>
      </c>
      <c r="AF3015" s="389">
        <v>0</v>
      </c>
      <c r="AG3015" s="389">
        <v>966.8809811392199</v>
      </c>
      <c r="AH3015" s="436">
        <v>1385.6884691580883</v>
      </c>
      <c r="AI3015" s="262">
        <v>0</v>
      </c>
      <c r="AJ3015" s="263">
        <v>0</v>
      </c>
      <c r="AK3015" s="263">
        <v>0</v>
      </c>
      <c r="AL3015" s="263">
        <v>0.59612668230036836</v>
      </c>
      <c r="AM3015" s="263">
        <v>1.5444227257878504</v>
      </c>
      <c r="AN3015" s="263">
        <v>0</v>
      </c>
      <c r="AO3015" s="263">
        <v>0</v>
      </c>
      <c r="AP3015" s="264">
        <v>2.1405494080882188</v>
      </c>
      <c r="AQ3015" s="265">
        <v>1.9209237882933459</v>
      </c>
      <c r="AR3015" s="388">
        <v>48.970110134962269</v>
      </c>
      <c r="AS3015" s="389">
        <v>0.96046189414667305</v>
      </c>
      <c r="AT3015" s="389">
        <v>7.214989748829808</v>
      </c>
      <c r="AU3015" s="389">
        <v>0</v>
      </c>
      <c r="AV3015" s="389">
        <v>93.748764563868448</v>
      </c>
      <c r="AW3015" s="389">
        <v>0.83304061618988101</v>
      </c>
      <c r="AX3015" s="389">
        <v>0</v>
      </c>
      <c r="AY3015" s="389">
        <v>45.802506808066546</v>
      </c>
      <c r="AZ3015" s="379">
        <v>197.52987376606362</v>
      </c>
      <c r="BA3015" s="467">
        <v>0</v>
      </c>
      <c r="BB3015" s="468">
        <v>0</v>
      </c>
      <c r="BC3015" s="468">
        <v>15.060042500219831</v>
      </c>
      <c r="BD3015" s="469">
        <v>15.060042500219831</v>
      </c>
      <c r="BE3015" s="266">
        <v>0</v>
      </c>
      <c r="BF3015" s="267">
        <v>0.12806158588622307</v>
      </c>
      <c r="BG3015" s="267">
        <v>0</v>
      </c>
      <c r="BH3015" s="267">
        <v>0</v>
      </c>
      <c r="BI3015" s="268">
        <v>0.12806158588622307</v>
      </c>
      <c r="BJ3015" s="524">
        <v>0</v>
      </c>
      <c r="BK3015" s="525">
        <v>0</v>
      </c>
      <c r="BL3015" s="525">
        <v>0</v>
      </c>
      <c r="BM3015" s="525">
        <v>0</v>
      </c>
      <c r="BN3015" s="526">
        <v>0</v>
      </c>
    </row>
    <row r="3016" spans="1:66" x14ac:dyDescent="0.2">
      <c r="A3016" s="641" t="s">
        <v>74</v>
      </c>
      <c r="B3016" s="642">
        <v>2015</v>
      </c>
      <c r="C3016" s="643">
        <v>6</v>
      </c>
      <c r="D3016" s="643">
        <v>12</v>
      </c>
      <c r="E3016" s="598">
        <v>42342</v>
      </c>
      <c r="F3016" s="670" t="s">
        <v>117</v>
      </c>
      <c r="G3016" s="599" t="s">
        <v>587</v>
      </c>
      <c r="H3016" s="600" t="s">
        <v>657</v>
      </c>
      <c r="I3016" s="601">
        <v>10</v>
      </c>
      <c r="J3016" s="258" t="s">
        <v>118</v>
      </c>
      <c r="K3016" s="258" t="s">
        <v>470</v>
      </c>
      <c r="L3016" s="256">
        <v>2</v>
      </c>
      <c r="M3016" s="259">
        <v>18.288</v>
      </c>
      <c r="N3016" s="256">
        <v>17768</v>
      </c>
      <c r="O3016" s="260">
        <v>10.463953983968107</v>
      </c>
      <c r="P3016" s="261" t="s">
        <v>471</v>
      </c>
      <c r="Q3016" s="256">
        <v>21490</v>
      </c>
      <c r="R3016" s="260">
        <v>12.873023450794355</v>
      </c>
      <c r="S3016" s="257">
        <v>11.6</v>
      </c>
      <c r="T3016" s="256">
        <v>55.000000000000007</v>
      </c>
      <c r="U3016" s="257">
        <v>18.8</v>
      </c>
      <c r="V3016" s="256">
        <v>1</v>
      </c>
      <c r="W3016" s="256">
        <v>14264</v>
      </c>
      <c r="X3016" s="415">
        <v>4.3314761335999998</v>
      </c>
      <c r="Y3016" s="388">
        <v>332.3670627739275</v>
      </c>
      <c r="Z3016" s="389">
        <v>0</v>
      </c>
      <c r="AA3016" s="389">
        <v>0</v>
      </c>
      <c r="AB3016" s="389">
        <v>14.166071359373312</v>
      </c>
      <c r="AC3016" s="389">
        <v>20.778135957359815</v>
      </c>
      <c r="AD3016" s="389">
        <v>36.874265278994535</v>
      </c>
      <c r="AE3016" s="389">
        <v>11.312540687895899</v>
      </c>
      <c r="AF3016" s="389">
        <v>0</v>
      </c>
      <c r="AG3016" s="389">
        <v>1467.8598712988185</v>
      </c>
      <c r="AH3016" s="436">
        <v>1883.3579473563696</v>
      </c>
      <c r="AI3016" s="262">
        <v>0</v>
      </c>
      <c r="AJ3016" s="263">
        <v>0</v>
      </c>
      <c r="AK3016" s="263">
        <v>0</v>
      </c>
      <c r="AL3016" s="263">
        <v>4.6058201372147574</v>
      </c>
      <c r="AM3016" s="263">
        <v>14.385396127812108</v>
      </c>
      <c r="AN3016" s="263">
        <v>0</v>
      </c>
      <c r="AO3016" s="263">
        <v>7.7571707574143298</v>
      </c>
      <c r="AP3016" s="264">
        <v>26.748387022441193</v>
      </c>
      <c r="AQ3016" s="265">
        <v>0</v>
      </c>
      <c r="AR3016" s="388">
        <v>106.60568955189406</v>
      </c>
      <c r="AS3016" s="389">
        <v>0</v>
      </c>
      <c r="AT3016" s="389">
        <v>0</v>
      </c>
      <c r="AU3016" s="389">
        <v>0</v>
      </c>
      <c r="AV3016" s="389">
        <v>142.18247567444013</v>
      </c>
      <c r="AW3016" s="389">
        <v>6.0071899734500258</v>
      </c>
      <c r="AX3016" s="389">
        <v>0</v>
      </c>
      <c r="AY3016" s="389">
        <v>146.79522185697402</v>
      </c>
      <c r="AZ3016" s="379">
        <v>401.59057705675821</v>
      </c>
      <c r="BA3016" s="467">
        <v>0</v>
      </c>
      <c r="BB3016" s="468">
        <v>0</v>
      </c>
      <c r="BC3016" s="468">
        <v>3.8785853787071649</v>
      </c>
      <c r="BD3016" s="469">
        <v>3.8785853787071649</v>
      </c>
      <c r="BE3016" s="266">
        <v>0.69260453191199378</v>
      </c>
      <c r="BF3016" s="267">
        <v>2.5395499503439769</v>
      </c>
      <c r="BG3016" s="267">
        <v>0</v>
      </c>
      <c r="BH3016" s="267">
        <v>0</v>
      </c>
      <c r="BI3016" s="268">
        <v>3.2321544822559707</v>
      </c>
      <c r="BJ3016" s="524">
        <v>0</v>
      </c>
      <c r="BK3016" s="525">
        <v>0</v>
      </c>
      <c r="BL3016" s="525">
        <v>0</v>
      </c>
      <c r="BM3016" s="525">
        <v>0</v>
      </c>
      <c r="BN3016" s="526">
        <v>0</v>
      </c>
    </row>
    <row r="3017" spans="1:66" x14ac:dyDescent="0.2">
      <c r="A3017" s="641" t="s">
        <v>74</v>
      </c>
      <c r="B3017" s="642">
        <v>2015</v>
      </c>
      <c r="C3017" s="643">
        <v>6</v>
      </c>
      <c r="D3017" s="643">
        <v>12</v>
      </c>
      <c r="E3017" s="598">
        <v>42342</v>
      </c>
      <c r="F3017" s="670" t="s">
        <v>123</v>
      </c>
      <c r="G3017" s="599" t="s">
        <v>587</v>
      </c>
      <c r="H3017" s="600" t="s">
        <v>658</v>
      </c>
      <c r="I3017" s="601">
        <v>10</v>
      </c>
      <c r="J3017" s="258" t="s">
        <v>118</v>
      </c>
      <c r="K3017" s="258" t="s">
        <v>470</v>
      </c>
      <c r="L3017" s="256">
        <v>2</v>
      </c>
      <c r="M3017" s="259">
        <v>18.288</v>
      </c>
      <c r="N3017" s="256">
        <v>13636</v>
      </c>
      <c r="O3017" s="260">
        <v>7.851459242550848</v>
      </c>
      <c r="P3017" s="261" t="s">
        <v>471</v>
      </c>
      <c r="Q3017" s="256">
        <v>17565</v>
      </c>
      <c r="R3017" s="260">
        <v>10.334021657923014</v>
      </c>
      <c r="S3017" s="257">
        <v>11.9</v>
      </c>
      <c r="T3017" s="256">
        <v>65</v>
      </c>
      <c r="U3017" s="257">
        <v>17.3</v>
      </c>
      <c r="V3017" s="256">
        <v>1</v>
      </c>
      <c r="W3017" s="256">
        <v>17229</v>
      </c>
      <c r="X3017" s="415">
        <v>5.2318425620999998</v>
      </c>
      <c r="Y3017" s="388">
        <v>876.46368283670733</v>
      </c>
      <c r="Z3017" s="389">
        <v>0</v>
      </c>
      <c r="AA3017" s="389">
        <v>0</v>
      </c>
      <c r="AB3017" s="389">
        <v>5.8640908314499072</v>
      </c>
      <c r="AC3017" s="389">
        <v>0</v>
      </c>
      <c r="AD3017" s="389">
        <v>137.37798709896694</v>
      </c>
      <c r="AE3017" s="389">
        <v>0</v>
      </c>
      <c r="AF3017" s="389">
        <v>0</v>
      </c>
      <c r="AG3017" s="389">
        <v>243.05012716009458</v>
      </c>
      <c r="AH3017" s="436">
        <v>1262.7558879272187</v>
      </c>
      <c r="AI3017" s="262">
        <v>0</v>
      </c>
      <c r="AJ3017" s="263">
        <v>0</v>
      </c>
      <c r="AK3017" s="263">
        <v>0</v>
      </c>
      <c r="AL3017" s="263">
        <v>5.5926759363827996</v>
      </c>
      <c r="AM3017" s="263">
        <v>1.1525576177849719</v>
      </c>
      <c r="AN3017" s="263">
        <v>0</v>
      </c>
      <c r="AO3017" s="263">
        <v>0</v>
      </c>
      <c r="AP3017" s="264">
        <v>6.7452335541677719</v>
      </c>
      <c r="AQ3017" s="265">
        <v>3.8227450009451807</v>
      </c>
      <c r="AR3017" s="388">
        <v>46.887878809093117</v>
      </c>
      <c r="AS3017" s="389">
        <v>0</v>
      </c>
      <c r="AT3017" s="389">
        <v>14.358230223550098</v>
      </c>
      <c r="AU3017" s="389">
        <v>0</v>
      </c>
      <c r="AV3017" s="389">
        <v>362.0254198245114</v>
      </c>
      <c r="AW3017" s="389">
        <v>2.4866956231148398</v>
      </c>
      <c r="AX3017" s="389">
        <v>0</v>
      </c>
      <c r="AY3017" s="389">
        <v>30.383177267512298</v>
      </c>
      <c r="AZ3017" s="379">
        <v>456.14140174778174</v>
      </c>
      <c r="BA3017" s="467">
        <v>0</v>
      </c>
      <c r="BB3017" s="468">
        <v>0</v>
      </c>
      <c r="BC3017" s="468">
        <v>12.844423203175806</v>
      </c>
      <c r="BD3017" s="469">
        <v>12.844423203175806</v>
      </c>
      <c r="BE3017" s="266">
        <v>0</v>
      </c>
      <c r="BF3017" s="267">
        <v>0</v>
      </c>
      <c r="BG3017" s="267">
        <v>0</v>
      </c>
      <c r="BH3017" s="267">
        <v>0</v>
      </c>
      <c r="BI3017" s="268">
        <v>0</v>
      </c>
      <c r="BJ3017" s="524">
        <v>0</v>
      </c>
      <c r="BK3017" s="525">
        <v>0</v>
      </c>
      <c r="BL3017" s="525">
        <v>0</v>
      </c>
      <c r="BM3017" s="525">
        <v>0</v>
      </c>
      <c r="BN3017" s="526">
        <v>0</v>
      </c>
    </row>
    <row r="3018" spans="1:66" x14ac:dyDescent="0.2">
      <c r="A3018" s="641" t="s">
        <v>74</v>
      </c>
      <c r="B3018" s="642">
        <v>2015</v>
      </c>
      <c r="C3018" s="643">
        <v>6</v>
      </c>
      <c r="D3018" s="643">
        <v>12</v>
      </c>
      <c r="E3018" s="598">
        <v>42342</v>
      </c>
      <c r="F3018" s="670" t="s">
        <v>127</v>
      </c>
      <c r="G3018" s="599" t="s">
        <v>587</v>
      </c>
      <c r="H3018" s="600" t="s">
        <v>513</v>
      </c>
      <c r="I3018" s="601">
        <v>10</v>
      </c>
      <c r="J3018" s="258" t="s">
        <v>89</v>
      </c>
      <c r="K3018" s="258" t="s">
        <v>470</v>
      </c>
      <c r="L3018" s="256">
        <v>4</v>
      </c>
      <c r="M3018" s="259">
        <v>3.048</v>
      </c>
      <c r="N3018" s="256">
        <v>18230</v>
      </c>
      <c r="O3018" s="260">
        <v>10.76024182836629</v>
      </c>
      <c r="P3018" s="261" t="s">
        <v>471</v>
      </c>
      <c r="Q3018" s="256">
        <v>20654</v>
      </c>
      <c r="R3018" s="260">
        <v>12.327619171147489</v>
      </c>
      <c r="S3018" s="257">
        <v>11.6</v>
      </c>
      <c r="T3018" s="256">
        <v>55.000000000000007</v>
      </c>
      <c r="U3018" s="257">
        <v>23.7</v>
      </c>
      <c r="V3018" s="256">
        <v>1</v>
      </c>
      <c r="W3018" s="256">
        <v>22930</v>
      </c>
      <c r="X3018" s="415">
        <v>6.9630361569999994</v>
      </c>
      <c r="Y3018" s="388">
        <v>68.918211708203259</v>
      </c>
      <c r="Z3018" s="389">
        <v>8.5709737324863937</v>
      </c>
      <c r="AA3018" s="389">
        <v>0</v>
      </c>
      <c r="AB3018" s="389">
        <v>83.716354023809799</v>
      </c>
      <c r="AC3018" s="389">
        <v>8.6169306961994572</v>
      </c>
      <c r="AD3018" s="389">
        <v>15.29217967552197</v>
      </c>
      <c r="AE3018" s="389">
        <v>0</v>
      </c>
      <c r="AF3018" s="389">
        <v>0</v>
      </c>
      <c r="AG3018" s="389">
        <v>525.03676809501326</v>
      </c>
      <c r="AH3018" s="436">
        <v>710.15141793123416</v>
      </c>
      <c r="AI3018" s="262">
        <v>0</v>
      </c>
      <c r="AJ3018" s="263">
        <v>0</v>
      </c>
      <c r="AK3018" s="263">
        <v>0</v>
      </c>
      <c r="AL3018" s="263">
        <v>5.3482416521077969</v>
      </c>
      <c r="AM3018" s="263">
        <v>16.454029164392864</v>
      </c>
      <c r="AN3018" s="263">
        <v>0</v>
      </c>
      <c r="AO3018" s="263">
        <v>0</v>
      </c>
      <c r="AP3018" s="264">
        <v>21.802270816500659</v>
      </c>
      <c r="AQ3018" s="265">
        <v>0</v>
      </c>
      <c r="AR3018" s="388">
        <v>306.71103120052351</v>
      </c>
      <c r="AS3018" s="389">
        <v>2.1542326740498643</v>
      </c>
      <c r="AT3018" s="389">
        <v>16.182595847462579</v>
      </c>
      <c r="AU3018" s="389">
        <v>0</v>
      </c>
      <c r="AV3018" s="389">
        <v>50.064367344918836</v>
      </c>
      <c r="AW3018" s="389">
        <v>1.8684378059592488</v>
      </c>
      <c r="AX3018" s="389">
        <v>0</v>
      </c>
      <c r="AY3018" s="389">
        <v>273.94946069357314</v>
      </c>
      <c r="AZ3018" s="379">
        <v>650.93012556648716</v>
      </c>
      <c r="BA3018" s="467">
        <v>0</v>
      </c>
      <c r="BB3018" s="468">
        <v>0</v>
      </c>
      <c r="BC3018" s="468">
        <v>9.6509623797433921</v>
      </c>
      <c r="BD3018" s="469">
        <v>9.6509623797433921</v>
      </c>
      <c r="BE3018" s="266">
        <v>0.14361551160332428</v>
      </c>
      <c r="BF3018" s="267">
        <v>1.00530858122327</v>
      </c>
      <c r="BG3018" s="267">
        <v>0</v>
      </c>
      <c r="BH3018" s="267">
        <v>0</v>
      </c>
      <c r="BI3018" s="268">
        <v>1.1489240928265942</v>
      </c>
      <c r="BJ3018" s="524">
        <v>0</v>
      </c>
      <c r="BK3018" s="525">
        <v>0</v>
      </c>
      <c r="BL3018" s="525">
        <v>0</v>
      </c>
      <c r="BM3018" s="525">
        <v>0</v>
      </c>
      <c r="BN3018" s="526">
        <v>0</v>
      </c>
    </row>
    <row r="3019" spans="1:66" x14ac:dyDescent="0.2">
      <c r="A3019" s="641" t="s">
        <v>74</v>
      </c>
      <c r="B3019" s="642">
        <v>2015</v>
      </c>
      <c r="C3019" s="643">
        <v>6</v>
      </c>
      <c r="D3019" s="643">
        <v>12</v>
      </c>
      <c r="E3019" s="598">
        <v>42341</v>
      </c>
      <c r="F3019" s="670" t="s">
        <v>133</v>
      </c>
      <c r="G3019" s="599" t="s">
        <v>587</v>
      </c>
      <c r="H3019" s="600" t="s">
        <v>559</v>
      </c>
      <c r="I3019" s="601">
        <v>10</v>
      </c>
      <c r="J3019" s="258" t="s">
        <v>89</v>
      </c>
      <c r="K3019" s="258" t="s">
        <v>470</v>
      </c>
      <c r="L3019" s="256">
        <v>2</v>
      </c>
      <c r="M3019" s="259">
        <v>2.1335999999999999</v>
      </c>
      <c r="N3019" s="256">
        <v>21689</v>
      </c>
      <c r="O3019" s="260">
        <v>13.003206394621749</v>
      </c>
      <c r="P3019" s="261" t="s">
        <v>471</v>
      </c>
      <c r="Q3019" s="256">
        <v>24078</v>
      </c>
      <c r="R3019" s="260">
        <v>14.576483948974486</v>
      </c>
      <c r="S3019" s="257">
        <v>10.9</v>
      </c>
      <c r="T3019" s="256">
        <v>45</v>
      </c>
      <c r="U3019" s="257">
        <v>12</v>
      </c>
      <c r="V3019" s="256">
        <v>1</v>
      </c>
      <c r="W3019" s="256">
        <v>20793</v>
      </c>
      <c r="X3019" s="415">
        <v>6.3141042657000002</v>
      </c>
      <c r="Y3019" s="388">
        <v>180.71415231428711</v>
      </c>
      <c r="Z3019" s="389">
        <v>5.671113192494964</v>
      </c>
      <c r="AA3019" s="389">
        <v>0</v>
      </c>
      <c r="AB3019" s="389">
        <v>40.815290523465777</v>
      </c>
      <c r="AC3019" s="389">
        <v>20.905578122468036</v>
      </c>
      <c r="AD3019" s="389">
        <v>1.6863833018790881</v>
      </c>
      <c r="AE3019" s="389">
        <v>3.1041616000028296</v>
      </c>
      <c r="AF3019" s="389">
        <v>0</v>
      </c>
      <c r="AG3019" s="389">
        <v>1309.0376167685399</v>
      </c>
      <c r="AH3019" s="436">
        <v>1561.9342958231377</v>
      </c>
      <c r="AI3019" s="262">
        <v>0</v>
      </c>
      <c r="AJ3019" s="263">
        <v>0</v>
      </c>
      <c r="AK3019" s="263">
        <v>0</v>
      </c>
      <c r="AL3019" s="263">
        <v>1.3480930377155145</v>
      </c>
      <c r="AM3019" s="263">
        <v>8.913378308579551</v>
      </c>
      <c r="AN3019" s="263">
        <v>0</v>
      </c>
      <c r="AO3019" s="263">
        <v>2.1285679542876546</v>
      </c>
      <c r="AP3019" s="264">
        <v>12.390039300582721</v>
      </c>
      <c r="AQ3019" s="265">
        <v>3.8010142040850972</v>
      </c>
      <c r="AR3019" s="388">
        <v>310.80893146803834</v>
      </c>
      <c r="AS3019" s="389">
        <v>2.8507606530638228</v>
      </c>
      <c r="AT3019" s="389">
        <v>7.1383046752718124</v>
      </c>
      <c r="AU3019" s="389">
        <v>0</v>
      </c>
      <c r="AV3019" s="389">
        <v>182.56017821273781</v>
      </c>
      <c r="AW3019" s="389">
        <v>0</v>
      </c>
      <c r="AX3019" s="389">
        <v>0</v>
      </c>
      <c r="AY3019" s="389">
        <v>860.99813548094778</v>
      </c>
      <c r="AZ3019" s="379">
        <v>1364.3563104900595</v>
      </c>
      <c r="BA3019" s="467">
        <v>0</v>
      </c>
      <c r="BB3019" s="468">
        <v>8.3269854578765207E-2</v>
      </c>
      <c r="BC3019" s="468">
        <v>4.2571359085753091</v>
      </c>
      <c r="BD3019" s="469">
        <v>4.3404057631540747</v>
      </c>
      <c r="BE3019" s="266">
        <v>0.3167511836737581</v>
      </c>
      <c r="BF3019" s="267">
        <v>1.5837559183687906</v>
      </c>
      <c r="BG3019" s="267">
        <v>0</v>
      </c>
      <c r="BH3019" s="267">
        <v>0</v>
      </c>
      <c r="BI3019" s="268">
        <v>1.9005071020425488</v>
      </c>
      <c r="BJ3019" s="524">
        <v>0</v>
      </c>
      <c r="BK3019" s="525">
        <v>0</v>
      </c>
      <c r="BL3019" s="525">
        <v>0</v>
      </c>
      <c r="BM3019" s="525">
        <v>0</v>
      </c>
      <c r="BN3019" s="526">
        <v>0</v>
      </c>
    </row>
    <row r="3020" spans="1:66" x14ac:dyDescent="0.2">
      <c r="A3020" s="641" t="s">
        <v>74</v>
      </c>
      <c r="B3020" s="642">
        <v>2015</v>
      </c>
      <c r="C3020" s="643">
        <v>6</v>
      </c>
      <c r="D3020" s="643">
        <v>12</v>
      </c>
      <c r="E3020" s="598">
        <v>42341</v>
      </c>
      <c r="F3020" s="670" t="s">
        <v>138</v>
      </c>
      <c r="G3020" s="599" t="s">
        <v>587</v>
      </c>
      <c r="H3020" s="600" t="s">
        <v>659</v>
      </c>
      <c r="I3020" s="601">
        <v>10</v>
      </c>
      <c r="J3020" s="258" t="s">
        <v>89</v>
      </c>
      <c r="K3020" s="258" t="s">
        <v>470</v>
      </c>
      <c r="L3020" s="256">
        <v>2</v>
      </c>
      <c r="M3020" s="259">
        <v>7.62</v>
      </c>
      <c r="N3020" s="256">
        <v>20645</v>
      </c>
      <c r="O3020" s="260">
        <v>12.321760836961257</v>
      </c>
      <c r="P3020" s="261" t="s">
        <v>471</v>
      </c>
      <c r="Q3020" s="256">
        <v>20890</v>
      </c>
      <c r="R3020" s="260">
        <v>12.481338859657532</v>
      </c>
      <c r="S3020" s="257">
        <v>10.3</v>
      </c>
      <c r="T3020" s="256">
        <v>50</v>
      </c>
      <c r="U3020" s="257">
        <v>15.6</v>
      </c>
      <c r="V3020" s="256">
        <v>1</v>
      </c>
      <c r="W3020" s="256">
        <v>20406</v>
      </c>
      <c r="X3020" s="415">
        <v>6.1965859494000002</v>
      </c>
      <c r="Y3020" s="388">
        <v>0</v>
      </c>
      <c r="Z3020" s="389">
        <v>92.298136103270252</v>
      </c>
      <c r="AA3020" s="389">
        <v>0</v>
      </c>
      <c r="AB3020" s="389">
        <v>20.629639349343829</v>
      </c>
      <c r="AC3020" s="389">
        <v>32.27583731318461</v>
      </c>
      <c r="AD3020" s="389">
        <v>3.5799282886540595</v>
      </c>
      <c r="AE3020" s="389">
        <v>85.665451535410824</v>
      </c>
      <c r="AF3020" s="389">
        <v>0</v>
      </c>
      <c r="AG3020" s="389">
        <v>149.63212661047856</v>
      </c>
      <c r="AH3020" s="436">
        <v>384.08111920034219</v>
      </c>
      <c r="AI3020" s="262">
        <v>0</v>
      </c>
      <c r="AJ3020" s="263">
        <v>0</v>
      </c>
      <c r="AK3020" s="263">
        <v>0</v>
      </c>
      <c r="AL3020" s="263">
        <v>2.5040670448812397</v>
      </c>
      <c r="AM3020" s="263">
        <v>101.0959914242225</v>
      </c>
      <c r="AN3020" s="263">
        <v>0</v>
      </c>
      <c r="AO3020" s="263">
        <v>9.0372344476916897</v>
      </c>
      <c r="AP3020" s="264">
        <v>112.63729291679543</v>
      </c>
      <c r="AQ3020" s="265">
        <v>4.0344796641480762</v>
      </c>
      <c r="AR3020" s="388">
        <v>77.623388738208973</v>
      </c>
      <c r="AS3020" s="389">
        <v>44.379276305628835</v>
      </c>
      <c r="AT3020" s="389">
        <v>25.255842697566958</v>
      </c>
      <c r="AU3020" s="389">
        <v>0</v>
      </c>
      <c r="AV3020" s="389">
        <v>6.2507538263200857</v>
      </c>
      <c r="AW3020" s="389">
        <v>36.742006301396522</v>
      </c>
      <c r="AX3020" s="389">
        <v>0</v>
      </c>
      <c r="AY3020" s="389">
        <v>448.92462118908475</v>
      </c>
      <c r="AZ3020" s="379">
        <v>639.17588905820617</v>
      </c>
      <c r="BA3020" s="467">
        <v>0.16137918656592307</v>
      </c>
      <c r="BB3020" s="468">
        <v>1.7676889214122733</v>
      </c>
      <c r="BC3020" s="468">
        <v>2.2593086119229224</v>
      </c>
      <c r="BD3020" s="469">
        <v>4.188376719901119</v>
      </c>
      <c r="BE3020" s="266">
        <v>0</v>
      </c>
      <c r="BF3020" s="267">
        <v>4.7068929415060898</v>
      </c>
      <c r="BG3020" s="267">
        <v>0</v>
      </c>
      <c r="BH3020" s="267">
        <v>0</v>
      </c>
      <c r="BI3020" s="268">
        <v>4.7068929415060898</v>
      </c>
      <c r="BJ3020" s="524">
        <v>0</v>
      </c>
      <c r="BK3020" s="525">
        <v>0</v>
      </c>
      <c r="BL3020" s="525">
        <v>0</v>
      </c>
      <c r="BM3020" s="525">
        <v>0</v>
      </c>
      <c r="BN3020" s="526">
        <v>0</v>
      </c>
    </row>
    <row r="3021" spans="1:66" x14ac:dyDescent="0.2">
      <c r="A3021" s="641" t="s">
        <v>74</v>
      </c>
      <c r="B3021" s="642">
        <v>2015</v>
      </c>
      <c r="C3021" s="643">
        <v>6</v>
      </c>
      <c r="D3021" s="643">
        <v>12</v>
      </c>
      <c r="E3021" s="598">
        <v>42342</v>
      </c>
      <c r="F3021" s="670" t="s">
        <v>143</v>
      </c>
      <c r="G3021" s="599" t="s">
        <v>587</v>
      </c>
      <c r="H3021" s="600" t="s">
        <v>660</v>
      </c>
      <c r="I3021" s="601">
        <v>10</v>
      </c>
      <c r="J3021" s="258" t="s">
        <v>89</v>
      </c>
      <c r="K3021" s="258" t="s">
        <v>470</v>
      </c>
      <c r="L3021" s="256">
        <v>2</v>
      </c>
      <c r="M3021" s="259">
        <v>7.62</v>
      </c>
      <c r="N3021" s="256">
        <v>10063</v>
      </c>
      <c r="O3021" s="260">
        <v>5.652985254460714</v>
      </c>
      <c r="P3021" s="261" t="s">
        <v>472</v>
      </c>
      <c r="Q3021" s="256">
        <v>14930</v>
      </c>
      <c r="R3021" s="260">
        <v>8.6620802286845553</v>
      </c>
      <c r="S3021" s="257">
        <v>11.3</v>
      </c>
      <c r="T3021" s="256">
        <v>70</v>
      </c>
      <c r="U3021" s="257">
        <v>18.3</v>
      </c>
      <c r="V3021" s="256">
        <v>1</v>
      </c>
      <c r="W3021" s="256">
        <v>21449</v>
      </c>
      <c r="X3021" s="415">
        <v>6.5133084401000003</v>
      </c>
      <c r="Y3021" s="388">
        <v>1096.5570056575341</v>
      </c>
      <c r="Z3021" s="389">
        <v>0</v>
      </c>
      <c r="AA3021" s="389">
        <v>0</v>
      </c>
      <c r="AB3021" s="389">
        <v>384.83606650163739</v>
      </c>
      <c r="AC3021" s="389">
        <v>0</v>
      </c>
      <c r="AD3021" s="389">
        <v>597.9305349679106</v>
      </c>
      <c r="AE3021" s="389">
        <v>0</v>
      </c>
      <c r="AF3021" s="389">
        <v>0</v>
      </c>
      <c r="AG3021" s="389">
        <v>370.93898165874452</v>
      </c>
      <c r="AH3021" s="436">
        <v>2450.2625887858267</v>
      </c>
      <c r="AI3021" s="262">
        <v>294.04411254483682</v>
      </c>
      <c r="AJ3021" s="263">
        <v>0</v>
      </c>
      <c r="AK3021" s="263">
        <v>0</v>
      </c>
      <c r="AL3021" s="263">
        <v>3.1037989657510554</v>
      </c>
      <c r="AM3021" s="263">
        <v>0.58633796251500203</v>
      </c>
      <c r="AN3021" s="263">
        <v>0</v>
      </c>
      <c r="AO3021" s="263">
        <v>0</v>
      </c>
      <c r="AP3021" s="264">
        <v>297.73424947310292</v>
      </c>
      <c r="AQ3021" s="265">
        <v>5.8342085822388254</v>
      </c>
      <c r="AR3021" s="388">
        <v>816.62000946455066</v>
      </c>
      <c r="AS3021" s="389">
        <v>0</v>
      </c>
      <c r="AT3021" s="389">
        <v>54.783218587222571</v>
      </c>
      <c r="AU3021" s="389">
        <v>0</v>
      </c>
      <c r="AV3021" s="389">
        <v>33.896751862807577</v>
      </c>
      <c r="AW3021" s="389">
        <v>0</v>
      </c>
      <c r="AX3021" s="389">
        <v>0</v>
      </c>
      <c r="AY3021" s="389">
        <v>0</v>
      </c>
      <c r="AZ3021" s="379">
        <v>905.29997991458083</v>
      </c>
      <c r="BA3021" s="467">
        <v>0</v>
      </c>
      <c r="BB3021" s="468">
        <v>0</v>
      </c>
      <c r="BC3021" s="468">
        <v>877.23160242542974</v>
      </c>
      <c r="BD3021" s="469">
        <v>877.23160242542974</v>
      </c>
      <c r="BE3021" s="266">
        <v>1.7502625746716476</v>
      </c>
      <c r="BF3021" s="267">
        <v>0.29171042911194128</v>
      </c>
      <c r="BG3021" s="267">
        <v>0</v>
      </c>
      <c r="BH3021" s="267">
        <v>0</v>
      </c>
      <c r="BI3021" s="268">
        <v>2.041973003783589</v>
      </c>
      <c r="BJ3021" s="524">
        <v>0</v>
      </c>
      <c r="BK3021" s="525">
        <v>0</v>
      </c>
      <c r="BL3021" s="525">
        <v>0</v>
      </c>
      <c r="BM3021" s="525">
        <v>0</v>
      </c>
      <c r="BN3021" s="526">
        <v>0</v>
      </c>
    </row>
    <row r="3022" spans="1:66" x14ac:dyDescent="0.2">
      <c r="A3022" s="641" t="s">
        <v>74</v>
      </c>
      <c r="B3022" s="642">
        <v>2015</v>
      </c>
      <c r="C3022" s="643">
        <v>6</v>
      </c>
      <c r="D3022" s="643">
        <v>12</v>
      </c>
      <c r="E3022" s="598">
        <v>42345</v>
      </c>
      <c r="F3022" s="670" t="s">
        <v>152</v>
      </c>
      <c r="G3022" s="599" t="s">
        <v>587</v>
      </c>
      <c r="H3022" s="600" t="s">
        <v>661</v>
      </c>
      <c r="I3022" s="601">
        <v>10</v>
      </c>
      <c r="J3022" s="258" t="s">
        <v>153</v>
      </c>
      <c r="K3022" s="258" t="s">
        <v>470</v>
      </c>
      <c r="L3022" s="256">
        <v>4</v>
      </c>
      <c r="M3022" s="259">
        <v>10.972800000000001</v>
      </c>
      <c r="N3022" s="256">
        <v>4163</v>
      </c>
      <c r="O3022" s="260">
        <v>2.1866896374887652</v>
      </c>
      <c r="P3022" s="261" t="s">
        <v>472</v>
      </c>
      <c r="Q3022" s="256">
        <v>8252</v>
      </c>
      <c r="R3022" s="260">
        <v>4.5639924360060755</v>
      </c>
      <c r="S3022" s="257">
        <v>11</v>
      </c>
      <c r="T3022" s="256">
        <v>47</v>
      </c>
      <c r="U3022" s="257">
        <v>22.2</v>
      </c>
      <c r="V3022" s="256">
        <v>1</v>
      </c>
      <c r="W3022" s="256">
        <v>20338</v>
      </c>
      <c r="X3022" s="415">
        <v>6.1759367361999997</v>
      </c>
      <c r="Y3022" s="388">
        <v>5410.266353834405</v>
      </c>
      <c r="Z3022" s="389">
        <v>0</v>
      </c>
      <c r="AA3022" s="389">
        <v>0</v>
      </c>
      <c r="AB3022" s="389">
        <v>17.61263919964852</v>
      </c>
      <c r="AC3022" s="389">
        <v>0</v>
      </c>
      <c r="AD3022" s="389">
        <v>1833.8270749464543</v>
      </c>
      <c r="AE3022" s="389">
        <v>0</v>
      </c>
      <c r="AF3022" s="389">
        <v>0</v>
      </c>
      <c r="AG3022" s="389">
        <v>0</v>
      </c>
      <c r="AH3022" s="436">
        <v>7261.7060679805081</v>
      </c>
      <c r="AI3022" s="262">
        <v>0</v>
      </c>
      <c r="AJ3022" s="263">
        <v>0</v>
      </c>
      <c r="AK3022" s="263">
        <v>0</v>
      </c>
      <c r="AL3022" s="263">
        <v>13.743369701420651</v>
      </c>
      <c r="AM3022" s="263">
        <v>0</v>
      </c>
      <c r="AN3022" s="263">
        <v>0</v>
      </c>
      <c r="AO3022" s="263">
        <v>0</v>
      </c>
      <c r="AP3022" s="264">
        <v>13.743369701420651</v>
      </c>
      <c r="AQ3022" s="265">
        <v>0</v>
      </c>
      <c r="AR3022" s="388">
        <v>12.425866215006264</v>
      </c>
      <c r="AS3022" s="389">
        <v>0</v>
      </c>
      <c r="AT3022" s="389">
        <v>53.905698202314085</v>
      </c>
      <c r="AU3022" s="389">
        <v>0</v>
      </c>
      <c r="AV3022" s="389">
        <v>0</v>
      </c>
      <c r="AW3022" s="389">
        <v>0</v>
      </c>
      <c r="AX3022" s="389">
        <v>0</v>
      </c>
      <c r="AY3022" s="389">
        <v>0</v>
      </c>
      <c r="AZ3022" s="379">
        <v>66.331564417320351</v>
      </c>
      <c r="BA3022" s="467">
        <v>0</v>
      </c>
      <c r="BB3022" s="468">
        <v>0</v>
      </c>
      <c r="BC3022" s="468">
        <v>9.644469965909229</v>
      </c>
      <c r="BD3022" s="469">
        <v>9.644469965909229</v>
      </c>
      <c r="BE3022" s="266">
        <v>0</v>
      </c>
      <c r="BF3022" s="267">
        <v>0</v>
      </c>
      <c r="BG3022" s="267">
        <v>0</v>
      </c>
      <c r="BH3022" s="267">
        <v>0</v>
      </c>
      <c r="BI3022" s="268">
        <v>0</v>
      </c>
      <c r="BJ3022" s="524">
        <v>1.7222267796266479</v>
      </c>
      <c r="BK3022" s="525">
        <v>0</v>
      </c>
      <c r="BL3022" s="525">
        <v>0</v>
      </c>
      <c r="BM3022" s="525">
        <v>8.6111338981332395</v>
      </c>
      <c r="BN3022" s="526">
        <v>10.333360677759888</v>
      </c>
    </row>
    <row r="3023" spans="1:66" x14ac:dyDescent="0.2">
      <c r="A3023" s="641" t="s">
        <v>74</v>
      </c>
      <c r="B3023" s="642">
        <v>2015</v>
      </c>
      <c r="C3023" s="643">
        <v>6</v>
      </c>
      <c r="D3023" s="643">
        <v>12</v>
      </c>
      <c r="E3023" s="598">
        <v>42345</v>
      </c>
      <c r="F3023" s="670" t="s">
        <v>158</v>
      </c>
      <c r="G3023" s="599" t="s">
        <v>587</v>
      </c>
      <c r="H3023" s="600" t="s">
        <v>662</v>
      </c>
      <c r="I3023" s="601">
        <v>10</v>
      </c>
      <c r="J3023" s="258" t="s">
        <v>153</v>
      </c>
      <c r="K3023" s="258" t="s">
        <v>470</v>
      </c>
      <c r="L3023" s="256">
        <v>4</v>
      </c>
      <c r="M3023" s="259">
        <v>10.668000000000001</v>
      </c>
      <c r="N3023" s="256">
        <v>3554</v>
      </c>
      <c r="O3023" s="260">
        <v>1.8452662636662243</v>
      </c>
      <c r="P3023" s="261" t="s">
        <v>472</v>
      </c>
      <c r="Q3023" s="256">
        <v>7346</v>
      </c>
      <c r="R3023" s="260">
        <v>4.0266039450703941</v>
      </c>
      <c r="S3023" s="257">
        <v>10.9</v>
      </c>
      <c r="T3023" s="256">
        <v>45</v>
      </c>
      <c r="U3023" s="257">
        <v>24.4</v>
      </c>
      <c r="V3023" s="256">
        <v>2</v>
      </c>
      <c r="W3023" s="256">
        <v>15958</v>
      </c>
      <c r="X3023" s="415">
        <v>4.8458844742</v>
      </c>
      <c r="Y3023" s="388">
        <v>5773.6535674299375</v>
      </c>
      <c r="Z3023" s="389">
        <v>0</v>
      </c>
      <c r="AA3023" s="389">
        <v>0</v>
      </c>
      <c r="AB3023" s="389">
        <v>22.446788823314421</v>
      </c>
      <c r="AC3023" s="389">
        <v>0</v>
      </c>
      <c r="AD3023" s="389">
        <v>1840.5123043038311</v>
      </c>
      <c r="AE3023" s="389">
        <v>0</v>
      </c>
      <c r="AF3023" s="389">
        <v>0</v>
      </c>
      <c r="AG3023" s="389">
        <v>0</v>
      </c>
      <c r="AH3023" s="436">
        <v>7636.6126605570835</v>
      </c>
      <c r="AI3023" s="262">
        <v>0</v>
      </c>
      <c r="AJ3023" s="263">
        <v>0</v>
      </c>
      <c r="AK3023" s="263">
        <v>0.48654219581173702</v>
      </c>
      <c r="AL3023" s="263">
        <v>73.954413763384039</v>
      </c>
      <c r="AM3023" s="263">
        <v>0</v>
      </c>
      <c r="AN3023" s="263">
        <v>0</v>
      </c>
      <c r="AO3023" s="263">
        <v>12.29159231524388</v>
      </c>
      <c r="AP3023" s="264">
        <v>86.732548274439651</v>
      </c>
      <c r="AQ3023" s="265">
        <v>0</v>
      </c>
      <c r="AR3023" s="388">
        <v>15.836399741872253</v>
      </c>
      <c r="AS3023" s="389">
        <v>0</v>
      </c>
      <c r="AT3023" s="389">
        <v>64.121139911188919</v>
      </c>
      <c r="AU3023" s="389">
        <v>0</v>
      </c>
      <c r="AV3023" s="389">
        <v>0</v>
      </c>
      <c r="AW3023" s="389">
        <v>0</v>
      </c>
      <c r="AX3023" s="389">
        <v>0</v>
      </c>
      <c r="AY3023" s="389">
        <v>0</v>
      </c>
      <c r="AZ3023" s="379">
        <v>79.957539653061175</v>
      </c>
      <c r="BA3023" s="467">
        <v>1.0242993596036567</v>
      </c>
      <c r="BB3023" s="468">
        <v>0</v>
      </c>
      <c r="BC3023" s="468">
        <v>18.437388472865823</v>
      </c>
      <c r="BD3023" s="469">
        <v>19.46168783246948</v>
      </c>
      <c r="BE3023" s="266">
        <v>0</v>
      </c>
      <c r="BF3023" s="267">
        <v>1.4632847994337954</v>
      </c>
      <c r="BG3023" s="267">
        <v>0.73164239971689771</v>
      </c>
      <c r="BH3023" s="267">
        <v>0</v>
      </c>
      <c r="BI3023" s="268">
        <v>2.1949271991506931</v>
      </c>
      <c r="BJ3023" s="524">
        <v>2.1949271991506931</v>
      </c>
      <c r="BK3023" s="525">
        <v>14.632847994337954</v>
      </c>
      <c r="BL3023" s="525">
        <v>3.6582119985844885</v>
      </c>
      <c r="BM3023" s="525">
        <v>0</v>
      </c>
      <c r="BN3023" s="526">
        <v>20.485987192073136</v>
      </c>
    </row>
    <row r="3024" spans="1:66" x14ac:dyDescent="0.2">
      <c r="A3024" s="641" t="s">
        <v>74</v>
      </c>
      <c r="B3024" s="642">
        <v>2015</v>
      </c>
      <c r="C3024" s="643">
        <v>6</v>
      </c>
      <c r="D3024" s="643">
        <v>12</v>
      </c>
      <c r="E3024" s="598">
        <v>42345</v>
      </c>
      <c r="F3024" s="670" t="s">
        <v>162</v>
      </c>
      <c r="G3024" s="599" t="s">
        <v>587</v>
      </c>
      <c r="H3024" s="600" t="s">
        <v>527</v>
      </c>
      <c r="I3024" s="601">
        <v>10</v>
      </c>
      <c r="J3024" s="258" t="s">
        <v>153</v>
      </c>
      <c r="K3024" s="258" t="s">
        <v>470</v>
      </c>
      <c r="L3024" s="256">
        <v>4</v>
      </c>
      <c r="M3024" s="259">
        <v>10.972800000000001</v>
      </c>
      <c r="N3024" s="256">
        <v>4650</v>
      </c>
      <c r="O3024" s="260">
        <v>2.4625406158263976</v>
      </c>
      <c r="P3024" s="261" t="s">
        <v>472</v>
      </c>
      <c r="Q3024" s="256">
        <v>5222</v>
      </c>
      <c r="R3024" s="260">
        <v>2.7894272495192878</v>
      </c>
      <c r="S3024" s="257">
        <v>11.1</v>
      </c>
      <c r="T3024" s="256">
        <v>25</v>
      </c>
      <c r="U3024" s="257">
        <v>48.5</v>
      </c>
      <c r="V3024" s="256">
        <v>1</v>
      </c>
      <c r="W3024" s="256">
        <v>14081</v>
      </c>
      <c r="X3024" s="415">
        <v>4.2759054568999995</v>
      </c>
      <c r="Y3024" s="388">
        <v>4414.3352069539069</v>
      </c>
      <c r="Z3024" s="389">
        <v>0</v>
      </c>
      <c r="AA3024" s="389">
        <v>0</v>
      </c>
      <c r="AB3024" s="389">
        <v>28.700353933683822</v>
      </c>
      <c r="AC3024" s="389">
        <v>0</v>
      </c>
      <c r="AD3024" s="389">
        <v>2216.3071881553133</v>
      </c>
      <c r="AE3024" s="389">
        <v>0</v>
      </c>
      <c r="AF3024" s="389">
        <v>0</v>
      </c>
      <c r="AG3024" s="389">
        <v>0</v>
      </c>
      <c r="AH3024" s="436">
        <v>6659.342749042904</v>
      </c>
      <c r="AI3024" s="262">
        <v>0</v>
      </c>
      <c r="AJ3024" s="263">
        <v>0</v>
      </c>
      <c r="AK3024" s="263">
        <v>0</v>
      </c>
      <c r="AL3024" s="263">
        <v>191.60386221307425</v>
      </c>
      <c r="AM3024" s="263">
        <v>0</v>
      </c>
      <c r="AN3024" s="263">
        <v>0</v>
      </c>
      <c r="AO3024" s="263">
        <v>0</v>
      </c>
      <c r="AP3024" s="264">
        <v>191.60386221307425</v>
      </c>
      <c r="AQ3024" s="265">
        <v>37.418975141699896</v>
      </c>
      <c r="AR3024" s="388">
        <v>26.997790564736476</v>
      </c>
      <c r="AS3024" s="389">
        <v>0</v>
      </c>
      <c r="AT3024" s="389">
        <v>163.96994907092892</v>
      </c>
      <c r="AU3024" s="389">
        <v>0</v>
      </c>
      <c r="AV3024" s="389">
        <v>0</v>
      </c>
      <c r="AW3024" s="389">
        <v>0</v>
      </c>
      <c r="AX3024" s="389">
        <v>0</v>
      </c>
      <c r="AY3024" s="389">
        <v>0</v>
      </c>
      <c r="AZ3024" s="379">
        <v>190.9677396356654</v>
      </c>
      <c r="BA3024" s="467">
        <v>0.37418975141699895</v>
      </c>
      <c r="BB3024" s="468">
        <v>0</v>
      </c>
      <c r="BC3024" s="468">
        <v>94.295817357083735</v>
      </c>
      <c r="BD3024" s="469">
        <v>94.670007108500727</v>
      </c>
      <c r="BE3024" s="266">
        <v>0</v>
      </c>
      <c r="BF3024" s="267">
        <v>1.870948757084995</v>
      </c>
      <c r="BG3024" s="267">
        <v>1.870948757084995</v>
      </c>
      <c r="BH3024" s="267">
        <v>0</v>
      </c>
      <c r="BI3024" s="268">
        <v>3.7418975141699899</v>
      </c>
      <c r="BJ3024" s="524">
        <v>0</v>
      </c>
      <c r="BK3024" s="525">
        <v>37.418975141699896</v>
      </c>
      <c r="BL3024" s="525">
        <v>0</v>
      </c>
      <c r="BM3024" s="525">
        <v>46.773718927124861</v>
      </c>
      <c r="BN3024" s="526">
        <v>84.19269406882475</v>
      </c>
    </row>
    <row r="3025" spans="1:66" x14ac:dyDescent="0.2">
      <c r="A3025" s="641" t="s">
        <v>74</v>
      </c>
      <c r="B3025" s="642">
        <v>2015</v>
      </c>
      <c r="C3025" s="643">
        <v>6</v>
      </c>
      <c r="D3025" s="643">
        <v>12</v>
      </c>
      <c r="E3025" s="598">
        <v>42345</v>
      </c>
      <c r="F3025" s="670" t="s">
        <v>167</v>
      </c>
      <c r="G3025" s="599" t="s">
        <v>587</v>
      </c>
      <c r="H3025" s="600" t="s">
        <v>540</v>
      </c>
      <c r="I3025" s="601">
        <v>10</v>
      </c>
      <c r="J3025" s="258" t="s">
        <v>153</v>
      </c>
      <c r="K3025" s="258" t="s">
        <v>470</v>
      </c>
      <c r="L3025" s="256">
        <v>4</v>
      </c>
      <c r="M3025" s="259">
        <v>12.4968</v>
      </c>
      <c r="N3025" s="256">
        <v>1201</v>
      </c>
      <c r="O3025" s="260">
        <v>0.57682430595101664</v>
      </c>
      <c r="P3025" s="261" t="s">
        <v>473</v>
      </c>
      <c r="Q3025" s="256">
        <v>1622</v>
      </c>
      <c r="R3025" s="260">
        <v>0.79585760909441128</v>
      </c>
      <c r="S3025" s="257">
        <v>10.5</v>
      </c>
      <c r="T3025" s="256">
        <v>55.000000000000007</v>
      </c>
      <c r="U3025" s="257">
        <v>27.3</v>
      </c>
      <c r="V3025" s="256">
        <v>2</v>
      </c>
      <c r="W3025" s="256">
        <v>13647</v>
      </c>
      <c r="X3025" s="415">
        <v>4.1441148903</v>
      </c>
      <c r="Y3025" s="388">
        <v>2894.9486965433803</v>
      </c>
      <c r="Z3025" s="389">
        <v>0</v>
      </c>
      <c r="AA3025" s="389">
        <v>0</v>
      </c>
      <c r="AB3025" s="389">
        <v>133.25885372835847</v>
      </c>
      <c r="AC3025" s="389">
        <v>0</v>
      </c>
      <c r="AD3025" s="389">
        <v>7322.8664753073799</v>
      </c>
      <c r="AE3025" s="389">
        <v>0</v>
      </c>
      <c r="AF3025" s="389">
        <v>0</v>
      </c>
      <c r="AG3025" s="389">
        <v>0</v>
      </c>
      <c r="AH3025" s="436">
        <v>10351.074025579119</v>
      </c>
      <c r="AI3025" s="262">
        <v>0</v>
      </c>
      <c r="AJ3025" s="263">
        <v>0</v>
      </c>
      <c r="AK3025" s="263">
        <v>3.8512445775470834</v>
      </c>
      <c r="AL3025" s="263">
        <v>127.09107105905373</v>
      </c>
      <c r="AM3025" s="263">
        <v>0</v>
      </c>
      <c r="AN3025" s="263">
        <v>0</v>
      </c>
      <c r="AO3025" s="263">
        <v>0</v>
      </c>
      <c r="AP3025" s="264">
        <v>130.94231563660082</v>
      </c>
      <c r="AQ3025" s="265">
        <v>101.34854151439693</v>
      </c>
      <c r="AR3025" s="388">
        <v>104.46138957519626</v>
      </c>
      <c r="AS3025" s="389">
        <v>0</v>
      </c>
      <c r="AT3025" s="389">
        <v>1359.5182926002674</v>
      </c>
      <c r="AU3025" s="389">
        <v>0</v>
      </c>
      <c r="AV3025" s="389">
        <v>0</v>
      </c>
      <c r="AW3025" s="389">
        <v>0</v>
      </c>
      <c r="AX3025" s="389">
        <v>0</v>
      </c>
      <c r="AY3025" s="389">
        <v>0</v>
      </c>
      <c r="AZ3025" s="379">
        <v>1463.9796821754637</v>
      </c>
      <c r="BA3025" s="467">
        <v>2.3165380917576441</v>
      </c>
      <c r="BB3025" s="468">
        <v>0</v>
      </c>
      <c r="BC3025" s="468">
        <v>121.61824981727631</v>
      </c>
      <c r="BD3025" s="469">
        <v>123.93478790903396</v>
      </c>
      <c r="BE3025" s="266">
        <v>2.8956726146970553</v>
      </c>
      <c r="BF3025" s="267">
        <v>44.882925527804368</v>
      </c>
      <c r="BG3025" s="267">
        <v>26.061053532273505</v>
      </c>
      <c r="BH3025" s="267">
        <v>0</v>
      </c>
      <c r="BI3025" s="268">
        <v>73.839651674774927</v>
      </c>
      <c r="BJ3025" s="524">
        <v>8.6870178440911641</v>
      </c>
      <c r="BK3025" s="525">
        <v>115.8269045878822</v>
      </c>
      <c r="BL3025" s="525">
        <v>0</v>
      </c>
      <c r="BM3025" s="525">
        <v>101.34854151439691</v>
      </c>
      <c r="BN3025" s="526">
        <v>225.86246394637027</v>
      </c>
    </row>
    <row r="3026" spans="1:66" x14ac:dyDescent="0.2">
      <c r="A3026" s="641" t="s">
        <v>74</v>
      </c>
      <c r="B3026" s="642">
        <v>2015</v>
      </c>
      <c r="C3026" s="643">
        <v>6</v>
      </c>
      <c r="D3026" s="643">
        <v>12</v>
      </c>
      <c r="E3026" s="598">
        <v>42348</v>
      </c>
      <c r="F3026" s="670" t="s">
        <v>172</v>
      </c>
      <c r="G3026" s="599">
        <v>0</v>
      </c>
      <c r="H3026" s="600" t="s">
        <v>663</v>
      </c>
      <c r="I3026" s="601">
        <v>10</v>
      </c>
      <c r="J3026" s="258" t="s">
        <v>173</v>
      </c>
      <c r="K3026" s="233" t="s">
        <v>475</v>
      </c>
      <c r="L3026" s="256">
        <v>2</v>
      </c>
      <c r="M3026" s="259">
        <v>15.24</v>
      </c>
      <c r="N3026" s="256">
        <v>215</v>
      </c>
      <c r="O3026" s="260">
        <v>9.1477146114990734E-2</v>
      </c>
      <c r="P3026" s="261" t="s">
        <v>473</v>
      </c>
      <c r="Q3026" s="256">
        <v>225</v>
      </c>
      <c r="R3026" s="260">
        <v>9.603772037207188E-2</v>
      </c>
      <c r="S3026" s="257">
        <v>10.5</v>
      </c>
      <c r="T3026" s="256">
        <v>114.99999999999999</v>
      </c>
      <c r="U3026" s="257">
        <v>14</v>
      </c>
      <c r="V3026" s="256">
        <v>1</v>
      </c>
      <c r="W3026" s="256">
        <v>21409</v>
      </c>
      <c r="X3026" s="415">
        <v>6.5011618441000003</v>
      </c>
      <c r="Y3026" s="388">
        <v>28.464414383687799</v>
      </c>
      <c r="Z3026" s="389">
        <v>0</v>
      </c>
      <c r="AA3026" s="389">
        <v>21.353649200065867</v>
      </c>
      <c r="AB3026" s="389">
        <v>24.567373404675784</v>
      </c>
      <c r="AC3026" s="389">
        <v>0</v>
      </c>
      <c r="AD3026" s="389">
        <v>220.26822991097941</v>
      </c>
      <c r="AE3026" s="389">
        <v>0</v>
      </c>
      <c r="AF3026" s="389">
        <v>36.440002359912398</v>
      </c>
      <c r="AG3026" s="389">
        <v>0</v>
      </c>
      <c r="AH3026" s="436">
        <v>331.0936692593213</v>
      </c>
      <c r="AI3026" s="262">
        <v>8.9685326640276646</v>
      </c>
      <c r="AJ3026" s="263">
        <v>0</v>
      </c>
      <c r="AK3026" s="263">
        <v>17.395216479603661</v>
      </c>
      <c r="AL3026" s="263">
        <v>0.35500441795109505</v>
      </c>
      <c r="AM3026" s="263">
        <v>0</v>
      </c>
      <c r="AN3026" s="263">
        <v>0</v>
      </c>
      <c r="AO3026" s="263">
        <v>125.55945729638732</v>
      </c>
      <c r="AP3026" s="264">
        <v>152.27821085796973</v>
      </c>
      <c r="AQ3026" s="265">
        <v>13.346030750041168</v>
      </c>
      <c r="AR3026" s="388">
        <v>315.83648690587421</v>
      </c>
      <c r="AS3026" s="389">
        <v>0</v>
      </c>
      <c r="AT3026" s="389">
        <v>895.61475474916244</v>
      </c>
      <c r="AU3026" s="389">
        <v>91.84471441563332</v>
      </c>
      <c r="AV3026" s="389">
        <v>0</v>
      </c>
      <c r="AW3026" s="389">
        <v>0</v>
      </c>
      <c r="AX3026" s="389">
        <v>0</v>
      </c>
      <c r="AY3026" s="389">
        <v>0</v>
      </c>
      <c r="AZ3026" s="379">
        <v>1303.2959560706699</v>
      </c>
      <c r="BA3026" s="467">
        <v>0.21353649200065866</v>
      </c>
      <c r="BB3026" s="468">
        <v>0</v>
      </c>
      <c r="BC3026" s="468">
        <v>511.20636184957681</v>
      </c>
      <c r="BD3026" s="469">
        <v>511.41989834157749</v>
      </c>
      <c r="BE3026" s="266">
        <v>5.6053329150172901</v>
      </c>
      <c r="BF3026" s="267">
        <v>7.4737772200230559</v>
      </c>
      <c r="BG3026" s="267">
        <v>72.869327895224771</v>
      </c>
      <c r="BH3026" s="267">
        <v>1.8684443050057633</v>
      </c>
      <c r="BI3026" s="268">
        <v>87.81688233527089</v>
      </c>
      <c r="BJ3026" s="524">
        <v>41.639615940128436</v>
      </c>
      <c r="BK3026" s="525">
        <v>192.18284280059282</v>
      </c>
      <c r="BL3026" s="525">
        <v>16.015236900049402</v>
      </c>
      <c r="BM3026" s="525">
        <v>317.63553185097982</v>
      </c>
      <c r="BN3026" s="526">
        <v>567.47322749175055</v>
      </c>
    </row>
    <row r="3027" spans="1:66" x14ac:dyDescent="0.2">
      <c r="A3027" s="641" t="s">
        <v>74</v>
      </c>
      <c r="B3027" s="642">
        <v>2015</v>
      </c>
      <c r="C3027" s="643">
        <v>6</v>
      </c>
      <c r="D3027" s="643">
        <v>12</v>
      </c>
      <c r="E3027" s="598">
        <v>42348</v>
      </c>
      <c r="F3027" s="670" t="s">
        <v>178</v>
      </c>
      <c r="G3027" s="599">
        <v>0</v>
      </c>
      <c r="H3027" s="600" t="s">
        <v>664</v>
      </c>
      <c r="I3027" s="601">
        <v>10</v>
      </c>
      <c r="J3027" s="258" t="s">
        <v>179</v>
      </c>
      <c r="K3027" s="233" t="s">
        <v>475</v>
      </c>
      <c r="L3027" s="256">
        <v>3</v>
      </c>
      <c r="M3027" s="259">
        <v>10.668000000000001</v>
      </c>
      <c r="N3027" s="256">
        <v>346</v>
      </c>
      <c r="O3027" s="260">
        <v>0.1522145177393279</v>
      </c>
      <c r="P3027" s="261" t="s">
        <v>473</v>
      </c>
      <c r="Q3027" s="256">
        <v>366</v>
      </c>
      <c r="R3027" s="260">
        <v>0.16165003799677607</v>
      </c>
      <c r="S3027" s="257">
        <v>11.2</v>
      </c>
      <c r="T3027" s="256">
        <v>63</v>
      </c>
      <c r="U3027" s="257">
        <v>15.1</v>
      </c>
      <c r="V3027" s="256">
        <v>1</v>
      </c>
      <c r="W3027" s="256">
        <v>16113</v>
      </c>
      <c r="X3027" s="415">
        <v>4.8929525336999999</v>
      </c>
      <c r="Y3027" s="388">
        <v>40.86489673113585</v>
      </c>
      <c r="Z3027" s="389">
        <v>0</v>
      </c>
      <c r="AA3027" s="389">
        <v>0</v>
      </c>
      <c r="AB3027" s="389">
        <v>0</v>
      </c>
      <c r="AC3027" s="389">
        <v>0</v>
      </c>
      <c r="AD3027" s="389">
        <v>979.28601738889984</v>
      </c>
      <c r="AE3027" s="389">
        <v>0</v>
      </c>
      <c r="AF3027" s="389">
        <v>1848.4646923727014</v>
      </c>
      <c r="AG3027" s="389">
        <v>0</v>
      </c>
      <c r="AH3027" s="436">
        <v>2868.6156064927372</v>
      </c>
      <c r="AI3027" s="262">
        <v>0</v>
      </c>
      <c r="AJ3027" s="263">
        <v>0</v>
      </c>
      <c r="AK3027" s="263">
        <v>144.74389341039605</v>
      </c>
      <c r="AL3027" s="263">
        <v>0</v>
      </c>
      <c r="AM3027" s="263">
        <v>0</v>
      </c>
      <c r="AN3027" s="263">
        <v>0</v>
      </c>
      <c r="AO3027" s="263">
        <v>17.167548514205606</v>
      </c>
      <c r="AP3027" s="264">
        <v>161.91144192460166</v>
      </c>
      <c r="AQ3027" s="265">
        <v>20.437557755006676</v>
      </c>
      <c r="AR3027" s="388">
        <v>29.491395840474635</v>
      </c>
      <c r="AS3027" s="389">
        <v>0</v>
      </c>
      <c r="AT3027" s="389">
        <v>1458.505871628297</v>
      </c>
      <c r="AU3027" s="389">
        <v>1313.9408068482569</v>
      </c>
      <c r="AV3027" s="389">
        <v>0</v>
      </c>
      <c r="AW3027" s="389">
        <v>0</v>
      </c>
      <c r="AX3027" s="389">
        <v>0</v>
      </c>
      <c r="AY3027" s="389">
        <v>0</v>
      </c>
      <c r="AZ3027" s="379">
        <v>2801.9380743170286</v>
      </c>
      <c r="BA3027" s="467">
        <v>3.8831359734512683</v>
      </c>
      <c r="BB3027" s="468">
        <v>0</v>
      </c>
      <c r="BC3027" s="468">
        <v>103.00529108523365</v>
      </c>
      <c r="BD3027" s="469">
        <v>106.88842705868493</v>
      </c>
      <c r="BE3027" s="266">
        <v>0</v>
      </c>
      <c r="BF3027" s="267">
        <v>8.1750231020026707</v>
      </c>
      <c r="BG3027" s="267">
        <v>86.859620458778394</v>
      </c>
      <c r="BH3027" s="267">
        <v>33.619782506985985</v>
      </c>
      <c r="BI3027" s="268">
        <v>128.65442606776705</v>
      </c>
      <c r="BJ3027" s="524">
        <v>9.1969009897530043</v>
      </c>
      <c r="BK3027" s="525">
        <v>102.18778877503338</v>
      </c>
      <c r="BL3027" s="525">
        <v>0</v>
      </c>
      <c r="BM3027" s="525">
        <v>107.29717821378505</v>
      </c>
      <c r="BN3027" s="526">
        <v>218.68186797857143</v>
      </c>
    </row>
    <row r="3028" spans="1:66" x14ac:dyDescent="0.2">
      <c r="A3028" s="641" t="s">
        <v>74</v>
      </c>
      <c r="B3028" s="642">
        <v>2015</v>
      </c>
      <c r="C3028" s="643">
        <v>6</v>
      </c>
      <c r="D3028" s="643">
        <v>12</v>
      </c>
      <c r="E3028" s="598">
        <v>42345</v>
      </c>
      <c r="F3028" s="670" t="s">
        <v>181</v>
      </c>
      <c r="G3028" s="599">
        <v>0</v>
      </c>
      <c r="H3028" s="600" t="s">
        <v>665</v>
      </c>
      <c r="I3028" s="601">
        <v>10</v>
      </c>
      <c r="J3028" s="258" t="s">
        <v>173</v>
      </c>
      <c r="K3028" s="233" t="s">
        <v>475</v>
      </c>
      <c r="L3028" s="256">
        <v>2</v>
      </c>
      <c r="M3028" s="259">
        <v>4.2671999999999999</v>
      </c>
      <c r="N3028" s="256">
        <v>232</v>
      </c>
      <c r="O3028" s="260">
        <v>9.9238653574398081E-2</v>
      </c>
      <c r="P3028" s="261" t="s">
        <v>473</v>
      </c>
      <c r="Q3028" s="256">
        <v>239</v>
      </c>
      <c r="R3028" s="260">
        <v>0.10244638761121999</v>
      </c>
      <c r="S3028" s="257">
        <v>10.5</v>
      </c>
      <c r="T3028" s="256">
        <v>133</v>
      </c>
      <c r="U3028" s="257">
        <v>12.9</v>
      </c>
      <c r="V3028" s="256">
        <v>1</v>
      </c>
      <c r="W3028" s="256">
        <v>20757</v>
      </c>
      <c r="X3028" s="415">
        <v>6.3031723292999997</v>
      </c>
      <c r="Y3028" s="388">
        <v>126.88848697380004</v>
      </c>
      <c r="Z3028" s="389">
        <v>0</v>
      </c>
      <c r="AA3028" s="389">
        <v>15.865027128507133</v>
      </c>
      <c r="AB3028" s="389">
        <v>231.20104034373449</v>
      </c>
      <c r="AC3028" s="389">
        <v>0</v>
      </c>
      <c r="AD3028" s="389">
        <v>559.5833043631394</v>
      </c>
      <c r="AE3028" s="389">
        <v>0</v>
      </c>
      <c r="AF3028" s="389">
        <v>243.66301915317686</v>
      </c>
      <c r="AG3028" s="389">
        <v>0</v>
      </c>
      <c r="AH3028" s="436">
        <v>1177.2008779623579</v>
      </c>
      <c r="AI3028" s="262">
        <v>0</v>
      </c>
      <c r="AJ3028" s="263">
        <v>0</v>
      </c>
      <c r="AK3028" s="263">
        <v>152.97852408663002</v>
      </c>
      <c r="AL3028" s="263">
        <v>0</v>
      </c>
      <c r="AM3028" s="263">
        <v>0</v>
      </c>
      <c r="AN3028" s="263">
        <v>0</v>
      </c>
      <c r="AO3028" s="263">
        <v>93.286359515621953</v>
      </c>
      <c r="AP3028" s="264">
        <v>246.26488360225198</v>
      </c>
      <c r="AQ3028" s="265">
        <v>0</v>
      </c>
      <c r="AR3028" s="388">
        <v>761.20003536899026</v>
      </c>
      <c r="AS3028" s="389">
        <v>0</v>
      </c>
      <c r="AT3028" s="389">
        <v>2726.1986666812804</v>
      </c>
      <c r="AU3028" s="389">
        <v>287.31564129726416</v>
      </c>
      <c r="AV3028" s="389">
        <v>4.608790380831322</v>
      </c>
      <c r="AW3028" s="389">
        <v>0</v>
      </c>
      <c r="AX3028" s="389">
        <v>0</v>
      </c>
      <c r="AY3028" s="389">
        <v>0</v>
      </c>
      <c r="AZ3028" s="379">
        <v>3779.323133728366</v>
      </c>
      <c r="BA3028" s="467">
        <v>1.2692021702805707</v>
      </c>
      <c r="BB3028" s="468">
        <v>0</v>
      </c>
      <c r="BC3028" s="468">
        <v>959.51684073211118</v>
      </c>
      <c r="BD3028" s="469">
        <v>960.78604290239173</v>
      </c>
      <c r="BE3028" s="266">
        <v>4.3628824603394625</v>
      </c>
      <c r="BF3028" s="267">
        <v>6.7426365296155328</v>
      </c>
      <c r="BG3028" s="267">
        <v>105.89905608278514</v>
      </c>
      <c r="BH3028" s="267">
        <v>9.1620531667128713</v>
      </c>
      <c r="BI3028" s="268">
        <v>126.16662823945299</v>
      </c>
      <c r="BJ3028" s="524">
        <v>47.595081385521411</v>
      </c>
      <c r="BK3028" s="525">
        <v>1047.091790481471</v>
      </c>
      <c r="BL3028" s="525">
        <v>111.05518989954996</v>
      </c>
      <c r="BM3028" s="525">
        <v>876.54274885001905</v>
      </c>
      <c r="BN3028" s="526">
        <v>2082.2848106165611</v>
      </c>
    </row>
    <row r="3029" spans="1:66" x14ac:dyDescent="0.2">
      <c r="A3029" s="641" t="s">
        <v>74</v>
      </c>
      <c r="B3029" s="642">
        <v>2015</v>
      </c>
      <c r="C3029" s="643">
        <v>6</v>
      </c>
      <c r="D3029" s="643">
        <v>12</v>
      </c>
      <c r="E3029" s="598">
        <v>42348</v>
      </c>
      <c r="F3029" s="670" t="s">
        <v>182</v>
      </c>
      <c r="G3029" s="599">
        <v>0</v>
      </c>
      <c r="H3029" s="600" t="s">
        <v>666</v>
      </c>
      <c r="I3029" s="601">
        <v>10</v>
      </c>
      <c r="J3029" s="258" t="s">
        <v>179</v>
      </c>
      <c r="K3029" s="233" t="s">
        <v>475</v>
      </c>
      <c r="L3029" s="256">
        <v>2</v>
      </c>
      <c r="M3029" s="259">
        <v>11.8872</v>
      </c>
      <c r="N3029" s="256">
        <v>219</v>
      </c>
      <c r="O3029" s="260">
        <v>9.3299624110299254E-2</v>
      </c>
      <c r="P3029" s="261" t="s">
        <v>473</v>
      </c>
      <c r="Q3029" s="256">
        <v>244</v>
      </c>
      <c r="R3029" s="260">
        <v>0.10474168742175391</v>
      </c>
      <c r="S3029" s="257">
        <v>10.6</v>
      </c>
      <c r="T3029" s="256">
        <v>145</v>
      </c>
      <c r="U3029" s="257">
        <v>7.7</v>
      </c>
      <c r="V3029" s="256">
        <v>1</v>
      </c>
      <c r="W3029" s="256">
        <v>19228</v>
      </c>
      <c r="X3029" s="415">
        <v>5.8388686972000006</v>
      </c>
      <c r="Y3029" s="388">
        <v>24.460462459092092</v>
      </c>
      <c r="Z3029" s="389">
        <v>0</v>
      </c>
      <c r="AA3029" s="389">
        <v>0</v>
      </c>
      <c r="AB3029" s="389">
        <v>0</v>
      </c>
      <c r="AC3029" s="389">
        <v>0</v>
      </c>
      <c r="AD3029" s="389">
        <v>146.54257554261775</v>
      </c>
      <c r="AE3029" s="389">
        <v>0</v>
      </c>
      <c r="AF3029" s="389">
        <v>10.438054310187711</v>
      </c>
      <c r="AG3029" s="389">
        <v>0</v>
      </c>
      <c r="AH3029" s="436">
        <v>181.44109231189756</v>
      </c>
      <c r="AI3029" s="262">
        <v>30.827889670873756</v>
      </c>
      <c r="AJ3029" s="263">
        <v>0</v>
      </c>
      <c r="AK3029" s="263">
        <v>11.389192572850584</v>
      </c>
      <c r="AL3029" s="263">
        <v>0</v>
      </c>
      <c r="AM3029" s="263">
        <v>0</v>
      </c>
      <c r="AN3029" s="263">
        <v>0</v>
      </c>
      <c r="AO3029" s="263">
        <v>71.93174256537209</v>
      </c>
      <c r="AP3029" s="264">
        <v>114.14882480909642</v>
      </c>
      <c r="AQ3029" s="265">
        <v>3.0583223879835075</v>
      </c>
      <c r="AR3029" s="388">
        <v>132.39477617580604</v>
      </c>
      <c r="AS3029" s="389">
        <v>0</v>
      </c>
      <c r="AT3029" s="389">
        <v>486.28549297892965</v>
      </c>
      <c r="AU3029" s="389">
        <v>66.463462135657593</v>
      </c>
      <c r="AV3029" s="389">
        <v>0</v>
      </c>
      <c r="AW3029" s="389">
        <v>0</v>
      </c>
      <c r="AX3029" s="389">
        <v>0</v>
      </c>
      <c r="AY3029" s="389">
        <v>0</v>
      </c>
      <c r="AZ3029" s="379">
        <v>685.14373129039325</v>
      </c>
      <c r="BA3029" s="467">
        <v>0</v>
      </c>
      <c r="BB3029" s="468">
        <v>0</v>
      </c>
      <c r="BC3029" s="468">
        <v>482.97027151035553</v>
      </c>
      <c r="BD3029" s="469">
        <v>482.97027151035553</v>
      </c>
      <c r="BE3029" s="266">
        <v>3.6699868655802095</v>
      </c>
      <c r="BF3029" s="267">
        <v>5.504980298370314</v>
      </c>
      <c r="BG3029" s="267">
        <v>46.486500297349316</v>
      </c>
      <c r="BH3029" s="267">
        <v>1.9267431044296099</v>
      </c>
      <c r="BI3029" s="268">
        <v>57.588210565729447</v>
      </c>
      <c r="BJ3029" s="524">
        <v>60.554783282073444</v>
      </c>
      <c r="BK3029" s="525">
        <v>110.09960596740629</v>
      </c>
      <c r="BL3029" s="525">
        <v>12.23328955193403</v>
      </c>
      <c r="BM3029" s="525">
        <v>284.42398208246618</v>
      </c>
      <c r="BN3029" s="526">
        <v>467.31166088387994</v>
      </c>
    </row>
    <row r="3030" spans="1:66" x14ac:dyDescent="0.2">
      <c r="A3030" s="641" t="s">
        <v>74</v>
      </c>
      <c r="B3030" s="642">
        <v>2015</v>
      </c>
      <c r="C3030" s="643">
        <v>6</v>
      </c>
      <c r="D3030" s="643">
        <v>12</v>
      </c>
      <c r="E3030" s="598">
        <v>42348</v>
      </c>
      <c r="F3030" s="670" t="s">
        <v>184</v>
      </c>
      <c r="G3030" s="599">
        <v>0</v>
      </c>
      <c r="H3030" s="600" t="s">
        <v>667</v>
      </c>
      <c r="I3030" s="601">
        <v>10</v>
      </c>
      <c r="J3030" s="258" t="s">
        <v>179</v>
      </c>
      <c r="K3030" s="233" t="s">
        <v>475</v>
      </c>
      <c r="L3030" s="256">
        <v>4</v>
      </c>
      <c r="M3030" s="259">
        <v>12.192</v>
      </c>
      <c r="N3030" s="256">
        <v>1013</v>
      </c>
      <c r="O3030" s="260">
        <v>0.48069486419385549</v>
      </c>
      <c r="P3030" s="261" t="s">
        <v>473</v>
      </c>
      <c r="Q3030" s="256">
        <v>1016</v>
      </c>
      <c r="R3030" s="260">
        <v>0.48221939795834984</v>
      </c>
      <c r="S3030" s="257">
        <v>12</v>
      </c>
      <c r="T3030" s="256">
        <v>62</v>
      </c>
      <c r="U3030" s="257">
        <v>14.6</v>
      </c>
      <c r="V3030" s="256">
        <v>1</v>
      </c>
      <c r="W3030" s="256">
        <v>13224</v>
      </c>
      <c r="X3030" s="415">
        <v>4.0156646375999996</v>
      </c>
      <c r="Y3030" s="388">
        <v>0</v>
      </c>
      <c r="Z3030" s="389">
        <v>0</v>
      </c>
      <c r="AA3030" s="389">
        <v>359.59178126563393</v>
      </c>
      <c r="AB3030" s="389">
        <v>14.516152433196906</v>
      </c>
      <c r="AC3030" s="389">
        <v>0</v>
      </c>
      <c r="AD3030" s="389">
        <v>3866.7188127741979</v>
      </c>
      <c r="AE3030" s="389">
        <v>0</v>
      </c>
      <c r="AF3030" s="389">
        <v>2939.0287947585357</v>
      </c>
      <c r="AG3030" s="389">
        <v>0</v>
      </c>
      <c r="AH3030" s="436">
        <v>7179.8555412315645</v>
      </c>
      <c r="AI3030" s="262">
        <v>0</v>
      </c>
      <c r="AJ3030" s="263">
        <v>0</v>
      </c>
      <c r="AK3030" s="263">
        <v>6.9221417893634518</v>
      </c>
      <c r="AL3030" s="263">
        <v>0</v>
      </c>
      <c r="AM3030" s="263">
        <v>0</v>
      </c>
      <c r="AN3030" s="263">
        <v>0</v>
      </c>
      <c r="AO3030" s="263">
        <v>143.07967717727328</v>
      </c>
      <c r="AP3030" s="264">
        <v>150.00181896663673</v>
      </c>
      <c r="AQ3030" s="265">
        <v>4.7314708061267616</v>
      </c>
      <c r="AR3030" s="388">
        <v>0</v>
      </c>
      <c r="AS3030" s="389">
        <v>0</v>
      </c>
      <c r="AT3030" s="389">
        <v>1202.5316942019533</v>
      </c>
      <c r="AU3030" s="389">
        <v>3324.6531283994791</v>
      </c>
      <c r="AV3030" s="389">
        <v>0</v>
      </c>
      <c r="AW3030" s="389">
        <v>0</v>
      </c>
      <c r="AX3030" s="389">
        <v>482.61002222492971</v>
      </c>
      <c r="AY3030" s="389">
        <v>0</v>
      </c>
      <c r="AZ3030" s="379">
        <v>5009.7948448263624</v>
      </c>
      <c r="BA3030" s="467">
        <v>0</v>
      </c>
      <c r="BB3030" s="468">
        <v>0</v>
      </c>
      <c r="BC3030" s="468">
        <v>151.02854813156623</v>
      </c>
      <c r="BD3030" s="469">
        <v>151.02854813156623</v>
      </c>
      <c r="BE3030" s="266">
        <v>0</v>
      </c>
      <c r="BF3030" s="267">
        <v>0</v>
      </c>
      <c r="BG3030" s="267">
        <v>15.140706579605638</v>
      </c>
      <c r="BH3030" s="267">
        <v>24.840221732165499</v>
      </c>
      <c r="BI3030" s="268">
        <v>39.980928311771137</v>
      </c>
      <c r="BJ3030" s="524">
        <v>0</v>
      </c>
      <c r="BK3030" s="525">
        <v>0</v>
      </c>
      <c r="BL3030" s="525">
        <v>141.94412418380284</v>
      </c>
      <c r="BM3030" s="525">
        <v>0</v>
      </c>
      <c r="BN3030" s="526">
        <v>141.94412418380284</v>
      </c>
    </row>
    <row r="3031" spans="1:66" x14ac:dyDescent="0.2">
      <c r="A3031" s="641" t="s">
        <v>74</v>
      </c>
      <c r="B3031" s="642">
        <v>2015</v>
      </c>
      <c r="C3031" s="643">
        <v>6</v>
      </c>
      <c r="D3031" s="643">
        <v>12</v>
      </c>
      <c r="E3031" s="598">
        <v>42348</v>
      </c>
      <c r="F3031" s="670" t="s">
        <v>187</v>
      </c>
      <c r="G3031" s="599">
        <v>0</v>
      </c>
      <c r="H3031" s="600" t="s">
        <v>668</v>
      </c>
      <c r="I3031" s="601">
        <v>10</v>
      </c>
      <c r="J3031" s="258" t="s">
        <v>179</v>
      </c>
      <c r="K3031" s="233" t="s">
        <v>475</v>
      </c>
      <c r="L3031" s="256">
        <v>4</v>
      </c>
      <c r="M3031" s="259">
        <v>10.972800000000001</v>
      </c>
      <c r="N3031" s="256">
        <v>731</v>
      </c>
      <c r="O3031" s="260">
        <v>0.33897126773687281</v>
      </c>
      <c r="P3031" s="261" t="s">
        <v>473</v>
      </c>
      <c r="Q3031" s="256">
        <v>762</v>
      </c>
      <c r="R3031" s="260">
        <v>0.35438355737430044</v>
      </c>
      <c r="S3031" s="257">
        <v>11.5</v>
      </c>
      <c r="T3031" s="256">
        <v>34</v>
      </c>
      <c r="U3031" s="257">
        <v>32.799999999999997</v>
      </c>
      <c r="V3031" s="256">
        <v>1</v>
      </c>
      <c r="W3031" s="256">
        <v>14750</v>
      </c>
      <c r="X3031" s="415">
        <v>4.4790572749999997</v>
      </c>
      <c r="Y3031" s="388">
        <v>22.320545119620064</v>
      </c>
      <c r="Z3031" s="389">
        <v>0</v>
      </c>
      <c r="AA3031" s="389">
        <v>100.467569930773</v>
      </c>
      <c r="AB3031" s="389">
        <v>8.5620695707669867</v>
      </c>
      <c r="AC3031" s="389">
        <v>0</v>
      </c>
      <c r="AD3031" s="389">
        <v>1938.9738658789531</v>
      </c>
      <c r="AE3031" s="389">
        <v>0</v>
      </c>
      <c r="AF3031" s="389">
        <v>1838.3025700424876</v>
      </c>
      <c r="AG3031" s="389">
        <v>0</v>
      </c>
      <c r="AH3031" s="436">
        <v>3908.6266205426009</v>
      </c>
      <c r="AI3031" s="262">
        <v>0</v>
      </c>
      <c r="AJ3031" s="263">
        <v>0</v>
      </c>
      <c r="AK3031" s="263">
        <v>1.8558592778878902</v>
      </c>
      <c r="AL3031" s="263">
        <v>0</v>
      </c>
      <c r="AM3031" s="263">
        <v>0</v>
      </c>
      <c r="AN3031" s="263">
        <v>0</v>
      </c>
      <c r="AO3031" s="263">
        <v>28.130919580616435</v>
      </c>
      <c r="AP3031" s="264">
        <v>29.986778858504326</v>
      </c>
      <c r="AQ3031" s="265">
        <v>2.7907658314103609</v>
      </c>
      <c r="AR3031" s="388">
        <v>8.0541501894503025</v>
      </c>
      <c r="AS3031" s="389">
        <v>0</v>
      </c>
      <c r="AT3031" s="389">
        <v>1027.2474133521769</v>
      </c>
      <c r="AU3031" s="389">
        <v>1116.9509994712002</v>
      </c>
      <c r="AV3031" s="389">
        <v>0</v>
      </c>
      <c r="AW3031" s="389">
        <v>0</v>
      </c>
      <c r="AX3031" s="389">
        <v>0</v>
      </c>
      <c r="AY3031" s="389">
        <v>0</v>
      </c>
      <c r="AZ3031" s="379">
        <v>2152.2525630128275</v>
      </c>
      <c r="BA3031" s="467">
        <v>0</v>
      </c>
      <c r="BB3031" s="468">
        <v>0</v>
      </c>
      <c r="BC3031" s="468">
        <v>32.819406177385844</v>
      </c>
      <c r="BD3031" s="469">
        <v>32.819406177385844</v>
      </c>
      <c r="BE3031" s="266">
        <v>0</v>
      </c>
      <c r="BF3031" s="267">
        <v>0</v>
      </c>
      <c r="BG3031" s="267">
        <v>5.8606082459617577</v>
      </c>
      <c r="BH3031" s="267">
        <v>12.502630924718421</v>
      </c>
      <c r="BI3031" s="268">
        <v>18.363239170680178</v>
      </c>
      <c r="BJ3031" s="524">
        <v>0</v>
      </c>
      <c r="BK3031" s="525">
        <v>0</v>
      </c>
      <c r="BL3031" s="525">
        <v>8.3722974942310824</v>
      </c>
      <c r="BM3031" s="525">
        <v>0</v>
      </c>
      <c r="BN3031" s="526">
        <v>8.3722974942310824</v>
      </c>
    </row>
    <row r="3032" spans="1:66" x14ac:dyDescent="0.2">
      <c r="A3032" s="641" t="s">
        <v>74</v>
      </c>
      <c r="B3032" s="642">
        <v>2015</v>
      </c>
      <c r="C3032" s="643">
        <v>6</v>
      </c>
      <c r="D3032" s="643">
        <v>12</v>
      </c>
      <c r="E3032" s="598">
        <v>42348</v>
      </c>
      <c r="F3032" s="670" t="s">
        <v>190</v>
      </c>
      <c r="G3032" s="599">
        <v>0</v>
      </c>
      <c r="H3032" s="600" t="s">
        <v>636</v>
      </c>
      <c r="I3032" s="601">
        <v>10</v>
      </c>
      <c r="J3032" s="258" t="s">
        <v>179</v>
      </c>
      <c r="K3032" s="233" t="s">
        <v>475</v>
      </c>
      <c r="L3032" s="256">
        <v>4</v>
      </c>
      <c r="M3032" s="259">
        <v>10.668000000000001</v>
      </c>
      <c r="N3032" s="256">
        <v>527</v>
      </c>
      <c r="O3032" s="260">
        <v>0.23880352389011025</v>
      </c>
      <c r="P3032" s="261" t="s">
        <v>473</v>
      </c>
      <c r="Q3032" s="256">
        <v>533</v>
      </c>
      <c r="R3032" s="260">
        <v>0.24171492139220524</v>
      </c>
      <c r="S3032" s="257">
        <v>11.3</v>
      </c>
      <c r="T3032" s="256">
        <v>28.000000000000004</v>
      </c>
      <c r="U3032" s="257">
        <v>46.9</v>
      </c>
      <c r="V3032" s="256">
        <v>1</v>
      </c>
      <c r="W3032" s="256">
        <v>17597</v>
      </c>
      <c r="X3032" s="415">
        <v>5.3435912452999998</v>
      </c>
      <c r="Y3032" s="388">
        <v>14.96746220443921</v>
      </c>
      <c r="Z3032" s="389">
        <v>0</v>
      </c>
      <c r="AA3032" s="389">
        <v>0</v>
      </c>
      <c r="AB3032" s="389">
        <v>0</v>
      </c>
      <c r="AC3032" s="389">
        <v>0</v>
      </c>
      <c r="AD3032" s="389">
        <v>1232.9629452467807</v>
      </c>
      <c r="AE3032" s="389">
        <v>0</v>
      </c>
      <c r="AF3032" s="389">
        <v>862.25719529962339</v>
      </c>
      <c r="AG3032" s="389">
        <v>0</v>
      </c>
      <c r="AH3032" s="436">
        <v>2110.1876027508433</v>
      </c>
      <c r="AI3032" s="262">
        <v>9.4318591535850977</v>
      </c>
      <c r="AJ3032" s="263">
        <v>0</v>
      </c>
      <c r="AK3032" s="263">
        <v>19.040565666299916</v>
      </c>
      <c r="AL3032" s="263">
        <v>0</v>
      </c>
      <c r="AM3032" s="263">
        <v>0</v>
      </c>
      <c r="AN3032" s="263">
        <v>0</v>
      </c>
      <c r="AO3032" s="263">
        <v>0</v>
      </c>
      <c r="AP3032" s="264">
        <v>28.472424819885013</v>
      </c>
      <c r="AQ3032" s="265">
        <v>8.4213028157009795</v>
      </c>
      <c r="AR3032" s="388">
        <v>4.050646654352172</v>
      </c>
      <c r="AS3032" s="389">
        <v>0</v>
      </c>
      <c r="AT3032" s="389">
        <v>734.52848839294813</v>
      </c>
      <c r="AU3032" s="389">
        <v>1184.4927333405442</v>
      </c>
      <c r="AV3032" s="389">
        <v>0</v>
      </c>
      <c r="AW3032" s="389">
        <v>0</v>
      </c>
      <c r="AX3032" s="389">
        <v>0</v>
      </c>
      <c r="AY3032" s="389">
        <v>0</v>
      </c>
      <c r="AZ3032" s="379">
        <v>1923.0718683878445</v>
      </c>
      <c r="BA3032" s="467">
        <v>0</v>
      </c>
      <c r="BB3032" s="468">
        <v>0</v>
      </c>
      <c r="BC3032" s="468">
        <v>9.4318591535850977</v>
      </c>
      <c r="BD3032" s="469">
        <v>9.4318591535850977</v>
      </c>
      <c r="BE3032" s="266">
        <v>0</v>
      </c>
      <c r="BF3032" s="267">
        <v>0</v>
      </c>
      <c r="BG3032" s="267">
        <v>10.386273472697876</v>
      </c>
      <c r="BH3032" s="267">
        <v>26.527103869458092</v>
      </c>
      <c r="BI3032" s="268">
        <v>36.913377342155968</v>
      </c>
      <c r="BJ3032" s="524">
        <v>1.6842605631401961</v>
      </c>
      <c r="BK3032" s="525">
        <v>11.228403754267974</v>
      </c>
      <c r="BL3032" s="525">
        <v>0</v>
      </c>
      <c r="BM3032" s="525">
        <v>5.6142018771339872</v>
      </c>
      <c r="BN3032" s="526">
        <v>18.526866194542158</v>
      </c>
    </row>
    <row r="3033" spans="1:66" x14ac:dyDescent="0.2">
      <c r="A3033" s="641" t="s">
        <v>74</v>
      </c>
      <c r="B3033" s="642">
        <v>2015</v>
      </c>
      <c r="C3033" s="643">
        <v>6</v>
      </c>
      <c r="D3033" s="643">
        <v>12</v>
      </c>
      <c r="E3033" s="598">
        <v>42342</v>
      </c>
      <c r="F3033" s="670" t="s">
        <v>193</v>
      </c>
      <c r="G3033" s="599" t="s">
        <v>587</v>
      </c>
      <c r="H3033" s="600" t="s">
        <v>619</v>
      </c>
      <c r="I3033" s="601">
        <v>10</v>
      </c>
      <c r="J3033" s="258" t="s">
        <v>118</v>
      </c>
      <c r="K3033" s="258" t="s">
        <v>470</v>
      </c>
      <c r="L3033" s="256">
        <v>4</v>
      </c>
      <c r="M3033" s="259">
        <v>8.2295999999999996</v>
      </c>
      <c r="N3033" s="256">
        <v>10656</v>
      </c>
      <c r="O3033" s="260">
        <v>6.0135042878700338</v>
      </c>
      <c r="P3033" s="261" t="s">
        <v>471</v>
      </c>
      <c r="Q3033" s="256">
        <v>10558</v>
      </c>
      <c r="R3033" s="260">
        <v>5.9537975508756098</v>
      </c>
      <c r="S3033" s="257">
        <v>10.8</v>
      </c>
      <c r="T3033" s="256">
        <v>55.000000000000007</v>
      </c>
      <c r="U3033" s="257">
        <v>20.2</v>
      </c>
      <c r="V3033" s="256">
        <v>2</v>
      </c>
      <c r="W3033" s="256">
        <v>18051</v>
      </c>
      <c r="X3033" s="415">
        <v>5.4814551099000006</v>
      </c>
      <c r="Y3033" s="388">
        <v>1687.694200631476</v>
      </c>
      <c r="Z3033" s="389">
        <v>0</v>
      </c>
      <c r="AA3033" s="389">
        <v>0</v>
      </c>
      <c r="AB3033" s="389">
        <v>11.194107909262693</v>
      </c>
      <c r="AC3033" s="389">
        <v>0</v>
      </c>
      <c r="AD3033" s="389">
        <v>145.69124146572989</v>
      </c>
      <c r="AE3033" s="389">
        <v>0</v>
      </c>
      <c r="AF3033" s="389">
        <v>0</v>
      </c>
      <c r="AG3033" s="389">
        <v>0</v>
      </c>
      <c r="AH3033" s="436">
        <v>1844.5795500064685</v>
      </c>
      <c r="AI3033" s="262">
        <v>0</v>
      </c>
      <c r="AJ3033" s="263">
        <v>0</v>
      </c>
      <c r="AK3033" s="263">
        <v>0</v>
      </c>
      <c r="AL3033" s="263">
        <v>3.396908234525283</v>
      </c>
      <c r="AM3033" s="263">
        <v>0.7333819067020213</v>
      </c>
      <c r="AN3033" s="263">
        <v>0</v>
      </c>
      <c r="AO3033" s="263">
        <v>0</v>
      </c>
      <c r="AP3033" s="264">
        <v>4.1302901412273041</v>
      </c>
      <c r="AQ3033" s="265">
        <v>3.6486662024976182</v>
      </c>
      <c r="AR3033" s="388">
        <v>15.79507599061219</v>
      </c>
      <c r="AS3033" s="389">
        <v>0</v>
      </c>
      <c r="AT3033" s="389">
        <v>13.704390256581055</v>
      </c>
      <c r="AU3033" s="389">
        <v>0</v>
      </c>
      <c r="AV3033" s="389">
        <v>52.996876591277911</v>
      </c>
      <c r="AW3033" s="389">
        <v>0</v>
      </c>
      <c r="AX3033" s="389">
        <v>0</v>
      </c>
      <c r="AY3033" s="389">
        <v>0</v>
      </c>
      <c r="AZ3033" s="379">
        <v>82.496342838471151</v>
      </c>
      <c r="BA3033" s="467">
        <v>0</v>
      </c>
      <c r="BB3033" s="468">
        <v>0</v>
      </c>
      <c r="BC3033" s="468">
        <v>0</v>
      </c>
      <c r="BD3033" s="469">
        <v>0</v>
      </c>
      <c r="BE3033" s="266">
        <v>0</v>
      </c>
      <c r="BF3033" s="267">
        <v>0</v>
      </c>
      <c r="BG3033" s="267">
        <v>0</v>
      </c>
      <c r="BH3033" s="267">
        <v>0</v>
      </c>
      <c r="BI3033" s="268">
        <v>0</v>
      </c>
      <c r="BJ3033" s="524">
        <v>0</v>
      </c>
      <c r="BK3033" s="525">
        <v>14.594664809990473</v>
      </c>
      <c r="BL3033" s="525">
        <v>0</v>
      </c>
      <c r="BM3033" s="525">
        <v>0</v>
      </c>
      <c r="BN3033" s="526">
        <v>14.594664809990473</v>
      </c>
    </row>
    <row r="3034" spans="1:66" x14ac:dyDescent="0.2">
      <c r="A3034" s="641" t="s">
        <v>74</v>
      </c>
      <c r="B3034" s="642">
        <v>2015</v>
      </c>
      <c r="C3034" s="643">
        <v>6</v>
      </c>
      <c r="D3034" s="643">
        <v>12</v>
      </c>
      <c r="E3034" s="598">
        <v>42342</v>
      </c>
      <c r="F3034" s="670" t="s">
        <v>198</v>
      </c>
      <c r="G3034" s="599" t="s">
        <v>587</v>
      </c>
      <c r="H3034" s="600" t="s">
        <v>669</v>
      </c>
      <c r="I3034" s="601">
        <v>10</v>
      </c>
      <c r="J3034" s="258" t="s">
        <v>118</v>
      </c>
      <c r="K3034" s="258" t="s">
        <v>470</v>
      </c>
      <c r="L3034" s="256">
        <v>4</v>
      </c>
      <c r="M3034" s="259">
        <v>12.801600000000001</v>
      </c>
      <c r="N3034" s="256">
        <v>5070</v>
      </c>
      <c r="O3034" s="260">
        <v>2.7022730877901395</v>
      </c>
      <c r="P3034" s="261" t="s">
        <v>472</v>
      </c>
      <c r="Q3034" s="256">
        <v>6210</v>
      </c>
      <c r="R3034" s="260">
        <v>3.3606497952173653</v>
      </c>
      <c r="S3034" s="257">
        <v>10.4</v>
      </c>
      <c r="T3034" s="256">
        <v>90</v>
      </c>
      <c r="U3034" s="257">
        <v>14.8</v>
      </c>
      <c r="V3034" s="256">
        <v>1</v>
      </c>
      <c r="W3034" s="256">
        <v>18810</v>
      </c>
      <c r="X3034" s="415">
        <v>5.7119367689999994</v>
      </c>
      <c r="Y3034" s="388">
        <v>1374.5547819456262</v>
      </c>
      <c r="Z3034" s="389">
        <v>0</v>
      </c>
      <c r="AA3034" s="389">
        <v>0</v>
      </c>
      <c r="AB3034" s="389">
        <v>30.615885131833473</v>
      </c>
      <c r="AC3034" s="389">
        <v>0</v>
      </c>
      <c r="AD3034" s="389">
        <v>1230.8157958182048</v>
      </c>
      <c r="AE3034" s="389">
        <v>0</v>
      </c>
      <c r="AF3034" s="389">
        <v>0</v>
      </c>
      <c r="AG3034" s="389">
        <v>0</v>
      </c>
      <c r="AH3034" s="436">
        <v>2635.9864628956648</v>
      </c>
      <c r="AI3034" s="262">
        <v>0</v>
      </c>
      <c r="AJ3034" s="263">
        <v>0</v>
      </c>
      <c r="AK3034" s="263">
        <v>0.44240685816317377</v>
      </c>
      <c r="AL3034" s="263">
        <v>23.447563482648217</v>
      </c>
      <c r="AM3034" s="263">
        <v>0.66859983827667613</v>
      </c>
      <c r="AN3034" s="263">
        <v>0</v>
      </c>
      <c r="AO3034" s="263">
        <v>11.176594311490705</v>
      </c>
      <c r="AP3034" s="264">
        <v>35.735164490578775</v>
      </c>
      <c r="AQ3034" s="265">
        <v>6.6527347092206579</v>
      </c>
      <c r="AR3034" s="388">
        <v>28.799688556216232</v>
      </c>
      <c r="AS3034" s="389">
        <v>0</v>
      </c>
      <c r="AT3034" s="389">
        <v>141.59680555105248</v>
      </c>
      <c r="AU3034" s="389">
        <v>0</v>
      </c>
      <c r="AV3034" s="389">
        <v>0</v>
      </c>
      <c r="AW3034" s="389">
        <v>0</v>
      </c>
      <c r="AX3034" s="389">
        <v>0</v>
      </c>
      <c r="AY3034" s="389">
        <v>0</v>
      </c>
      <c r="AZ3034" s="379">
        <v>170.39649410726872</v>
      </c>
      <c r="BA3034" s="467">
        <v>0.39916408255323954</v>
      </c>
      <c r="BB3034" s="468">
        <v>0</v>
      </c>
      <c r="BC3034" s="468">
        <v>0</v>
      </c>
      <c r="BD3034" s="469">
        <v>0.39916408255323954</v>
      </c>
      <c r="BE3034" s="266">
        <v>0.3326367354610329</v>
      </c>
      <c r="BF3034" s="267">
        <v>0.66527347092206579</v>
      </c>
      <c r="BG3034" s="267">
        <v>0.66527347092206579</v>
      </c>
      <c r="BH3034" s="267">
        <v>0</v>
      </c>
      <c r="BI3034" s="268">
        <v>1.6631836773051645</v>
      </c>
      <c r="BJ3034" s="524">
        <v>1.9958204127661974</v>
      </c>
      <c r="BK3034" s="525">
        <v>79.832816510647902</v>
      </c>
      <c r="BL3034" s="525">
        <v>0</v>
      </c>
      <c r="BM3034" s="525">
        <v>13.305469418441316</v>
      </c>
      <c r="BN3034" s="526">
        <v>95.134106341855414</v>
      </c>
    </row>
    <row r="3035" spans="1:66" x14ac:dyDescent="0.2">
      <c r="A3035" s="641" t="s">
        <v>74</v>
      </c>
      <c r="B3035" s="642">
        <v>2015</v>
      </c>
      <c r="C3035" s="643">
        <v>6</v>
      </c>
      <c r="D3035" s="643">
        <v>12</v>
      </c>
      <c r="E3035" s="598">
        <v>42346</v>
      </c>
      <c r="F3035" s="670" t="s">
        <v>203</v>
      </c>
      <c r="G3035" s="599" t="s">
        <v>587</v>
      </c>
      <c r="H3035" s="600" t="s">
        <v>508</v>
      </c>
      <c r="I3035" s="601">
        <v>10</v>
      </c>
      <c r="J3035" s="258" t="s">
        <v>204</v>
      </c>
      <c r="K3035" s="258" t="s">
        <v>470</v>
      </c>
      <c r="L3035" s="256">
        <v>4</v>
      </c>
      <c r="M3035" s="259">
        <v>14.9352</v>
      </c>
      <c r="N3035" s="256">
        <v>1928</v>
      </c>
      <c r="O3035" s="260">
        <v>0.95775662413632567</v>
      </c>
      <c r="P3035" s="261" t="s">
        <v>473</v>
      </c>
      <c r="Q3035" s="256">
        <v>1975</v>
      </c>
      <c r="R3035" s="260">
        <v>0.98279831188163591</v>
      </c>
      <c r="S3035" s="257">
        <v>10.9</v>
      </c>
      <c r="T3035" s="256">
        <v>60</v>
      </c>
      <c r="U3035" s="257">
        <v>14</v>
      </c>
      <c r="V3035" s="256">
        <v>1</v>
      </c>
      <c r="W3035" s="256">
        <v>7940</v>
      </c>
      <c r="X3035" s="415">
        <v>2.4110993060000001</v>
      </c>
      <c r="Y3035" s="388">
        <v>862.46136557927412</v>
      </c>
      <c r="Z3035" s="389">
        <v>0</v>
      </c>
      <c r="AA3035" s="389">
        <v>0</v>
      </c>
      <c r="AB3035" s="389">
        <v>381.73458791580777</v>
      </c>
      <c r="AC3035" s="389">
        <v>0</v>
      </c>
      <c r="AD3035" s="389">
        <v>2053.552911602887</v>
      </c>
      <c r="AE3035" s="389">
        <v>0</v>
      </c>
      <c r="AF3035" s="389">
        <v>0</v>
      </c>
      <c r="AG3035" s="389">
        <v>0</v>
      </c>
      <c r="AH3035" s="436">
        <v>3297.748865097969</v>
      </c>
      <c r="AI3035" s="262">
        <v>41.806656303686893</v>
      </c>
      <c r="AJ3035" s="263">
        <v>0</v>
      </c>
      <c r="AK3035" s="263">
        <v>4.9645404360628191</v>
      </c>
      <c r="AL3035" s="263">
        <v>216.78493237474314</v>
      </c>
      <c r="AM3035" s="263">
        <v>0</v>
      </c>
      <c r="AN3035" s="263">
        <v>0</v>
      </c>
      <c r="AO3035" s="263">
        <v>41.806656303686893</v>
      </c>
      <c r="AP3035" s="264">
        <v>305.36278541817973</v>
      </c>
      <c r="AQ3035" s="265">
        <v>161.75194403212197</v>
      </c>
      <c r="AR3035" s="388">
        <v>574.54290520209713</v>
      </c>
      <c r="AS3035" s="389">
        <v>0</v>
      </c>
      <c r="AT3035" s="389">
        <v>1059.3010390091331</v>
      </c>
      <c r="AU3035" s="389">
        <v>22.533290049397905</v>
      </c>
      <c r="AV3035" s="389">
        <v>0</v>
      </c>
      <c r="AW3035" s="389">
        <v>0</v>
      </c>
      <c r="AX3035" s="389">
        <v>0</v>
      </c>
      <c r="AY3035" s="389">
        <v>0</v>
      </c>
      <c r="AZ3035" s="379">
        <v>1656.3772342606283</v>
      </c>
      <c r="BA3035" s="467">
        <v>9.4562674972625143</v>
      </c>
      <c r="BB3035" s="468">
        <v>0</v>
      </c>
      <c r="BC3035" s="468">
        <v>125.41996891106069</v>
      </c>
      <c r="BD3035" s="469">
        <v>134.87623640832319</v>
      </c>
      <c r="BE3035" s="266">
        <v>13.686702956564162</v>
      </c>
      <c r="BF3035" s="267">
        <v>24.8849144664803</v>
      </c>
      <c r="BG3035" s="267">
        <v>39.815863146368486</v>
      </c>
      <c r="BH3035" s="267">
        <v>0.87097200632681038</v>
      </c>
      <c r="BI3035" s="268">
        <v>79.258452575739753</v>
      </c>
      <c r="BJ3035" s="524">
        <v>59.7237947195527</v>
      </c>
      <c r="BK3035" s="525">
        <v>1692.1741837206603</v>
      </c>
      <c r="BL3035" s="525">
        <v>12.442457233240146</v>
      </c>
      <c r="BM3035" s="525">
        <v>311.06143083100369</v>
      </c>
      <c r="BN3035" s="526">
        <v>2075.4018665044568</v>
      </c>
    </row>
    <row r="3036" spans="1:66" x14ac:dyDescent="0.2">
      <c r="A3036" s="641" t="s">
        <v>74</v>
      </c>
      <c r="B3036" s="642">
        <v>2015</v>
      </c>
      <c r="C3036" s="643">
        <v>6</v>
      </c>
      <c r="D3036" s="643">
        <v>12</v>
      </c>
      <c r="E3036" s="598">
        <v>42347</v>
      </c>
      <c r="F3036" s="670" t="s">
        <v>209</v>
      </c>
      <c r="G3036" s="599" t="s">
        <v>587</v>
      </c>
      <c r="H3036" s="600" t="s">
        <v>670</v>
      </c>
      <c r="I3036" s="601">
        <v>10</v>
      </c>
      <c r="J3036" s="258" t="s">
        <v>204</v>
      </c>
      <c r="K3036" s="258" t="s">
        <v>470</v>
      </c>
      <c r="L3036" s="256">
        <v>4</v>
      </c>
      <c r="M3036" s="259">
        <v>20.116800000000001</v>
      </c>
      <c r="N3036" s="256">
        <v>1769</v>
      </c>
      <c r="O3036" s="260">
        <v>0.87337803359044908</v>
      </c>
      <c r="P3036" s="261" t="s">
        <v>473</v>
      </c>
      <c r="Q3036" s="256">
        <v>1840</v>
      </c>
      <c r="R3036" s="260">
        <v>0.91099089112692444</v>
      </c>
      <c r="S3036" s="257">
        <v>11.2</v>
      </c>
      <c r="T3036" s="256">
        <v>75</v>
      </c>
      <c r="U3036" s="257">
        <v>16.7</v>
      </c>
      <c r="V3036" s="256">
        <v>1</v>
      </c>
      <c r="W3036" s="256">
        <v>12716</v>
      </c>
      <c r="X3036" s="415">
        <v>3.8614028684000004</v>
      </c>
      <c r="Y3036" s="388">
        <v>483.29585479726768</v>
      </c>
      <c r="Z3036" s="389">
        <v>0</v>
      </c>
      <c r="AA3036" s="389">
        <v>0</v>
      </c>
      <c r="AB3036" s="389">
        <v>0</v>
      </c>
      <c r="AC3036" s="389">
        <v>0</v>
      </c>
      <c r="AD3036" s="389">
        <v>1378.7735135251601</v>
      </c>
      <c r="AE3036" s="389">
        <v>0</v>
      </c>
      <c r="AF3036" s="389">
        <v>0</v>
      </c>
      <c r="AG3036" s="389">
        <v>0</v>
      </c>
      <c r="AH3036" s="436">
        <v>1862.0693683224276</v>
      </c>
      <c r="AI3036" s="262">
        <v>0</v>
      </c>
      <c r="AJ3036" s="263">
        <v>0</v>
      </c>
      <c r="AK3036" s="263">
        <v>3.4443440514433945</v>
      </c>
      <c r="AL3036" s="263">
        <v>130.88507395484893</v>
      </c>
      <c r="AM3036" s="263">
        <v>0</v>
      </c>
      <c r="AN3036" s="263">
        <v>0</v>
      </c>
      <c r="AO3036" s="263">
        <v>130.52251142311809</v>
      </c>
      <c r="AP3036" s="264">
        <v>264.8519294294104</v>
      </c>
      <c r="AQ3036" s="265">
        <v>194.22992771297331</v>
      </c>
      <c r="AR3036" s="388">
        <v>355.01346187377277</v>
      </c>
      <c r="AS3036" s="389">
        <v>0</v>
      </c>
      <c r="AT3036" s="389">
        <v>453.92828972706616</v>
      </c>
      <c r="AU3036" s="389">
        <v>0</v>
      </c>
      <c r="AV3036" s="389">
        <v>0</v>
      </c>
      <c r="AW3036" s="389">
        <v>0</v>
      </c>
      <c r="AX3036" s="389">
        <v>0</v>
      </c>
      <c r="AY3036" s="389">
        <v>0</v>
      </c>
      <c r="AZ3036" s="379">
        <v>808.94175160083887</v>
      </c>
      <c r="BA3036" s="467">
        <v>11.912768899729029</v>
      </c>
      <c r="BB3036" s="468">
        <v>0</v>
      </c>
      <c r="BC3036" s="468">
        <v>43.50750380770603</v>
      </c>
      <c r="BD3036" s="469">
        <v>55.420272707435061</v>
      </c>
      <c r="BE3036" s="266">
        <v>27.192189879816272</v>
      </c>
      <c r="BF3036" s="267">
        <v>37.551119357841507</v>
      </c>
      <c r="BG3036" s="267">
        <v>22.012725140803642</v>
      </c>
      <c r="BH3036" s="267">
        <v>0</v>
      </c>
      <c r="BI3036" s="268">
        <v>86.756034378461422</v>
      </c>
      <c r="BJ3036" s="524">
        <v>38.845985542594669</v>
      </c>
      <c r="BK3036" s="525">
        <v>1035.8929478025243</v>
      </c>
      <c r="BL3036" s="525">
        <v>0</v>
      </c>
      <c r="BM3036" s="525">
        <v>181.28126586544181</v>
      </c>
      <c r="BN3036" s="526">
        <v>1256.0201992105608</v>
      </c>
    </row>
    <row r="3037" spans="1:66" x14ac:dyDescent="0.2">
      <c r="A3037" s="641" t="s">
        <v>74</v>
      </c>
      <c r="B3037" s="642">
        <v>2015</v>
      </c>
      <c r="C3037" s="643">
        <v>6</v>
      </c>
      <c r="D3037" s="643">
        <v>12</v>
      </c>
      <c r="E3037" s="598">
        <v>42347</v>
      </c>
      <c r="F3037" s="670" t="s">
        <v>214</v>
      </c>
      <c r="G3037" s="599" t="s">
        <v>587</v>
      </c>
      <c r="H3037" s="600" t="s">
        <v>671</v>
      </c>
      <c r="I3037" s="601">
        <v>10</v>
      </c>
      <c r="J3037" s="258" t="s">
        <v>204</v>
      </c>
      <c r="K3037" s="258" t="s">
        <v>470</v>
      </c>
      <c r="L3037" s="256">
        <v>4</v>
      </c>
      <c r="M3037" s="259">
        <v>12.4968</v>
      </c>
      <c r="N3037" s="256">
        <v>533</v>
      </c>
      <c r="O3037" s="260">
        <v>0.24171492139220524</v>
      </c>
      <c r="P3037" s="261" t="s">
        <v>473</v>
      </c>
      <c r="Q3037" s="256">
        <v>517</v>
      </c>
      <c r="R3037" s="260">
        <v>0.23395641990935323</v>
      </c>
      <c r="S3037" s="257">
        <v>10.8</v>
      </c>
      <c r="T3037" s="256">
        <v>95</v>
      </c>
      <c r="U3037" s="257">
        <v>8.6</v>
      </c>
      <c r="V3037" s="256">
        <v>1</v>
      </c>
      <c r="W3037" s="256">
        <v>7824</v>
      </c>
      <c r="X3037" s="415">
        <v>2.3758741776000001</v>
      </c>
      <c r="Y3037" s="388">
        <v>105.19812133000893</v>
      </c>
      <c r="Z3037" s="389">
        <v>0</v>
      </c>
      <c r="AA3037" s="389">
        <v>0</v>
      </c>
      <c r="AB3037" s="389">
        <v>484.24281506446727</v>
      </c>
      <c r="AC3037" s="389">
        <v>0</v>
      </c>
      <c r="AD3037" s="389">
        <v>11974.592454529313</v>
      </c>
      <c r="AE3037" s="389">
        <v>0</v>
      </c>
      <c r="AF3037" s="389">
        <v>0</v>
      </c>
      <c r="AG3037" s="389">
        <v>0</v>
      </c>
      <c r="AH3037" s="436">
        <v>12564.033390923789</v>
      </c>
      <c r="AI3037" s="262">
        <v>0</v>
      </c>
      <c r="AJ3037" s="263">
        <v>0</v>
      </c>
      <c r="AK3037" s="263">
        <v>0</v>
      </c>
      <c r="AL3037" s="263">
        <v>52.480683184137995</v>
      </c>
      <c r="AM3037" s="263">
        <v>0</v>
      </c>
      <c r="AN3037" s="263">
        <v>0</v>
      </c>
      <c r="AO3037" s="263">
        <v>265.16555714090777</v>
      </c>
      <c r="AP3037" s="264">
        <v>317.64624032504577</v>
      </c>
      <c r="AQ3037" s="265">
        <v>118.37748086647666</v>
      </c>
      <c r="AR3037" s="388">
        <v>1537.3683440129325</v>
      </c>
      <c r="AS3037" s="389">
        <v>0</v>
      </c>
      <c r="AT3037" s="389">
        <v>2568.9491714436995</v>
      </c>
      <c r="AU3037" s="389">
        <v>0</v>
      </c>
      <c r="AV3037" s="389">
        <v>0</v>
      </c>
      <c r="AW3037" s="389">
        <v>0</v>
      </c>
      <c r="AX3037" s="389">
        <v>0</v>
      </c>
      <c r="AY3037" s="389">
        <v>0</v>
      </c>
      <c r="AZ3037" s="379">
        <v>4106.3175154566325</v>
      </c>
      <c r="BA3037" s="467">
        <v>20.518763350189293</v>
      </c>
      <c r="BB3037" s="468">
        <v>0</v>
      </c>
      <c r="BC3037" s="468">
        <v>265.16555714090777</v>
      </c>
      <c r="BD3037" s="469">
        <v>285.68432049109708</v>
      </c>
      <c r="BE3037" s="266">
        <v>47.350992346590679</v>
      </c>
      <c r="BF3037" s="267">
        <v>161.78255718418484</v>
      </c>
      <c r="BG3037" s="267">
        <v>110.48564880871157</v>
      </c>
      <c r="BH3037" s="267">
        <v>0</v>
      </c>
      <c r="BI3037" s="268">
        <v>319.61919833948707</v>
      </c>
      <c r="BJ3037" s="524">
        <v>142.05297703977203</v>
      </c>
      <c r="BK3037" s="525">
        <v>3788.079387727254</v>
      </c>
      <c r="BL3037" s="525">
        <v>0</v>
      </c>
      <c r="BM3037" s="525">
        <v>631.34656462120893</v>
      </c>
      <c r="BN3037" s="526">
        <v>4561.478929388235</v>
      </c>
    </row>
    <row r="3038" spans="1:66" x14ac:dyDescent="0.2">
      <c r="A3038" s="641" t="s">
        <v>74</v>
      </c>
      <c r="B3038" s="642">
        <v>2015</v>
      </c>
      <c r="C3038" s="643">
        <v>6</v>
      </c>
      <c r="D3038" s="643">
        <v>12</v>
      </c>
      <c r="E3038" s="598">
        <v>42347</v>
      </c>
      <c r="F3038" s="670" t="s">
        <v>225</v>
      </c>
      <c r="G3038" s="599" t="s">
        <v>587</v>
      </c>
      <c r="H3038" s="600" t="s">
        <v>562</v>
      </c>
      <c r="I3038" s="601">
        <v>10</v>
      </c>
      <c r="J3038" s="258" t="s">
        <v>204</v>
      </c>
      <c r="K3038" s="258" t="s">
        <v>470</v>
      </c>
      <c r="L3038" s="256">
        <v>4</v>
      </c>
      <c r="M3038" s="259">
        <v>12.192</v>
      </c>
      <c r="N3038" s="256">
        <v>573</v>
      </c>
      <c r="O3038" s="260">
        <v>0.26118245150154284</v>
      </c>
      <c r="P3038" s="261" t="s">
        <v>473</v>
      </c>
      <c r="Q3038" s="256">
        <v>578</v>
      </c>
      <c r="R3038" s="260">
        <v>0.26362281328232318</v>
      </c>
      <c r="S3038" s="257">
        <v>11</v>
      </c>
      <c r="T3038" s="256">
        <v>110.00000000000001</v>
      </c>
      <c r="U3038" s="257">
        <v>6.7</v>
      </c>
      <c r="V3038" s="256">
        <v>1</v>
      </c>
      <c r="W3038" s="256">
        <v>7966</v>
      </c>
      <c r="X3038" s="415">
        <v>2.4189945933999999</v>
      </c>
      <c r="Y3038" s="388">
        <v>231.44326222453145</v>
      </c>
      <c r="Z3038" s="389">
        <v>0</v>
      </c>
      <c r="AA3038" s="389">
        <v>0</v>
      </c>
      <c r="AB3038" s="389">
        <v>532.68411740799888</v>
      </c>
      <c r="AC3038" s="389">
        <v>0</v>
      </c>
      <c r="AD3038" s="389">
        <v>2773.1521262192173</v>
      </c>
      <c r="AE3038" s="389">
        <v>0</v>
      </c>
      <c r="AF3038" s="389">
        <v>0</v>
      </c>
      <c r="AG3038" s="389">
        <v>0</v>
      </c>
      <c r="AH3038" s="436">
        <v>3537.2795058517477</v>
      </c>
      <c r="AI3038" s="262">
        <v>0</v>
      </c>
      <c r="AJ3038" s="263">
        <v>0</v>
      </c>
      <c r="AK3038" s="263">
        <v>34.638357699770467</v>
      </c>
      <c r="AL3038" s="263">
        <v>34.638357699770467</v>
      </c>
      <c r="AM3038" s="263">
        <v>0</v>
      </c>
      <c r="AN3038" s="263">
        <v>0</v>
      </c>
      <c r="AO3038" s="263">
        <v>583.38286652244983</v>
      </c>
      <c r="AP3038" s="264">
        <v>652.65958192199082</v>
      </c>
      <c r="AQ3038" s="265">
        <v>173.62585313168151</v>
      </c>
      <c r="AR3038" s="388">
        <v>3131.776325862706</v>
      </c>
      <c r="AS3038" s="389">
        <v>0</v>
      </c>
      <c r="AT3038" s="389">
        <v>2825.9343855712486</v>
      </c>
      <c r="AU3038" s="389">
        <v>0</v>
      </c>
      <c r="AV3038" s="389">
        <v>0</v>
      </c>
      <c r="AW3038" s="389">
        <v>0</v>
      </c>
      <c r="AX3038" s="389">
        <v>0</v>
      </c>
      <c r="AY3038" s="389">
        <v>0</v>
      </c>
      <c r="AZ3038" s="379">
        <v>5957.7107114339542</v>
      </c>
      <c r="BA3038" s="467">
        <v>20.835102375801782</v>
      </c>
      <c r="BB3038" s="468">
        <v>0</v>
      </c>
      <c r="BC3038" s="468">
        <v>583.38286652244983</v>
      </c>
      <c r="BD3038" s="469">
        <v>604.21796889825157</v>
      </c>
      <c r="BE3038" s="266">
        <v>338.57041360677897</v>
      </c>
      <c r="BF3038" s="267">
        <v>381.97687688969938</v>
      </c>
      <c r="BG3038" s="267">
        <v>234.3949017277701</v>
      </c>
      <c r="BH3038" s="267">
        <v>18.230714578826564</v>
      </c>
      <c r="BI3038" s="268">
        <v>973.17290680307497</v>
      </c>
      <c r="BJ3038" s="524">
        <v>208.35102375801782</v>
      </c>
      <c r="BK3038" s="525">
        <v>4861.5238876870826</v>
      </c>
      <c r="BL3038" s="525">
        <v>0</v>
      </c>
      <c r="BM3038" s="525">
        <v>1649.4456047509743</v>
      </c>
      <c r="BN3038" s="526">
        <v>6719.3205161960741</v>
      </c>
    </row>
    <row r="3039" spans="1:66" x14ac:dyDescent="0.2">
      <c r="A3039" s="641" t="s">
        <v>74</v>
      </c>
      <c r="B3039" s="642">
        <v>2015</v>
      </c>
      <c r="C3039" s="643">
        <v>6</v>
      </c>
      <c r="D3039" s="643">
        <v>12</v>
      </c>
      <c r="E3039" s="598">
        <v>42346</v>
      </c>
      <c r="F3039" s="670" t="s">
        <v>229</v>
      </c>
      <c r="G3039" s="599" t="s">
        <v>587</v>
      </c>
      <c r="H3039" s="600" t="s">
        <v>672</v>
      </c>
      <c r="I3039" s="601">
        <v>10</v>
      </c>
      <c r="J3039" s="258" t="s">
        <v>220</v>
      </c>
      <c r="K3039" s="258" t="s">
        <v>470</v>
      </c>
      <c r="L3039" s="256">
        <v>4</v>
      </c>
      <c r="M3039" s="259">
        <v>11.8872</v>
      </c>
      <c r="N3039" s="256">
        <v>514</v>
      </c>
      <c r="O3039" s="260">
        <v>0.23250357658234999</v>
      </c>
      <c r="P3039" s="261" t="s">
        <v>473</v>
      </c>
      <c r="Q3039" s="256">
        <v>522</v>
      </c>
      <c r="R3039" s="260">
        <v>0.23637915022291045</v>
      </c>
      <c r="S3039" s="257">
        <v>11</v>
      </c>
      <c r="T3039" s="256">
        <v>105</v>
      </c>
      <c r="U3039" s="257">
        <v>12.9</v>
      </c>
      <c r="V3039" s="256">
        <v>1</v>
      </c>
      <c r="W3039" s="256">
        <v>16489</v>
      </c>
      <c r="X3039" s="415">
        <v>5.0071305361</v>
      </c>
      <c r="Y3039" s="388">
        <v>0</v>
      </c>
      <c r="Z3039" s="389">
        <v>0</v>
      </c>
      <c r="AA3039" s="389">
        <v>0</v>
      </c>
      <c r="AB3039" s="389">
        <v>257.34499843969428</v>
      </c>
      <c r="AC3039" s="389">
        <v>0</v>
      </c>
      <c r="AD3039" s="389">
        <v>1265.3075357876928</v>
      </c>
      <c r="AE3039" s="389">
        <v>0</v>
      </c>
      <c r="AF3039" s="389">
        <v>95.427909569173892</v>
      </c>
      <c r="AG3039" s="389">
        <v>0</v>
      </c>
      <c r="AH3039" s="436">
        <v>1618.080443796561</v>
      </c>
      <c r="AI3039" s="262">
        <v>0</v>
      </c>
      <c r="AJ3039" s="263">
        <v>0</v>
      </c>
      <c r="AK3039" s="263">
        <v>37.186967397304798</v>
      </c>
      <c r="AL3039" s="263">
        <v>3.71869673973048</v>
      </c>
      <c r="AM3039" s="263">
        <v>0</v>
      </c>
      <c r="AN3039" s="263">
        <v>0</v>
      </c>
      <c r="AO3039" s="263">
        <v>187.89204579690846</v>
      </c>
      <c r="AP3039" s="264">
        <v>228.79770993394374</v>
      </c>
      <c r="AQ3039" s="265">
        <v>0</v>
      </c>
      <c r="AR3039" s="388">
        <v>1694.5513880308683</v>
      </c>
      <c r="AS3039" s="389">
        <v>0</v>
      </c>
      <c r="AT3039" s="389">
        <v>1295.2248704607125</v>
      </c>
      <c r="AU3039" s="389">
        <v>0</v>
      </c>
      <c r="AV3039" s="389">
        <v>0</v>
      </c>
      <c r="AW3039" s="389">
        <v>0</v>
      </c>
      <c r="AX3039" s="389">
        <v>0</v>
      </c>
      <c r="AY3039" s="389">
        <v>0</v>
      </c>
      <c r="AZ3039" s="379">
        <v>2989.7762584915808</v>
      </c>
      <c r="BA3039" s="467">
        <v>7.8288352415378517</v>
      </c>
      <c r="BB3039" s="468">
        <v>0</v>
      </c>
      <c r="BC3039" s="468">
        <v>328.81108014458977</v>
      </c>
      <c r="BD3039" s="469">
        <v>336.6399153861276</v>
      </c>
      <c r="BE3039" s="266">
        <v>131.41259155438533</v>
      </c>
      <c r="BF3039" s="267">
        <v>61.51227689779742</v>
      </c>
      <c r="BG3039" s="267">
        <v>120.2285412093313</v>
      </c>
      <c r="BH3039" s="267">
        <v>3.9144176207689267</v>
      </c>
      <c r="BI3039" s="268">
        <v>317.06782728228296</v>
      </c>
      <c r="BJ3039" s="524">
        <v>352.29758586920326</v>
      </c>
      <c r="BK3039" s="525">
        <v>1230.2455379559483</v>
      </c>
      <c r="BL3039" s="525">
        <v>27.960125862635188</v>
      </c>
      <c r="BM3039" s="525">
        <v>1006.564531054867</v>
      </c>
      <c r="BN3039" s="526">
        <v>2617.0677807426537</v>
      </c>
    </row>
    <row r="3040" spans="1:66" x14ac:dyDescent="0.2">
      <c r="A3040" s="641" t="s">
        <v>74</v>
      </c>
      <c r="B3040" s="642">
        <v>2015</v>
      </c>
      <c r="C3040" s="643">
        <v>6</v>
      </c>
      <c r="D3040" s="643">
        <v>12</v>
      </c>
      <c r="E3040" s="598">
        <v>42346</v>
      </c>
      <c r="F3040" s="670" t="s">
        <v>234</v>
      </c>
      <c r="G3040" s="599" t="s">
        <v>587</v>
      </c>
      <c r="H3040" s="600" t="s">
        <v>673</v>
      </c>
      <c r="I3040" s="601">
        <v>10</v>
      </c>
      <c r="J3040" s="258" t="s">
        <v>220</v>
      </c>
      <c r="K3040" s="258" t="s">
        <v>470</v>
      </c>
      <c r="L3040" s="256">
        <v>4</v>
      </c>
      <c r="M3040" s="259">
        <v>12.801600000000001</v>
      </c>
      <c r="N3040" s="256">
        <v>479</v>
      </c>
      <c r="O3040" s="260">
        <v>0.21559894741306507</v>
      </c>
      <c r="P3040" s="261" t="s">
        <v>473</v>
      </c>
      <c r="Q3040" s="256">
        <v>488</v>
      </c>
      <c r="R3040" s="260">
        <v>0.21993775554647294</v>
      </c>
      <c r="S3040" s="257">
        <v>11.5</v>
      </c>
      <c r="T3040" s="256">
        <v>150</v>
      </c>
      <c r="U3040" s="257">
        <v>3.5</v>
      </c>
      <c r="V3040" s="256">
        <v>1</v>
      </c>
      <c r="W3040" s="256">
        <v>20266</v>
      </c>
      <c r="X3040" s="415">
        <v>6.1540728633999988</v>
      </c>
      <c r="Y3040" s="388">
        <v>0</v>
      </c>
      <c r="Z3040" s="389">
        <v>0</v>
      </c>
      <c r="AA3040" s="389">
        <v>21.124221777279651</v>
      </c>
      <c r="AB3040" s="389">
        <v>2041.4870409998603</v>
      </c>
      <c r="AC3040" s="389">
        <v>0</v>
      </c>
      <c r="AD3040" s="389">
        <v>7788.2259543999016</v>
      </c>
      <c r="AE3040" s="389">
        <v>0</v>
      </c>
      <c r="AF3040" s="389">
        <v>1820.4484653778502</v>
      </c>
      <c r="AG3040" s="389">
        <v>0</v>
      </c>
      <c r="AH3040" s="436">
        <v>11671.285682554893</v>
      </c>
      <c r="AI3040" s="262">
        <v>124.21042405040434</v>
      </c>
      <c r="AJ3040" s="263">
        <v>0</v>
      </c>
      <c r="AK3040" s="263">
        <v>192.45222250190628</v>
      </c>
      <c r="AL3040" s="263">
        <v>0</v>
      </c>
      <c r="AM3040" s="263">
        <v>0</v>
      </c>
      <c r="AN3040" s="263">
        <v>0</v>
      </c>
      <c r="AO3040" s="263">
        <v>70.97738517165962</v>
      </c>
      <c r="AP3040" s="264">
        <v>387.6400317239702</v>
      </c>
      <c r="AQ3040" s="265">
        <v>10.562110888639825</v>
      </c>
      <c r="AR3040" s="388">
        <v>4206.5507793968063</v>
      </c>
      <c r="AS3040" s="389">
        <v>0</v>
      </c>
      <c r="AT3040" s="389">
        <v>4482.8556002436235</v>
      </c>
      <c r="AU3040" s="389">
        <v>679.04339008609884</v>
      </c>
      <c r="AV3040" s="389">
        <v>0</v>
      </c>
      <c r="AW3040" s="389">
        <v>0</v>
      </c>
      <c r="AX3040" s="389">
        <v>21.124221777279651</v>
      </c>
      <c r="AY3040" s="389">
        <v>0</v>
      </c>
      <c r="AZ3040" s="379">
        <v>9389.5739915038084</v>
      </c>
      <c r="BA3040" s="467">
        <v>5.0698132265471179</v>
      </c>
      <c r="BB3040" s="468">
        <v>0</v>
      </c>
      <c r="BC3040" s="468">
        <v>558.9469082268198</v>
      </c>
      <c r="BD3040" s="469">
        <v>564.01672145336693</v>
      </c>
      <c r="BE3040" s="266">
        <v>34.326860388079446</v>
      </c>
      <c r="BF3040" s="267">
        <v>11.090216433071822</v>
      </c>
      <c r="BG3040" s="267">
        <v>89.249837009006541</v>
      </c>
      <c r="BH3040" s="267">
        <v>18.483694055119702</v>
      </c>
      <c r="BI3040" s="268">
        <v>153.15060788527751</v>
      </c>
      <c r="BJ3040" s="524">
        <v>548.17355512040717</v>
      </c>
      <c r="BK3040" s="525">
        <v>760.47198398206774</v>
      </c>
      <c r="BL3040" s="525">
        <v>26.405277221599569</v>
      </c>
      <c r="BM3040" s="525">
        <v>501.70026721039181</v>
      </c>
      <c r="BN3040" s="526">
        <v>1836.7510835344663</v>
      </c>
    </row>
    <row r="3041" spans="1:66" x14ac:dyDescent="0.2">
      <c r="A3041" s="641" t="s">
        <v>74</v>
      </c>
      <c r="B3041" s="642">
        <v>2015</v>
      </c>
      <c r="C3041" s="643">
        <v>6</v>
      </c>
      <c r="D3041" s="643">
        <v>12</v>
      </c>
      <c r="E3041" s="598">
        <v>42347</v>
      </c>
      <c r="F3041" s="670" t="s">
        <v>248</v>
      </c>
      <c r="G3041" s="599">
        <v>0</v>
      </c>
      <c r="H3041" s="600" t="s">
        <v>674</v>
      </c>
      <c r="I3041" s="601">
        <v>10</v>
      </c>
      <c r="J3041" s="258" t="s">
        <v>204</v>
      </c>
      <c r="K3041" s="258" t="s">
        <v>470</v>
      </c>
      <c r="L3041" s="256">
        <v>2</v>
      </c>
      <c r="M3041" s="259">
        <v>4.5720000000000001</v>
      </c>
      <c r="N3041" s="256">
        <v>211</v>
      </c>
      <c r="O3041" s="260">
        <v>8.9657050521103829E-2</v>
      </c>
      <c r="P3041" s="261" t="s">
        <v>473</v>
      </c>
      <c r="Q3041" s="256">
        <v>208</v>
      </c>
      <c r="R3041" s="260">
        <v>8.8293567337775589E-2</v>
      </c>
      <c r="S3041" s="257">
        <v>10.3</v>
      </c>
      <c r="T3041" s="256">
        <v>275</v>
      </c>
      <c r="U3041" s="257">
        <v>2.1</v>
      </c>
      <c r="V3041" s="256">
        <v>1</v>
      </c>
      <c r="W3041" s="256">
        <v>19788</v>
      </c>
      <c r="X3041" s="415">
        <v>6.0089210411999998</v>
      </c>
      <c r="Y3041" s="388">
        <v>0</v>
      </c>
      <c r="Z3041" s="389">
        <v>0</v>
      </c>
      <c r="AA3041" s="389">
        <v>10.650830583591594</v>
      </c>
      <c r="AB3041" s="389">
        <v>20.422967644036881</v>
      </c>
      <c r="AC3041" s="389">
        <v>0</v>
      </c>
      <c r="AD3041" s="389">
        <v>46.072830396971334</v>
      </c>
      <c r="AE3041" s="389">
        <v>0</v>
      </c>
      <c r="AF3041" s="389">
        <v>9.0878211954495267</v>
      </c>
      <c r="AG3041" s="389">
        <v>0</v>
      </c>
      <c r="AH3041" s="436">
        <v>86.234449820049321</v>
      </c>
      <c r="AI3041" s="262">
        <v>22.366744225542341</v>
      </c>
      <c r="AJ3041" s="263">
        <v>0</v>
      </c>
      <c r="AK3041" s="263">
        <v>0</v>
      </c>
      <c r="AL3041" s="263">
        <v>0</v>
      </c>
      <c r="AM3041" s="263">
        <v>0</v>
      </c>
      <c r="AN3041" s="263">
        <v>0</v>
      </c>
      <c r="AO3041" s="263">
        <v>76.046930366843966</v>
      </c>
      <c r="AP3041" s="264">
        <v>98.413674592386315</v>
      </c>
      <c r="AQ3041" s="265">
        <v>0</v>
      </c>
      <c r="AR3041" s="388">
        <v>19.211435665153338</v>
      </c>
      <c r="AS3041" s="389">
        <v>0</v>
      </c>
      <c r="AT3041" s="389">
        <v>133.34839890656676</v>
      </c>
      <c r="AU3041" s="389">
        <v>55.454880787292588</v>
      </c>
      <c r="AV3041" s="389">
        <v>0</v>
      </c>
      <c r="AW3041" s="389">
        <v>0</v>
      </c>
      <c r="AX3041" s="389">
        <v>10.650830583591594</v>
      </c>
      <c r="AY3041" s="389">
        <v>0</v>
      </c>
      <c r="AZ3041" s="379">
        <v>218.66554594260427</v>
      </c>
      <c r="BA3041" s="467">
        <v>0</v>
      </c>
      <c r="BB3041" s="468">
        <v>0</v>
      </c>
      <c r="BC3041" s="468">
        <v>395.89137279209956</v>
      </c>
      <c r="BD3041" s="469">
        <v>395.89137279209956</v>
      </c>
      <c r="BE3041" s="266">
        <v>0</v>
      </c>
      <c r="BF3041" s="267">
        <v>0.66567691147447461</v>
      </c>
      <c r="BG3041" s="267">
        <v>12.514725935720124</v>
      </c>
      <c r="BH3041" s="267">
        <v>0.83875290845783812</v>
      </c>
      <c r="BI3041" s="268">
        <v>14.019155755652436</v>
      </c>
      <c r="BJ3041" s="524">
        <v>196.50782426726494</v>
      </c>
      <c r="BK3041" s="525">
        <v>154.43704346207809</v>
      </c>
      <c r="BL3041" s="525">
        <v>3.994061468846847</v>
      </c>
      <c r="BM3041" s="525">
        <v>154.43704346207809</v>
      </c>
      <c r="BN3041" s="526">
        <v>509.37597266026796</v>
      </c>
    </row>
    <row r="3042" spans="1:66" ht="15" x14ac:dyDescent="0.25">
      <c r="A3042" s="647" t="s">
        <v>253</v>
      </c>
      <c r="B3042" s="648">
        <v>2016</v>
      </c>
      <c r="C3042" s="648">
        <v>1</v>
      </c>
      <c r="D3042" s="648">
        <v>6</v>
      </c>
      <c r="E3042" s="606">
        <v>42538</v>
      </c>
      <c r="F3042" s="672">
        <v>323</v>
      </c>
      <c r="G3042" s="607">
        <v>1</v>
      </c>
      <c r="H3042" s="608" t="s">
        <v>1450</v>
      </c>
      <c r="I3042" s="609">
        <v>10</v>
      </c>
      <c r="J3042" s="233" t="s">
        <v>89</v>
      </c>
      <c r="K3042" s="233" t="s">
        <v>470</v>
      </c>
      <c r="L3042" s="292">
        <v>3</v>
      </c>
      <c r="M3042" s="559">
        <v>3.048</v>
      </c>
      <c r="N3042" s="292">
        <v>30200</v>
      </c>
      <c r="O3042" s="560">
        <v>18.691636509999999</v>
      </c>
      <c r="P3042" s="292" t="s">
        <v>471</v>
      </c>
      <c r="Q3042" s="292">
        <v>33816</v>
      </c>
      <c r="R3042" s="293">
        <v>21.175557680000001</v>
      </c>
      <c r="S3042" s="559">
        <v>19</v>
      </c>
      <c r="T3042" s="292">
        <v>62</v>
      </c>
      <c r="U3042" s="559">
        <v>20.9</v>
      </c>
      <c r="V3042" s="292">
        <v>1</v>
      </c>
      <c r="W3042" s="292">
        <v>17464</v>
      </c>
      <c r="X3042" s="417">
        <v>5.3032038135999997</v>
      </c>
      <c r="Y3042" s="397">
        <v>0</v>
      </c>
      <c r="Z3042" s="398">
        <v>126.04003607891806</v>
      </c>
      <c r="AA3042" s="398">
        <v>0</v>
      </c>
      <c r="AB3042" s="398">
        <v>0</v>
      </c>
      <c r="AC3042" s="398">
        <v>9.051132426195764</v>
      </c>
      <c r="AD3042" s="398">
        <v>20.078428765444269</v>
      </c>
      <c r="AE3042" s="398">
        <v>44.350548888359256</v>
      </c>
      <c r="AF3042" s="398">
        <v>0</v>
      </c>
      <c r="AG3042" s="398">
        <v>47.955916638127228</v>
      </c>
      <c r="AH3042" s="438">
        <v>247.47606279704462</v>
      </c>
      <c r="AI3042" s="294">
        <v>0</v>
      </c>
      <c r="AJ3042" s="295">
        <v>0</v>
      </c>
      <c r="AK3042" s="295">
        <v>0</v>
      </c>
      <c r="AL3042" s="295">
        <v>0</v>
      </c>
      <c r="AM3042" s="295">
        <v>3.6385552353306974</v>
      </c>
      <c r="AN3042" s="295">
        <v>0</v>
      </c>
      <c r="AO3042" s="295">
        <v>0</v>
      </c>
      <c r="AP3042" s="296">
        <v>3.6385552353306974</v>
      </c>
      <c r="AQ3042" s="297">
        <v>10.55965449722839</v>
      </c>
      <c r="AR3042" s="397">
        <v>0</v>
      </c>
      <c r="AS3042" s="398">
        <v>6.7883493196468248</v>
      </c>
      <c r="AT3042" s="398">
        <v>842.34665628805101</v>
      </c>
      <c r="AU3042" s="398">
        <v>0</v>
      </c>
      <c r="AV3042" s="398">
        <v>0</v>
      </c>
      <c r="AW3042" s="398">
        <v>182.52061094045067</v>
      </c>
      <c r="AX3042" s="398">
        <v>0</v>
      </c>
      <c r="AY3042" s="398">
        <v>3441.0534917028226</v>
      </c>
      <c r="AZ3042" s="379">
        <v>4472.7091082509714</v>
      </c>
      <c r="BA3042" s="477">
        <v>0</v>
      </c>
      <c r="BB3042" s="478">
        <v>0</v>
      </c>
      <c r="BC3042" s="478">
        <v>0</v>
      </c>
      <c r="BD3042" s="479">
        <v>0</v>
      </c>
      <c r="BE3042" s="298">
        <v>0</v>
      </c>
      <c r="BF3042" s="299">
        <v>8.4477235977827139</v>
      </c>
      <c r="BG3042" s="299">
        <v>0</v>
      </c>
      <c r="BH3042" s="299">
        <v>0</v>
      </c>
      <c r="BI3042" s="300">
        <v>8.4477235977827139</v>
      </c>
      <c r="BJ3042" s="534">
        <v>0</v>
      </c>
      <c r="BK3042" s="535">
        <v>0</v>
      </c>
      <c r="BL3042" s="535">
        <v>0</v>
      </c>
      <c r="BM3042" s="535">
        <v>0</v>
      </c>
      <c r="BN3042" s="536">
        <v>0</v>
      </c>
    </row>
    <row r="3043" spans="1:66" ht="15" x14ac:dyDescent="0.25">
      <c r="A3043" s="647" t="s">
        <v>253</v>
      </c>
      <c r="B3043" s="648">
        <v>2016</v>
      </c>
      <c r="C3043" s="648">
        <v>1</v>
      </c>
      <c r="D3043" s="648">
        <v>6</v>
      </c>
      <c r="E3043" s="606">
        <v>42538</v>
      </c>
      <c r="F3043" s="672">
        <v>340</v>
      </c>
      <c r="G3043" s="607">
        <v>0</v>
      </c>
      <c r="H3043" s="608" t="s">
        <v>863</v>
      </c>
      <c r="I3043" s="609">
        <v>10</v>
      </c>
      <c r="J3043" s="233" t="s">
        <v>257</v>
      </c>
      <c r="K3043" s="233" t="s">
        <v>470</v>
      </c>
      <c r="L3043" s="292">
        <v>4</v>
      </c>
      <c r="M3043" s="559">
        <v>3.048</v>
      </c>
      <c r="N3043" s="292">
        <v>27275</v>
      </c>
      <c r="O3043" s="560">
        <v>16.710931810000002</v>
      </c>
      <c r="P3043" s="292" t="s">
        <v>471</v>
      </c>
      <c r="Q3043" s="292">
        <v>27433</v>
      </c>
      <c r="R3043" s="293">
        <v>16.81725449</v>
      </c>
      <c r="S3043" s="559">
        <v>19.5</v>
      </c>
      <c r="T3043" s="292">
        <v>43</v>
      </c>
      <c r="U3043" s="559">
        <v>20.8</v>
      </c>
      <c r="V3043" s="292">
        <v>1</v>
      </c>
      <c r="W3043" s="292">
        <v>17359</v>
      </c>
      <c r="X3043" s="417">
        <v>5.2713189991</v>
      </c>
      <c r="Y3043" s="397">
        <v>0</v>
      </c>
      <c r="Z3043" s="398">
        <v>5.660822273342732</v>
      </c>
      <c r="AA3043" s="398">
        <v>0</v>
      </c>
      <c r="AB3043" s="398">
        <v>0</v>
      </c>
      <c r="AC3043" s="398">
        <v>5.6911752077842479</v>
      </c>
      <c r="AD3043" s="398">
        <v>65.649603080193899</v>
      </c>
      <c r="AE3043" s="398">
        <v>27.88675851814282</v>
      </c>
      <c r="AF3043" s="398">
        <v>0</v>
      </c>
      <c r="AG3043" s="398">
        <v>30.153743309243541</v>
      </c>
      <c r="AH3043" s="438">
        <v>135.04210238870724</v>
      </c>
      <c r="AI3043" s="294">
        <v>0</v>
      </c>
      <c r="AJ3043" s="295">
        <v>0</v>
      </c>
      <c r="AK3043" s="295">
        <v>0</v>
      </c>
      <c r="AL3043" s="295">
        <v>0.25230876754510168</v>
      </c>
      <c r="AM3043" s="295">
        <v>20.209363162841868</v>
      </c>
      <c r="AN3043" s="295">
        <v>0</v>
      </c>
      <c r="AO3043" s="295">
        <v>0</v>
      </c>
      <c r="AP3043" s="296">
        <v>20.46167193038697</v>
      </c>
      <c r="AQ3043" s="297">
        <v>13.279408818163244</v>
      </c>
      <c r="AR3043" s="397">
        <v>2.7374552749442236</v>
      </c>
      <c r="AS3043" s="398">
        <v>8.5367628116763736</v>
      </c>
      <c r="AT3043" s="398">
        <v>106.88027040218819</v>
      </c>
      <c r="AU3043" s="398">
        <v>0</v>
      </c>
      <c r="AV3043" s="398">
        <v>0</v>
      </c>
      <c r="AW3043" s="398">
        <v>83.914481380376131</v>
      </c>
      <c r="AX3043" s="398">
        <v>0</v>
      </c>
      <c r="AY3043" s="398">
        <v>1341.9259963602531</v>
      </c>
      <c r="AZ3043" s="379">
        <v>1543.994966229438</v>
      </c>
      <c r="BA3043" s="477">
        <v>0</v>
      </c>
      <c r="BB3043" s="478">
        <v>0</v>
      </c>
      <c r="BC3043" s="478">
        <v>0</v>
      </c>
      <c r="BD3043" s="479">
        <v>0</v>
      </c>
      <c r="BE3043" s="298">
        <v>0</v>
      </c>
      <c r="BF3043" s="299">
        <v>9.105880332454797</v>
      </c>
      <c r="BG3043" s="299">
        <v>0.18970584025947496</v>
      </c>
      <c r="BH3043" s="299">
        <v>0</v>
      </c>
      <c r="BI3043" s="300">
        <v>9.2955861727142715</v>
      </c>
      <c r="BJ3043" s="534">
        <v>0</v>
      </c>
      <c r="BK3043" s="535">
        <v>0</v>
      </c>
      <c r="BL3043" s="535">
        <v>0</v>
      </c>
      <c r="BM3043" s="535">
        <v>0</v>
      </c>
      <c r="BN3043" s="536">
        <v>0</v>
      </c>
    </row>
    <row r="3044" spans="1:66" ht="15" x14ac:dyDescent="0.25">
      <c r="A3044" s="647" t="s">
        <v>253</v>
      </c>
      <c r="B3044" s="648">
        <v>2016</v>
      </c>
      <c r="C3044" s="648">
        <v>1</v>
      </c>
      <c r="D3044" s="648">
        <v>6</v>
      </c>
      <c r="E3044" s="606">
        <v>42538</v>
      </c>
      <c r="F3044" s="672">
        <v>405</v>
      </c>
      <c r="G3044" s="607">
        <v>1</v>
      </c>
      <c r="H3044" s="608" t="s">
        <v>998</v>
      </c>
      <c r="I3044" s="609">
        <v>10</v>
      </c>
      <c r="J3044" s="233" t="s">
        <v>89</v>
      </c>
      <c r="K3044" s="233" t="s">
        <v>470</v>
      </c>
      <c r="L3044" s="292">
        <v>2</v>
      </c>
      <c r="M3044" s="559">
        <v>3.048</v>
      </c>
      <c r="N3044" s="292">
        <v>17440</v>
      </c>
      <c r="O3044" s="560">
        <v>10.25409206</v>
      </c>
      <c r="P3044" s="292" t="s">
        <v>471</v>
      </c>
      <c r="Q3044" s="292">
        <v>20972</v>
      </c>
      <c r="R3044" s="293">
        <v>12.53479544</v>
      </c>
      <c r="S3044" s="559">
        <v>18.8</v>
      </c>
      <c r="T3044" s="292">
        <v>21</v>
      </c>
      <c r="U3044" s="559">
        <v>62.3</v>
      </c>
      <c r="V3044" s="292">
        <v>1</v>
      </c>
      <c r="W3044" s="292">
        <v>17849</v>
      </c>
      <c r="X3044" s="417">
        <v>5.4201148000999995</v>
      </c>
      <c r="Y3044" s="397">
        <v>36.890362542931932</v>
      </c>
      <c r="Z3044" s="398">
        <v>0</v>
      </c>
      <c r="AA3044" s="398">
        <v>0</v>
      </c>
      <c r="AB3044" s="398">
        <v>0</v>
      </c>
      <c r="AC3044" s="398">
        <v>0</v>
      </c>
      <c r="AD3044" s="398">
        <v>24.556675441181497</v>
      </c>
      <c r="AE3044" s="398">
        <v>135.60598384123514</v>
      </c>
      <c r="AF3044" s="398">
        <v>0</v>
      </c>
      <c r="AG3044" s="398">
        <v>879.77841353323765</v>
      </c>
      <c r="AH3044" s="438">
        <v>1076.8314353585863</v>
      </c>
      <c r="AI3044" s="294">
        <v>0</v>
      </c>
      <c r="AJ3044" s="295">
        <v>0</v>
      </c>
      <c r="AK3044" s="295">
        <v>0</v>
      </c>
      <c r="AL3044" s="295">
        <v>8.5883789766115601</v>
      </c>
      <c r="AM3044" s="295">
        <v>1.8542042688495421</v>
      </c>
      <c r="AN3044" s="295">
        <v>0</v>
      </c>
      <c r="AO3044" s="295">
        <v>0</v>
      </c>
      <c r="AP3044" s="296">
        <v>10.442583245461103</v>
      </c>
      <c r="AQ3044" s="297">
        <v>13.837345289921956</v>
      </c>
      <c r="AR3044" s="397">
        <v>0</v>
      </c>
      <c r="AS3044" s="398">
        <v>0</v>
      </c>
      <c r="AT3044" s="398">
        <v>23.099141737309715</v>
      </c>
      <c r="AU3044" s="398">
        <v>0</v>
      </c>
      <c r="AV3044" s="398">
        <v>53.596650756297699</v>
      </c>
      <c r="AW3044" s="398">
        <v>0</v>
      </c>
      <c r="AX3044" s="398">
        <v>0</v>
      </c>
      <c r="AY3044" s="398">
        <v>586.55584194293169</v>
      </c>
      <c r="AZ3044" s="379">
        <v>663.25163443653912</v>
      </c>
      <c r="BA3044" s="477">
        <v>0</v>
      </c>
      <c r="BB3044" s="478">
        <v>0</v>
      </c>
      <c r="BC3044" s="478">
        <v>0</v>
      </c>
      <c r="BD3044" s="479">
        <v>0</v>
      </c>
      <c r="BE3044" s="298">
        <v>0</v>
      </c>
      <c r="BF3044" s="299">
        <v>2.3062242149869925</v>
      </c>
      <c r="BG3044" s="299">
        <v>0</v>
      </c>
      <c r="BH3044" s="299">
        <v>0</v>
      </c>
      <c r="BI3044" s="300">
        <v>2.3062242149869925</v>
      </c>
      <c r="BJ3044" s="534">
        <v>0</v>
      </c>
      <c r="BK3044" s="535">
        <v>0</v>
      </c>
      <c r="BL3044" s="535">
        <v>0</v>
      </c>
      <c r="BM3044" s="535">
        <v>0</v>
      </c>
      <c r="BN3044" s="536">
        <v>0</v>
      </c>
    </row>
    <row r="3045" spans="1:66" ht="15" x14ac:dyDescent="0.25">
      <c r="A3045" s="647" t="s">
        <v>253</v>
      </c>
      <c r="B3045" s="648">
        <v>2016</v>
      </c>
      <c r="C3045" s="648">
        <v>1</v>
      </c>
      <c r="D3045" s="648">
        <v>6</v>
      </c>
      <c r="E3045" s="606">
        <v>42537</v>
      </c>
      <c r="F3045" s="672">
        <v>411</v>
      </c>
      <c r="G3045" s="607">
        <v>1</v>
      </c>
      <c r="H3045" s="608" t="s">
        <v>1519</v>
      </c>
      <c r="I3045" s="609">
        <v>10</v>
      </c>
      <c r="J3045" s="233" t="s">
        <v>89</v>
      </c>
      <c r="K3045" s="233" t="s">
        <v>470</v>
      </c>
      <c r="L3045" s="292">
        <v>4</v>
      </c>
      <c r="M3045" s="559">
        <v>3.6576</v>
      </c>
      <c r="N3045" s="292">
        <v>18679</v>
      </c>
      <c r="O3045" s="560">
        <v>11.048956159999999</v>
      </c>
      <c r="P3045" s="292" t="s">
        <v>471</v>
      </c>
      <c r="Q3045" s="292">
        <v>19178</v>
      </c>
      <c r="R3045" s="293">
        <v>11.370692780000001</v>
      </c>
      <c r="S3045" s="559">
        <v>20.100000000000001</v>
      </c>
      <c r="T3045" s="292">
        <v>62</v>
      </c>
      <c r="U3045" s="559">
        <v>12.3</v>
      </c>
      <c r="V3045" s="292">
        <v>1</v>
      </c>
      <c r="W3045" s="292">
        <v>11340</v>
      </c>
      <c r="X3045" s="417">
        <v>3.443559966</v>
      </c>
      <c r="Y3045" s="397">
        <v>9.2903856229811907</v>
      </c>
      <c r="Z3045" s="398">
        <v>0</v>
      </c>
      <c r="AA3045" s="398">
        <v>0</v>
      </c>
      <c r="AB3045" s="398">
        <v>0</v>
      </c>
      <c r="AC3045" s="398">
        <v>5.2271487001019459</v>
      </c>
      <c r="AD3045" s="398">
        <v>41.744009519014135</v>
      </c>
      <c r="AE3045" s="398">
        <v>5.6917841401110074</v>
      </c>
      <c r="AF3045" s="398">
        <v>0</v>
      </c>
      <c r="AG3045" s="398">
        <v>129.24415558152066</v>
      </c>
      <c r="AH3045" s="438">
        <v>191.19748356372895</v>
      </c>
      <c r="AI3045" s="294">
        <v>0</v>
      </c>
      <c r="AJ3045" s="295">
        <v>0</v>
      </c>
      <c r="AK3045" s="295">
        <v>0</v>
      </c>
      <c r="AL3045" s="295">
        <v>0.1158684628522598</v>
      </c>
      <c r="AM3045" s="295">
        <v>0.11673965430227679</v>
      </c>
      <c r="AN3045" s="295">
        <v>0</v>
      </c>
      <c r="AO3045" s="295">
        <v>0</v>
      </c>
      <c r="AP3045" s="296">
        <v>0.23260811715453658</v>
      </c>
      <c r="AQ3045" s="297">
        <v>0.58079430001132726</v>
      </c>
      <c r="AR3045" s="397">
        <v>0</v>
      </c>
      <c r="AS3045" s="398">
        <v>0</v>
      </c>
      <c r="AT3045" s="398">
        <v>7.2715446361418179</v>
      </c>
      <c r="AU3045" s="398">
        <v>1.0518184773205137</v>
      </c>
      <c r="AV3045" s="398">
        <v>5.0616223245987166</v>
      </c>
      <c r="AW3045" s="398">
        <v>0</v>
      </c>
      <c r="AX3045" s="398">
        <v>0</v>
      </c>
      <c r="AY3045" s="398">
        <v>203.1107362455613</v>
      </c>
      <c r="AZ3045" s="379">
        <v>216.49572168362235</v>
      </c>
      <c r="BA3045" s="477">
        <v>0</v>
      </c>
      <c r="BB3045" s="478">
        <v>0</v>
      </c>
      <c r="BC3045" s="478">
        <v>0</v>
      </c>
      <c r="BD3045" s="479">
        <v>0</v>
      </c>
      <c r="BE3045" s="298">
        <v>0</v>
      </c>
      <c r="BF3045" s="299">
        <v>0.75503259001472545</v>
      </c>
      <c r="BG3045" s="299">
        <v>0</v>
      </c>
      <c r="BH3045" s="299">
        <v>0</v>
      </c>
      <c r="BI3045" s="300">
        <v>0.75503259001472545</v>
      </c>
      <c r="BJ3045" s="534">
        <v>0</v>
      </c>
      <c r="BK3045" s="535">
        <v>0</v>
      </c>
      <c r="BL3045" s="535">
        <v>0</v>
      </c>
      <c r="BM3045" s="535">
        <v>0</v>
      </c>
      <c r="BN3045" s="536">
        <v>0</v>
      </c>
    </row>
    <row r="3046" spans="1:66" ht="15" x14ac:dyDescent="0.25">
      <c r="A3046" s="647" t="s">
        <v>253</v>
      </c>
      <c r="B3046" s="648">
        <v>2016</v>
      </c>
      <c r="C3046" s="648">
        <v>2</v>
      </c>
      <c r="D3046" s="648">
        <v>6</v>
      </c>
      <c r="E3046" s="606">
        <v>42551</v>
      </c>
      <c r="F3046" s="672">
        <v>411</v>
      </c>
      <c r="G3046" s="607">
        <v>1</v>
      </c>
      <c r="H3046" s="608" t="s">
        <v>1536</v>
      </c>
      <c r="I3046" s="609">
        <v>10</v>
      </c>
      <c r="J3046" s="233" t="s">
        <v>89</v>
      </c>
      <c r="K3046" s="233" t="s">
        <v>470</v>
      </c>
      <c r="L3046" s="292">
        <v>2</v>
      </c>
      <c r="M3046" s="559">
        <v>4.2671999999999999</v>
      </c>
      <c r="N3046" s="292">
        <v>19722</v>
      </c>
      <c r="O3046" s="560">
        <v>11.72247501</v>
      </c>
      <c r="P3046" s="292" t="s">
        <v>471</v>
      </c>
      <c r="Q3046" s="292">
        <v>22091</v>
      </c>
      <c r="R3046" s="293">
        <v>13.266602069999999</v>
      </c>
      <c r="S3046" s="559">
        <v>22.8</v>
      </c>
      <c r="T3046" s="292">
        <v>57</v>
      </c>
      <c r="U3046" s="559">
        <v>16.899999999999999</v>
      </c>
      <c r="V3046" s="292">
        <v>1</v>
      </c>
      <c r="W3046" s="292">
        <v>16862</v>
      </c>
      <c r="X3046" s="417">
        <v>5.1203975438000002</v>
      </c>
      <c r="Y3046" s="397">
        <v>0</v>
      </c>
      <c r="Z3046" s="398">
        <v>0</v>
      </c>
      <c r="AA3046" s="398">
        <v>0</v>
      </c>
      <c r="AB3046" s="398">
        <v>0</v>
      </c>
      <c r="AC3046" s="398">
        <v>0</v>
      </c>
      <c r="AD3046" s="398">
        <v>6.9317534487747352</v>
      </c>
      <c r="AE3046" s="398">
        <v>159.4928244693661</v>
      </c>
      <c r="AF3046" s="398">
        <v>0</v>
      </c>
      <c r="AG3046" s="398">
        <v>62.085023141401813</v>
      </c>
      <c r="AH3046" s="438">
        <v>228.50960105954266</v>
      </c>
      <c r="AI3046" s="294">
        <v>0</v>
      </c>
      <c r="AJ3046" s="295">
        <v>0</v>
      </c>
      <c r="AK3046" s="295">
        <v>0</v>
      </c>
      <c r="AL3046" s="295">
        <v>0.51949091398593528</v>
      </c>
      <c r="AM3046" s="295">
        <v>1.3084921517690851</v>
      </c>
      <c r="AN3046" s="295">
        <v>0</v>
      </c>
      <c r="AO3046" s="295">
        <v>0</v>
      </c>
      <c r="AP3046" s="296">
        <v>1.8279830657550202</v>
      </c>
      <c r="AQ3046" s="297">
        <v>1.3019822405662538</v>
      </c>
      <c r="AR3046" s="397">
        <v>0</v>
      </c>
      <c r="AS3046" s="398">
        <v>0</v>
      </c>
      <c r="AT3046" s="398">
        <v>47.272371190479539</v>
      </c>
      <c r="AU3046" s="398">
        <v>4.7157796753309711</v>
      </c>
      <c r="AV3046" s="398">
        <v>7.5645168176899338</v>
      </c>
      <c r="AW3046" s="398">
        <v>0</v>
      </c>
      <c r="AX3046" s="398">
        <v>0</v>
      </c>
      <c r="AY3046" s="398">
        <v>6705.6043415173399</v>
      </c>
      <c r="AZ3046" s="379">
        <v>6765.1570092008405</v>
      </c>
      <c r="BA3046" s="477">
        <v>0</v>
      </c>
      <c r="BB3046" s="478">
        <v>8.5568639853727549E-2</v>
      </c>
      <c r="BC3046" s="478">
        <v>0</v>
      </c>
      <c r="BD3046" s="479">
        <v>8.5568639853727549E-2</v>
      </c>
      <c r="BE3046" s="298">
        <v>0</v>
      </c>
      <c r="BF3046" s="299">
        <v>17.446562023587799</v>
      </c>
      <c r="BG3046" s="299">
        <v>0</v>
      </c>
      <c r="BH3046" s="299">
        <v>0</v>
      </c>
      <c r="BI3046" s="300">
        <v>17.446562023587799</v>
      </c>
      <c r="BJ3046" s="534">
        <v>0</v>
      </c>
      <c r="BK3046" s="535">
        <v>0</v>
      </c>
      <c r="BL3046" s="535">
        <v>0</v>
      </c>
      <c r="BM3046" s="535">
        <v>0</v>
      </c>
      <c r="BN3046" s="536">
        <v>0</v>
      </c>
    </row>
    <row r="3047" spans="1:66" ht="15" x14ac:dyDescent="0.25">
      <c r="A3047" s="647" t="s">
        <v>253</v>
      </c>
      <c r="B3047" s="648">
        <v>2016</v>
      </c>
      <c r="C3047" s="648">
        <v>1</v>
      </c>
      <c r="D3047" s="648">
        <v>6</v>
      </c>
      <c r="E3047" s="606">
        <v>42537</v>
      </c>
      <c r="F3047" s="672">
        <v>418</v>
      </c>
      <c r="G3047" s="607">
        <v>1</v>
      </c>
      <c r="H3047" s="608" t="s">
        <v>592</v>
      </c>
      <c r="I3047" s="609">
        <v>10</v>
      </c>
      <c r="J3047" s="233" t="s">
        <v>89</v>
      </c>
      <c r="K3047" s="233" t="s">
        <v>470</v>
      </c>
      <c r="L3047" s="292">
        <v>4</v>
      </c>
      <c r="M3047" s="559">
        <v>10.058400000000001</v>
      </c>
      <c r="N3047" s="292">
        <v>17226</v>
      </c>
      <c r="O3047" s="560">
        <v>10.117391339999999</v>
      </c>
      <c r="P3047" s="292" t="s">
        <v>471</v>
      </c>
      <c r="Q3047" s="292">
        <v>11664</v>
      </c>
      <c r="R3047" s="293">
        <v>6.6304512850000004</v>
      </c>
      <c r="S3047" s="559">
        <v>20.3</v>
      </c>
      <c r="T3047" s="292">
        <v>53</v>
      </c>
      <c r="U3047" s="559">
        <v>14.5</v>
      </c>
      <c r="V3047" s="292">
        <v>1</v>
      </c>
      <c r="W3047" s="292">
        <v>16759</v>
      </c>
      <c r="X3047" s="417">
        <v>5.0891200590999999</v>
      </c>
      <c r="Y3047" s="397">
        <v>19.906781294901517</v>
      </c>
      <c r="Z3047" s="398">
        <v>0</v>
      </c>
      <c r="AA3047" s="398">
        <v>0</v>
      </c>
      <c r="AB3047" s="398">
        <v>0</v>
      </c>
      <c r="AC3047" s="398">
        <v>0</v>
      </c>
      <c r="AD3047" s="398">
        <v>19.876913656049453</v>
      </c>
      <c r="AE3047" s="398">
        <v>18.293928796889993</v>
      </c>
      <c r="AF3047" s="398">
        <v>0</v>
      </c>
      <c r="AG3047" s="398">
        <v>474.74611955357784</v>
      </c>
      <c r="AH3047" s="438">
        <v>532.82374330141886</v>
      </c>
      <c r="AI3047" s="294">
        <v>0</v>
      </c>
      <c r="AJ3047" s="295">
        <v>0</v>
      </c>
      <c r="AK3047" s="295">
        <v>0</v>
      </c>
      <c r="AL3047" s="295">
        <v>0.49654949591558556</v>
      </c>
      <c r="AM3047" s="295">
        <v>0</v>
      </c>
      <c r="AN3047" s="295">
        <v>0</v>
      </c>
      <c r="AO3047" s="295">
        <v>0</v>
      </c>
      <c r="AP3047" s="296">
        <v>0.49654949591558556</v>
      </c>
      <c r="AQ3047" s="297">
        <v>3.7334548565081618</v>
      </c>
      <c r="AR3047" s="397">
        <v>0</v>
      </c>
      <c r="AS3047" s="398">
        <v>0</v>
      </c>
      <c r="AT3047" s="398">
        <v>0</v>
      </c>
      <c r="AU3047" s="398">
        <v>0</v>
      </c>
      <c r="AV3047" s="398">
        <v>8.6765490865249681</v>
      </c>
      <c r="AW3047" s="398">
        <v>0</v>
      </c>
      <c r="AX3047" s="398">
        <v>0</v>
      </c>
      <c r="AY3047" s="398">
        <v>623.14348319006433</v>
      </c>
      <c r="AZ3047" s="379">
        <v>631.82003227658925</v>
      </c>
      <c r="BA3047" s="477">
        <v>0</v>
      </c>
      <c r="BB3047" s="478">
        <v>0</v>
      </c>
      <c r="BC3047" s="478">
        <v>0</v>
      </c>
      <c r="BD3047" s="479">
        <v>0</v>
      </c>
      <c r="BE3047" s="298">
        <v>0</v>
      </c>
      <c r="BF3047" s="299">
        <v>7.0935642273655084</v>
      </c>
      <c r="BG3047" s="299">
        <v>0</v>
      </c>
      <c r="BH3047" s="299">
        <v>0</v>
      </c>
      <c r="BI3047" s="300">
        <v>7.0935642273655084</v>
      </c>
      <c r="BJ3047" s="534">
        <v>0</v>
      </c>
      <c r="BK3047" s="535">
        <v>0</v>
      </c>
      <c r="BL3047" s="535">
        <v>0</v>
      </c>
      <c r="BM3047" s="535">
        <v>0</v>
      </c>
      <c r="BN3047" s="536">
        <v>0</v>
      </c>
    </row>
    <row r="3048" spans="1:66" ht="15" x14ac:dyDescent="0.25">
      <c r="A3048" s="647" t="s">
        <v>253</v>
      </c>
      <c r="B3048" s="648">
        <v>2016</v>
      </c>
      <c r="C3048" s="648">
        <v>2</v>
      </c>
      <c r="D3048" s="648">
        <v>6</v>
      </c>
      <c r="E3048" s="606">
        <v>42551</v>
      </c>
      <c r="F3048" s="672">
        <v>418</v>
      </c>
      <c r="G3048" s="607">
        <v>1</v>
      </c>
      <c r="H3048" s="608" t="s">
        <v>495</v>
      </c>
      <c r="I3048" s="609">
        <v>10</v>
      </c>
      <c r="J3048" s="233" t="s">
        <v>89</v>
      </c>
      <c r="K3048" s="233" t="s">
        <v>470</v>
      </c>
      <c r="L3048" s="292">
        <v>4</v>
      </c>
      <c r="M3048" s="559">
        <v>9.7536000000000005</v>
      </c>
      <c r="N3048" s="292">
        <v>23377</v>
      </c>
      <c r="O3048" s="560">
        <v>14.11286917</v>
      </c>
      <c r="P3048" s="292" t="s">
        <v>471</v>
      </c>
      <c r="Q3048" s="292">
        <v>22072</v>
      </c>
      <c r="R3048" s="293">
        <v>13.25414063</v>
      </c>
      <c r="S3048" s="559">
        <v>21.7</v>
      </c>
      <c r="T3048" s="292">
        <v>63</v>
      </c>
      <c r="U3048" s="559">
        <v>17.5</v>
      </c>
      <c r="V3048" s="292">
        <v>1</v>
      </c>
      <c r="W3048" s="292">
        <v>15769</v>
      </c>
      <c r="X3048" s="417">
        <v>4.7884918080999999</v>
      </c>
      <c r="Y3048" s="397">
        <v>30.62133253563621</v>
      </c>
      <c r="Z3048" s="398">
        <v>0</v>
      </c>
      <c r="AA3048" s="398">
        <v>0</v>
      </c>
      <c r="AB3048" s="398">
        <v>0</v>
      </c>
      <c r="AC3048" s="398">
        <v>9.3975309561728828</v>
      </c>
      <c r="AD3048" s="398">
        <v>5.5591616456293798</v>
      </c>
      <c r="AE3048" s="398">
        <v>1263.7590795840042</v>
      </c>
      <c r="AF3048" s="398">
        <v>0</v>
      </c>
      <c r="AG3048" s="398">
        <v>2373.3829889351791</v>
      </c>
      <c r="AH3048" s="438">
        <v>3682.7200936566219</v>
      </c>
      <c r="AI3048" s="294">
        <v>0</v>
      </c>
      <c r="AJ3048" s="295">
        <v>0</v>
      </c>
      <c r="AK3048" s="295">
        <v>0</v>
      </c>
      <c r="AL3048" s="295">
        <v>0</v>
      </c>
      <c r="AM3048" s="295">
        <v>3.9876856357360255</v>
      </c>
      <c r="AN3048" s="295">
        <v>0</v>
      </c>
      <c r="AO3048" s="295">
        <v>0</v>
      </c>
      <c r="AP3048" s="296">
        <v>3.9876856357360255</v>
      </c>
      <c r="AQ3048" s="297">
        <v>0</v>
      </c>
      <c r="AR3048" s="397">
        <v>0</v>
      </c>
      <c r="AS3048" s="398">
        <v>0</v>
      </c>
      <c r="AT3048" s="398">
        <v>173.87102941089816</v>
      </c>
      <c r="AU3048" s="398">
        <v>0</v>
      </c>
      <c r="AV3048" s="398">
        <v>16.986559288335602</v>
      </c>
      <c r="AW3048" s="398">
        <v>1.3584653082201019</v>
      </c>
      <c r="AX3048" s="398">
        <v>0</v>
      </c>
      <c r="AY3048" s="398">
        <v>796.71014442306205</v>
      </c>
      <c r="AZ3048" s="379">
        <v>988.92619843051591</v>
      </c>
      <c r="BA3048" s="477">
        <v>0</v>
      </c>
      <c r="BB3048" s="478">
        <v>0</v>
      </c>
      <c r="BC3048" s="478">
        <v>0</v>
      </c>
      <c r="BD3048" s="479">
        <v>0</v>
      </c>
      <c r="BE3048" s="298">
        <v>0</v>
      </c>
      <c r="BF3048" s="299">
        <v>1.5662551593621468</v>
      </c>
      <c r="BG3048" s="299">
        <v>0</v>
      </c>
      <c r="BH3048" s="299">
        <v>0</v>
      </c>
      <c r="BI3048" s="300">
        <v>1.5662551593621468</v>
      </c>
      <c r="BJ3048" s="534">
        <v>0</v>
      </c>
      <c r="BK3048" s="535">
        <v>0</v>
      </c>
      <c r="BL3048" s="535">
        <v>0</v>
      </c>
      <c r="BM3048" s="535">
        <v>0</v>
      </c>
      <c r="BN3048" s="536">
        <v>0</v>
      </c>
    </row>
    <row r="3049" spans="1:66" ht="15" x14ac:dyDescent="0.25">
      <c r="A3049" s="647" t="s">
        <v>253</v>
      </c>
      <c r="B3049" s="648">
        <v>2016</v>
      </c>
      <c r="C3049" s="648">
        <v>1</v>
      </c>
      <c r="D3049" s="648">
        <v>6</v>
      </c>
      <c r="E3049" s="606">
        <v>42536</v>
      </c>
      <c r="F3049" s="672">
        <v>501</v>
      </c>
      <c r="G3049" s="607">
        <v>1</v>
      </c>
      <c r="H3049" s="608" t="s">
        <v>1520</v>
      </c>
      <c r="I3049" s="609">
        <v>10</v>
      </c>
      <c r="J3049" s="233" t="s">
        <v>89</v>
      </c>
      <c r="K3049" s="233" t="s">
        <v>470</v>
      </c>
      <c r="L3049" s="292">
        <v>2</v>
      </c>
      <c r="M3049" s="559">
        <v>6.0960000000000001</v>
      </c>
      <c r="N3049" s="292">
        <v>15359</v>
      </c>
      <c r="O3049" s="560">
        <v>8.9323850969999992</v>
      </c>
      <c r="P3049" s="292" t="s">
        <v>471</v>
      </c>
      <c r="Q3049" s="292">
        <v>15790</v>
      </c>
      <c r="R3049" s="293">
        <v>9.2047104500000003</v>
      </c>
      <c r="S3049" s="559">
        <v>19.2</v>
      </c>
      <c r="T3049" s="292">
        <v>27</v>
      </c>
      <c r="U3049" s="559">
        <v>58.6</v>
      </c>
      <c r="V3049" s="292">
        <v>1</v>
      </c>
      <c r="W3049" s="292">
        <v>13224</v>
      </c>
      <c r="X3049" s="417">
        <v>4.0156646375999996</v>
      </c>
      <c r="Y3049" s="397">
        <v>264.89612455181282</v>
      </c>
      <c r="Z3049" s="398">
        <v>0</v>
      </c>
      <c r="AA3049" s="398">
        <v>0</v>
      </c>
      <c r="AB3049" s="398">
        <v>0</v>
      </c>
      <c r="AC3049" s="398">
        <v>0</v>
      </c>
      <c r="AD3049" s="398">
        <v>62.975876429547192</v>
      </c>
      <c r="AE3049" s="398">
        <v>0</v>
      </c>
      <c r="AF3049" s="398">
        <v>16.148509861310636</v>
      </c>
      <c r="AG3049" s="398">
        <v>150.41345692676975</v>
      </c>
      <c r="AH3049" s="438">
        <v>494.43396776944041</v>
      </c>
      <c r="AI3049" s="294">
        <v>0</v>
      </c>
      <c r="AJ3049" s="295">
        <v>0</v>
      </c>
      <c r="AK3049" s="295">
        <v>0</v>
      </c>
      <c r="AL3049" s="295">
        <v>2.5171424688594373</v>
      </c>
      <c r="AM3049" s="295">
        <v>1.9020512640629583</v>
      </c>
      <c r="AN3049" s="295">
        <v>0</v>
      </c>
      <c r="AO3049" s="295">
        <v>0</v>
      </c>
      <c r="AP3049" s="296">
        <v>4.4191937329223956</v>
      </c>
      <c r="AQ3049" s="297">
        <v>4.7314708061267616</v>
      </c>
      <c r="AR3049" s="397">
        <v>0</v>
      </c>
      <c r="AS3049" s="398">
        <v>0</v>
      </c>
      <c r="AT3049" s="398">
        <v>5.9238014492707052</v>
      </c>
      <c r="AU3049" s="398">
        <v>0</v>
      </c>
      <c r="AV3049" s="398">
        <v>126.45328876454381</v>
      </c>
      <c r="AW3049" s="398">
        <v>0</v>
      </c>
      <c r="AX3049" s="398">
        <v>0</v>
      </c>
      <c r="AY3049" s="398">
        <v>4211.8417563146968</v>
      </c>
      <c r="AZ3049" s="379">
        <v>4344.2188465285117</v>
      </c>
      <c r="BA3049" s="477">
        <v>0</v>
      </c>
      <c r="BB3049" s="478">
        <v>0</v>
      </c>
      <c r="BC3049" s="478">
        <v>0</v>
      </c>
      <c r="BD3049" s="479">
        <v>0</v>
      </c>
      <c r="BE3049" s="298">
        <v>0</v>
      </c>
      <c r="BF3049" s="299">
        <v>24.130501111246488</v>
      </c>
      <c r="BG3049" s="299">
        <v>0.47314708061267619</v>
      </c>
      <c r="BH3049" s="299">
        <v>0.33120295642887332</v>
      </c>
      <c r="BI3049" s="300">
        <v>24.93485114828804</v>
      </c>
      <c r="BJ3049" s="534">
        <v>0</v>
      </c>
      <c r="BK3049" s="535">
        <v>0</v>
      </c>
      <c r="BL3049" s="535">
        <v>0</v>
      </c>
      <c r="BM3049" s="535">
        <v>0</v>
      </c>
      <c r="BN3049" s="536">
        <v>0</v>
      </c>
    </row>
    <row r="3050" spans="1:66" ht="15" x14ac:dyDescent="0.25">
      <c r="A3050" s="647" t="s">
        <v>253</v>
      </c>
      <c r="B3050" s="648">
        <v>2016</v>
      </c>
      <c r="C3050" s="648">
        <v>2</v>
      </c>
      <c r="D3050" s="648">
        <v>6</v>
      </c>
      <c r="E3050" s="606">
        <v>42550</v>
      </c>
      <c r="F3050" s="672">
        <v>501</v>
      </c>
      <c r="G3050" s="607">
        <v>1</v>
      </c>
      <c r="H3050" s="608" t="s">
        <v>1537</v>
      </c>
      <c r="I3050" s="609">
        <v>10</v>
      </c>
      <c r="J3050" s="233" t="s">
        <v>89</v>
      </c>
      <c r="K3050" s="233" t="s">
        <v>470</v>
      </c>
      <c r="L3050" s="292">
        <v>4</v>
      </c>
      <c r="M3050" s="559">
        <v>9.4488000000000003</v>
      </c>
      <c r="N3050" s="292">
        <v>17534</v>
      </c>
      <c r="O3050" s="560">
        <v>10.31419356</v>
      </c>
      <c r="P3050" s="292" t="s">
        <v>471</v>
      </c>
      <c r="Q3050" s="292">
        <v>17541</v>
      </c>
      <c r="R3050" s="293">
        <v>10.31867055</v>
      </c>
      <c r="S3050" s="559">
        <v>21.7</v>
      </c>
      <c r="T3050" s="292">
        <v>33</v>
      </c>
      <c r="U3050" s="559">
        <v>29.1</v>
      </c>
      <c r="V3050" s="292">
        <v>1</v>
      </c>
      <c r="W3050" s="292">
        <v>14646</v>
      </c>
      <c r="X3050" s="417">
        <v>4.4474761254000006</v>
      </c>
      <c r="Y3050" s="397">
        <v>842.81419265918464</v>
      </c>
      <c r="Z3050" s="398">
        <v>0</v>
      </c>
      <c r="AA3050" s="398">
        <v>0</v>
      </c>
      <c r="AB3050" s="398">
        <v>0</v>
      </c>
      <c r="AC3050" s="398">
        <v>0</v>
      </c>
      <c r="AD3050" s="398">
        <v>136.46751165986592</v>
      </c>
      <c r="AE3050" s="398">
        <v>0</v>
      </c>
      <c r="AF3050" s="398">
        <v>14.580629141470149</v>
      </c>
      <c r="AG3050" s="398">
        <v>882.7624678135611</v>
      </c>
      <c r="AH3050" s="438">
        <v>1876.6248012740816</v>
      </c>
      <c r="AI3050" s="294">
        <v>0</v>
      </c>
      <c r="AJ3050" s="295">
        <v>0</v>
      </c>
      <c r="AK3050" s="295">
        <v>0</v>
      </c>
      <c r="AL3050" s="295">
        <v>5.6818742332714036</v>
      </c>
      <c r="AM3050" s="295">
        <v>4.2934463191261365</v>
      </c>
      <c r="AN3050" s="295">
        <v>0</v>
      </c>
      <c r="AO3050" s="295">
        <v>0</v>
      </c>
      <c r="AP3050" s="296">
        <v>9.975320552397541</v>
      </c>
      <c r="AQ3050" s="297">
        <v>0</v>
      </c>
      <c r="AR3050" s="397">
        <v>6.1646199388049894</v>
      </c>
      <c r="AS3050" s="398">
        <v>0</v>
      </c>
      <c r="AT3050" s="398">
        <v>85.578424542024635</v>
      </c>
      <c r="AU3050" s="398">
        <v>23.210242638619196</v>
      </c>
      <c r="AV3050" s="398">
        <v>570.87883743763734</v>
      </c>
      <c r="AW3050" s="398">
        <v>0</v>
      </c>
      <c r="AX3050" s="398">
        <v>0</v>
      </c>
      <c r="AY3050" s="398">
        <v>4617.8172565575887</v>
      </c>
      <c r="AZ3050" s="379">
        <v>5303.6493811146747</v>
      </c>
      <c r="BA3050" s="477">
        <v>0</v>
      </c>
      <c r="BB3050" s="478">
        <v>0</v>
      </c>
      <c r="BC3050" s="478">
        <v>0</v>
      </c>
      <c r="BD3050" s="479">
        <v>0</v>
      </c>
      <c r="BE3050" s="298">
        <v>0</v>
      </c>
      <c r="BF3050" s="299">
        <v>26.914141104969804</v>
      </c>
      <c r="BG3050" s="299">
        <v>0</v>
      </c>
      <c r="BH3050" s="299">
        <v>0</v>
      </c>
      <c r="BI3050" s="300">
        <v>26.914141104969804</v>
      </c>
      <c r="BJ3050" s="534">
        <v>0</v>
      </c>
      <c r="BK3050" s="535">
        <v>0</v>
      </c>
      <c r="BL3050" s="535">
        <v>0</v>
      </c>
      <c r="BM3050" s="535">
        <v>0</v>
      </c>
      <c r="BN3050" s="536">
        <v>0</v>
      </c>
    </row>
    <row r="3051" spans="1:66" ht="15" x14ac:dyDescent="0.25">
      <c r="A3051" s="647" t="s">
        <v>253</v>
      </c>
      <c r="B3051" s="648">
        <v>2016</v>
      </c>
      <c r="C3051" s="648">
        <v>1</v>
      </c>
      <c r="D3051" s="648">
        <v>6</v>
      </c>
      <c r="E3051" s="606">
        <v>42536</v>
      </c>
      <c r="F3051" s="672">
        <v>504</v>
      </c>
      <c r="G3051" s="607">
        <v>1</v>
      </c>
      <c r="H3051" s="608" t="s">
        <v>1521</v>
      </c>
      <c r="I3051" s="609">
        <v>10</v>
      </c>
      <c r="J3051" s="233" t="s">
        <v>89</v>
      </c>
      <c r="K3051" s="233" t="s">
        <v>470</v>
      </c>
      <c r="L3051" s="292">
        <v>2</v>
      </c>
      <c r="M3051" s="559">
        <v>7.9248000000000003</v>
      </c>
      <c r="N3051" s="292">
        <v>12373</v>
      </c>
      <c r="O3051" s="560">
        <v>7.0673691380000001</v>
      </c>
      <c r="P3051" s="292" t="s">
        <v>471</v>
      </c>
      <c r="Q3051" s="292">
        <v>12803</v>
      </c>
      <c r="R3051" s="293">
        <v>7.3335053590000001</v>
      </c>
      <c r="S3051" s="559">
        <v>19.600000000000001</v>
      </c>
      <c r="T3051" s="292">
        <v>30</v>
      </c>
      <c r="U3051" s="559">
        <v>46.5</v>
      </c>
      <c r="V3051" s="292">
        <v>1</v>
      </c>
      <c r="W3051" s="292">
        <v>12266</v>
      </c>
      <c r="X3051" s="417">
        <v>3.7247536633999996</v>
      </c>
      <c r="Y3051" s="397">
        <v>294.88983682141674</v>
      </c>
      <c r="Z3051" s="398">
        <v>0</v>
      </c>
      <c r="AA3051" s="398">
        <v>0</v>
      </c>
      <c r="AB3051" s="398">
        <v>0</v>
      </c>
      <c r="AC3051" s="398">
        <v>0</v>
      </c>
      <c r="AD3051" s="398">
        <v>134.35948930463707</v>
      </c>
      <c r="AE3051" s="398">
        <v>0</v>
      </c>
      <c r="AF3051" s="398">
        <v>3.6652088255249313</v>
      </c>
      <c r="AG3051" s="398">
        <v>904.68801550867147</v>
      </c>
      <c r="AH3051" s="438">
        <v>1337.6025504602503</v>
      </c>
      <c r="AI3051" s="294">
        <v>0</v>
      </c>
      <c r="AJ3051" s="295">
        <v>0</v>
      </c>
      <c r="AK3051" s="295">
        <v>0</v>
      </c>
      <c r="AL3051" s="295">
        <v>0.42848471180323705</v>
      </c>
      <c r="AM3051" s="295">
        <v>0</v>
      </c>
      <c r="AN3051" s="295">
        <v>0</v>
      </c>
      <c r="AO3051" s="295">
        <v>0</v>
      </c>
      <c r="AP3051" s="296">
        <v>0.42848471180323705</v>
      </c>
      <c r="AQ3051" s="297">
        <v>1.0738965208101177</v>
      </c>
      <c r="AR3051" s="397">
        <v>0</v>
      </c>
      <c r="AS3051" s="398">
        <v>0</v>
      </c>
      <c r="AT3051" s="398">
        <v>5.3780737762170689</v>
      </c>
      <c r="AU3051" s="398">
        <v>0</v>
      </c>
      <c r="AV3051" s="398">
        <v>78.615668702425481</v>
      </c>
      <c r="AW3051" s="398">
        <v>0</v>
      </c>
      <c r="AX3051" s="398">
        <v>0</v>
      </c>
      <c r="AY3051" s="398">
        <v>25.605988642196451</v>
      </c>
      <c r="AZ3051" s="379">
        <v>109.599731120839</v>
      </c>
      <c r="BA3051" s="477">
        <v>0</v>
      </c>
      <c r="BB3051" s="478">
        <v>0</v>
      </c>
      <c r="BC3051" s="478">
        <v>1.8041461549609976</v>
      </c>
      <c r="BD3051" s="479">
        <v>1.8041461549609976</v>
      </c>
      <c r="BE3051" s="298">
        <v>0</v>
      </c>
      <c r="BF3051" s="299">
        <v>0.75172756456708245</v>
      </c>
      <c r="BG3051" s="299">
        <v>0.10738965208101177</v>
      </c>
      <c r="BH3051" s="299">
        <v>0</v>
      </c>
      <c r="BI3051" s="300">
        <v>0.85911721664809426</v>
      </c>
      <c r="BJ3051" s="534">
        <v>0</v>
      </c>
      <c r="BK3051" s="535">
        <v>0</v>
      </c>
      <c r="BL3051" s="535">
        <v>0</v>
      </c>
      <c r="BM3051" s="535">
        <v>0</v>
      </c>
      <c r="BN3051" s="536">
        <v>0</v>
      </c>
    </row>
    <row r="3052" spans="1:66" ht="15" x14ac:dyDescent="0.25">
      <c r="A3052" s="647" t="s">
        <v>253</v>
      </c>
      <c r="B3052" s="648">
        <v>2016</v>
      </c>
      <c r="C3052" s="648">
        <v>2</v>
      </c>
      <c r="D3052" s="648">
        <v>6</v>
      </c>
      <c r="E3052" s="606">
        <v>42550</v>
      </c>
      <c r="F3052" s="672">
        <v>504</v>
      </c>
      <c r="G3052" s="607">
        <v>1</v>
      </c>
      <c r="H3052" s="608" t="s">
        <v>1538</v>
      </c>
      <c r="I3052" s="609">
        <v>10</v>
      </c>
      <c r="J3052" s="233" t="s">
        <v>89</v>
      </c>
      <c r="K3052" s="233" t="s">
        <v>470</v>
      </c>
      <c r="L3052" s="292">
        <v>1</v>
      </c>
      <c r="M3052" s="559">
        <v>7.9248000000000003</v>
      </c>
      <c r="N3052" s="292">
        <v>12825</v>
      </c>
      <c r="O3052" s="560">
        <v>7.3471445380000002</v>
      </c>
      <c r="P3052" s="292" t="s">
        <v>471</v>
      </c>
      <c r="Q3052" s="292">
        <v>14100</v>
      </c>
      <c r="R3052" s="293">
        <v>8.1413035679999997</v>
      </c>
      <c r="S3052" s="559">
        <v>22.6</v>
      </c>
      <c r="T3052" s="292">
        <v>48</v>
      </c>
      <c r="U3052" s="559">
        <v>21.7</v>
      </c>
      <c r="V3052" s="292">
        <v>2</v>
      </c>
      <c r="W3052" s="292">
        <v>15830</v>
      </c>
      <c r="X3052" s="417">
        <v>4.807015367</v>
      </c>
      <c r="Y3052" s="397">
        <v>532.42184694684374</v>
      </c>
      <c r="Z3052" s="398">
        <v>0</v>
      </c>
      <c r="AA3052" s="398">
        <v>0</v>
      </c>
      <c r="AB3052" s="398">
        <v>0</v>
      </c>
      <c r="AC3052" s="398">
        <v>0</v>
      </c>
      <c r="AD3052" s="398">
        <v>47.070787739381068</v>
      </c>
      <c r="AE3052" s="398">
        <v>10.193435273035192</v>
      </c>
      <c r="AF3052" s="398">
        <v>0</v>
      </c>
      <c r="AG3052" s="398">
        <v>628.2588611495903</v>
      </c>
      <c r="AH3052" s="438">
        <v>1217.9449311088504</v>
      </c>
      <c r="AI3052" s="294">
        <v>3.4948920936120653</v>
      </c>
      <c r="AJ3052" s="295">
        <v>0</v>
      </c>
      <c r="AK3052" s="295">
        <v>0</v>
      </c>
      <c r="AL3052" s="295">
        <v>0.13833947870547758</v>
      </c>
      <c r="AM3052" s="295">
        <v>0</v>
      </c>
      <c r="AN3052" s="295">
        <v>0</v>
      </c>
      <c r="AO3052" s="295">
        <v>0</v>
      </c>
      <c r="AP3052" s="296">
        <v>3.633231572317543</v>
      </c>
      <c r="AQ3052" s="297">
        <v>0</v>
      </c>
      <c r="AR3052" s="397">
        <v>0</v>
      </c>
      <c r="AS3052" s="398">
        <v>0</v>
      </c>
      <c r="AT3052" s="398">
        <v>20.836213815249071</v>
      </c>
      <c r="AU3052" s="398">
        <v>11.302231395591875</v>
      </c>
      <c r="AV3052" s="398">
        <v>87.022813130940406</v>
      </c>
      <c r="AW3052" s="398">
        <v>0</v>
      </c>
      <c r="AX3052" s="398">
        <v>0</v>
      </c>
      <c r="AY3052" s="398">
        <v>512.55921021481515</v>
      </c>
      <c r="AZ3052" s="379">
        <v>631.72046855659653</v>
      </c>
      <c r="BA3052" s="477">
        <v>4.1605858257286493E-2</v>
      </c>
      <c r="BB3052" s="478">
        <v>0</v>
      </c>
      <c r="BC3052" s="478">
        <v>0</v>
      </c>
      <c r="BD3052" s="479">
        <v>4.1605858257286493E-2</v>
      </c>
      <c r="BE3052" s="298">
        <v>0</v>
      </c>
      <c r="BF3052" s="299">
        <v>0.20802929128643247</v>
      </c>
      <c r="BG3052" s="299">
        <v>0</v>
      </c>
      <c r="BH3052" s="299">
        <v>0</v>
      </c>
      <c r="BI3052" s="300">
        <v>0.20802929128643247</v>
      </c>
      <c r="BJ3052" s="534">
        <v>0</v>
      </c>
      <c r="BK3052" s="535">
        <v>0</v>
      </c>
      <c r="BL3052" s="535">
        <v>0</v>
      </c>
      <c r="BM3052" s="535">
        <v>0</v>
      </c>
      <c r="BN3052" s="536">
        <v>0</v>
      </c>
    </row>
    <row r="3053" spans="1:66" ht="15" x14ac:dyDescent="0.25">
      <c r="A3053" s="647" t="s">
        <v>253</v>
      </c>
      <c r="B3053" s="648">
        <v>2016</v>
      </c>
      <c r="C3053" s="648">
        <v>1</v>
      </c>
      <c r="D3053" s="648">
        <v>6</v>
      </c>
      <c r="E3053" s="606">
        <v>42536</v>
      </c>
      <c r="F3053" s="672">
        <v>508</v>
      </c>
      <c r="G3053" s="607">
        <v>1</v>
      </c>
      <c r="H3053" s="608" t="s">
        <v>642</v>
      </c>
      <c r="I3053" s="609">
        <v>10</v>
      </c>
      <c r="J3053" s="233" t="s">
        <v>89</v>
      </c>
      <c r="K3053" s="233" t="s">
        <v>470</v>
      </c>
      <c r="L3053" s="292">
        <v>4</v>
      </c>
      <c r="M3053" s="559">
        <v>17.9832</v>
      </c>
      <c r="N3053" s="292">
        <v>4483</v>
      </c>
      <c r="O3053" s="560">
        <v>2.3676809720000001</v>
      </c>
      <c r="P3053" s="292" t="s">
        <v>472</v>
      </c>
      <c r="Q3053" s="292">
        <v>5189</v>
      </c>
      <c r="R3053" s="293">
        <v>2.7704883370000002</v>
      </c>
      <c r="S3053" s="559">
        <v>19.600000000000001</v>
      </c>
      <c r="T3053" s="292">
        <v>30</v>
      </c>
      <c r="U3053" s="559">
        <v>42.7</v>
      </c>
      <c r="V3053" s="292">
        <v>1</v>
      </c>
      <c r="W3053" s="292">
        <v>12224</v>
      </c>
      <c r="X3053" s="417">
        <v>3.7119997376000002</v>
      </c>
      <c r="Y3053" s="397">
        <v>4192.9173222579484</v>
      </c>
      <c r="Z3053" s="398">
        <v>0</v>
      </c>
      <c r="AA3053" s="398">
        <v>0</v>
      </c>
      <c r="AB3053" s="398">
        <v>11.571121507613761</v>
      </c>
      <c r="AC3053" s="398">
        <v>0</v>
      </c>
      <c r="AD3053" s="398">
        <v>491.95369856914067</v>
      </c>
      <c r="AE3053" s="398">
        <v>0</v>
      </c>
      <c r="AF3053" s="398">
        <v>90.106148610951877</v>
      </c>
      <c r="AG3053" s="398">
        <v>0</v>
      </c>
      <c r="AH3053" s="438">
        <v>4786.548290945655</v>
      </c>
      <c r="AI3053" s="294">
        <v>0</v>
      </c>
      <c r="AJ3053" s="295">
        <v>0</v>
      </c>
      <c r="AK3053" s="295">
        <v>0</v>
      </c>
      <c r="AL3053" s="295">
        <v>1.5048492443083086</v>
      </c>
      <c r="AM3053" s="295">
        <v>0</v>
      </c>
      <c r="AN3053" s="295">
        <v>0</v>
      </c>
      <c r="AO3053" s="295">
        <v>25.344829377824144</v>
      </c>
      <c r="AP3053" s="296">
        <v>26.849678622132451</v>
      </c>
      <c r="AQ3053" s="297">
        <v>0</v>
      </c>
      <c r="AR3053" s="397">
        <v>0</v>
      </c>
      <c r="AS3053" s="398">
        <v>0</v>
      </c>
      <c r="AT3053" s="398">
        <v>14.165949277248137</v>
      </c>
      <c r="AU3053" s="398">
        <v>6.8302806552439765</v>
      </c>
      <c r="AV3053" s="398">
        <v>118.32867215771647</v>
      </c>
      <c r="AW3053" s="398">
        <v>0</v>
      </c>
      <c r="AX3053" s="398">
        <v>0</v>
      </c>
      <c r="AY3053" s="398">
        <v>59.952590444924496</v>
      </c>
      <c r="AZ3053" s="379">
        <v>199.27749253513309</v>
      </c>
      <c r="BA3053" s="477">
        <v>0</v>
      </c>
      <c r="BB3053" s="478">
        <v>0</v>
      </c>
      <c r="BC3053" s="478">
        <v>6.3362073444560361</v>
      </c>
      <c r="BD3053" s="479">
        <v>6.3362073444560361</v>
      </c>
      <c r="BE3053" s="298">
        <v>0</v>
      </c>
      <c r="BF3053" s="299">
        <v>0</v>
      </c>
      <c r="BG3053" s="299">
        <v>0</v>
      </c>
      <c r="BH3053" s="299">
        <v>0</v>
      </c>
      <c r="BI3053" s="300">
        <v>0</v>
      </c>
      <c r="BJ3053" s="534">
        <v>0</v>
      </c>
      <c r="BK3053" s="535">
        <v>0</v>
      </c>
      <c r="BL3053" s="535">
        <v>0</v>
      </c>
      <c r="BM3053" s="535">
        <v>0</v>
      </c>
      <c r="BN3053" s="536">
        <v>0</v>
      </c>
    </row>
    <row r="3054" spans="1:66" ht="15" x14ac:dyDescent="0.25">
      <c r="A3054" s="647" t="s">
        <v>253</v>
      </c>
      <c r="B3054" s="648">
        <v>2016</v>
      </c>
      <c r="C3054" s="648">
        <v>2</v>
      </c>
      <c r="D3054" s="648">
        <v>6</v>
      </c>
      <c r="E3054" s="606">
        <v>42550</v>
      </c>
      <c r="F3054" s="672">
        <v>508</v>
      </c>
      <c r="G3054" s="607">
        <v>1</v>
      </c>
      <c r="H3054" s="608" t="s">
        <v>853</v>
      </c>
      <c r="I3054" s="609">
        <v>10</v>
      </c>
      <c r="J3054" s="233" t="s">
        <v>89</v>
      </c>
      <c r="K3054" s="233" t="s">
        <v>470</v>
      </c>
      <c r="L3054" s="292">
        <v>4</v>
      </c>
      <c r="M3054" s="559">
        <v>17.0688</v>
      </c>
      <c r="N3054" s="292">
        <v>6404</v>
      </c>
      <c r="O3054" s="560">
        <v>3.4737171870000001</v>
      </c>
      <c r="P3054" s="292" t="s">
        <v>472</v>
      </c>
      <c r="Q3054" s="292">
        <v>8051</v>
      </c>
      <c r="R3054" s="293">
        <v>4.4443192570000001</v>
      </c>
      <c r="S3054" s="559">
        <v>22.1</v>
      </c>
      <c r="T3054" s="292">
        <v>38</v>
      </c>
      <c r="U3054" s="559">
        <v>25.9</v>
      </c>
      <c r="V3054" s="292">
        <v>2</v>
      </c>
      <c r="W3054" s="292">
        <v>15294</v>
      </c>
      <c r="X3054" s="417">
        <v>4.6442509805999999</v>
      </c>
      <c r="Y3054" s="397">
        <v>3817.386285551167</v>
      </c>
      <c r="Z3054" s="398">
        <v>0</v>
      </c>
      <c r="AA3054" s="398">
        <v>0</v>
      </c>
      <c r="AB3054" s="398">
        <v>0</v>
      </c>
      <c r="AC3054" s="398">
        <v>0</v>
      </c>
      <c r="AD3054" s="398">
        <v>108.90453640700039</v>
      </c>
      <c r="AE3054" s="398">
        <v>0</v>
      </c>
      <c r="AF3054" s="398">
        <v>0</v>
      </c>
      <c r="AG3054" s="398">
        <v>130.05541744472359</v>
      </c>
      <c r="AH3054" s="438">
        <v>4056.3462394028907</v>
      </c>
      <c r="AI3054" s="294">
        <v>13.746027134767893</v>
      </c>
      <c r="AJ3054" s="295">
        <v>0</v>
      </c>
      <c r="AK3054" s="295">
        <v>0</v>
      </c>
      <c r="AL3054" s="295">
        <v>3.2646814445073749</v>
      </c>
      <c r="AM3054" s="295">
        <v>0</v>
      </c>
      <c r="AN3054" s="295">
        <v>0</v>
      </c>
      <c r="AO3054" s="295">
        <v>13.746027134767893</v>
      </c>
      <c r="AP3054" s="296">
        <v>30.75673571404316</v>
      </c>
      <c r="AQ3054" s="297">
        <v>4.0910795043952062</v>
      </c>
      <c r="AR3054" s="397">
        <v>0</v>
      </c>
      <c r="AS3054" s="398">
        <v>0</v>
      </c>
      <c r="AT3054" s="398">
        <v>112.68469386906158</v>
      </c>
      <c r="AU3054" s="398">
        <v>244.49518442117073</v>
      </c>
      <c r="AV3054" s="398">
        <v>247.19938797357594</v>
      </c>
      <c r="AW3054" s="398">
        <v>0</v>
      </c>
      <c r="AX3054" s="398">
        <v>0</v>
      </c>
      <c r="AY3054" s="398">
        <v>65.0317998018662</v>
      </c>
      <c r="AZ3054" s="379">
        <v>669.41106606567439</v>
      </c>
      <c r="BA3054" s="477">
        <v>0</v>
      </c>
      <c r="BB3054" s="478">
        <v>0</v>
      </c>
      <c r="BC3054" s="478">
        <v>0</v>
      </c>
      <c r="BD3054" s="479">
        <v>0</v>
      </c>
      <c r="BE3054" s="298">
        <v>0</v>
      </c>
      <c r="BF3054" s="299">
        <v>0.40910795043952064</v>
      </c>
      <c r="BG3054" s="299">
        <v>1.227323851318562</v>
      </c>
      <c r="BH3054" s="299">
        <v>0.8591266959229934</v>
      </c>
      <c r="BI3054" s="300">
        <v>2.4955584976810758</v>
      </c>
      <c r="BJ3054" s="534">
        <v>0</v>
      </c>
      <c r="BK3054" s="535">
        <v>0</v>
      </c>
      <c r="BL3054" s="535">
        <v>4.0910795043952062</v>
      </c>
      <c r="BM3054" s="535">
        <v>0</v>
      </c>
      <c r="BN3054" s="536">
        <v>4.0910795043952062</v>
      </c>
    </row>
    <row r="3055" spans="1:66" ht="15" x14ac:dyDescent="0.25">
      <c r="A3055" s="647" t="s">
        <v>253</v>
      </c>
      <c r="B3055" s="648">
        <v>2016</v>
      </c>
      <c r="C3055" s="648">
        <v>1</v>
      </c>
      <c r="D3055" s="648">
        <v>6</v>
      </c>
      <c r="E3055" s="606">
        <v>42536</v>
      </c>
      <c r="F3055" s="672">
        <v>513</v>
      </c>
      <c r="G3055" s="607">
        <v>1</v>
      </c>
      <c r="H3055" s="608" t="s">
        <v>588</v>
      </c>
      <c r="I3055" s="609">
        <v>10</v>
      </c>
      <c r="J3055" s="233" t="s">
        <v>89</v>
      </c>
      <c r="K3055" s="233" t="s">
        <v>470</v>
      </c>
      <c r="L3055" s="292">
        <v>4</v>
      </c>
      <c r="M3055" s="559">
        <v>12.4968</v>
      </c>
      <c r="N3055" s="292">
        <v>1708</v>
      </c>
      <c r="O3055" s="560">
        <v>0.84115042200000001</v>
      </c>
      <c r="P3055" s="292" t="s">
        <v>473</v>
      </c>
      <c r="Q3055" s="292">
        <v>2137</v>
      </c>
      <c r="R3055" s="293">
        <v>1.069441731</v>
      </c>
      <c r="S3055" s="559">
        <v>19.8</v>
      </c>
      <c r="T3055" s="292">
        <v>22</v>
      </c>
      <c r="U3055" s="559">
        <v>57.1</v>
      </c>
      <c r="V3055" s="292">
        <v>1</v>
      </c>
      <c r="W3055" s="292">
        <v>12427</v>
      </c>
      <c r="X3055" s="417">
        <v>3.7736437123000002</v>
      </c>
      <c r="Y3055" s="397">
        <v>6241.7418801956774</v>
      </c>
      <c r="Z3055" s="398">
        <v>0</v>
      </c>
      <c r="AA3055" s="398">
        <v>0</v>
      </c>
      <c r="AB3055" s="398">
        <v>0</v>
      </c>
      <c r="AC3055" s="398">
        <v>0</v>
      </c>
      <c r="AD3055" s="398">
        <v>4248.7386786782527</v>
      </c>
      <c r="AE3055" s="398">
        <v>0</v>
      </c>
      <c r="AF3055" s="398">
        <v>1185.7089171973971</v>
      </c>
      <c r="AG3055" s="398">
        <v>0</v>
      </c>
      <c r="AH3055" s="438">
        <v>11676.189476071326</v>
      </c>
      <c r="AI3055" s="294">
        <v>67.669345457194865</v>
      </c>
      <c r="AJ3055" s="295">
        <v>0</v>
      </c>
      <c r="AK3055" s="295">
        <v>0</v>
      </c>
      <c r="AL3055" s="295">
        <v>22.098270625865201</v>
      </c>
      <c r="AM3055" s="295">
        <v>0</v>
      </c>
      <c r="AN3055" s="295">
        <v>0</v>
      </c>
      <c r="AO3055" s="295">
        <v>33.834672728597432</v>
      </c>
      <c r="AP3055" s="296">
        <v>123.6022888116575</v>
      </c>
      <c r="AQ3055" s="297">
        <v>0</v>
      </c>
      <c r="AR3055" s="397">
        <v>0</v>
      </c>
      <c r="AS3055" s="398">
        <v>0</v>
      </c>
      <c r="AT3055" s="398">
        <v>182.80793116516602</v>
      </c>
      <c r="AU3055" s="398">
        <v>54.709457420973173</v>
      </c>
      <c r="AV3055" s="398">
        <v>58.505788259866392</v>
      </c>
      <c r="AW3055" s="398">
        <v>0</v>
      </c>
      <c r="AX3055" s="398">
        <v>10.069843073987332</v>
      </c>
      <c r="AY3055" s="398">
        <v>0</v>
      </c>
      <c r="AZ3055" s="379">
        <v>306.09301991999291</v>
      </c>
      <c r="BA3055" s="477">
        <v>0</v>
      </c>
      <c r="BB3055" s="478">
        <v>0</v>
      </c>
      <c r="BC3055" s="478">
        <v>59.210677275045512</v>
      </c>
      <c r="BD3055" s="479">
        <v>59.210677275045512</v>
      </c>
      <c r="BE3055" s="298">
        <v>0</v>
      </c>
      <c r="BF3055" s="299">
        <v>0</v>
      </c>
      <c r="BG3055" s="299">
        <v>2.5174607684968331</v>
      </c>
      <c r="BH3055" s="299">
        <v>0.35244450758955664</v>
      </c>
      <c r="BI3055" s="300">
        <v>2.8699052760863899</v>
      </c>
      <c r="BJ3055" s="534">
        <v>0</v>
      </c>
      <c r="BK3055" s="535">
        <v>201.39686147974663</v>
      </c>
      <c r="BL3055" s="535">
        <v>20.139686147974665</v>
      </c>
      <c r="BM3055" s="535">
        <v>0</v>
      </c>
      <c r="BN3055" s="536">
        <v>221.53654762772129</v>
      </c>
    </row>
    <row r="3056" spans="1:66" ht="15" x14ac:dyDescent="0.25">
      <c r="A3056" s="647" t="s">
        <v>253</v>
      </c>
      <c r="B3056" s="648">
        <v>2016</v>
      </c>
      <c r="C3056" s="648">
        <v>2</v>
      </c>
      <c r="D3056" s="648">
        <v>6</v>
      </c>
      <c r="E3056" s="606">
        <v>42550</v>
      </c>
      <c r="F3056" s="672">
        <v>513</v>
      </c>
      <c r="G3056" s="607">
        <v>1</v>
      </c>
      <c r="H3056" s="608" t="s">
        <v>1539</v>
      </c>
      <c r="I3056" s="609">
        <v>10</v>
      </c>
      <c r="J3056" s="233" t="s">
        <v>89</v>
      </c>
      <c r="K3056" s="233" t="s">
        <v>470</v>
      </c>
      <c r="L3056" s="292">
        <v>4</v>
      </c>
      <c r="M3056" s="559">
        <v>13.411199999999999</v>
      </c>
      <c r="N3056" s="292">
        <v>3055</v>
      </c>
      <c r="O3056" s="560">
        <v>1.5687955330000001</v>
      </c>
      <c r="P3056" s="292" t="s">
        <v>472</v>
      </c>
      <c r="Q3056" s="292">
        <v>3844</v>
      </c>
      <c r="R3056" s="293">
        <v>2.0073320880000001</v>
      </c>
      <c r="S3056" s="559">
        <v>22</v>
      </c>
      <c r="T3056" s="292">
        <v>35</v>
      </c>
      <c r="U3056" s="559">
        <v>39.1</v>
      </c>
      <c r="V3056" s="292">
        <v>2</v>
      </c>
      <c r="W3056" s="292">
        <v>15618</v>
      </c>
      <c r="X3056" s="417">
        <v>4.7426384081999995</v>
      </c>
      <c r="Y3056" s="397">
        <v>3983.8461998984499</v>
      </c>
      <c r="Z3056" s="398">
        <v>0</v>
      </c>
      <c r="AA3056" s="398">
        <v>0</v>
      </c>
      <c r="AB3056" s="398">
        <v>0</v>
      </c>
      <c r="AC3056" s="398">
        <v>0</v>
      </c>
      <c r="AD3056" s="398">
        <v>618.54262279999068</v>
      </c>
      <c r="AE3056" s="398">
        <v>0</v>
      </c>
      <c r="AF3056" s="398">
        <v>0</v>
      </c>
      <c r="AG3056" s="398">
        <v>0</v>
      </c>
      <c r="AH3056" s="438">
        <v>4602.3888226984409</v>
      </c>
      <c r="AI3056" s="294">
        <v>0</v>
      </c>
      <c r="AJ3056" s="295">
        <v>0</v>
      </c>
      <c r="AK3056" s="295">
        <v>0</v>
      </c>
      <c r="AL3056" s="295">
        <v>23.977160013588072</v>
      </c>
      <c r="AM3056" s="295">
        <v>0</v>
      </c>
      <c r="AN3056" s="295">
        <v>0</v>
      </c>
      <c r="AO3056" s="295">
        <v>26.921723524028703</v>
      </c>
      <c r="AP3056" s="296">
        <v>50.898883537616776</v>
      </c>
      <c r="AQ3056" s="297">
        <v>0</v>
      </c>
      <c r="AR3056" s="397">
        <v>0</v>
      </c>
      <c r="AS3056" s="398">
        <v>0</v>
      </c>
      <c r="AT3056" s="398">
        <v>185.58361912605747</v>
      </c>
      <c r="AU3056" s="398">
        <v>776.31113382674255</v>
      </c>
      <c r="AV3056" s="398">
        <v>125.69079670280902</v>
      </c>
      <c r="AW3056" s="398">
        <v>0</v>
      </c>
      <c r="AX3056" s="398">
        <v>0</v>
      </c>
      <c r="AY3056" s="398">
        <v>0</v>
      </c>
      <c r="AZ3056" s="379">
        <v>1087.5855496556089</v>
      </c>
      <c r="BA3056" s="477">
        <v>0.16024835430969467</v>
      </c>
      <c r="BB3056" s="478">
        <v>0</v>
      </c>
      <c r="BC3056" s="478">
        <v>60.573877929064579</v>
      </c>
      <c r="BD3056" s="479">
        <v>60.734126283374273</v>
      </c>
      <c r="BE3056" s="298">
        <v>0</v>
      </c>
      <c r="BF3056" s="299">
        <v>0.80124177154847342</v>
      </c>
      <c r="BG3056" s="299">
        <v>2.4037253146454205</v>
      </c>
      <c r="BH3056" s="299">
        <v>14.021731002098287</v>
      </c>
      <c r="BI3056" s="300">
        <v>17.226698088292181</v>
      </c>
      <c r="BJ3056" s="534">
        <v>7.2111759439362597</v>
      </c>
      <c r="BK3056" s="535">
        <v>16.024835430969468</v>
      </c>
      <c r="BL3056" s="535">
        <v>8.0124177154847338</v>
      </c>
      <c r="BM3056" s="535">
        <v>8.0124177154847338</v>
      </c>
      <c r="BN3056" s="536">
        <v>39.260846805875197</v>
      </c>
    </row>
    <row r="3057" spans="1:66" ht="15" x14ac:dyDescent="0.25">
      <c r="A3057" s="647" t="s">
        <v>253</v>
      </c>
      <c r="B3057" s="648">
        <v>2016</v>
      </c>
      <c r="C3057" s="648">
        <v>1</v>
      </c>
      <c r="D3057" s="648">
        <v>6</v>
      </c>
      <c r="E3057" s="606">
        <v>42536</v>
      </c>
      <c r="F3057" s="672">
        <v>519</v>
      </c>
      <c r="G3057" s="607">
        <v>1</v>
      </c>
      <c r="H3057" s="608" t="s">
        <v>614</v>
      </c>
      <c r="I3057" s="609">
        <v>10</v>
      </c>
      <c r="J3057" s="233" t="s">
        <v>89</v>
      </c>
      <c r="K3057" s="233" t="s">
        <v>470</v>
      </c>
      <c r="L3057" s="292">
        <v>4</v>
      </c>
      <c r="M3057" s="559">
        <v>2.1335999999999999</v>
      </c>
      <c r="N3057" s="292">
        <v>8356</v>
      </c>
      <c r="O3057" s="560">
        <v>4.6260108300000002</v>
      </c>
      <c r="P3057" s="292" t="s">
        <v>472</v>
      </c>
      <c r="Q3057" s="292">
        <v>8110</v>
      </c>
      <c r="R3057" s="293">
        <v>4.4794211480000001</v>
      </c>
      <c r="S3057" s="559">
        <v>19.100000000000001</v>
      </c>
      <c r="T3057" s="292">
        <v>29</v>
      </c>
      <c r="U3057" s="559">
        <v>66</v>
      </c>
      <c r="V3057" s="292">
        <v>1</v>
      </c>
      <c r="W3057" s="292">
        <v>12676</v>
      </c>
      <c r="X3057" s="417">
        <v>3.8492562723999999</v>
      </c>
      <c r="Y3057" s="397">
        <v>460.57988207020782</v>
      </c>
      <c r="Z3057" s="398">
        <v>0</v>
      </c>
      <c r="AA3057" s="398">
        <v>0</v>
      </c>
      <c r="AB3057" s="398">
        <v>15.143704621063101</v>
      </c>
      <c r="AC3057" s="398">
        <v>0</v>
      </c>
      <c r="AD3057" s="398">
        <v>289.07298482005848</v>
      </c>
      <c r="AE3057" s="398">
        <v>0</v>
      </c>
      <c r="AF3057" s="398">
        <v>50.53989296449317</v>
      </c>
      <c r="AG3057" s="398">
        <v>313.83205339217466</v>
      </c>
      <c r="AH3057" s="438">
        <v>1129.1685178679973</v>
      </c>
      <c r="AI3057" s="294">
        <v>0</v>
      </c>
      <c r="AJ3057" s="295">
        <v>0</v>
      </c>
      <c r="AK3057" s="295">
        <v>0</v>
      </c>
      <c r="AL3057" s="295">
        <v>9.8473568184553066</v>
      </c>
      <c r="AM3057" s="295">
        <v>0</v>
      </c>
      <c r="AN3057" s="295">
        <v>0</v>
      </c>
      <c r="AO3057" s="295">
        <v>0</v>
      </c>
      <c r="AP3057" s="296">
        <v>9.8473568184553066</v>
      </c>
      <c r="AQ3057" s="297">
        <v>0</v>
      </c>
      <c r="AR3057" s="397">
        <v>7.1226746310932381</v>
      </c>
      <c r="AS3057" s="398">
        <v>0</v>
      </c>
      <c r="AT3057" s="398">
        <v>6.1798951061183187</v>
      </c>
      <c r="AU3057" s="398">
        <v>17.878258845335903</v>
      </c>
      <c r="AV3057" s="398">
        <v>154.86264301865504</v>
      </c>
      <c r="AW3057" s="398">
        <v>0</v>
      </c>
      <c r="AX3057" s="398">
        <v>0</v>
      </c>
      <c r="AY3057" s="398">
        <v>313.85179746599613</v>
      </c>
      <c r="AZ3057" s="379">
        <v>499.89526906719863</v>
      </c>
      <c r="BA3057" s="477">
        <v>0.19744073821464278</v>
      </c>
      <c r="BB3057" s="478">
        <v>0</v>
      </c>
      <c r="BC3057" s="478">
        <v>16.585022010029991</v>
      </c>
      <c r="BD3057" s="479">
        <v>16.782462748244633</v>
      </c>
      <c r="BE3057" s="298">
        <v>0</v>
      </c>
      <c r="BF3057" s="299">
        <v>1.9744073821464276</v>
      </c>
      <c r="BG3057" s="299">
        <v>0</v>
      </c>
      <c r="BH3057" s="299">
        <v>0</v>
      </c>
      <c r="BI3057" s="300">
        <v>1.9744073821464276</v>
      </c>
      <c r="BJ3057" s="534">
        <v>2.9616110732196415</v>
      </c>
      <c r="BK3057" s="535">
        <v>0</v>
      </c>
      <c r="BL3057" s="535">
        <v>0</v>
      </c>
      <c r="BM3057" s="535">
        <v>0</v>
      </c>
      <c r="BN3057" s="536">
        <v>2.9616110732196415</v>
      </c>
    </row>
    <row r="3058" spans="1:66" ht="15" x14ac:dyDescent="0.25">
      <c r="A3058" s="647" t="s">
        <v>253</v>
      </c>
      <c r="B3058" s="648">
        <v>2016</v>
      </c>
      <c r="C3058" s="648">
        <v>2</v>
      </c>
      <c r="D3058" s="648">
        <v>6</v>
      </c>
      <c r="E3058" s="606">
        <v>42550</v>
      </c>
      <c r="F3058" s="672">
        <v>519</v>
      </c>
      <c r="G3058" s="607">
        <v>1</v>
      </c>
      <c r="H3058" s="608" t="s">
        <v>664</v>
      </c>
      <c r="I3058" s="609">
        <v>10</v>
      </c>
      <c r="J3058" s="233" t="s">
        <v>89</v>
      </c>
      <c r="K3058" s="233" t="s">
        <v>470</v>
      </c>
      <c r="L3058" s="292">
        <v>2</v>
      </c>
      <c r="M3058" s="559">
        <v>3.048</v>
      </c>
      <c r="N3058" s="292">
        <v>11026</v>
      </c>
      <c r="O3058" s="560">
        <v>6.239371395</v>
      </c>
      <c r="P3058" s="292" t="s">
        <v>471</v>
      </c>
      <c r="Q3058" s="292">
        <v>10795</v>
      </c>
      <c r="R3058" s="293">
        <v>6.0982751909999999</v>
      </c>
      <c r="S3058" s="559">
        <v>22.1</v>
      </c>
      <c r="T3058" s="292">
        <v>21</v>
      </c>
      <c r="U3058" s="559">
        <v>91.8</v>
      </c>
      <c r="V3058" s="292">
        <v>1</v>
      </c>
      <c r="W3058" s="292">
        <v>15231</v>
      </c>
      <c r="X3058" s="417">
        <v>4.6251200918999995</v>
      </c>
      <c r="Y3058" s="397">
        <v>2246.2268100226065</v>
      </c>
      <c r="Z3058" s="398">
        <v>0</v>
      </c>
      <c r="AA3058" s="398">
        <v>0</v>
      </c>
      <c r="AB3058" s="398">
        <v>0</v>
      </c>
      <c r="AC3058" s="398">
        <v>0</v>
      </c>
      <c r="AD3058" s="398">
        <v>125.1826954750818</v>
      </c>
      <c r="AE3058" s="398">
        <v>19.202204101800053</v>
      </c>
      <c r="AF3058" s="398">
        <v>13.37492297947828</v>
      </c>
      <c r="AG3058" s="398">
        <v>311.44799407970595</v>
      </c>
      <c r="AH3058" s="438">
        <v>2715.4346266586726</v>
      </c>
      <c r="AI3058" s="294">
        <v>0</v>
      </c>
      <c r="AJ3058" s="295">
        <v>0</v>
      </c>
      <c r="AK3058" s="295">
        <v>0</v>
      </c>
      <c r="AL3058" s="295">
        <v>8.8604456069734532</v>
      </c>
      <c r="AM3058" s="295">
        <v>2.3630467496704961</v>
      </c>
      <c r="AN3058" s="295">
        <v>0</v>
      </c>
      <c r="AO3058" s="295">
        <v>0</v>
      </c>
      <c r="AP3058" s="296">
        <v>11.223492356643948</v>
      </c>
      <c r="AQ3058" s="297">
        <v>0</v>
      </c>
      <c r="AR3058" s="397">
        <v>5.6548531671219342</v>
      </c>
      <c r="AS3058" s="398">
        <v>0</v>
      </c>
      <c r="AT3058" s="398">
        <v>83.408104510757624</v>
      </c>
      <c r="AU3058" s="398">
        <v>42.581867300032521</v>
      </c>
      <c r="AV3058" s="398">
        <v>496.3495443113859</v>
      </c>
      <c r="AW3058" s="398">
        <v>0</v>
      </c>
      <c r="AX3058" s="398">
        <v>0</v>
      </c>
      <c r="AY3058" s="398">
        <v>654.08193514760069</v>
      </c>
      <c r="AZ3058" s="379">
        <v>1282.0763044368987</v>
      </c>
      <c r="BA3058" s="477">
        <v>0.47025805963591966</v>
      </c>
      <c r="BB3058" s="478">
        <v>0</v>
      </c>
      <c r="BC3058" s="478">
        <v>6.5836128349028744</v>
      </c>
      <c r="BD3058" s="479">
        <v>7.053870894538794</v>
      </c>
      <c r="BE3058" s="298">
        <v>0</v>
      </c>
      <c r="BF3058" s="299">
        <v>3.1350537309061313</v>
      </c>
      <c r="BG3058" s="299">
        <v>0.39188171636326641</v>
      </c>
      <c r="BH3058" s="299">
        <v>0</v>
      </c>
      <c r="BI3058" s="300">
        <v>3.5269354472693975</v>
      </c>
      <c r="BJ3058" s="534">
        <v>0</v>
      </c>
      <c r="BK3058" s="535">
        <v>0</v>
      </c>
      <c r="BL3058" s="535">
        <v>0</v>
      </c>
      <c r="BM3058" s="535">
        <v>0</v>
      </c>
      <c r="BN3058" s="536">
        <v>0</v>
      </c>
    </row>
    <row r="3059" spans="1:66" ht="15" x14ac:dyDescent="0.25">
      <c r="A3059" s="647" t="s">
        <v>253</v>
      </c>
      <c r="B3059" s="648">
        <v>2016</v>
      </c>
      <c r="C3059" s="648">
        <v>1</v>
      </c>
      <c r="D3059" s="648">
        <v>6</v>
      </c>
      <c r="E3059" s="606">
        <v>42536</v>
      </c>
      <c r="F3059" s="672">
        <v>520</v>
      </c>
      <c r="G3059" s="607">
        <v>1</v>
      </c>
      <c r="H3059" s="608" t="s">
        <v>795</v>
      </c>
      <c r="I3059" s="609">
        <v>10</v>
      </c>
      <c r="J3059" s="233" t="s">
        <v>89</v>
      </c>
      <c r="K3059" s="233" t="s">
        <v>470</v>
      </c>
      <c r="L3059" s="292">
        <v>2</v>
      </c>
      <c r="M3059" s="559">
        <v>11.5824</v>
      </c>
      <c r="N3059" s="292">
        <v>2885</v>
      </c>
      <c r="O3059" s="560">
        <v>1.475357037</v>
      </c>
      <c r="P3059" s="292" t="s">
        <v>472</v>
      </c>
      <c r="Q3059" s="292">
        <v>3556</v>
      </c>
      <c r="R3059" s="293">
        <v>1.8463805959999999</v>
      </c>
      <c r="S3059" s="559">
        <v>20.399999999999999</v>
      </c>
      <c r="T3059" s="292">
        <v>38</v>
      </c>
      <c r="U3059" s="559">
        <v>47.8</v>
      </c>
      <c r="V3059" s="292">
        <v>1</v>
      </c>
      <c r="W3059" s="292">
        <v>12223</v>
      </c>
      <c r="X3059" s="417">
        <v>3.7116960726999997</v>
      </c>
      <c r="Y3059" s="397">
        <v>948.11642200006054</v>
      </c>
      <c r="Z3059" s="398">
        <v>0</v>
      </c>
      <c r="AA3059" s="398">
        <v>0</v>
      </c>
      <c r="AB3059" s="398">
        <v>0</v>
      </c>
      <c r="AC3059" s="398">
        <v>0</v>
      </c>
      <c r="AD3059" s="398">
        <v>645.4731080007914</v>
      </c>
      <c r="AE3059" s="398">
        <v>0</v>
      </c>
      <c r="AF3059" s="398">
        <v>73.562057520884892</v>
      </c>
      <c r="AG3059" s="398">
        <v>0</v>
      </c>
      <c r="AH3059" s="438">
        <v>1667.1515875217369</v>
      </c>
      <c r="AI3059" s="294">
        <v>7.2419722610657287</v>
      </c>
      <c r="AJ3059" s="295">
        <v>0</v>
      </c>
      <c r="AK3059" s="295">
        <v>0</v>
      </c>
      <c r="AL3059" s="295">
        <v>0</v>
      </c>
      <c r="AM3059" s="295">
        <v>0</v>
      </c>
      <c r="AN3059" s="295">
        <v>0</v>
      </c>
      <c r="AO3059" s="295">
        <v>3.6209861305328643</v>
      </c>
      <c r="AP3059" s="296">
        <v>10.862958391598593</v>
      </c>
      <c r="AQ3059" s="297">
        <v>0</v>
      </c>
      <c r="AR3059" s="397">
        <v>0</v>
      </c>
      <c r="AS3059" s="398">
        <v>0</v>
      </c>
      <c r="AT3059" s="398">
        <v>21.587974454414976</v>
      </c>
      <c r="AU3059" s="398">
        <v>1.9516684173794694</v>
      </c>
      <c r="AV3059" s="398">
        <v>32.558700290374659</v>
      </c>
      <c r="AW3059" s="398">
        <v>0</v>
      </c>
      <c r="AX3059" s="398">
        <v>2.1553488872219431</v>
      </c>
      <c r="AY3059" s="398">
        <v>8.5653564778200018</v>
      </c>
      <c r="AZ3059" s="379">
        <v>66.819048527211038</v>
      </c>
      <c r="BA3059" s="477">
        <v>0</v>
      </c>
      <c r="BB3059" s="478">
        <v>0</v>
      </c>
      <c r="BC3059" s="478">
        <v>1.8104930652664322</v>
      </c>
      <c r="BD3059" s="479">
        <v>1.8104930652664322</v>
      </c>
      <c r="BE3059" s="298">
        <v>0</v>
      </c>
      <c r="BF3059" s="299">
        <v>0</v>
      </c>
      <c r="BG3059" s="299">
        <v>0</v>
      </c>
      <c r="BH3059" s="299">
        <v>0</v>
      </c>
      <c r="BI3059" s="300">
        <v>0</v>
      </c>
      <c r="BJ3059" s="534">
        <v>0</v>
      </c>
      <c r="BK3059" s="535">
        <v>8.6213955488877723</v>
      </c>
      <c r="BL3059" s="535">
        <v>0</v>
      </c>
      <c r="BM3059" s="535">
        <v>0</v>
      </c>
      <c r="BN3059" s="536">
        <v>8.6213955488877723</v>
      </c>
    </row>
    <row r="3060" spans="1:66" ht="15" x14ac:dyDescent="0.25">
      <c r="A3060" s="647" t="s">
        <v>253</v>
      </c>
      <c r="B3060" s="648">
        <v>2016</v>
      </c>
      <c r="C3060" s="648">
        <v>2</v>
      </c>
      <c r="D3060" s="648">
        <v>6</v>
      </c>
      <c r="E3060" s="606">
        <v>42550</v>
      </c>
      <c r="F3060" s="672">
        <v>520</v>
      </c>
      <c r="G3060" s="607">
        <v>1</v>
      </c>
      <c r="H3060" s="608" t="s">
        <v>1126</v>
      </c>
      <c r="I3060" s="609">
        <v>10</v>
      </c>
      <c r="J3060" s="233" t="s">
        <v>89</v>
      </c>
      <c r="K3060" s="233" t="s">
        <v>470</v>
      </c>
      <c r="L3060" s="292">
        <v>2</v>
      </c>
      <c r="M3060" s="559">
        <v>11.5824</v>
      </c>
      <c r="N3060" s="292">
        <v>3598</v>
      </c>
      <c r="O3060" s="560">
        <v>1.8697925660000001</v>
      </c>
      <c r="P3060" s="292" t="s">
        <v>472</v>
      </c>
      <c r="Q3060" s="292">
        <v>4356</v>
      </c>
      <c r="R3060" s="293">
        <v>2.2957258239999998</v>
      </c>
      <c r="S3060" s="559">
        <v>23.4</v>
      </c>
      <c r="T3060" s="292">
        <v>41</v>
      </c>
      <c r="U3060" s="559">
        <v>33.700000000000003</v>
      </c>
      <c r="V3060" s="292">
        <v>2</v>
      </c>
      <c r="W3060" s="292">
        <v>15242</v>
      </c>
      <c r="X3060" s="417">
        <v>4.6284604058000003</v>
      </c>
      <c r="Y3060" s="397">
        <v>1294.5633050012771</v>
      </c>
      <c r="Z3060" s="398">
        <v>0</v>
      </c>
      <c r="AA3060" s="398">
        <v>0</v>
      </c>
      <c r="AB3060" s="398">
        <v>0</v>
      </c>
      <c r="AC3060" s="398">
        <v>0</v>
      </c>
      <c r="AD3060" s="398">
        <v>823.52465308411331</v>
      </c>
      <c r="AE3060" s="398">
        <v>0</v>
      </c>
      <c r="AF3060" s="398">
        <v>66.82635215209082</v>
      </c>
      <c r="AG3060" s="398">
        <v>248.97858012481302</v>
      </c>
      <c r="AH3060" s="438">
        <v>2433.8928903622941</v>
      </c>
      <c r="AI3060" s="294">
        <v>0</v>
      </c>
      <c r="AJ3060" s="295">
        <v>0</v>
      </c>
      <c r="AK3060" s="295">
        <v>0</v>
      </c>
      <c r="AL3060" s="295">
        <v>8.3332245754262697</v>
      </c>
      <c r="AM3060" s="295">
        <v>0</v>
      </c>
      <c r="AN3060" s="295">
        <v>0</v>
      </c>
      <c r="AO3060" s="295">
        <v>13.15772301383095</v>
      </c>
      <c r="AP3060" s="296">
        <v>21.490947589257217</v>
      </c>
      <c r="AQ3060" s="297">
        <v>3.915988992211592</v>
      </c>
      <c r="AR3060" s="397">
        <v>0</v>
      </c>
      <c r="AS3060" s="398">
        <v>0</v>
      </c>
      <c r="AT3060" s="398">
        <v>259.84936556719242</v>
      </c>
      <c r="AU3060" s="398">
        <v>432.60321995860681</v>
      </c>
      <c r="AV3060" s="398">
        <v>309.42578620859109</v>
      </c>
      <c r="AW3060" s="398">
        <v>0</v>
      </c>
      <c r="AX3060" s="398">
        <v>0</v>
      </c>
      <c r="AY3060" s="398">
        <v>0</v>
      </c>
      <c r="AZ3060" s="379">
        <v>1001.8783717343904</v>
      </c>
      <c r="BA3060" s="477">
        <v>0.15663955968846369</v>
      </c>
      <c r="BB3060" s="478">
        <v>0</v>
      </c>
      <c r="BC3060" s="478">
        <v>26.315446027661899</v>
      </c>
      <c r="BD3060" s="479">
        <v>26.472085587350364</v>
      </c>
      <c r="BE3060" s="298">
        <v>0</v>
      </c>
      <c r="BF3060" s="299">
        <v>1.5663955968846368</v>
      </c>
      <c r="BG3060" s="299">
        <v>3.524390092990433</v>
      </c>
      <c r="BH3060" s="299">
        <v>6.0306230480058529</v>
      </c>
      <c r="BI3060" s="300">
        <v>11.121408737880923</v>
      </c>
      <c r="BJ3060" s="534">
        <v>4.6991867906539104</v>
      </c>
      <c r="BK3060" s="535">
        <v>15.663955968846368</v>
      </c>
      <c r="BL3060" s="535">
        <v>11.747966976634777</v>
      </c>
      <c r="BM3060" s="535">
        <v>3.915988992211592</v>
      </c>
      <c r="BN3060" s="536">
        <v>36.027098728346651</v>
      </c>
    </row>
    <row r="3061" spans="1:66" ht="15" x14ac:dyDescent="0.25">
      <c r="A3061" s="647" t="s">
        <v>253</v>
      </c>
      <c r="B3061" s="648">
        <v>2016</v>
      </c>
      <c r="C3061" s="648">
        <v>1</v>
      </c>
      <c r="D3061" s="648">
        <v>6</v>
      </c>
      <c r="E3061" s="606">
        <v>42537</v>
      </c>
      <c r="F3061" s="672">
        <v>602</v>
      </c>
      <c r="G3061" s="607">
        <v>1</v>
      </c>
      <c r="H3061" s="608" t="s">
        <v>1342</v>
      </c>
      <c r="I3061" s="609">
        <v>10</v>
      </c>
      <c r="J3061" s="233" t="s">
        <v>89</v>
      </c>
      <c r="K3061" s="233" t="s">
        <v>470</v>
      </c>
      <c r="L3061" s="292">
        <v>4</v>
      </c>
      <c r="M3061" s="559">
        <v>1.8288</v>
      </c>
      <c r="N3061" s="292">
        <v>12389</v>
      </c>
      <c r="O3061" s="560">
        <v>7.0772565109999999</v>
      </c>
      <c r="P3061" s="292" t="s">
        <v>471</v>
      </c>
      <c r="Q3061" s="292">
        <v>12368</v>
      </c>
      <c r="R3061" s="293">
        <v>7.06427958</v>
      </c>
      <c r="S3061" s="559">
        <v>20.399999999999999</v>
      </c>
      <c r="T3061" s="292">
        <v>42</v>
      </c>
      <c r="U3061" s="559">
        <v>22.1</v>
      </c>
      <c r="V3061" s="292">
        <v>1</v>
      </c>
      <c r="W3061" s="292">
        <v>15767</v>
      </c>
      <c r="X3061" s="417">
        <v>4.7878844782999996</v>
      </c>
      <c r="Y3061" s="397">
        <v>1112.5306018016756</v>
      </c>
      <c r="Z3061" s="398">
        <v>0</v>
      </c>
      <c r="AA3061" s="398">
        <v>0</v>
      </c>
      <c r="AB3061" s="398">
        <v>0</v>
      </c>
      <c r="AC3061" s="398">
        <v>0</v>
      </c>
      <c r="AD3061" s="398">
        <v>33.359200858728876</v>
      </c>
      <c r="AE3061" s="398">
        <v>0</v>
      </c>
      <c r="AF3061" s="398">
        <v>17.108182198473575</v>
      </c>
      <c r="AG3061" s="398">
        <v>4282.590796192394</v>
      </c>
      <c r="AH3061" s="438">
        <v>5445.5887810512722</v>
      </c>
      <c r="AI3061" s="294">
        <v>0</v>
      </c>
      <c r="AJ3061" s="295">
        <v>0</v>
      </c>
      <c r="AK3061" s="295">
        <v>0</v>
      </c>
      <c r="AL3061" s="295">
        <v>0.50001206396066189</v>
      </c>
      <c r="AM3061" s="295">
        <v>0</v>
      </c>
      <c r="AN3061" s="295">
        <v>0</v>
      </c>
      <c r="AO3061" s="295">
        <v>0</v>
      </c>
      <c r="AP3061" s="296">
        <v>0.50001206396066189</v>
      </c>
      <c r="AQ3061" s="297">
        <v>0</v>
      </c>
      <c r="AR3061" s="397">
        <v>3.616628613008698</v>
      </c>
      <c r="AS3061" s="398">
        <v>0</v>
      </c>
      <c r="AT3061" s="398">
        <v>17.258561766582048</v>
      </c>
      <c r="AU3061" s="398">
        <v>4.5389566307406453</v>
      </c>
      <c r="AV3061" s="398">
        <v>412.09766211831538</v>
      </c>
      <c r="AW3061" s="398">
        <v>0</v>
      </c>
      <c r="AX3061" s="398">
        <v>0</v>
      </c>
      <c r="AY3061" s="398">
        <v>368.52518225888633</v>
      </c>
      <c r="AZ3061" s="379">
        <v>806.03699138753313</v>
      </c>
      <c r="BA3061" s="477">
        <v>0</v>
      </c>
      <c r="BB3061" s="478">
        <v>0</v>
      </c>
      <c r="BC3061" s="478">
        <v>0</v>
      </c>
      <c r="BD3061" s="479">
        <v>0</v>
      </c>
      <c r="BE3061" s="298">
        <v>0</v>
      </c>
      <c r="BF3061" s="299">
        <v>2.0050609081129305</v>
      </c>
      <c r="BG3061" s="299">
        <v>0.62658153378529069</v>
      </c>
      <c r="BH3061" s="299">
        <v>0</v>
      </c>
      <c r="BI3061" s="300">
        <v>2.6316424418982214</v>
      </c>
      <c r="BJ3061" s="534">
        <v>0</v>
      </c>
      <c r="BK3061" s="535">
        <v>0</v>
      </c>
      <c r="BL3061" s="535">
        <v>0</v>
      </c>
      <c r="BM3061" s="535">
        <v>0</v>
      </c>
      <c r="BN3061" s="536">
        <v>0</v>
      </c>
    </row>
    <row r="3062" spans="1:66" ht="15" x14ac:dyDescent="0.25">
      <c r="A3062" s="647" t="s">
        <v>253</v>
      </c>
      <c r="B3062" s="648">
        <v>2016</v>
      </c>
      <c r="C3062" s="648">
        <v>2</v>
      </c>
      <c r="D3062" s="648">
        <v>6</v>
      </c>
      <c r="E3062" s="606">
        <v>42551</v>
      </c>
      <c r="F3062" s="672">
        <v>602</v>
      </c>
      <c r="G3062" s="607">
        <v>1</v>
      </c>
      <c r="H3062" s="608" t="s">
        <v>1434</v>
      </c>
      <c r="I3062" s="609">
        <v>10</v>
      </c>
      <c r="J3062" s="233" t="s">
        <v>89</v>
      </c>
      <c r="K3062" s="233" t="s">
        <v>470</v>
      </c>
      <c r="L3062" s="292">
        <v>4</v>
      </c>
      <c r="M3062" s="559">
        <v>1.8288</v>
      </c>
      <c r="N3062" s="292">
        <v>16080</v>
      </c>
      <c r="O3062" s="560">
        <v>9.3883684869999993</v>
      </c>
      <c r="P3062" s="292" t="s">
        <v>471</v>
      </c>
      <c r="Q3062" s="292">
        <v>12644</v>
      </c>
      <c r="R3062" s="293">
        <v>7.2349972920000001</v>
      </c>
      <c r="S3062" s="559">
        <v>22.3</v>
      </c>
      <c r="T3062" s="292">
        <v>38</v>
      </c>
      <c r="U3062" s="559">
        <v>31.7</v>
      </c>
      <c r="V3062" s="292">
        <v>1</v>
      </c>
      <c r="W3062" s="292">
        <v>15940</v>
      </c>
      <c r="X3062" s="417">
        <v>4.8404185059999998</v>
      </c>
      <c r="Y3062" s="397">
        <v>1167.6511014479624</v>
      </c>
      <c r="Z3062" s="398">
        <v>0</v>
      </c>
      <c r="AA3062" s="398">
        <v>0</v>
      </c>
      <c r="AB3062" s="398">
        <v>0</v>
      </c>
      <c r="AC3062" s="398">
        <v>0</v>
      </c>
      <c r="AD3062" s="398">
        <v>14.665398576316132</v>
      </c>
      <c r="AE3062" s="398">
        <v>13.497455489096367</v>
      </c>
      <c r="AF3062" s="398">
        <v>0</v>
      </c>
      <c r="AG3062" s="398">
        <v>1795.1478071360523</v>
      </c>
      <c r="AH3062" s="438">
        <v>2990.9617626494273</v>
      </c>
      <c r="AI3062" s="294">
        <v>0</v>
      </c>
      <c r="AJ3062" s="295">
        <v>0</v>
      </c>
      <c r="AK3062" s="295">
        <v>0</v>
      </c>
      <c r="AL3062" s="295">
        <v>1.2822582714641551</v>
      </c>
      <c r="AM3062" s="295">
        <v>0.5536711333282387</v>
      </c>
      <c r="AN3062" s="295">
        <v>0</v>
      </c>
      <c r="AO3062" s="295">
        <v>0</v>
      </c>
      <c r="AP3062" s="296">
        <v>1.8359294047923937</v>
      </c>
      <c r="AQ3062" s="297">
        <v>0</v>
      </c>
      <c r="AR3062" s="397">
        <v>0</v>
      </c>
      <c r="AS3062" s="398">
        <v>2.0659370646576072</v>
      </c>
      <c r="AT3062" s="398">
        <v>48.282326492424723</v>
      </c>
      <c r="AU3062" s="398">
        <v>14.965648096379706</v>
      </c>
      <c r="AV3062" s="398">
        <v>476.9229486675851</v>
      </c>
      <c r="AW3062" s="398">
        <v>0</v>
      </c>
      <c r="AX3062" s="398">
        <v>0</v>
      </c>
      <c r="AY3062" s="398">
        <v>1521.5929485306092</v>
      </c>
      <c r="AZ3062" s="379">
        <v>2063.8298088516563</v>
      </c>
      <c r="BA3062" s="477">
        <v>0</v>
      </c>
      <c r="BB3062" s="478">
        <v>0</v>
      </c>
      <c r="BC3062" s="478">
        <v>0</v>
      </c>
      <c r="BD3062" s="479">
        <v>0</v>
      </c>
      <c r="BE3062" s="298">
        <v>0</v>
      </c>
      <c r="BF3062" s="299">
        <v>1.3772913764384049</v>
      </c>
      <c r="BG3062" s="299">
        <v>0</v>
      </c>
      <c r="BH3062" s="299">
        <v>0</v>
      </c>
      <c r="BI3062" s="300">
        <v>1.3772913764384049</v>
      </c>
      <c r="BJ3062" s="534">
        <v>0</v>
      </c>
      <c r="BK3062" s="535">
        <v>0</v>
      </c>
      <c r="BL3062" s="535">
        <v>0</v>
      </c>
      <c r="BM3062" s="535">
        <v>0</v>
      </c>
      <c r="BN3062" s="536">
        <v>0</v>
      </c>
    </row>
    <row r="3063" spans="1:66" ht="15" x14ac:dyDescent="0.25">
      <c r="A3063" s="647" t="s">
        <v>253</v>
      </c>
      <c r="B3063" s="648">
        <v>2016</v>
      </c>
      <c r="C3063" s="648">
        <v>1</v>
      </c>
      <c r="D3063" s="648">
        <v>6</v>
      </c>
      <c r="E3063" s="606">
        <v>42537</v>
      </c>
      <c r="F3063" s="672">
        <v>606</v>
      </c>
      <c r="G3063" s="607">
        <v>1</v>
      </c>
      <c r="H3063" s="608" t="s">
        <v>484</v>
      </c>
      <c r="I3063" s="609">
        <v>10</v>
      </c>
      <c r="J3063" s="233" t="s">
        <v>281</v>
      </c>
      <c r="K3063" s="233" t="s">
        <v>470</v>
      </c>
      <c r="L3063" s="292">
        <v>4</v>
      </c>
      <c r="M3063" s="559">
        <v>6.7055999999999996</v>
      </c>
      <c r="N3063" s="292">
        <v>9278</v>
      </c>
      <c r="O3063" s="560">
        <v>5.1786498710000002</v>
      </c>
      <c r="P3063" s="292" t="s">
        <v>472</v>
      </c>
      <c r="Q3063" s="292">
        <v>9310</v>
      </c>
      <c r="R3063" s="293">
        <v>5.1979189180000001</v>
      </c>
      <c r="S3063" s="559">
        <v>20.6</v>
      </c>
      <c r="T3063" s="292">
        <v>39</v>
      </c>
      <c r="U3063" s="559">
        <v>27.5</v>
      </c>
      <c r="V3063" s="292">
        <v>1</v>
      </c>
      <c r="W3063" s="292">
        <v>16169</v>
      </c>
      <c r="X3063" s="417">
        <v>4.9099577681</v>
      </c>
      <c r="Y3063" s="397">
        <v>1537.171266326518</v>
      </c>
      <c r="Z3063" s="398">
        <v>0</v>
      </c>
      <c r="AA3063" s="398">
        <v>0</v>
      </c>
      <c r="AB3063" s="398">
        <v>926.03159023900525</v>
      </c>
      <c r="AC3063" s="398">
        <v>0</v>
      </c>
      <c r="AD3063" s="398">
        <v>1164.0250832975387</v>
      </c>
      <c r="AE3063" s="398">
        <v>0</v>
      </c>
      <c r="AF3063" s="398">
        <v>52.828967630891668</v>
      </c>
      <c r="AG3063" s="398">
        <v>615.08675688032736</v>
      </c>
      <c r="AH3063" s="438">
        <v>4295.1436643742809</v>
      </c>
      <c r="AI3063" s="294">
        <v>0</v>
      </c>
      <c r="AJ3063" s="295">
        <v>0</v>
      </c>
      <c r="AK3063" s="295">
        <v>0</v>
      </c>
      <c r="AL3063" s="295">
        <v>1.0293367557733069</v>
      </c>
      <c r="AM3063" s="295">
        <v>0</v>
      </c>
      <c r="AN3063" s="295">
        <v>0</v>
      </c>
      <c r="AO3063" s="295">
        <v>91.015039457850264</v>
      </c>
      <c r="AP3063" s="296">
        <v>92.044376213623565</v>
      </c>
      <c r="AQ3063" s="297">
        <v>19.348435258896743</v>
      </c>
      <c r="AR3063" s="397">
        <v>161.93479405581041</v>
      </c>
      <c r="AS3063" s="398">
        <v>0</v>
      </c>
      <c r="AT3063" s="398">
        <v>58.138178265932922</v>
      </c>
      <c r="AU3063" s="398">
        <v>0</v>
      </c>
      <c r="AV3063" s="398">
        <v>175.36647781253649</v>
      </c>
      <c r="AW3063" s="398">
        <v>0</v>
      </c>
      <c r="AX3063" s="398">
        <v>0</v>
      </c>
      <c r="AY3063" s="398">
        <v>307.56272687542264</v>
      </c>
      <c r="AZ3063" s="379">
        <v>703.00217700970245</v>
      </c>
      <c r="BA3063" s="477">
        <v>0</v>
      </c>
      <c r="BB3063" s="478">
        <v>0</v>
      </c>
      <c r="BC3063" s="478">
        <v>91.015039457850264</v>
      </c>
      <c r="BD3063" s="479">
        <v>91.015039457850264</v>
      </c>
      <c r="BE3063" s="298">
        <v>0</v>
      </c>
      <c r="BF3063" s="299">
        <v>0.77393741035586983</v>
      </c>
      <c r="BG3063" s="299">
        <v>0.77393741035586983</v>
      </c>
      <c r="BH3063" s="299">
        <v>0</v>
      </c>
      <c r="BI3063" s="300">
        <v>1.5478748207117397</v>
      </c>
      <c r="BJ3063" s="534">
        <v>0</v>
      </c>
      <c r="BK3063" s="535">
        <v>0</v>
      </c>
      <c r="BL3063" s="535">
        <v>0</v>
      </c>
      <c r="BM3063" s="535">
        <v>0</v>
      </c>
      <c r="BN3063" s="536">
        <v>0</v>
      </c>
    </row>
    <row r="3064" spans="1:66" ht="15" x14ac:dyDescent="0.25">
      <c r="A3064" s="647" t="s">
        <v>253</v>
      </c>
      <c r="B3064" s="648">
        <v>2016</v>
      </c>
      <c r="C3064" s="648">
        <v>2</v>
      </c>
      <c r="D3064" s="648">
        <v>6</v>
      </c>
      <c r="E3064" s="606">
        <v>42551</v>
      </c>
      <c r="F3064" s="672">
        <v>606</v>
      </c>
      <c r="G3064" s="607">
        <v>1</v>
      </c>
      <c r="H3064" s="608" t="s">
        <v>595</v>
      </c>
      <c r="I3064" s="609">
        <v>10</v>
      </c>
      <c r="J3064" s="233" t="s">
        <v>281</v>
      </c>
      <c r="K3064" s="233" t="s">
        <v>470</v>
      </c>
      <c r="L3064" s="292">
        <v>4</v>
      </c>
      <c r="M3064" s="559">
        <v>7.9248000000000003</v>
      </c>
      <c r="N3064" s="292">
        <v>12158</v>
      </c>
      <c r="O3064" s="560">
        <v>6.9346240730000002</v>
      </c>
      <c r="P3064" s="292" t="s">
        <v>471</v>
      </c>
      <c r="Q3064" s="292">
        <v>9744</v>
      </c>
      <c r="R3064" s="293">
        <v>5.4598213180000004</v>
      </c>
      <c r="S3064" s="559">
        <v>23.8</v>
      </c>
      <c r="T3064" s="292">
        <v>33</v>
      </c>
      <c r="U3064" s="559">
        <v>31.2</v>
      </c>
      <c r="V3064" s="292">
        <v>1</v>
      </c>
      <c r="W3064" s="292">
        <v>14374</v>
      </c>
      <c r="X3064" s="417">
        <v>4.3648792725999996</v>
      </c>
      <c r="Y3064" s="397">
        <v>1410.911875308668</v>
      </c>
      <c r="Z3064" s="398">
        <v>0</v>
      </c>
      <c r="AA3064" s="398">
        <v>0</v>
      </c>
      <c r="AB3064" s="398">
        <v>0</v>
      </c>
      <c r="AC3064" s="398">
        <v>0</v>
      </c>
      <c r="AD3064" s="398">
        <v>109.77623207309965</v>
      </c>
      <c r="AE3064" s="398">
        <v>0</v>
      </c>
      <c r="AF3064" s="398">
        <v>11.728846733830737</v>
      </c>
      <c r="AG3064" s="398">
        <v>600.85854297586741</v>
      </c>
      <c r="AH3064" s="438">
        <v>2133.2754970914657</v>
      </c>
      <c r="AI3064" s="294">
        <v>0</v>
      </c>
      <c r="AJ3064" s="295">
        <v>0</v>
      </c>
      <c r="AK3064" s="295">
        <v>0</v>
      </c>
      <c r="AL3064" s="295">
        <v>0.91411462970963275</v>
      </c>
      <c r="AM3064" s="295">
        <v>0</v>
      </c>
      <c r="AN3064" s="295">
        <v>0</v>
      </c>
      <c r="AO3064" s="295">
        <v>34.640133336365025</v>
      </c>
      <c r="AP3064" s="296">
        <v>35.554247966074655</v>
      </c>
      <c r="AQ3064" s="297">
        <v>17.182605821609638</v>
      </c>
      <c r="AR3064" s="397">
        <v>4.958900040116542</v>
      </c>
      <c r="AS3064" s="398">
        <v>0</v>
      </c>
      <c r="AT3064" s="398">
        <v>30.117671484117377</v>
      </c>
      <c r="AU3064" s="398">
        <v>37.341238971522067</v>
      </c>
      <c r="AV3064" s="398">
        <v>602.97887653425403</v>
      </c>
      <c r="AW3064" s="398">
        <v>0</v>
      </c>
      <c r="AX3064" s="398">
        <v>0</v>
      </c>
      <c r="AY3064" s="398">
        <v>1447.6139213436261</v>
      </c>
      <c r="AZ3064" s="379">
        <v>2123.0106083736364</v>
      </c>
      <c r="BA3064" s="477">
        <v>0</v>
      </c>
      <c r="BB3064" s="478">
        <v>0</v>
      </c>
      <c r="BC3064" s="478">
        <v>5.7733555560608378</v>
      </c>
      <c r="BD3064" s="479">
        <v>5.7733555560608378</v>
      </c>
      <c r="BE3064" s="298">
        <v>0</v>
      </c>
      <c r="BF3064" s="299">
        <v>8.2476507943726265</v>
      </c>
      <c r="BG3064" s="299">
        <v>0.68730423286438558</v>
      </c>
      <c r="BH3064" s="299">
        <v>0</v>
      </c>
      <c r="BI3064" s="300">
        <v>8.9349550272370113</v>
      </c>
      <c r="BJ3064" s="534">
        <v>0</v>
      </c>
      <c r="BK3064" s="535">
        <v>0</v>
      </c>
      <c r="BL3064" s="535">
        <v>0</v>
      </c>
      <c r="BM3064" s="535">
        <v>0</v>
      </c>
      <c r="BN3064" s="536">
        <v>0</v>
      </c>
    </row>
    <row r="3065" spans="1:66" ht="15" x14ac:dyDescent="0.25">
      <c r="A3065" s="647" t="s">
        <v>253</v>
      </c>
      <c r="B3065" s="648">
        <v>2016</v>
      </c>
      <c r="C3065" s="648">
        <v>1</v>
      </c>
      <c r="D3065" s="648">
        <v>6</v>
      </c>
      <c r="E3065" s="606">
        <v>42537</v>
      </c>
      <c r="F3065" s="672">
        <v>609</v>
      </c>
      <c r="G3065" s="607">
        <v>1</v>
      </c>
      <c r="H3065" s="608" t="s">
        <v>1522</v>
      </c>
      <c r="I3065" s="609">
        <v>10</v>
      </c>
      <c r="J3065" s="233" t="s">
        <v>281</v>
      </c>
      <c r="K3065" s="233" t="s">
        <v>470</v>
      </c>
      <c r="L3065" s="292">
        <v>3</v>
      </c>
      <c r="M3065" s="559">
        <v>9.1440000000000001</v>
      </c>
      <c r="N3065" s="292">
        <v>6563</v>
      </c>
      <c r="O3065" s="560">
        <v>3.566594834</v>
      </c>
      <c r="P3065" s="292" t="s">
        <v>472</v>
      </c>
      <c r="Q3065" s="292">
        <v>6605</v>
      </c>
      <c r="R3065" s="293">
        <v>3.5911595009999999</v>
      </c>
      <c r="S3065" s="559">
        <v>19.8</v>
      </c>
      <c r="T3065" s="292">
        <v>32</v>
      </c>
      <c r="U3065" s="559">
        <v>35.200000000000003</v>
      </c>
      <c r="V3065" s="292">
        <v>1</v>
      </c>
      <c r="W3065" s="292">
        <v>16148</v>
      </c>
      <c r="X3065" s="417">
        <v>4.9035808051999998</v>
      </c>
      <c r="Y3065" s="397">
        <v>940.0301908172579</v>
      </c>
      <c r="Z3065" s="398">
        <v>0</v>
      </c>
      <c r="AA3065" s="398">
        <v>0</v>
      </c>
      <c r="AB3065" s="398">
        <v>11.887639322305912</v>
      </c>
      <c r="AC3065" s="398">
        <v>0</v>
      </c>
      <c r="AD3065" s="398">
        <v>474.4671480752944</v>
      </c>
      <c r="AE3065" s="398">
        <v>0</v>
      </c>
      <c r="AF3065" s="398">
        <v>370.28369106807105</v>
      </c>
      <c r="AG3065" s="398">
        <v>61.588665915271335</v>
      </c>
      <c r="AH3065" s="438">
        <v>1858.2573351982005</v>
      </c>
      <c r="AI3065" s="294">
        <v>0</v>
      </c>
      <c r="AJ3065" s="295">
        <v>0</v>
      </c>
      <c r="AK3065" s="295">
        <v>0</v>
      </c>
      <c r="AL3065" s="295">
        <v>0</v>
      </c>
      <c r="AM3065" s="295">
        <v>0</v>
      </c>
      <c r="AN3065" s="295">
        <v>0</v>
      </c>
      <c r="AO3065" s="295">
        <v>13.019057406436721</v>
      </c>
      <c r="AP3065" s="296">
        <v>13.019057406436721</v>
      </c>
      <c r="AQ3065" s="297">
        <v>3.8747194662014053</v>
      </c>
      <c r="AR3065" s="397">
        <v>11.182440379457256</v>
      </c>
      <c r="AS3065" s="398">
        <v>0</v>
      </c>
      <c r="AT3065" s="398">
        <v>635.50048909062502</v>
      </c>
      <c r="AU3065" s="398">
        <v>0</v>
      </c>
      <c r="AV3065" s="398">
        <v>85.546056374794631</v>
      </c>
      <c r="AW3065" s="398">
        <v>0</v>
      </c>
      <c r="AX3065" s="398">
        <v>0</v>
      </c>
      <c r="AY3065" s="398">
        <v>30.796270317368769</v>
      </c>
      <c r="AZ3065" s="379">
        <v>763.02525616224568</v>
      </c>
      <c r="BA3065" s="477">
        <v>0</v>
      </c>
      <c r="BB3065" s="478">
        <v>0</v>
      </c>
      <c r="BC3065" s="478">
        <v>52.076229625746898</v>
      </c>
      <c r="BD3065" s="479">
        <v>52.076229625746898</v>
      </c>
      <c r="BE3065" s="298">
        <v>0</v>
      </c>
      <c r="BF3065" s="299">
        <v>0</v>
      </c>
      <c r="BG3065" s="299">
        <v>14.336462024945201</v>
      </c>
      <c r="BH3065" s="299">
        <v>0</v>
      </c>
      <c r="BI3065" s="300">
        <v>14.336462024945201</v>
      </c>
      <c r="BJ3065" s="534">
        <v>0</v>
      </c>
      <c r="BK3065" s="535">
        <v>0</v>
      </c>
      <c r="BL3065" s="535">
        <v>0</v>
      </c>
      <c r="BM3065" s="535">
        <v>0</v>
      </c>
      <c r="BN3065" s="536">
        <v>0</v>
      </c>
    </row>
    <row r="3066" spans="1:66" ht="15" x14ac:dyDescent="0.25">
      <c r="A3066" s="647" t="s">
        <v>253</v>
      </c>
      <c r="B3066" s="648">
        <v>2016</v>
      </c>
      <c r="C3066" s="648">
        <v>2</v>
      </c>
      <c r="D3066" s="648">
        <v>6</v>
      </c>
      <c r="E3066" s="606">
        <v>42551</v>
      </c>
      <c r="F3066" s="672">
        <v>609</v>
      </c>
      <c r="G3066" s="607">
        <v>1</v>
      </c>
      <c r="H3066" s="608" t="s">
        <v>688</v>
      </c>
      <c r="I3066" s="609">
        <v>10</v>
      </c>
      <c r="J3066" s="233" t="s">
        <v>281</v>
      </c>
      <c r="K3066" s="233" t="s">
        <v>470</v>
      </c>
      <c r="L3066" s="292">
        <v>4</v>
      </c>
      <c r="M3066" s="559">
        <v>10.363200000000001</v>
      </c>
      <c r="N3066" s="292">
        <v>8469</v>
      </c>
      <c r="O3066" s="560">
        <v>4.6934710019999999</v>
      </c>
      <c r="P3066" s="292" t="s">
        <v>472</v>
      </c>
      <c r="Q3066" s="292">
        <v>8466</v>
      </c>
      <c r="R3066" s="293">
        <v>4.6916790229999998</v>
      </c>
      <c r="S3066" s="559">
        <v>23</v>
      </c>
      <c r="T3066" s="292">
        <v>48</v>
      </c>
      <c r="U3066" s="559">
        <v>26.2</v>
      </c>
      <c r="V3066" s="292">
        <v>1</v>
      </c>
      <c r="W3066" s="292">
        <v>15839</v>
      </c>
      <c r="X3066" s="417">
        <v>4.8097483510999997</v>
      </c>
      <c r="Y3066" s="397">
        <v>494.98182154488813</v>
      </c>
      <c r="Z3066" s="398">
        <v>0</v>
      </c>
      <c r="AA3066" s="398">
        <v>0</v>
      </c>
      <c r="AB3066" s="398">
        <v>0</v>
      </c>
      <c r="AC3066" s="398">
        <v>0</v>
      </c>
      <c r="AD3066" s="398">
        <v>715.06942753323563</v>
      </c>
      <c r="AE3066" s="398">
        <v>0</v>
      </c>
      <c r="AF3066" s="398">
        <v>0</v>
      </c>
      <c r="AG3066" s="398">
        <v>125.58037467009301</v>
      </c>
      <c r="AH3066" s="438">
        <v>1335.631623748217</v>
      </c>
      <c r="AI3066" s="294">
        <v>13.273043689572585</v>
      </c>
      <c r="AJ3066" s="295">
        <v>0</v>
      </c>
      <c r="AK3066" s="295">
        <v>0</v>
      </c>
      <c r="AL3066" s="295">
        <v>1.0507826254244965</v>
      </c>
      <c r="AM3066" s="295">
        <v>0</v>
      </c>
      <c r="AN3066" s="295">
        <v>0</v>
      </c>
      <c r="AO3066" s="295">
        <v>13.273043689572585</v>
      </c>
      <c r="AP3066" s="296">
        <v>27.596870004569666</v>
      </c>
      <c r="AQ3066" s="297">
        <v>3.9503106218966031</v>
      </c>
      <c r="AR3066" s="397">
        <v>0</v>
      </c>
      <c r="AS3066" s="398">
        <v>0</v>
      </c>
      <c r="AT3066" s="398">
        <v>459.95836757115285</v>
      </c>
      <c r="AU3066" s="398">
        <v>0</v>
      </c>
      <c r="AV3066" s="398">
        <v>73.444175082301641</v>
      </c>
      <c r="AW3066" s="398">
        <v>0</v>
      </c>
      <c r="AX3066" s="398">
        <v>0</v>
      </c>
      <c r="AY3066" s="398">
        <v>125.58827529133681</v>
      </c>
      <c r="AZ3066" s="379">
        <v>658.99081794479127</v>
      </c>
      <c r="BA3066" s="477">
        <v>0</v>
      </c>
      <c r="BB3066" s="478">
        <v>0</v>
      </c>
      <c r="BC3066" s="478">
        <v>13.273043689572585</v>
      </c>
      <c r="BD3066" s="479">
        <v>13.273043689572585</v>
      </c>
      <c r="BE3066" s="298">
        <v>0</v>
      </c>
      <c r="BF3066" s="299">
        <v>1.5801242487586413</v>
      </c>
      <c r="BG3066" s="299">
        <v>1.5801242487586413</v>
      </c>
      <c r="BH3066" s="299">
        <v>0</v>
      </c>
      <c r="BI3066" s="300">
        <v>3.1602484975172827</v>
      </c>
      <c r="BJ3066" s="534">
        <v>0</v>
      </c>
      <c r="BK3066" s="535">
        <v>0</v>
      </c>
      <c r="BL3066" s="535">
        <v>0</v>
      </c>
      <c r="BM3066" s="535">
        <v>0</v>
      </c>
      <c r="BN3066" s="536">
        <v>0</v>
      </c>
    </row>
    <row r="3067" spans="1:66" ht="15" x14ac:dyDescent="0.25">
      <c r="A3067" s="647" t="s">
        <v>253</v>
      </c>
      <c r="B3067" s="648">
        <v>2016</v>
      </c>
      <c r="C3067" s="648">
        <v>2</v>
      </c>
      <c r="D3067" s="648">
        <v>6</v>
      </c>
      <c r="E3067" s="606">
        <v>42551</v>
      </c>
      <c r="F3067" s="672">
        <v>610</v>
      </c>
      <c r="G3067" s="607">
        <v>1</v>
      </c>
      <c r="H3067" s="608" t="s">
        <v>1540</v>
      </c>
      <c r="I3067" s="609">
        <v>10</v>
      </c>
      <c r="J3067" s="233" t="s">
        <v>281</v>
      </c>
      <c r="K3067" s="233" t="s">
        <v>470</v>
      </c>
      <c r="L3067" s="292">
        <v>2</v>
      </c>
      <c r="M3067" s="559">
        <v>4.2671999999999999</v>
      </c>
      <c r="N3067" s="292">
        <v>6591</v>
      </c>
      <c r="O3067" s="560">
        <v>3.5829698520000002</v>
      </c>
      <c r="P3067" s="292" t="s">
        <v>472</v>
      </c>
      <c r="Q3067" s="292">
        <v>6489</v>
      </c>
      <c r="R3067" s="293">
        <v>3.5233455949999999</v>
      </c>
      <c r="S3067" s="559">
        <v>22.3</v>
      </c>
      <c r="T3067" s="292">
        <v>37</v>
      </c>
      <c r="U3067" s="559">
        <v>46.9</v>
      </c>
      <c r="V3067" s="292">
        <v>1</v>
      </c>
      <c r="W3067" s="292">
        <v>15803</v>
      </c>
      <c r="X3067" s="417">
        <v>4.7988164147000001</v>
      </c>
      <c r="Y3067" s="397">
        <v>295.45353483081902</v>
      </c>
      <c r="Z3067" s="398">
        <v>0</v>
      </c>
      <c r="AA3067" s="398">
        <v>0</v>
      </c>
      <c r="AB3067" s="398">
        <v>0</v>
      </c>
      <c r="AC3067" s="398">
        <v>0</v>
      </c>
      <c r="AD3067" s="398">
        <v>403.18066639791499</v>
      </c>
      <c r="AE3067" s="398">
        <v>0</v>
      </c>
      <c r="AF3067" s="398">
        <v>12.607938414323399</v>
      </c>
      <c r="AG3067" s="398">
        <v>0</v>
      </c>
      <c r="AH3067" s="438">
        <v>711.24213964305739</v>
      </c>
      <c r="AI3067" s="294">
        <v>12.412151500769594</v>
      </c>
      <c r="AJ3067" s="295">
        <v>0</v>
      </c>
      <c r="AK3067" s="295">
        <v>0</v>
      </c>
      <c r="AL3067" s="295">
        <v>0.98262866047759301</v>
      </c>
      <c r="AM3067" s="295">
        <v>0</v>
      </c>
      <c r="AN3067" s="295">
        <v>0</v>
      </c>
      <c r="AO3067" s="295">
        <v>0</v>
      </c>
      <c r="AP3067" s="296">
        <v>13.394780161247187</v>
      </c>
      <c r="AQ3067" s="297">
        <v>3.6940927085623794</v>
      </c>
      <c r="AR3067" s="397">
        <v>0</v>
      </c>
      <c r="AS3067" s="398">
        <v>0</v>
      </c>
      <c r="AT3067" s="398">
        <v>194.2501709870441</v>
      </c>
      <c r="AU3067" s="398">
        <v>20.070005685619407</v>
      </c>
      <c r="AV3067" s="398">
        <v>38.632821546145358</v>
      </c>
      <c r="AW3067" s="398">
        <v>0</v>
      </c>
      <c r="AX3067" s="398">
        <v>0</v>
      </c>
      <c r="AY3067" s="398">
        <v>29.360648847653792</v>
      </c>
      <c r="AZ3067" s="379">
        <v>282.31364706646264</v>
      </c>
      <c r="BA3067" s="477">
        <v>0</v>
      </c>
      <c r="BB3067" s="478">
        <v>0</v>
      </c>
      <c r="BC3067" s="478">
        <v>6.2060757503847972</v>
      </c>
      <c r="BD3067" s="479">
        <v>6.2060757503847972</v>
      </c>
      <c r="BE3067" s="298">
        <v>0</v>
      </c>
      <c r="BF3067" s="299">
        <v>0</v>
      </c>
      <c r="BG3067" s="299">
        <v>0</v>
      </c>
      <c r="BH3067" s="299">
        <v>0</v>
      </c>
      <c r="BI3067" s="300">
        <v>0</v>
      </c>
      <c r="BJ3067" s="534">
        <v>0</v>
      </c>
      <c r="BK3067" s="535">
        <v>0</v>
      </c>
      <c r="BL3067" s="535">
        <v>0</v>
      </c>
      <c r="BM3067" s="535">
        <v>3.6940927085623794</v>
      </c>
      <c r="BN3067" s="536">
        <v>3.6940927085623794</v>
      </c>
    </row>
    <row r="3068" spans="1:66" ht="15" x14ac:dyDescent="0.25">
      <c r="A3068" s="647" t="s">
        <v>253</v>
      </c>
      <c r="B3068" s="648">
        <v>2016</v>
      </c>
      <c r="C3068" s="648">
        <v>1</v>
      </c>
      <c r="D3068" s="648">
        <v>6</v>
      </c>
      <c r="E3068" s="606">
        <v>42535</v>
      </c>
      <c r="F3068" s="672">
        <v>704</v>
      </c>
      <c r="G3068" s="607">
        <v>1</v>
      </c>
      <c r="H3068" s="608" t="s">
        <v>523</v>
      </c>
      <c r="I3068" s="609">
        <v>10</v>
      </c>
      <c r="J3068" s="233" t="s">
        <v>287</v>
      </c>
      <c r="K3068" s="233" t="s">
        <v>470</v>
      </c>
      <c r="L3068" s="292">
        <v>2</v>
      </c>
      <c r="M3068" s="559">
        <v>9.1440000000000001</v>
      </c>
      <c r="N3068" s="292">
        <v>953</v>
      </c>
      <c r="O3068" s="560">
        <v>0.45027326000000001</v>
      </c>
      <c r="P3068" s="292" t="s">
        <v>473</v>
      </c>
      <c r="Q3068" s="292">
        <v>737</v>
      </c>
      <c r="R3068" s="293">
        <v>0.34195072300000001</v>
      </c>
      <c r="S3068" s="559">
        <v>20.6</v>
      </c>
      <c r="T3068" s="292">
        <v>20</v>
      </c>
      <c r="U3068" s="559">
        <v>53.2</v>
      </c>
      <c r="V3068" s="292">
        <v>1</v>
      </c>
      <c r="W3068" s="292">
        <v>21061</v>
      </c>
      <c r="X3068" s="417">
        <v>6.3954864588999998</v>
      </c>
      <c r="Y3068" s="397">
        <v>2734.1995759059087</v>
      </c>
      <c r="Z3068" s="398">
        <v>0</v>
      </c>
      <c r="AA3068" s="398">
        <v>22.174729432946688</v>
      </c>
      <c r="AB3068" s="398">
        <v>0</v>
      </c>
      <c r="AC3068" s="398">
        <v>0</v>
      </c>
      <c r="AD3068" s="398">
        <v>1202.7185186665208</v>
      </c>
      <c r="AE3068" s="398">
        <v>0</v>
      </c>
      <c r="AF3068" s="398">
        <v>1031.1720399320659</v>
      </c>
      <c r="AG3068" s="398">
        <v>0</v>
      </c>
      <c r="AH3068" s="438">
        <v>4990.264863937442</v>
      </c>
      <c r="AI3068" s="294">
        <v>18.626772723675217</v>
      </c>
      <c r="AJ3068" s="295">
        <v>0</v>
      </c>
      <c r="AK3068" s="295">
        <v>0</v>
      </c>
      <c r="AL3068" s="295">
        <v>47.925133986956027</v>
      </c>
      <c r="AM3068" s="295">
        <v>0</v>
      </c>
      <c r="AN3068" s="295">
        <v>0</v>
      </c>
      <c r="AO3068" s="295">
        <v>9.3133863618376083</v>
      </c>
      <c r="AP3068" s="296">
        <v>75.865293072468859</v>
      </c>
      <c r="AQ3068" s="297">
        <v>2.7718411791183359</v>
      </c>
      <c r="AR3068" s="397">
        <v>0</v>
      </c>
      <c r="AS3068" s="398">
        <v>0</v>
      </c>
      <c r="AT3068" s="398">
        <v>194.33932875034478</v>
      </c>
      <c r="AU3068" s="398">
        <v>45.17823937844976</v>
      </c>
      <c r="AV3068" s="398">
        <v>9.6626383504065174</v>
      </c>
      <c r="AW3068" s="398">
        <v>0</v>
      </c>
      <c r="AX3068" s="398">
        <v>5.5436823582366719</v>
      </c>
      <c r="AY3068" s="398">
        <v>0</v>
      </c>
      <c r="AZ3068" s="379">
        <v>254.72388883743776</v>
      </c>
      <c r="BA3068" s="477">
        <v>0.11087364716473344</v>
      </c>
      <c r="BB3068" s="478">
        <v>0</v>
      </c>
      <c r="BC3068" s="478">
        <v>74.507090894700866</v>
      </c>
      <c r="BD3068" s="479">
        <v>74.617964541865604</v>
      </c>
      <c r="BE3068" s="298">
        <v>0.27718411791183362</v>
      </c>
      <c r="BF3068" s="299">
        <v>0.83155235373550074</v>
      </c>
      <c r="BG3068" s="299">
        <v>16.631047074710015</v>
      </c>
      <c r="BH3068" s="299">
        <v>4.4626642983805214</v>
      </c>
      <c r="BI3068" s="300">
        <v>22.202447844737868</v>
      </c>
      <c r="BJ3068" s="534">
        <v>8.3155235373550074</v>
      </c>
      <c r="BK3068" s="535">
        <v>554.36823582366731</v>
      </c>
      <c r="BL3068" s="535">
        <v>36.033935328538369</v>
      </c>
      <c r="BM3068" s="535">
        <v>11.087364716473344</v>
      </c>
      <c r="BN3068" s="536">
        <v>609.80505940603405</v>
      </c>
    </row>
    <row r="3069" spans="1:66" ht="15" x14ac:dyDescent="0.25">
      <c r="A3069" s="647" t="s">
        <v>253</v>
      </c>
      <c r="B3069" s="648">
        <v>2016</v>
      </c>
      <c r="C3069" s="648">
        <v>2</v>
      </c>
      <c r="D3069" s="648">
        <v>6</v>
      </c>
      <c r="E3069" s="606">
        <v>42549</v>
      </c>
      <c r="F3069" s="672">
        <v>704</v>
      </c>
      <c r="G3069" s="607">
        <v>1</v>
      </c>
      <c r="H3069" s="608" t="s">
        <v>481</v>
      </c>
      <c r="I3069" s="609">
        <v>10</v>
      </c>
      <c r="J3069" s="233" t="s">
        <v>287</v>
      </c>
      <c r="K3069" s="233" t="s">
        <v>470</v>
      </c>
      <c r="L3069" s="292">
        <v>2</v>
      </c>
      <c r="M3069" s="559">
        <v>8.8391999999999999</v>
      </c>
      <c r="N3069" s="292">
        <v>363</v>
      </c>
      <c r="O3069" s="560">
        <v>0.160232341</v>
      </c>
      <c r="P3069" s="292" t="s">
        <v>473</v>
      </c>
      <c r="Q3069" s="292">
        <v>756</v>
      </c>
      <c r="R3069" s="293">
        <v>0.35139699299999999</v>
      </c>
      <c r="S3069" s="559">
        <v>23.4</v>
      </c>
      <c r="T3069" s="292">
        <v>63</v>
      </c>
      <c r="U3069" s="559">
        <v>22.1</v>
      </c>
      <c r="V3069" s="292">
        <v>1</v>
      </c>
      <c r="W3069" s="292">
        <v>14381</v>
      </c>
      <c r="X3069" s="417">
        <v>4.3670049269</v>
      </c>
      <c r="Y3069" s="397">
        <v>1410.2251092195804</v>
      </c>
      <c r="Z3069" s="398">
        <v>0</v>
      </c>
      <c r="AA3069" s="398">
        <v>0</v>
      </c>
      <c r="AB3069" s="398">
        <v>0</v>
      </c>
      <c r="AC3069" s="398">
        <v>0</v>
      </c>
      <c r="AD3069" s="398">
        <v>384.02979343338916</v>
      </c>
      <c r="AE3069" s="398">
        <v>0</v>
      </c>
      <c r="AF3069" s="398">
        <v>328.2478549932776</v>
      </c>
      <c r="AG3069" s="398">
        <v>0</v>
      </c>
      <c r="AH3069" s="438">
        <v>2122.5027576462471</v>
      </c>
      <c r="AI3069" s="294">
        <v>161.57526996446128</v>
      </c>
      <c r="AJ3069" s="295">
        <v>0</v>
      </c>
      <c r="AK3069" s="295">
        <v>0</v>
      </c>
      <c r="AL3069" s="295">
        <v>313.38870070190308</v>
      </c>
      <c r="AM3069" s="295">
        <v>0</v>
      </c>
      <c r="AN3069" s="295">
        <v>0</v>
      </c>
      <c r="AO3069" s="295">
        <v>0</v>
      </c>
      <c r="AP3069" s="296">
        <v>474.96397066636439</v>
      </c>
      <c r="AQ3069" s="297">
        <v>48.08787796561348</v>
      </c>
      <c r="AR3069" s="397">
        <v>0</v>
      </c>
      <c r="AS3069" s="398">
        <v>0</v>
      </c>
      <c r="AT3069" s="398">
        <v>602.06023212948071</v>
      </c>
      <c r="AU3069" s="398">
        <v>1393.394351931616</v>
      </c>
      <c r="AV3069" s="398">
        <v>0</v>
      </c>
      <c r="AW3069" s="398">
        <v>0</v>
      </c>
      <c r="AX3069" s="398">
        <v>0</v>
      </c>
      <c r="AY3069" s="398">
        <v>0</v>
      </c>
      <c r="AZ3069" s="379">
        <v>1995.4545840610967</v>
      </c>
      <c r="BA3069" s="477">
        <v>5.7705453558736171</v>
      </c>
      <c r="BB3069" s="478">
        <v>0</v>
      </c>
      <c r="BC3069" s="478">
        <v>403.93817491115323</v>
      </c>
      <c r="BD3069" s="479">
        <v>409.70872026702682</v>
      </c>
      <c r="BE3069" s="298">
        <v>0</v>
      </c>
      <c r="BF3069" s="299">
        <v>38.470302372490785</v>
      </c>
      <c r="BG3069" s="299">
        <v>4.8087877965613481</v>
      </c>
      <c r="BH3069" s="299">
        <v>191.87063308279781</v>
      </c>
      <c r="BI3069" s="300">
        <v>235.14972325184993</v>
      </c>
      <c r="BJ3069" s="534">
        <v>259.67454101431275</v>
      </c>
      <c r="BK3069" s="535">
        <v>769.40604744981567</v>
      </c>
      <c r="BL3069" s="535">
        <v>48.08787796561348</v>
      </c>
      <c r="BM3069" s="535">
        <v>144.26363389684045</v>
      </c>
      <c r="BN3069" s="536">
        <v>1221.4321003265823</v>
      </c>
    </row>
    <row r="3070" spans="1:66" ht="15" x14ac:dyDescent="0.25">
      <c r="A3070" s="647" t="s">
        <v>253</v>
      </c>
      <c r="B3070" s="648">
        <v>2016</v>
      </c>
      <c r="C3070" s="648">
        <v>1</v>
      </c>
      <c r="D3070" s="648">
        <v>6</v>
      </c>
      <c r="E3070" s="606">
        <v>42535</v>
      </c>
      <c r="F3070" s="672">
        <v>706</v>
      </c>
      <c r="G3070" s="607">
        <v>1</v>
      </c>
      <c r="H3070" s="608" t="s">
        <v>1335</v>
      </c>
      <c r="I3070" s="609">
        <v>10</v>
      </c>
      <c r="J3070" s="233" t="s">
        <v>287</v>
      </c>
      <c r="K3070" s="233" t="s">
        <v>470</v>
      </c>
      <c r="L3070" s="292">
        <v>1</v>
      </c>
      <c r="M3070" s="559">
        <v>9.1440000000000001</v>
      </c>
      <c r="N3070" s="292">
        <v>227</v>
      </c>
      <c r="O3070" s="560">
        <v>9.6951568000000002E-2</v>
      </c>
      <c r="P3070" s="292" t="s">
        <v>473</v>
      </c>
      <c r="Q3070" s="292">
        <v>230</v>
      </c>
      <c r="R3070" s="293">
        <v>9.8323399000000006E-2</v>
      </c>
      <c r="S3070" s="559">
        <v>20.7</v>
      </c>
      <c r="T3070" s="292">
        <v>43</v>
      </c>
      <c r="U3070" s="559">
        <v>22.7</v>
      </c>
      <c r="V3070" s="292">
        <v>1</v>
      </c>
      <c r="W3070" s="292">
        <v>19464</v>
      </c>
      <c r="X3070" s="417">
        <v>5.9105336135999993</v>
      </c>
      <c r="Y3070" s="397">
        <v>180.42364187663847</v>
      </c>
      <c r="Z3070" s="398">
        <v>0</v>
      </c>
      <c r="AA3070" s="398">
        <v>27.070313859960759</v>
      </c>
      <c r="AB3070" s="398">
        <v>0</v>
      </c>
      <c r="AC3070" s="398">
        <v>0</v>
      </c>
      <c r="AD3070" s="398">
        <v>1134.963514049645</v>
      </c>
      <c r="AE3070" s="398">
        <v>0</v>
      </c>
      <c r="AF3070" s="398">
        <v>1316.5714821576564</v>
      </c>
      <c r="AG3070" s="398">
        <v>0</v>
      </c>
      <c r="AH3070" s="438">
        <v>2659.0289519439007</v>
      </c>
      <c r="AI3070" s="294">
        <v>45.478127284734072</v>
      </c>
      <c r="AJ3070" s="295">
        <v>0</v>
      </c>
      <c r="AK3070" s="295">
        <v>0</v>
      </c>
      <c r="AL3070" s="295">
        <v>18.901846652717602</v>
      </c>
      <c r="AM3070" s="295">
        <v>0</v>
      </c>
      <c r="AN3070" s="295">
        <v>0</v>
      </c>
      <c r="AO3070" s="295">
        <v>0</v>
      </c>
      <c r="AP3070" s="296">
        <v>64.379973937451666</v>
      </c>
      <c r="AQ3070" s="297">
        <v>0</v>
      </c>
      <c r="AR3070" s="397">
        <v>0</v>
      </c>
      <c r="AS3070" s="398">
        <v>0</v>
      </c>
      <c r="AT3070" s="398">
        <v>618.52960138624337</v>
      </c>
      <c r="AU3070" s="398">
        <v>36.768253800291696</v>
      </c>
      <c r="AV3070" s="398">
        <v>0</v>
      </c>
      <c r="AW3070" s="398">
        <v>0</v>
      </c>
      <c r="AX3070" s="398">
        <v>13.53515692998038</v>
      </c>
      <c r="AY3070" s="398">
        <v>0</v>
      </c>
      <c r="AZ3070" s="379">
        <v>668.83301211651553</v>
      </c>
      <c r="BA3070" s="477">
        <v>0</v>
      </c>
      <c r="BB3070" s="478">
        <v>0</v>
      </c>
      <c r="BC3070" s="478">
        <v>181.91250913893629</v>
      </c>
      <c r="BD3070" s="479">
        <v>181.91250913893629</v>
      </c>
      <c r="BE3070" s="298">
        <v>0</v>
      </c>
      <c r="BF3070" s="299">
        <v>0.67675784649901904</v>
      </c>
      <c r="BG3070" s="299">
        <v>89.332035737870484</v>
      </c>
      <c r="BH3070" s="299">
        <v>19.422950194521846</v>
      </c>
      <c r="BI3070" s="300">
        <v>109.43174377889135</v>
      </c>
      <c r="BJ3070" s="534">
        <v>40.60547078994113</v>
      </c>
      <c r="BK3070" s="535">
        <v>1055.7422405384696</v>
      </c>
      <c r="BL3070" s="535">
        <v>67.675784649901885</v>
      </c>
      <c r="BM3070" s="535">
        <v>81.210941579882274</v>
      </c>
      <c r="BN3070" s="536">
        <v>1245.2344375581949</v>
      </c>
    </row>
    <row r="3071" spans="1:66" ht="15" x14ac:dyDescent="0.25">
      <c r="A3071" s="647" t="s">
        <v>253</v>
      </c>
      <c r="B3071" s="648">
        <v>2016</v>
      </c>
      <c r="C3071" s="648">
        <v>2</v>
      </c>
      <c r="D3071" s="648">
        <v>6</v>
      </c>
      <c r="E3071" s="606">
        <v>42549</v>
      </c>
      <c r="F3071" s="672">
        <v>706</v>
      </c>
      <c r="G3071" s="607">
        <v>1</v>
      </c>
      <c r="H3071" s="608" t="s">
        <v>1342</v>
      </c>
      <c r="I3071" s="609">
        <v>10</v>
      </c>
      <c r="J3071" s="233" t="s">
        <v>287</v>
      </c>
      <c r="K3071" s="233" t="s">
        <v>470</v>
      </c>
      <c r="L3071" s="292">
        <v>2</v>
      </c>
      <c r="M3071" s="559">
        <v>9.1440000000000001</v>
      </c>
      <c r="N3071" s="292">
        <v>212</v>
      </c>
      <c r="O3071" s="560">
        <v>9.0111848999999994E-2</v>
      </c>
      <c r="P3071" s="292" t="s">
        <v>473</v>
      </c>
      <c r="Q3071" s="292">
        <v>255</v>
      </c>
      <c r="R3071" s="293">
        <v>0.109802917</v>
      </c>
      <c r="S3071" s="559">
        <v>23.7</v>
      </c>
      <c r="T3071" s="292">
        <v>63</v>
      </c>
      <c r="U3071" s="559">
        <v>19.899999999999999</v>
      </c>
      <c r="V3071" s="292">
        <v>1</v>
      </c>
      <c r="W3071" s="292">
        <v>3336</v>
      </c>
      <c r="X3071" s="417">
        <v>1.0130261063999999</v>
      </c>
      <c r="Y3071" s="397">
        <v>1473.7626114153618</v>
      </c>
      <c r="Z3071" s="398">
        <v>0</v>
      </c>
      <c r="AA3071" s="398">
        <v>0</v>
      </c>
      <c r="AB3071" s="398">
        <v>0</v>
      </c>
      <c r="AC3071" s="398">
        <v>0</v>
      </c>
      <c r="AD3071" s="398">
        <v>735.77570734952974</v>
      </c>
      <c r="AE3071" s="398">
        <v>0</v>
      </c>
      <c r="AF3071" s="398">
        <v>1415.0276986385866</v>
      </c>
      <c r="AG3071" s="398">
        <v>0</v>
      </c>
      <c r="AH3071" s="438">
        <v>3624.5660174034779</v>
      </c>
      <c r="AI3071" s="294">
        <v>0</v>
      </c>
      <c r="AJ3071" s="295">
        <v>0</v>
      </c>
      <c r="AK3071" s="295">
        <v>18.380572704261358</v>
      </c>
      <c r="AL3071" s="295">
        <v>36.761145408522715</v>
      </c>
      <c r="AM3071" s="295">
        <v>0</v>
      </c>
      <c r="AN3071" s="295">
        <v>0</v>
      </c>
      <c r="AO3071" s="295">
        <v>0</v>
      </c>
      <c r="AP3071" s="296">
        <v>55.141718112784076</v>
      </c>
      <c r="AQ3071" s="297">
        <v>138.19979476888238</v>
      </c>
      <c r="AR3071" s="397">
        <v>0</v>
      </c>
      <c r="AS3071" s="398">
        <v>0</v>
      </c>
      <c r="AT3071" s="398">
        <v>519.07842915192225</v>
      </c>
      <c r="AU3071" s="398">
        <v>1251.3991416322299</v>
      </c>
      <c r="AV3071" s="398">
        <v>0</v>
      </c>
      <c r="AW3071" s="398">
        <v>0</v>
      </c>
      <c r="AX3071" s="398">
        <v>0</v>
      </c>
      <c r="AY3071" s="398">
        <v>0</v>
      </c>
      <c r="AZ3071" s="379">
        <v>1770.4775707841522</v>
      </c>
      <c r="BA3071" s="477">
        <v>5.5279917907552951</v>
      </c>
      <c r="BB3071" s="478">
        <v>0</v>
      </c>
      <c r="BC3071" s="478">
        <v>232.17565521172239</v>
      </c>
      <c r="BD3071" s="479">
        <v>237.70364700247768</v>
      </c>
      <c r="BE3071" s="298">
        <v>0</v>
      </c>
      <c r="BF3071" s="299">
        <v>124.37981529199415</v>
      </c>
      <c r="BG3071" s="299">
        <v>69.099897384441192</v>
      </c>
      <c r="BH3071" s="299">
        <v>454.67732478962307</v>
      </c>
      <c r="BI3071" s="300">
        <v>648.15703746605845</v>
      </c>
      <c r="BJ3071" s="534">
        <v>82.919876861329428</v>
      </c>
      <c r="BK3071" s="535">
        <v>552.79917907552954</v>
      </c>
      <c r="BL3071" s="535">
        <v>0</v>
      </c>
      <c r="BM3071" s="535">
        <v>276.39958953776477</v>
      </c>
      <c r="BN3071" s="536">
        <v>912.11864547462369</v>
      </c>
    </row>
    <row r="3072" spans="1:66" ht="15" x14ac:dyDescent="0.25">
      <c r="A3072" s="647" t="s">
        <v>253</v>
      </c>
      <c r="B3072" s="648">
        <v>2016</v>
      </c>
      <c r="C3072" s="648">
        <v>1</v>
      </c>
      <c r="D3072" s="648">
        <v>6</v>
      </c>
      <c r="E3072" s="606">
        <v>42535</v>
      </c>
      <c r="F3072" s="672">
        <v>707</v>
      </c>
      <c r="G3072" s="607">
        <v>1</v>
      </c>
      <c r="H3072" s="608" t="s">
        <v>533</v>
      </c>
      <c r="I3072" s="609">
        <v>10</v>
      </c>
      <c r="J3072" s="233" t="s">
        <v>287</v>
      </c>
      <c r="K3072" s="233" t="s">
        <v>470</v>
      </c>
      <c r="L3072" s="292">
        <v>4</v>
      </c>
      <c r="M3072" s="559">
        <v>9.1440000000000001</v>
      </c>
      <c r="N3072" s="292">
        <v>157</v>
      </c>
      <c r="O3072" s="560">
        <v>6.5342892999999999E-2</v>
      </c>
      <c r="P3072" s="292" t="s">
        <v>473</v>
      </c>
      <c r="Q3072" s="292">
        <v>156</v>
      </c>
      <c r="R3072" s="293">
        <v>6.4897616000000005E-2</v>
      </c>
      <c r="S3072" s="559">
        <v>21</v>
      </c>
      <c r="T3072" s="292">
        <v>60</v>
      </c>
      <c r="U3072" s="559">
        <v>13.7</v>
      </c>
      <c r="V3072" s="292">
        <v>1</v>
      </c>
      <c r="W3072" s="292">
        <v>16950</v>
      </c>
      <c r="X3072" s="417">
        <v>5.1471200550000002</v>
      </c>
      <c r="Y3072" s="397">
        <v>129.48988810792366</v>
      </c>
      <c r="Z3072" s="398">
        <v>0</v>
      </c>
      <c r="AA3072" s="398">
        <v>0</v>
      </c>
      <c r="AB3072" s="398">
        <v>0</v>
      </c>
      <c r="AC3072" s="398">
        <v>0</v>
      </c>
      <c r="AD3072" s="398">
        <v>3361.6857223276861</v>
      </c>
      <c r="AE3072" s="398">
        <v>0</v>
      </c>
      <c r="AF3072" s="398">
        <v>2652.3570179285425</v>
      </c>
      <c r="AG3072" s="398">
        <v>0</v>
      </c>
      <c r="AH3072" s="438">
        <v>6143.5326283641525</v>
      </c>
      <c r="AI3072" s="294">
        <v>32.63961170612329</v>
      </c>
      <c r="AJ3072" s="295">
        <v>0</v>
      </c>
      <c r="AK3072" s="295">
        <v>0</v>
      </c>
      <c r="AL3072" s="295">
        <v>0</v>
      </c>
      <c r="AM3072" s="295">
        <v>0</v>
      </c>
      <c r="AN3072" s="295">
        <v>0</v>
      </c>
      <c r="AO3072" s="295">
        <v>32.63961170612329</v>
      </c>
      <c r="AP3072" s="296">
        <v>65.27922341224658</v>
      </c>
      <c r="AQ3072" s="297">
        <v>0</v>
      </c>
      <c r="AR3072" s="397">
        <v>0</v>
      </c>
      <c r="AS3072" s="398">
        <v>0</v>
      </c>
      <c r="AT3072" s="398">
        <v>1386.4840772593943</v>
      </c>
      <c r="AU3072" s="398">
        <v>105.55417285676658</v>
      </c>
      <c r="AV3072" s="398">
        <v>0</v>
      </c>
      <c r="AW3072" s="398">
        <v>0</v>
      </c>
      <c r="AX3072" s="398">
        <v>38.856680602527732</v>
      </c>
      <c r="AY3072" s="398">
        <v>0</v>
      </c>
      <c r="AZ3072" s="379">
        <v>1530.8949307186888</v>
      </c>
      <c r="BA3072" s="477">
        <v>0.38856680602527732</v>
      </c>
      <c r="BB3072" s="478">
        <v>0</v>
      </c>
      <c r="BC3072" s="478">
        <v>375.35553462041787</v>
      </c>
      <c r="BD3072" s="479">
        <v>375.74410142644314</v>
      </c>
      <c r="BE3072" s="298">
        <v>0</v>
      </c>
      <c r="BF3072" s="299">
        <v>0</v>
      </c>
      <c r="BG3072" s="299">
        <v>145.71255225947897</v>
      </c>
      <c r="BH3072" s="299">
        <v>6.7999191054423545</v>
      </c>
      <c r="BI3072" s="300">
        <v>152.51247136492131</v>
      </c>
      <c r="BJ3072" s="534">
        <v>69.942025084549911</v>
      </c>
      <c r="BK3072" s="535">
        <v>1554.2672241011094</v>
      </c>
      <c r="BL3072" s="535">
        <v>97.141701506319336</v>
      </c>
      <c r="BM3072" s="535">
        <v>194.28340301263867</v>
      </c>
      <c r="BN3072" s="536">
        <v>1915.6343537046173</v>
      </c>
    </row>
    <row r="3073" spans="1:66" ht="15" x14ac:dyDescent="0.25">
      <c r="A3073" s="647" t="s">
        <v>253</v>
      </c>
      <c r="B3073" s="648">
        <v>2016</v>
      </c>
      <c r="C3073" s="648">
        <v>2</v>
      </c>
      <c r="D3073" s="648">
        <v>6</v>
      </c>
      <c r="E3073" s="606">
        <v>42549</v>
      </c>
      <c r="F3073" s="672">
        <v>707</v>
      </c>
      <c r="G3073" s="607">
        <v>1</v>
      </c>
      <c r="H3073" s="608" t="s">
        <v>1386</v>
      </c>
      <c r="I3073" s="609">
        <v>10</v>
      </c>
      <c r="J3073" s="233" t="s">
        <v>287</v>
      </c>
      <c r="K3073" s="233" t="s">
        <v>470</v>
      </c>
      <c r="L3073" s="292">
        <v>2</v>
      </c>
      <c r="M3073" s="559">
        <v>9.1440000000000001</v>
      </c>
      <c r="N3073" s="292">
        <v>154</v>
      </c>
      <c r="O3073" s="560">
        <v>6.4007666000000005E-2</v>
      </c>
      <c r="P3073" s="292" t="s">
        <v>473</v>
      </c>
      <c r="Q3073" s="292">
        <v>151</v>
      </c>
      <c r="R3073" s="293">
        <v>6.2674265000000007E-2</v>
      </c>
      <c r="S3073" s="559">
        <v>24.3</v>
      </c>
      <c r="T3073" s="292">
        <v>80</v>
      </c>
      <c r="U3073" s="559">
        <v>11.1</v>
      </c>
      <c r="V3073" s="292">
        <v>1</v>
      </c>
      <c r="W3073" s="292">
        <v>16026</v>
      </c>
      <c r="X3073" s="417">
        <v>4.8665336873999996</v>
      </c>
      <c r="Y3073" s="397">
        <v>460.17147806829337</v>
      </c>
      <c r="Z3073" s="398">
        <v>0</v>
      </c>
      <c r="AA3073" s="398">
        <v>0</v>
      </c>
      <c r="AB3073" s="398">
        <v>0</v>
      </c>
      <c r="AC3073" s="398">
        <v>0</v>
      </c>
      <c r="AD3073" s="398">
        <v>229.7405241218674</v>
      </c>
      <c r="AE3073" s="398">
        <v>0</v>
      </c>
      <c r="AF3073" s="398">
        <v>441.83193585345612</v>
      </c>
      <c r="AG3073" s="398">
        <v>0</v>
      </c>
      <c r="AH3073" s="438">
        <v>1131.7439380436169</v>
      </c>
      <c r="AI3073" s="294">
        <v>0</v>
      </c>
      <c r="AJ3073" s="295">
        <v>0</v>
      </c>
      <c r="AK3073" s="295">
        <v>0</v>
      </c>
      <c r="AL3073" s="295">
        <v>0</v>
      </c>
      <c r="AM3073" s="295">
        <v>0</v>
      </c>
      <c r="AN3073" s="295">
        <v>0</v>
      </c>
      <c r="AO3073" s="295">
        <v>0</v>
      </c>
      <c r="AP3073" s="296">
        <v>0</v>
      </c>
      <c r="AQ3073" s="297">
        <v>0</v>
      </c>
      <c r="AR3073" s="397">
        <v>0</v>
      </c>
      <c r="AS3073" s="398">
        <v>0</v>
      </c>
      <c r="AT3073" s="398">
        <v>2917.4112236722785</v>
      </c>
      <c r="AU3073" s="398">
        <v>937.77630920669094</v>
      </c>
      <c r="AV3073" s="398">
        <v>0</v>
      </c>
      <c r="AW3073" s="398">
        <v>0</v>
      </c>
      <c r="AX3073" s="398">
        <v>0</v>
      </c>
      <c r="AY3073" s="398">
        <v>0</v>
      </c>
      <c r="AZ3073" s="379">
        <v>3855.1875328789693</v>
      </c>
      <c r="BA3073" s="477">
        <v>1.7260745613964494</v>
      </c>
      <c r="BB3073" s="478">
        <v>0</v>
      </c>
      <c r="BC3073" s="478">
        <v>362.47565789325432</v>
      </c>
      <c r="BD3073" s="479">
        <v>364.20173245465077</v>
      </c>
      <c r="BE3073" s="298">
        <v>0</v>
      </c>
      <c r="BF3073" s="299">
        <v>17.260745613964495</v>
      </c>
      <c r="BG3073" s="299">
        <v>38.836677631420116</v>
      </c>
      <c r="BH3073" s="299">
        <v>184.258459429071</v>
      </c>
      <c r="BI3073" s="300">
        <v>240.35588267445561</v>
      </c>
      <c r="BJ3073" s="534">
        <v>647.2779605236683</v>
      </c>
      <c r="BK3073" s="535">
        <v>1035.6447368378697</v>
      </c>
      <c r="BL3073" s="535">
        <v>43.151864034911235</v>
      </c>
      <c r="BM3073" s="535">
        <v>86.303728069822469</v>
      </c>
      <c r="BN3073" s="536">
        <v>1812.3782894662718</v>
      </c>
    </row>
    <row r="3074" spans="1:66" ht="15" x14ac:dyDescent="0.25">
      <c r="A3074" s="647" t="s">
        <v>253</v>
      </c>
      <c r="B3074" s="648">
        <v>2016</v>
      </c>
      <c r="C3074" s="648">
        <v>1</v>
      </c>
      <c r="D3074" s="648">
        <v>6</v>
      </c>
      <c r="E3074" s="606">
        <v>42535</v>
      </c>
      <c r="F3074" s="672">
        <v>711</v>
      </c>
      <c r="G3074" s="607">
        <v>1</v>
      </c>
      <c r="H3074" s="608" t="s">
        <v>1055</v>
      </c>
      <c r="I3074" s="609">
        <v>10</v>
      </c>
      <c r="J3074" s="233" t="s">
        <v>287</v>
      </c>
      <c r="K3074" s="233" t="s">
        <v>470</v>
      </c>
      <c r="L3074" s="292">
        <v>4</v>
      </c>
      <c r="M3074" s="559">
        <v>3.6576</v>
      </c>
      <c r="N3074" s="292">
        <v>135</v>
      </c>
      <c r="O3074" s="560">
        <v>5.5595065999999999E-2</v>
      </c>
      <c r="P3074" s="292" t="s">
        <v>473</v>
      </c>
      <c r="Q3074" s="292">
        <v>192</v>
      </c>
      <c r="R3074" s="293">
        <v>8.104546E-2</v>
      </c>
      <c r="S3074" s="559">
        <v>21.3</v>
      </c>
      <c r="T3074" s="292">
        <v>210</v>
      </c>
      <c r="U3074" s="559">
        <v>4.0999999999999996</v>
      </c>
      <c r="V3074" s="292">
        <v>1</v>
      </c>
      <c r="W3074" s="292">
        <v>19525</v>
      </c>
      <c r="X3074" s="417">
        <v>5.9290571725000003</v>
      </c>
      <c r="Y3074" s="397">
        <v>0</v>
      </c>
      <c r="Z3074" s="398">
        <v>0</v>
      </c>
      <c r="AA3074" s="398">
        <v>113.34011132779305</v>
      </c>
      <c r="AB3074" s="398">
        <v>0</v>
      </c>
      <c r="AC3074" s="398">
        <v>0</v>
      </c>
      <c r="AD3074" s="398">
        <v>377.13922044323147</v>
      </c>
      <c r="AE3074" s="398">
        <v>0</v>
      </c>
      <c r="AF3074" s="398">
        <v>20.723024997951306</v>
      </c>
      <c r="AG3074" s="398">
        <v>0</v>
      </c>
      <c r="AH3074" s="438">
        <v>511.20235676897585</v>
      </c>
      <c r="AI3074" s="294">
        <v>0</v>
      </c>
      <c r="AJ3074" s="295">
        <v>0</v>
      </c>
      <c r="AK3074" s="295">
        <v>0</v>
      </c>
      <c r="AL3074" s="295">
        <v>0</v>
      </c>
      <c r="AM3074" s="295">
        <v>0</v>
      </c>
      <c r="AN3074" s="295">
        <v>0</v>
      </c>
      <c r="AO3074" s="295">
        <v>0</v>
      </c>
      <c r="AP3074" s="296">
        <v>0</v>
      </c>
      <c r="AQ3074" s="297">
        <v>0</v>
      </c>
      <c r="AR3074" s="397">
        <v>0</v>
      </c>
      <c r="AS3074" s="398">
        <v>0</v>
      </c>
      <c r="AT3074" s="398">
        <v>43.077338026799055</v>
      </c>
      <c r="AU3074" s="398">
        <v>0</v>
      </c>
      <c r="AV3074" s="398">
        <v>0</v>
      </c>
      <c r="AW3074" s="398">
        <v>0</v>
      </c>
      <c r="AX3074" s="398">
        <v>52.622194545046774</v>
      </c>
      <c r="AY3074" s="398">
        <v>0</v>
      </c>
      <c r="AZ3074" s="379">
        <v>95.699532571845822</v>
      </c>
      <c r="BA3074" s="477">
        <v>0</v>
      </c>
      <c r="BB3074" s="478">
        <v>0</v>
      </c>
      <c r="BC3074" s="478">
        <v>73.104371806426528</v>
      </c>
      <c r="BD3074" s="479">
        <v>73.104371806426528</v>
      </c>
      <c r="BE3074" s="298">
        <v>0</v>
      </c>
      <c r="BF3074" s="299">
        <v>0</v>
      </c>
      <c r="BG3074" s="299">
        <v>3.6430750069647773</v>
      </c>
      <c r="BH3074" s="299">
        <v>0</v>
      </c>
      <c r="BI3074" s="300">
        <v>3.6430750069647773</v>
      </c>
      <c r="BJ3074" s="534">
        <v>37.037929237475232</v>
      </c>
      <c r="BK3074" s="535">
        <v>36.430750069647772</v>
      </c>
      <c r="BL3074" s="535">
        <v>38.454680629072641</v>
      </c>
      <c r="BM3074" s="535">
        <v>130.5435210829045</v>
      </c>
      <c r="BN3074" s="536">
        <v>242.46688101910016</v>
      </c>
    </row>
    <row r="3075" spans="1:66" ht="15" x14ac:dyDescent="0.25">
      <c r="A3075" s="647" t="s">
        <v>253</v>
      </c>
      <c r="B3075" s="648">
        <v>2016</v>
      </c>
      <c r="C3075" s="648">
        <v>2</v>
      </c>
      <c r="D3075" s="648">
        <v>6</v>
      </c>
      <c r="E3075" s="606">
        <v>42549</v>
      </c>
      <c r="F3075" s="672">
        <v>711</v>
      </c>
      <c r="G3075" s="607">
        <v>1</v>
      </c>
      <c r="H3075" s="608" t="s">
        <v>1541</v>
      </c>
      <c r="I3075" s="609">
        <v>10</v>
      </c>
      <c r="J3075" s="233" t="s">
        <v>287</v>
      </c>
      <c r="K3075" s="233" t="s">
        <v>470</v>
      </c>
      <c r="L3075" s="292">
        <v>1</v>
      </c>
      <c r="M3075" s="559">
        <v>3.3527999999999998</v>
      </c>
      <c r="N3075" s="292">
        <v>150</v>
      </c>
      <c r="O3075" s="560">
        <v>6.2230210000000001E-2</v>
      </c>
      <c r="P3075" s="292" t="s">
        <v>473</v>
      </c>
      <c r="Q3075" s="292">
        <v>149</v>
      </c>
      <c r="R3075" s="293">
        <v>6.1786361999999997E-2</v>
      </c>
      <c r="S3075" s="559">
        <v>24.4</v>
      </c>
      <c r="T3075" s="292">
        <v>124</v>
      </c>
      <c r="U3075" s="559">
        <v>7.5</v>
      </c>
      <c r="V3075" s="292">
        <v>2</v>
      </c>
      <c r="W3075" s="292">
        <v>15914</v>
      </c>
      <c r="X3075" s="417">
        <v>4.8325232185999996</v>
      </c>
      <c r="Y3075" s="397">
        <v>55.167867372861799</v>
      </c>
      <c r="Z3075" s="398">
        <v>0</v>
      </c>
      <c r="AA3075" s="398">
        <v>0</v>
      </c>
      <c r="AB3075" s="398">
        <v>0</v>
      </c>
      <c r="AC3075" s="398">
        <v>0</v>
      </c>
      <c r="AD3075" s="398">
        <v>1597.4677514816899</v>
      </c>
      <c r="AE3075" s="398">
        <v>0</v>
      </c>
      <c r="AF3075" s="398">
        <v>70.625630661506875</v>
      </c>
      <c r="AG3075" s="398">
        <v>0</v>
      </c>
      <c r="AH3075" s="438">
        <v>1723.2612495160586</v>
      </c>
      <c r="AI3075" s="294">
        <v>0</v>
      </c>
      <c r="AJ3075" s="295">
        <v>0</v>
      </c>
      <c r="AK3075" s="295">
        <v>2.7521854315793775</v>
      </c>
      <c r="AL3075" s="295">
        <v>0</v>
      </c>
      <c r="AM3075" s="295">
        <v>0</v>
      </c>
      <c r="AN3075" s="295">
        <v>0</v>
      </c>
      <c r="AO3075" s="295">
        <v>0</v>
      </c>
      <c r="AP3075" s="296">
        <v>2.7521854315793775</v>
      </c>
      <c r="AQ3075" s="297">
        <v>0</v>
      </c>
      <c r="AR3075" s="397">
        <v>0</v>
      </c>
      <c r="AS3075" s="398">
        <v>0</v>
      </c>
      <c r="AT3075" s="398">
        <v>11632.598014973562</v>
      </c>
      <c r="AU3075" s="398">
        <v>74.950493482560177</v>
      </c>
      <c r="AV3075" s="398">
        <v>24.045409560114557</v>
      </c>
      <c r="AW3075" s="398">
        <v>0</v>
      </c>
      <c r="AX3075" s="398">
        <v>41.386247091419207</v>
      </c>
      <c r="AY3075" s="398">
        <v>0</v>
      </c>
      <c r="AZ3075" s="379">
        <v>11772.980165107656</v>
      </c>
      <c r="BA3075" s="477">
        <v>0</v>
      </c>
      <c r="BB3075" s="478">
        <v>0</v>
      </c>
      <c r="BC3075" s="478">
        <v>486.70226579509</v>
      </c>
      <c r="BD3075" s="479">
        <v>486.70226579509</v>
      </c>
      <c r="BE3075" s="298">
        <v>0</v>
      </c>
      <c r="BF3075" s="299">
        <v>10.346561772854804</v>
      </c>
      <c r="BG3075" s="299">
        <v>722.19001174526511</v>
      </c>
      <c r="BH3075" s="299">
        <v>34.764447556792142</v>
      </c>
      <c r="BI3075" s="300">
        <v>767.301021074912</v>
      </c>
      <c r="BJ3075" s="534">
        <v>198.65398603881223</v>
      </c>
      <c r="BK3075" s="535">
        <v>331.08997673135366</v>
      </c>
      <c r="BL3075" s="535">
        <v>20.693123545709604</v>
      </c>
      <c r="BM3075" s="535">
        <v>269.01060609422484</v>
      </c>
      <c r="BN3075" s="536">
        <v>819.44769241010033</v>
      </c>
    </row>
    <row r="3076" spans="1:66" ht="15" x14ac:dyDescent="0.25">
      <c r="A3076" s="647" t="s">
        <v>253</v>
      </c>
      <c r="B3076" s="648">
        <v>2016</v>
      </c>
      <c r="C3076" s="648">
        <v>1</v>
      </c>
      <c r="D3076" s="648">
        <v>6</v>
      </c>
      <c r="E3076" s="606">
        <v>42534</v>
      </c>
      <c r="F3076" s="672">
        <v>713</v>
      </c>
      <c r="G3076" s="607">
        <v>0</v>
      </c>
      <c r="H3076" s="608" t="s">
        <v>478</v>
      </c>
      <c r="I3076" s="609">
        <v>10</v>
      </c>
      <c r="J3076" s="233" t="s">
        <v>295</v>
      </c>
      <c r="K3076" s="233" t="s">
        <v>475</v>
      </c>
      <c r="L3076" s="292">
        <v>2</v>
      </c>
      <c r="M3076" s="559">
        <v>11.5824</v>
      </c>
      <c r="N3076" s="292">
        <v>151</v>
      </c>
      <c r="O3076" s="560">
        <v>6.2674265000000007E-2</v>
      </c>
      <c r="P3076" s="292" t="s">
        <v>473</v>
      </c>
      <c r="Q3076" s="292">
        <v>163</v>
      </c>
      <c r="R3076" s="293">
        <v>6.8018693000000005E-2</v>
      </c>
      <c r="S3076" s="559">
        <v>20</v>
      </c>
      <c r="T3076" s="292">
        <v>51</v>
      </c>
      <c r="U3076" s="559">
        <v>12.6</v>
      </c>
      <c r="V3076" s="292">
        <v>1</v>
      </c>
      <c r="W3076" s="292">
        <v>11424</v>
      </c>
      <c r="X3076" s="417">
        <v>3.4690678176</v>
      </c>
      <c r="Y3076" s="397">
        <v>0</v>
      </c>
      <c r="Z3076" s="398">
        <v>0</v>
      </c>
      <c r="AA3076" s="398">
        <v>345.91425221262875</v>
      </c>
      <c r="AB3076" s="398">
        <v>0</v>
      </c>
      <c r="AC3076" s="398">
        <v>0</v>
      </c>
      <c r="AD3076" s="398">
        <v>11740.502677222727</v>
      </c>
      <c r="AE3076" s="398">
        <v>0</v>
      </c>
      <c r="AF3076" s="398">
        <v>1357.6961442219567</v>
      </c>
      <c r="AG3076" s="398">
        <v>0</v>
      </c>
      <c r="AH3076" s="438">
        <v>13444.113073657312</v>
      </c>
      <c r="AI3076" s="294">
        <v>174.3407831151649</v>
      </c>
      <c r="AJ3076" s="295">
        <v>0</v>
      </c>
      <c r="AK3076" s="295">
        <v>9.201319108855925</v>
      </c>
      <c r="AL3076" s="295">
        <v>0</v>
      </c>
      <c r="AM3076" s="295">
        <v>0</v>
      </c>
      <c r="AN3076" s="295">
        <v>0</v>
      </c>
      <c r="AO3076" s="295">
        <v>174.3407831151649</v>
      </c>
      <c r="AP3076" s="296">
        <v>357.88288533918569</v>
      </c>
      <c r="AQ3076" s="297">
        <v>0</v>
      </c>
      <c r="AR3076" s="397">
        <v>0</v>
      </c>
      <c r="AS3076" s="398">
        <v>0</v>
      </c>
      <c r="AT3076" s="398">
        <v>1624.0674141382922</v>
      </c>
      <c r="AU3076" s="398">
        <v>62.645071075707065</v>
      </c>
      <c r="AV3076" s="398">
        <v>0</v>
      </c>
      <c r="AW3076" s="398">
        <v>0</v>
      </c>
      <c r="AX3076" s="398">
        <v>0</v>
      </c>
      <c r="AY3076" s="398">
        <v>0</v>
      </c>
      <c r="AZ3076" s="379">
        <v>1686.7124852139993</v>
      </c>
      <c r="BA3076" s="477">
        <v>0</v>
      </c>
      <c r="BB3076" s="478">
        <v>0</v>
      </c>
      <c r="BC3076" s="478">
        <v>755.47672683238113</v>
      </c>
      <c r="BD3076" s="479">
        <v>755.47672683238113</v>
      </c>
      <c r="BE3076" s="298">
        <v>0</v>
      </c>
      <c r="BF3076" s="299">
        <v>1.7295712610631437</v>
      </c>
      <c r="BG3076" s="299">
        <v>932.23890971303445</v>
      </c>
      <c r="BH3076" s="299">
        <v>8.4748991792094053</v>
      </c>
      <c r="BI3076" s="300">
        <v>942.44338015330698</v>
      </c>
      <c r="BJ3076" s="534">
        <v>249.05826159309271</v>
      </c>
      <c r="BK3076" s="535">
        <v>1660.3884106206176</v>
      </c>
      <c r="BL3076" s="535">
        <v>207.54855132757726</v>
      </c>
      <c r="BM3076" s="535">
        <v>2040.8940880545094</v>
      </c>
      <c r="BN3076" s="536">
        <v>4157.8893115957972</v>
      </c>
    </row>
    <row r="3077" spans="1:66" ht="15" x14ac:dyDescent="0.25">
      <c r="A3077" s="647" t="s">
        <v>253</v>
      </c>
      <c r="B3077" s="648">
        <v>2016</v>
      </c>
      <c r="C3077" s="648">
        <v>2</v>
      </c>
      <c r="D3077" s="648">
        <v>6</v>
      </c>
      <c r="E3077" s="606">
        <v>42548</v>
      </c>
      <c r="F3077" s="672">
        <v>713</v>
      </c>
      <c r="G3077" s="607">
        <v>0</v>
      </c>
      <c r="H3077" s="608" t="s">
        <v>517</v>
      </c>
      <c r="I3077" s="609">
        <v>10</v>
      </c>
      <c r="J3077" s="233" t="s">
        <v>295</v>
      </c>
      <c r="K3077" s="233" t="s">
        <v>475</v>
      </c>
      <c r="L3077" s="292">
        <v>4</v>
      </c>
      <c r="M3077" s="559">
        <v>12.192</v>
      </c>
      <c r="N3077" s="292">
        <v>139</v>
      </c>
      <c r="O3077" s="560">
        <v>5.7359605000000001E-2</v>
      </c>
      <c r="P3077" s="292" t="s">
        <v>473</v>
      </c>
      <c r="Q3077" s="292">
        <v>167</v>
      </c>
      <c r="R3077" s="293">
        <v>6.9806422000000007E-2</v>
      </c>
      <c r="S3077" s="559">
        <v>22.3</v>
      </c>
      <c r="T3077" s="292">
        <v>82</v>
      </c>
      <c r="U3077" s="559">
        <v>10.3</v>
      </c>
      <c r="V3077" s="292">
        <v>1</v>
      </c>
      <c r="W3077" s="292">
        <v>18072</v>
      </c>
      <c r="X3077" s="417">
        <v>5.4878320727999998</v>
      </c>
      <c r="Y3077" s="397">
        <v>0</v>
      </c>
      <c r="Z3077" s="398">
        <v>0</v>
      </c>
      <c r="AA3077" s="398">
        <v>0</v>
      </c>
      <c r="AB3077" s="398">
        <v>0</v>
      </c>
      <c r="AC3077" s="398">
        <v>0</v>
      </c>
      <c r="AD3077" s="398">
        <v>3599.2427862177865</v>
      </c>
      <c r="AE3077" s="398">
        <v>0</v>
      </c>
      <c r="AF3077" s="398">
        <v>304.74146763509174</v>
      </c>
      <c r="AG3077" s="398">
        <v>0</v>
      </c>
      <c r="AH3077" s="438">
        <v>3903.9842538528783</v>
      </c>
      <c r="AI3077" s="294">
        <v>85.716908564221541</v>
      </c>
      <c r="AJ3077" s="295">
        <v>0</v>
      </c>
      <c r="AK3077" s="295">
        <v>0</v>
      </c>
      <c r="AL3077" s="295">
        <v>0</v>
      </c>
      <c r="AM3077" s="295">
        <v>0</v>
      </c>
      <c r="AN3077" s="295">
        <v>0</v>
      </c>
      <c r="AO3077" s="295">
        <v>0</v>
      </c>
      <c r="AP3077" s="296">
        <v>85.716908564221541</v>
      </c>
      <c r="AQ3077" s="297">
        <v>0</v>
      </c>
      <c r="AR3077" s="397">
        <v>0</v>
      </c>
      <c r="AS3077" s="398">
        <v>0</v>
      </c>
      <c r="AT3077" s="398">
        <v>2395.4814625536919</v>
      </c>
      <c r="AU3077" s="398">
        <v>46.200393276727745</v>
      </c>
      <c r="AV3077" s="398">
        <v>0</v>
      </c>
      <c r="AW3077" s="398">
        <v>0</v>
      </c>
      <c r="AX3077" s="398">
        <v>0</v>
      </c>
      <c r="AY3077" s="398">
        <v>0</v>
      </c>
      <c r="AZ3077" s="379">
        <v>2441.6818558304199</v>
      </c>
      <c r="BA3077" s="477">
        <v>0</v>
      </c>
      <c r="BB3077" s="478">
        <v>0</v>
      </c>
      <c r="BC3077" s="478">
        <v>385.72608853899686</v>
      </c>
      <c r="BD3077" s="479">
        <v>385.72608853899686</v>
      </c>
      <c r="BE3077" s="298">
        <v>0</v>
      </c>
      <c r="BF3077" s="299">
        <v>2.5510984691732603</v>
      </c>
      <c r="BG3077" s="299">
        <v>346.94939180756342</v>
      </c>
      <c r="BH3077" s="299">
        <v>11.607498034738335</v>
      </c>
      <c r="BI3077" s="300">
        <v>361.10798831147503</v>
      </c>
      <c r="BJ3077" s="534">
        <v>160.71920355791542</v>
      </c>
      <c r="BK3077" s="535">
        <v>408.17575506772164</v>
      </c>
      <c r="BL3077" s="535">
        <v>51.021969383465205</v>
      </c>
      <c r="BM3077" s="535">
        <v>357.15378568425638</v>
      </c>
      <c r="BN3077" s="536">
        <v>977.0707136933587</v>
      </c>
    </row>
    <row r="3078" spans="1:66" ht="15" x14ac:dyDescent="0.25">
      <c r="A3078" s="647" t="s">
        <v>253</v>
      </c>
      <c r="B3078" s="648">
        <v>2016</v>
      </c>
      <c r="C3078" s="648">
        <v>1</v>
      </c>
      <c r="D3078" s="648">
        <v>6</v>
      </c>
      <c r="E3078" s="606">
        <v>42534</v>
      </c>
      <c r="F3078" s="672">
        <v>716</v>
      </c>
      <c r="G3078" s="607">
        <v>0</v>
      </c>
      <c r="H3078" s="608" t="s">
        <v>1523</v>
      </c>
      <c r="I3078" s="609">
        <v>10</v>
      </c>
      <c r="J3078" s="233" t="s">
        <v>295</v>
      </c>
      <c r="K3078" s="233" t="s">
        <v>475</v>
      </c>
      <c r="L3078" s="292">
        <v>4</v>
      </c>
      <c r="M3078" s="559">
        <v>10.972799999999999</v>
      </c>
      <c r="N3078" s="292">
        <v>166</v>
      </c>
      <c r="O3078" s="560">
        <v>6.9359204999999993E-2</v>
      </c>
      <c r="P3078" s="292" t="s">
        <v>473</v>
      </c>
      <c r="Q3078" s="292">
        <v>176</v>
      </c>
      <c r="R3078" s="293">
        <v>7.3839720999999997E-2</v>
      </c>
      <c r="S3078" s="559">
        <v>19.899999999999999</v>
      </c>
      <c r="T3078" s="292">
        <v>32</v>
      </c>
      <c r="U3078" s="559">
        <v>34.200000000000003</v>
      </c>
      <c r="V3078" s="292">
        <v>1</v>
      </c>
      <c r="W3078" s="292">
        <v>11373</v>
      </c>
      <c r="X3078" s="417">
        <v>3.4535809077000001</v>
      </c>
      <c r="Y3078" s="397">
        <v>0</v>
      </c>
      <c r="Z3078" s="398">
        <v>0</v>
      </c>
      <c r="AA3078" s="398">
        <v>162.15053736006035</v>
      </c>
      <c r="AB3078" s="398">
        <v>0</v>
      </c>
      <c r="AC3078" s="398">
        <v>0</v>
      </c>
      <c r="AD3078" s="398">
        <v>17373.700400712347</v>
      </c>
      <c r="AE3078" s="398">
        <v>0</v>
      </c>
      <c r="AF3078" s="398">
        <v>1521.904406027186</v>
      </c>
      <c r="AG3078" s="398">
        <v>0</v>
      </c>
      <c r="AH3078" s="438">
        <v>19057.755344099591</v>
      </c>
      <c r="AI3078" s="294">
        <v>0</v>
      </c>
      <c r="AJ3078" s="295">
        <v>0</v>
      </c>
      <c r="AK3078" s="295">
        <v>26.957526836110034</v>
      </c>
      <c r="AL3078" s="295">
        <v>0</v>
      </c>
      <c r="AM3078" s="295">
        <v>0</v>
      </c>
      <c r="AN3078" s="295">
        <v>0</v>
      </c>
      <c r="AO3078" s="295">
        <v>136.20645138245069</v>
      </c>
      <c r="AP3078" s="296">
        <v>163.16397821856071</v>
      </c>
      <c r="AQ3078" s="297">
        <v>0</v>
      </c>
      <c r="AR3078" s="397">
        <v>0</v>
      </c>
      <c r="AS3078" s="398">
        <v>0</v>
      </c>
      <c r="AT3078" s="398">
        <v>4263.2619282707055</v>
      </c>
      <c r="AU3078" s="398">
        <v>73.413655789767319</v>
      </c>
      <c r="AV3078" s="398">
        <v>0</v>
      </c>
      <c r="AW3078" s="398">
        <v>0</v>
      </c>
      <c r="AX3078" s="398">
        <v>0</v>
      </c>
      <c r="AY3078" s="398">
        <v>0</v>
      </c>
      <c r="AZ3078" s="379">
        <v>4336.6755840604728</v>
      </c>
      <c r="BA3078" s="477">
        <v>0</v>
      </c>
      <c r="BB3078" s="478">
        <v>0</v>
      </c>
      <c r="BC3078" s="478">
        <v>476.72257983857736</v>
      </c>
      <c r="BD3078" s="479">
        <v>476.72257983857736</v>
      </c>
      <c r="BE3078" s="298">
        <v>0</v>
      </c>
      <c r="BF3078" s="299">
        <v>8.1075268680030188</v>
      </c>
      <c r="BG3078" s="299">
        <v>1349.9032235225022</v>
      </c>
      <c r="BH3078" s="299">
        <v>11.350537615204226</v>
      </c>
      <c r="BI3078" s="300">
        <v>1369.3612880057096</v>
      </c>
      <c r="BJ3078" s="534">
        <v>486.45161208018106</v>
      </c>
      <c r="BK3078" s="535">
        <v>2594.4085977609657</v>
      </c>
      <c r="BL3078" s="535">
        <v>608.06451510022634</v>
      </c>
      <c r="BM3078" s="535">
        <v>4580.752680421705</v>
      </c>
      <c r="BN3078" s="536">
        <v>8269.6774053630779</v>
      </c>
    </row>
    <row r="3079" spans="1:66" ht="15" x14ac:dyDescent="0.25">
      <c r="A3079" s="647" t="s">
        <v>253</v>
      </c>
      <c r="B3079" s="648">
        <v>2016</v>
      </c>
      <c r="C3079" s="648">
        <v>2</v>
      </c>
      <c r="D3079" s="648">
        <v>6</v>
      </c>
      <c r="E3079" s="606">
        <v>42548</v>
      </c>
      <c r="F3079" s="672">
        <v>716</v>
      </c>
      <c r="G3079" s="607">
        <v>0</v>
      </c>
      <c r="H3079" s="608" t="s">
        <v>1542</v>
      </c>
      <c r="I3079" s="609">
        <v>10</v>
      </c>
      <c r="J3079" s="233" t="s">
        <v>295</v>
      </c>
      <c r="K3079" s="233" t="s">
        <v>475</v>
      </c>
      <c r="L3079" s="292">
        <v>4</v>
      </c>
      <c r="M3079" s="559">
        <v>10.667999999999999</v>
      </c>
      <c r="N3079" s="292">
        <v>145</v>
      </c>
      <c r="O3079" s="560">
        <v>6.0013074E-2</v>
      </c>
      <c r="P3079" s="292" t="s">
        <v>473</v>
      </c>
      <c r="Q3079" s="292">
        <v>150</v>
      </c>
      <c r="R3079" s="293">
        <v>6.2230210000000001E-2</v>
      </c>
      <c r="S3079" s="559">
        <v>22.3</v>
      </c>
      <c r="T3079" s="292">
        <v>67</v>
      </c>
      <c r="U3079" s="559">
        <v>20.7</v>
      </c>
      <c r="V3079" s="292">
        <v>1</v>
      </c>
      <c r="W3079" s="292">
        <v>16125</v>
      </c>
      <c r="X3079" s="417">
        <v>4.8965965125000004</v>
      </c>
      <c r="Y3079" s="397">
        <v>0</v>
      </c>
      <c r="Z3079" s="398">
        <v>0</v>
      </c>
      <c r="AA3079" s="398">
        <v>0</v>
      </c>
      <c r="AB3079" s="398">
        <v>0</v>
      </c>
      <c r="AC3079" s="398">
        <v>0</v>
      </c>
      <c r="AD3079" s="398">
        <v>2174.5716586649223</v>
      </c>
      <c r="AE3079" s="398">
        <v>0</v>
      </c>
      <c r="AF3079" s="398">
        <v>278.8059004892329</v>
      </c>
      <c r="AG3079" s="398">
        <v>0</v>
      </c>
      <c r="AH3079" s="438">
        <v>2453.3775591541553</v>
      </c>
      <c r="AI3079" s="294">
        <v>0</v>
      </c>
      <c r="AJ3079" s="295">
        <v>0</v>
      </c>
      <c r="AK3079" s="295">
        <v>0</v>
      </c>
      <c r="AL3079" s="295">
        <v>0</v>
      </c>
      <c r="AM3079" s="295">
        <v>0</v>
      </c>
      <c r="AN3079" s="295">
        <v>0</v>
      </c>
      <c r="AO3079" s="295">
        <v>0</v>
      </c>
      <c r="AP3079" s="296">
        <v>0</v>
      </c>
      <c r="AQ3079" s="297">
        <v>0</v>
      </c>
      <c r="AR3079" s="397">
        <v>0</v>
      </c>
      <c r="AS3079" s="398">
        <v>0</v>
      </c>
      <c r="AT3079" s="398">
        <v>4116.5736136401738</v>
      </c>
      <c r="AU3079" s="398">
        <v>110.95461890990347</v>
      </c>
      <c r="AV3079" s="398">
        <v>0</v>
      </c>
      <c r="AW3079" s="398">
        <v>0</v>
      </c>
      <c r="AX3079" s="398">
        <v>0</v>
      </c>
      <c r="AY3079" s="398">
        <v>0</v>
      </c>
      <c r="AZ3079" s="379">
        <v>4227.5282325500775</v>
      </c>
      <c r="BA3079" s="477">
        <v>0</v>
      </c>
      <c r="BB3079" s="478">
        <v>0</v>
      </c>
      <c r="BC3079" s="478">
        <v>137.23818131318819</v>
      </c>
      <c r="BD3079" s="479">
        <v>137.23818131318819</v>
      </c>
      <c r="BE3079" s="298">
        <v>0</v>
      </c>
      <c r="BF3079" s="299">
        <v>6.1267045229101873</v>
      </c>
      <c r="BG3079" s="299">
        <v>837.31628479772576</v>
      </c>
      <c r="BH3079" s="299">
        <v>51.464317992445572</v>
      </c>
      <c r="BI3079" s="300">
        <v>894.90730731308145</v>
      </c>
      <c r="BJ3079" s="534">
        <v>575.91022515355758</v>
      </c>
      <c r="BK3079" s="535">
        <v>653.51514911042</v>
      </c>
      <c r="BL3079" s="535">
        <v>81.6893936388025</v>
      </c>
      <c r="BM3079" s="535">
        <v>816.89393638802483</v>
      </c>
      <c r="BN3079" s="536">
        <v>2128.0087042908049</v>
      </c>
    </row>
    <row r="3080" spans="1:66" ht="15" x14ac:dyDescent="0.25">
      <c r="A3080" s="647" t="s">
        <v>253</v>
      </c>
      <c r="B3080" s="648">
        <v>2016</v>
      </c>
      <c r="C3080" s="648">
        <v>1</v>
      </c>
      <c r="D3080" s="648">
        <v>6</v>
      </c>
      <c r="E3080" s="606">
        <v>42534</v>
      </c>
      <c r="F3080" s="672">
        <v>719</v>
      </c>
      <c r="G3080" s="607">
        <v>0</v>
      </c>
      <c r="H3080" s="608" t="s">
        <v>1524</v>
      </c>
      <c r="I3080" s="609">
        <v>10</v>
      </c>
      <c r="J3080" s="233" t="s">
        <v>179</v>
      </c>
      <c r="K3080" s="233" t="s">
        <v>475</v>
      </c>
      <c r="L3080" s="292">
        <v>2</v>
      </c>
      <c r="M3080" s="559">
        <v>9.7536000000000005</v>
      </c>
      <c r="N3080" s="292">
        <v>403</v>
      </c>
      <c r="O3080" s="560">
        <v>0.17920055600000001</v>
      </c>
      <c r="P3080" s="292" t="s">
        <v>473</v>
      </c>
      <c r="Q3080" s="292">
        <v>382</v>
      </c>
      <c r="R3080" s="293">
        <v>0.16922479100000001</v>
      </c>
      <c r="S3080" s="559">
        <v>22</v>
      </c>
      <c r="T3080" s="292">
        <v>42</v>
      </c>
      <c r="U3080" s="559">
        <v>34.299999999999997</v>
      </c>
      <c r="V3080" s="292">
        <v>1</v>
      </c>
      <c r="W3080" s="292">
        <v>11169</v>
      </c>
      <c r="X3080" s="417">
        <v>3.3916332681000001</v>
      </c>
      <c r="Y3080" s="397">
        <v>0</v>
      </c>
      <c r="Z3080" s="398">
        <v>0</v>
      </c>
      <c r="AA3080" s="398">
        <v>185.75121488678147</v>
      </c>
      <c r="AB3080" s="398">
        <v>0</v>
      </c>
      <c r="AC3080" s="398">
        <v>0</v>
      </c>
      <c r="AD3080" s="398">
        <v>4752.4035548305501</v>
      </c>
      <c r="AE3080" s="398">
        <v>0</v>
      </c>
      <c r="AF3080" s="398">
        <v>4437.7822748600956</v>
      </c>
      <c r="AG3080" s="398">
        <v>0</v>
      </c>
      <c r="AH3080" s="438">
        <v>9375.9370445774275</v>
      </c>
      <c r="AI3080" s="294">
        <v>0</v>
      </c>
      <c r="AJ3080" s="295">
        <v>0</v>
      </c>
      <c r="AK3080" s="295">
        <v>10.29371315830914</v>
      </c>
      <c r="AL3080" s="295">
        <v>0</v>
      </c>
      <c r="AM3080" s="295">
        <v>0</v>
      </c>
      <c r="AN3080" s="295">
        <v>0</v>
      </c>
      <c r="AO3080" s="295">
        <v>0</v>
      </c>
      <c r="AP3080" s="296">
        <v>10.29371315830914</v>
      </c>
      <c r="AQ3080" s="297">
        <v>5.1597559690772625</v>
      </c>
      <c r="AR3080" s="397">
        <v>0</v>
      </c>
      <c r="AS3080" s="398">
        <v>0</v>
      </c>
      <c r="AT3080" s="398">
        <v>8837.2997994535162</v>
      </c>
      <c r="AU3080" s="398">
        <v>3242.478366819626</v>
      </c>
      <c r="AV3080" s="398">
        <v>0</v>
      </c>
      <c r="AW3080" s="398">
        <v>0</v>
      </c>
      <c r="AX3080" s="398">
        <v>0</v>
      </c>
      <c r="AY3080" s="398">
        <v>0</v>
      </c>
      <c r="AZ3080" s="379">
        <v>12079.778166273143</v>
      </c>
      <c r="BA3080" s="477">
        <v>0</v>
      </c>
      <c r="BB3080" s="478">
        <v>0</v>
      </c>
      <c r="BC3080" s="478">
        <v>8.6683900280498012</v>
      </c>
      <c r="BD3080" s="479">
        <v>8.6683900280498012</v>
      </c>
      <c r="BE3080" s="298">
        <v>0</v>
      </c>
      <c r="BF3080" s="299">
        <v>0</v>
      </c>
      <c r="BG3080" s="299">
        <v>83.072071102143937</v>
      </c>
      <c r="BH3080" s="299">
        <v>0.3611829178354084</v>
      </c>
      <c r="BI3080" s="300">
        <v>83.433254019979344</v>
      </c>
      <c r="BJ3080" s="534">
        <v>0</v>
      </c>
      <c r="BK3080" s="535">
        <v>0</v>
      </c>
      <c r="BL3080" s="535">
        <v>273.46706636109485</v>
      </c>
      <c r="BM3080" s="535">
        <v>5.1597559690772625</v>
      </c>
      <c r="BN3080" s="536">
        <v>278.6268223301721</v>
      </c>
    </row>
    <row r="3081" spans="1:66" ht="15" x14ac:dyDescent="0.25">
      <c r="A3081" s="647" t="s">
        <v>253</v>
      </c>
      <c r="B3081" s="648">
        <v>2016</v>
      </c>
      <c r="C3081" s="648">
        <v>2</v>
      </c>
      <c r="D3081" s="648">
        <v>6</v>
      </c>
      <c r="E3081" s="606">
        <v>42548</v>
      </c>
      <c r="F3081" s="672">
        <v>719</v>
      </c>
      <c r="G3081" s="607">
        <v>0</v>
      </c>
      <c r="H3081" s="608" t="s">
        <v>533</v>
      </c>
      <c r="I3081" s="609">
        <v>10</v>
      </c>
      <c r="J3081" s="233" t="s">
        <v>179</v>
      </c>
      <c r="K3081" s="233" t="s">
        <v>475</v>
      </c>
      <c r="L3081" s="292">
        <v>1</v>
      </c>
      <c r="M3081" s="559">
        <v>10.667999999999999</v>
      </c>
      <c r="N3081" s="292">
        <v>282</v>
      </c>
      <c r="O3081" s="560">
        <v>0.122289987</v>
      </c>
      <c r="P3081" s="292" t="s">
        <v>473</v>
      </c>
      <c r="Q3081" s="292">
        <v>287</v>
      </c>
      <c r="R3081" s="293">
        <v>0.12461191200000001</v>
      </c>
      <c r="S3081" s="559">
        <v>23.7</v>
      </c>
      <c r="T3081" s="292">
        <v>52</v>
      </c>
      <c r="U3081" s="559">
        <v>17.7</v>
      </c>
      <c r="V3081" s="292">
        <v>1</v>
      </c>
      <c r="W3081" s="292">
        <v>13110</v>
      </c>
      <c r="X3081" s="417">
        <v>3.9810468389999998</v>
      </c>
      <c r="Y3081" s="397">
        <v>0</v>
      </c>
      <c r="Z3081" s="398">
        <v>0</v>
      </c>
      <c r="AA3081" s="398">
        <v>0</v>
      </c>
      <c r="AB3081" s="398">
        <v>0</v>
      </c>
      <c r="AC3081" s="398">
        <v>0</v>
      </c>
      <c r="AD3081" s="398">
        <v>1624.8640776165457</v>
      </c>
      <c r="AE3081" s="398">
        <v>0</v>
      </c>
      <c r="AF3081" s="398">
        <v>1813.2152903313274</v>
      </c>
      <c r="AG3081" s="398">
        <v>0</v>
      </c>
      <c r="AH3081" s="438">
        <v>3438.0793679478729</v>
      </c>
      <c r="AI3081" s="294">
        <v>0</v>
      </c>
      <c r="AJ3081" s="295">
        <v>0</v>
      </c>
      <c r="AK3081" s="295">
        <v>13.530360776546496</v>
      </c>
      <c r="AL3081" s="295">
        <v>0</v>
      </c>
      <c r="AM3081" s="295">
        <v>0</v>
      </c>
      <c r="AN3081" s="295">
        <v>0</v>
      </c>
      <c r="AO3081" s="295">
        <v>0</v>
      </c>
      <c r="AP3081" s="296">
        <v>13.530360776546496</v>
      </c>
      <c r="AQ3081" s="297">
        <v>0</v>
      </c>
      <c r="AR3081" s="397">
        <v>0</v>
      </c>
      <c r="AS3081" s="398">
        <v>0</v>
      </c>
      <c r="AT3081" s="398">
        <v>9043.1641364569241</v>
      </c>
      <c r="AU3081" s="398">
        <v>1392.0107509692129</v>
      </c>
      <c r="AV3081" s="398">
        <v>13.134736192436947</v>
      </c>
      <c r="AW3081" s="398">
        <v>0</v>
      </c>
      <c r="AX3081" s="398">
        <v>0</v>
      </c>
      <c r="AY3081" s="398">
        <v>0</v>
      </c>
      <c r="AZ3081" s="379">
        <v>10448.309623618574</v>
      </c>
      <c r="BA3081" s="477">
        <v>0.90428476367896371</v>
      </c>
      <c r="BB3081" s="478">
        <v>0</v>
      </c>
      <c r="BC3081" s="478">
        <v>75.959920149032939</v>
      </c>
      <c r="BD3081" s="479">
        <v>76.864204912711898</v>
      </c>
      <c r="BE3081" s="298">
        <v>0</v>
      </c>
      <c r="BF3081" s="299">
        <v>2.2607119091974091</v>
      </c>
      <c r="BG3081" s="299">
        <v>696.29926803280205</v>
      </c>
      <c r="BH3081" s="299">
        <v>85.454910167662092</v>
      </c>
      <c r="BI3081" s="300">
        <v>784.01489010966156</v>
      </c>
      <c r="BJ3081" s="534">
        <v>94.949900186291146</v>
      </c>
      <c r="BK3081" s="535">
        <v>0</v>
      </c>
      <c r="BL3081" s="535">
        <v>45.214238183948183</v>
      </c>
      <c r="BM3081" s="535">
        <v>180.85695273579273</v>
      </c>
      <c r="BN3081" s="536">
        <v>321.02109110603203</v>
      </c>
    </row>
    <row r="3082" spans="1:66" ht="15" x14ac:dyDescent="0.25">
      <c r="A3082" s="647" t="s">
        <v>253</v>
      </c>
      <c r="B3082" s="648">
        <v>2016</v>
      </c>
      <c r="C3082" s="648">
        <v>1</v>
      </c>
      <c r="D3082" s="648">
        <v>6</v>
      </c>
      <c r="E3082" s="606">
        <v>42534</v>
      </c>
      <c r="F3082" s="672">
        <v>721</v>
      </c>
      <c r="G3082" s="607">
        <v>0</v>
      </c>
      <c r="H3082" s="608" t="s">
        <v>1525</v>
      </c>
      <c r="I3082" s="609">
        <v>10</v>
      </c>
      <c r="J3082" s="233" t="s">
        <v>295</v>
      </c>
      <c r="K3082" s="233" t="s">
        <v>475</v>
      </c>
      <c r="L3082" s="292">
        <v>4</v>
      </c>
      <c r="M3082" s="559">
        <v>3.3527999999999998</v>
      </c>
      <c r="N3082" s="292">
        <v>171</v>
      </c>
      <c r="O3082" s="560">
        <v>7.1597162000000006E-2</v>
      </c>
      <c r="P3082" s="292" t="s">
        <v>473</v>
      </c>
      <c r="Q3082" s="292">
        <v>141</v>
      </c>
      <c r="R3082" s="293">
        <v>5.8243217999999999E-2</v>
      </c>
      <c r="S3082" s="559">
        <v>20.100000000000001</v>
      </c>
      <c r="T3082" s="292">
        <v>51</v>
      </c>
      <c r="U3082" s="559">
        <v>18.600000000000001</v>
      </c>
      <c r="V3082" s="292">
        <v>1</v>
      </c>
      <c r="W3082" s="292">
        <v>5048</v>
      </c>
      <c r="X3082" s="417">
        <v>1.5329004152000001</v>
      </c>
      <c r="Y3082" s="397">
        <v>0</v>
      </c>
      <c r="Z3082" s="398">
        <v>0</v>
      </c>
      <c r="AA3082" s="398">
        <v>0</v>
      </c>
      <c r="AB3082" s="398">
        <v>0</v>
      </c>
      <c r="AC3082" s="398">
        <v>0</v>
      </c>
      <c r="AD3082" s="398">
        <v>46192.955066008908</v>
      </c>
      <c r="AE3082" s="398">
        <v>0</v>
      </c>
      <c r="AF3082" s="398">
        <v>6545.9046788051255</v>
      </c>
      <c r="AG3082" s="398">
        <v>0</v>
      </c>
      <c r="AH3082" s="438">
        <v>52738.859744814035</v>
      </c>
      <c r="AI3082" s="294">
        <v>0</v>
      </c>
      <c r="AJ3082" s="295">
        <v>0</v>
      </c>
      <c r="AK3082" s="295">
        <v>36.440723380397714</v>
      </c>
      <c r="AL3082" s="295">
        <v>0</v>
      </c>
      <c r="AM3082" s="295">
        <v>0</v>
      </c>
      <c r="AN3082" s="295">
        <v>0</v>
      </c>
      <c r="AO3082" s="295">
        <v>0</v>
      </c>
      <c r="AP3082" s="296">
        <v>36.440723380397714</v>
      </c>
      <c r="AQ3082" s="297">
        <v>0</v>
      </c>
      <c r="AR3082" s="397">
        <v>0</v>
      </c>
      <c r="AS3082" s="398">
        <v>0</v>
      </c>
      <c r="AT3082" s="398">
        <v>6746.3743224642058</v>
      </c>
      <c r="AU3082" s="398">
        <v>992.39323371278567</v>
      </c>
      <c r="AV3082" s="398">
        <v>0</v>
      </c>
      <c r="AW3082" s="398">
        <v>0</v>
      </c>
      <c r="AX3082" s="398">
        <v>0</v>
      </c>
      <c r="AY3082" s="398">
        <v>0</v>
      </c>
      <c r="AZ3082" s="379">
        <v>7738.7675561769911</v>
      </c>
      <c r="BA3082" s="477">
        <v>0</v>
      </c>
      <c r="BB3082" s="478">
        <v>0</v>
      </c>
      <c r="BC3082" s="478">
        <v>1380.9116228361238</v>
      </c>
      <c r="BD3082" s="479">
        <v>1380.9116228361238</v>
      </c>
      <c r="BE3082" s="298">
        <v>0</v>
      </c>
      <c r="BF3082" s="299">
        <v>63.931093649820539</v>
      </c>
      <c r="BG3082" s="299">
        <v>3041.2934550557484</v>
      </c>
      <c r="BH3082" s="299">
        <v>115.07596856967699</v>
      </c>
      <c r="BI3082" s="300">
        <v>3220.300517275246</v>
      </c>
      <c r="BJ3082" s="534">
        <v>876.76928434039576</v>
      </c>
      <c r="BK3082" s="535">
        <v>9863.6544488294549</v>
      </c>
      <c r="BL3082" s="535">
        <v>730.64107028366334</v>
      </c>
      <c r="BM3082" s="535">
        <v>16622.08434895334</v>
      </c>
      <c r="BN3082" s="536">
        <v>28093.149152406855</v>
      </c>
    </row>
    <row r="3083" spans="1:66" ht="15" x14ac:dyDescent="0.25">
      <c r="A3083" s="647" t="s">
        <v>253</v>
      </c>
      <c r="B3083" s="648">
        <v>2016</v>
      </c>
      <c r="C3083" s="648">
        <v>2</v>
      </c>
      <c r="D3083" s="648">
        <v>6</v>
      </c>
      <c r="E3083" s="606">
        <v>42548</v>
      </c>
      <c r="F3083" s="672">
        <v>721</v>
      </c>
      <c r="G3083" s="607">
        <v>0</v>
      </c>
      <c r="H3083" s="608" t="s">
        <v>1543</v>
      </c>
      <c r="I3083" s="609">
        <v>10</v>
      </c>
      <c r="J3083" s="233" t="s">
        <v>295</v>
      </c>
      <c r="K3083" s="233" t="s">
        <v>475</v>
      </c>
      <c r="L3083" s="292">
        <v>4</v>
      </c>
      <c r="M3083" s="559">
        <v>3.3527999999999998</v>
      </c>
      <c r="N3083" s="292">
        <v>158</v>
      </c>
      <c r="O3083" s="560">
        <v>6.5788368E-2</v>
      </c>
      <c r="P3083" s="292" t="s">
        <v>473</v>
      </c>
      <c r="Q3083" s="292">
        <v>161</v>
      </c>
      <c r="R3083" s="293">
        <v>6.7125978000000003E-2</v>
      </c>
      <c r="S3083" s="559">
        <v>22.7</v>
      </c>
      <c r="T3083" s="292">
        <v>79</v>
      </c>
      <c r="U3083" s="559">
        <v>11.8</v>
      </c>
      <c r="V3083" s="292">
        <v>1</v>
      </c>
      <c r="W3083" s="292">
        <v>7908</v>
      </c>
      <c r="X3083" s="417">
        <v>2.4013820291999997</v>
      </c>
      <c r="Y3083" s="397">
        <v>0</v>
      </c>
      <c r="Z3083" s="398">
        <v>0</v>
      </c>
      <c r="AA3083" s="398">
        <v>0</v>
      </c>
      <c r="AB3083" s="398">
        <v>0</v>
      </c>
      <c r="AC3083" s="398">
        <v>0</v>
      </c>
      <c r="AD3083" s="398">
        <v>4589.3072680615705</v>
      </c>
      <c r="AE3083" s="398">
        <v>0</v>
      </c>
      <c r="AF3083" s="398">
        <v>1534.9660966805741</v>
      </c>
      <c r="AG3083" s="398">
        <v>0</v>
      </c>
      <c r="AH3083" s="438">
        <v>6124.2733647421446</v>
      </c>
      <c r="AI3083" s="294">
        <v>83.951656816204846</v>
      </c>
      <c r="AJ3083" s="295">
        <v>0</v>
      </c>
      <c r="AK3083" s="295">
        <v>3.3230864156414421</v>
      </c>
      <c r="AL3083" s="295">
        <v>0</v>
      </c>
      <c r="AM3083" s="295">
        <v>10.044216083367367</v>
      </c>
      <c r="AN3083" s="295">
        <v>0</v>
      </c>
      <c r="AO3083" s="295">
        <v>0</v>
      </c>
      <c r="AP3083" s="296">
        <v>97.318959315213647</v>
      </c>
      <c r="AQ3083" s="297">
        <v>0</v>
      </c>
      <c r="AR3083" s="397">
        <v>0</v>
      </c>
      <c r="AS3083" s="398">
        <v>0</v>
      </c>
      <c r="AT3083" s="398">
        <v>11230.233120793439</v>
      </c>
      <c r="AU3083" s="398">
        <v>859.72992838952166</v>
      </c>
      <c r="AV3083" s="398">
        <v>0</v>
      </c>
      <c r="AW3083" s="398">
        <v>0</v>
      </c>
      <c r="AX3083" s="398">
        <v>0</v>
      </c>
      <c r="AY3083" s="398">
        <v>0</v>
      </c>
      <c r="AZ3083" s="379">
        <v>12089.963049182959</v>
      </c>
      <c r="BA3083" s="477">
        <v>0</v>
      </c>
      <c r="BB3083" s="478">
        <v>0</v>
      </c>
      <c r="BC3083" s="478">
        <v>335.80662726481938</v>
      </c>
      <c r="BD3083" s="479">
        <v>335.80662726481938</v>
      </c>
      <c r="BE3083" s="298">
        <v>0</v>
      </c>
      <c r="BF3083" s="299">
        <v>7.4956836443040054</v>
      </c>
      <c r="BG3083" s="299">
        <v>1024.4100980548808</v>
      </c>
      <c r="BH3083" s="299">
        <v>101.44158531958088</v>
      </c>
      <c r="BI3083" s="300">
        <v>1133.3473670187657</v>
      </c>
      <c r="BJ3083" s="534">
        <v>1439.1712597063688</v>
      </c>
      <c r="BK3083" s="535">
        <v>1998.8489718144015</v>
      </c>
      <c r="BL3083" s="535">
        <v>274.84173362448018</v>
      </c>
      <c r="BM3083" s="535">
        <v>2048.820196109762</v>
      </c>
      <c r="BN3083" s="536">
        <v>5761.682161255012</v>
      </c>
    </row>
    <row r="3084" spans="1:66" ht="15" x14ac:dyDescent="0.25">
      <c r="A3084" s="647" t="s">
        <v>253</v>
      </c>
      <c r="B3084" s="648">
        <v>2016</v>
      </c>
      <c r="C3084" s="648">
        <v>1</v>
      </c>
      <c r="D3084" s="648">
        <v>6</v>
      </c>
      <c r="E3084" s="606">
        <v>42534</v>
      </c>
      <c r="F3084" s="672">
        <v>723</v>
      </c>
      <c r="G3084" s="607">
        <v>0</v>
      </c>
      <c r="H3084" s="608" t="s">
        <v>643</v>
      </c>
      <c r="I3084" s="609">
        <v>10</v>
      </c>
      <c r="J3084" s="233" t="s">
        <v>179</v>
      </c>
      <c r="K3084" s="233" t="s">
        <v>475</v>
      </c>
      <c r="L3084" s="292">
        <v>4</v>
      </c>
      <c r="M3084" s="559">
        <v>10.667999999999999</v>
      </c>
      <c r="N3084" s="292">
        <v>149</v>
      </c>
      <c r="O3084" s="560">
        <v>6.1786361999999997E-2</v>
      </c>
      <c r="P3084" s="292" t="s">
        <v>473</v>
      </c>
      <c r="Q3084" s="292">
        <v>159</v>
      </c>
      <c r="R3084" s="293">
        <v>6.6234040999999994E-2</v>
      </c>
      <c r="S3084" s="559">
        <v>20.6</v>
      </c>
      <c r="T3084" s="292">
        <v>58</v>
      </c>
      <c r="U3084" s="559">
        <v>14.7</v>
      </c>
      <c r="V3084" s="292">
        <v>1</v>
      </c>
      <c r="W3084" s="292">
        <v>10190</v>
      </c>
      <c r="X3084" s="417">
        <v>3.094345331</v>
      </c>
      <c r="Y3084" s="397">
        <v>0</v>
      </c>
      <c r="Z3084" s="398">
        <v>0</v>
      </c>
      <c r="AA3084" s="398">
        <v>206.82888674004954</v>
      </c>
      <c r="AB3084" s="398">
        <v>0</v>
      </c>
      <c r="AC3084" s="398">
        <v>0</v>
      </c>
      <c r="AD3084" s="398">
        <v>26083.656271782795</v>
      </c>
      <c r="AE3084" s="398">
        <v>0</v>
      </c>
      <c r="AF3084" s="398">
        <v>1058.8604856656832</v>
      </c>
      <c r="AG3084" s="398">
        <v>0</v>
      </c>
      <c r="AH3084" s="438">
        <v>27349.345644188525</v>
      </c>
      <c r="AI3084" s="294">
        <v>260.60439729246241</v>
      </c>
      <c r="AJ3084" s="295">
        <v>0</v>
      </c>
      <c r="AK3084" s="295">
        <v>3.4385302420533237</v>
      </c>
      <c r="AL3084" s="295">
        <v>0</v>
      </c>
      <c r="AM3084" s="295">
        <v>0</v>
      </c>
      <c r="AN3084" s="295">
        <v>0</v>
      </c>
      <c r="AO3084" s="295">
        <v>0</v>
      </c>
      <c r="AP3084" s="296">
        <v>264.04292753451574</v>
      </c>
      <c r="AQ3084" s="297">
        <v>51.707221685012385</v>
      </c>
      <c r="AR3084" s="397">
        <v>0</v>
      </c>
      <c r="AS3084" s="398">
        <v>0</v>
      </c>
      <c r="AT3084" s="398">
        <v>2136.3355711379713</v>
      </c>
      <c r="AU3084" s="398">
        <v>140.46266770733612</v>
      </c>
      <c r="AV3084" s="398">
        <v>0</v>
      </c>
      <c r="AW3084" s="398">
        <v>0</v>
      </c>
      <c r="AX3084" s="398">
        <v>0</v>
      </c>
      <c r="AY3084" s="398">
        <v>0</v>
      </c>
      <c r="AZ3084" s="379">
        <v>2276.7982388453074</v>
      </c>
      <c r="BA3084" s="477">
        <v>0</v>
      </c>
      <c r="BB3084" s="478">
        <v>0</v>
      </c>
      <c r="BC3084" s="478">
        <v>651.51099323115568</v>
      </c>
      <c r="BD3084" s="479">
        <v>651.51099323115568</v>
      </c>
      <c r="BE3084" s="298">
        <v>0</v>
      </c>
      <c r="BF3084" s="299">
        <v>7.7560832527518571</v>
      </c>
      <c r="BG3084" s="299">
        <v>1103.9491829750139</v>
      </c>
      <c r="BH3084" s="299">
        <v>5.4292582769263005</v>
      </c>
      <c r="BI3084" s="300">
        <v>1117.1345245046919</v>
      </c>
      <c r="BJ3084" s="534">
        <v>403.3163291430966</v>
      </c>
      <c r="BK3084" s="535">
        <v>1344.3877638103218</v>
      </c>
      <c r="BL3084" s="535">
        <v>284.38971926756801</v>
      </c>
      <c r="BM3084" s="535">
        <v>2326.8249758255565</v>
      </c>
      <c r="BN3084" s="536">
        <v>4358.9187880465433</v>
      </c>
    </row>
    <row r="3085" spans="1:66" ht="15" x14ac:dyDescent="0.25">
      <c r="A3085" s="647" t="s">
        <v>253</v>
      </c>
      <c r="B3085" s="648">
        <v>2016</v>
      </c>
      <c r="C3085" s="648">
        <v>2</v>
      </c>
      <c r="D3085" s="648">
        <v>6</v>
      </c>
      <c r="E3085" s="606">
        <v>42548</v>
      </c>
      <c r="F3085" s="672">
        <v>723</v>
      </c>
      <c r="G3085" s="607">
        <v>0</v>
      </c>
      <c r="H3085" s="608" t="s">
        <v>1500</v>
      </c>
      <c r="I3085" s="609">
        <v>10</v>
      </c>
      <c r="J3085" s="233" t="s">
        <v>179</v>
      </c>
      <c r="K3085" s="233" t="s">
        <v>475</v>
      </c>
      <c r="L3085" s="292">
        <v>1</v>
      </c>
      <c r="M3085" s="559">
        <v>10.972799999999999</v>
      </c>
      <c r="N3085" s="292">
        <v>139</v>
      </c>
      <c r="O3085" s="560">
        <v>5.7359605000000001E-2</v>
      </c>
      <c r="P3085" s="292" t="s">
        <v>473</v>
      </c>
      <c r="Q3085" s="292">
        <v>122</v>
      </c>
      <c r="R3085" s="293">
        <v>4.9886181000000002E-2</v>
      </c>
      <c r="S3085" s="559">
        <v>22.8</v>
      </c>
      <c r="T3085" s="292">
        <v>79</v>
      </c>
      <c r="U3085" s="559">
        <v>10.5</v>
      </c>
      <c r="V3085" s="292">
        <v>2</v>
      </c>
      <c r="W3085" s="292">
        <v>15940</v>
      </c>
      <c r="X3085" s="417">
        <v>4.8404185059999998</v>
      </c>
      <c r="Y3085" s="397">
        <v>0</v>
      </c>
      <c r="Z3085" s="398">
        <v>0</v>
      </c>
      <c r="AA3085" s="398">
        <v>0</v>
      </c>
      <c r="AB3085" s="398">
        <v>0</v>
      </c>
      <c r="AC3085" s="398">
        <v>0</v>
      </c>
      <c r="AD3085" s="398">
        <v>1000.9134528335761</v>
      </c>
      <c r="AE3085" s="398">
        <v>0</v>
      </c>
      <c r="AF3085" s="398">
        <v>98.714604823469784</v>
      </c>
      <c r="AG3085" s="398">
        <v>0</v>
      </c>
      <c r="AH3085" s="438">
        <v>1099.6280576570459</v>
      </c>
      <c r="AI3085" s="294">
        <v>145.77251928224078</v>
      </c>
      <c r="AJ3085" s="295">
        <v>0</v>
      </c>
      <c r="AK3085" s="295">
        <v>1.9233874071962325</v>
      </c>
      <c r="AL3085" s="295">
        <v>0</v>
      </c>
      <c r="AM3085" s="295">
        <v>0</v>
      </c>
      <c r="AN3085" s="295">
        <v>0</v>
      </c>
      <c r="AO3085" s="295">
        <v>0</v>
      </c>
      <c r="AP3085" s="296">
        <v>147.69590668943701</v>
      </c>
      <c r="AQ3085" s="297">
        <v>0</v>
      </c>
      <c r="AR3085" s="397">
        <v>0</v>
      </c>
      <c r="AS3085" s="398">
        <v>0</v>
      </c>
      <c r="AT3085" s="398">
        <v>2263.234054332409</v>
      </c>
      <c r="AU3085" s="398">
        <v>104.75953667465794</v>
      </c>
      <c r="AV3085" s="398">
        <v>0</v>
      </c>
      <c r="AW3085" s="398">
        <v>0</v>
      </c>
      <c r="AX3085" s="398">
        <v>0</v>
      </c>
      <c r="AY3085" s="398">
        <v>0</v>
      </c>
      <c r="AZ3085" s="379">
        <v>2367.9935910070667</v>
      </c>
      <c r="BA3085" s="477">
        <v>0</v>
      </c>
      <c r="BB3085" s="478">
        <v>0</v>
      </c>
      <c r="BC3085" s="478">
        <v>437.31755784672231</v>
      </c>
      <c r="BD3085" s="479">
        <v>437.31755784672231</v>
      </c>
      <c r="BE3085" s="298">
        <v>0</v>
      </c>
      <c r="BF3085" s="299">
        <v>2.8923118905206504</v>
      </c>
      <c r="BG3085" s="299">
        <v>403.47750872763072</v>
      </c>
      <c r="BH3085" s="299">
        <v>25.307729042055691</v>
      </c>
      <c r="BI3085" s="300">
        <v>431.67754966020709</v>
      </c>
      <c r="BJ3085" s="534">
        <v>268.98500581842046</v>
      </c>
      <c r="BK3085" s="535">
        <v>173.53871343123902</v>
      </c>
      <c r="BL3085" s="535">
        <v>28.923118905206501</v>
      </c>
      <c r="BM3085" s="535">
        <v>477.23146193590725</v>
      </c>
      <c r="BN3085" s="536">
        <v>948.67830009077329</v>
      </c>
    </row>
    <row r="3086" spans="1:66" ht="15" x14ac:dyDescent="0.25">
      <c r="A3086" s="647" t="s">
        <v>253</v>
      </c>
      <c r="B3086" s="648">
        <v>2016</v>
      </c>
      <c r="C3086" s="648">
        <v>1</v>
      </c>
      <c r="D3086" s="648">
        <v>6</v>
      </c>
      <c r="E3086" s="606">
        <v>42534</v>
      </c>
      <c r="F3086" s="672">
        <v>795</v>
      </c>
      <c r="G3086" s="607">
        <v>0</v>
      </c>
      <c r="H3086" s="608" t="s">
        <v>621</v>
      </c>
      <c r="I3086" s="609">
        <v>10</v>
      </c>
      <c r="J3086" s="233" t="s">
        <v>179</v>
      </c>
      <c r="K3086" s="233" t="s">
        <v>475</v>
      </c>
      <c r="L3086" s="292">
        <v>4</v>
      </c>
      <c r="M3086" s="559">
        <v>11.8872</v>
      </c>
      <c r="N3086" s="292">
        <v>964</v>
      </c>
      <c r="O3086" s="560">
        <v>0.45584054699999998</v>
      </c>
      <c r="P3086" s="292" t="s">
        <v>473</v>
      </c>
      <c r="Q3086" s="292">
        <v>953</v>
      </c>
      <c r="R3086" s="293">
        <v>0.45027326000000001</v>
      </c>
      <c r="S3086" s="559">
        <v>22.9</v>
      </c>
      <c r="T3086" s="292">
        <v>65</v>
      </c>
      <c r="U3086" s="559">
        <v>12.6</v>
      </c>
      <c r="V3086" s="292">
        <v>1</v>
      </c>
      <c r="W3086" s="292">
        <v>9934</v>
      </c>
      <c r="X3086" s="417">
        <v>3.0166071165999999</v>
      </c>
      <c r="Y3086" s="397">
        <v>0</v>
      </c>
      <c r="Z3086" s="398">
        <v>0</v>
      </c>
      <c r="AA3086" s="398">
        <v>7133.8424820316213</v>
      </c>
      <c r="AB3086" s="398">
        <v>0</v>
      </c>
      <c r="AC3086" s="398">
        <v>0</v>
      </c>
      <c r="AD3086" s="398">
        <v>2594.3981756633107</v>
      </c>
      <c r="AE3086" s="398">
        <v>0</v>
      </c>
      <c r="AF3086" s="398">
        <v>9141.7406821879795</v>
      </c>
      <c r="AG3086" s="398">
        <v>0</v>
      </c>
      <c r="AH3086" s="438">
        <v>18869.981339882914</v>
      </c>
      <c r="AI3086" s="294">
        <v>22.276682843518824</v>
      </c>
      <c r="AJ3086" s="295">
        <v>0</v>
      </c>
      <c r="AK3086" s="295">
        <v>3.5271414502238136</v>
      </c>
      <c r="AL3086" s="295">
        <v>0</v>
      </c>
      <c r="AM3086" s="295">
        <v>0</v>
      </c>
      <c r="AN3086" s="295">
        <v>0</v>
      </c>
      <c r="AO3086" s="295">
        <v>22.276682843518824</v>
      </c>
      <c r="AP3086" s="296">
        <v>48.080507137261463</v>
      </c>
      <c r="AQ3086" s="297">
        <v>6.6299651319996498</v>
      </c>
      <c r="AR3086" s="397">
        <v>0</v>
      </c>
      <c r="AS3086" s="398">
        <v>0</v>
      </c>
      <c r="AT3086" s="398">
        <v>6009.7186339708187</v>
      </c>
      <c r="AU3086" s="398">
        <v>7528.3055174902056</v>
      </c>
      <c r="AV3086" s="398">
        <v>0</v>
      </c>
      <c r="AW3086" s="398">
        <v>0</v>
      </c>
      <c r="AX3086" s="398">
        <v>3540.4013804878123</v>
      </c>
      <c r="AY3086" s="398">
        <v>0</v>
      </c>
      <c r="AZ3086" s="379">
        <v>17078.425531948837</v>
      </c>
      <c r="BA3086" s="477">
        <v>0.26519860527998601</v>
      </c>
      <c r="BB3086" s="478">
        <v>0</v>
      </c>
      <c r="BC3086" s="478">
        <v>44.553365687037648</v>
      </c>
      <c r="BD3086" s="479">
        <v>44.818564292317632</v>
      </c>
      <c r="BE3086" s="298">
        <v>0</v>
      </c>
      <c r="BF3086" s="299">
        <v>0</v>
      </c>
      <c r="BG3086" s="299">
        <v>23.204877961998776</v>
      </c>
      <c r="BH3086" s="299">
        <v>2.784585355439853</v>
      </c>
      <c r="BI3086" s="300">
        <v>25.989463317438627</v>
      </c>
      <c r="BJ3086" s="534">
        <v>3.9779790791997898</v>
      </c>
      <c r="BK3086" s="535">
        <v>28694.489091294479</v>
      </c>
      <c r="BL3086" s="535">
        <v>2187.8884935598844</v>
      </c>
      <c r="BM3086" s="535">
        <v>563.54703621997021</v>
      </c>
      <c r="BN3086" s="536">
        <v>31449.902600153531</v>
      </c>
    </row>
    <row r="3087" spans="1:66" ht="15" x14ac:dyDescent="0.25">
      <c r="A3087" s="647" t="s">
        <v>253</v>
      </c>
      <c r="B3087" s="648">
        <v>2016</v>
      </c>
      <c r="C3087" s="648">
        <v>2</v>
      </c>
      <c r="D3087" s="648">
        <v>6</v>
      </c>
      <c r="E3087" s="606">
        <v>42548</v>
      </c>
      <c r="F3087" s="672">
        <v>795</v>
      </c>
      <c r="G3087" s="607">
        <v>0</v>
      </c>
      <c r="H3087" s="608" t="s">
        <v>654</v>
      </c>
      <c r="I3087" s="609">
        <v>10</v>
      </c>
      <c r="J3087" s="233" t="s">
        <v>179</v>
      </c>
      <c r="K3087" s="233" t="s">
        <v>475</v>
      </c>
      <c r="L3087" s="292">
        <v>2</v>
      </c>
      <c r="M3087" s="559">
        <v>10.972799999999999</v>
      </c>
      <c r="N3087" s="292">
        <v>1011</v>
      </c>
      <c r="O3087" s="560">
        <v>0.47967868800000002</v>
      </c>
      <c r="P3087" s="292" t="s">
        <v>473</v>
      </c>
      <c r="Q3087" s="292">
        <v>1149</v>
      </c>
      <c r="R3087" s="293">
        <v>0.55011927800000004</v>
      </c>
      <c r="S3087" s="559">
        <v>27.6</v>
      </c>
      <c r="T3087" s="292">
        <v>112</v>
      </c>
      <c r="U3087" s="559">
        <v>6</v>
      </c>
      <c r="V3087" s="292">
        <v>1</v>
      </c>
      <c r="W3087" s="292">
        <v>17648</v>
      </c>
      <c r="X3087" s="417">
        <v>5.3590781551999997</v>
      </c>
      <c r="Y3087" s="397">
        <v>0</v>
      </c>
      <c r="Z3087" s="398">
        <v>0</v>
      </c>
      <c r="AA3087" s="398">
        <v>1077.7973063138581</v>
      </c>
      <c r="AB3087" s="398">
        <v>0</v>
      </c>
      <c r="AC3087" s="398">
        <v>0</v>
      </c>
      <c r="AD3087" s="398">
        <v>47.189086009991613</v>
      </c>
      <c r="AE3087" s="398">
        <v>0</v>
      </c>
      <c r="AF3087" s="398">
        <v>1367.3454254235503</v>
      </c>
      <c r="AG3087" s="398">
        <v>0</v>
      </c>
      <c r="AH3087" s="438">
        <v>2492.3318177474002</v>
      </c>
      <c r="AI3087" s="294">
        <v>0</v>
      </c>
      <c r="AJ3087" s="295">
        <v>0</v>
      </c>
      <c r="AK3087" s="295">
        <v>0</v>
      </c>
      <c r="AL3087" s="295">
        <v>0</v>
      </c>
      <c r="AM3087" s="295">
        <v>0.71262256108251809</v>
      </c>
      <c r="AN3087" s="295">
        <v>0</v>
      </c>
      <c r="AO3087" s="295">
        <v>71.47497926081374</v>
      </c>
      <c r="AP3087" s="296">
        <v>72.187601821896251</v>
      </c>
      <c r="AQ3087" s="297">
        <v>0</v>
      </c>
      <c r="AR3087" s="397">
        <v>0</v>
      </c>
      <c r="AS3087" s="398">
        <v>0</v>
      </c>
      <c r="AT3087" s="398">
        <v>1207.3598877675872</v>
      </c>
      <c r="AU3087" s="398">
        <v>911.73852265225128</v>
      </c>
      <c r="AV3087" s="398">
        <v>0</v>
      </c>
      <c r="AW3087" s="398">
        <v>0</v>
      </c>
      <c r="AX3087" s="398">
        <v>1793.965253272409</v>
      </c>
      <c r="AY3087" s="398">
        <v>0</v>
      </c>
      <c r="AZ3087" s="379">
        <v>3913.0636636922477</v>
      </c>
      <c r="BA3087" s="477">
        <v>0</v>
      </c>
      <c r="BB3087" s="478">
        <v>0</v>
      </c>
      <c r="BC3087" s="478">
        <v>607.53732371691683</v>
      </c>
      <c r="BD3087" s="479">
        <v>607.53732371691683</v>
      </c>
      <c r="BE3087" s="298">
        <v>0</v>
      </c>
      <c r="BF3087" s="299">
        <v>0</v>
      </c>
      <c r="BG3087" s="299">
        <v>0</v>
      </c>
      <c r="BH3087" s="299">
        <v>0</v>
      </c>
      <c r="BI3087" s="300">
        <v>0</v>
      </c>
      <c r="BJ3087" s="534">
        <v>0</v>
      </c>
      <c r="BK3087" s="535">
        <v>1871.9637425451219</v>
      </c>
      <c r="BL3087" s="535">
        <v>1325.9743176361283</v>
      </c>
      <c r="BM3087" s="535">
        <v>63.8169457685837</v>
      </c>
      <c r="BN3087" s="536">
        <v>3261.7550059498335</v>
      </c>
    </row>
    <row r="3088" spans="1:66" ht="15" x14ac:dyDescent="0.25">
      <c r="A3088" s="647" t="s">
        <v>253</v>
      </c>
      <c r="B3088" s="648">
        <v>2016</v>
      </c>
      <c r="C3088" s="648">
        <v>1</v>
      </c>
      <c r="D3088" s="648">
        <v>6</v>
      </c>
      <c r="E3088" s="606">
        <v>42534</v>
      </c>
      <c r="F3088" s="672">
        <v>796</v>
      </c>
      <c r="G3088" s="607">
        <v>0</v>
      </c>
      <c r="H3088" s="608" t="s">
        <v>675</v>
      </c>
      <c r="I3088" s="609">
        <v>10</v>
      </c>
      <c r="J3088" s="233" t="s">
        <v>179</v>
      </c>
      <c r="K3088" s="233" t="s">
        <v>475</v>
      </c>
      <c r="L3088" s="292">
        <v>4</v>
      </c>
      <c r="M3088" s="559">
        <v>11.2776</v>
      </c>
      <c r="N3088" s="292">
        <v>852</v>
      </c>
      <c r="O3088" s="560">
        <v>0.39937660000000003</v>
      </c>
      <c r="P3088" s="292" t="s">
        <v>473</v>
      </c>
      <c r="Q3088" s="292">
        <v>833</v>
      </c>
      <c r="R3088" s="293">
        <v>0.38984856499999998</v>
      </c>
      <c r="S3088" s="559">
        <v>22.3</v>
      </c>
      <c r="T3088" s="292">
        <v>40</v>
      </c>
      <c r="U3088" s="559">
        <v>21.9</v>
      </c>
      <c r="V3088" s="292">
        <v>1</v>
      </c>
      <c r="W3088" s="292">
        <v>8787</v>
      </c>
      <c r="X3088" s="417">
        <v>2.6683034763000002</v>
      </c>
      <c r="Y3088" s="397">
        <v>0</v>
      </c>
      <c r="Z3088" s="398">
        <v>0</v>
      </c>
      <c r="AA3088" s="398">
        <v>2913.5057972636591</v>
      </c>
      <c r="AB3088" s="398">
        <v>0</v>
      </c>
      <c r="AC3088" s="398">
        <v>0</v>
      </c>
      <c r="AD3088" s="398">
        <v>3271.9580573832536</v>
      </c>
      <c r="AE3088" s="398">
        <v>0</v>
      </c>
      <c r="AF3088" s="398">
        <v>6503.4196848567735</v>
      </c>
      <c r="AG3088" s="398">
        <v>0</v>
      </c>
      <c r="AH3088" s="438">
        <v>12688.883539503686</v>
      </c>
      <c r="AI3088" s="294">
        <v>0</v>
      </c>
      <c r="AJ3088" s="295">
        <v>0</v>
      </c>
      <c r="AK3088" s="295">
        <v>34.59788134250595</v>
      </c>
      <c r="AL3088" s="295">
        <v>0</v>
      </c>
      <c r="AM3088" s="295">
        <v>0</v>
      </c>
      <c r="AN3088" s="295">
        <v>0</v>
      </c>
      <c r="AO3088" s="295">
        <v>21.851293479477437</v>
      </c>
      <c r="AP3088" s="296">
        <v>56.449174821983391</v>
      </c>
      <c r="AQ3088" s="297">
        <v>84.543695009882953</v>
      </c>
      <c r="AR3088" s="397">
        <v>0</v>
      </c>
      <c r="AS3088" s="398">
        <v>0</v>
      </c>
      <c r="AT3088" s="398">
        <v>5121.4489361417618</v>
      </c>
      <c r="AU3088" s="398">
        <v>12083.804314317949</v>
      </c>
      <c r="AV3088" s="398">
        <v>0</v>
      </c>
      <c r="AW3088" s="398">
        <v>0</v>
      </c>
      <c r="AX3088" s="398">
        <v>728.37644931591478</v>
      </c>
      <c r="AY3088" s="398">
        <v>0</v>
      </c>
      <c r="AZ3088" s="379">
        <v>17933.629699775625</v>
      </c>
      <c r="BA3088" s="477">
        <v>0</v>
      </c>
      <c r="BB3088" s="478">
        <v>0</v>
      </c>
      <c r="BC3088" s="478">
        <v>65.553880438432316</v>
      </c>
      <c r="BD3088" s="479">
        <v>65.553880438432316</v>
      </c>
      <c r="BE3088" s="298">
        <v>0</v>
      </c>
      <c r="BF3088" s="299">
        <v>0</v>
      </c>
      <c r="BG3088" s="299">
        <v>57.229578160536157</v>
      </c>
      <c r="BH3088" s="299">
        <v>4.0971175274020197</v>
      </c>
      <c r="BI3088" s="300">
        <v>61.326695687938177</v>
      </c>
      <c r="BJ3088" s="534">
        <v>3.9020166927638278</v>
      </c>
      <c r="BK3088" s="535">
        <v>754.38989393434019</v>
      </c>
      <c r="BL3088" s="535">
        <v>4045.0906381651689</v>
      </c>
      <c r="BM3088" s="535">
        <v>84.543695009882939</v>
      </c>
      <c r="BN3088" s="536">
        <v>4887.926243802156</v>
      </c>
    </row>
    <row r="3089" spans="1:66" ht="15" x14ac:dyDescent="0.25">
      <c r="A3089" s="647" t="s">
        <v>253</v>
      </c>
      <c r="B3089" s="648">
        <v>2016</v>
      </c>
      <c r="C3089" s="648">
        <v>2</v>
      </c>
      <c r="D3089" s="648">
        <v>6</v>
      </c>
      <c r="E3089" s="606">
        <v>42548</v>
      </c>
      <c r="F3089" s="672">
        <v>796</v>
      </c>
      <c r="G3089" s="607">
        <v>0</v>
      </c>
      <c r="H3089" s="608" t="s">
        <v>1544</v>
      </c>
      <c r="I3089" s="609">
        <v>10</v>
      </c>
      <c r="J3089" s="233" t="s">
        <v>179</v>
      </c>
      <c r="K3089" s="233" t="s">
        <v>475</v>
      </c>
      <c r="L3089" s="292">
        <v>2</v>
      </c>
      <c r="M3089" s="559">
        <v>10.972799999999999</v>
      </c>
      <c r="N3089" s="292">
        <v>823</v>
      </c>
      <c r="O3089" s="560">
        <v>0.38484001000000001</v>
      </c>
      <c r="P3089" s="292" t="s">
        <v>473</v>
      </c>
      <c r="Q3089" s="292">
        <v>889</v>
      </c>
      <c r="R3089" s="293">
        <v>0.41797445599999999</v>
      </c>
      <c r="S3089" s="559">
        <v>26.6</v>
      </c>
      <c r="T3089" s="292">
        <v>72</v>
      </c>
      <c r="U3089" s="559">
        <v>11</v>
      </c>
      <c r="V3089" s="292">
        <v>1</v>
      </c>
      <c r="W3089" s="292">
        <v>17773</v>
      </c>
      <c r="X3089" s="417">
        <v>5.3970362676999999</v>
      </c>
      <c r="Y3089" s="397">
        <v>0</v>
      </c>
      <c r="Z3089" s="398">
        <v>0</v>
      </c>
      <c r="AA3089" s="398">
        <v>98.572619047215909</v>
      </c>
      <c r="AB3089" s="398">
        <v>0</v>
      </c>
      <c r="AC3089" s="398">
        <v>0</v>
      </c>
      <c r="AD3089" s="398">
        <v>149.94303537353642</v>
      </c>
      <c r="AE3089" s="398">
        <v>0</v>
      </c>
      <c r="AF3089" s="398">
        <v>1574.0040604952628</v>
      </c>
      <c r="AG3089" s="398">
        <v>0</v>
      </c>
      <c r="AH3089" s="438">
        <v>1822.5197149160151</v>
      </c>
      <c r="AI3089" s="294">
        <v>0</v>
      </c>
      <c r="AJ3089" s="295">
        <v>0</v>
      </c>
      <c r="AK3089" s="295">
        <v>0</v>
      </c>
      <c r="AL3089" s="295">
        <v>0</v>
      </c>
      <c r="AM3089" s="295">
        <v>0</v>
      </c>
      <c r="AN3089" s="295">
        <v>0</v>
      </c>
      <c r="AO3089" s="295">
        <v>0</v>
      </c>
      <c r="AP3089" s="296">
        <v>0</v>
      </c>
      <c r="AQ3089" s="297">
        <v>0</v>
      </c>
      <c r="AR3089" s="397">
        <v>0</v>
      </c>
      <c r="AS3089" s="398">
        <v>0</v>
      </c>
      <c r="AT3089" s="398">
        <v>1370.764922273305</v>
      </c>
      <c r="AU3089" s="398">
        <v>949.95489111006032</v>
      </c>
      <c r="AV3089" s="398">
        <v>0</v>
      </c>
      <c r="AW3089" s="398">
        <v>0</v>
      </c>
      <c r="AX3089" s="398">
        <v>105.61352040773131</v>
      </c>
      <c r="AY3089" s="398">
        <v>0</v>
      </c>
      <c r="AZ3089" s="379">
        <v>2426.3333337910967</v>
      </c>
      <c r="BA3089" s="477">
        <v>0</v>
      </c>
      <c r="BB3089" s="478">
        <v>0</v>
      </c>
      <c r="BC3089" s="478">
        <v>23.657428571331817</v>
      </c>
      <c r="BD3089" s="479">
        <v>23.657428571331817</v>
      </c>
      <c r="BE3089" s="298">
        <v>0</v>
      </c>
      <c r="BF3089" s="299">
        <v>0</v>
      </c>
      <c r="BG3089" s="299">
        <v>3.5204506802577109</v>
      </c>
      <c r="BH3089" s="299">
        <v>0</v>
      </c>
      <c r="BI3089" s="300">
        <v>3.5204506802577109</v>
      </c>
      <c r="BJ3089" s="534">
        <v>2.1122704081546266</v>
      </c>
      <c r="BK3089" s="535">
        <v>0</v>
      </c>
      <c r="BL3089" s="535">
        <v>2010.1773384271528</v>
      </c>
      <c r="BM3089" s="535">
        <v>3.5204506802577109</v>
      </c>
      <c r="BN3089" s="536">
        <v>2015.8100595155652</v>
      </c>
    </row>
    <row r="3090" spans="1:66" ht="15" x14ac:dyDescent="0.25">
      <c r="A3090" s="647" t="s">
        <v>253</v>
      </c>
      <c r="B3090" s="648">
        <v>2016</v>
      </c>
      <c r="C3090" s="648">
        <v>1</v>
      </c>
      <c r="D3090" s="648">
        <v>6</v>
      </c>
      <c r="E3090" s="606">
        <v>42534</v>
      </c>
      <c r="F3090" s="672">
        <v>797</v>
      </c>
      <c r="G3090" s="607">
        <v>0</v>
      </c>
      <c r="H3090" s="608" t="s">
        <v>532</v>
      </c>
      <c r="I3090" s="609">
        <v>10</v>
      </c>
      <c r="J3090" s="233" t="s">
        <v>179</v>
      </c>
      <c r="K3090" s="233" t="s">
        <v>475</v>
      </c>
      <c r="L3090" s="292">
        <v>1</v>
      </c>
      <c r="M3090" s="559">
        <v>9.4488000000000003</v>
      </c>
      <c r="N3090" s="292">
        <v>612</v>
      </c>
      <c r="O3090" s="560">
        <v>0.280256377</v>
      </c>
      <c r="P3090" s="292" t="s">
        <v>473</v>
      </c>
      <c r="Q3090" s="292">
        <v>666</v>
      </c>
      <c r="R3090" s="293">
        <v>0.30680816399999999</v>
      </c>
      <c r="S3090" s="559">
        <v>21.9</v>
      </c>
      <c r="T3090" s="292">
        <v>25</v>
      </c>
      <c r="U3090" s="559">
        <v>355</v>
      </c>
      <c r="V3090" s="292">
        <v>1</v>
      </c>
      <c r="W3090" s="292">
        <v>10502</v>
      </c>
      <c r="X3090" s="417">
        <v>3.1890887798000001</v>
      </c>
      <c r="Y3090" s="397">
        <v>0</v>
      </c>
      <c r="Z3090" s="398">
        <v>0</v>
      </c>
      <c r="AA3090" s="398">
        <v>333.6376229910814</v>
      </c>
      <c r="AB3090" s="398">
        <v>0</v>
      </c>
      <c r="AC3090" s="398">
        <v>0</v>
      </c>
      <c r="AD3090" s="398">
        <v>1110.1791905028233</v>
      </c>
      <c r="AE3090" s="398">
        <v>0</v>
      </c>
      <c r="AF3090" s="398">
        <v>1077.7031425934592</v>
      </c>
      <c r="AG3090" s="398">
        <v>0</v>
      </c>
      <c r="AH3090" s="438">
        <v>2521.5199560873639</v>
      </c>
      <c r="AI3090" s="294">
        <v>0</v>
      </c>
      <c r="AJ3090" s="295">
        <v>0</v>
      </c>
      <c r="AK3090" s="295">
        <v>12.678229673661091</v>
      </c>
      <c r="AL3090" s="295">
        <v>0</v>
      </c>
      <c r="AM3090" s="295">
        <v>0</v>
      </c>
      <c r="AN3090" s="295">
        <v>0</v>
      </c>
      <c r="AO3090" s="295">
        <v>0</v>
      </c>
      <c r="AP3090" s="296">
        <v>12.678229673661091</v>
      </c>
      <c r="AQ3090" s="297">
        <v>0</v>
      </c>
      <c r="AR3090" s="397">
        <v>0</v>
      </c>
      <c r="AS3090" s="398">
        <v>0</v>
      </c>
      <c r="AT3090" s="398">
        <v>4229.3573278464419</v>
      </c>
      <c r="AU3090" s="398">
        <v>2470.8189530221116</v>
      </c>
      <c r="AV3090" s="398">
        <v>0</v>
      </c>
      <c r="AW3090" s="398">
        <v>0</v>
      </c>
      <c r="AX3090" s="398">
        <v>47.662517570154478</v>
      </c>
      <c r="AY3090" s="398">
        <v>0</v>
      </c>
      <c r="AZ3090" s="379">
        <v>6747.8387984387082</v>
      </c>
      <c r="BA3090" s="477">
        <v>0</v>
      </c>
      <c r="BB3090" s="478">
        <v>0</v>
      </c>
      <c r="BC3090" s="478">
        <v>0</v>
      </c>
      <c r="BD3090" s="479">
        <v>0</v>
      </c>
      <c r="BE3090" s="298">
        <v>0</v>
      </c>
      <c r="BF3090" s="299">
        <v>0</v>
      </c>
      <c r="BG3090" s="299">
        <v>107.24066453284759</v>
      </c>
      <c r="BH3090" s="299">
        <v>2.919329201171962</v>
      </c>
      <c r="BI3090" s="300">
        <v>110.15999373401955</v>
      </c>
      <c r="BJ3090" s="534">
        <v>0</v>
      </c>
      <c r="BK3090" s="535">
        <v>0</v>
      </c>
      <c r="BL3090" s="535">
        <v>512.37206387916069</v>
      </c>
      <c r="BM3090" s="535">
        <v>23.831258785077239</v>
      </c>
      <c r="BN3090" s="536">
        <v>536.20332266423793</v>
      </c>
    </row>
    <row r="3091" spans="1:66" ht="15" x14ac:dyDescent="0.25">
      <c r="A3091" s="647" t="s">
        <v>253</v>
      </c>
      <c r="B3091" s="648">
        <v>2016</v>
      </c>
      <c r="C3091" s="648">
        <v>2</v>
      </c>
      <c r="D3091" s="648">
        <v>6</v>
      </c>
      <c r="E3091" s="606">
        <v>42548</v>
      </c>
      <c r="F3091" s="672">
        <v>797</v>
      </c>
      <c r="G3091" s="607">
        <v>0</v>
      </c>
      <c r="H3091" s="608" t="s">
        <v>542</v>
      </c>
      <c r="I3091" s="609">
        <v>10</v>
      </c>
      <c r="J3091" s="233" t="s">
        <v>179</v>
      </c>
      <c r="K3091" s="233" t="s">
        <v>475</v>
      </c>
      <c r="L3091" s="292">
        <v>2</v>
      </c>
      <c r="M3091" s="559">
        <v>10.058400000000001</v>
      </c>
      <c r="N3091" s="292">
        <v>552</v>
      </c>
      <c r="O3091" s="560">
        <v>0.25094955099999999</v>
      </c>
      <c r="P3091" s="292" t="s">
        <v>473</v>
      </c>
      <c r="Q3091" s="292">
        <v>505</v>
      </c>
      <c r="R3091" s="293">
        <v>0.22814866</v>
      </c>
      <c r="S3091" s="559">
        <v>24.3</v>
      </c>
      <c r="T3091" s="292">
        <v>42</v>
      </c>
      <c r="U3091" s="559">
        <v>20.8</v>
      </c>
      <c r="V3091" s="292">
        <v>1</v>
      </c>
      <c r="W3091" s="292">
        <v>17723</v>
      </c>
      <c r="X3091" s="417">
        <v>5.3818530227000005</v>
      </c>
      <c r="Y3091" s="397">
        <v>0</v>
      </c>
      <c r="Z3091" s="398">
        <v>0</v>
      </c>
      <c r="AA3091" s="398">
        <v>13.471196573783013</v>
      </c>
      <c r="AB3091" s="398">
        <v>0</v>
      </c>
      <c r="AC3091" s="398">
        <v>0</v>
      </c>
      <c r="AD3091" s="398">
        <v>1864.7369145293401</v>
      </c>
      <c r="AE3091" s="398">
        <v>0</v>
      </c>
      <c r="AF3091" s="398">
        <v>1632.1903836744104</v>
      </c>
      <c r="AG3091" s="398">
        <v>0</v>
      </c>
      <c r="AH3091" s="438">
        <v>3510.3984947775334</v>
      </c>
      <c r="AI3091" s="294">
        <v>0</v>
      </c>
      <c r="AJ3091" s="295">
        <v>0</v>
      </c>
      <c r="AK3091" s="295">
        <v>0.44791728607828518</v>
      </c>
      <c r="AL3091" s="295">
        <v>0</v>
      </c>
      <c r="AM3091" s="295">
        <v>0</v>
      </c>
      <c r="AN3091" s="295">
        <v>0</v>
      </c>
      <c r="AO3091" s="295">
        <v>0</v>
      </c>
      <c r="AP3091" s="296">
        <v>0.44791728607828518</v>
      </c>
      <c r="AQ3091" s="297">
        <v>0</v>
      </c>
      <c r="AR3091" s="397">
        <v>0</v>
      </c>
      <c r="AS3091" s="398">
        <v>0</v>
      </c>
      <c r="AT3091" s="398">
        <v>6341.5927295015017</v>
      </c>
      <c r="AU3091" s="398">
        <v>1427.1857142145807</v>
      </c>
      <c r="AV3091" s="398">
        <v>0</v>
      </c>
      <c r="AW3091" s="398">
        <v>0</v>
      </c>
      <c r="AX3091" s="398">
        <v>13.471196573783013</v>
      </c>
      <c r="AY3091" s="398">
        <v>0</v>
      </c>
      <c r="AZ3091" s="379">
        <v>7782.249640289866</v>
      </c>
      <c r="BA3091" s="477">
        <v>0</v>
      </c>
      <c r="BB3091" s="478">
        <v>0</v>
      </c>
      <c r="BC3091" s="478">
        <v>0</v>
      </c>
      <c r="BD3091" s="479">
        <v>0</v>
      </c>
      <c r="BE3091" s="298">
        <v>0</v>
      </c>
      <c r="BF3091" s="299">
        <v>0</v>
      </c>
      <c r="BG3091" s="299">
        <v>59.610044838989836</v>
      </c>
      <c r="BH3091" s="299">
        <v>0.70723782012360825</v>
      </c>
      <c r="BI3091" s="300">
        <v>60.317282659113445</v>
      </c>
      <c r="BJ3091" s="534">
        <v>0</v>
      </c>
      <c r="BK3091" s="535">
        <v>0</v>
      </c>
      <c r="BL3091" s="535">
        <v>276.15952976255181</v>
      </c>
      <c r="BM3091" s="535">
        <v>0</v>
      </c>
      <c r="BN3091" s="536">
        <v>276.15952976255181</v>
      </c>
    </row>
    <row r="3092" spans="1:66" ht="15" x14ac:dyDescent="0.25">
      <c r="A3092" s="647" t="s">
        <v>253</v>
      </c>
      <c r="B3092" s="648">
        <v>2016</v>
      </c>
      <c r="C3092" s="648">
        <v>1</v>
      </c>
      <c r="D3092" s="648">
        <v>6</v>
      </c>
      <c r="E3092" s="606">
        <v>42536</v>
      </c>
      <c r="F3092" s="672">
        <v>801</v>
      </c>
      <c r="G3092" s="607">
        <v>1</v>
      </c>
      <c r="H3092" s="608" t="s">
        <v>1241</v>
      </c>
      <c r="I3092" s="609">
        <v>10</v>
      </c>
      <c r="J3092" s="233" t="s">
        <v>311</v>
      </c>
      <c r="K3092" s="233" t="s">
        <v>470</v>
      </c>
      <c r="L3092" s="292">
        <v>4</v>
      </c>
      <c r="M3092" s="559">
        <v>5.7911999999999999</v>
      </c>
      <c r="N3092" s="292">
        <v>1293</v>
      </c>
      <c r="O3092" s="560">
        <v>0.62427380899999996</v>
      </c>
      <c r="P3092" s="292" t="s">
        <v>473</v>
      </c>
      <c r="Q3092" s="292">
        <v>1292</v>
      </c>
      <c r="R3092" s="293">
        <v>0.62375671200000005</v>
      </c>
      <c r="S3092" s="559">
        <v>19.899999999999999</v>
      </c>
      <c r="T3092" s="292">
        <v>32</v>
      </c>
      <c r="U3092" s="559">
        <v>46.2</v>
      </c>
      <c r="V3092" s="292">
        <v>1</v>
      </c>
      <c r="W3092" s="292">
        <v>11209</v>
      </c>
      <c r="X3092" s="417">
        <v>3.4037798641000001</v>
      </c>
      <c r="Y3092" s="397">
        <v>4043.5120805437746</v>
      </c>
      <c r="Z3092" s="398">
        <v>0</v>
      </c>
      <c r="AA3092" s="398">
        <v>0</v>
      </c>
      <c r="AB3092" s="398">
        <v>0</v>
      </c>
      <c r="AC3092" s="398">
        <v>0</v>
      </c>
      <c r="AD3092" s="398">
        <v>10305.750195533041</v>
      </c>
      <c r="AE3092" s="398">
        <v>0</v>
      </c>
      <c r="AF3092" s="398">
        <v>1719.6455804134914</v>
      </c>
      <c r="AG3092" s="398">
        <v>0</v>
      </c>
      <c r="AH3092" s="438">
        <v>16068.907856490307</v>
      </c>
      <c r="AI3092" s="294">
        <v>17.274912699310949</v>
      </c>
      <c r="AJ3092" s="295">
        <v>0</v>
      </c>
      <c r="AK3092" s="295">
        <v>0</v>
      </c>
      <c r="AL3092" s="295">
        <v>6.837986276810585</v>
      </c>
      <c r="AM3092" s="295">
        <v>0</v>
      </c>
      <c r="AN3092" s="295">
        <v>0</v>
      </c>
      <c r="AO3092" s="295">
        <v>17.274912699310949</v>
      </c>
      <c r="AP3092" s="296">
        <v>41.387811675432488</v>
      </c>
      <c r="AQ3092" s="297">
        <v>15.42402919581335</v>
      </c>
      <c r="AR3092" s="397">
        <v>0</v>
      </c>
      <c r="AS3092" s="398">
        <v>0</v>
      </c>
      <c r="AT3092" s="398">
        <v>798.1832281972105</v>
      </c>
      <c r="AU3092" s="398">
        <v>37.243889164823969</v>
      </c>
      <c r="AV3092" s="398">
        <v>29.871203209225182</v>
      </c>
      <c r="AW3092" s="398">
        <v>0</v>
      </c>
      <c r="AX3092" s="398">
        <v>0</v>
      </c>
      <c r="AY3092" s="398">
        <v>0</v>
      </c>
      <c r="AZ3092" s="379">
        <v>865.29832057125964</v>
      </c>
      <c r="BA3092" s="477">
        <v>0</v>
      </c>
      <c r="BB3092" s="478">
        <v>0</v>
      </c>
      <c r="BC3092" s="478">
        <v>34.549825398621898</v>
      </c>
      <c r="BD3092" s="479">
        <v>34.549825398621898</v>
      </c>
      <c r="BE3092" s="298">
        <v>0</v>
      </c>
      <c r="BF3092" s="299">
        <v>0</v>
      </c>
      <c r="BG3092" s="299">
        <v>6.1696116783253405</v>
      </c>
      <c r="BH3092" s="299">
        <v>0</v>
      </c>
      <c r="BI3092" s="300">
        <v>6.1696116783253405</v>
      </c>
      <c r="BJ3092" s="534">
        <v>0</v>
      </c>
      <c r="BK3092" s="535">
        <v>431.87281748277377</v>
      </c>
      <c r="BL3092" s="535">
        <v>20.565372261084466</v>
      </c>
      <c r="BM3092" s="535">
        <v>5.1413430652711165</v>
      </c>
      <c r="BN3092" s="536">
        <v>457.57953280912938</v>
      </c>
    </row>
    <row r="3093" spans="1:66" ht="15" x14ac:dyDescent="0.25">
      <c r="A3093" s="647" t="s">
        <v>253</v>
      </c>
      <c r="B3093" s="648">
        <v>2016</v>
      </c>
      <c r="C3093" s="648">
        <v>2</v>
      </c>
      <c r="D3093" s="648">
        <v>6</v>
      </c>
      <c r="E3093" s="606">
        <v>42550</v>
      </c>
      <c r="F3093" s="672">
        <v>801</v>
      </c>
      <c r="G3093" s="607">
        <v>1</v>
      </c>
      <c r="H3093" s="608" t="s">
        <v>1434</v>
      </c>
      <c r="I3093" s="609">
        <v>10</v>
      </c>
      <c r="J3093" s="233" t="s">
        <v>311</v>
      </c>
      <c r="K3093" s="233" t="s">
        <v>470</v>
      </c>
      <c r="L3093" s="292">
        <v>2</v>
      </c>
      <c r="M3093" s="559">
        <v>6.4008000000000003</v>
      </c>
      <c r="N3093" s="292">
        <v>1782</v>
      </c>
      <c r="O3093" s="560">
        <v>0.88025678699999998</v>
      </c>
      <c r="P3093" s="292" t="s">
        <v>473</v>
      </c>
      <c r="Q3093" s="292">
        <v>1782</v>
      </c>
      <c r="R3093" s="293">
        <v>0.88025678699999998</v>
      </c>
      <c r="S3093" s="559">
        <v>22.3</v>
      </c>
      <c r="T3093" s="292">
        <v>42</v>
      </c>
      <c r="U3093" s="559">
        <v>30.5</v>
      </c>
      <c r="V3093" s="292">
        <v>2</v>
      </c>
      <c r="W3093" s="292">
        <v>14562</v>
      </c>
      <c r="X3093" s="417">
        <v>4.4219682738000001</v>
      </c>
      <c r="Y3093" s="397">
        <v>1143.5896776305076</v>
      </c>
      <c r="Z3093" s="398">
        <v>0</v>
      </c>
      <c r="AA3093" s="398">
        <v>0</v>
      </c>
      <c r="AB3093" s="398">
        <v>0</v>
      </c>
      <c r="AC3093" s="398">
        <v>0</v>
      </c>
      <c r="AD3093" s="398">
        <v>864.40918688800207</v>
      </c>
      <c r="AE3093" s="398">
        <v>0</v>
      </c>
      <c r="AF3093" s="398">
        <v>13.682409748767522</v>
      </c>
      <c r="AG3093" s="398">
        <v>0</v>
      </c>
      <c r="AH3093" s="438">
        <v>2021.6812742672771</v>
      </c>
      <c r="AI3093" s="294">
        <v>0</v>
      </c>
      <c r="AJ3093" s="295">
        <v>0</v>
      </c>
      <c r="AK3093" s="295">
        <v>0</v>
      </c>
      <c r="AL3093" s="295">
        <v>57.050797871289376</v>
      </c>
      <c r="AM3093" s="295">
        <v>0</v>
      </c>
      <c r="AN3093" s="295">
        <v>0</v>
      </c>
      <c r="AO3093" s="295">
        <v>0</v>
      </c>
      <c r="AP3093" s="296">
        <v>57.050797871289376</v>
      </c>
      <c r="AQ3093" s="297">
        <v>4.0089099761990985</v>
      </c>
      <c r="AR3093" s="397">
        <v>0</v>
      </c>
      <c r="AS3093" s="398">
        <v>0</v>
      </c>
      <c r="AT3093" s="398">
        <v>908.46710752643003</v>
      </c>
      <c r="AU3093" s="398">
        <v>762.31427652413947</v>
      </c>
      <c r="AV3093" s="398">
        <v>274.84285014825781</v>
      </c>
      <c r="AW3093" s="398">
        <v>0</v>
      </c>
      <c r="AX3093" s="398">
        <v>0</v>
      </c>
      <c r="AY3093" s="398">
        <v>0</v>
      </c>
      <c r="AZ3093" s="379">
        <v>1945.6242341988275</v>
      </c>
      <c r="BA3093" s="477">
        <v>0.3207127980959279</v>
      </c>
      <c r="BB3093" s="478">
        <v>0</v>
      </c>
      <c r="BC3093" s="478">
        <v>94.289562640202789</v>
      </c>
      <c r="BD3093" s="479">
        <v>94.610275438298714</v>
      </c>
      <c r="BE3093" s="298">
        <v>0.40089099761990987</v>
      </c>
      <c r="BF3093" s="299">
        <v>24.855241852434414</v>
      </c>
      <c r="BG3093" s="299">
        <v>36.080189785791895</v>
      </c>
      <c r="BH3093" s="299">
        <v>25.817380246722198</v>
      </c>
      <c r="BI3093" s="300">
        <v>87.15370288256841</v>
      </c>
      <c r="BJ3093" s="534">
        <v>28.86415182863351</v>
      </c>
      <c r="BK3093" s="535">
        <v>176.39203895276034</v>
      </c>
      <c r="BL3093" s="535">
        <v>24.053459857194593</v>
      </c>
      <c r="BM3093" s="535">
        <v>40.089099761990994</v>
      </c>
      <c r="BN3093" s="536">
        <v>269.39875040057944</v>
      </c>
    </row>
    <row r="3094" spans="1:66" ht="15" x14ac:dyDescent="0.25">
      <c r="A3094" s="647" t="s">
        <v>253</v>
      </c>
      <c r="B3094" s="648">
        <v>2016</v>
      </c>
      <c r="C3094" s="648">
        <v>1</v>
      </c>
      <c r="D3094" s="648">
        <v>6</v>
      </c>
      <c r="E3094" s="606">
        <v>42536</v>
      </c>
      <c r="F3094" s="672">
        <v>804</v>
      </c>
      <c r="G3094" s="607">
        <v>1</v>
      </c>
      <c r="H3094" s="608" t="s">
        <v>1526</v>
      </c>
      <c r="I3094" s="609">
        <v>10</v>
      </c>
      <c r="J3094" s="233" t="s">
        <v>311</v>
      </c>
      <c r="K3094" s="233" t="s">
        <v>470</v>
      </c>
      <c r="L3094" s="292">
        <v>2</v>
      </c>
      <c r="M3094" s="559">
        <v>10.058400000000001</v>
      </c>
      <c r="N3094" s="292">
        <v>719</v>
      </c>
      <c r="O3094" s="560">
        <v>0.333017587</v>
      </c>
      <c r="P3094" s="292" t="s">
        <v>473</v>
      </c>
      <c r="Q3094" s="292">
        <v>484</v>
      </c>
      <c r="R3094" s="293">
        <v>0.218008691</v>
      </c>
      <c r="S3094" s="559">
        <v>20.100000000000001</v>
      </c>
      <c r="T3094" s="292">
        <v>34</v>
      </c>
      <c r="U3094" s="559">
        <v>29.4</v>
      </c>
      <c r="V3094" s="292">
        <v>1</v>
      </c>
      <c r="W3094" s="292">
        <v>12260</v>
      </c>
      <c r="X3094" s="417">
        <v>3.7229316739999998</v>
      </c>
      <c r="Y3094" s="397">
        <v>1867.2367931295</v>
      </c>
      <c r="Z3094" s="398">
        <v>0</v>
      </c>
      <c r="AA3094" s="398">
        <v>0</v>
      </c>
      <c r="AB3094" s="398">
        <v>0</v>
      </c>
      <c r="AC3094" s="398">
        <v>0</v>
      </c>
      <c r="AD3094" s="398">
        <v>21622.443560321975</v>
      </c>
      <c r="AE3094" s="398">
        <v>0</v>
      </c>
      <c r="AF3094" s="398">
        <v>2133.7371178410726</v>
      </c>
      <c r="AG3094" s="398">
        <v>0</v>
      </c>
      <c r="AH3094" s="438">
        <v>25623.417471292549</v>
      </c>
      <c r="AI3094" s="294">
        <v>47.382013812375973</v>
      </c>
      <c r="AJ3094" s="295">
        <v>0</v>
      </c>
      <c r="AK3094" s="295">
        <v>0</v>
      </c>
      <c r="AL3094" s="295">
        <v>1.2503586978265882</v>
      </c>
      <c r="AM3094" s="295">
        <v>0</v>
      </c>
      <c r="AN3094" s="295">
        <v>0</v>
      </c>
      <c r="AO3094" s="295">
        <v>0</v>
      </c>
      <c r="AP3094" s="296">
        <v>48.632372510202565</v>
      </c>
      <c r="AQ3094" s="297">
        <v>9.4011932167412642</v>
      </c>
      <c r="AR3094" s="397">
        <v>0</v>
      </c>
      <c r="AS3094" s="398">
        <v>0</v>
      </c>
      <c r="AT3094" s="398">
        <v>2736.5933334612146</v>
      </c>
      <c r="AU3094" s="398">
        <v>59.589463204314505</v>
      </c>
      <c r="AV3094" s="398">
        <v>27.310466294633375</v>
      </c>
      <c r="AW3094" s="398">
        <v>0</v>
      </c>
      <c r="AX3094" s="398">
        <v>0</v>
      </c>
      <c r="AY3094" s="398">
        <v>0</v>
      </c>
      <c r="AZ3094" s="379">
        <v>2823.4932629601626</v>
      </c>
      <c r="BA3094" s="477">
        <v>0</v>
      </c>
      <c r="BB3094" s="478">
        <v>0</v>
      </c>
      <c r="BC3094" s="478">
        <v>23.691006906187987</v>
      </c>
      <c r="BD3094" s="479">
        <v>23.691006906187987</v>
      </c>
      <c r="BE3094" s="298">
        <v>0</v>
      </c>
      <c r="BF3094" s="299">
        <v>0</v>
      </c>
      <c r="BG3094" s="299">
        <v>10.341312538415393</v>
      </c>
      <c r="BH3094" s="299">
        <v>0</v>
      </c>
      <c r="BI3094" s="300">
        <v>10.341312538415393</v>
      </c>
      <c r="BJ3094" s="534">
        <v>16.922147790134275</v>
      </c>
      <c r="BK3094" s="535">
        <v>1146.9455724424345</v>
      </c>
      <c r="BL3094" s="535">
        <v>28.203579650223791</v>
      </c>
      <c r="BM3094" s="535">
        <v>183.32326772645467</v>
      </c>
      <c r="BN3094" s="536">
        <v>1375.3945676092471</v>
      </c>
    </row>
    <row r="3095" spans="1:66" ht="15" x14ac:dyDescent="0.25">
      <c r="A3095" s="647" t="s">
        <v>253</v>
      </c>
      <c r="B3095" s="648">
        <v>2016</v>
      </c>
      <c r="C3095" s="648">
        <v>2</v>
      </c>
      <c r="D3095" s="648">
        <v>6</v>
      </c>
      <c r="E3095" s="606">
        <v>42550</v>
      </c>
      <c r="F3095" s="672">
        <v>804</v>
      </c>
      <c r="G3095" s="607">
        <v>1</v>
      </c>
      <c r="H3095" s="608" t="s">
        <v>596</v>
      </c>
      <c r="I3095" s="609">
        <v>10</v>
      </c>
      <c r="J3095" s="233" t="s">
        <v>311</v>
      </c>
      <c r="K3095" s="233" t="s">
        <v>470</v>
      </c>
      <c r="L3095" s="292">
        <v>2</v>
      </c>
      <c r="M3095" s="559">
        <v>10.363200000000001</v>
      </c>
      <c r="N3095" s="292">
        <v>989</v>
      </c>
      <c r="O3095" s="560">
        <v>0.46851030500000002</v>
      </c>
      <c r="P3095" s="292" t="s">
        <v>473</v>
      </c>
      <c r="Q3095" s="292">
        <v>833</v>
      </c>
      <c r="R3095" s="293">
        <v>0.38984856499999998</v>
      </c>
      <c r="S3095" s="559">
        <v>22.4</v>
      </c>
      <c r="T3095" s="292">
        <v>34</v>
      </c>
      <c r="U3095" s="559">
        <v>27.4</v>
      </c>
      <c r="V3095" s="292">
        <v>2</v>
      </c>
      <c r="W3095" s="292">
        <v>14312</v>
      </c>
      <c r="X3095" s="417">
        <v>4.3460520487999998</v>
      </c>
      <c r="Y3095" s="397">
        <v>440.13623825056646</v>
      </c>
      <c r="Z3095" s="398">
        <v>0</v>
      </c>
      <c r="AA3095" s="398">
        <v>0</v>
      </c>
      <c r="AB3095" s="398">
        <v>0</v>
      </c>
      <c r="AC3095" s="398">
        <v>0</v>
      </c>
      <c r="AD3095" s="398">
        <v>4973.5805639898626</v>
      </c>
      <c r="AE3095" s="398">
        <v>0</v>
      </c>
      <c r="AF3095" s="398">
        <v>137.42932511931491</v>
      </c>
      <c r="AG3095" s="398">
        <v>0</v>
      </c>
      <c r="AH3095" s="438">
        <v>5551.1461273597442</v>
      </c>
      <c r="AI3095" s="294">
        <v>54.118081734649657</v>
      </c>
      <c r="AJ3095" s="295">
        <v>0</v>
      </c>
      <c r="AK3095" s="295">
        <v>0</v>
      </c>
      <c r="AL3095" s="295">
        <v>9.1042397918186655</v>
      </c>
      <c r="AM3095" s="295">
        <v>0</v>
      </c>
      <c r="AN3095" s="295">
        <v>0</v>
      </c>
      <c r="AO3095" s="295">
        <v>54.118081734649657</v>
      </c>
      <c r="AP3095" s="296">
        <v>117.34040326111798</v>
      </c>
      <c r="AQ3095" s="297">
        <v>8.0532859724181041</v>
      </c>
      <c r="AR3095" s="397">
        <v>0</v>
      </c>
      <c r="AS3095" s="398">
        <v>0</v>
      </c>
      <c r="AT3095" s="398">
        <v>5671.5266460754501</v>
      </c>
      <c r="AU3095" s="398">
        <v>459.4117782255492</v>
      </c>
      <c r="AV3095" s="398">
        <v>224.59003919879598</v>
      </c>
      <c r="AW3095" s="398">
        <v>0</v>
      </c>
      <c r="AX3095" s="398">
        <v>0</v>
      </c>
      <c r="AY3095" s="398">
        <v>0</v>
      </c>
      <c r="AZ3095" s="379">
        <v>6355.5284634997952</v>
      </c>
      <c r="BA3095" s="477">
        <v>0.16106571944836209</v>
      </c>
      <c r="BB3095" s="478">
        <v>0</v>
      </c>
      <c r="BC3095" s="478">
        <v>121.76568390296167</v>
      </c>
      <c r="BD3095" s="479">
        <v>121.92674962241003</v>
      </c>
      <c r="BE3095" s="298">
        <v>0</v>
      </c>
      <c r="BF3095" s="299">
        <v>10.871936062764441</v>
      </c>
      <c r="BG3095" s="299">
        <v>264.14777989531387</v>
      </c>
      <c r="BH3095" s="299">
        <v>12.402060397523877</v>
      </c>
      <c r="BI3095" s="300">
        <v>287.42177635560222</v>
      </c>
      <c r="BJ3095" s="534">
        <v>111.13534641936978</v>
      </c>
      <c r="BK3095" s="535">
        <v>676.47602168312051</v>
      </c>
      <c r="BL3095" s="535">
        <v>173.14564840698927</v>
      </c>
      <c r="BM3095" s="535">
        <v>310.05150993809707</v>
      </c>
      <c r="BN3095" s="536">
        <v>1270.8085264475767</v>
      </c>
    </row>
    <row r="3096" spans="1:66" ht="15" x14ac:dyDescent="0.25">
      <c r="A3096" s="647" t="s">
        <v>253</v>
      </c>
      <c r="B3096" s="648">
        <v>2016</v>
      </c>
      <c r="C3096" s="648">
        <v>1</v>
      </c>
      <c r="D3096" s="648">
        <v>6</v>
      </c>
      <c r="E3096" s="606">
        <v>42534</v>
      </c>
      <c r="F3096" s="672">
        <v>809</v>
      </c>
      <c r="G3096" s="607">
        <v>1</v>
      </c>
      <c r="H3096" s="608" t="s">
        <v>1527</v>
      </c>
      <c r="I3096" s="609">
        <v>10</v>
      </c>
      <c r="J3096" s="233" t="s">
        <v>311</v>
      </c>
      <c r="K3096" s="233" t="s">
        <v>470</v>
      </c>
      <c r="L3096" s="292">
        <v>4</v>
      </c>
      <c r="M3096" s="559">
        <v>12.801600000000001</v>
      </c>
      <c r="N3096" s="292">
        <v>308</v>
      </c>
      <c r="O3096" s="560">
        <v>0.134394604</v>
      </c>
      <c r="P3096" s="292" t="s">
        <v>473</v>
      </c>
      <c r="Q3096" s="292">
        <v>319</v>
      </c>
      <c r="R3096" s="293">
        <v>0.13953786800000001</v>
      </c>
      <c r="S3096" s="559">
        <v>21.1</v>
      </c>
      <c r="T3096" s="292">
        <v>61</v>
      </c>
      <c r="U3096" s="559">
        <v>15.5</v>
      </c>
      <c r="V3096" s="292">
        <v>1</v>
      </c>
      <c r="W3096" s="292">
        <v>20542</v>
      </c>
      <c r="X3096" s="417">
        <v>6.2378843757999993</v>
      </c>
      <c r="Y3096" s="397">
        <v>201.94106272424253</v>
      </c>
      <c r="Z3096" s="398">
        <v>0</v>
      </c>
      <c r="AA3096" s="398">
        <v>44.887013469865806</v>
      </c>
      <c r="AB3096" s="398">
        <v>0</v>
      </c>
      <c r="AC3096" s="398">
        <v>0</v>
      </c>
      <c r="AD3096" s="398">
        <v>12591.177596158484</v>
      </c>
      <c r="AE3096" s="398">
        <v>0</v>
      </c>
      <c r="AF3096" s="398">
        <v>3485.2858261278325</v>
      </c>
      <c r="AG3096" s="398">
        <v>0</v>
      </c>
      <c r="AH3096" s="438">
        <v>16323.291498480425</v>
      </c>
      <c r="AI3096" s="294">
        <v>28.278818486015453</v>
      </c>
      <c r="AJ3096" s="295">
        <v>0</v>
      </c>
      <c r="AK3096" s="295">
        <v>0</v>
      </c>
      <c r="AL3096" s="295">
        <v>0</v>
      </c>
      <c r="AM3096" s="295">
        <v>0</v>
      </c>
      <c r="AN3096" s="295">
        <v>0</v>
      </c>
      <c r="AO3096" s="295">
        <v>18.852545657343637</v>
      </c>
      <c r="AP3096" s="296">
        <v>47.131364143359093</v>
      </c>
      <c r="AQ3096" s="297">
        <v>2.8054383418666129</v>
      </c>
      <c r="AR3096" s="397">
        <v>0</v>
      </c>
      <c r="AS3096" s="398">
        <v>0</v>
      </c>
      <c r="AT3096" s="398">
        <v>3428.1109927205916</v>
      </c>
      <c r="AU3096" s="398">
        <v>45.725839534083917</v>
      </c>
      <c r="AV3096" s="398">
        <v>0</v>
      </c>
      <c r="AW3096" s="398">
        <v>0</v>
      </c>
      <c r="AX3096" s="398">
        <v>5.6108766837332258</v>
      </c>
      <c r="AY3096" s="398">
        <v>0</v>
      </c>
      <c r="AZ3096" s="379">
        <v>3479.4477089384091</v>
      </c>
      <c r="BA3096" s="477">
        <v>0</v>
      </c>
      <c r="BB3096" s="478">
        <v>0</v>
      </c>
      <c r="BC3096" s="478">
        <v>80.123319043710467</v>
      </c>
      <c r="BD3096" s="479">
        <v>80.123319043710467</v>
      </c>
      <c r="BE3096" s="298">
        <v>0</v>
      </c>
      <c r="BF3096" s="299">
        <v>0</v>
      </c>
      <c r="BG3096" s="299">
        <v>25.248945076799515</v>
      </c>
      <c r="BH3096" s="299">
        <v>0</v>
      </c>
      <c r="BI3096" s="300">
        <v>25.248945076799515</v>
      </c>
      <c r="BJ3096" s="534">
        <v>43.764838133119163</v>
      </c>
      <c r="BK3096" s="535">
        <v>4600.9188806612437</v>
      </c>
      <c r="BL3096" s="535">
        <v>42.081575127999194</v>
      </c>
      <c r="BM3096" s="535">
        <v>241.2676974005287</v>
      </c>
      <c r="BN3096" s="536">
        <v>4928.0329913228907</v>
      </c>
    </row>
    <row r="3097" spans="1:66" ht="15" x14ac:dyDescent="0.25">
      <c r="A3097" s="647" t="s">
        <v>253</v>
      </c>
      <c r="B3097" s="648">
        <v>2016</v>
      </c>
      <c r="C3097" s="648">
        <v>2</v>
      </c>
      <c r="D3097" s="648">
        <v>6</v>
      </c>
      <c r="E3097" s="606">
        <v>42548</v>
      </c>
      <c r="F3097" s="672">
        <v>809</v>
      </c>
      <c r="G3097" s="607">
        <v>1</v>
      </c>
      <c r="H3097" s="608" t="s">
        <v>1055</v>
      </c>
      <c r="I3097" s="609">
        <v>10</v>
      </c>
      <c r="J3097" s="233" t="s">
        <v>311</v>
      </c>
      <c r="K3097" s="233" t="s">
        <v>470</v>
      </c>
      <c r="L3097" s="292">
        <v>4</v>
      </c>
      <c r="M3097" s="559">
        <v>13.715999999999999</v>
      </c>
      <c r="N3097" s="292">
        <v>466</v>
      </c>
      <c r="O3097" s="560">
        <v>0.20934197900000001</v>
      </c>
      <c r="P3097" s="292" t="s">
        <v>473</v>
      </c>
      <c r="Q3097" s="292">
        <v>413</v>
      </c>
      <c r="R3097" s="293">
        <v>0.18396395500000001</v>
      </c>
      <c r="S3097" s="559">
        <v>22.3</v>
      </c>
      <c r="T3097" s="292">
        <v>72</v>
      </c>
      <c r="U3097" s="559">
        <v>17.100000000000001</v>
      </c>
      <c r="V3097" s="292">
        <v>3</v>
      </c>
      <c r="W3097" s="292">
        <v>14967</v>
      </c>
      <c r="X3097" s="417">
        <v>4.5449525582999994</v>
      </c>
      <c r="Y3097" s="397">
        <v>703.901736918599</v>
      </c>
      <c r="Z3097" s="398">
        <v>0</v>
      </c>
      <c r="AA3097" s="398">
        <v>0</v>
      </c>
      <c r="AB3097" s="398">
        <v>0</v>
      </c>
      <c r="AC3097" s="398">
        <v>79.208747590239966</v>
      </c>
      <c r="AD3097" s="398">
        <v>4146.78915967597</v>
      </c>
      <c r="AE3097" s="398">
        <v>0</v>
      </c>
      <c r="AF3097" s="398">
        <v>811.01836657646686</v>
      </c>
      <c r="AG3097" s="398">
        <v>0</v>
      </c>
      <c r="AH3097" s="438">
        <v>5740.9180107612756</v>
      </c>
      <c r="AI3097" s="294">
        <v>0</v>
      </c>
      <c r="AJ3097" s="295">
        <v>0</v>
      </c>
      <c r="AK3097" s="295">
        <v>3.5115878098339719</v>
      </c>
      <c r="AL3097" s="295">
        <v>10.534763429501915</v>
      </c>
      <c r="AM3097" s="295">
        <v>0</v>
      </c>
      <c r="AN3097" s="295">
        <v>0</v>
      </c>
      <c r="AO3097" s="295">
        <v>0</v>
      </c>
      <c r="AP3097" s="296">
        <v>14.046351239335888</v>
      </c>
      <c r="AQ3097" s="297">
        <v>0</v>
      </c>
      <c r="AR3097" s="397">
        <v>0</v>
      </c>
      <c r="AS3097" s="398">
        <v>0</v>
      </c>
      <c r="AT3097" s="398">
        <v>9685.5400436710897</v>
      </c>
      <c r="AU3097" s="398">
        <v>1004.1292932014719</v>
      </c>
      <c r="AV3097" s="398">
        <v>153.40094116643138</v>
      </c>
      <c r="AW3097" s="398">
        <v>0</v>
      </c>
      <c r="AX3097" s="398">
        <v>0</v>
      </c>
      <c r="AY3097" s="398">
        <v>0</v>
      </c>
      <c r="AZ3097" s="379">
        <v>10843.070278038993</v>
      </c>
      <c r="BA3097" s="477">
        <v>0</v>
      </c>
      <c r="BB3097" s="478">
        <v>0</v>
      </c>
      <c r="BC3097" s="478">
        <v>133.07069595160311</v>
      </c>
      <c r="BD3097" s="479">
        <v>133.07069595160311</v>
      </c>
      <c r="BE3097" s="298">
        <v>0</v>
      </c>
      <c r="BF3097" s="299">
        <v>36.964082208778642</v>
      </c>
      <c r="BG3097" s="299">
        <v>467.33161078241557</v>
      </c>
      <c r="BH3097" s="299">
        <v>99.803021963702378</v>
      </c>
      <c r="BI3097" s="300">
        <v>604.09871495489654</v>
      </c>
      <c r="BJ3097" s="534">
        <v>269.30974180681585</v>
      </c>
      <c r="BK3097" s="535">
        <v>2957.1265767022924</v>
      </c>
      <c r="BL3097" s="535">
        <v>26.40291586341332</v>
      </c>
      <c r="BM3097" s="535">
        <v>290.43207449754652</v>
      </c>
      <c r="BN3097" s="536">
        <v>3543.2713088700684</v>
      </c>
    </row>
    <row r="3098" spans="1:66" ht="15" x14ac:dyDescent="0.25">
      <c r="A3098" s="647" t="s">
        <v>253</v>
      </c>
      <c r="B3098" s="648">
        <v>2016</v>
      </c>
      <c r="C3098" s="648">
        <v>1</v>
      </c>
      <c r="D3098" s="648">
        <v>6</v>
      </c>
      <c r="E3098" s="606">
        <v>42535</v>
      </c>
      <c r="F3098" s="672">
        <v>812</v>
      </c>
      <c r="G3098" s="607">
        <v>1</v>
      </c>
      <c r="H3098" s="608" t="s">
        <v>1528</v>
      </c>
      <c r="I3098" s="609">
        <v>10</v>
      </c>
      <c r="J3098" s="233" t="s">
        <v>311</v>
      </c>
      <c r="K3098" s="233" t="s">
        <v>470</v>
      </c>
      <c r="L3098" s="292">
        <v>4</v>
      </c>
      <c r="M3098" s="559">
        <v>6.0960000000000001</v>
      </c>
      <c r="N3098" s="292">
        <v>211</v>
      </c>
      <c r="O3098" s="560">
        <v>8.9657051000000001E-2</v>
      </c>
      <c r="P3098" s="292" t="s">
        <v>473</v>
      </c>
      <c r="Q3098" s="292">
        <v>162</v>
      </c>
      <c r="R3098" s="293">
        <v>6.7572238000000007E-2</v>
      </c>
      <c r="S3098" s="559">
        <v>21.3</v>
      </c>
      <c r="T3098" s="292">
        <v>67</v>
      </c>
      <c r="U3098" s="559">
        <v>10.7</v>
      </c>
      <c r="V3098" s="292">
        <v>1</v>
      </c>
      <c r="W3098" s="292">
        <v>18373</v>
      </c>
      <c r="X3098" s="417">
        <v>5.5792352077</v>
      </c>
      <c r="Y3098" s="397">
        <v>0</v>
      </c>
      <c r="Z3098" s="398">
        <v>0</v>
      </c>
      <c r="AA3098" s="398">
        <v>35.847207108955814</v>
      </c>
      <c r="AB3098" s="398">
        <v>0</v>
      </c>
      <c r="AC3098" s="398">
        <v>0</v>
      </c>
      <c r="AD3098" s="398">
        <v>8647.914669991158</v>
      </c>
      <c r="AE3098" s="398">
        <v>0</v>
      </c>
      <c r="AF3098" s="398">
        <v>963.47882817007132</v>
      </c>
      <c r="AG3098" s="398">
        <v>0</v>
      </c>
      <c r="AH3098" s="438">
        <v>9647.2407052701856</v>
      </c>
      <c r="AI3098" s="294">
        <v>0</v>
      </c>
      <c r="AJ3098" s="295">
        <v>0</v>
      </c>
      <c r="AK3098" s="295">
        <v>0</v>
      </c>
      <c r="AL3098" s="295">
        <v>0</v>
      </c>
      <c r="AM3098" s="295">
        <v>0</v>
      </c>
      <c r="AN3098" s="295">
        <v>0</v>
      </c>
      <c r="AO3098" s="295">
        <v>0</v>
      </c>
      <c r="AP3098" s="296">
        <v>0</v>
      </c>
      <c r="AQ3098" s="297">
        <v>0</v>
      </c>
      <c r="AR3098" s="397">
        <v>0</v>
      </c>
      <c r="AS3098" s="398">
        <v>0</v>
      </c>
      <c r="AT3098" s="398">
        <v>5200.5514949353192</v>
      </c>
      <c r="AU3098" s="398">
        <v>64.919292074318975</v>
      </c>
      <c r="AV3098" s="398">
        <v>0</v>
      </c>
      <c r="AW3098" s="398">
        <v>0</v>
      </c>
      <c r="AX3098" s="398">
        <v>0</v>
      </c>
      <c r="AY3098" s="398">
        <v>0</v>
      </c>
      <c r="AZ3098" s="379">
        <v>5265.4707870096381</v>
      </c>
      <c r="BA3098" s="477">
        <v>0</v>
      </c>
      <c r="BB3098" s="478">
        <v>0</v>
      </c>
      <c r="BC3098" s="478">
        <v>52.695394450165047</v>
      </c>
      <c r="BD3098" s="479">
        <v>52.695394450165047</v>
      </c>
      <c r="BE3098" s="298">
        <v>0</v>
      </c>
      <c r="BF3098" s="299">
        <v>0</v>
      </c>
      <c r="BG3098" s="299">
        <v>49.737999863676208</v>
      </c>
      <c r="BH3098" s="299">
        <v>0</v>
      </c>
      <c r="BI3098" s="300">
        <v>49.737999863676208</v>
      </c>
      <c r="BJ3098" s="534">
        <v>80.656215995150589</v>
      </c>
      <c r="BK3098" s="535">
        <v>18102.839590022682</v>
      </c>
      <c r="BL3098" s="535">
        <v>300.22035953750498</v>
      </c>
      <c r="BM3098" s="535">
        <v>725.90594395635549</v>
      </c>
      <c r="BN3098" s="536">
        <v>19209.622109511696</v>
      </c>
    </row>
    <row r="3099" spans="1:66" ht="15" x14ac:dyDescent="0.25">
      <c r="A3099" s="647" t="s">
        <v>253</v>
      </c>
      <c r="B3099" s="648">
        <v>2016</v>
      </c>
      <c r="C3099" s="648">
        <v>2</v>
      </c>
      <c r="D3099" s="648">
        <v>6</v>
      </c>
      <c r="E3099" s="606">
        <v>42549</v>
      </c>
      <c r="F3099" s="672">
        <v>812</v>
      </c>
      <c r="G3099" s="607">
        <v>1</v>
      </c>
      <c r="H3099" s="608" t="s">
        <v>573</v>
      </c>
      <c r="I3099" s="609">
        <v>10</v>
      </c>
      <c r="J3099" s="233" t="s">
        <v>311</v>
      </c>
      <c r="K3099" s="233" t="s">
        <v>470</v>
      </c>
      <c r="L3099" s="292">
        <v>4</v>
      </c>
      <c r="M3099" s="559">
        <v>7.0103999999999997</v>
      </c>
      <c r="N3099" s="292">
        <v>246</v>
      </c>
      <c r="O3099" s="560">
        <v>0.105660738</v>
      </c>
      <c r="P3099" s="292" t="s">
        <v>473</v>
      </c>
      <c r="Q3099" s="292">
        <v>242</v>
      </c>
      <c r="R3099" s="293">
        <v>0.10382316699999999</v>
      </c>
      <c r="S3099" s="559">
        <v>23.7</v>
      </c>
      <c r="T3099" s="292">
        <v>104</v>
      </c>
      <c r="U3099" s="559">
        <v>9.6999999999999993</v>
      </c>
      <c r="V3099" s="292">
        <v>4</v>
      </c>
      <c r="W3099" s="292">
        <v>14305</v>
      </c>
      <c r="X3099" s="417">
        <v>4.3439263944999995</v>
      </c>
      <c r="Y3099" s="397">
        <v>171.84453239013095</v>
      </c>
      <c r="Z3099" s="398">
        <v>0</v>
      </c>
      <c r="AA3099" s="398">
        <v>0</v>
      </c>
      <c r="AB3099" s="398">
        <v>0</v>
      </c>
      <c r="AC3099" s="398">
        <v>0</v>
      </c>
      <c r="AD3099" s="398">
        <v>3174.3539709740353</v>
      </c>
      <c r="AE3099" s="398">
        <v>0</v>
      </c>
      <c r="AF3099" s="398">
        <v>494.98766892607392</v>
      </c>
      <c r="AG3099" s="398">
        <v>0</v>
      </c>
      <c r="AH3099" s="438">
        <v>3841.1861722902404</v>
      </c>
      <c r="AI3099" s="294">
        <v>54.144563843852211</v>
      </c>
      <c r="AJ3099" s="295">
        <v>0</v>
      </c>
      <c r="AK3099" s="295">
        <v>0</v>
      </c>
      <c r="AL3099" s="295">
        <v>4.2864446376383007</v>
      </c>
      <c r="AM3099" s="295">
        <v>0</v>
      </c>
      <c r="AN3099" s="295">
        <v>0</v>
      </c>
      <c r="AO3099" s="295">
        <v>108.28912768770442</v>
      </c>
      <c r="AP3099" s="296">
        <v>166.72013616919492</v>
      </c>
      <c r="AQ3099" s="297">
        <v>0</v>
      </c>
      <c r="AR3099" s="397">
        <v>0</v>
      </c>
      <c r="AS3099" s="398">
        <v>0</v>
      </c>
      <c r="AT3099" s="398">
        <v>18056.889752854218</v>
      </c>
      <c r="AU3099" s="398">
        <v>175.09965200217204</v>
      </c>
      <c r="AV3099" s="398">
        <v>112.34996997599333</v>
      </c>
      <c r="AW3099" s="398">
        <v>0</v>
      </c>
      <c r="AX3099" s="398">
        <v>0</v>
      </c>
      <c r="AY3099" s="398">
        <v>0</v>
      </c>
      <c r="AZ3099" s="379">
        <v>18344.339374832383</v>
      </c>
      <c r="BA3099" s="477">
        <v>0</v>
      </c>
      <c r="BB3099" s="478">
        <v>0</v>
      </c>
      <c r="BC3099" s="478">
        <v>81.216845765778316</v>
      </c>
      <c r="BD3099" s="479">
        <v>81.216845765778316</v>
      </c>
      <c r="BE3099" s="298">
        <v>0</v>
      </c>
      <c r="BF3099" s="299">
        <v>6.4457814099824065</v>
      </c>
      <c r="BG3099" s="299">
        <v>688.08716551562202</v>
      </c>
      <c r="BH3099" s="299">
        <v>24.816258428432278</v>
      </c>
      <c r="BI3099" s="300">
        <v>719.34920535403671</v>
      </c>
      <c r="BJ3099" s="534">
        <v>280.39149133423473</v>
      </c>
      <c r="BK3099" s="535">
        <v>8121.6845765778326</v>
      </c>
      <c r="BL3099" s="535">
        <v>386.74688459894446</v>
      </c>
      <c r="BM3099" s="535">
        <v>290.06016344920835</v>
      </c>
      <c r="BN3099" s="536">
        <v>9078.8831159602196</v>
      </c>
    </row>
    <row r="3100" spans="1:66" ht="15" x14ac:dyDescent="0.25">
      <c r="A3100" s="647" t="s">
        <v>253</v>
      </c>
      <c r="B3100" s="648">
        <v>2016</v>
      </c>
      <c r="C3100" s="648">
        <v>1</v>
      </c>
      <c r="D3100" s="648">
        <v>6</v>
      </c>
      <c r="E3100" s="606">
        <v>42535</v>
      </c>
      <c r="F3100" s="672">
        <v>815</v>
      </c>
      <c r="G3100" s="607">
        <v>1</v>
      </c>
      <c r="H3100" s="608" t="s">
        <v>1529</v>
      </c>
      <c r="I3100" s="609">
        <v>10</v>
      </c>
      <c r="J3100" s="233" t="s">
        <v>317</v>
      </c>
      <c r="K3100" s="233" t="s">
        <v>470</v>
      </c>
      <c r="L3100" s="292">
        <v>4</v>
      </c>
      <c r="M3100" s="559">
        <v>10.972799999999999</v>
      </c>
      <c r="N3100" s="292">
        <v>183</v>
      </c>
      <c r="O3100" s="560">
        <v>7.6986804000000006E-2</v>
      </c>
      <c r="P3100" s="292" t="s">
        <v>473</v>
      </c>
      <c r="Q3100" s="292">
        <v>186</v>
      </c>
      <c r="R3100" s="293">
        <v>7.8338165000000001E-2</v>
      </c>
      <c r="S3100" s="559">
        <v>21.8</v>
      </c>
      <c r="T3100" s="292">
        <v>124</v>
      </c>
      <c r="U3100" s="559">
        <v>6.3</v>
      </c>
      <c r="V3100" s="292">
        <v>2</v>
      </c>
      <c r="W3100" s="292">
        <v>19340</v>
      </c>
      <c r="X3100" s="417">
        <v>5.8728791659999997</v>
      </c>
      <c r="Y3100" s="397">
        <v>15.888288752849167</v>
      </c>
      <c r="Z3100" s="398">
        <v>0</v>
      </c>
      <c r="AA3100" s="398">
        <v>59.595981818639039</v>
      </c>
      <c r="AB3100" s="398">
        <v>0</v>
      </c>
      <c r="AC3100" s="398">
        <v>0</v>
      </c>
      <c r="AD3100" s="398">
        <v>8297.1075383436546</v>
      </c>
      <c r="AE3100" s="398">
        <v>0</v>
      </c>
      <c r="AF3100" s="398">
        <v>498.33266057018665</v>
      </c>
      <c r="AG3100" s="398">
        <v>0</v>
      </c>
      <c r="AH3100" s="438">
        <v>8870.9244694853296</v>
      </c>
      <c r="AI3100" s="294">
        <v>10.012124945531358</v>
      </c>
      <c r="AJ3100" s="295">
        <v>0</v>
      </c>
      <c r="AK3100" s="295">
        <v>0</v>
      </c>
      <c r="AL3100" s="295">
        <v>0</v>
      </c>
      <c r="AM3100" s="295">
        <v>0</v>
      </c>
      <c r="AN3100" s="295">
        <v>0</v>
      </c>
      <c r="AO3100" s="295">
        <v>20.024249891062716</v>
      </c>
      <c r="AP3100" s="296">
        <v>30.036374836594074</v>
      </c>
      <c r="AQ3100" s="297">
        <v>2.9797990909319521</v>
      </c>
      <c r="AR3100" s="397">
        <v>0</v>
      </c>
      <c r="AS3100" s="398">
        <v>0</v>
      </c>
      <c r="AT3100" s="398">
        <v>4536.5414896057127</v>
      </c>
      <c r="AU3100" s="398">
        <v>16.189248461033294</v>
      </c>
      <c r="AV3100" s="398">
        <v>0</v>
      </c>
      <c r="AW3100" s="398">
        <v>0</v>
      </c>
      <c r="AX3100" s="398">
        <v>5.9595981818639041</v>
      </c>
      <c r="AY3100" s="398">
        <v>0</v>
      </c>
      <c r="AZ3100" s="379">
        <v>4558.69033624861</v>
      </c>
      <c r="BA3100" s="477">
        <v>0</v>
      </c>
      <c r="BB3100" s="478">
        <v>0</v>
      </c>
      <c r="BC3100" s="478">
        <v>55.066687200422471</v>
      </c>
      <c r="BD3100" s="479">
        <v>55.066687200422471</v>
      </c>
      <c r="BE3100" s="298">
        <v>0</v>
      </c>
      <c r="BF3100" s="299">
        <v>0.29797990909319522</v>
      </c>
      <c r="BG3100" s="299">
        <v>76.878816546044362</v>
      </c>
      <c r="BH3100" s="299">
        <v>0</v>
      </c>
      <c r="BI3100" s="300">
        <v>77.176796455137563</v>
      </c>
      <c r="BJ3100" s="534">
        <v>116.21216454634612</v>
      </c>
      <c r="BK3100" s="535">
        <v>15316.167327390232</v>
      </c>
      <c r="BL3100" s="535">
        <v>393.33348000301766</v>
      </c>
      <c r="BM3100" s="535">
        <v>759.84876818764781</v>
      </c>
      <c r="BN3100" s="536">
        <v>16585.561740127243</v>
      </c>
    </row>
    <row r="3101" spans="1:66" ht="15" x14ac:dyDescent="0.25">
      <c r="A3101" s="647" t="s">
        <v>253</v>
      </c>
      <c r="B3101" s="648">
        <v>2016</v>
      </c>
      <c r="C3101" s="648">
        <v>2</v>
      </c>
      <c r="D3101" s="648">
        <v>6</v>
      </c>
      <c r="E3101" s="606">
        <v>42549</v>
      </c>
      <c r="F3101" s="672">
        <v>815</v>
      </c>
      <c r="G3101" s="607">
        <v>1</v>
      </c>
      <c r="H3101" s="608" t="s">
        <v>800</v>
      </c>
      <c r="I3101" s="609">
        <v>10</v>
      </c>
      <c r="J3101" s="233" t="s">
        <v>317</v>
      </c>
      <c r="K3101" s="233" t="s">
        <v>470</v>
      </c>
      <c r="L3101" s="292">
        <v>4</v>
      </c>
      <c r="M3101" s="559">
        <v>3.3527999999999998</v>
      </c>
      <c r="N3101" s="292">
        <v>172</v>
      </c>
      <c r="O3101" s="560">
        <v>7.2045310000000001E-2</v>
      </c>
      <c r="P3101" s="292" t="s">
        <v>473</v>
      </c>
      <c r="Q3101" s="292">
        <v>169</v>
      </c>
      <c r="R3101" s="293">
        <v>7.0701420000000001E-2</v>
      </c>
      <c r="S3101" s="559">
        <v>23.5</v>
      </c>
      <c r="T3101" s="292">
        <v>133</v>
      </c>
      <c r="U3101" s="559">
        <v>8.5</v>
      </c>
      <c r="V3101" s="292">
        <v>3</v>
      </c>
      <c r="W3101" s="292">
        <v>14658</v>
      </c>
      <c r="X3101" s="417">
        <v>4.4511201042000001</v>
      </c>
      <c r="Y3101" s="397">
        <v>0</v>
      </c>
      <c r="Z3101" s="398">
        <v>0</v>
      </c>
      <c r="AA3101" s="398">
        <v>89.865020632125137</v>
      </c>
      <c r="AB3101" s="398">
        <v>0</v>
      </c>
      <c r="AC3101" s="398">
        <v>0</v>
      </c>
      <c r="AD3101" s="398">
        <v>3408.8947601487189</v>
      </c>
      <c r="AE3101" s="398">
        <v>0</v>
      </c>
      <c r="AF3101" s="398">
        <v>383.38664427180385</v>
      </c>
      <c r="AG3101" s="398">
        <v>0</v>
      </c>
      <c r="AH3101" s="438">
        <v>3882.1464250526478</v>
      </c>
      <c r="AI3101" s="294">
        <v>0</v>
      </c>
      <c r="AJ3101" s="295">
        <v>0</v>
      </c>
      <c r="AK3101" s="295">
        <v>0</v>
      </c>
      <c r="AL3101" s="295">
        <v>0</v>
      </c>
      <c r="AM3101" s="295">
        <v>0</v>
      </c>
      <c r="AN3101" s="295">
        <v>0</v>
      </c>
      <c r="AO3101" s="295">
        <v>37.743308665492556</v>
      </c>
      <c r="AP3101" s="296">
        <v>37.743308665492556</v>
      </c>
      <c r="AQ3101" s="297">
        <v>0</v>
      </c>
      <c r="AR3101" s="397">
        <v>0</v>
      </c>
      <c r="AS3101" s="398">
        <v>0</v>
      </c>
      <c r="AT3101" s="398">
        <v>21025.494214746734</v>
      </c>
      <c r="AU3101" s="398">
        <v>40.686388091194658</v>
      </c>
      <c r="AV3101" s="398">
        <v>13.052894246816175</v>
      </c>
      <c r="AW3101" s="398">
        <v>0</v>
      </c>
      <c r="AX3101" s="398">
        <v>22.466255158031284</v>
      </c>
      <c r="AY3101" s="398">
        <v>0</v>
      </c>
      <c r="AZ3101" s="379">
        <v>21101.699752242774</v>
      </c>
      <c r="BA3101" s="477">
        <v>0</v>
      </c>
      <c r="BB3101" s="478">
        <v>0</v>
      </c>
      <c r="BC3101" s="478">
        <v>207.58819766020903</v>
      </c>
      <c r="BD3101" s="479">
        <v>207.58819766020903</v>
      </c>
      <c r="BE3101" s="298">
        <v>0</v>
      </c>
      <c r="BF3101" s="299">
        <v>0</v>
      </c>
      <c r="BG3101" s="299">
        <v>1191.8348361335597</v>
      </c>
      <c r="BH3101" s="299">
        <v>7.8631893053109492</v>
      </c>
      <c r="BI3101" s="300">
        <v>1199.6980254388707</v>
      </c>
      <c r="BJ3101" s="534">
        <v>128.05765440077835</v>
      </c>
      <c r="BK3101" s="535">
        <v>6515.2139958290727</v>
      </c>
      <c r="BL3101" s="535">
        <v>561.65637895078203</v>
      </c>
      <c r="BM3101" s="535">
        <v>572.8895065297977</v>
      </c>
      <c r="BN3101" s="536">
        <v>7777.8175357104301</v>
      </c>
    </row>
    <row r="3102" spans="1:66" ht="15" x14ac:dyDescent="0.25">
      <c r="A3102" s="647" t="s">
        <v>253</v>
      </c>
      <c r="B3102" s="648">
        <v>2016</v>
      </c>
      <c r="C3102" s="648">
        <v>1</v>
      </c>
      <c r="D3102" s="648">
        <v>6</v>
      </c>
      <c r="E3102" s="606">
        <v>42534</v>
      </c>
      <c r="F3102" s="672">
        <v>902</v>
      </c>
      <c r="G3102" s="607">
        <v>1</v>
      </c>
      <c r="H3102" s="608" t="s">
        <v>1530</v>
      </c>
      <c r="I3102" s="609">
        <v>10</v>
      </c>
      <c r="J3102" s="233" t="s">
        <v>220</v>
      </c>
      <c r="K3102" s="233" t="s">
        <v>470</v>
      </c>
      <c r="L3102" s="292">
        <v>4</v>
      </c>
      <c r="M3102" s="559">
        <v>8.2295999999999996</v>
      </c>
      <c r="N3102" s="292">
        <v>244</v>
      </c>
      <c r="O3102" s="560">
        <v>0.104741687</v>
      </c>
      <c r="P3102" s="292" t="s">
        <v>473</v>
      </c>
      <c r="Q3102" s="292">
        <v>246</v>
      </c>
      <c r="R3102" s="293">
        <v>0.105660738</v>
      </c>
      <c r="S3102" s="559">
        <v>22</v>
      </c>
      <c r="T3102" s="292">
        <v>132</v>
      </c>
      <c r="U3102" s="559">
        <v>6.4</v>
      </c>
      <c r="V3102" s="292">
        <v>3</v>
      </c>
      <c r="W3102" s="292">
        <v>19440</v>
      </c>
      <c r="X3102" s="417">
        <v>5.9032456559999993</v>
      </c>
      <c r="Y3102" s="397">
        <v>0</v>
      </c>
      <c r="Z3102" s="398">
        <v>0</v>
      </c>
      <c r="AA3102" s="398">
        <v>0</v>
      </c>
      <c r="AB3102" s="398">
        <v>0</v>
      </c>
      <c r="AC3102" s="398">
        <v>0</v>
      </c>
      <c r="AD3102" s="398">
        <v>12175.336109712458</v>
      </c>
      <c r="AE3102" s="398">
        <v>0</v>
      </c>
      <c r="AF3102" s="398">
        <v>1222.8010522759109</v>
      </c>
      <c r="AG3102" s="398">
        <v>0</v>
      </c>
      <c r="AH3102" s="438">
        <v>13398.137161988368</v>
      </c>
      <c r="AI3102" s="294">
        <v>0</v>
      </c>
      <c r="AJ3102" s="295">
        <v>0</v>
      </c>
      <c r="AK3102" s="295">
        <v>0</v>
      </c>
      <c r="AL3102" s="295">
        <v>0</v>
      </c>
      <c r="AM3102" s="295">
        <v>0</v>
      </c>
      <c r="AN3102" s="295">
        <v>0</v>
      </c>
      <c r="AO3102" s="295">
        <v>12.806514315249768</v>
      </c>
      <c r="AP3102" s="296">
        <v>12.806514315249768</v>
      </c>
      <c r="AQ3102" s="297">
        <v>0</v>
      </c>
      <c r="AR3102" s="397">
        <v>0</v>
      </c>
      <c r="AS3102" s="398">
        <v>0</v>
      </c>
      <c r="AT3102" s="398">
        <v>6031.7462756796394</v>
      </c>
      <c r="AU3102" s="398">
        <v>62.123028816742838</v>
      </c>
      <c r="AV3102" s="398">
        <v>0</v>
      </c>
      <c r="AW3102" s="398">
        <v>0</v>
      </c>
      <c r="AX3102" s="398">
        <v>0</v>
      </c>
      <c r="AY3102" s="398">
        <v>0</v>
      </c>
      <c r="AZ3102" s="379">
        <v>6093.869304496382</v>
      </c>
      <c r="BA3102" s="477">
        <v>0</v>
      </c>
      <c r="BB3102" s="478">
        <v>0</v>
      </c>
      <c r="BC3102" s="478">
        <v>44.822800103374185</v>
      </c>
      <c r="BD3102" s="479">
        <v>44.822800103374185</v>
      </c>
      <c r="BE3102" s="298">
        <v>0</v>
      </c>
      <c r="BF3102" s="299">
        <v>0</v>
      </c>
      <c r="BG3102" s="299">
        <v>185.2370820598627</v>
      </c>
      <c r="BH3102" s="299">
        <v>0.53360476313540706</v>
      </c>
      <c r="BI3102" s="300">
        <v>185.7706868229981</v>
      </c>
      <c r="BJ3102" s="534">
        <v>54.885061351070419</v>
      </c>
      <c r="BK3102" s="535">
        <v>13187.660574632202</v>
      </c>
      <c r="BL3102" s="535">
        <v>49.54901371971637</v>
      </c>
      <c r="BM3102" s="535">
        <v>899.50517214254319</v>
      </c>
      <c r="BN3102" s="536">
        <v>14191.599821845532</v>
      </c>
    </row>
    <row r="3103" spans="1:66" ht="15" x14ac:dyDescent="0.25">
      <c r="A3103" s="647" t="s">
        <v>253</v>
      </c>
      <c r="B3103" s="648">
        <v>2016</v>
      </c>
      <c r="C3103" s="648">
        <v>2</v>
      </c>
      <c r="D3103" s="648">
        <v>6</v>
      </c>
      <c r="E3103" s="606">
        <v>42548</v>
      </c>
      <c r="F3103" s="672">
        <v>902</v>
      </c>
      <c r="G3103" s="607">
        <v>1</v>
      </c>
      <c r="H3103" s="608" t="s">
        <v>549</v>
      </c>
      <c r="I3103" s="609">
        <v>10</v>
      </c>
      <c r="J3103" s="233" t="s">
        <v>220</v>
      </c>
      <c r="K3103" s="233" t="s">
        <v>470</v>
      </c>
      <c r="L3103" s="292">
        <v>4</v>
      </c>
      <c r="M3103" s="559">
        <v>6.7055999999999996</v>
      </c>
      <c r="N3103" s="292">
        <v>306</v>
      </c>
      <c r="O3103" s="560">
        <v>0.133460841</v>
      </c>
      <c r="P3103" s="292" t="s">
        <v>473</v>
      </c>
      <c r="Q3103" s="292">
        <v>247</v>
      </c>
      <c r="R3103" s="293">
        <v>0.106120461</v>
      </c>
      <c r="S3103" s="559">
        <v>23.8</v>
      </c>
      <c r="T3103" s="292">
        <v>125</v>
      </c>
      <c r="U3103" s="559">
        <v>7.4</v>
      </c>
      <c r="V3103" s="292">
        <v>4</v>
      </c>
      <c r="W3103" s="292">
        <v>14415</v>
      </c>
      <c r="X3103" s="417">
        <v>4.3773295335000002</v>
      </c>
      <c r="Y3103" s="397">
        <v>60.904713241187828</v>
      </c>
      <c r="Z3103" s="398">
        <v>0</v>
      </c>
      <c r="AA3103" s="398">
        <v>0</v>
      </c>
      <c r="AB3103" s="398">
        <v>0</v>
      </c>
      <c r="AC3103" s="398">
        <v>0</v>
      </c>
      <c r="AD3103" s="398">
        <v>1930.8233331115277</v>
      </c>
      <c r="AE3103" s="398">
        <v>0</v>
      </c>
      <c r="AF3103" s="398">
        <v>292.38717126618621</v>
      </c>
      <c r="AG3103" s="398">
        <v>0</v>
      </c>
      <c r="AH3103" s="438">
        <v>2284.1152176189016</v>
      </c>
      <c r="AI3103" s="294">
        <v>57.569346349509864</v>
      </c>
      <c r="AJ3103" s="295">
        <v>0</v>
      </c>
      <c r="AK3103" s="295">
        <v>0</v>
      </c>
      <c r="AL3103" s="295">
        <v>0.75959554211158864</v>
      </c>
      <c r="AM3103" s="295">
        <v>0</v>
      </c>
      <c r="AN3103" s="295">
        <v>0</v>
      </c>
      <c r="AO3103" s="295">
        <v>19.189782116503292</v>
      </c>
      <c r="AP3103" s="296">
        <v>77.51872400812475</v>
      </c>
      <c r="AQ3103" s="297">
        <v>5.7112446775307415</v>
      </c>
      <c r="AR3103" s="397">
        <v>0</v>
      </c>
      <c r="AS3103" s="398">
        <v>0</v>
      </c>
      <c r="AT3103" s="398">
        <v>12777.904786911791</v>
      </c>
      <c r="AU3103" s="398">
        <v>72.401448777057212</v>
      </c>
      <c r="AV3103" s="398">
        <v>13.272932630581442</v>
      </c>
      <c r="AW3103" s="398">
        <v>0</v>
      </c>
      <c r="AX3103" s="398">
        <v>0</v>
      </c>
      <c r="AY3103" s="398">
        <v>0</v>
      </c>
      <c r="AZ3103" s="379">
        <v>12863.579168319429</v>
      </c>
      <c r="BA3103" s="477">
        <v>0</v>
      </c>
      <c r="BB3103" s="478">
        <v>0</v>
      </c>
      <c r="BC3103" s="478">
        <v>28.784673174754932</v>
      </c>
      <c r="BD3103" s="479">
        <v>28.784673174754932</v>
      </c>
      <c r="BE3103" s="298">
        <v>0</v>
      </c>
      <c r="BF3103" s="299">
        <v>1.1422489355061483</v>
      </c>
      <c r="BG3103" s="299">
        <v>632.80591027040623</v>
      </c>
      <c r="BH3103" s="299">
        <v>1.5991485097086078</v>
      </c>
      <c r="BI3103" s="300">
        <v>635.54730771562095</v>
      </c>
      <c r="BJ3103" s="534">
        <v>85.668670162961135</v>
      </c>
      <c r="BK3103" s="535">
        <v>6647.8888046457841</v>
      </c>
      <c r="BL3103" s="535">
        <v>217.02729774616819</v>
      </c>
      <c r="BM3103" s="535">
        <v>468.32206355752083</v>
      </c>
      <c r="BN3103" s="536">
        <v>7418.9068361124346</v>
      </c>
    </row>
    <row r="3104" spans="1:66" ht="15" x14ac:dyDescent="0.25">
      <c r="A3104" s="647" t="s">
        <v>253</v>
      </c>
      <c r="B3104" s="648">
        <v>2016</v>
      </c>
      <c r="C3104" s="648">
        <v>1</v>
      </c>
      <c r="D3104" s="648">
        <v>6</v>
      </c>
      <c r="E3104" s="606">
        <v>42535</v>
      </c>
      <c r="F3104" s="672">
        <v>906</v>
      </c>
      <c r="G3104" s="607">
        <v>1</v>
      </c>
      <c r="H3104" s="608" t="s">
        <v>1531</v>
      </c>
      <c r="I3104" s="609">
        <v>10</v>
      </c>
      <c r="J3104" s="233" t="s">
        <v>317</v>
      </c>
      <c r="K3104" s="233" t="s">
        <v>470</v>
      </c>
      <c r="L3104" s="292">
        <v>2</v>
      </c>
      <c r="M3104" s="559">
        <v>10.667999999999999</v>
      </c>
      <c r="N3104" s="292">
        <v>200</v>
      </c>
      <c r="O3104" s="560">
        <v>8.4664418000000005E-2</v>
      </c>
      <c r="P3104" s="292" t="s">
        <v>473</v>
      </c>
      <c r="Q3104" s="292">
        <v>199</v>
      </c>
      <c r="R3104" s="293">
        <v>8.4211484000000003E-2</v>
      </c>
      <c r="S3104" s="559">
        <v>22.3</v>
      </c>
      <c r="T3104" s="292">
        <v>155</v>
      </c>
      <c r="U3104" s="559">
        <v>4.7</v>
      </c>
      <c r="V3104" s="292">
        <v>2</v>
      </c>
      <c r="W3104" s="292">
        <v>19591</v>
      </c>
      <c r="X3104" s="417">
        <v>5.9490990558999997</v>
      </c>
      <c r="Y3104" s="397">
        <v>0</v>
      </c>
      <c r="Z3104" s="398">
        <v>0</v>
      </c>
      <c r="AA3104" s="398">
        <v>33.61853586916672</v>
      </c>
      <c r="AB3104" s="398">
        <v>0</v>
      </c>
      <c r="AC3104" s="398">
        <v>0</v>
      </c>
      <c r="AD3104" s="398">
        <v>5157.0077606244677</v>
      </c>
      <c r="AE3104" s="398">
        <v>0</v>
      </c>
      <c r="AF3104" s="398">
        <v>387.2477123599478</v>
      </c>
      <c r="AG3104" s="398">
        <v>0</v>
      </c>
      <c r="AH3104" s="438">
        <v>5577.8740088535815</v>
      </c>
      <c r="AI3104" s="294">
        <v>0</v>
      </c>
      <c r="AJ3104" s="295">
        <v>0</v>
      </c>
      <c r="AK3104" s="295">
        <v>0</v>
      </c>
      <c r="AL3104" s="295">
        <v>0</v>
      </c>
      <c r="AM3104" s="295">
        <v>0</v>
      </c>
      <c r="AN3104" s="295">
        <v>0</v>
      </c>
      <c r="AO3104" s="295">
        <v>56.47914026020009</v>
      </c>
      <c r="AP3104" s="296">
        <v>56.47914026020009</v>
      </c>
      <c r="AQ3104" s="297">
        <v>0</v>
      </c>
      <c r="AR3104" s="397">
        <v>0</v>
      </c>
      <c r="AS3104" s="398">
        <v>0</v>
      </c>
      <c r="AT3104" s="398">
        <v>6324.083637956559</v>
      </c>
      <c r="AU3104" s="398">
        <v>22.831188172147847</v>
      </c>
      <c r="AV3104" s="398">
        <v>0</v>
      </c>
      <c r="AW3104" s="398">
        <v>0</v>
      </c>
      <c r="AX3104" s="398">
        <v>25.21390190187504</v>
      </c>
      <c r="AY3104" s="398">
        <v>0</v>
      </c>
      <c r="AZ3104" s="379">
        <v>6372.1287280305814</v>
      </c>
      <c r="BA3104" s="477">
        <v>0</v>
      </c>
      <c r="BB3104" s="478">
        <v>0</v>
      </c>
      <c r="BC3104" s="478">
        <v>70.598925325250107</v>
      </c>
      <c r="BD3104" s="479">
        <v>70.598925325250107</v>
      </c>
      <c r="BE3104" s="298">
        <v>0</v>
      </c>
      <c r="BF3104" s="299">
        <v>0.42023169836458402</v>
      </c>
      <c r="BG3104" s="299">
        <v>85.727266466375141</v>
      </c>
      <c r="BH3104" s="299">
        <v>0</v>
      </c>
      <c r="BI3104" s="300">
        <v>86.14749816473973</v>
      </c>
      <c r="BJ3104" s="534">
        <v>151.28341141125023</v>
      </c>
      <c r="BK3104" s="535">
        <v>19935.791770415864</v>
      </c>
      <c r="BL3104" s="535">
        <v>1617.892038703648</v>
      </c>
      <c r="BM3104" s="535">
        <v>1764.9731331312528</v>
      </c>
      <c r="BN3104" s="536">
        <v>23469.940353662019</v>
      </c>
    </row>
    <row r="3105" spans="1:66" ht="15" x14ac:dyDescent="0.25">
      <c r="A3105" s="647" t="s">
        <v>253</v>
      </c>
      <c r="B3105" s="648">
        <v>2016</v>
      </c>
      <c r="C3105" s="648">
        <v>2</v>
      </c>
      <c r="D3105" s="648">
        <v>6</v>
      </c>
      <c r="E3105" s="606">
        <v>42549</v>
      </c>
      <c r="F3105" s="672">
        <v>906</v>
      </c>
      <c r="G3105" s="607">
        <v>1</v>
      </c>
      <c r="H3105" s="608" t="s">
        <v>1154</v>
      </c>
      <c r="I3105" s="609">
        <v>10</v>
      </c>
      <c r="J3105" s="233" t="s">
        <v>317</v>
      </c>
      <c r="K3105" s="233" t="s">
        <v>470</v>
      </c>
      <c r="L3105" s="292">
        <v>4</v>
      </c>
      <c r="M3105" s="559">
        <v>10.363200000000001</v>
      </c>
      <c r="N3105" s="292">
        <v>182</v>
      </c>
      <c r="O3105" s="560">
        <v>7.6536695000000002E-2</v>
      </c>
      <c r="P3105" s="292" t="s">
        <v>473</v>
      </c>
      <c r="Q3105" s="292">
        <v>160</v>
      </c>
      <c r="R3105" s="293">
        <v>6.6679911999999994E-2</v>
      </c>
      <c r="S3105" s="559">
        <v>24.2</v>
      </c>
      <c r="T3105" s="292">
        <v>178</v>
      </c>
      <c r="U3105" s="559">
        <v>5.7</v>
      </c>
      <c r="V3105" s="292">
        <v>3</v>
      </c>
      <c r="W3105" s="292">
        <v>14340</v>
      </c>
      <c r="X3105" s="417">
        <v>4.3545546660000003</v>
      </c>
      <c r="Y3105" s="397">
        <v>0</v>
      </c>
      <c r="Z3105" s="398">
        <v>0</v>
      </c>
      <c r="AA3105" s="398">
        <v>0</v>
      </c>
      <c r="AB3105" s="398">
        <v>0</v>
      </c>
      <c r="AC3105" s="398">
        <v>0</v>
      </c>
      <c r="AD3105" s="398">
        <v>4456.4786731282247</v>
      </c>
      <c r="AE3105" s="398">
        <v>0</v>
      </c>
      <c r="AF3105" s="398">
        <v>246.88977001351071</v>
      </c>
      <c r="AG3105" s="398">
        <v>0</v>
      </c>
      <c r="AH3105" s="438">
        <v>4703.368443141735</v>
      </c>
      <c r="AI3105" s="294">
        <v>0</v>
      </c>
      <c r="AJ3105" s="295">
        <v>0</v>
      </c>
      <c r="AK3105" s="295">
        <v>1.3744229798583956</v>
      </c>
      <c r="AL3105" s="295">
        <v>0</v>
      </c>
      <c r="AM3105" s="295">
        <v>0</v>
      </c>
      <c r="AN3105" s="295">
        <v>0</v>
      </c>
      <c r="AO3105" s="295">
        <v>173.6113237715868</v>
      </c>
      <c r="AP3105" s="296">
        <v>174.98574675144519</v>
      </c>
      <c r="AQ3105" s="297">
        <v>10.334007367356357</v>
      </c>
      <c r="AR3105" s="397">
        <v>14.911972631095223</v>
      </c>
      <c r="AS3105" s="398">
        <v>0</v>
      </c>
      <c r="AT3105" s="398">
        <v>24608.413079915161</v>
      </c>
      <c r="AU3105" s="398">
        <v>74.859549369129439</v>
      </c>
      <c r="AV3105" s="398">
        <v>0</v>
      </c>
      <c r="AW3105" s="398">
        <v>0</v>
      </c>
      <c r="AX3105" s="398">
        <v>62.00404420413814</v>
      </c>
      <c r="AY3105" s="398">
        <v>0</v>
      </c>
      <c r="AZ3105" s="379">
        <v>24760.188646119524</v>
      </c>
      <c r="BA3105" s="477">
        <v>0</v>
      </c>
      <c r="BB3105" s="478">
        <v>0</v>
      </c>
      <c r="BC3105" s="478">
        <v>156.2501913944281</v>
      </c>
      <c r="BD3105" s="479">
        <v>156.2501913944281</v>
      </c>
      <c r="BE3105" s="298">
        <v>0</v>
      </c>
      <c r="BF3105" s="299">
        <v>3.1002022102069073</v>
      </c>
      <c r="BG3105" s="299">
        <v>675.84408182510572</v>
      </c>
      <c r="BH3105" s="299">
        <v>2.1701415471448353</v>
      </c>
      <c r="BI3105" s="300">
        <v>681.11442558245744</v>
      </c>
      <c r="BJ3105" s="534">
        <v>328.62143428193218</v>
      </c>
      <c r="BK3105" s="535">
        <v>22238.783854550878</v>
      </c>
      <c r="BL3105" s="535">
        <v>2862.5200407577113</v>
      </c>
      <c r="BM3105" s="535">
        <v>1570.7691198381663</v>
      </c>
      <c r="BN3105" s="536">
        <v>27000.694449428687</v>
      </c>
    </row>
    <row r="3106" spans="1:66" ht="15" x14ac:dyDescent="0.25">
      <c r="A3106" s="647" t="s">
        <v>253</v>
      </c>
      <c r="B3106" s="648">
        <v>2016</v>
      </c>
      <c r="C3106" s="648">
        <v>1</v>
      </c>
      <c r="D3106" s="648">
        <v>6</v>
      </c>
      <c r="E3106" s="606">
        <v>42534</v>
      </c>
      <c r="F3106" s="672">
        <v>910</v>
      </c>
      <c r="G3106" s="607">
        <v>1</v>
      </c>
      <c r="H3106" s="608" t="s">
        <v>1532</v>
      </c>
      <c r="I3106" s="609">
        <v>10</v>
      </c>
      <c r="J3106" s="233" t="s">
        <v>317</v>
      </c>
      <c r="K3106" s="233" t="s">
        <v>470</v>
      </c>
      <c r="L3106" s="292">
        <v>2</v>
      </c>
      <c r="M3106" s="559">
        <v>10.667999999999999</v>
      </c>
      <c r="N3106" s="292">
        <v>350</v>
      </c>
      <c r="O3106" s="560">
        <v>0.15409861499999999</v>
      </c>
      <c r="P3106" s="292" t="s">
        <v>473</v>
      </c>
      <c r="Q3106" s="292">
        <v>92</v>
      </c>
      <c r="R3106" s="293">
        <v>3.6882419E-2</v>
      </c>
      <c r="S3106" s="559">
        <v>24.6</v>
      </c>
      <c r="T3106" s="292">
        <v>130</v>
      </c>
      <c r="U3106" s="559">
        <v>5</v>
      </c>
      <c r="V3106" s="292">
        <v>2</v>
      </c>
      <c r="W3106" s="292">
        <v>21159</v>
      </c>
      <c r="X3106" s="417">
        <v>6.4252456191</v>
      </c>
      <c r="Y3106" s="397">
        <v>0</v>
      </c>
      <c r="Z3106" s="398">
        <v>0</v>
      </c>
      <c r="AA3106" s="398">
        <v>0</v>
      </c>
      <c r="AB3106" s="398">
        <v>0</v>
      </c>
      <c r="AC3106" s="398">
        <v>0</v>
      </c>
      <c r="AD3106" s="398">
        <v>4883.5992987915124</v>
      </c>
      <c r="AE3106" s="398">
        <v>0</v>
      </c>
      <c r="AF3106" s="398">
        <v>671.95018773535298</v>
      </c>
      <c r="AG3106" s="398">
        <v>0</v>
      </c>
      <c r="AH3106" s="438">
        <v>5555.5494865268656</v>
      </c>
      <c r="AI3106" s="294">
        <v>0</v>
      </c>
      <c r="AJ3106" s="295">
        <v>0</v>
      </c>
      <c r="AK3106" s="295">
        <v>0</v>
      </c>
      <c r="AL3106" s="295">
        <v>0</v>
      </c>
      <c r="AM3106" s="295">
        <v>0</v>
      </c>
      <c r="AN3106" s="295">
        <v>0</v>
      </c>
      <c r="AO3106" s="295">
        <v>330.75778359079783</v>
      </c>
      <c r="AP3106" s="296">
        <v>330.75778359079783</v>
      </c>
      <c r="AQ3106" s="297">
        <v>8.9490742313527569</v>
      </c>
      <c r="AR3106" s="397">
        <v>38.74054234752608</v>
      </c>
      <c r="AS3106" s="398">
        <v>0</v>
      </c>
      <c r="AT3106" s="398">
        <v>11383.50879265611</v>
      </c>
      <c r="AU3106" s="398">
        <v>64.827093731919362</v>
      </c>
      <c r="AV3106" s="398">
        <v>0</v>
      </c>
      <c r="AW3106" s="398">
        <v>0</v>
      </c>
      <c r="AX3106" s="398">
        <v>17.898148462705514</v>
      </c>
      <c r="AY3106" s="398">
        <v>0</v>
      </c>
      <c r="AZ3106" s="379">
        <v>11504.974577198262</v>
      </c>
      <c r="BA3106" s="477">
        <v>0</v>
      </c>
      <c r="BB3106" s="478">
        <v>0</v>
      </c>
      <c r="BC3106" s="478">
        <v>285.65444946477993</v>
      </c>
      <c r="BD3106" s="479">
        <v>285.65444946477993</v>
      </c>
      <c r="BE3106" s="298">
        <v>0</v>
      </c>
      <c r="BF3106" s="299">
        <v>0.89490742313527571</v>
      </c>
      <c r="BG3106" s="299">
        <v>216.56759639873673</v>
      </c>
      <c r="BH3106" s="299">
        <v>0.62643519619469301</v>
      </c>
      <c r="BI3106" s="300">
        <v>218.0889390180667</v>
      </c>
      <c r="BJ3106" s="534">
        <v>306.05833871226429</v>
      </c>
      <c r="BK3106" s="535">
        <v>43134.537795120283</v>
      </c>
      <c r="BL3106" s="535">
        <v>4913.0417530126633</v>
      </c>
      <c r="BM3106" s="535">
        <v>6371.7408527231637</v>
      </c>
      <c r="BN3106" s="536">
        <v>54725.378739568376</v>
      </c>
    </row>
    <row r="3107" spans="1:66" ht="15" x14ac:dyDescent="0.25">
      <c r="A3107" s="647" t="s">
        <v>253</v>
      </c>
      <c r="B3107" s="648">
        <v>2016</v>
      </c>
      <c r="C3107" s="648">
        <v>2</v>
      </c>
      <c r="D3107" s="648">
        <v>6</v>
      </c>
      <c r="E3107" s="606">
        <v>42548</v>
      </c>
      <c r="F3107" s="672">
        <v>910</v>
      </c>
      <c r="G3107" s="607">
        <v>1</v>
      </c>
      <c r="H3107" s="608" t="s">
        <v>630</v>
      </c>
      <c r="I3107" s="609">
        <v>10</v>
      </c>
      <c r="J3107" s="233" t="s">
        <v>317</v>
      </c>
      <c r="K3107" s="233" t="s">
        <v>470</v>
      </c>
      <c r="L3107" s="292">
        <v>2</v>
      </c>
      <c r="M3107" s="559">
        <v>10.972799999999999</v>
      </c>
      <c r="N3107" s="292">
        <v>307</v>
      </c>
      <c r="O3107" s="560">
        <v>0.133927669</v>
      </c>
      <c r="P3107" s="292" t="s">
        <v>473</v>
      </c>
      <c r="Q3107" s="292">
        <v>206</v>
      </c>
      <c r="R3107" s="293">
        <v>8.7385345000000003E-2</v>
      </c>
      <c r="S3107" s="559">
        <v>26.1</v>
      </c>
      <c r="T3107" s="292">
        <v>138</v>
      </c>
      <c r="U3107" s="559">
        <v>5.3</v>
      </c>
      <c r="V3107" s="292">
        <v>4</v>
      </c>
      <c r="W3107" s="292">
        <v>15824</v>
      </c>
      <c r="X3107" s="417">
        <v>4.8051933776000002</v>
      </c>
      <c r="Y3107" s="397">
        <v>0</v>
      </c>
      <c r="Z3107" s="398">
        <v>0</v>
      </c>
      <c r="AA3107" s="398">
        <v>0</v>
      </c>
      <c r="AB3107" s="398">
        <v>0</v>
      </c>
      <c r="AC3107" s="398">
        <v>0</v>
      </c>
      <c r="AD3107" s="398">
        <v>1329.56147608589</v>
      </c>
      <c r="AE3107" s="398">
        <v>0</v>
      </c>
      <c r="AF3107" s="398">
        <v>497.19122879363886</v>
      </c>
      <c r="AG3107" s="398">
        <v>0</v>
      </c>
      <c r="AH3107" s="438">
        <v>1826.7527048795289</v>
      </c>
      <c r="AI3107" s="294">
        <v>0</v>
      </c>
      <c r="AJ3107" s="295">
        <v>0</v>
      </c>
      <c r="AK3107" s="295">
        <v>2.7678386601462464</v>
      </c>
      <c r="AL3107" s="295">
        <v>0</v>
      </c>
      <c r="AM3107" s="295">
        <v>0</v>
      </c>
      <c r="AN3107" s="295">
        <v>0</v>
      </c>
      <c r="AO3107" s="295">
        <v>69.924345098431473</v>
      </c>
      <c r="AP3107" s="296">
        <v>72.692183758577727</v>
      </c>
      <c r="AQ3107" s="297">
        <v>0</v>
      </c>
      <c r="AR3107" s="397">
        <v>30.030008921737092</v>
      </c>
      <c r="AS3107" s="398">
        <v>0</v>
      </c>
      <c r="AT3107" s="398">
        <v>23163.022016731251</v>
      </c>
      <c r="AU3107" s="398">
        <v>678.39101235674684</v>
      </c>
      <c r="AV3107" s="398">
        <v>0</v>
      </c>
      <c r="AW3107" s="398">
        <v>0</v>
      </c>
      <c r="AX3107" s="398">
        <v>0</v>
      </c>
      <c r="AY3107" s="398">
        <v>0</v>
      </c>
      <c r="AZ3107" s="379">
        <v>23871.443038009736</v>
      </c>
      <c r="BA3107" s="477">
        <v>0</v>
      </c>
      <c r="BB3107" s="478">
        <v>0</v>
      </c>
      <c r="BC3107" s="478">
        <v>279.69738039372595</v>
      </c>
      <c r="BD3107" s="479">
        <v>279.69738039372595</v>
      </c>
      <c r="BE3107" s="298">
        <v>0</v>
      </c>
      <c r="BF3107" s="299">
        <v>10.4054084967904</v>
      </c>
      <c r="BG3107" s="299">
        <v>324.64874509986043</v>
      </c>
      <c r="BH3107" s="299">
        <v>4.370271568651968</v>
      </c>
      <c r="BI3107" s="300">
        <v>339.42442516530281</v>
      </c>
      <c r="BJ3107" s="534">
        <v>786.64888235735395</v>
      </c>
      <c r="BK3107" s="535">
        <v>61433.531765050524</v>
      </c>
      <c r="BL3107" s="535">
        <v>5972.7044771576893</v>
      </c>
      <c r="BM3107" s="535">
        <v>3246.4874509986043</v>
      </c>
      <c r="BN3107" s="536">
        <v>71439.372575564179</v>
      </c>
    </row>
    <row r="3108" spans="1:66" ht="15" x14ac:dyDescent="0.25">
      <c r="A3108" s="647" t="s">
        <v>253</v>
      </c>
      <c r="B3108" s="648">
        <v>2016</v>
      </c>
      <c r="C3108" s="648">
        <v>1</v>
      </c>
      <c r="D3108" s="648">
        <v>6</v>
      </c>
      <c r="E3108" s="606">
        <v>42534</v>
      </c>
      <c r="F3108" s="672">
        <v>912</v>
      </c>
      <c r="G3108" s="607">
        <v>1</v>
      </c>
      <c r="H3108" s="608" t="s">
        <v>491</v>
      </c>
      <c r="I3108" s="609">
        <v>10</v>
      </c>
      <c r="J3108" s="233" t="s">
        <v>317</v>
      </c>
      <c r="K3108" s="233" t="s">
        <v>470</v>
      </c>
      <c r="L3108" s="292">
        <v>2</v>
      </c>
      <c r="M3108" s="559">
        <v>10.667999999999999</v>
      </c>
      <c r="N3108" s="292">
        <v>350</v>
      </c>
      <c r="O3108" s="560">
        <v>0.15409861499999999</v>
      </c>
      <c r="P3108" s="292" t="s">
        <v>473</v>
      </c>
      <c r="Q3108" s="292">
        <v>92</v>
      </c>
      <c r="R3108" s="293">
        <v>3.6882419E-2</v>
      </c>
      <c r="S3108" s="559">
        <v>24.6</v>
      </c>
      <c r="T3108" s="292">
        <v>130</v>
      </c>
      <c r="U3108" s="559">
        <v>5</v>
      </c>
      <c r="V3108" s="292">
        <v>2</v>
      </c>
      <c r="W3108" s="292">
        <v>19450</v>
      </c>
      <c r="X3108" s="417">
        <v>5.9062823049999995</v>
      </c>
      <c r="Y3108" s="397">
        <v>0</v>
      </c>
      <c r="Z3108" s="398">
        <v>0</v>
      </c>
      <c r="AA3108" s="398">
        <v>0</v>
      </c>
      <c r="AB3108" s="398">
        <v>0</v>
      </c>
      <c r="AC3108" s="398">
        <v>0</v>
      </c>
      <c r="AD3108" s="398">
        <v>4393.3155519497141</v>
      </c>
      <c r="AE3108" s="398">
        <v>0</v>
      </c>
      <c r="AF3108" s="398">
        <v>1075.918932456269</v>
      </c>
      <c r="AG3108" s="398">
        <v>0</v>
      </c>
      <c r="AH3108" s="438">
        <v>5469.2344844059826</v>
      </c>
      <c r="AI3108" s="294">
        <v>31.153268756597303</v>
      </c>
      <c r="AJ3108" s="295">
        <v>0</v>
      </c>
      <c r="AK3108" s="295">
        <v>1.2331502216153101</v>
      </c>
      <c r="AL3108" s="295">
        <v>0</v>
      </c>
      <c r="AM3108" s="295">
        <v>0</v>
      </c>
      <c r="AN3108" s="295">
        <v>0</v>
      </c>
      <c r="AO3108" s="295">
        <v>436.14576259236236</v>
      </c>
      <c r="AP3108" s="296">
        <v>468.53218157057495</v>
      </c>
      <c r="AQ3108" s="297">
        <v>0</v>
      </c>
      <c r="AR3108" s="397">
        <v>66.896081571086185</v>
      </c>
      <c r="AS3108" s="398">
        <v>0</v>
      </c>
      <c r="AT3108" s="398">
        <v>4829.0533550702648</v>
      </c>
      <c r="AU3108" s="398">
        <v>50.373722962676531</v>
      </c>
      <c r="AV3108" s="398">
        <v>0</v>
      </c>
      <c r="AW3108" s="398">
        <v>0</v>
      </c>
      <c r="AX3108" s="398">
        <v>0</v>
      </c>
      <c r="AY3108" s="398">
        <v>0</v>
      </c>
      <c r="AZ3108" s="379">
        <v>4946.3231596040278</v>
      </c>
      <c r="BA3108" s="477">
        <v>0</v>
      </c>
      <c r="BB3108" s="478">
        <v>0</v>
      </c>
      <c r="BC3108" s="478">
        <v>2087.2690066920195</v>
      </c>
      <c r="BD3108" s="479">
        <v>2087.2690066920195</v>
      </c>
      <c r="BE3108" s="298">
        <v>0</v>
      </c>
      <c r="BF3108" s="299">
        <v>19.470792972873319</v>
      </c>
      <c r="BG3108" s="299">
        <v>209.54281961282709</v>
      </c>
      <c r="BH3108" s="299">
        <v>0</v>
      </c>
      <c r="BI3108" s="300">
        <v>229.0136125857004</v>
      </c>
      <c r="BJ3108" s="534">
        <v>495.11444988163572</v>
      </c>
      <c r="BK3108" s="535">
        <v>9939.3762223429476</v>
      </c>
      <c r="BL3108" s="535">
        <v>11599.02952812596</v>
      </c>
      <c r="BM3108" s="535">
        <v>10523.500011529148</v>
      </c>
      <c r="BN3108" s="536">
        <v>32557.020211879691</v>
      </c>
    </row>
    <row r="3109" spans="1:66" ht="15" x14ac:dyDescent="0.25">
      <c r="A3109" s="647" t="s">
        <v>253</v>
      </c>
      <c r="B3109" s="648">
        <v>2016</v>
      </c>
      <c r="C3109" s="648">
        <v>2</v>
      </c>
      <c r="D3109" s="648">
        <v>6</v>
      </c>
      <c r="E3109" s="606">
        <v>42548</v>
      </c>
      <c r="F3109" s="672">
        <v>912</v>
      </c>
      <c r="G3109" s="607">
        <v>1</v>
      </c>
      <c r="H3109" s="608" t="s">
        <v>624</v>
      </c>
      <c r="I3109" s="609">
        <v>10</v>
      </c>
      <c r="J3109" s="233" t="s">
        <v>317</v>
      </c>
      <c r="K3109" s="233" t="s">
        <v>470</v>
      </c>
      <c r="L3109" s="292">
        <v>2</v>
      </c>
      <c r="M3109" s="559">
        <v>11.5824</v>
      </c>
      <c r="N3109" s="292">
        <v>630</v>
      </c>
      <c r="O3109" s="560">
        <v>0.28908919500000002</v>
      </c>
      <c r="P3109" s="292" t="s">
        <v>473</v>
      </c>
      <c r="Q3109" s="292">
        <v>346</v>
      </c>
      <c r="R3109" s="293">
        <v>0.15221451799999999</v>
      </c>
      <c r="S3109" s="559">
        <v>26.9</v>
      </c>
      <c r="T3109" s="292">
        <v>126</v>
      </c>
      <c r="U3109" s="559">
        <v>8.1999999999999993</v>
      </c>
      <c r="V3109" s="292">
        <v>5</v>
      </c>
      <c r="W3109" s="292">
        <v>14319</v>
      </c>
      <c r="X3109" s="417">
        <v>4.3481777031000002</v>
      </c>
      <c r="Y3109" s="397">
        <v>0</v>
      </c>
      <c r="Z3109" s="398">
        <v>0</v>
      </c>
      <c r="AA3109" s="398">
        <v>91.99256040405686</v>
      </c>
      <c r="AB3109" s="398">
        <v>0</v>
      </c>
      <c r="AC3109" s="398">
        <v>0</v>
      </c>
      <c r="AD3109" s="398">
        <v>275.49472027004936</v>
      </c>
      <c r="AE3109" s="398">
        <v>0</v>
      </c>
      <c r="AF3109" s="398">
        <v>117.73897824714227</v>
      </c>
      <c r="AG3109" s="398">
        <v>0</v>
      </c>
      <c r="AH3109" s="438">
        <v>485.22625892124847</v>
      </c>
      <c r="AI3109" s="294">
        <v>0</v>
      </c>
      <c r="AJ3109" s="295">
        <v>0</v>
      </c>
      <c r="AK3109" s="295">
        <v>0</v>
      </c>
      <c r="AL3109" s="295">
        <v>0</v>
      </c>
      <c r="AM3109" s="295">
        <v>0</v>
      </c>
      <c r="AN3109" s="295">
        <v>0</v>
      </c>
      <c r="AO3109" s="295">
        <v>115.91062610911163</v>
      </c>
      <c r="AP3109" s="296">
        <v>115.91062610911163</v>
      </c>
      <c r="AQ3109" s="297">
        <v>0</v>
      </c>
      <c r="AR3109" s="397">
        <v>165.93158082881757</v>
      </c>
      <c r="AS3109" s="398">
        <v>0</v>
      </c>
      <c r="AT3109" s="398">
        <v>8062.2279938115444</v>
      </c>
      <c r="AU3109" s="398">
        <v>583.09484412111419</v>
      </c>
      <c r="AV3109" s="398">
        <v>0</v>
      </c>
      <c r="AW3109" s="398">
        <v>0</v>
      </c>
      <c r="AX3109" s="398">
        <v>0</v>
      </c>
      <c r="AY3109" s="398">
        <v>0</v>
      </c>
      <c r="AZ3109" s="379">
        <v>8811.2544187614767</v>
      </c>
      <c r="BA3109" s="477">
        <v>0.45996280202028433</v>
      </c>
      <c r="BB3109" s="478">
        <v>0</v>
      </c>
      <c r="BC3109" s="478">
        <v>2530.7153367156043</v>
      </c>
      <c r="BD3109" s="479">
        <v>2531.1752995176244</v>
      </c>
      <c r="BE3109" s="298">
        <v>0</v>
      </c>
      <c r="BF3109" s="299">
        <v>11.499070050507109</v>
      </c>
      <c r="BG3109" s="299">
        <v>133.38921258588249</v>
      </c>
      <c r="BH3109" s="299">
        <v>1.6098698070709951</v>
      </c>
      <c r="BI3109" s="300">
        <v>146.49815244346058</v>
      </c>
      <c r="BJ3109" s="534">
        <v>772.73750739407762</v>
      </c>
      <c r="BK3109" s="535">
        <v>41764.622423441811</v>
      </c>
      <c r="BL3109" s="535">
        <v>5508.054554192905</v>
      </c>
      <c r="BM3109" s="535">
        <v>1356.8902659598386</v>
      </c>
      <c r="BN3109" s="536">
        <v>49402.304750988631</v>
      </c>
    </row>
    <row r="3110" spans="1:66" ht="15" x14ac:dyDescent="0.25">
      <c r="A3110" s="647" t="s">
        <v>253</v>
      </c>
      <c r="B3110" s="648">
        <v>2016</v>
      </c>
      <c r="C3110" s="648">
        <v>1</v>
      </c>
      <c r="D3110" s="648">
        <v>6</v>
      </c>
      <c r="E3110" s="606">
        <v>42534</v>
      </c>
      <c r="F3110" s="672">
        <v>914</v>
      </c>
      <c r="G3110" s="607">
        <v>1</v>
      </c>
      <c r="H3110" s="608" t="s">
        <v>1533</v>
      </c>
      <c r="I3110" s="609">
        <v>10</v>
      </c>
      <c r="J3110" s="233" t="s">
        <v>220</v>
      </c>
      <c r="K3110" s="233" t="s">
        <v>470</v>
      </c>
      <c r="L3110" s="292">
        <v>1</v>
      </c>
      <c r="M3110" s="559">
        <v>8.5343999999999998</v>
      </c>
      <c r="N3110" s="292">
        <v>294</v>
      </c>
      <c r="O3110" s="560">
        <v>0.127867384</v>
      </c>
      <c r="P3110" s="292" t="s">
        <v>473</v>
      </c>
      <c r="Q3110" s="292">
        <v>315</v>
      </c>
      <c r="R3110" s="293">
        <v>0.137666121</v>
      </c>
      <c r="S3110" s="559">
        <v>24.8</v>
      </c>
      <c r="T3110" s="292">
        <v>138</v>
      </c>
      <c r="U3110" s="559">
        <v>3.8</v>
      </c>
      <c r="V3110" s="292">
        <v>3</v>
      </c>
      <c r="W3110" s="292">
        <v>18280</v>
      </c>
      <c r="X3110" s="417">
        <v>5.5509943719999999</v>
      </c>
      <c r="Y3110" s="397">
        <v>0</v>
      </c>
      <c r="Z3110" s="398">
        <v>0</v>
      </c>
      <c r="AA3110" s="398">
        <v>0</v>
      </c>
      <c r="AB3110" s="398">
        <v>0</v>
      </c>
      <c r="AC3110" s="398">
        <v>0</v>
      </c>
      <c r="AD3110" s="398">
        <v>4901.0390169424572</v>
      </c>
      <c r="AE3110" s="398">
        <v>0</v>
      </c>
      <c r="AF3110" s="398">
        <v>882.30228167847963</v>
      </c>
      <c r="AG3110" s="398">
        <v>0</v>
      </c>
      <c r="AH3110" s="438">
        <v>5783.3412986209369</v>
      </c>
      <c r="AI3110" s="294">
        <v>0</v>
      </c>
      <c r="AJ3110" s="295">
        <v>0</v>
      </c>
      <c r="AK3110" s="295">
        <v>0</v>
      </c>
      <c r="AL3110" s="295">
        <v>0</v>
      </c>
      <c r="AM3110" s="295">
        <v>0</v>
      </c>
      <c r="AN3110" s="295">
        <v>0</v>
      </c>
      <c r="AO3110" s="295">
        <v>42.370786968616294</v>
      </c>
      <c r="AP3110" s="296">
        <v>42.370786968616294</v>
      </c>
      <c r="AQ3110" s="297">
        <v>0</v>
      </c>
      <c r="AR3110" s="397">
        <v>0</v>
      </c>
      <c r="AS3110" s="398">
        <v>0</v>
      </c>
      <c r="AT3110" s="398">
        <v>8391.4082556018129</v>
      </c>
      <c r="AU3110" s="398">
        <v>102.76807392879122</v>
      </c>
      <c r="AV3110" s="398">
        <v>0</v>
      </c>
      <c r="AW3110" s="398">
        <v>0</v>
      </c>
      <c r="AX3110" s="398">
        <v>0</v>
      </c>
      <c r="AY3110" s="398">
        <v>0</v>
      </c>
      <c r="AZ3110" s="379">
        <v>8494.1763295306046</v>
      </c>
      <c r="BA3110" s="477">
        <v>0</v>
      </c>
      <c r="BB3110" s="478">
        <v>0</v>
      </c>
      <c r="BC3110" s="478">
        <v>275.41011529600581</v>
      </c>
      <c r="BD3110" s="479">
        <v>275.41011529600581</v>
      </c>
      <c r="BE3110" s="298">
        <v>0</v>
      </c>
      <c r="BF3110" s="299">
        <v>1.8915529896703704</v>
      </c>
      <c r="BG3110" s="299">
        <v>230.13894707656175</v>
      </c>
      <c r="BH3110" s="299">
        <v>1.3240870927692594</v>
      </c>
      <c r="BI3110" s="300">
        <v>233.35458715900137</v>
      </c>
      <c r="BJ3110" s="534">
        <v>196.72151092571852</v>
      </c>
      <c r="BK3110" s="535">
        <v>27894.101421005733</v>
      </c>
      <c r="BL3110" s="535">
        <v>2011.3513456828271</v>
      </c>
      <c r="BM3110" s="535">
        <v>6305.1766322345684</v>
      </c>
      <c r="BN3110" s="536">
        <v>36407.350909848843</v>
      </c>
    </row>
    <row r="3111" spans="1:66" ht="15" x14ac:dyDescent="0.25">
      <c r="A3111" s="647" t="s">
        <v>253</v>
      </c>
      <c r="B3111" s="648">
        <v>2016</v>
      </c>
      <c r="C3111" s="648">
        <v>2</v>
      </c>
      <c r="D3111" s="648">
        <v>6</v>
      </c>
      <c r="E3111" s="606">
        <v>42548</v>
      </c>
      <c r="F3111" s="672">
        <v>914</v>
      </c>
      <c r="G3111" s="607">
        <v>1</v>
      </c>
      <c r="H3111" s="608" t="s">
        <v>1545</v>
      </c>
      <c r="I3111" s="609">
        <v>10</v>
      </c>
      <c r="J3111" s="233" t="s">
        <v>220</v>
      </c>
      <c r="K3111" s="233" t="s">
        <v>470</v>
      </c>
      <c r="L3111" s="292">
        <v>4</v>
      </c>
      <c r="M3111" s="559">
        <v>9.1440000000000001</v>
      </c>
      <c r="N3111" s="292">
        <v>234</v>
      </c>
      <c r="O3111" s="560">
        <v>0.100154463</v>
      </c>
      <c r="P3111" s="292" t="s">
        <v>473</v>
      </c>
      <c r="Q3111" s="292">
        <v>182</v>
      </c>
      <c r="R3111" s="293">
        <v>7.6536695000000002E-2</v>
      </c>
      <c r="S3111" s="559">
        <v>26</v>
      </c>
      <c r="T3111" s="292">
        <v>144</v>
      </c>
      <c r="U3111" s="559">
        <v>7.4</v>
      </c>
      <c r="V3111" s="292">
        <v>4</v>
      </c>
      <c r="W3111" s="292">
        <v>14609</v>
      </c>
      <c r="X3111" s="417">
        <v>4.4362405241000005</v>
      </c>
      <c r="Y3111" s="397">
        <v>0</v>
      </c>
      <c r="Z3111" s="398">
        <v>0</v>
      </c>
      <c r="AA3111" s="398">
        <v>0</v>
      </c>
      <c r="AB3111" s="398">
        <v>0</v>
      </c>
      <c r="AC3111" s="398">
        <v>0</v>
      </c>
      <c r="AD3111" s="398">
        <v>6510.6253466406815</v>
      </c>
      <c r="AE3111" s="398">
        <v>0</v>
      </c>
      <c r="AF3111" s="398">
        <v>376.97910898085968</v>
      </c>
      <c r="AG3111" s="398">
        <v>0</v>
      </c>
      <c r="AH3111" s="438">
        <v>6887.6044556215411</v>
      </c>
      <c r="AI3111" s="294">
        <v>0</v>
      </c>
      <c r="AJ3111" s="295">
        <v>0</v>
      </c>
      <c r="AK3111" s="295">
        <v>0</v>
      </c>
      <c r="AL3111" s="295">
        <v>0</v>
      </c>
      <c r="AM3111" s="295">
        <v>0</v>
      </c>
      <c r="AN3111" s="295">
        <v>0</v>
      </c>
      <c r="AO3111" s="295">
        <v>106.03572945257112</v>
      </c>
      <c r="AP3111" s="296">
        <v>106.03572945257112</v>
      </c>
      <c r="AQ3111" s="297">
        <v>0</v>
      </c>
      <c r="AR3111" s="397">
        <v>45.538558809541712</v>
      </c>
      <c r="AS3111" s="398">
        <v>0</v>
      </c>
      <c r="AT3111" s="398">
        <v>34986.930748415223</v>
      </c>
      <c r="AU3111" s="398">
        <v>371.48797299135146</v>
      </c>
      <c r="AV3111" s="398">
        <v>0</v>
      </c>
      <c r="AW3111" s="398">
        <v>0</v>
      </c>
      <c r="AX3111" s="398">
        <v>0</v>
      </c>
      <c r="AY3111" s="398">
        <v>0</v>
      </c>
      <c r="AZ3111" s="379">
        <v>35403.95728021612</v>
      </c>
      <c r="BA3111" s="477">
        <v>0</v>
      </c>
      <c r="BB3111" s="478">
        <v>0</v>
      </c>
      <c r="BC3111" s="478">
        <v>371.12505308399898</v>
      </c>
      <c r="BD3111" s="479">
        <v>371.12505308399898</v>
      </c>
      <c r="BE3111" s="298">
        <v>0</v>
      </c>
      <c r="BF3111" s="299">
        <v>4.7337379219897819</v>
      </c>
      <c r="BG3111" s="299">
        <v>563.31481271678422</v>
      </c>
      <c r="BH3111" s="299">
        <v>7.7317719392499793</v>
      </c>
      <c r="BI3111" s="300">
        <v>575.78032257802397</v>
      </c>
      <c r="BJ3111" s="534">
        <v>198.81699272357085</v>
      </c>
      <c r="BK3111" s="535">
        <v>41593.777207883548</v>
      </c>
      <c r="BL3111" s="535">
        <v>5049.3204501224336</v>
      </c>
      <c r="BM3111" s="535">
        <v>5159.7743349688626</v>
      </c>
      <c r="BN3111" s="536">
        <v>52001.688985698413</v>
      </c>
    </row>
    <row r="3112" spans="1:66" ht="15" x14ac:dyDescent="0.25">
      <c r="A3112" s="647" t="s">
        <v>253</v>
      </c>
      <c r="B3112" s="648">
        <v>2016</v>
      </c>
      <c r="C3112" s="648">
        <v>1</v>
      </c>
      <c r="D3112" s="648">
        <v>6</v>
      </c>
      <c r="E3112" s="606">
        <v>42534</v>
      </c>
      <c r="F3112" s="672">
        <v>915</v>
      </c>
      <c r="G3112" s="607">
        <v>1</v>
      </c>
      <c r="H3112" s="608" t="s">
        <v>1534</v>
      </c>
      <c r="I3112" s="609">
        <v>10</v>
      </c>
      <c r="J3112" s="233" t="s">
        <v>220</v>
      </c>
      <c r="K3112" s="233" t="s">
        <v>470</v>
      </c>
      <c r="L3112" s="292">
        <v>4</v>
      </c>
      <c r="M3112" s="559">
        <v>7.9248000000000003</v>
      </c>
      <c r="N3112" s="292">
        <v>249</v>
      </c>
      <c r="O3112" s="560">
        <v>0.10704029900000001</v>
      </c>
      <c r="P3112" s="292" t="s">
        <v>473</v>
      </c>
      <c r="Q3112" s="292">
        <v>239</v>
      </c>
      <c r="R3112" s="293">
        <v>0.102446388</v>
      </c>
      <c r="S3112" s="559">
        <v>22.8</v>
      </c>
      <c r="T3112" s="292">
        <v>122</v>
      </c>
      <c r="U3112" s="559">
        <v>7.5</v>
      </c>
      <c r="V3112" s="292">
        <v>3</v>
      </c>
      <c r="W3112" s="292">
        <v>19875</v>
      </c>
      <c r="X3112" s="417">
        <v>6.0353398874999993</v>
      </c>
      <c r="Y3112" s="397">
        <v>0</v>
      </c>
      <c r="Z3112" s="398">
        <v>0</v>
      </c>
      <c r="AA3112" s="398">
        <v>36.451965274673192</v>
      </c>
      <c r="AB3112" s="398">
        <v>0</v>
      </c>
      <c r="AC3112" s="398">
        <v>0</v>
      </c>
      <c r="AD3112" s="398">
        <v>11898.933007689702</v>
      </c>
      <c r="AE3112" s="398">
        <v>0</v>
      </c>
      <c r="AF3112" s="398">
        <v>1446.2727307335929</v>
      </c>
      <c r="AG3112" s="398">
        <v>0</v>
      </c>
      <c r="AH3112" s="438">
        <v>13381.657703697969</v>
      </c>
      <c r="AI3112" s="294">
        <v>15.30982541536274</v>
      </c>
      <c r="AJ3112" s="295">
        <v>0</v>
      </c>
      <c r="AK3112" s="295">
        <v>0.60601392269144183</v>
      </c>
      <c r="AL3112" s="295">
        <v>0</v>
      </c>
      <c r="AM3112" s="295">
        <v>0</v>
      </c>
      <c r="AN3112" s="295">
        <v>0</v>
      </c>
      <c r="AO3112" s="295">
        <v>15.30982541536274</v>
      </c>
      <c r="AP3112" s="296">
        <v>31.225664753416922</v>
      </c>
      <c r="AQ3112" s="297">
        <v>0</v>
      </c>
      <c r="AR3112" s="397">
        <v>0</v>
      </c>
      <c r="AS3112" s="398">
        <v>0</v>
      </c>
      <c r="AT3112" s="398">
        <v>7558.7706492694215</v>
      </c>
      <c r="AU3112" s="398">
        <v>99.021763668649726</v>
      </c>
      <c r="AV3112" s="398">
        <v>0</v>
      </c>
      <c r="AW3112" s="398">
        <v>0</v>
      </c>
      <c r="AX3112" s="398">
        <v>0</v>
      </c>
      <c r="AY3112" s="398">
        <v>0</v>
      </c>
      <c r="AZ3112" s="379">
        <v>7657.7924129380708</v>
      </c>
      <c r="BA3112" s="477">
        <v>0</v>
      </c>
      <c r="BB3112" s="478">
        <v>0</v>
      </c>
      <c r="BC3112" s="478">
        <v>130.13351603058334</v>
      </c>
      <c r="BD3112" s="479">
        <v>130.13351603058334</v>
      </c>
      <c r="BE3112" s="298">
        <v>0</v>
      </c>
      <c r="BF3112" s="299">
        <v>0.91129913186682987</v>
      </c>
      <c r="BG3112" s="299">
        <v>142.16266457122543</v>
      </c>
      <c r="BH3112" s="299">
        <v>0.6379093923067809</v>
      </c>
      <c r="BI3112" s="300">
        <v>143.71187309539903</v>
      </c>
      <c r="BJ3112" s="534">
        <v>57.411845307610285</v>
      </c>
      <c r="BK3112" s="535">
        <v>14416.752266133251</v>
      </c>
      <c r="BL3112" s="535">
        <v>364.51965274673194</v>
      </c>
      <c r="BM3112" s="535">
        <v>2073.2055249970381</v>
      </c>
      <c r="BN3112" s="536">
        <v>16911.889289184634</v>
      </c>
    </row>
    <row r="3113" spans="1:66" ht="15" x14ac:dyDescent="0.25">
      <c r="A3113" s="647" t="s">
        <v>253</v>
      </c>
      <c r="B3113" s="648">
        <v>2016</v>
      </c>
      <c r="C3113" s="648">
        <v>2</v>
      </c>
      <c r="D3113" s="648">
        <v>6</v>
      </c>
      <c r="E3113" s="606">
        <v>42548</v>
      </c>
      <c r="F3113" s="672">
        <v>915</v>
      </c>
      <c r="G3113" s="607">
        <v>1</v>
      </c>
      <c r="H3113" s="608" t="s">
        <v>1546</v>
      </c>
      <c r="I3113" s="609">
        <v>10</v>
      </c>
      <c r="J3113" s="233" t="s">
        <v>220</v>
      </c>
      <c r="K3113" s="233" t="s">
        <v>470</v>
      </c>
      <c r="L3113" s="292">
        <v>4</v>
      </c>
      <c r="M3113" s="559">
        <v>7.3151999999999999</v>
      </c>
      <c r="N3113" s="292">
        <v>272</v>
      </c>
      <c r="O3113" s="560">
        <v>0.117654878</v>
      </c>
      <c r="P3113" s="292" t="s">
        <v>473</v>
      </c>
      <c r="Q3113" s="292">
        <v>269</v>
      </c>
      <c r="R3113" s="293">
        <v>0.11626666300000001</v>
      </c>
      <c r="S3113" s="559">
        <v>24.7</v>
      </c>
      <c r="T3113" s="292">
        <v>117</v>
      </c>
      <c r="U3113" s="559">
        <v>8.1999999999999993</v>
      </c>
      <c r="V3113" s="292">
        <v>4</v>
      </c>
      <c r="W3113" s="292">
        <v>13821</v>
      </c>
      <c r="X3113" s="417">
        <v>4.1969525828999998</v>
      </c>
      <c r="Y3113" s="397">
        <v>0</v>
      </c>
      <c r="Z3113" s="398">
        <v>0</v>
      </c>
      <c r="AA3113" s="398">
        <v>0</v>
      </c>
      <c r="AB3113" s="398">
        <v>0</v>
      </c>
      <c r="AC3113" s="398">
        <v>0</v>
      </c>
      <c r="AD3113" s="398">
        <v>4154.4667602491818</v>
      </c>
      <c r="AE3113" s="398">
        <v>0</v>
      </c>
      <c r="AF3113" s="398">
        <v>569.24636454891424</v>
      </c>
      <c r="AG3113" s="398">
        <v>0</v>
      </c>
      <c r="AH3113" s="438">
        <v>4723.713124798096</v>
      </c>
      <c r="AI3113" s="294">
        <v>0</v>
      </c>
      <c r="AJ3113" s="295">
        <v>0</v>
      </c>
      <c r="AK3113" s="295">
        <v>0</v>
      </c>
      <c r="AL3113" s="295">
        <v>0</v>
      </c>
      <c r="AM3113" s="295">
        <v>0</v>
      </c>
      <c r="AN3113" s="295">
        <v>0</v>
      </c>
      <c r="AO3113" s="295">
        <v>40.029044093682799</v>
      </c>
      <c r="AP3113" s="296">
        <v>40.029044093682799</v>
      </c>
      <c r="AQ3113" s="297">
        <v>0</v>
      </c>
      <c r="AR3113" s="397">
        <v>0</v>
      </c>
      <c r="AS3113" s="398">
        <v>0</v>
      </c>
      <c r="AT3113" s="398">
        <v>22567.279026668173</v>
      </c>
      <c r="AU3113" s="398">
        <v>129.45106938153489</v>
      </c>
      <c r="AV3113" s="398">
        <v>0</v>
      </c>
      <c r="AW3113" s="398">
        <v>0</v>
      </c>
      <c r="AX3113" s="398">
        <v>0</v>
      </c>
      <c r="AY3113" s="398">
        <v>0</v>
      </c>
      <c r="AZ3113" s="379">
        <v>22696.730096049709</v>
      </c>
      <c r="BA3113" s="477">
        <v>0</v>
      </c>
      <c r="BB3113" s="478">
        <v>0</v>
      </c>
      <c r="BC3113" s="478">
        <v>100.07261023420699</v>
      </c>
      <c r="BD3113" s="479">
        <v>100.07261023420699</v>
      </c>
      <c r="BE3113" s="298">
        <v>0</v>
      </c>
      <c r="BF3113" s="299">
        <v>2.3826811960525478</v>
      </c>
      <c r="BG3113" s="299">
        <v>281.15638113420056</v>
      </c>
      <c r="BH3113" s="299">
        <v>0.83393841861839169</v>
      </c>
      <c r="BI3113" s="300">
        <v>284.3730007488715</v>
      </c>
      <c r="BJ3113" s="534">
        <v>57.184348705261129</v>
      </c>
      <c r="BK3113" s="535">
        <v>22921.393106025505</v>
      </c>
      <c r="BL3113" s="535">
        <v>595.67029901313686</v>
      </c>
      <c r="BM3113" s="535">
        <v>1298.5612518486382</v>
      </c>
      <c r="BN3113" s="536">
        <v>24872.809005592542</v>
      </c>
    </row>
    <row r="3114" spans="1:66" ht="15" x14ac:dyDescent="0.25">
      <c r="A3114" s="647" t="s">
        <v>253</v>
      </c>
      <c r="B3114" s="648">
        <v>2016</v>
      </c>
      <c r="C3114" s="648">
        <v>1</v>
      </c>
      <c r="D3114" s="648">
        <v>6</v>
      </c>
      <c r="E3114" s="606">
        <v>42534</v>
      </c>
      <c r="F3114" s="672">
        <v>918</v>
      </c>
      <c r="G3114" s="607">
        <v>1</v>
      </c>
      <c r="H3114" s="608" t="s">
        <v>508</v>
      </c>
      <c r="I3114" s="609">
        <v>10</v>
      </c>
      <c r="J3114" s="233" t="s">
        <v>220</v>
      </c>
      <c r="K3114" s="233" t="s">
        <v>470</v>
      </c>
      <c r="L3114" s="292">
        <v>4</v>
      </c>
      <c r="M3114" s="559">
        <v>7.0103999999999997</v>
      </c>
      <c r="N3114" s="292">
        <v>272</v>
      </c>
      <c r="O3114" s="560">
        <v>0.117654878</v>
      </c>
      <c r="P3114" s="292" t="s">
        <v>473</v>
      </c>
      <c r="Q3114" s="292">
        <v>260</v>
      </c>
      <c r="R3114" s="293">
        <v>0.112108601</v>
      </c>
      <c r="S3114" s="559">
        <v>23.4</v>
      </c>
      <c r="T3114" s="292">
        <v>131</v>
      </c>
      <c r="U3114" s="559">
        <v>6.4</v>
      </c>
      <c r="V3114" s="292">
        <v>3</v>
      </c>
      <c r="W3114" s="292">
        <v>18150</v>
      </c>
      <c r="X3114" s="417">
        <v>5.5115179349999996</v>
      </c>
      <c r="Y3114" s="397">
        <v>0</v>
      </c>
      <c r="Z3114" s="398">
        <v>0</v>
      </c>
      <c r="AA3114" s="398">
        <v>18.143821934238158</v>
      </c>
      <c r="AB3114" s="398">
        <v>13.916311423560668</v>
      </c>
      <c r="AC3114" s="398">
        <v>0</v>
      </c>
      <c r="AD3114" s="398">
        <v>2463.2415534360402</v>
      </c>
      <c r="AE3114" s="398">
        <v>0</v>
      </c>
      <c r="AF3114" s="398">
        <v>541.84256228860488</v>
      </c>
      <c r="AG3114" s="398">
        <v>0</v>
      </c>
      <c r="AH3114" s="438">
        <v>3037.1442490824438</v>
      </c>
      <c r="AI3114" s="294">
        <v>0</v>
      </c>
      <c r="AJ3114" s="295">
        <v>0</v>
      </c>
      <c r="AK3114" s="295">
        <v>0</v>
      </c>
      <c r="AL3114" s="295">
        <v>0</v>
      </c>
      <c r="AM3114" s="295">
        <v>0</v>
      </c>
      <c r="AN3114" s="295">
        <v>0</v>
      </c>
      <c r="AO3114" s="295">
        <v>106.68567297332038</v>
      </c>
      <c r="AP3114" s="296">
        <v>106.68567297332038</v>
      </c>
      <c r="AQ3114" s="297">
        <v>0</v>
      </c>
      <c r="AR3114" s="397">
        <v>0</v>
      </c>
      <c r="AS3114" s="398">
        <v>0</v>
      </c>
      <c r="AT3114" s="398">
        <v>4611.3612075182346</v>
      </c>
      <c r="AU3114" s="398">
        <v>73.931538426536946</v>
      </c>
      <c r="AV3114" s="398">
        <v>0</v>
      </c>
      <c r="AW3114" s="398">
        <v>0</v>
      </c>
      <c r="AX3114" s="398">
        <v>0</v>
      </c>
      <c r="AY3114" s="398">
        <v>0</v>
      </c>
      <c r="AZ3114" s="379">
        <v>4685.2927459447719</v>
      </c>
      <c r="BA3114" s="477">
        <v>0</v>
      </c>
      <c r="BB3114" s="478">
        <v>0</v>
      </c>
      <c r="BC3114" s="478">
        <v>137.16729382284049</v>
      </c>
      <c r="BD3114" s="479">
        <v>137.16729382284049</v>
      </c>
      <c r="BE3114" s="298">
        <v>0</v>
      </c>
      <c r="BF3114" s="299">
        <v>0.9071910967119079</v>
      </c>
      <c r="BG3114" s="299">
        <v>73.028883285308595</v>
      </c>
      <c r="BH3114" s="299">
        <v>0</v>
      </c>
      <c r="BI3114" s="300">
        <v>73.936074382020507</v>
      </c>
      <c r="BJ3114" s="534">
        <v>146.96495766732906</v>
      </c>
      <c r="BK3114" s="535">
        <v>15930.275658261104</v>
      </c>
      <c r="BL3114" s="535">
        <v>444.52363738883486</v>
      </c>
      <c r="BM3114" s="535">
        <v>2213.5462759770553</v>
      </c>
      <c r="BN3114" s="536">
        <v>18735.310529294326</v>
      </c>
    </row>
    <row r="3115" spans="1:66" ht="15" x14ac:dyDescent="0.25">
      <c r="A3115" s="647" t="s">
        <v>253</v>
      </c>
      <c r="B3115" s="648">
        <v>2016</v>
      </c>
      <c r="C3115" s="648">
        <v>2</v>
      </c>
      <c r="D3115" s="648">
        <v>6</v>
      </c>
      <c r="E3115" s="606">
        <v>42548</v>
      </c>
      <c r="F3115" s="672">
        <v>918</v>
      </c>
      <c r="G3115" s="607">
        <v>1</v>
      </c>
      <c r="H3115" s="608" t="s">
        <v>1461</v>
      </c>
      <c r="I3115" s="609">
        <v>10</v>
      </c>
      <c r="J3115" s="233" t="s">
        <v>220</v>
      </c>
      <c r="K3115" s="233" t="s">
        <v>470</v>
      </c>
      <c r="L3115" s="292">
        <v>4</v>
      </c>
      <c r="M3115" s="559">
        <v>6.4008000000000003</v>
      </c>
      <c r="N3115" s="292">
        <v>267</v>
      </c>
      <c r="O3115" s="560">
        <v>0.115341791</v>
      </c>
      <c r="P3115" s="292" t="s">
        <v>473</v>
      </c>
      <c r="Q3115" s="292">
        <v>260</v>
      </c>
      <c r="R3115" s="293">
        <v>0.112108601</v>
      </c>
      <c r="S3115" s="559">
        <v>25.6</v>
      </c>
      <c r="T3115" s="292">
        <v>114</v>
      </c>
      <c r="U3115" s="559">
        <v>6.8</v>
      </c>
      <c r="V3115" s="292">
        <v>4</v>
      </c>
      <c r="W3115" s="292">
        <v>14619</v>
      </c>
      <c r="X3115" s="417">
        <v>4.4392771730999998</v>
      </c>
      <c r="Y3115" s="397">
        <v>0</v>
      </c>
      <c r="Z3115" s="398">
        <v>0</v>
      </c>
      <c r="AA3115" s="398">
        <v>45.052379520681662</v>
      </c>
      <c r="AB3115" s="398">
        <v>0</v>
      </c>
      <c r="AC3115" s="398">
        <v>0</v>
      </c>
      <c r="AD3115" s="398">
        <v>1918.8709485448726</v>
      </c>
      <c r="AE3115" s="398">
        <v>0</v>
      </c>
      <c r="AF3115" s="398">
        <v>384.4094282602162</v>
      </c>
      <c r="AG3115" s="398">
        <v>0</v>
      </c>
      <c r="AH3115" s="438">
        <v>2348.3327563257703</v>
      </c>
      <c r="AI3115" s="294">
        <v>37.843998797372592</v>
      </c>
      <c r="AJ3115" s="295">
        <v>0</v>
      </c>
      <c r="AK3115" s="295">
        <v>0</v>
      </c>
      <c r="AL3115" s="295">
        <v>0</v>
      </c>
      <c r="AM3115" s="295">
        <v>0</v>
      </c>
      <c r="AN3115" s="295">
        <v>0</v>
      </c>
      <c r="AO3115" s="295">
        <v>37.843998797372592</v>
      </c>
      <c r="AP3115" s="296">
        <v>75.687997594745184</v>
      </c>
      <c r="AQ3115" s="297">
        <v>0</v>
      </c>
      <c r="AR3115" s="397">
        <v>0</v>
      </c>
      <c r="AS3115" s="398">
        <v>0</v>
      </c>
      <c r="AT3115" s="398">
        <v>13142.499944255171</v>
      </c>
      <c r="AU3115" s="398">
        <v>101.9873241399431</v>
      </c>
      <c r="AV3115" s="398">
        <v>13.087716250758021</v>
      </c>
      <c r="AW3115" s="398">
        <v>0</v>
      </c>
      <c r="AX3115" s="398">
        <v>0</v>
      </c>
      <c r="AY3115" s="398">
        <v>0</v>
      </c>
      <c r="AZ3115" s="379">
        <v>13257.574984645873</v>
      </c>
      <c r="BA3115" s="477">
        <v>0</v>
      </c>
      <c r="BB3115" s="478">
        <v>0</v>
      </c>
      <c r="BC3115" s="478">
        <v>151.37599518949034</v>
      </c>
      <c r="BD3115" s="479">
        <v>151.37599518949034</v>
      </c>
      <c r="BE3115" s="298">
        <v>0</v>
      </c>
      <c r="BF3115" s="299">
        <v>0</v>
      </c>
      <c r="BG3115" s="299">
        <v>166.69380422652216</v>
      </c>
      <c r="BH3115" s="299">
        <v>0</v>
      </c>
      <c r="BI3115" s="300">
        <v>166.69380422652216</v>
      </c>
      <c r="BJ3115" s="534">
        <v>108.12571084963596</v>
      </c>
      <c r="BK3115" s="535">
        <v>28563.208616112166</v>
      </c>
      <c r="BL3115" s="535">
        <v>1002.4154443351666</v>
      </c>
      <c r="BM3115" s="535">
        <v>2500.4070633978317</v>
      </c>
      <c r="BN3115" s="536">
        <v>32174.156834694797</v>
      </c>
    </row>
    <row r="3116" spans="1:66" ht="15" x14ac:dyDescent="0.25">
      <c r="A3116" s="647" t="s">
        <v>253</v>
      </c>
      <c r="B3116" s="648">
        <v>2016</v>
      </c>
      <c r="C3116" s="648">
        <v>1</v>
      </c>
      <c r="D3116" s="648">
        <v>6</v>
      </c>
      <c r="E3116" s="606">
        <v>42535</v>
      </c>
      <c r="F3116" s="672">
        <v>919</v>
      </c>
      <c r="G3116" s="607">
        <v>1</v>
      </c>
      <c r="H3116" s="608" t="s">
        <v>660</v>
      </c>
      <c r="I3116" s="609">
        <v>10</v>
      </c>
      <c r="J3116" s="233" t="s">
        <v>317</v>
      </c>
      <c r="K3116" s="233" t="s">
        <v>470</v>
      </c>
      <c r="L3116" s="292">
        <v>2</v>
      </c>
      <c r="M3116" s="559">
        <v>5.4863999999999997</v>
      </c>
      <c r="N3116" s="292">
        <v>153</v>
      </c>
      <c r="O3116" s="560">
        <v>6.3562994999999997E-2</v>
      </c>
      <c r="P3116" s="292" t="s">
        <v>473</v>
      </c>
      <c r="Q3116" s="292">
        <v>158</v>
      </c>
      <c r="R3116" s="293">
        <v>6.5788368E-2</v>
      </c>
      <c r="S3116" s="559">
        <v>21.4</v>
      </c>
      <c r="T3116" s="292">
        <v>129</v>
      </c>
      <c r="U3116" s="559">
        <v>6.7</v>
      </c>
      <c r="V3116" s="292">
        <v>1</v>
      </c>
      <c r="W3116" s="292">
        <v>18452</v>
      </c>
      <c r="X3116" s="417">
        <v>5.6032247348000004</v>
      </c>
      <c r="Y3116" s="397">
        <v>0</v>
      </c>
      <c r="Z3116" s="398">
        <v>0</v>
      </c>
      <c r="AA3116" s="398">
        <v>116.00462782851434</v>
      </c>
      <c r="AB3116" s="398">
        <v>0</v>
      </c>
      <c r="AC3116" s="398">
        <v>0</v>
      </c>
      <c r="AD3116" s="398">
        <v>5543.037531067117</v>
      </c>
      <c r="AE3116" s="398">
        <v>0</v>
      </c>
      <c r="AF3116" s="398">
        <v>0</v>
      </c>
      <c r="AG3116" s="398">
        <v>0</v>
      </c>
      <c r="AH3116" s="438">
        <v>5659.0421588956315</v>
      </c>
      <c r="AI3116" s="294">
        <v>0</v>
      </c>
      <c r="AJ3116" s="295">
        <v>0</v>
      </c>
      <c r="AK3116" s="295">
        <v>0</v>
      </c>
      <c r="AL3116" s="295">
        <v>0</v>
      </c>
      <c r="AM3116" s="295">
        <v>0</v>
      </c>
      <c r="AN3116" s="295">
        <v>0</v>
      </c>
      <c r="AO3116" s="295">
        <v>77.955109900761627</v>
      </c>
      <c r="AP3116" s="296">
        <v>77.955109900761627</v>
      </c>
      <c r="AQ3116" s="297">
        <v>0</v>
      </c>
      <c r="AR3116" s="397">
        <v>8.3697338978273095</v>
      </c>
      <c r="AS3116" s="398">
        <v>0</v>
      </c>
      <c r="AT3116" s="398">
        <v>11800.57076585562</v>
      </c>
      <c r="AU3116" s="398">
        <v>0</v>
      </c>
      <c r="AV3116" s="398">
        <v>0</v>
      </c>
      <c r="AW3116" s="398">
        <v>0</v>
      </c>
      <c r="AX3116" s="398">
        <v>69.602776697108609</v>
      </c>
      <c r="AY3116" s="398">
        <v>0</v>
      </c>
      <c r="AZ3116" s="379">
        <v>11878.543276450557</v>
      </c>
      <c r="BA3116" s="477">
        <v>0</v>
      </c>
      <c r="BB3116" s="478">
        <v>0</v>
      </c>
      <c r="BC3116" s="478">
        <v>428.7531044541891</v>
      </c>
      <c r="BD3116" s="479">
        <v>428.7531044541891</v>
      </c>
      <c r="BE3116" s="298">
        <v>0</v>
      </c>
      <c r="BF3116" s="299">
        <v>10.440416504566294</v>
      </c>
      <c r="BG3116" s="299">
        <v>905.9961433406969</v>
      </c>
      <c r="BH3116" s="299">
        <v>0.40601619739980022</v>
      </c>
      <c r="BI3116" s="300">
        <v>916.84257604266304</v>
      </c>
      <c r="BJ3116" s="534">
        <v>302.77207863242239</v>
      </c>
      <c r="BK3116" s="535">
        <v>1160.0462782851437</v>
      </c>
      <c r="BL3116" s="535">
        <v>1067.2425760223321</v>
      </c>
      <c r="BM3116" s="535">
        <v>330.61318931126584</v>
      </c>
      <c r="BN3116" s="536">
        <v>2860.6741222511637</v>
      </c>
    </row>
    <row r="3117" spans="1:66" ht="15" x14ac:dyDescent="0.25">
      <c r="A3117" s="647" t="s">
        <v>253</v>
      </c>
      <c r="B3117" s="648">
        <v>2016</v>
      </c>
      <c r="C3117" s="648">
        <v>2</v>
      </c>
      <c r="D3117" s="648">
        <v>6</v>
      </c>
      <c r="E3117" s="606">
        <v>42549</v>
      </c>
      <c r="F3117" s="672">
        <v>919</v>
      </c>
      <c r="G3117" s="607">
        <v>1</v>
      </c>
      <c r="H3117" s="608" t="s">
        <v>1378</v>
      </c>
      <c r="I3117" s="609">
        <v>10</v>
      </c>
      <c r="J3117" s="233" t="s">
        <v>317</v>
      </c>
      <c r="K3117" s="233" t="s">
        <v>470</v>
      </c>
      <c r="L3117" s="292">
        <v>2</v>
      </c>
      <c r="M3117" s="559">
        <v>5.4863999999999997</v>
      </c>
      <c r="N3117" s="292">
        <v>153</v>
      </c>
      <c r="O3117" s="560">
        <v>6.3562994999999997E-2</v>
      </c>
      <c r="P3117" s="292" t="s">
        <v>473</v>
      </c>
      <c r="Q3117" s="292">
        <v>148</v>
      </c>
      <c r="R3117" s="293">
        <v>6.1342723000000002E-2</v>
      </c>
      <c r="S3117" s="559">
        <v>23.4</v>
      </c>
      <c r="T3117" s="292">
        <v>158</v>
      </c>
      <c r="U3117" s="559">
        <v>8.3000000000000007</v>
      </c>
      <c r="V3117" s="292">
        <v>1</v>
      </c>
      <c r="W3117" s="292">
        <v>13281</v>
      </c>
      <c r="X3117" s="417">
        <v>4.0329735369000002</v>
      </c>
      <c r="Y3117" s="397">
        <v>0</v>
      </c>
      <c r="Z3117" s="398">
        <v>0</v>
      </c>
      <c r="AA3117" s="398">
        <v>18.84465625787826</v>
      </c>
      <c r="AB3117" s="398">
        <v>0</v>
      </c>
      <c r="AC3117" s="398">
        <v>0</v>
      </c>
      <c r="AD3117" s="398">
        <v>614.51481824128098</v>
      </c>
      <c r="AE3117" s="398">
        <v>0</v>
      </c>
      <c r="AF3117" s="398">
        <v>0</v>
      </c>
      <c r="AG3117" s="398">
        <v>0</v>
      </c>
      <c r="AH3117" s="438">
        <v>633.35947449915921</v>
      </c>
      <c r="AI3117" s="294">
        <v>0</v>
      </c>
      <c r="AJ3117" s="295">
        <v>0</v>
      </c>
      <c r="AK3117" s="295">
        <v>0</v>
      </c>
      <c r="AL3117" s="295">
        <v>0</v>
      </c>
      <c r="AM3117" s="295">
        <v>0</v>
      </c>
      <c r="AN3117" s="295">
        <v>0</v>
      </c>
      <c r="AO3117" s="295">
        <v>126.63609005294188</v>
      </c>
      <c r="AP3117" s="296">
        <v>126.63609005294188</v>
      </c>
      <c r="AQ3117" s="297">
        <v>4.7111640644695649</v>
      </c>
      <c r="AR3117" s="397">
        <v>0</v>
      </c>
      <c r="AS3117" s="398">
        <v>0</v>
      </c>
      <c r="AT3117" s="398">
        <v>3692.3842578561498</v>
      </c>
      <c r="AU3117" s="398">
        <v>0</v>
      </c>
      <c r="AV3117" s="398">
        <v>0</v>
      </c>
      <c r="AW3117" s="398">
        <v>0</v>
      </c>
      <c r="AX3117" s="398">
        <v>37.689312515756519</v>
      </c>
      <c r="AY3117" s="398">
        <v>0</v>
      </c>
      <c r="AZ3117" s="379">
        <v>3730.0735703719065</v>
      </c>
      <c r="BA3117" s="477">
        <v>0</v>
      </c>
      <c r="BB3117" s="478">
        <v>0</v>
      </c>
      <c r="BC3117" s="478">
        <v>189.95413507941285</v>
      </c>
      <c r="BD3117" s="479">
        <v>189.95413507941285</v>
      </c>
      <c r="BE3117" s="298">
        <v>0</v>
      </c>
      <c r="BF3117" s="299">
        <v>1.4133492193408694</v>
      </c>
      <c r="BG3117" s="299">
        <v>288.79435715198434</v>
      </c>
      <c r="BH3117" s="299">
        <v>0</v>
      </c>
      <c r="BI3117" s="300">
        <v>290.20770637132523</v>
      </c>
      <c r="BJ3117" s="534">
        <v>25.440285948135649</v>
      </c>
      <c r="BK3117" s="535">
        <v>94.223281289391295</v>
      </c>
      <c r="BL3117" s="535">
        <v>292.09217199711304</v>
      </c>
      <c r="BM3117" s="535">
        <v>146.04608599855649</v>
      </c>
      <c r="BN3117" s="536">
        <v>557.8018252331965</v>
      </c>
    </row>
    <row r="3118" spans="1:66" ht="15" x14ac:dyDescent="0.25">
      <c r="A3118" s="647" t="s">
        <v>253</v>
      </c>
      <c r="B3118" s="648">
        <v>2016</v>
      </c>
      <c r="C3118" s="648">
        <v>2</v>
      </c>
      <c r="D3118" s="648">
        <v>7</v>
      </c>
      <c r="E3118" s="606">
        <v>42552</v>
      </c>
      <c r="F3118" s="672">
        <v>323</v>
      </c>
      <c r="G3118" s="607">
        <v>1</v>
      </c>
      <c r="H3118" s="608" t="s">
        <v>1026</v>
      </c>
      <c r="I3118" s="609">
        <v>10</v>
      </c>
      <c r="J3118" s="233" t="s">
        <v>89</v>
      </c>
      <c r="K3118" s="233" t="s">
        <v>470</v>
      </c>
      <c r="L3118" s="292">
        <v>4</v>
      </c>
      <c r="M3118" s="559">
        <v>3.048</v>
      </c>
      <c r="N3118" s="292">
        <v>34303</v>
      </c>
      <c r="O3118" s="560">
        <v>21.512998360000001</v>
      </c>
      <c r="P3118" s="292" t="s">
        <v>471</v>
      </c>
      <c r="Q3118" s="292">
        <v>33352</v>
      </c>
      <c r="R3118" s="293">
        <v>20.854689409999999</v>
      </c>
      <c r="S3118" s="559">
        <v>19.8</v>
      </c>
      <c r="T3118" s="292">
        <v>37</v>
      </c>
      <c r="U3118" s="559">
        <v>129</v>
      </c>
      <c r="V3118" s="292">
        <v>1</v>
      </c>
      <c r="W3118" s="292">
        <v>14672</v>
      </c>
      <c r="X3118" s="417">
        <v>4.4553714127999999</v>
      </c>
      <c r="Y3118" s="397">
        <v>0</v>
      </c>
      <c r="Z3118" s="398">
        <v>48.22224234387177</v>
      </c>
      <c r="AA3118" s="398">
        <v>0</v>
      </c>
      <c r="AB3118" s="398">
        <v>0</v>
      </c>
      <c r="AC3118" s="398">
        <v>75.414588115974638</v>
      </c>
      <c r="AD3118" s="398">
        <v>23.899242091038627</v>
      </c>
      <c r="AE3118" s="398">
        <v>246.35432117885048</v>
      </c>
      <c r="AF3118" s="398">
        <v>0</v>
      </c>
      <c r="AG3118" s="398">
        <v>28.540830431033733</v>
      </c>
      <c r="AH3118" s="438">
        <v>422.4312241607692</v>
      </c>
      <c r="AI3118" s="294">
        <v>0</v>
      </c>
      <c r="AJ3118" s="295">
        <v>0</v>
      </c>
      <c r="AK3118" s="295">
        <v>0</v>
      </c>
      <c r="AL3118" s="295">
        <v>0</v>
      </c>
      <c r="AM3118" s="295">
        <v>62.437892203733</v>
      </c>
      <c r="AN3118" s="295">
        <v>0</v>
      </c>
      <c r="AO3118" s="295">
        <v>0</v>
      </c>
      <c r="AP3118" s="296">
        <v>62.437892203733</v>
      </c>
      <c r="AQ3118" s="297">
        <v>19.751439744660026</v>
      </c>
      <c r="AR3118" s="397">
        <v>0</v>
      </c>
      <c r="AS3118" s="398">
        <v>29.627159616990038</v>
      </c>
      <c r="AT3118" s="398">
        <v>1249.928565775889</v>
      </c>
      <c r="AU3118" s="398">
        <v>0</v>
      </c>
      <c r="AV3118" s="398">
        <v>2.0864702712086314</v>
      </c>
      <c r="AW3118" s="398">
        <v>51.393246215605387</v>
      </c>
      <c r="AX3118" s="398">
        <v>0</v>
      </c>
      <c r="AY3118" s="398">
        <v>1098.891101633905</v>
      </c>
      <c r="AZ3118" s="379">
        <v>2431.9265435135976</v>
      </c>
      <c r="BA3118" s="477">
        <v>0</v>
      </c>
      <c r="BB3118" s="478">
        <v>0.35402741676450339</v>
      </c>
      <c r="BC3118" s="478">
        <v>0</v>
      </c>
      <c r="BD3118" s="479">
        <v>0.35402741676450339</v>
      </c>
      <c r="BE3118" s="298">
        <v>0</v>
      </c>
      <c r="BF3118" s="299">
        <v>4.8480806645983696</v>
      </c>
      <c r="BG3118" s="299">
        <v>0</v>
      </c>
      <c r="BH3118" s="299">
        <v>0</v>
      </c>
      <c r="BI3118" s="300">
        <v>4.8480806645983696</v>
      </c>
      <c r="BJ3118" s="534">
        <v>0</v>
      </c>
      <c r="BK3118" s="535">
        <v>0</v>
      </c>
      <c r="BL3118" s="535">
        <v>0</v>
      </c>
      <c r="BM3118" s="535">
        <v>1.7955854313327293</v>
      </c>
      <c r="BN3118" s="536">
        <v>1.7955854313327293</v>
      </c>
    </row>
    <row r="3119" spans="1:66" ht="15" x14ac:dyDescent="0.25">
      <c r="A3119" s="647" t="s">
        <v>253</v>
      </c>
      <c r="B3119" s="648">
        <v>2016</v>
      </c>
      <c r="C3119" s="648">
        <v>3</v>
      </c>
      <c r="D3119" s="648">
        <v>7</v>
      </c>
      <c r="E3119" s="606">
        <v>42566</v>
      </c>
      <c r="F3119" s="672">
        <v>323</v>
      </c>
      <c r="G3119" s="607">
        <v>1</v>
      </c>
      <c r="H3119" s="608" t="s">
        <v>663</v>
      </c>
      <c r="I3119" s="609">
        <v>10</v>
      </c>
      <c r="J3119" s="233" t="s">
        <v>89</v>
      </c>
      <c r="K3119" s="233" t="s">
        <v>470</v>
      </c>
      <c r="L3119" s="292">
        <v>4</v>
      </c>
      <c r="M3119" s="559">
        <v>3.048</v>
      </c>
      <c r="N3119" s="292">
        <v>34072</v>
      </c>
      <c r="O3119" s="560">
        <v>21.35285421</v>
      </c>
      <c r="P3119" s="292" t="s">
        <v>471</v>
      </c>
      <c r="Q3119" s="292">
        <v>37162</v>
      </c>
      <c r="R3119" s="293">
        <v>23.507625709999999</v>
      </c>
      <c r="S3119" s="559">
        <v>19.2</v>
      </c>
      <c r="T3119" s="292">
        <v>67</v>
      </c>
      <c r="U3119" s="559">
        <v>40.799999999999997</v>
      </c>
      <c r="V3119" s="292">
        <v>1</v>
      </c>
      <c r="W3119" s="292">
        <v>15390</v>
      </c>
      <c r="X3119" s="417">
        <v>4.6734028109999999</v>
      </c>
      <c r="Y3119" s="397">
        <v>0</v>
      </c>
      <c r="Z3119" s="398">
        <v>337.13164983158566</v>
      </c>
      <c r="AA3119" s="398">
        <v>0</v>
      </c>
      <c r="AB3119" s="398">
        <v>0</v>
      </c>
      <c r="AC3119" s="398">
        <v>71.896220717191653</v>
      </c>
      <c r="AD3119" s="398">
        <v>18.22740376658707</v>
      </c>
      <c r="AE3119" s="398">
        <v>16.77578483401139</v>
      </c>
      <c r="AF3119" s="398">
        <v>0</v>
      </c>
      <c r="AG3119" s="398">
        <v>0</v>
      </c>
      <c r="AH3119" s="438">
        <v>444.03105914937578</v>
      </c>
      <c r="AI3119" s="294">
        <v>0</v>
      </c>
      <c r="AJ3119" s="295">
        <v>0</v>
      </c>
      <c r="AK3119" s="295">
        <v>0</v>
      </c>
      <c r="AL3119" s="295">
        <v>0</v>
      </c>
      <c r="AM3119" s="295">
        <v>86.706842184933151</v>
      </c>
      <c r="AN3119" s="295">
        <v>0</v>
      </c>
      <c r="AO3119" s="295">
        <v>0</v>
      </c>
      <c r="AP3119" s="296">
        <v>86.706842184933151</v>
      </c>
      <c r="AQ3119" s="297">
        <v>85.5907389490377</v>
      </c>
      <c r="AR3119" s="397">
        <v>0</v>
      </c>
      <c r="AS3119" s="398">
        <v>20.541777347769049</v>
      </c>
      <c r="AT3119" s="398">
        <v>2100.3282612182265</v>
      </c>
      <c r="AU3119" s="398">
        <v>0</v>
      </c>
      <c r="AV3119" s="398">
        <v>3.9782575463512724</v>
      </c>
      <c r="AW3119" s="398">
        <v>142.5325457570535</v>
      </c>
      <c r="AX3119" s="398">
        <v>0</v>
      </c>
      <c r="AY3119" s="398">
        <v>3156.4768962946564</v>
      </c>
      <c r="AZ3119" s="379">
        <v>5423.8577381640571</v>
      </c>
      <c r="BA3119" s="477">
        <v>0</v>
      </c>
      <c r="BB3119" s="478">
        <v>0</v>
      </c>
      <c r="BC3119" s="478">
        <v>0</v>
      </c>
      <c r="BD3119" s="479">
        <v>0</v>
      </c>
      <c r="BE3119" s="298">
        <v>0</v>
      </c>
      <c r="BF3119" s="299">
        <v>14.036881187642184</v>
      </c>
      <c r="BG3119" s="299">
        <v>0</v>
      </c>
      <c r="BH3119" s="299">
        <v>0</v>
      </c>
      <c r="BI3119" s="300">
        <v>14.036881187642184</v>
      </c>
      <c r="BJ3119" s="534">
        <v>0</v>
      </c>
      <c r="BK3119" s="535">
        <v>0</v>
      </c>
      <c r="BL3119" s="535">
        <v>0</v>
      </c>
      <c r="BM3119" s="535">
        <v>0</v>
      </c>
      <c r="BN3119" s="536">
        <v>0</v>
      </c>
    </row>
    <row r="3120" spans="1:66" ht="15" x14ac:dyDescent="0.25">
      <c r="A3120" s="647" t="s">
        <v>253</v>
      </c>
      <c r="B3120" s="648">
        <v>2016</v>
      </c>
      <c r="C3120" s="648">
        <v>4</v>
      </c>
      <c r="D3120" s="648">
        <v>7</v>
      </c>
      <c r="E3120" s="606">
        <v>42580</v>
      </c>
      <c r="F3120" s="672">
        <v>323</v>
      </c>
      <c r="G3120" s="607">
        <v>1</v>
      </c>
      <c r="H3120" s="608" t="s">
        <v>520</v>
      </c>
      <c r="I3120" s="609">
        <v>10</v>
      </c>
      <c r="J3120" s="233" t="s">
        <v>89</v>
      </c>
      <c r="K3120" s="233" t="s">
        <v>470</v>
      </c>
      <c r="L3120" s="292">
        <v>4</v>
      </c>
      <c r="M3120" s="559">
        <v>3.048</v>
      </c>
      <c r="N3120" s="292">
        <v>32620</v>
      </c>
      <c r="O3120" s="560">
        <v>20.349759939999998</v>
      </c>
      <c r="P3120" s="292" t="s">
        <v>471</v>
      </c>
      <c r="Q3120" s="292">
        <v>35240</v>
      </c>
      <c r="R3120" s="293">
        <v>22.164154440000001</v>
      </c>
      <c r="S3120" s="559">
        <v>19.8</v>
      </c>
      <c r="T3120" s="292">
        <v>68</v>
      </c>
      <c r="U3120" s="559">
        <v>32.6</v>
      </c>
      <c r="V3120" s="292">
        <v>1</v>
      </c>
      <c r="W3120" s="292">
        <v>15694</v>
      </c>
      <c r="X3120" s="417">
        <v>4.7657169406</v>
      </c>
      <c r="Y3120" s="397">
        <v>0</v>
      </c>
      <c r="Z3120" s="398">
        <v>244.19410856858059</v>
      </c>
      <c r="AA3120" s="398">
        <v>0</v>
      </c>
      <c r="AB3120" s="398">
        <v>0</v>
      </c>
      <c r="AC3120" s="398">
        <v>44.064723653847807</v>
      </c>
      <c r="AD3120" s="398">
        <v>0</v>
      </c>
      <c r="AE3120" s="398">
        <v>0</v>
      </c>
      <c r="AF3120" s="398">
        <v>0</v>
      </c>
      <c r="AG3120" s="398">
        <v>66.705598331229609</v>
      </c>
      <c r="AH3120" s="438">
        <v>354.96443055365802</v>
      </c>
      <c r="AI3120" s="294">
        <v>0</v>
      </c>
      <c r="AJ3120" s="295">
        <v>0</v>
      </c>
      <c r="AK3120" s="295">
        <v>0</v>
      </c>
      <c r="AL3120" s="295">
        <v>0</v>
      </c>
      <c r="AM3120" s="295">
        <v>67.481976795606911</v>
      </c>
      <c r="AN3120" s="295">
        <v>0</v>
      </c>
      <c r="AO3120" s="295">
        <v>0</v>
      </c>
      <c r="AP3120" s="296">
        <v>67.481976795606911</v>
      </c>
      <c r="AQ3120" s="297">
        <v>41.966403479855053</v>
      </c>
      <c r="AR3120" s="397">
        <v>0</v>
      </c>
      <c r="AS3120" s="398">
        <v>75.539526263739077</v>
      </c>
      <c r="AT3120" s="398">
        <v>669.90969874892608</v>
      </c>
      <c r="AU3120" s="398">
        <v>0</v>
      </c>
      <c r="AV3120" s="398">
        <v>0</v>
      </c>
      <c r="AW3120" s="398">
        <v>303.0205146464674</v>
      </c>
      <c r="AX3120" s="398">
        <v>0</v>
      </c>
      <c r="AY3120" s="398">
        <v>667.09794971577583</v>
      </c>
      <c r="AZ3120" s="379">
        <v>1715.5676893749082</v>
      </c>
      <c r="BA3120" s="477">
        <v>0</v>
      </c>
      <c r="BB3120" s="478">
        <v>0.13790541658088004</v>
      </c>
      <c r="BC3120" s="478">
        <v>0</v>
      </c>
      <c r="BD3120" s="479">
        <v>0.13790541658088004</v>
      </c>
      <c r="BE3120" s="298">
        <v>0</v>
      </c>
      <c r="BF3120" s="299">
        <v>11.330928939560867</v>
      </c>
      <c r="BG3120" s="299">
        <v>0</v>
      </c>
      <c r="BH3120" s="299">
        <v>0</v>
      </c>
      <c r="BI3120" s="300">
        <v>11.330928939560867</v>
      </c>
      <c r="BJ3120" s="534">
        <v>0</v>
      </c>
      <c r="BK3120" s="535">
        <v>0</v>
      </c>
      <c r="BL3120" s="535">
        <v>0</v>
      </c>
      <c r="BM3120" s="535">
        <v>2.0983201739927528</v>
      </c>
      <c r="BN3120" s="536">
        <v>2.0983201739927528</v>
      </c>
    </row>
    <row r="3121" spans="1:66" ht="15" x14ac:dyDescent="0.25">
      <c r="A3121" s="647" t="s">
        <v>253</v>
      </c>
      <c r="B3121" s="648">
        <v>2016</v>
      </c>
      <c r="C3121" s="648">
        <v>2</v>
      </c>
      <c r="D3121" s="648">
        <v>7</v>
      </c>
      <c r="E3121" s="606">
        <v>42552</v>
      </c>
      <c r="F3121" s="672">
        <v>340</v>
      </c>
      <c r="G3121" s="607">
        <v>0</v>
      </c>
      <c r="H3121" s="608" t="s">
        <v>1535</v>
      </c>
      <c r="I3121" s="609">
        <v>10</v>
      </c>
      <c r="J3121" s="233" t="s">
        <v>257</v>
      </c>
      <c r="K3121" s="233" t="s">
        <v>470</v>
      </c>
      <c r="L3121" s="292">
        <v>4</v>
      </c>
      <c r="M3121" s="559">
        <v>3.048</v>
      </c>
      <c r="N3121" s="292">
        <v>29522</v>
      </c>
      <c r="O3121" s="560">
        <v>18.23020812</v>
      </c>
      <c r="P3121" s="292" t="s">
        <v>471</v>
      </c>
      <c r="Q3121" s="292">
        <v>29450</v>
      </c>
      <c r="R3121" s="293">
        <v>18.18128806</v>
      </c>
      <c r="S3121" s="559">
        <v>19.7</v>
      </c>
      <c r="T3121" s="292">
        <v>33</v>
      </c>
      <c r="U3121" s="559">
        <v>47</v>
      </c>
      <c r="V3121" s="292">
        <v>1</v>
      </c>
      <c r="W3121" s="292">
        <v>15199</v>
      </c>
      <c r="X3121" s="417">
        <v>4.6154028150999995</v>
      </c>
      <c r="Y3121" s="397">
        <v>0</v>
      </c>
      <c r="Z3121" s="398">
        <v>110.55676404464481</v>
      </c>
      <c r="AA3121" s="398">
        <v>0</v>
      </c>
      <c r="AB3121" s="398">
        <v>0</v>
      </c>
      <c r="AC3121" s="398">
        <v>49.399805203147807</v>
      </c>
      <c r="AD3121" s="398">
        <v>21.917046908463245</v>
      </c>
      <c r="AE3121" s="398">
        <v>201.71587124618691</v>
      </c>
      <c r="AF3121" s="398">
        <v>0</v>
      </c>
      <c r="AG3121" s="398">
        <v>65.43415864200287</v>
      </c>
      <c r="AH3121" s="438">
        <v>449.02364604444563</v>
      </c>
      <c r="AI3121" s="294">
        <v>0</v>
      </c>
      <c r="AJ3121" s="295">
        <v>0</v>
      </c>
      <c r="AK3121" s="295">
        <v>0</v>
      </c>
      <c r="AL3121" s="295">
        <v>0</v>
      </c>
      <c r="AM3121" s="295">
        <v>78.607440029508965</v>
      </c>
      <c r="AN3121" s="295">
        <v>0</v>
      </c>
      <c r="AO3121" s="295">
        <v>0</v>
      </c>
      <c r="AP3121" s="296">
        <v>78.607440029508965</v>
      </c>
      <c r="AQ3121" s="297">
        <v>32.933203468765207</v>
      </c>
      <c r="AR3121" s="397">
        <v>0</v>
      </c>
      <c r="AS3121" s="398">
        <v>18.524926951180426</v>
      </c>
      <c r="AT3121" s="398">
        <v>603.02342211482528</v>
      </c>
      <c r="AU3121" s="398">
        <v>0</v>
      </c>
      <c r="AV3121" s="398">
        <v>9.5670956076762916</v>
      </c>
      <c r="AW3121" s="398">
        <v>16.067286642323822</v>
      </c>
      <c r="AX3121" s="398">
        <v>0</v>
      </c>
      <c r="AY3121" s="398">
        <v>1963.1482587730941</v>
      </c>
      <c r="AZ3121" s="379">
        <v>2610.3309900890999</v>
      </c>
      <c r="BA3121" s="477">
        <v>0</v>
      </c>
      <c r="BB3121" s="478">
        <v>0.27055375056639447</v>
      </c>
      <c r="BC3121" s="478">
        <v>0</v>
      </c>
      <c r="BD3121" s="479">
        <v>0.27055375056639447</v>
      </c>
      <c r="BE3121" s="298">
        <v>0</v>
      </c>
      <c r="BF3121" s="299">
        <v>17.289931821101732</v>
      </c>
      <c r="BG3121" s="299">
        <v>0.41166504335956511</v>
      </c>
      <c r="BH3121" s="299">
        <v>0</v>
      </c>
      <c r="BI3121" s="300">
        <v>17.701596864461298</v>
      </c>
      <c r="BJ3121" s="534">
        <v>0</v>
      </c>
      <c r="BK3121" s="535">
        <v>0</v>
      </c>
      <c r="BL3121" s="535">
        <v>0</v>
      </c>
      <c r="BM3121" s="535">
        <v>0</v>
      </c>
      <c r="BN3121" s="536">
        <v>0</v>
      </c>
    </row>
    <row r="3122" spans="1:66" ht="15" x14ac:dyDescent="0.25">
      <c r="A3122" s="647" t="s">
        <v>253</v>
      </c>
      <c r="B3122" s="648">
        <v>2016</v>
      </c>
      <c r="C3122" s="648">
        <v>3</v>
      </c>
      <c r="D3122" s="648">
        <v>7</v>
      </c>
      <c r="E3122" s="606">
        <v>42566</v>
      </c>
      <c r="F3122" s="672">
        <v>340</v>
      </c>
      <c r="G3122" s="607">
        <v>0</v>
      </c>
      <c r="H3122" s="608" t="s">
        <v>1547</v>
      </c>
      <c r="I3122" s="609">
        <v>10</v>
      </c>
      <c r="J3122" s="233" t="s">
        <v>257</v>
      </c>
      <c r="K3122" s="233" t="s">
        <v>470</v>
      </c>
      <c r="L3122" s="292">
        <v>4</v>
      </c>
      <c r="M3122" s="559">
        <v>3.048</v>
      </c>
      <c r="N3122" s="292">
        <v>30359</v>
      </c>
      <c r="O3122" s="560">
        <v>18.80004696</v>
      </c>
      <c r="P3122" s="292" t="s">
        <v>471</v>
      </c>
      <c r="Q3122" s="292">
        <v>30969</v>
      </c>
      <c r="R3122" s="293">
        <v>19.21666007</v>
      </c>
      <c r="S3122" s="559">
        <v>19.899999999999999</v>
      </c>
      <c r="T3122" s="292">
        <v>51</v>
      </c>
      <c r="U3122" s="559">
        <v>46.8</v>
      </c>
      <c r="V3122" s="292">
        <v>1</v>
      </c>
      <c r="W3122" s="292">
        <v>16744</v>
      </c>
      <c r="X3122" s="417">
        <v>5.0845650856000004</v>
      </c>
      <c r="Y3122" s="397">
        <v>3.1459917870463063</v>
      </c>
      <c r="Z3122" s="398">
        <v>24.648715846895442</v>
      </c>
      <c r="AA3122" s="398">
        <v>0</v>
      </c>
      <c r="AB3122" s="398">
        <v>0</v>
      </c>
      <c r="AC3122" s="398">
        <v>31.861132126875574</v>
      </c>
      <c r="AD3122" s="398">
        <v>15.706358096619031</v>
      </c>
      <c r="AE3122" s="398">
        <v>34.693232760375622</v>
      </c>
      <c r="AF3122" s="398">
        <v>0</v>
      </c>
      <c r="AG3122" s="398">
        <v>0</v>
      </c>
      <c r="AH3122" s="438">
        <v>110.05543061781198</v>
      </c>
      <c r="AI3122" s="294">
        <v>0</v>
      </c>
      <c r="AJ3122" s="295">
        <v>0</v>
      </c>
      <c r="AK3122" s="295">
        <v>0</v>
      </c>
      <c r="AL3122" s="295">
        <v>0</v>
      </c>
      <c r="AM3122" s="295">
        <v>17.789132104172193</v>
      </c>
      <c r="AN3122" s="295">
        <v>0</v>
      </c>
      <c r="AO3122" s="295">
        <v>0</v>
      </c>
      <c r="AP3122" s="296">
        <v>17.789132104172193</v>
      </c>
      <c r="AQ3122" s="297">
        <v>44.841593363750803</v>
      </c>
      <c r="AR3122" s="397">
        <v>0</v>
      </c>
      <c r="AS3122" s="398">
        <v>7.080251583750127</v>
      </c>
      <c r="AT3122" s="398">
        <v>332.41781185706844</v>
      </c>
      <c r="AU3122" s="398">
        <v>0</v>
      </c>
      <c r="AV3122" s="398">
        <v>1.3712087233862744</v>
      </c>
      <c r="AW3122" s="398">
        <v>49.127505655780872</v>
      </c>
      <c r="AX3122" s="398">
        <v>0</v>
      </c>
      <c r="AY3122" s="398">
        <v>1463.119829278796</v>
      </c>
      <c r="AZ3122" s="379">
        <v>1853.1166070987817</v>
      </c>
      <c r="BA3122" s="477">
        <v>0</v>
      </c>
      <c r="BB3122" s="478">
        <v>0</v>
      </c>
      <c r="BC3122" s="478">
        <v>0</v>
      </c>
      <c r="BD3122" s="479">
        <v>0</v>
      </c>
      <c r="BE3122" s="298">
        <v>0</v>
      </c>
      <c r="BF3122" s="299">
        <v>11.328402534000203</v>
      </c>
      <c r="BG3122" s="299">
        <v>0</v>
      </c>
      <c r="BH3122" s="299">
        <v>0</v>
      </c>
      <c r="BI3122" s="300">
        <v>11.328402534000203</v>
      </c>
      <c r="BJ3122" s="534">
        <v>0</v>
      </c>
      <c r="BK3122" s="535">
        <v>0</v>
      </c>
      <c r="BL3122" s="535">
        <v>0</v>
      </c>
      <c r="BM3122" s="535">
        <v>0</v>
      </c>
      <c r="BN3122" s="536">
        <v>0</v>
      </c>
    </row>
    <row r="3123" spans="1:66" ht="15" x14ac:dyDescent="0.25">
      <c r="A3123" s="647" t="s">
        <v>253</v>
      </c>
      <c r="B3123" s="648">
        <v>2016</v>
      </c>
      <c r="C3123" s="648">
        <v>4</v>
      </c>
      <c r="D3123" s="648">
        <v>7</v>
      </c>
      <c r="E3123" s="606">
        <v>42580</v>
      </c>
      <c r="F3123" s="672">
        <v>340</v>
      </c>
      <c r="G3123" s="607">
        <v>0</v>
      </c>
      <c r="H3123" s="608" t="s">
        <v>1559</v>
      </c>
      <c r="I3123" s="609">
        <v>10</v>
      </c>
      <c r="J3123" s="233" t="s">
        <v>257</v>
      </c>
      <c r="K3123" s="233" t="s">
        <v>470</v>
      </c>
      <c r="L3123" s="292">
        <v>4</v>
      </c>
      <c r="M3123" s="559">
        <v>4.2671999999999999</v>
      </c>
      <c r="N3123" s="292">
        <v>29146</v>
      </c>
      <c r="O3123" s="560">
        <v>17.97490926</v>
      </c>
      <c r="P3123" s="292" t="s">
        <v>471</v>
      </c>
      <c r="Q3123" s="292">
        <v>29135</v>
      </c>
      <c r="R3123" s="293">
        <v>17.967446850000002</v>
      </c>
      <c r="S3123" s="559">
        <v>20.399999999999999</v>
      </c>
      <c r="T3123" s="292">
        <v>46</v>
      </c>
      <c r="U3123" s="559">
        <v>57.8</v>
      </c>
      <c r="V3123" s="292">
        <v>1</v>
      </c>
      <c r="W3123" s="292">
        <v>15519</v>
      </c>
      <c r="X3123" s="417">
        <v>4.7125755831000005</v>
      </c>
      <c r="Y3123" s="397">
        <v>0</v>
      </c>
      <c r="Z3123" s="398">
        <v>48.123153889198356</v>
      </c>
      <c r="AA3123" s="398">
        <v>0</v>
      </c>
      <c r="AB3123" s="398">
        <v>0</v>
      </c>
      <c r="AC3123" s="398">
        <v>36.285890164442463</v>
      </c>
      <c r="AD3123" s="398">
        <v>10.732559957527313</v>
      </c>
      <c r="AE3123" s="398">
        <v>138.28955918226407</v>
      </c>
      <c r="AF3123" s="398">
        <v>0</v>
      </c>
      <c r="AG3123" s="398">
        <v>64.084913795979205</v>
      </c>
      <c r="AH3123" s="438">
        <v>297.51607698941143</v>
      </c>
      <c r="AI3123" s="294">
        <v>0</v>
      </c>
      <c r="AJ3123" s="295">
        <v>0</v>
      </c>
      <c r="AK3123" s="295">
        <v>0</v>
      </c>
      <c r="AL3123" s="295">
        <v>0</v>
      </c>
      <c r="AM3123" s="295">
        <v>47.00232305967446</v>
      </c>
      <c r="AN3123" s="295">
        <v>2.0158827869134699</v>
      </c>
      <c r="AO3123" s="295">
        <v>0</v>
      </c>
      <c r="AP3123" s="296">
        <v>49.018205846587932</v>
      </c>
      <c r="AQ3123" s="297">
        <v>76.603545902711858</v>
      </c>
      <c r="AR3123" s="397">
        <v>0</v>
      </c>
      <c r="AS3123" s="398">
        <v>18.142945082221232</v>
      </c>
      <c r="AT3123" s="398">
        <v>408.86941037293758</v>
      </c>
      <c r="AU3123" s="398">
        <v>0</v>
      </c>
      <c r="AV3123" s="398">
        <v>18.739646387147616</v>
      </c>
      <c r="AW3123" s="398">
        <v>136.37850230027004</v>
      </c>
      <c r="AX3123" s="398">
        <v>0</v>
      </c>
      <c r="AY3123" s="398">
        <v>1506.0902206964965</v>
      </c>
      <c r="AZ3123" s="379">
        <v>2088.2207248390732</v>
      </c>
      <c r="BA3123" s="477">
        <v>0</v>
      </c>
      <c r="BB3123" s="478">
        <v>0</v>
      </c>
      <c r="BC3123" s="478">
        <v>0</v>
      </c>
      <c r="BD3123" s="479">
        <v>0</v>
      </c>
      <c r="BE3123" s="298">
        <v>0</v>
      </c>
      <c r="BF3123" s="299">
        <v>16.933415410073149</v>
      </c>
      <c r="BG3123" s="299">
        <v>0</v>
      </c>
      <c r="BH3123" s="299">
        <v>0</v>
      </c>
      <c r="BI3123" s="300">
        <v>16.933415410073149</v>
      </c>
      <c r="BJ3123" s="534">
        <v>0</v>
      </c>
      <c r="BK3123" s="535">
        <v>0</v>
      </c>
      <c r="BL3123" s="535">
        <v>0</v>
      </c>
      <c r="BM3123" s="535">
        <v>0</v>
      </c>
      <c r="BN3123" s="536">
        <v>0</v>
      </c>
    </row>
    <row r="3124" spans="1:66" ht="15" x14ac:dyDescent="0.25">
      <c r="A3124" s="647" t="s">
        <v>253</v>
      </c>
      <c r="B3124" s="648">
        <v>2016</v>
      </c>
      <c r="C3124" s="648">
        <v>2</v>
      </c>
      <c r="D3124" s="648">
        <v>7</v>
      </c>
      <c r="E3124" s="606">
        <v>42552</v>
      </c>
      <c r="F3124" s="672">
        <v>405</v>
      </c>
      <c r="G3124" s="607">
        <v>1</v>
      </c>
      <c r="H3124" s="608" t="s">
        <v>843</v>
      </c>
      <c r="I3124" s="609">
        <v>10</v>
      </c>
      <c r="J3124" s="233" t="s">
        <v>89</v>
      </c>
      <c r="K3124" s="233" t="s">
        <v>470</v>
      </c>
      <c r="L3124" s="292">
        <v>4</v>
      </c>
      <c r="M3124" s="559">
        <v>3.048</v>
      </c>
      <c r="N3124" s="292">
        <v>22284</v>
      </c>
      <c r="O3124" s="560">
        <v>13.39325343</v>
      </c>
      <c r="P3124" s="292" t="s">
        <v>471</v>
      </c>
      <c r="Q3124" s="292">
        <v>22667</v>
      </c>
      <c r="R3124" s="293">
        <v>13.644959979999999</v>
      </c>
      <c r="S3124" s="559">
        <v>20.9</v>
      </c>
      <c r="T3124" s="292">
        <v>17</v>
      </c>
      <c r="U3124" s="559">
        <v>77.599999999999994</v>
      </c>
      <c r="V3124" s="292">
        <v>1</v>
      </c>
      <c r="W3124" s="292">
        <v>14138</v>
      </c>
      <c r="X3124" s="417">
        <v>4.2932143562</v>
      </c>
      <c r="Y3124" s="397">
        <v>22.510522881401148</v>
      </c>
      <c r="Z3124" s="398">
        <v>0</v>
      </c>
      <c r="AA3124" s="398">
        <v>0</v>
      </c>
      <c r="AB3124" s="398">
        <v>0</v>
      </c>
      <c r="AC3124" s="398">
        <v>12.665335454651808</v>
      </c>
      <c r="AD3124" s="398">
        <v>11.238374326761038</v>
      </c>
      <c r="AE3124" s="398">
        <v>165.49371660745027</v>
      </c>
      <c r="AF3124" s="398">
        <v>0</v>
      </c>
      <c r="AG3124" s="398">
        <v>67.105169017230168</v>
      </c>
      <c r="AH3124" s="438">
        <v>279.01311828749442</v>
      </c>
      <c r="AI3124" s="294">
        <v>0</v>
      </c>
      <c r="AJ3124" s="295">
        <v>0</v>
      </c>
      <c r="AK3124" s="295">
        <v>0</v>
      </c>
      <c r="AL3124" s="295">
        <v>1.122993076979127</v>
      </c>
      <c r="AM3124" s="295">
        <v>34.79167649392852</v>
      </c>
      <c r="AN3124" s="295">
        <v>0</v>
      </c>
      <c r="AO3124" s="295">
        <v>0</v>
      </c>
      <c r="AP3124" s="296">
        <v>35.914669570907648</v>
      </c>
      <c r="AQ3124" s="297">
        <v>8.4435569697678723</v>
      </c>
      <c r="AR3124" s="397">
        <v>0</v>
      </c>
      <c r="AS3124" s="398">
        <v>0</v>
      </c>
      <c r="AT3124" s="398">
        <v>121.57033325071784</v>
      </c>
      <c r="AU3124" s="398">
        <v>7.6456408361248078</v>
      </c>
      <c r="AV3124" s="398">
        <v>63.774185792656731</v>
      </c>
      <c r="AW3124" s="398">
        <v>0</v>
      </c>
      <c r="AX3124" s="398">
        <v>0</v>
      </c>
      <c r="AY3124" s="398">
        <v>1711.2894652907337</v>
      </c>
      <c r="AZ3124" s="379">
        <v>1904.279625170233</v>
      </c>
      <c r="BA3124" s="477">
        <v>0.16887113939535744</v>
      </c>
      <c r="BB3124" s="478">
        <v>0</v>
      </c>
      <c r="BC3124" s="478">
        <v>0</v>
      </c>
      <c r="BD3124" s="479">
        <v>0.16887113939535744</v>
      </c>
      <c r="BE3124" s="298">
        <v>0</v>
      </c>
      <c r="BF3124" s="299">
        <v>12.243157606163416</v>
      </c>
      <c r="BG3124" s="299">
        <v>0</v>
      </c>
      <c r="BH3124" s="299">
        <v>0</v>
      </c>
      <c r="BI3124" s="300">
        <v>12.243157606163416</v>
      </c>
      <c r="BJ3124" s="534">
        <v>0</v>
      </c>
      <c r="BK3124" s="535">
        <v>0</v>
      </c>
      <c r="BL3124" s="535">
        <v>0</v>
      </c>
      <c r="BM3124" s="535">
        <v>0</v>
      </c>
      <c r="BN3124" s="536">
        <v>0</v>
      </c>
    </row>
    <row r="3125" spans="1:66" ht="15" x14ac:dyDescent="0.25">
      <c r="A3125" s="647" t="s">
        <v>253</v>
      </c>
      <c r="B3125" s="648">
        <v>2016</v>
      </c>
      <c r="C3125" s="648">
        <v>3</v>
      </c>
      <c r="D3125" s="648">
        <v>7</v>
      </c>
      <c r="E3125" s="606">
        <v>42566</v>
      </c>
      <c r="F3125" s="672">
        <v>405</v>
      </c>
      <c r="G3125" s="607">
        <v>1</v>
      </c>
      <c r="H3125" s="608" t="s">
        <v>720</v>
      </c>
      <c r="I3125" s="609">
        <v>10</v>
      </c>
      <c r="J3125" s="233" t="s">
        <v>89</v>
      </c>
      <c r="K3125" s="233" t="s">
        <v>470</v>
      </c>
      <c r="L3125" s="292">
        <v>4</v>
      </c>
      <c r="M3125" s="559">
        <v>3.048</v>
      </c>
      <c r="N3125" s="292">
        <v>22819</v>
      </c>
      <c r="O3125" s="560">
        <v>13.7449906</v>
      </c>
      <c r="P3125" s="292" t="s">
        <v>471</v>
      </c>
      <c r="Q3125" s="292">
        <v>22835</v>
      </c>
      <c r="R3125" s="293">
        <v>13.755524640000001</v>
      </c>
      <c r="S3125" s="559">
        <v>20.5</v>
      </c>
      <c r="T3125" s="292">
        <v>45</v>
      </c>
      <c r="U3125" s="559">
        <v>106</v>
      </c>
      <c r="V3125" s="292">
        <v>1</v>
      </c>
      <c r="W3125" s="292">
        <v>16008</v>
      </c>
      <c r="X3125" s="417">
        <v>4.8610677192000002</v>
      </c>
      <c r="Y3125" s="397">
        <v>24.679763157001194</v>
      </c>
      <c r="Z3125" s="398">
        <v>0</v>
      </c>
      <c r="AA3125" s="398">
        <v>0</v>
      </c>
      <c r="AB3125" s="398">
        <v>0</v>
      </c>
      <c r="AC3125" s="398">
        <v>0</v>
      </c>
      <c r="AD3125" s="398">
        <v>0</v>
      </c>
      <c r="AE3125" s="398">
        <v>0</v>
      </c>
      <c r="AF3125" s="398">
        <v>0</v>
      </c>
      <c r="AG3125" s="398">
        <v>0</v>
      </c>
      <c r="AH3125" s="438">
        <v>24.679763157001194</v>
      </c>
      <c r="AI3125" s="294">
        <v>0</v>
      </c>
      <c r="AJ3125" s="295">
        <v>0</v>
      </c>
      <c r="AK3125" s="295">
        <v>0</v>
      </c>
      <c r="AL3125" s="295">
        <v>0</v>
      </c>
      <c r="AM3125" s="295">
        <v>20.467725558938355</v>
      </c>
      <c r="AN3125" s="295">
        <v>0</v>
      </c>
      <c r="AO3125" s="295">
        <v>0</v>
      </c>
      <c r="AP3125" s="296">
        <v>20.467725558938355</v>
      </c>
      <c r="AQ3125" s="297">
        <v>18.514450980496019</v>
      </c>
      <c r="AR3125" s="397">
        <v>0</v>
      </c>
      <c r="AS3125" s="398">
        <v>0</v>
      </c>
      <c r="AT3125" s="398">
        <v>42.496836483898541</v>
      </c>
      <c r="AU3125" s="398">
        <v>0</v>
      </c>
      <c r="AV3125" s="398">
        <v>175.69596832124708</v>
      </c>
      <c r="AW3125" s="398">
        <v>4.014550120937554</v>
      </c>
      <c r="AX3125" s="398">
        <v>0</v>
      </c>
      <c r="AY3125" s="398">
        <v>5689.9104471953187</v>
      </c>
      <c r="AZ3125" s="379">
        <v>5912.1178021214018</v>
      </c>
      <c r="BA3125" s="477">
        <v>0.12342967320330681</v>
      </c>
      <c r="BB3125" s="478">
        <v>0</v>
      </c>
      <c r="BC3125" s="478">
        <v>0</v>
      </c>
      <c r="BD3125" s="479">
        <v>0.12342967320330681</v>
      </c>
      <c r="BE3125" s="298">
        <v>0</v>
      </c>
      <c r="BF3125" s="299">
        <v>24.068786274644829</v>
      </c>
      <c r="BG3125" s="299">
        <v>0</v>
      </c>
      <c r="BH3125" s="299">
        <v>0</v>
      </c>
      <c r="BI3125" s="300">
        <v>24.068786274644829</v>
      </c>
      <c r="BJ3125" s="534">
        <v>0</v>
      </c>
      <c r="BK3125" s="535">
        <v>0</v>
      </c>
      <c r="BL3125" s="535">
        <v>0</v>
      </c>
      <c r="BM3125" s="535">
        <v>0</v>
      </c>
      <c r="BN3125" s="536">
        <v>0</v>
      </c>
    </row>
    <row r="3126" spans="1:66" ht="15" x14ac:dyDescent="0.25">
      <c r="A3126" s="647" t="s">
        <v>253</v>
      </c>
      <c r="B3126" s="648">
        <v>2016</v>
      </c>
      <c r="C3126" s="648">
        <v>4</v>
      </c>
      <c r="D3126" s="648">
        <v>7</v>
      </c>
      <c r="E3126" s="606">
        <v>42580</v>
      </c>
      <c r="F3126" s="672">
        <v>405</v>
      </c>
      <c r="G3126" s="607">
        <v>1</v>
      </c>
      <c r="H3126" s="608" t="s">
        <v>1552</v>
      </c>
      <c r="I3126" s="609">
        <v>10</v>
      </c>
      <c r="J3126" s="233" t="s">
        <v>89</v>
      </c>
      <c r="K3126" s="233" t="s">
        <v>470</v>
      </c>
      <c r="L3126" s="292">
        <v>4</v>
      </c>
      <c r="M3126" s="559">
        <v>3.048</v>
      </c>
      <c r="N3126" s="292">
        <v>22440</v>
      </c>
      <c r="O3126" s="560">
        <v>13.495716549999999</v>
      </c>
      <c r="P3126" s="292" t="s">
        <v>471</v>
      </c>
      <c r="Q3126" s="292">
        <v>23400</v>
      </c>
      <c r="R3126" s="293">
        <v>14.12805481</v>
      </c>
      <c r="S3126" s="559">
        <v>20.8</v>
      </c>
      <c r="T3126" s="292">
        <v>28</v>
      </c>
      <c r="U3126" s="559">
        <v>107</v>
      </c>
      <c r="V3126" s="292">
        <v>1</v>
      </c>
      <c r="W3126" s="292">
        <v>15868</v>
      </c>
      <c r="X3126" s="417">
        <v>4.8185546331999998</v>
      </c>
      <c r="Y3126" s="397">
        <v>0</v>
      </c>
      <c r="Z3126" s="398">
        <v>0</v>
      </c>
      <c r="AA3126" s="398">
        <v>0</v>
      </c>
      <c r="AB3126" s="398">
        <v>0</v>
      </c>
      <c r="AC3126" s="398">
        <v>0</v>
      </c>
      <c r="AD3126" s="398">
        <v>0</v>
      </c>
      <c r="AE3126" s="398">
        <v>183.04244055322957</v>
      </c>
      <c r="AF3126" s="398">
        <v>0</v>
      </c>
      <c r="AG3126" s="398">
        <v>65.974140421623233</v>
      </c>
      <c r="AH3126" s="438">
        <v>249.01658097485279</v>
      </c>
      <c r="AI3126" s="294">
        <v>0</v>
      </c>
      <c r="AJ3126" s="295">
        <v>0</v>
      </c>
      <c r="AK3126" s="295">
        <v>0</v>
      </c>
      <c r="AL3126" s="295">
        <v>1.6560982716720776</v>
      </c>
      <c r="AM3126" s="295">
        <v>30.868177559963009</v>
      </c>
      <c r="AN3126" s="295">
        <v>0</v>
      </c>
      <c r="AO3126" s="295">
        <v>0</v>
      </c>
      <c r="AP3126" s="296">
        <v>32.524275831635087</v>
      </c>
      <c r="AQ3126" s="297">
        <v>4.1506222347671109</v>
      </c>
      <c r="AR3126" s="397">
        <v>0</v>
      </c>
      <c r="AS3126" s="398">
        <v>6.2259333521506663</v>
      </c>
      <c r="AT3126" s="398">
        <v>20.786316151713692</v>
      </c>
      <c r="AU3126" s="398">
        <v>0</v>
      </c>
      <c r="AV3126" s="398">
        <v>38.584184294395058</v>
      </c>
      <c r="AW3126" s="398">
        <v>0</v>
      </c>
      <c r="AX3126" s="398">
        <v>0</v>
      </c>
      <c r="AY3126" s="398">
        <v>1253.5875298333024</v>
      </c>
      <c r="AZ3126" s="379">
        <v>1319.1839636315617</v>
      </c>
      <c r="BA3126" s="477">
        <v>0</v>
      </c>
      <c r="BB3126" s="478">
        <v>0.27278643910011735</v>
      </c>
      <c r="BC3126" s="478">
        <v>0</v>
      </c>
      <c r="BD3126" s="479">
        <v>0.27278643910011735</v>
      </c>
      <c r="BE3126" s="298">
        <v>0</v>
      </c>
      <c r="BF3126" s="299">
        <v>17.017551162545161</v>
      </c>
      <c r="BG3126" s="299">
        <v>0</v>
      </c>
      <c r="BH3126" s="299">
        <v>0</v>
      </c>
      <c r="BI3126" s="300">
        <v>17.017551162545161</v>
      </c>
      <c r="BJ3126" s="534">
        <v>0</v>
      </c>
      <c r="BK3126" s="535">
        <v>0</v>
      </c>
      <c r="BL3126" s="535">
        <v>0</v>
      </c>
      <c r="BM3126" s="535">
        <v>0</v>
      </c>
      <c r="BN3126" s="536">
        <v>0</v>
      </c>
    </row>
    <row r="3127" spans="1:66" ht="15" x14ac:dyDescent="0.25">
      <c r="A3127" s="647" t="s">
        <v>253</v>
      </c>
      <c r="B3127" s="648">
        <v>2016</v>
      </c>
      <c r="C3127" s="648">
        <v>3</v>
      </c>
      <c r="D3127" s="648">
        <v>7</v>
      </c>
      <c r="E3127" s="606">
        <v>42565</v>
      </c>
      <c r="F3127" s="672">
        <v>411</v>
      </c>
      <c r="G3127" s="607">
        <v>1</v>
      </c>
      <c r="H3127" s="608" t="s">
        <v>527</v>
      </c>
      <c r="I3127" s="609">
        <v>10</v>
      </c>
      <c r="J3127" s="233" t="s">
        <v>89</v>
      </c>
      <c r="K3127" s="233" t="s">
        <v>470</v>
      </c>
      <c r="L3127" s="292">
        <v>1</v>
      </c>
      <c r="M3127" s="559">
        <v>3.6576</v>
      </c>
      <c r="N3127" s="292">
        <v>19580</v>
      </c>
      <c r="O3127" s="560">
        <v>11.630546560000001</v>
      </c>
      <c r="P3127" s="292" t="s">
        <v>471</v>
      </c>
      <c r="Q3127" s="292">
        <v>22055</v>
      </c>
      <c r="R3127" s="293">
        <v>13.242991959999999</v>
      </c>
      <c r="S3127" s="559">
        <v>23.3</v>
      </c>
      <c r="T3127" s="292">
        <v>62</v>
      </c>
      <c r="U3127" s="559">
        <v>25.3</v>
      </c>
      <c r="V3127" s="292">
        <v>2</v>
      </c>
      <c r="W3127" s="292">
        <v>16114</v>
      </c>
      <c r="X3127" s="417">
        <v>4.8932561985999996</v>
      </c>
      <c r="Y3127" s="397">
        <v>0</v>
      </c>
      <c r="Z3127" s="398">
        <v>0</v>
      </c>
      <c r="AA3127" s="398">
        <v>0</v>
      </c>
      <c r="AB3127" s="398">
        <v>0</v>
      </c>
      <c r="AC3127" s="398">
        <v>0</v>
      </c>
      <c r="AD3127" s="398">
        <v>5.4401402500887235</v>
      </c>
      <c r="AE3127" s="398">
        <v>0</v>
      </c>
      <c r="AF3127" s="398">
        <v>0</v>
      </c>
      <c r="AG3127" s="398">
        <v>97.450446215432308</v>
      </c>
      <c r="AH3127" s="438">
        <v>102.89058646552103</v>
      </c>
      <c r="AI3127" s="294">
        <v>0</v>
      </c>
      <c r="AJ3127" s="295">
        <v>0</v>
      </c>
      <c r="AK3127" s="295">
        <v>0</v>
      </c>
      <c r="AL3127" s="295">
        <v>0.27180264960999256</v>
      </c>
      <c r="AM3127" s="295">
        <v>0</v>
      </c>
      <c r="AN3127" s="295">
        <v>0</v>
      </c>
      <c r="AO3127" s="295">
        <v>0</v>
      </c>
      <c r="AP3127" s="296">
        <v>0.27180264960999256</v>
      </c>
      <c r="AQ3127" s="297">
        <v>0</v>
      </c>
      <c r="AR3127" s="397">
        <v>0</v>
      </c>
      <c r="AS3127" s="398">
        <v>0</v>
      </c>
      <c r="AT3127" s="398">
        <v>15.351740630603492</v>
      </c>
      <c r="AU3127" s="398">
        <v>0</v>
      </c>
      <c r="AV3127" s="398">
        <v>42.744543001824098</v>
      </c>
      <c r="AW3127" s="398">
        <v>0</v>
      </c>
      <c r="AX3127" s="398">
        <v>0</v>
      </c>
      <c r="AY3127" s="398">
        <v>9648.2011331242957</v>
      </c>
      <c r="AZ3127" s="379">
        <v>9706.2974167567227</v>
      </c>
      <c r="BA3127" s="477">
        <v>0</v>
      </c>
      <c r="BB3127" s="478">
        <v>0</v>
      </c>
      <c r="BC3127" s="478">
        <v>0</v>
      </c>
      <c r="BD3127" s="479">
        <v>0</v>
      </c>
      <c r="BE3127" s="298">
        <v>0</v>
      </c>
      <c r="BF3127" s="299">
        <v>14.918491294383053</v>
      </c>
      <c r="BG3127" s="299">
        <v>0</v>
      </c>
      <c r="BH3127" s="299">
        <v>0</v>
      </c>
      <c r="BI3127" s="300">
        <v>14.918491294383053</v>
      </c>
      <c r="BJ3127" s="534">
        <v>0</v>
      </c>
      <c r="BK3127" s="535">
        <v>0</v>
      </c>
      <c r="BL3127" s="535">
        <v>0</v>
      </c>
      <c r="BM3127" s="535">
        <v>0</v>
      </c>
      <c r="BN3127" s="536">
        <v>0</v>
      </c>
    </row>
    <row r="3128" spans="1:66" ht="15" x14ac:dyDescent="0.25">
      <c r="A3128" s="647" t="s">
        <v>253</v>
      </c>
      <c r="B3128" s="648">
        <v>2016</v>
      </c>
      <c r="C3128" s="648">
        <v>4</v>
      </c>
      <c r="D3128" s="648">
        <v>7</v>
      </c>
      <c r="E3128" s="606">
        <v>42579</v>
      </c>
      <c r="F3128" s="672">
        <v>411</v>
      </c>
      <c r="G3128" s="607">
        <v>1</v>
      </c>
      <c r="H3128" s="608" t="s">
        <v>1560</v>
      </c>
      <c r="I3128" s="609">
        <v>10</v>
      </c>
      <c r="J3128" s="233" t="s">
        <v>89</v>
      </c>
      <c r="K3128" s="233" t="s">
        <v>470</v>
      </c>
      <c r="L3128" s="292">
        <v>2</v>
      </c>
      <c r="M3128" s="559">
        <v>3.048</v>
      </c>
      <c r="N3128" s="292">
        <v>18774</v>
      </c>
      <c r="O3128" s="560">
        <v>11.110138279999999</v>
      </c>
      <c r="P3128" s="292" t="s">
        <v>471</v>
      </c>
      <c r="Q3128" s="292">
        <v>18077</v>
      </c>
      <c r="R3128" s="293">
        <v>10.66203176</v>
      </c>
      <c r="S3128" s="559">
        <v>22.1</v>
      </c>
      <c r="T3128" s="292">
        <v>58</v>
      </c>
      <c r="U3128" s="559">
        <v>38.5</v>
      </c>
      <c r="V3128" s="292">
        <v>1</v>
      </c>
      <c r="W3128" s="292">
        <v>15754</v>
      </c>
      <c r="X3128" s="417">
        <v>4.7839368346000004</v>
      </c>
      <c r="Y3128" s="397">
        <v>8.3592240831381481</v>
      </c>
      <c r="Z3128" s="398">
        <v>0</v>
      </c>
      <c r="AA3128" s="398">
        <v>0</v>
      </c>
      <c r="AB3128" s="398">
        <v>0</v>
      </c>
      <c r="AC3128" s="398">
        <v>0</v>
      </c>
      <c r="AD3128" s="398">
        <v>0</v>
      </c>
      <c r="AE3128" s="398">
        <v>0</v>
      </c>
      <c r="AF3128" s="398">
        <v>0</v>
      </c>
      <c r="AG3128" s="398">
        <v>0</v>
      </c>
      <c r="AH3128" s="438">
        <v>8.3592240831381481</v>
      </c>
      <c r="AI3128" s="294">
        <v>0</v>
      </c>
      <c r="AJ3128" s="295">
        <v>0</v>
      </c>
      <c r="AK3128" s="295">
        <v>0</v>
      </c>
      <c r="AL3128" s="295">
        <v>0.41702055628558654</v>
      </c>
      <c r="AM3128" s="295">
        <v>1.2604681475699684</v>
      </c>
      <c r="AN3128" s="295">
        <v>0</v>
      </c>
      <c r="AO3128" s="295">
        <v>0</v>
      </c>
      <c r="AP3128" s="296">
        <v>1.677488703855555</v>
      </c>
      <c r="AQ3128" s="297">
        <v>3.1354929044029061</v>
      </c>
      <c r="AR3128" s="397">
        <v>0</v>
      </c>
      <c r="AS3128" s="398">
        <v>0</v>
      </c>
      <c r="AT3128" s="398">
        <v>7.8512742326248768</v>
      </c>
      <c r="AU3128" s="398">
        <v>0</v>
      </c>
      <c r="AV3128" s="398">
        <v>7.2868855098323531</v>
      </c>
      <c r="AW3128" s="398">
        <v>0</v>
      </c>
      <c r="AX3128" s="398">
        <v>0</v>
      </c>
      <c r="AY3128" s="398">
        <v>5906.2527321940488</v>
      </c>
      <c r="AZ3128" s="379">
        <v>5921.3908919365058</v>
      </c>
      <c r="BA3128" s="477">
        <v>0.12541971617611625</v>
      </c>
      <c r="BB3128" s="478">
        <v>0</v>
      </c>
      <c r="BC3128" s="478">
        <v>0</v>
      </c>
      <c r="BD3128" s="479">
        <v>0.12541971617611625</v>
      </c>
      <c r="BE3128" s="298">
        <v>0</v>
      </c>
      <c r="BF3128" s="299">
        <v>62.396308797617827</v>
      </c>
      <c r="BG3128" s="299">
        <v>0</v>
      </c>
      <c r="BH3128" s="299">
        <v>0</v>
      </c>
      <c r="BI3128" s="300">
        <v>62.396308797617827</v>
      </c>
      <c r="BJ3128" s="534">
        <v>0</v>
      </c>
      <c r="BK3128" s="535">
        <v>0</v>
      </c>
      <c r="BL3128" s="535">
        <v>0</v>
      </c>
      <c r="BM3128" s="535">
        <v>0</v>
      </c>
      <c r="BN3128" s="536">
        <v>0</v>
      </c>
    </row>
    <row r="3129" spans="1:66" ht="15" x14ac:dyDescent="0.25">
      <c r="A3129" s="647" t="s">
        <v>253</v>
      </c>
      <c r="B3129" s="648">
        <v>2016</v>
      </c>
      <c r="C3129" s="648">
        <v>3</v>
      </c>
      <c r="D3129" s="648">
        <v>7</v>
      </c>
      <c r="E3129" s="606">
        <v>42565</v>
      </c>
      <c r="F3129" s="672">
        <v>418</v>
      </c>
      <c r="G3129" s="607">
        <v>1</v>
      </c>
      <c r="H3129" s="608" t="s">
        <v>508</v>
      </c>
      <c r="I3129" s="609">
        <v>10</v>
      </c>
      <c r="J3129" s="233" t="s">
        <v>89</v>
      </c>
      <c r="K3129" s="233" t="s">
        <v>470</v>
      </c>
      <c r="L3129" s="292">
        <v>4</v>
      </c>
      <c r="M3129" s="559">
        <v>9.4488000000000003</v>
      </c>
      <c r="N3129" s="292">
        <v>21012</v>
      </c>
      <c r="O3129" s="560">
        <v>12.56088031</v>
      </c>
      <c r="P3129" s="292" t="s">
        <v>471</v>
      </c>
      <c r="Q3129" s="292">
        <v>19550</v>
      </c>
      <c r="R3129" s="293">
        <v>11.61113434</v>
      </c>
      <c r="S3129" s="559">
        <v>21.9</v>
      </c>
      <c r="T3129" s="292">
        <v>67</v>
      </c>
      <c r="U3129" s="559">
        <v>38</v>
      </c>
      <c r="V3129" s="292">
        <v>1</v>
      </c>
      <c r="W3129" s="292">
        <v>18410</v>
      </c>
      <c r="X3129" s="417">
        <v>5.5904708090000002</v>
      </c>
      <c r="Y3129" s="397">
        <v>53.410886167100998</v>
      </c>
      <c r="Z3129" s="398">
        <v>0</v>
      </c>
      <c r="AA3129" s="398">
        <v>0</v>
      </c>
      <c r="AB3129" s="398">
        <v>0</v>
      </c>
      <c r="AC3129" s="398">
        <v>4.2930194647225104</v>
      </c>
      <c r="AD3129" s="398">
        <v>19.046696358485534</v>
      </c>
      <c r="AE3129" s="398">
        <v>1072.8255642341555</v>
      </c>
      <c r="AF3129" s="398">
        <v>0</v>
      </c>
      <c r="AG3129" s="398">
        <v>4185.2360560282114</v>
      </c>
      <c r="AH3129" s="438">
        <v>5334.8122222526763</v>
      </c>
      <c r="AI3129" s="294">
        <v>0</v>
      </c>
      <c r="AJ3129" s="295">
        <v>0</v>
      </c>
      <c r="AK3129" s="295">
        <v>0</v>
      </c>
      <c r="AL3129" s="295">
        <v>0</v>
      </c>
      <c r="AM3129" s="295">
        <v>1.4381615206820408</v>
      </c>
      <c r="AN3129" s="295">
        <v>0</v>
      </c>
      <c r="AO3129" s="295">
        <v>0</v>
      </c>
      <c r="AP3129" s="296">
        <v>1.4381615206820408</v>
      </c>
      <c r="AQ3129" s="297">
        <v>4.2930194647225104</v>
      </c>
      <c r="AR3129" s="397">
        <v>0</v>
      </c>
      <c r="AS3129" s="398">
        <v>4.2930194647225104</v>
      </c>
      <c r="AT3129" s="398">
        <v>62.706704314713477</v>
      </c>
      <c r="AU3129" s="398">
        <v>0</v>
      </c>
      <c r="AV3129" s="398">
        <v>26.605272629373633</v>
      </c>
      <c r="AW3129" s="398">
        <v>0</v>
      </c>
      <c r="AX3129" s="398">
        <v>0</v>
      </c>
      <c r="AY3129" s="398">
        <v>1307.9685503818896</v>
      </c>
      <c r="AZ3129" s="379">
        <v>1401.5735467906993</v>
      </c>
      <c r="BA3129" s="477">
        <v>0</v>
      </c>
      <c r="BB3129" s="478">
        <v>0</v>
      </c>
      <c r="BC3129" s="478">
        <v>0</v>
      </c>
      <c r="BD3129" s="479">
        <v>0</v>
      </c>
      <c r="BE3129" s="298">
        <v>0</v>
      </c>
      <c r="BF3129" s="299">
        <v>2.7189123276575904</v>
      </c>
      <c r="BG3129" s="299">
        <v>0.14310064882408366</v>
      </c>
      <c r="BH3129" s="299">
        <v>0</v>
      </c>
      <c r="BI3129" s="300">
        <v>2.8620129764816742</v>
      </c>
      <c r="BJ3129" s="534">
        <v>0</v>
      </c>
      <c r="BK3129" s="535">
        <v>0</v>
      </c>
      <c r="BL3129" s="535">
        <v>0</v>
      </c>
      <c r="BM3129" s="535">
        <v>0</v>
      </c>
      <c r="BN3129" s="536">
        <v>0</v>
      </c>
    </row>
    <row r="3130" spans="1:66" ht="15" x14ac:dyDescent="0.25">
      <c r="A3130" s="647" t="s">
        <v>253</v>
      </c>
      <c r="B3130" s="648">
        <v>2016</v>
      </c>
      <c r="C3130" s="648">
        <v>4</v>
      </c>
      <c r="D3130" s="648">
        <v>7</v>
      </c>
      <c r="E3130" s="606">
        <v>42579</v>
      </c>
      <c r="F3130" s="672">
        <v>418</v>
      </c>
      <c r="G3130" s="607">
        <v>1</v>
      </c>
      <c r="H3130" s="608" t="s">
        <v>542</v>
      </c>
      <c r="I3130" s="609">
        <v>10</v>
      </c>
      <c r="J3130" s="233" t="s">
        <v>89</v>
      </c>
      <c r="K3130" s="233" t="s">
        <v>470</v>
      </c>
      <c r="L3130" s="292">
        <v>1</v>
      </c>
      <c r="M3130" s="559">
        <v>10.667999999999999</v>
      </c>
      <c r="N3130" s="292">
        <v>22758</v>
      </c>
      <c r="O3130" s="560">
        <v>13.70483744</v>
      </c>
      <c r="P3130" s="292" t="s">
        <v>471</v>
      </c>
      <c r="Q3130" s="292">
        <v>25080</v>
      </c>
      <c r="R3130" s="293">
        <v>15.24195119</v>
      </c>
      <c r="S3130" s="559">
        <v>21.4</v>
      </c>
      <c r="T3130" s="292">
        <v>65</v>
      </c>
      <c r="U3130" s="559">
        <v>30.2</v>
      </c>
      <c r="V3130" s="292">
        <v>1</v>
      </c>
      <c r="W3130" s="292">
        <v>16104</v>
      </c>
      <c r="X3130" s="417">
        <v>4.8902195495999994</v>
      </c>
      <c r="Y3130" s="397">
        <v>32.710187830541081</v>
      </c>
      <c r="Z3130" s="398">
        <v>3.6611853145661883</v>
      </c>
      <c r="AA3130" s="398">
        <v>0</v>
      </c>
      <c r="AB3130" s="398">
        <v>0</v>
      </c>
      <c r="AC3130" s="398">
        <v>3.6808163350196264</v>
      </c>
      <c r="AD3130" s="398">
        <v>9.7983330838222464</v>
      </c>
      <c r="AE3130" s="398">
        <v>1809.6120041734825</v>
      </c>
      <c r="AF3130" s="398">
        <v>0</v>
      </c>
      <c r="AG3130" s="398">
        <v>2515.7827527408899</v>
      </c>
      <c r="AH3130" s="438">
        <v>4375.2452794783221</v>
      </c>
      <c r="AI3130" s="294">
        <v>0</v>
      </c>
      <c r="AJ3130" s="295">
        <v>0</v>
      </c>
      <c r="AK3130" s="295">
        <v>0</v>
      </c>
      <c r="AL3130" s="295">
        <v>0.16318285751920344</v>
      </c>
      <c r="AM3130" s="295">
        <v>4.1924498055873558</v>
      </c>
      <c r="AN3130" s="295">
        <v>0</v>
      </c>
      <c r="AO3130" s="295">
        <v>0</v>
      </c>
      <c r="AP3130" s="296">
        <v>4.3556326631065589</v>
      </c>
      <c r="AQ3130" s="297">
        <v>1.2269387783398755</v>
      </c>
      <c r="AR3130" s="397">
        <v>0</v>
      </c>
      <c r="AS3130" s="398">
        <v>0</v>
      </c>
      <c r="AT3130" s="398">
        <v>59.908966668779442</v>
      </c>
      <c r="AU3130" s="398">
        <v>0</v>
      </c>
      <c r="AV3130" s="398">
        <v>34.216868650342448</v>
      </c>
      <c r="AW3130" s="398">
        <v>1.596247350620178</v>
      </c>
      <c r="AX3130" s="398">
        <v>0</v>
      </c>
      <c r="AY3130" s="398">
        <v>711.87478694790923</v>
      </c>
      <c r="AZ3130" s="379">
        <v>807.59686961765124</v>
      </c>
      <c r="BA3130" s="477">
        <v>0</v>
      </c>
      <c r="BB3130" s="478">
        <v>0</v>
      </c>
      <c r="BC3130" s="478">
        <v>0</v>
      </c>
      <c r="BD3130" s="479">
        <v>0</v>
      </c>
      <c r="BE3130" s="298">
        <v>0</v>
      </c>
      <c r="BF3130" s="299">
        <v>3.5581224571856396</v>
      </c>
      <c r="BG3130" s="299">
        <v>0</v>
      </c>
      <c r="BH3130" s="299">
        <v>0</v>
      </c>
      <c r="BI3130" s="300">
        <v>3.5581224571856396</v>
      </c>
      <c r="BJ3130" s="534">
        <v>0</v>
      </c>
      <c r="BK3130" s="535">
        <v>0</v>
      </c>
      <c r="BL3130" s="535">
        <v>0</v>
      </c>
      <c r="BM3130" s="535">
        <v>1.2269387783398755</v>
      </c>
      <c r="BN3130" s="536">
        <v>1.2269387783398755</v>
      </c>
    </row>
    <row r="3131" spans="1:66" ht="15" x14ac:dyDescent="0.25">
      <c r="A3131" s="647" t="s">
        <v>253</v>
      </c>
      <c r="B3131" s="648">
        <v>2016</v>
      </c>
      <c r="C3131" s="648">
        <v>3</v>
      </c>
      <c r="D3131" s="648">
        <v>7</v>
      </c>
      <c r="E3131" s="606">
        <v>42564</v>
      </c>
      <c r="F3131" s="672">
        <v>501</v>
      </c>
      <c r="G3131" s="607">
        <v>1</v>
      </c>
      <c r="H3131" s="608" t="s">
        <v>1548</v>
      </c>
      <c r="I3131" s="609">
        <v>10</v>
      </c>
      <c r="J3131" s="233" t="s">
        <v>89</v>
      </c>
      <c r="K3131" s="233" t="s">
        <v>470</v>
      </c>
      <c r="L3131" s="292">
        <v>1</v>
      </c>
      <c r="M3131" s="559">
        <v>7.9248000000000003</v>
      </c>
      <c r="N3131" s="292">
        <v>15637</v>
      </c>
      <c r="O3131" s="560">
        <v>9.107951624</v>
      </c>
      <c r="P3131" s="292" t="s">
        <v>471</v>
      </c>
      <c r="Q3131" s="292">
        <v>16430</v>
      </c>
      <c r="R3131" s="293">
        <v>9.6104720619999995</v>
      </c>
      <c r="S3131" s="559">
        <v>21.7</v>
      </c>
      <c r="T3131" s="292">
        <v>41</v>
      </c>
      <c r="U3131" s="559">
        <v>32.4</v>
      </c>
      <c r="V3131" s="292">
        <v>2</v>
      </c>
      <c r="W3131" s="292">
        <v>14910</v>
      </c>
      <c r="X3131" s="417">
        <v>4.5276436589999998</v>
      </c>
      <c r="Y3131" s="397">
        <v>259.08399342961633</v>
      </c>
      <c r="Z3131" s="398">
        <v>0</v>
      </c>
      <c r="AA3131" s="398">
        <v>0</v>
      </c>
      <c r="AB3131" s="398">
        <v>0</v>
      </c>
      <c r="AC3131" s="398">
        <v>0</v>
      </c>
      <c r="AD3131" s="398">
        <v>0</v>
      </c>
      <c r="AE3131" s="398">
        <v>0</v>
      </c>
      <c r="AF3131" s="398">
        <v>0</v>
      </c>
      <c r="AG3131" s="398">
        <v>477.4492347035652</v>
      </c>
      <c r="AH3131" s="438">
        <v>736.53322813318152</v>
      </c>
      <c r="AI3131" s="294">
        <v>0</v>
      </c>
      <c r="AJ3131" s="295">
        <v>0</v>
      </c>
      <c r="AK3131" s="295">
        <v>0</v>
      </c>
      <c r="AL3131" s="295">
        <v>0.23500082606655512</v>
      </c>
      <c r="AM3131" s="295">
        <v>0.35515162435622238</v>
      </c>
      <c r="AN3131" s="295">
        <v>0</v>
      </c>
      <c r="AO3131" s="295">
        <v>0</v>
      </c>
      <c r="AP3131" s="296">
        <v>0.59015245042277753</v>
      </c>
      <c r="AQ3131" s="297">
        <v>0</v>
      </c>
      <c r="AR3131" s="397">
        <v>0</v>
      </c>
      <c r="AS3131" s="398">
        <v>0</v>
      </c>
      <c r="AT3131" s="398">
        <v>13.273129363999715</v>
      </c>
      <c r="AU3131" s="398">
        <v>0</v>
      </c>
      <c r="AV3131" s="398">
        <v>258.69880410568766</v>
      </c>
      <c r="AW3131" s="398">
        <v>0</v>
      </c>
      <c r="AX3131" s="398">
        <v>0</v>
      </c>
      <c r="AY3131" s="398">
        <v>3258.0938587508222</v>
      </c>
      <c r="AZ3131" s="379">
        <v>3530.0657922205096</v>
      </c>
      <c r="BA3131" s="477">
        <v>0</v>
      </c>
      <c r="BB3131" s="478">
        <v>0</v>
      </c>
      <c r="BC3131" s="478">
        <v>0</v>
      </c>
      <c r="BD3131" s="479">
        <v>0</v>
      </c>
      <c r="BE3131" s="298">
        <v>0</v>
      </c>
      <c r="BF3131" s="299">
        <v>11.838387478540746</v>
      </c>
      <c r="BG3131" s="299">
        <v>0.1766923504259813</v>
      </c>
      <c r="BH3131" s="299">
        <v>0</v>
      </c>
      <c r="BI3131" s="300">
        <v>12.015079828966726</v>
      </c>
      <c r="BJ3131" s="534">
        <v>0</v>
      </c>
      <c r="BK3131" s="535">
        <v>0</v>
      </c>
      <c r="BL3131" s="535">
        <v>0</v>
      </c>
      <c r="BM3131" s="535">
        <v>0</v>
      </c>
      <c r="BN3131" s="536">
        <v>0</v>
      </c>
    </row>
    <row r="3132" spans="1:66" ht="15" x14ac:dyDescent="0.25">
      <c r="A3132" s="647" t="s">
        <v>253</v>
      </c>
      <c r="B3132" s="648">
        <v>2016</v>
      </c>
      <c r="C3132" s="648">
        <v>4</v>
      </c>
      <c r="D3132" s="648">
        <v>7</v>
      </c>
      <c r="E3132" s="606">
        <v>42578</v>
      </c>
      <c r="F3132" s="672">
        <v>501</v>
      </c>
      <c r="G3132" s="607">
        <v>1</v>
      </c>
      <c r="H3132" s="608" t="s">
        <v>1067</v>
      </c>
      <c r="I3132" s="609">
        <v>10</v>
      </c>
      <c r="J3132" s="233" t="s">
        <v>89</v>
      </c>
      <c r="K3132" s="233" t="s">
        <v>470</v>
      </c>
      <c r="L3132" s="292">
        <v>4</v>
      </c>
      <c r="M3132" s="559">
        <v>6.4008000000000003</v>
      </c>
      <c r="N3132" s="292">
        <v>15725</v>
      </c>
      <c r="O3132" s="560">
        <v>9.1635921800000002</v>
      </c>
      <c r="P3132" s="292" t="s">
        <v>471</v>
      </c>
      <c r="Q3132" s="292">
        <v>9409</v>
      </c>
      <c r="R3132" s="293">
        <v>5.2575691239999998</v>
      </c>
      <c r="S3132" s="559">
        <v>21.8</v>
      </c>
      <c r="T3132" s="292">
        <v>52</v>
      </c>
      <c r="U3132" s="559">
        <v>48.5</v>
      </c>
      <c r="V3132" s="292">
        <v>2</v>
      </c>
      <c r="W3132" s="292">
        <v>13486</v>
      </c>
      <c r="X3132" s="417">
        <v>4.0952248414000003</v>
      </c>
      <c r="Y3132" s="397">
        <v>361.30616933212661</v>
      </c>
      <c r="Z3132" s="398">
        <v>0</v>
      </c>
      <c r="AA3132" s="398">
        <v>0</v>
      </c>
      <c r="AB3132" s="398">
        <v>0</v>
      </c>
      <c r="AC3132" s="398">
        <v>0</v>
      </c>
      <c r="AD3132" s="398">
        <v>3.2501267977876935</v>
      </c>
      <c r="AE3132" s="398">
        <v>0</v>
      </c>
      <c r="AF3132" s="398">
        <v>0</v>
      </c>
      <c r="AG3132" s="398">
        <v>329.91473052749876</v>
      </c>
      <c r="AH3132" s="438">
        <v>694.47102665741306</v>
      </c>
      <c r="AI3132" s="294">
        <v>0</v>
      </c>
      <c r="AJ3132" s="295">
        <v>0</v>
      </c>
      <c r="AK3132" s="295">
        <v>0</v>
      </c>
      <c r="AL3132" s="295">
        <v>2.435763697064782</v>
      </c>
      <c r="AM3132" s="295">
        <v>0.98163108392986698</v>
      </c>
      <c r="AN3132" s="295">
        <v>0</v>
      </c>
      <c r="AO3132" s="295">
        <v>0</v>
      </c>
      <c r="AP3132" s="296">
        <v>3.4173947809946492</v>
      </c>
      <c r="AQ3132" s="297">
        <v>0</v>
      </c>
      <c r="AR3132" s="397">
        <v>0</v>
      </c>
      <c r="AS3132" s="398">
        <v>0</v>
      </c>
      <c r="AT3132" s="398">
        <v>7.6430479917922476</v>
      </c>
      <c r="AU3132" s="398">
        <v>0</v>
      </c>
      <c r="AV3132" s="398">
        <v>349.00647836258747</v>
      </c>
      <c r="AW3132" s="398">
        <v>0</v>
      </c>
      <c r="AX3132" s="398">
        <v>0</v>
      </c>
      <c r="AY3132" s="398">
        <v>1504.1176586275631</v>
      </c>
      <c r="AZ3132" s="379">
        <v>1860.7671849819428</v>
      </c>
      <c r="BA3132" s="477">
        <v>0</v>
      </c>
      <c r="BB3132" s="478">
        <v>0</v>
      </c>
      <c r="BC3132" s="478">
        <v>0</v>
      </c>
      <c r="BD3132" s="479">
        <v>0</v>
      </c>
      <c r="BE3132" s="298">
        <v>0</v>
      </c>
      <c r="BF3132" s="299">
        <v>6.104670919961861</v>
      </c>
      <c r="BG3132" s="299">
        <v>0</v>
      </c>
      <c r="BH3132" s="299">
        <v>0</v>
      </c>
      <c r="BI3132" s="300">
        <v>6.104670919961861</v>
      </c>
      <c r="BJ3132" s="534">
        <v>0</v>
      </c>
      <c r="BK3132" s="535">
        <v>0</v>
      </c>
      <c r="BL3132" s="535">
        <v>0</v>
      </c>
      <c r="BM3132" s="535">
        <v>0</v>
      </c>
      <c r="BN3132" s="536">
        <v>0</v>
      </c>
    </row>
    <row r="3133" spans="1:66" ht="15" x14ac:dyDescent="0.25">
      <c r="A3133" s="647" t="s">
        <v>253</v>
      </c>
      <c r="B3133" s="648">
        <v>2016</v>
      </c>
      <c r="C3133" s="648">
        <v>3</v>
      </c>
      <c r="D3133" s="648">
        <v>7</v>
      </c>
      <c r="E3133" s="606">
        <v>42564</v>
      </c>
      <c r="F3133" s="672">
        <v>504</v>
      </c>
      <c r="G3133" s="607">
        <v>1</v>
      </c>
      <c r="H3133" s="608" t="s">
        <v>1549</v>
      </c>
      <c r="I3133" s="609">
        <v>10</v>
      </c>
      <c r="J3133" s="233" t="s">
        <v>89</v>
      </c>
      <c r="K3133" s="233" t="s">
        <v>470</v>
      </c>
      <c r="L3133" s="292">
        <v>2</v>
      </c>
      <c r="M3133" s="559">
        <v>6.7055999999999996</v>
      </c>
      <c r="N3133" s="292">
        <v>10685</v>
      </c>
      <c r="O3133" s="560">
        <v>6.0311821119999998</v>
      </c>
      <c r="P3133" s="292" t="s">
        <v>471</v>
      </c>
      <c r="Q3133" s="292">
        <v>11700</v>
      </c>
      <c r="R3133" s="293">
        <v>6.6525780750000001</v>
      </c>
      <c r="S3133" s="559">
        <v>22.7</v>
      </c>
      <c r="T3133" s="292">
        <v>53</v>
      </c>
      <c r="U3133" s="559">
        <v>29.3</v>
      </c>
      <c r="V3133" s="292">
        <v>2</v>
      </c>
      <c r="W3133" s="292">
        <v>15289</v>
      </c>
      <c r="X3133" s="417">
        <v>4.6427326560999997</v>
      </c>
      <c r="Y3133" s="397">
        <v>1074.9600224003302</v>
      </c>
      <c r="Z3133" s="398">
        <v>0</v>
      </c>
      <c r="AA3133" s="398">
        <v>0</v>
      </c>
      <c r="AB3133" s="398">
        <v>0</v>
      </c>
      <c r="AC3133" s="398">
        <v>0</v>
      </c>
      <c r="AD3133" s="398">
        <v>13.760861271229725</v>
      </c>
      <c r="AE3133" s="398">
        <v>0</v>
      </c>
      <c r="AF3133" s="398">
        <v>0</v>
      </c>
      <c r="AG3133" s="398">
        <v>794.28221979460284</v>
      </c>
      <c r="AH3133" s="438">
        <v>1883.0031034661629</v>
      </c>
      <c r="AI3133" s="294">
        <v>0</v>
      </c>
      <c r="AJ3133" s="295">
        <v>0</v>
      </c>
      <c r="AK3133" s="295">
        <v>0</v>
      </c>
      <c r="AL3133" s="295">
        <v>0.22917537554139161</v>
      </c>
      <c r="AM3133" s="295">
        <v>0</v>
      </c>
      <c r="AN3133" s="295">
        <v>0</v>
      </c>
      <c r="AO3133" s="295">
        <v>0</v>
      </c>
      <c r="AP3133" s="296">
        <v>0.22917537554139161</v>
      </c>
      <c r="AQ3133" s="297">
        <v>0</v>
      </c>
      <c r="AR3133" s="397">
        <v>0</v>
      </c>
      <c r="AS3133" s="398">
        <v>0</v>
      </c>
      <c r="AT3133" s="398">
        <v>10.786750758564748</v>
      </c>
      <c r="AU3133" s="398">
        <v>0</v>
      </c>
      <c r="AV3133" s="398">
        <v>736.8350179511857</v>
      </c>
      <c r="AW3133" s="398">
        <v>0</v>
      </c>
      <c r="AX3133" s="398">
        <v>0</v>
      </c>
      <c r="AY3133" s="398">
        <v>451.94762555261923</v>
      </c>
      <c r="AZ3133" s="379">
        <v>1199.5693942623698</v>
      </c>
      <c r="BA3133" s="477">
        <v>0</v>
      </c>
      <c r="BB3133" s="478">
        <v>0</v>
      </c>
      <c r="BC3133" s="478">
        <v>0</v>
      </c>
      <c r="BD3133" s="479">
        <v>0</v>
      </c>
      <c r="BE3133" s="298">
        <v>0</v>
      </c>
      <c r="BF3133" s="299">
        <v>2.0677477492456386</v>
      </c>
      <c r="BG3133" s="299">
        <v>0</v>
      </c>
      <c r="BH3133" s="299">
        <v>0</v>
      </c>
      <c r="BI3133" s="300">
        <v>2.0677477492456386</v>
      </c>
      <c r="BJ3133" s="534">
        <v>0</v>
      </c>
      <c r="BK3133" s="535">
        <v>0</v>
      </c>
      <c r="BL3133" s="535">
        <v>0</v>
      </c>
      <c r="BM3133" s="535">
        <v>0</v>
      </c>
      <c r="BN3133" s="536">
        <v>0</v>
      </c>
    </row>
    <row r="3134" spans="1:66" ht="15" x14ac:dyDescent="0.25">
      <c r="A3134" s="647" t="s">
        <v>253</v>
      </c>
      <c r="B3134" s="648">
        <v>2016</v>
      </c>
      <c r="C3134" s="648">
        <v>4</v>
      </c>
      <c r="D3134" s="648">
        <v>7</v>
      </c>
      <c r="E3134" s="606">
        <v>42578</v>
      </c>
      <c r="F3134" s="672">
        <v>504</v>
      </c>
      <c r="G3134" s="607">
        <v>1</v>
      </c>
      <c r="H3134" s="608" t="s">
        <v>647</v>
      </c>
      <c r="I3134" s="609">
        <v>10</v>
      </c>
      <c r="J3134" s="233" t="s">
        <v>89</v>
      </c>
      <c r="K3134" s="233" t="s">
        <v>470</v>
      </c>
      <c r="L3134" s="292">
        <v>1</v>
      </c>
      <c r="M3134" s="559">
        <v>6.7055999999999996</v>
      </c>
      <c r="N3134" s="292">
        <v>12495</v>
      </c>
      <c r="O3134" s="560">
        <v>7.1427905190000001</v>
      </c>
      <c r="P3134" s="292" t="s">
        <v>471</v>
      </c>
      <c r="Q3134" s="292">
        <v>10984</v>
      </c>
      <c r="R3134" s="293">
        <v>6.2136974330000001</v>
      </c>
      <c r="S3134" s="559">
        <v>22.3</v>
      </c>
      <c r="T3134" s="292">
        <v>53</v>
      </c>
      <c r="U3134" s="559">
        <v>46.5</v>
      </c>
      <c r="V3134" s="292">
        <v>2</v>
      </c>
      <c r="W3134" s="292">
        <v>12563</v>
      </c>
      <c r="X3134" s="417">
        <v>3.8149421386999998</v>
      </c>
      <c r="Y3134" s="397">
        <v>380.16408828004228</v>
      </c>
      <c r="Z3134" s="398">
        <v>0</v>
      </c>
      <c r="AA3134" s="398">
        <v>0</v>
      </c>
      <c r="AB3134" s="398">
        <v>0</v>
      </c>
      <c r="AC3134" s="398">
        <v>0</v>
      </c>
      <c r="AD3134" s="398">
        <v>16.746780862519401</v>
      </c>
      <c r="AE3134" s="398">
        <v>0</v>
      </c>
      <c r="AF3134" s="398">
        <v>0</v>
      </c>
      <c r="AG3134" s="398">
        <v>166.66045693071993</v>
      </c>
      <c r="AH3134" s="438">
        <v>563.57132607328163</v>
      </c>
      <c r="AI3134" s="294">
        <v>0</v>
      </c>
      <c r="AJ3134" s="295">
        <v>0</v>
      </c>
      <c r="AK3134" s="295">
        <v>0</v>
      </c>
      <c r="AL3134" s="295">
        <v>5.5780662527299798</v>
      </c>
      <c r="AM3134" s="295">
        <v>0</v>
      </c>
      <c r="AN3134" s="295">
        <v>0</v>
      </c>
      <c r="AO3134" s="295">
        <v>0</v>
      </c>
      <c r="AP3134" s="296">
        <v>5.5780662527299798</v>
      </c>
      <c r="AQ3134" s="297">
        <v>0</v>
      </c>
      <c r="AR3134" s="397">
        <v>0</v>
      </c>
      <c r="AS3134" s="398">
        <v>0</v>
      </c>
      <c r="AT3134" s="398">
        <v>0</v>
      </c>
      <c r="AU3134" s="398">
        <v>0</v>
      </c>
      <c r="AV3134" s="398">
        <v>163.26119174437582</v>
      </c>
      <c r="AW3134" s="398">
        <v>0</v>
      </c>
      <c r="AX3134" s="398">
        <v>0</v>
      </c>
      <c r="AY3134" s="398">
        <v>16.667094201766115</v>
      </c>
      <c r="AZ3134" s="379">
        <v>179.92828594614193</v>
      </c>
      <c r="BA3134" s="477">
        <v>0</v>
      </c>
      <c r="BB3134" s="478">
        <v>0</v>
      </c>
      <c r="BC3134" s="478">
        <v>0</v>
      </c>
      <c r="BD3134" s="479">
        <v>0</v>
      </c>
      <c r="BE3134" s="298">
        <v>0</v>
      </c>
      <c r="BF3134" s="299">
        <v>0</v>
      </c>
      <c r="BG3134" s="299">
        <v>0</v>
      </c>
      <c r="BH3134" s="299">
        <v>0</v>
      </c>
      <c r="BI3134" s="300">
        <v>0</v>
      </c>
      <c r="BJ3134" s="534">
        <v>0</v>
      </c>
      <c r="BK3134" s="535">
        <v>0</v>
      </c>
      <c r="BL3134" s="535">
        <v>0</v>
      </c>
      <c r="BM3134" s="535">
        <v>0</v>
      </c>
      <c r="BN3134" s="536">
        <v>0</v>
      </c>
    </row>
    <row r="3135" spans="1:66" ht="15" x14ac:dyDescent="0.25">
      <c r="A3135" s="647" t="s">
        <v>253</v>
      </c>
      <c r="B3135" s="648">
        <v>2016</v>
      </c>
      <c r="C3135" s="648">
        <v>3</v>
      </c>
      <c r="D3135" s="648">
        <v>7</v>
      </c>
      <c r="E3135" s="606">
        <v>42564</v>
      </c>
      <c r="F3135" s="672">
        <v>508</v>
      </c>
      <c r="G3135" s="607">
        <v>1</v>
      </c>
      <c r="H3135" s="608" t="s">
        <v>647</v>
      </c>
      <c r="I3135" s="609">
        <v>10</v>
      </c>
      <c r="J3135" s="233" t="s">
        <v>89</v>
      </c>
      <c r="K3135" s="233" t="s">
        <v>470</v>
      </c>
      <c r="L3135" s="292">
        <v>4</v>
      </c>
      <c r="M3135" s="559">
        <v>15.24</v>
      </c>
      <c r="N3135" s="292">
        <v>5187</v>
      </c>
      <c r="O3135" s="560">
        <v>2.7693408310000001</v>
      </c>
      <c r="P3135" s="292" t="s">
        <v>472</v>
      </c>
      <c r="Q3135" s="292">
        <v>7372</v>
      </c>
      <c r="R3135" s="293">
        <v>4.0419512539999998</v>
      </c>
      <c r="S3135" s="559">
        <v>21.8</v>
      </c>
      <c r="T3135" s="292">
        <v>34</v>
      </c>
      <c r="U3135" s="559">
        <v>43.3</v>
      </c>
      <c r="V3135" s="292">
        <v>2</v>
      </c>
      <c r="W3135" s="292">
        <v>15798</v>
      </c>
      <c r="X3135" s="417">
        <v>4.7972980902</v>
      </c>
      <c r="Y3135" s="397">
        <v>1627.1759338754296</v>
      </c>
      <c r="Z3135" s="398">
        <v>0</v>
      </c>
      <c r="AA3135" s="398">
        <v>0</v>
      </c>
      <c r="AB3135" s="398">
        <v>0</v>
      </c>
      <c r="AC3135" s="398">
        <v>0</v>
      </c>
      <c r="AD3135" s="398">
        <v>44.39165463472829</v>
      </c>
      <c r="AE3135" s="398">
        <v>0</v>
      </c>
      <c r="AF3135" s="398">
        <v>34.149222524792108</v>
      </c>
      <c r="AG3135" s="398">
        <v>0</v>
      </c>
      <c r="AH3135" s="438">
        <v>1705.7168110349498</v>
      </c>
      <c r="AI3135" s="294">
        <v>0</v>
      </c>
      <c r="AJ3135" s="295">
        <v>0</v>
      </c>
      <c r="AK3135" s="295">
        <v>0</v>
      </c>
      <c r="AL3135" s="295">
        <v>0.88716605055129416</v>
      </c>
      <c r="AM3135" s="295">
        <v>0</v>
      </c>
      <c r="AN3135" s="295">
        <v>0</v>
      </c>
      <c r="AO3135" s="295">
        <v>0</v>
      </c>
      <c r="AP3135" s="296">
        <v>0.88716605055129416</v>
      </c>
      <c r="AQ3135" s="297">
        <v>3.3352107163582487</v>
      </c>
      <c r="AR3135" s="397">
        <v>0</v>
      </c>
      <c r="AS3135" s="398">
        <v>0</v>
      </c>
      <c r="AT3135" s="398">
        <v>12.527051450641581</v>
      </c>
      <c r="AU3135" s="398">
        <v>18.120199821974364</v>
      </c>
      <c r="AV3135" s="398">
        <v>476.68832684621907</v>
      </c>
      <c r="AW3135" s="398">
        <v>0</v>
      </c>
      <c r="AX3135" s="398">
        <v>0</v>
      </c>
      <c r="AY3135" s="398">
        <v>79.524764320846089</v>
      </c>
      <c r="AZ3135" s="379">
        <v>586.86034243968106</v>
      </c>
      <c r="BA3135" s="477">
        <v>0</v>
      </c>
      <c r="BB3135" s="478">
        <v>0</v>
      </c>
      <c r="BC3135" s="478">
        <v>0</v>
      </c>
      <c r="BD3135" s="479">
        <v>0</v>
      </c>
      <c r="BE3135" s="298">
        <v>0</v>
      </c>
      <c r="BF3135" s="299">
        <v>0</v>
      </c>
      <c r="BG3135" s="299">
        <v>0.66704214327164979</v>
      </c>
      <c r="BH3135" s="299">
        <v>0</v>
      </c>
      <c r="BI3135" s="300">
        <v>0.66704214327164979</v>
      </c>
      <c r="BJ3135" s="534">
        <v>2.0011264298149491</v>
      </c>
      <c r="BK3135" s="535">
        <v>0</v>
      </c>
      <c r="BL3135" s="535">
        <v>0</v>
      </c>
      <c r="BM3135" s="535">
        <v>0</v>
      </c>
      <c r="BN3135" s="536">
        <v>2.0011264298149491</v>
      </c>
    </row>
    <row r="3136" spans="1:66" ht="15" x14ac:dyDescent="0.25">
      <c r="A3136" s="647" t="s">
        <v>253</v>
      </c>
      <c r="B3136" s="648">
        <v>2016</v>
      </c>
      <c r="C3136" s="648">
        <v>4</v>
      </c>
      <c r="D3136" s="648">
        <v>7</v>
      </c>
      <c r="E3136" s="606">
        <v>42578</v>
      </c>
      <c r="F3136" s="672">
        <v>508</v>
      </c>
      <c r="G3136" s="607">
        <v>1</v>
      </c>
      <c r="H3136" s="608" t="s">
        <v>576</v>
      </c>
      <c r="I3136" s="609">
        <v>10</v>
      </c>
      <c r="J3136" s="233" t="s">
        <v>89</v>
      </c>
      <c r="K3136" s="233" t="s">
        <v>470</v>
      </c>
      <c r="L3136" s="292">
        <v>2</v>
      </c>
      <c r="M3136" s="559">
        <v>16.154399999999999</v>
      </c>
      <c r="N3136" s="292">
        <v>5614</v>
      </c>
      <c r="O3136" s="560">
        <v>3.0151121970000001</v>
      </c>
      <c r="P3136" s="292" t="s">
        <v>472</v>
      </c>
      <c r="Q3136" s="292">
        <v>7991</v>
      </c>
      <c r="R3136" s="293">
        <v>4.4086447980000001</v>
      </c>
      <c r="S3136" s="559">
        <v>22.8</v>
      </c>
      <c r="T3136" s="292">
        <v>38</v>
      </c>
      <c r="U3136" s="559">
        <v>36.299999999999997</v>
      </c>
      <c r="V3136" s="292">
        <v>2</v>
      </c>
      <c r="W3136" s="292">
        <v>13592</v>
      </c>
      <c r="X3136" s="417">
        <v>4.1274133207999997</v>
      </c>
      <c r="Y3136" s="397">
        <v>1244.0518070055457</v>
      </c>
      <c r="Z3136" s="398">
        <v>0</v>
      </c>
      <c r="AA3136" s="398">
        <v>0</v>
      </c>
      <c r="AB3136" s="398">
        <v>0</v>
      </c>
      <c r="AC3136" s="398">
        <v>0</v>
      </c>
      <c r="AD3136" s="398">
        <v>131.57102470530947</v>
      </c>
      <c r="AE3136" s="398">
        <v>0</v>
      </c>
      <c r="AF3136" s="398">
        <v>0</v>
      </c>
      <c r="AG3136" s="398">
        <v>138.63888966881777</v>
      </c>
      <c r="AH3136" s="438">
        <v>1514.261721379673</v>
      </c>
      <c r="AI3136" s="294">
        <v>0</v>
      </c>
      <c r="AJ3136" s="295">
        <v>0</v>
      </c>
      <c r="AK3136" s="295">
        <v>0</v>
      </c>
      <c r="AL3136" s="295">
        <v>2.1267557469380352</v>
      </c>
      <c r="AM3136" s="295">
        <v>0</v>
      </c>
      <c r="AN3136" s="295">
        <v>0</v>
      </c>
      <c r="AO3136" s="295">
        <v>0</v>
      </c>
      <c r="AP3136" s="296">
        <v>2.1267557469380352</v>
      </c>
      <c r="AQ3136" s="297">
        <v>0</v>
      </c>
      <c r="AR3136" s="397">
        <v>0</v>
      </c>
      <c r="AS3136" s="398">
        <v>0</v>
      </c>
      <c r="AT3136" s="398">
        <v>32.760469933694843</v>
      </c>
      <c r="AU3136" s="398">
        <v>13.163207989421673</v>
      </c>
      <c r="AV3136" s="398">
        <v>170.60854953666558</v>
      </c>
      <c r="AW3136" s="398">
        <v>0</v>
      </c>
      <c r="AX3136" s="398">
        <v>0</v>
      </c>
      <c r="AY3136" s="398">
        <v>57.769838266109041</v>
      </c>
      <c r="AZ3136" s="379">
        <v>274.30206572589111</v>
      </c>
      <c r="BA3136" s="477">
        <v>0</v>
      </c>
      <c r="BB3136" s="478">
        <v>0</v>
      </c>
      <c r="BC3136" s="478">
        <v>2.4422075562924803</v>
      </c>
      <c r="BD3136" s="479">
        <v>2.4422075562924803</v>
      </c>
      <c r="BE3136" s="298">
        <v>0</v>
      </c>
      <c r="BF3136" s="299">
        <v>1.4536949739836196</v>
      </c>
      <c r="BG3136" s="299">
        <v>0.4361084921950858</v>
      </c>
      <c r="BH3136" s="299">
        <v>0</v>
      </c>
      <c r="BI3136" s="300">
        <v>1.8898034661787053</v>
      </c>
      <c r="BJ3136" s="534">
        <v>0</v>
      </c>
      <c r="BK3136" s="535">
        <v>0</v>
      </c>
      <c r="BL3136" s="535">
        <v>0</v>
      </c>
      <c r="BM3136" s="535">
        <v>0</v>
      </c>
      <c r="BN3136" s="536">
        <v>0</v>
      </c>
    </row>
    <row r="3137" spans="1:66" ht="15" x14ac:dyDescent="0.25">
      <c r="A3137" s="647" t="s">
        <v>253</v>
      </c>
      <c r="B3137" s="648">
        <v>2016</v>
      </c>
      <c r="C3137" s="648">
        <v>3</v>
      </c>
      <c r="D3137" s="648">
        <v>7</v>
      </c>
      <c r="E3137" s="606">
        <v>42564</v>
      </c>
      <c r="F3137" s="672">
        <v>513</v>
      </c>
      <c r="G3137" s="607">
        <v>1</v>
      </c>
      <c r="H3137" s="608" t="s">
        <v>517</v>
      </c>
      <c r="I3137" s="609">
        <v>10</v>
      </c>
      <c r="J3137" s="233" t="s">
        <v>89</v>
      </c>
      <c r="K3137" s="233" t="s">
        <v>470</v>
      </c>
      <c r="L3137" s="292">
        <v>4</v>
      </c>
      <c r="M3137" s="559">
        <v>11.5824</v>
      </c>
      <c r="N3137" s="292">
        <v>2308</v>
      </c>
      <c r="O3137" s="560">
        <v>1.16142425</v>
      </c>
      <c r="P3137" s="292" t="s">
        <v>472</v>
      </c>
      <c r="Q3137" s="292">
        <v>3202</v>
      </c>
      <c r="R3137" s="293">
        <v>1.6499092339999999</v>
      </c>
      <c r="S3137" s="559">
        <v>21.5</v>
      </c>
      <c r="T3137" s="292">
        <v>32</v>
      </c>
      <c r="U3137" s="559">
        <v>55.8</v>
      </c>
      <c r="V3137" s="292">
        <v>2</v>
      </c>
      <c r="W3137" s="292">
        <v>14862</v>
      </c>
      <c r="X3137" s="417">
        <v>4.5130677437999998</v>
      </c>
      <c r="Y3137" s="397">
        <v>2327.4722641667254</v>
      </c>
      <c r="Z3137" s="398">
        <v>0</v>
      </c>
      <c r="AA3137" s="398">
        <v>0</v>
      </c>
      <c r="AB3137" s="398">
        <v>0</v>
      </c>
      <c r="AC3137" s="398">
        <v>0</v>
      </c>
      <c r="AD3137" s="398">
        <v>589.84268597718801</v>
      </c>
      <c r="AE3137" s="398">
        <v>0</v>
      </c>
      <c r="AF3137" s="398">
        <v>60.499867385128248</v>
      </c>
      <c r="AG3137" s="398">
        <v>0</v>
      </c>
      <c r="AH3137" s="438">
        <v>2977.8148175290416</v>
      </c>
      <c r="AI3137" s="294">
        <v>0</v>
      </c>
      <c r="AJ3137" s="295">
        <v>0</v>
      </c>
      <c r="AK3137" s="295">
        <v>0</v>
      </c>
      <c r="AL3137" s="295">
        <v>1.4734988210925246</v>
      </c>
      <c r="AM3137" s="295">
        <v>0</v>
      </c>
      <c r="AN3137" s="295">
        <v>0</v>
      </c>
      <c r="AO3137" s="295">
        <v>14.890093349987616</v>
      </c>
      <c r="AP3137" s="296">
        <v>16.363592171080139</v>
      </c>
      <c r="AQ3137" s="297">
        <v>8.8631508035640572</v>
      </c>
      <c r="AR3137" s="397">
        <v>0</v>
      </c>
      <c r="AS3137" s="398">
        <v>0</v>
      </c>
      <c r="AT3137" s="398">
        <v>155.35330728487082</v>
      </c>
      <c r="AU3137" s="398">
        <v>24.076749157881761</v>
      </c>
      <c r="AV3137" s="398">
        <v>110.71404826272041</v>
      </c>
      <c r="AW3137" s="398">
        <v>0</v>
      </c>
      <c r="AX3137" s="398">
        <v>0</v>
      </c>
      <c r="AY3137" s="398">
        <v>0</v>
      </c>
      <c r="AZ3137" s="379">
        <v>290.14410470547296</v>
      </c>
      <c r="BA3137" s="477">
        <v>0</v>
      </c>
      <c r="BB3137" s="478">
        <v>0</v>
      </c>
      <c r="BC3137" s="478">
        <v>11.167570012490712</v>
      </c>
      <c r="BD3137" s="479">
        <v>11.167570012490712</v>
      </c>
      <c r="BE3137" s="298">
        <v>0</v>
      </c>
      <c r="BF3137" s="299">
        <v>0</v>
      </c>
      <c r="BG3137" s="299">
        <v>1.5510513906237104</v>
      </c>
      <c r="BH3137" s="299">
        <v>0.15510513906237103</v>
      </c>
      <c r="BI3137" s="300">
        <v>1.7061565296860814</v>
      </c>
      <c r="BJ3137" s="534">
        <v>0</v>
      </c>
      <c r="BK3137" s="535">
        <v>0</v>
      </c>
      <c r="BL3137" s="535">
        <v>0</v>
      </c>
      <c r="BM3137" s="535">
        <v>0</v>
      </c>
      <c r="BN3137" s="536">
        <v>0</v>
      </c>
    </row>
    <row r="3138" spans="1:66" ht="15" x14ac:dyDescent="0.25">
      <c r="A3138" s="647" t="s">
        <v>253</v>
      </c>
      <c r="B3138" s="648">
        <v>2016</v>
      </c>
      <c r="C3138" s="648">
        <v>4</v>
      </c>
      <c r="D3138" s="648">
        <v>7</v>
      </c>
      <c r="E3138" s="606">
        <v>42578</v>
      </c>
      <c r="F3138" s="672">
        <v>513</v>
      </c>
      <c r="G3138" s="607">
        <v>1</v>
      </c>
      <c r="H3138" s="608" t="s">
        <v>1557</v>
      </c>
      <c r="I3138" s="609">
        <v>10</v>
      </c>
      <c r="J3138" s="233" t="s">
        <v>89</v>
      </c>
      <c r="K3138" s="233" t="s">
        <v>470</v>
      </c>
      <c r="L3138" s="292">
        <v>4</v>
      </c>
      <c r="M3138" s="559">
        <v>12.192</v>
      </c>
      <c r="N3138" s="292">
        <v>2408</v>
      </c>
      <c r="O3138" s="560">
        <v>1.2154514009999999</v>
      </c>
      <c r="P3138" s="292" t="s">
        <v>472</v>
      </c>
      <c r="Q3138" s="292">
        <v>2705</v>
      </c>
      <c r="R3138" s="293">
        <v>1.3768715419999999</v>
      </c>
      <c r="S3138" s="559">
        <v>22</v>
      </c>
      <c r="T3138" s="292">
        <v>48</v>
      </c>
      <c r="U3138" s="559">
        <v>45.4</v>
      </c>
      <c r="V3138" s="292">
        <v>2</v>
      </c>
      <c r="W3138" s="292">
        <v>14680</v>
      </c>
      <c r="X3138" s="417">
        <v>4.4578007319999999</v>
      </c>
      <c r="Y3138" s="397">
        <v>861.19596428833813</v>
      </c>
      <c r="Z3138" s="398">
        <v>0</v>
      </c>
      <c r="AA3138" s="398">
        <v>0</v>
      </c>
      <c r="AB3138" s="398">
        <v>0</v>
      </c>
      <c r="AC3138" s="398">
        <v>0</v>
      </c>
      <c r="AD3138" s="398">
        <v>280.66306127566043</v>
      </c>
      <c r="AE3138" s="398">
        <v>0</v>
      </c>
      <c r="AF3138" s="398">
        <v>0</v>
      </c>
      <c r="AG3138" s="398">
        <v>0</v>
      </c>
      <c r="AH3138" s="438">
        <v>1141.8590255639986</v>
      </c>
      <c r="AI3138" s="294">
        <v>0</v>
      </c>
      <c r="AJ3138" s="295">
        <v>0</v>
      </c>
      <c r="AK3138" s="295">
        <v>0</v>
      </c>
      <c r="AL3138" s="295">
        <v>2.3868271911800658</v>
      </c>
      <c r="AM3138" s="295">
        <v>0</v>
      </c>
      <c r="AN3138" s="295">
        <v>0</v>
      </c>
      <c r="AO3138" s="295">
        <v>7.5373490247791546</v>
      </c>
      <c r="AP3138" s="296">
        <v>9.9241762159592213</v>
      </c>
      <c r="AQ3138" s="297">
        <v>0</v>
      </c>
      <c r="AR3138" s="397">
        <v>0</v>
      </c>
      <c r="AS3138" s="398">
        <v>0</v>
      </c>
      <c r="AT3138" s="398">
        <v>129.19375149853602</v>
      </c>
      <c r="AU3138" s="398">
        <v>0</v>
      </c>
      <c r="AV3138" s="398">
        <v>93.839995358500474</v>
      </c>
      <c r="AW3138" s="398">
        <v>0</v>
      </c>
      <c r="AX3138" s="398">
        <v>0</v>
      </c>
      <c r="AY3138" s="398">
        <v>0</v>
      </c>
      <c r="AZ3138" s="379">
        <v>223.03374685703648</v>
      </c>
      <c r="BA3138" s="477">
        <v>0</v>
      </c>
      <c r="BB3138" s="478">
        <v>0</v>
      </c>
      <c r="BC3138" s="478">
        <v>3.7686745123895773</v>
      </c>
      <c r="BD3138" s="479">
        <v>3.7686745123895773</v>
      </c>
      <c r="BE3138" s="298">
        <v>0</v>
      </c>
      <c r="BF3138" s="299">
        <v>0.22432586383271294</v>
      </c>
      <c r="BG3138" s="299">
        <v>1.3459551829962775</v>
      </c>
      <c r="BH3138" s="299">
        <v>0</v>
      </c>
      <c r="BI3138" s="300">
        <v>1.5702810468289905</v>
      </c>
      <c r="BJ3138" s="534">
        <v>4.0378655489888331</v>
      </c>
      <c r="BK3138" s="535">
        <v>0</v>
      </c>
      <c r="BL3138" s="535">
        <v>2.2432586383271294</v>
      </c>
      <c r="BM3138" s="535">
        <v>2.2432586383271294</v>
      </c>
      <c r="BN3138" s="536">
        <v>8.5243828256430909</v>
      </c>
    </row>
    <row r="3139" spans="1:66" ht="15" x14ac:dyDescent="0.25">
      <c r="A3139" s="647" t="s">
        <v>253</v>
      </c>
      <c r="B3139" s="648">
        <v>2016</v>
      </c>
      <c r="C3139" s="648">
        <v>3</v>
      </c>
      <c r="D3139" s="648">
        <v>7</v>
      </c>
      <c r="E3139" s="606">
        <v>42564</v>
      </c>
      <c r="F3139" s="672">
        <v>519</v>
      </c>
      <c r="G3139" s="607">
        <v>1</v>
      </c>
      <c r="H3139" s="608" t="s">
        <v>1550</v>
      </c>
      <c r="I3139" s="609">
        <v>10</v>
      </c>
      <c r="J3139" s="233" t="s">
        <v>89</v>
      </c>
      <c r="K3139" s="233" t="s">
        <v>470</v>
      </c>
      <c r="L3139" s="292">
        <v>4</v>
      </c>
      <c r="M3139" s="559">
        <v>1.8288</v>
      </c>
      <c r="N3139" s="292">
        <v>10130</v>
      </c>
      <c r="O3139" s="560">
        <v>5.6936254069999999</v>
      </c>
      <c r="P3139" s="292" t="s">
        <v>472</v>
      </c>
      <c r="Q3139" s="292">
        <v>10860</v>
      </c>
      <c r="R3139" s="293">
        <v>6.1379501870000004</v>
      </c>
      <c r="S3139" s="559">
        <v>21.6</v>
      </c>
      <c r="T3139" s="292">
        <v>39</v>
      </c>
      <c r="U3139" s="559">
        <v>38.4</v>
      </c>
      <c r="V3139" s="292">
        <v>2</v>
      </c>
      <c r="W3139" s="292">
        <v>15221</v>
      </c>
      <c r="X3139" s="417">
        <v>4.6220834428999993</v>
      </c>
      <c r="Y3139" s="397">
        <v>655.24044241395234</v>
      </c>
      <c r="Z3139" s="398">
        <v>0</v>
      </c>
      <c r="AA3139" s="398">
        <v>0</v>
      </c>
      <c r="AB3139" s="398">
        <v>0</v>
      </c>
      <c r="AC3139" s="398">
        <v>0</v>
      </c>
      <c r="AD3139" s="398">
        <v>23.037230139919771</v>
      </c>
      <c r="AE3139" s="398">
        <v>0</v>
      </c>
      <c r="AF3139" s="398">
        <v>0</v>
      </c>
      <c r="AG3139" s="398">
        <v>412.67104403533972</v>
      </c>
      <c r="AH3139" s="438">
        <v>1090.9487165892119</v>
      </c>
      <c r="AI3139" s="294">
        <v>0</v>
      </c>
      <c r="AJ3139" s="295">
        <v>0</v>
      </c>
      <c r="AK3139" s="295">
        <v>0</v>
      </c>
      <c r="AL3139" s="295">
        <v>0.46039843855887752</v>
      </c>
      <c r="AM3139" s="295">
        <v>0</v>
      </c>
      <c r="AN3139" s="295">
        <v>0</v>
      </c>
      <c r="AO3139" s="295">
        <v>0</v>
      </c>
      <c r="AP3139" s="296">
        <v>0.46039843855887752</v>
      </c>
      <c r="AQ3139" s="297">
        <v>0</v>
      </c>
      <c r="AR3139" s="397">
        <v>0</v>
      </c>
      <c r="AS3139" s="398">
        <v>0</v>
      </c>
      <c r="AT3139" s="398">
        <v>45.506750927030104</v>
      </c>
      <c r="AU3139" s="398">
        <v>0</v>
      </c>
      <c r="AV3139" s="398">
        <v>659.67826796457257</v>
      </c>
      <c r="AW3139" s="398">
        <v>0</v>
      </c>
      <c r="AX3139" s="398">
        <v>0</v>
      </c>
      <c r="AY3139" s="398">
        <v>715.34147767905961</v>
      </c>
      <c r="AZ3139" s="379">
        <v>1420.5264965706624</v>
      </c>
      <c r="BA3139" s="477">
        <v>6.9232847903590605E-2</v>
      </c>
      <c r="BB3139" s="478">
        <v>0</v>
      </c>
      <c r="BC3139" s="478">
        <v>2.9077796119508048</v>
      </c>
      <c r="BD3139" s="479">
        <v>2.9770124598543952</v>
      </c>
      <c r="BE3139" s="298">
        <v>0</v>
      </c>
      <c r="BF3139" s="299">
        <v>2.596231796384648</v>
      </c>
      <c r="BG3139" s="299">
        <v>0.51924635927692953</v>
      </c>
      <c r="BH3139" s="299">
        <v>0</v>
      </c>
      <c r="BI3139" s="300">
        <v>3.1154781556615774</v>
      </c>
      <c r="BJ3139" s="534">
        <v>0</v>
      </c>
      <c r="BK3139" s="535">
        <v>0</v>
      </c>
      <c r="BL3139" s="535">
        <v>0</v>
      </c>
      <c r="BM3139" s="535">
        <v>0</v>
      </c>
      <c r="BN3139" s="536">
        <v>0</v>
      </c>
    </row>
    <row r="3140" spans="1:66" ht="15" x14ac:dyDescent="0.25">
      <c r="A3140" s="647" t="s">
        <v>253</v>
      </c>
      <c r="B3140" s="648">
        <v>2016</v>
      </c>
      <c r="C3140" s="648">
        <v>4</v>
      </c>
      <c r="D3140" s="648">
        <v>7</v>
      </c>
      <c r="E3140" s="606">
        <v>42578</v>
      </c>
      <c r="F3140" s="672">
        <v>519</v>
      </c>
      <c r="G3140" s="607">
        <v>1</v>
      </c>
      <c r="H3140" s="608" t="s">
        <v>674</v>
      </c>
      <c r="I3140" s="609">
        <v>10</v>
      </c>
      <c r="J3140" s="233" t="s">
        <v>89</v>
      </c>
      <c r="K3140" s="233" t="s">
        <v>470</v>
      </c>
      <c r="L3140" s="292">
        <v>4</v>
      </c>
      <c r="M3140" s="559">
        <v>2.1335999999999999</v>
      </c>
      <c r="N3140" s="292">
        <v>9079</v>
      </c>
      <c r="O3140" s="560">
        <v>5.0589512599999997</v>
      </c>
      <c r="P3140" s="292" t="s">
        <v>472</v>
      </c>
      <c r="Q3140" s="292">
        <v>8561</v>
      </c>
      <c r="R3140" s="293">
        <v>4.7484513560000003</v>
      </c>
      <c r="S3140" s="559">
        <v>22.3</v>
      </c>
      <c r="T3140" s="292">
        <v>31</v>
      </c>
      <c r="U3140" s="559">
        <v>94.4</v>
      </c>
      <c r="V3140" s="292">
        <v>2</v>
      </c>
      <c r="W3140" s="292">
        <v>13399</v>
      </c>
      <c r="X3140" s="417">
        <v>4.0688059951</v>
      </c>
      <c r="Y3140" s="397">
        <v>410.8286317934697</v>
      </c>
      <c r="Z3140" s="398">
        <v>0</v>
      </c>
      <c r="AA3140" s="398">
        <v>0</v>
      </c>
      <c r="AB3140" s="398">
        <v>0</v>
      </c>
      <c r="AC3140" s="398">
        <v>0</v>
      </c>
      <c r="AD3140" s="398">
        <v>49.722695120790029</v>
      </c>
      <c r="AE3140" s="398">
        <v>0</v>
      </c>
      <c r="AF3140" s="398">
        <v>0</v>
      </c>
      <c r="AG3140" s="398">
        <v>0</v>
      </c>
      <c r="AH3140" s="438">
        <v>460.55132691425973</v>
      </c>
      <c r="AI3140" s="294">
        <v>0</v>
      </c>
      <c r="AJ3140" s="295">
        <v>0</v>
      </c>
      <c r="AK3140" s="295">
        <v>0</v>
      </c>
      <c r="AL3140" s="295">
        <v>9.3160008232509508</v>
      </c>
      <c r="AM3140" s="295">
        <v>0</v>
      </c>
      <c r="AN3140" s="295">
        <v>0</v>
      </c>
      <c r="AO3140" s="295">
        <v>0</v>
      </c>
      <c r="AP3140" s="296">
        <v>9.3160008232509508</v>
      </c>
      <c r="AQ3140" s="297">
        <v>0</v>
      </c>
      <c r="AR3140" s="397">
        <v>0</v>
      </c>
      <c r="AS3140" s="398">
        <v>0</v>
      </c>
      <c r="AT3140" s="398">
        <v>17.539297790541639</v>
      </c>
      <c r="AU3140" s="398">
        <v>0</v>
      </c>
      <c r="AV3140" s="398">
        <v>363.55284616209491</v>
      </c>
      <c r="AW3140" s="398">
        <v>0</v>
      </c>
      <c r="AX3140" s="398">
        <v>0</v>
      </c>
      <c r="AY3140" s="398">
        <v>148.45829482345573</v>
      </c>
      <c r="AZ3140" s="379">
        <v>529.55043877609228</v>
      </c>
      <c r="BA3140" s="477">
        <v>0</v>
      </c>
      <c r="BB3140" s="478">
        <v>0</v>
      </c>
      <c r="BC3140" s="478">
        <v>0</v>
      </c>
      <c r="BD3140" s="479">
        <v>0</v>
      </c>
      <c r="BE3140" s="298">
        <v>0</v>
      </c>
      <c r="BF3140" s="299">
        <v>2.8018047588724664</v>
      </c>
      <c r="BG3140" s="299">
        <v>0</v>
      </c>
      <c r="BH3140" s="299">
        <v>0</v>
      </c>
      <c r="BI3140" s="300">
        <v>2.8018047588724664</v>
      </c>
      <c r="BJ3140" s="534">
        <v>0</v>
      </c>
      <c r="BK3140" s="535">
        <v>0</v>
      </c>
      <c r="BL3140" s="535">
        <v>0</v>
      </c>
      <c r="BM3140" s="535">
        <v>0</v>
      </c>
      <c r="BN3140" s="536">
        <v>0</v>
      </c>
    </row>
    <row r="3141" spans="1:66" ht="15" x14ac:dyDescent="0.25">
      <c r="A3141" s="647" t="s">
        <v>253</v>
      </c>
      <c r="B3141" s="648">
        <v>2016</v>
      </c>
      <c r="C3141" s="648">
        <v>3</v>
      </c>
      <c r="D3141" s="648">
        <v>7</v>
      </c>
      <c r="E3141" s="606">
        <v>42565</v>
      </c>
      <c r="F3141" s="672">
        <v>520</v>
      </c>
      <c r="G3141" s="607">
        <v>1</v>
      </c>
      <c r="H3141" s="608" t="s">
        <v>622</v>
      </c>
      <c r="I3141" s="609">
        <v>10</v>
      </c>
      <c r="J3141" s="233" t="s">
        <v>89</v>
      </c>
      <c r="K3141" s="233" t="s">
        <v>470</v>
      </c>
      <c r="L3141" s="292">
        <v>2</v>
      </c>
      <c r="M3141" s="559">
        <v>12.192</v>
      </c>
      <c r="N3141" s="292">
        <v>2604</v>
      </c>
      <c r="O3141" s="560">
        <v>1.3218221590000001</v>
      </c>
      <c r="P3141" s="292" t="s">
        <v>472</v>
      </c>
      <c r="Q3141" s="292">
        <v>1713</v>
      </c>
      <c r="R3141" s="293">
        <v>0.84378891600000006</v>
      </c>
      <c r="S3141" s="559">
        <v>22</v>
      </c>
      <c r="T3141" s="292">
        <v>45</v>
      </c>
      <c r="U3141" s="559">
        <v>61.8</v>
      </c>
      <c r="V3141" s="292">
        <v>1</v>
      </c>
      <c r="W3141" s="292">
        <v>15619</v>
      </c>
      <c r="X3141" s="417">
        <v>4.7429420731</v>
      </c>
      <c r="Y3141" s="397">
        <v>713.16230471885058</v>
      </c>
      <c r="Z3141" s="398">
        <v>0</v>
      </c>
      <c r="AA3141" s="398">
        <v>0</v>
      </c>
      <c r="AB3141" s="398">
        <v>0</v>
      </c>
      <c r="AC3141" s="398">
        <v>11.464403140909614</v>
      </c>
      <c r="AD3141" s="398">
        <v>1210.5568993903551</v>
      </c>
      <c r="AE3141" s="398">
        <v>0</v>
      </c>
      <c r="AF3141" s="398">
        <v>117.38402375977354</v>
      </c>
      <c r="AG3141" s="398">
        <v>0</v>
      </c>
      <c r="AH3141" s="438">
        <v>2052.5676310098888</v>
      </c>
      <c r="AI3141" s="294">
        <v>12.840131517818767</v>
      </c>
      <c r="AJ3141" s="295">
        <v>0</v>
      </c>
      <c r="AK3141" s="295">
        <v>0</v>
      </c>
      <c r="AL3141" s="295">
        <v>0</v>
      </c>
      <c r="AM3141" s="295">
        <v>0</v>
      </c>
      <c r="AN3141" s="295">
        <v>0</v>
      </c>
      <c r="AO3141" s="295">
        <v>12.840131517818767</v>
      </c>
      <c r="AP3141" s="296">
        <v>25.680263035637534</v>
      </c>
      <c r="AQ3141" s="297">
        <v>3.821467713636538</v>
      </c>
      <c r="AR3141" s="397">
        <v>0</v>
      </c>
      <c r="AS3141" s="398">
        <v>0</v>
      </c>
      <c r="AT3141" s="398">
        <v>392.32716135278156</v>
      </c>
      <c r="AU3141" s="398">
        <v>62.286102264561933</v>
      </c>
      <c r="AV3141" s="398">
        <v>355.24363865965256</v>
      </c>
      <c r="AW3141" s="398">
        <v>0</v>
      </c>
      <c r="AX3141" s="398">
        <v>0</v>
      </c>
      <c r="AY3141" s="398">
        <v>0</v>
      </c>
      <c r="AZ3141" s="379">
        <v>809.85690227699604</v>
      </c>
      <c r="BA3141" s="477">
        <v>0</v>
      </c>
      <c r="BB3141" s="478">
        <v>0</v>
      </c>
      <c r="BC3141" s="478">
        <v>19.26019727672815</v>
      </c>
      <c r="BD3141" s="479">
        <v>19.26019727672815</v>
      </c>
      <c r="BE3141" s="298">
        <v>0</v>
      </c>
      <c r="BF3141" s="299">
        <v>0.38214677136365383</v>
      </c>
      <c r="BG3141" s="299">
        <v>3.4393209422728845</v>
      </c>
      <c r="BH3141" s="299">
        <v>0</v>
      </c>
      <c r="BI3141" s="300">
        <v>3.8214677136365385</v>
      </c>
      <c r="BJ3141" s="534">
        <v>11.464403140909614</v>
      </c>
      <c r="BK3141" s="535">
        <v>45.857612563638455</v>
      </c>
      <c r="BL3141" s="535">
        <v>15.285870854546152</v>
      </c>
      <c r="BM3141" s="535">
        <v>15.285870854546152</v>
      </c>
      <c r="BN3141" s="536">
        <v>87.893757413640358</v>
      </c>
    </row>
    <row r="3142" spans="1:66" ht="15" x14ac:dyDescent="0.25">
      <c r="A3142" s="647" t="s">
        <v>253</v>
      </c>
      <c r="B3142" s="648">
        <v>2016</v>
      </c>
      <c r="C3142" s="648">
        <v>4</v>
      </c>
      <c r="D3142" s="648">
        <v>7</v>
      </c>
      <c r="E3142" s="606">
        <v>42578</v>
      </c>
      <c r="F3142" s="672">
        <v>520</v>
      </c>
      <c r="G3142" s="607">
        <v>1</v>
      </c>
      <c r="H3142" s="608" t="s">
        <v>1561</v>
      </c>
      <c r="I3142" s="609">
        <v>10</v>
      </c>
      <c r="J3142" s="233" t="s">
        <v>89</v>
      </c>
      <c r="K3142" s="233" t="s">
        <v>470</v>
      </c>
      <c r="L3142" s="292">
        <v>2</v>
      </c>
      <c r="M3142" s="559">
        <v>11.8872</v>
      </c>
      <c r="N3142" s="292">
        <v>2413</v>
      </c>
      <c r="O3142" s="560">
        <v>1.218157178</v>
      </c>
      <c r="P3142" s="292" t="s">
        <v>472</v>
      </c>
      <c r="Q3142" s="292">
        <v>2786</v>
      </c>
      <c r="R3142" s="293">
        <v>1.4211312679999999</v>
      </c>
      <c r="S3142" s="559">
        <v>23.2</v>
      </c>
      <c r="T3142" s="292">
        <v>48</v>
      </c>
      <c r="U3142" s="559">
        <v>48.1</v>
      </c>
      <c r="V3142" s="292">
        <v>2</v>
      </c>
      <c r="W3142" s="292">
        <v>14040</v>
      </c>
      <c r="X3142" s="417">
        <v>4.2634551959999998</v>
      </c>
      <c r="Y3142" s="397">
        <v>1235.6212878564984</v>
      </c>
      <c r="Z3142" s="398">
        <v>0</v>
      </c>
      <c r="AA3142" s="398">
        <v>0</v>
      </c>
      <c r="AB3142" s="398">
        <v>0</v>
      </c>
      <c r="AC3142" s="398">
        <v>0</v>
      </c>
      <c r="AD3142" s="398">
        <v>866.00980431647065</v>
      </c>
      <c r="AE3142" s="398">
        <v>0</v>
      </c>
      <c r="AF3142" s="398">
        <v>0</v>
      </c>
      <c r="AG3142" s="398">
        <v>70.835739116794983</v>
      </c>
      <c r="AH3142" s="438">
        <v>2172.4668312897643</v>
      </c>
      <c r="AI3142" s="294">
        <v>0</v>
      </c>
      <c r="AJ3142" s="295">
        <v>0</v>
      </c>
      <c r="AK3142" s="295">
        <v>0</v>
      </c>
      <c r="AL3142" s="295">
        <v>3.5562705136962816</v>
      </c>
      <c r="AM3142" s="295">
        <v>0</v>
      </c>
      <c r="AN3142" s="295">
        <v>0</v>
      </c>
      <c r="AO3142" s="295">
        <v>0</v>
      </c>
      <c r="AP3142" s="296">
        <v>3.5562705136962816</v>
      </c>
      <c r="AQ3142" s="297">
        <v>0</v>
      </c>
      <c r="AR3142" s="397">
        <v>0</v>
      </c>
      <c r="AS3142" s="398">
        <v>0</v>
      </c>
      <c r="AT3142" s="398">
        <v>284.55511884778815</v>
      </c>
      <c r="AU3142" s="398">
        <v>0</v>
      </c>
      <c r="AV3142" s="398">
        <v>124.28229584707003</v>
      </c>
      <c r="AW3142" s="398">
        <v>0</v>
      </c>
      <c r="AX3142" s="398">
        <v>0</v>
      </c>
      <c r="AY3142" s="398">
        <v>0</v>
      </c>
      <c r="AZ3142" s="379">
        <v>408.83741469485818</v>
      </c>
      <c r="BA3142" s="477">
        <v>0</v>
      </c>
      <c r="BB3142" s="478">
        <v>0</v>
      </c>
      <c r="BC3142" s="478">
        <v>7.4868852919921718</v>
      </c>
      <c r="BD3142" s="479">
        <v>7.4868852919921718</v>
      </c>
      <c r="BE3142" s="298">
        <v>0</v>
      </c>
      <c r="BF3142" s="299">
        <v>0</v>
      </c>
      <c r="BG3142" s="299">
        <v>1.7825917361886123</v>
      </c>
      <c r="BH3142" s="299">
        <v>0</v>
      </c>
      <c r="BI3142" s="300">
        <v>1.7825917361886123</v>
      </c>
      <c r="BJ3142" s="534">
        <v>16.043325625697509</v>
      </c>
      <c r="BK3142" s="535">
        <v>0</v>
      </c>
      <c r="BL3142" s="535">
        <v>0</v>
      </c>
      <c r="BM3142" s="535">
        <v>0</v>
      </c>
      <c r="BN3142" s="536">
        <v>16.043325625697509</v>
      </c>
    </row>
    <row r="3143" spans="1:66" ht="15" x14ac:dyDescent="0.25">
      <c r="A3143" s="647" t="s">
        <v>253</v>
      </c>
      <c r="B3143" s="648">
        <v>2016</v>
      </c>
      <c r="C3143" s="648">
        <v>3</v>
      </c>
      <c r="D3143" s="648">
        <v>7</v>
      </c>
      <c r="E3143" s="606">
        <v>42565</v>
      </c>
      <c r="F3143" s="672">
        <v>602</v>
      </c>
      <c r="G3143" s="607">
        <v>1</v>
      </c>
      <c r="H3143" s="608" t="s">
        <v>1401</v>
      </c>
      <c r="I3143" s="609">
        <v>10</v>
      </c>
      <c r="J3143" s="233" t="s">
        <v>89</v>
      </c>
      <c r="K3143" s="233" t="s">
        <v>470</v>
      </c>
      <c r="L3143" s="292">
        <v>4</v>
      </c>
      <c r="M3143" s="559">
        <v>1.524</v>
      </c>
      <c r="N3143" s="292">
        <v>15666</v>
      </c>
      <c r="O3143" s="560">
        <v>9.1262842469999992</v>
      </c>
      <c r="P3143" s="292" t="s">
        <v>471</v>
      </c>
      <c r="Q3143" s="292">
        <v>8985</v>
      </c>
      <c r="R3143" s="293">
        <v>5.0024892139999997</v>
      </c>
      <c r="S3143" s="559">
        <v>21</v>
      </c>
      <c r="T3143" s="292">
        <v>63</v>
      </c>
      <c r="U3143" s="559">
        <v>39.6</v>
      </c>
      <c r="V3143" s="292">
        <v>1</v>
      </c>
      <c r="W3143" s="292">
        <v>16938</v>
      </c>
      <c r="X3143" s="417">
        <v>5.1434760761999998</v>
      </c>
      <c r="Y3143" s="397">
        <v>505.88667303034669</v>
      </c>
      <c r="Z3143" s="398">
        <v>0</v>
      </c>
      <c r="AA3143" s="398">
        <v>0</v>
      </c>
      <c r="AB3143" s="398">
        <v>0</v>
      </c>
      <c r="AC3143" s="398">
        <v>0</v>
      </c>
      <c r="AD3143" s="398">
        <v>0</v>
      </c>
      <c r="AE3143" s="398">
        <v>0</v>
      </c>
      <c r="AF3143" s="398">
        <v>5.3084722462969429</v>
      </c>
      <c r="AG3143" s="398">
        <v>568.61934549149362</v>
      </c>
      <c r="AH3143" s="438">
        <v>1079.8144907681371</v>
      </c>
      <c r="AI3143" s="294">
        <v>0</v>
      </c>
      <c r="AJ3143" s="295">
        <v>0</v>
      </c>
      <c r="AK3143" s="295">
        <v>0</v>
      </c>
      <c r="AL3143" s="295">
        <v>0.41372798638001373</v>
      </c>
      <c r="AM3143" s="295">
        <v>0.31262904233978484</v>
      </c>
      <c r="AN3143" s="295">
        <v>0</v>
      </c>
      <c r="AO3143" s="295">
        <v>5.22603772269491</v>
      </c>
      <c r="AP3143" s="296">
        <v>5.9523947514147082</v>
      </c>
      <c r="AQ3143" s="297">
        <v>0</v>
      </c>
      <c r="AR3143" s="397">
        <v>0</v>
      </c>
      <c r="AS3143" s="398">
        <v>0</v>
      </c>
      <c r="AT3143" s="398">
        <v>19.473211990517942</v>
      </c>
      <c r="AU3143" s="398">
        <v>5.633544235595525</v>
      </c>
      <c r="AV3143" s="398">
        <v>487.98127235663719</v>
      </c>
      <c r="AW3143" s="398">
        <v>0</v>
      </c>
      <c r="AX3143" s="398">
        <v>0</v>
      </c>
      <c r="AY3143" s="398">
        <v>2237.5342724453053</v>
      </c>
      <c r="AZ3143" s="379">
        <v>2750.622301028056</v>
      </c>
      <c r="BA3143" s="477">
        <v>0</v>
      </c>
      <c r="BB3143" s="478">
        <v>0</v>
      </c>
      <c r="BC3143" s="478">
        <v>0</v>
      </c>
      <c r="BD3143" s="479">
        <v>0</v>
      </c>
      <c r="BE3143" s="298">
        <v>0</v>
      </c>
      <c r="BF3143" s="299">
        <v>2.4885893917594815</v>
      </c>
      <c r="BG3143" s="299">
        <v>0</v>
      </c>
      <c r="BH3143" s="299">
        <v>0</v>
      </c>
      <c r="BI3143" s="300">
        <v>2.4885893917594815</v>
      </c>
      <c r="BJ3143" s="534">
        <v>0</v>
      </c>
      <c r="BK3143" s="535">
        <v>0</v>
      </c>
      <c r="BL3143" s="535">
        <v>0</v>
      </c>
      <c r="BM3143" s="535">
        <v>0</v>
      </c>
      <c r="BN3143" s="536">
        <v>0</v>
      </c>
    </row>
    <row r="3144" spans="1:66" ht="15" x14ac:dyDescent="0.25">
      <c r="A3144" s="647" t="s">
        <v>253</v>
      </c>
      <c r="B3144" s="648">
        <v>2016</v>
      </c>
      <c r="C3144" s="648">
        <v>4</v>
      </c>
      <c r="D3144" s="648">
        <v>7</v>
      </c>
      <c r="E3144" s="606">
        <v>42579</v>
      </c>
      <c r="F3144" s="672">
        <v>602</v>
      </c>
      <c r="G3144" s="607">
        <v>1</v>
      </c>
      <c r="H3144" s="608" t="s">
        <v>951</v>
      </c>
      <c r="I3144" s="609">
        <v>10</v>
      </c>
      <c r="J3144" s="233" t="s">
        <v>89</v>
      </c>
      <c r="K3144" s="233" t="s">
        <v>470</v>
      </c>
      <c r="L3144" s="292">
        <v>4</v>
      </c>
      <c r="M3144" s="559">
        <v>2.1335999999999999</v>
      </c>
      <c r="N3144" s="292">
        <v>15370</v>
      </c>
      <c r="O3144" s="560">
        <v>8.9393259710000006</v>
      </c>
      <c r="P3144" s="292" t="s">
        <v>471</v>
      </c>
      <c r="Q3144" s="292">
        <v>15217</v>
      </c>
      <c r="R3144" s="293">
        <v>8.8428293559999993</v>
      </c>
      <c r="S3144" s="559">
        <v>21.9</v>
      </c>
      <c r="T3144" s="292">
        <v>34</v>
      </c>
      <c r="U3144" s="559">
        <v>56.7</v>
      </c>
      <c r="V3144" s="292">
        <v>1</v>
      </c>
      <c r="W3144" s="292">
        <v>15725</v>
      </c>
      <c r="X3144" s="417">
        <v>4.7751305524999994</v>
      </c>
      <c r="Y3144" s="397">
        <v>541.56006240417867</v>
      </c>
      <c r="Z3144" s="398">
        <v>0</v>
      </c>
      <c r="AA3144" s="398">
        <v>0</v>
      </c>
      <c r="AB3144" s="398">
        <v>0</v>
      </c>
      <c r="AC3144" s="398">
        <v>0</v>
      </c>
      <c r="AD3144" s="398">
        <v>11.149433385046702</v>
      </c>
      <c r="AE3144" s="398">
        <v>10.261499546718415</v>
      </c>
      <c r="AF3144" s="398">
        <v>0</v>
      </c>
      <c r="AG3144" s="398">
        <v>266.29638415524767</v>
      </c>
      <c r="AH3144" s="438">
        <v>829.26737949119138</v>
      </c>
      <c r="AI3144" s="294">
        <v>0</v>
      </c>
      <c r="AJ3144" s="295">
        <v>0</v>
      </c>
      <c r="AK3144" s="295">
        <v>0</v>
      </c>
      <c r="AL3144" s="295">
        <v>1.6711584976084277</v>
      </c>
      <c r="AM3144" s="295">
        <v>0.84186179954710272</v>
      </c>
      <c r="AN3144" s="295">
        <v>0</v>
      </c>
      <c r="AO3144" s="295">
        <v>0</v>
      </c>
      <c r="AP3144" s="296">
        <v>2.5130202971555304</v>
      </c>
      <c r="AQ3144" s="297">
        <v>0</v>
      </c>
      <c r="AR3144" s="397">
        <v>0</v>
      </c>
      <c r="AS3144" s="398">
        <v>0</v>
      </c>
      <c r="AT3144" s="398">
        <v>18.353424903559223</v>
      </c>
      <c r="AU3144" s="398">
        <v>0</v>
      </c>
      <c r="AV3144" s="398">
        <v>498.85547082118239</v>
      </c>
      <c r="AW3144" s="398">
        <v>0</v>
      </c>
      <c r="AX3144" s="398">
        <v>0</v>
      </c>
      <c r="AY3144" s="398">
        <v>1348.2102592209706</v>
      </c>
      <c r="AZ3144" s="379">
        <v>1865.4191549457123</v>
      </c>
      <c r="BA3144" s="477">
        <v>0</v>
      </c>
      <c r="BB3144" s="478">
        <v>0</v>
      </c>
      <c r="BC3144" s="478">
        <v>0</v>
      </c>
      <c r="BD3144" s="479">
        <v>0</v>
      </c>
      <c r="BE3144" s="298">
        <v>0</v>
      </c>
      <c r="BF3144" s="299">
        <v>2.3036019390592362</v>
      </c>
      <c r="BG3144" s="299">
        <v>0</v>
      </c>
      <c r="BH3144" s="299">
        <v>0</v>
      </c>
      <c r="BI3144" s="300">
        <v>2.3036019390592362</v>
      </c>
      <c r="BJ3144" s="534">
        <v>0</v>
      </c>
      <c r="BK3144" s="535">
        <v>0</v>
      </c>
      <c r="BL3144" s="535">
        <v>0</v>
      </c>
      <c r="BM3144" s="535">
        <v>0</v>
      </c>
      <c r="BN3144" s="536">
        <v>0</v>
      </c>
    </row>
    <row r="3145" spans="1:66" ht="15" x14ac:dyDescent="0.25">
      <c r="A3145" s="647" t="s">
        <v>253</v>
      </c>
      <c r="B3145" s="648">
        <v>2016</v>
      </c>
      <c r="C3145" s="648">
        <v>3</v>
      </c>
      <c r="D3145" s="648">
        <v>7</v>
      </c>
      <c r="E3145" s="606">
        <v>42565</v>
      </c>
      <c r="F3145" s="672">
        <v>606</v>
      </c>
      <c r="G3145" s="607">
        <v>1</v>
      </c>
      <c r="H3145" s="608" t="s">
        <v>613</v>
      </c>
      <c r="I3145" s="609">
        <v>10</v>
      </c>
      <c r="J3145" s="233" t="s">
        <v>281</v>
      </c>
      <c r="K3145" s="233" t="s">
        <v>470</v>
      </c>
      <c r="L3145" s="292">
        <v>4</v>
      </c>
      <c r="M3145" s="559">
        <v>7.3151999999999999</v>
      </c>
      <c r="N3145" s="292">
        <v>12900</v>
      </c>
      <c r="O3145" s="560">
        <v>7.3936583520000001</v>
      </c>
      <c r="P3145" s="292" t="s">
        <v>471</v>
      </c>
      <c r="Q3145" s="292">
        <v>9957</v>
      </c>
      <c r="R3145" s="293">
        <v>5.5887380550000003</v>
      </c>
      <c r="S3145" s="559">
        <v>23.8</v>
      </c>
      <c r="T3145" s="292">
        <v>51</v>
      </c>
      <c r="U3145" s="559">
        <v>33</v>
      </c>
      <c r="V3145" s="292">
        <v>1</v>
      </c>
      <c r="W3145" s="292">
        <v>17036</v>
      </c>
      <c r="X3145" s="417">
        <v>5.1732352363999992</v>
      </c>
      <c r="Y3145" s="397">
        <v>1226.5206800098031</v>
      </c>
      <c r="Z3145" s="398">
        <v>0</v>
      </c>
      <c r="AA3145" s="398">
        <v>0</v>
      </c>
      <c r="AB3145" s="398">
        <v>0</v>
      </c>
      <c r="AC3145" s="398">
        <v>0</v>
      </c>
      <c r="AD3145" s="398">
        <v>123.49718711894299</v>
      </c>
      <c r="AE3145" s="398">
        <v>0</v>
      </c>
      <c r="AF3145" s="398">
        <v>13.194837829857013</v>
      </c>
      <c r="AG3145" s="398">
        <v>430.15635251656624</v>
      </c>
      <c r="AH3145" s="438">
        <v>1793.3690574751695</v>
      </c>
      <c r="AI3145" s="294">
        <v>0</v>
      </c>
      <c r="AJ3145" s="295">
        <v>0</v>
      </c>
      <c r="AK3145" s="295">
        <v>0</v>
      </c>
      <c r="AL3145" s="295">
        <v>0.77127751158994262</v>
      </c>
      <c r="AM3145" s="295">
        <v>0.38853829531222678</v>
      </c>
      <c r="AN3145" s="295">
        <v>0</v>
      </c>
      <c r="AO3145" s="295">
        <v>12.989937037304296</v>
      </c>
      <c r="AP3145" s="296">
        <v>14.149752844206466</v>
      </c>
      <c r="AQ3145" s="297">
        <v>1.9330263448369489</v>
      </c>
      <c r="AR3145" s="397">
        <v>0</v>
      </c>
      <c r="AS3145" s="398">
        <v>0</v>
      </c>
      <c r="AT3145" s="398">
        <v>58.083575609660649</v>
      </c>
      <c r="AU3145" s="398">
        <v>0</v>
      </c>
      <c r="AV3145" s="398">
        <v>525.60532737192511</v>
      </c>
      <c r="AW3145" s="398">
        <v>0</v>
      </c>
      <c r="AX3145" s="398">
        <v>0</v>
      </c>
      <c r="AY3145" s="398">
        <v>3042.0112909752856</v>
      </c>
      <c r="AZ3145" s="379">
        <v>3625.7001939568713</v>
      </c>
      <c r="BA3145" s="477">
        <v>0</v>
      </c>
      <c r="BB3145" s="478">
        <v>0</v>
      </c>
      <c r="BC3145" s="478">
        <v>0</v>
      </c>
      <c r="BD3145" s="479">
        <v>0</v>
      </c>
      <c r="BE3145" s="298">
        <v>0</v>
      </c>
      <c r="BF3145" s="299">
        <v>7.1521974758967124</v>
      </c>
      <c r="BG3145" s="299">
        <v>0.57990790345108467</v>
      </c>
      <c r="BH3145" s="299">
        <v>0</v>
      </c>
      <c r="BI3145" s="300">
        <v>7.7321053793477974</v>
      </c>
      <c r="BJ3145" s="534">
        <v>0</v>
      </c>
      <c r="BK3145" s="535">
        <v>0</v>
      </c>
      <c r="BL3145" s="535">
        <v>0</v>
      </c>
      <c r="BM3145" s="535">
        <v>0</v>
      </c>
      <c r="BN3145" s="536">
        <v>0</v>
      </c>
    </row>
    <row r="3146" spans="1:66" ht="15" x14ac:dyDescent="0.25">
      <c r="A3146" s="647" t="s">
        <v>253</v>
      </c>
      <c r="B3146" s="648">
        <v>2016</v>
      </c>
      <c r="C3146" s="648">
        <v>4</v>
      </c>
      <c r="D3146" s="648">
        <v>7</v>
      </c>
      <c r="E3146" s="606">
        <v>42579</v>
      </c>
      <c r="F3146" s="672">
        <v>606</v>
      </c>
      <c r="G3146" s="607">
        <v>1</v>
      </c>
      <c r="H3146" s="608" t="s">
        <v>540</v>
      </c>
      <c r="I3146" s="609">
        <v>10</v>
      </c>
      <c r="J3146" s="233" t="s">
        <v>281</v>
      </c>
      <c r="K3146" s="233" t="s">
        <v>470</v>
      </c>
      <c r="L3146" s="292">
        <v>4</v>
      </c>
      <c r="M3146" s="559">
        <v>8.5343999999999998</v>
      </c>
      <c r="N3146" s="292">
        <v>12210</v>
      </c>
      <c r="O3146" s="560">
        <v>6.9667099109999997</v>
      </c>
      <c r="P3146" s="292" t="s">
        <v>471</v>
      </c>
      <c r="Q3146" s="292">
        <v>11998</v>
      </c>
      <c r="R3146" s="293">
        <v>6.8359787580000004</v>
      </c>
      <c r="S3146" s="559">
        <v>24</v>
      </c>
      <c r="T3146" s="292">
        <v>50</v>
      </c>
      <c r="U3146" s="559">
        <v>51.5</v>
      </c>
      <c r="V3146" s="292">
        <v>2</v>
      </c>
      <c r="W3146" s="292">
        <v>16219</v>
      </c>
      <c r="X3146" s="417">
        <v>4.9251410130999993</v>
      </c>
      <c r="Y3146" s="397">
        <v>1573.5715950845292</v>
      </c>
      <c r="Z3146" s="398">
        <v>0</v>
      </c>
      <c r="AA3146" s="398">
        <v>0</v>
      </c>
      <c r="AB3146" s="398">
        <v>0</v>
      </c>
      <c r="AC3146" s="398">
        <v>0</v>
      </c>
      <c r="AD3146" s="398">
        <v>82.154805095686015</v>
      </c>
      <c r="AE3146" s="398">
        <v>0</v>
      </c>
      <c r="AF3146" s="398">
        <v>0</v>
      </c>
      <c r="AG3146" s="398">
        <v>183.95716946787132</v>
      </c>
      <c r="AH3146" s="438">
        <v>1839.6835696480866</v>
      </c>
      <c r="AI3146" s="294">
        <v>0</v>
      </c>
      <c r="AJ3146" s="295">
        <v>0</v>
      </c>
      <c r="AK3146" s="295">
        <v>1.5392452682747333</v>
      </c>
      <c r="AL3146" s="295">
        <v>1.5392452682747333</v>
      </c>
      <c r="AM3146" s="295">
        <v>0</v>
      </c>
      <c r="AN3146" s="295">
        <v>0</v>
      </c>
      <c r="AO3146" s="295">
        <v>0</v>
      </c>
      <c r="AP3146" s="296">
        <v>3.0784905365494666</v>
      </c>
      <c r="AQ3146" s="297">
        <v>3.8577575645983289</v>
      </c>
      <c r="AR3146" s="397">
        <v>0</v>
      </c>
      <c r="AS3146" s="398">
        <v>0</v>
      </c>
      <c r="AT3146" s="398">
        <v>28.979474825262649</v>
      </c>
      <c r="AU3146" s="398">
        <v>0</v>
      </c>
      <c r="AV3146" s="398">
        <v>1093.7822867754348</v>
      </c>
      <c r="AW3146" s="398">
        <v>0</v>
      </c>
      <c r="AX3146" s="398">
        <v>0</v>
      </c>
      <c r="AY3146" s="398">
        <v>1655.7186846650861</v>
      </c>
      <c r="AZ3146" s="379">
        <v>2778.4804462657839</v>
      </c>
      <c r="BA3146" s="477">
        <v>0.15431030258393316</v>
      </c>
      <c r="BB3146" s="478">
        <v>0</v>
      </c>
      <c r="BC3146" s="478">
        <v>6.4810327085251922</v>
      </c>
      <c r="BD3146" s="479">
        <v>6.6353430111091249</v>
      </c>
      <c r="BE3146" s="298">
        <v>0</v>
      </c>
      <c r="BF3146" s="299">
        <v>18.903012066531812</v>
      </c>
      <c r="BG3146" s="299">
        <v>0.38577575645983292</v>
      </c>
      <c r="BH3146" s="299">
        <v>0</v>
      </c>
      <c r="BI3146" s="300">
        <v>19.288787822991644</v>
      </c>
      <c r="BJ3146" s="534">
        <v>0</v>
      </c>
      <c r="BK3146" s="535">
        <v>0</v>
      </c>
      <c r="BL3146" s="535">
        <v>0</v>
      </c>
      <c r="BM3146" s="535">
        <v>0</v>
      </c>
      <c r="BN3146" s="536">
        <v>0</v>
      </c>
    </row>
    <row r="3147" spans="1:66" ht="15" x14ac:dyDescent="0.25">
      <c r="A3147" s="647" t="s">
        <v>253</v>
      </c>
      <c r="B3147" s="648">
        <v>2016</v>
      </c>
      <c r="C3147" s="648">
        <v>3</v>
      </c>
      <c r="D3147" s="648">
        <v>7</v>
      </c>
      <c r="E3147" s="606">
        <v>42565</v>
      </c>
      <c r="F3147" s="672">
        <v>609</v>
      </c>
      <c r="G3147" s="607">
        <v>1</v>
      </c>
      <c r="H3147" s="608" t="s">
        <v>1551</v>
      </c>
      <c r="I3147" s="609">
        <v>10</v>
      </c>
      <c r="J3147" s="233" t="s">
        <v>281</v>
      </c>
      <c r="K3147" s="233" t="s">
        <v>470</v>
      </c>
      <c r="L3147" s="292">
        <v>4</v>
      </c>
      <c r="M3147" s="559">
        <v>10.972799999999999</v>
      </c>
      <c r="N3147" s="292">
        <v>10392</v>
      </c>
      <c r="O3147" s="560">
        <v>5.8527754439999997</v>
      </c>
      <c r="P3147" s="292" t="s">
        <v>472</v>
      </c>
      <c r="Q3147" s="292">
        <v>10303</v>
      </c>
      <c r="R3147" s="293">
        <v>5.7986723659999999</v>
      </c>
      <c r="S3147" s="559">
        <v>22.3</v>
      </c>
      <c r="T3147" s="292">
        <v>34</v>
      </c>
      <c r="U3147" s="559">
        <v>54.9</v>
      </c>
      <c r="V3147" s="292">
        <v>1</v>
      </c>
      <c r="W3147" s="292">
        <v>16316</v>
      </c>
      <c r="X3147" s="417">
        <v>4.9545965083999999</v>
      </c>
      <c r="Y3147" s="397">
        <v>166.80672151583352</v>
      </c>
      <c r="Z3147" s="398">
        <v>0</v>
      </c>
      <c r="AA3147" s="398">
        <v>0</v>
      </c>
      <c r="AB3147" s="398">
        <v>0</v>
      </c>
      <c r="AC3147" s="398">
        <v>0</v>
      </c>
      <c r="AD3147" s="398">
        <v>145.06529417308784</v>
      </c>
      <c r="AE3147" s="398">
        <v>0</v>
      </c>
      <c r="AF3147" s="398">
        <v>0</v>
      </c>
      <c r="AG3147" s="398">
        <v>0</v>
      </c>
      <c r="AH3147" s="438">
        <v>311.87201568892135</v>
      </c>
      <c r="AI3147" s="294">
        <v>0</v>
      </c>
      <c r="AJ3147" s="295">
        <v>0</v>
      </c>
      <c r="AK3147" s="295">
        <v>0.26843760087125645</v>
      </c>
      <c r="AL3147" s="295">
        <v>0</v>
      </c>
      <c r="AM3147" s="295">
        <v>0</v>
      </c>
      <c r="AN3147" s="295">
        <v>0</v>
      </c>
      <c r="AO3147" s="295">
        <v>400.11330824599906</v>
      </c>
      <c r="AP3147" s="296">
        <v>400.38174584687033</v>
      </c>
      <c r="AQ3147" s="297">
        <v>8.0733113043986897</v>
      </c>
      <c r="AR3147" s="397">
        <v>2.9124470530618276</v>
      </c>
      <c r="AS3147" s="398">
        <v>0</v>
      </c>
      <c r="AT3147" s="398">
        <v>65.700607395196542</v>
      </c>
      <c r="AU3147" s="398">
        <v>0</v>
      </c>
      <c r="AV3147" s="398">
        <v>32.83415707498947</v>
      </c>
      <c r="AW3147" s="398">
        <v>0</v>
      </c>
      <c r="AX3147" s="398">
        <v>0</v>
      </c>
      <c r="AY3147" s="398">
        <v>0</v>
      </c>
      <c r="AZ3147" s="379">
        <v>101.44721152324783</v>
      </c>
      <c r="BA3147" s="477">
        <v>0</v>
      </c>
      <c r="BB3147" s="478">
        <v>0</v>
      </c>
      <c r="BC3147" s="478">
        <v>105.11451318327094</v>
      </c>
      <c r="BD3147" s="479">
        <v>105.11451318327094</v>
      </c>
      <c r="BE3147" s="298">
        <v>0</v>
      </c>
      <c r="BF3147" s="299">
        <v>1.8164950434897056</v>
      </c>
      <c r="BG3147" s="299">
        <v>2.2201606087096404</v>
      </c>
      <c r="BH3147" s="299">
        <v>0</v>
      </c>
      <c r="BI3147" s="300">
        <v>4.0366556521993457</v>
      </c>
      <c r="BJ3147" s="534">
        <v>0</v>
      </c>
      <c r="BK3147" s="535">
        <v>0</v>
      </c>
      <c r="BL3147" s="535">
        <v>0</v>
      </c>
      <c r="BM3147" s="535">
        <v>0</v>
      </c>
      <c r="BN3147" s="536">
        <v>0</v>
      </c>
    </row>
    <row r="3148" spans="1:66" ht="15" x14ac:dyDescent="0.25">
      <c r="A3148" s="647" t="s">
        <v>253</v>
      </c>
      <c r="B3148" s="648">
        <v>2016</v>
      </c>
      <c r="C3148" s="648">
        <v>4</v>
      </c>
      <c r="D3148" s="648">
        <v>7</v>
      </c>
      <c r="E3148" s="606">
        <v>42579</v>
      </c>
      <c r="F3148" s="672">
        <v>609</v>
      </c>
      <c r="G3148" s="607">
        <v>1</v>
      </c>
      <c r="H3148" s="608" t="s">
        <v>960</v>
      </c>
      <c r="I3148" s="609">
        <v>10</v>
      </c>
      <c r="J3148" s="233" t="s">
        <v>281</v>
      </c>
      <c r="K3148" s="233" t="s">
        <v>470</v>
      </c>
      <c r="L3148" s="292">
        <v>4</v>
      </c>
      <c r="M3148" s="559">
        <v>11.2776</v>
      </c>
      <c r="N3148" s="292">
        <v>10982</v>
      </c>
      <c r="O3148" s="560">
        <v>6.2124750860000004</v>
      </c>
      <c r="P3148" s="292" t="s">
        <v>471</v>
      </c>
      <c r="Q3148" s="292">
        <v>11064</v>
      </c>
      <c r="R3148" s="293">
        <v>6.2626078749999996</v>
      </c>
      <c r="S3148" s="559">
        <v>23.1</v>
      </c>
      <c r="T3148" s="292">
        <v>48</v>
      </c>
      <c r="U3148" s="559">
        <v>40.9</v>
      </c>
      <c r="V3148" s="292">
        <v>1</v>
      </c>
      <c r="W3148" s="292">
        <v>16413</v>
      </c>
      <c r="X3148" s="417">
        <v>4.9840520036999996</v>
      </c>
      <c r="Y3148" s="397">
        <v>409.20319420542722</v>
      </c>
      <c r="Z3148" s="398">
        <v>0</v>
      </c>
      <c r="AA3148" s="398">
        <v>0</v>
      </c>
      <c r="AB3148" s="398">
        <v>0</v>
      </c>
      <c r="AC3148" s="398">
        <v>0</v>
      </c>
      <c r="AD3148" s="398">
        <v>64.092429164635121</v>
      </c>
      <c r="AE3148" s="398">
        <v>0</v>
      </c>
      <c r="AF3148" s="398">
        <v>0</v>
      </c>
      <c r="AG3148" s="398">
        <v>0</v>
      </c>
      <c r="AH3148" s="438">
        <v>473.29562337006234</v>
      </c>
      <c r="AI3148" s="294">
        <v>0</v>
      </c>
      <c r="AJ3148" s="295">
        <v>0</v>
      </c>
      <c r="AK3148" s="295">
        <v>0.4002767223373625</v>
      </c>
      <c r="AL3148" s="295">
        <v>11.207748225446151</v>
      </c>
      <c r="AM3148" s="295">
        <v>1.2098589652602987</v>
      </c>
      <c r="AN3148" s="295">
        <v>0</v>
      </c>
      <c r="AO3148" s="295">
        <v>0</v>
      </c>
      <c r="AP3148" s="296">
        <v>12.817883913043813</v>
      </c>
      <c r="AQ3148" s="297">
        <v>15.047997080351973</v>
      </c>
      <c r="AR3148" s="397">
        <v>0</v>
      </c>
      <c r="AS3148" s="398">
        <v>0</v>
      </c>
      <c r="AT3148" s="398">
        <v>56.520277033802024</v>
      </c>
      <c r="AU3148" s="398">
        <v>0</v>
      </c>
      <c r="AV3148" s="398">
        <v>181.8520351166375</v>
      </c>
      <c r="AW3148" s="398">
        <v>0</v>
      </c>
      <c r="AX3148" s="398">
        <v>0</v>
      </c>
      <c r="AY3148" s="398">
        <v>119.60148079463748</v>
      </c>
      <c r="AZ3148" s="379">
        <v>357.97379294507698</v>
      </c>
      <c r="BA3148" s="477">
        <v>0</v>
      </c>
      <c r="BB3148" s="478">
        <v>0</v>
      </c>
      <c r="BC3148" s="478">
        <v>0</v>
      </c>
      <c r="BD3148" s="479">
        <v>0</v>
      </c>
      <c r="BE3148" s="298">
        <v>0</v>
      </c>
      <c r="BF3148" s="299">
        <v>7.2230385985689471</v>
      </c>
      <c r="BG3148" s="299">
        <v>3.0095994160703947</v>
      </c>
      <c r="BH3148" s="299">
        <v>0</v>
      </c>
      <c r="BI3148" s="300">
        <v>10.232638014639342</v>
      </c>
      <c r="BJ3148" s="534">
        <v>0</v>
      </c>
      <c r="BK3148" s="535">
        <v>0</v>
      </c>
      <c r="BL3148" s="535">
        <v>0</v>
      </c>
      <c r="BM3148" s="535">
        <v>3.0095994160703947</v>
      </c>
      <c r="BN3148" s="536">
        <v>3.0095994160703947</v>
      </c>
    </row>
    <row r="3149" spans="1:66" ht="15" x14ac:dyDescent="0.25">
      <c r="A3149" s="647" t="s">
        <v>253</v>
      </c>
      <c r="B3149" s="648">
        <v>2016</v>
      </c>
      <c r="C3149" s="648">
        <v>3</v>
      </c>
      <c r="D3149" s="648">
        <v>7</v>
      </c>
      <c r="E3149" s="606">
        <v>42565</v>
      </c>
      <c r="F3149" s="672">
        <v>610</v>
      </c>
      <c r="G3149" s="607">
        <v>1</v>
      </c>
      <c r="H3149" s="608" t="s">
        <v>564</v>
      </c>
      <c r="I3149" s="609">
        <v>10</v>
      </c>
      <c r="J3149" s="233" t="s">
        <v>281</v>
      </c>
      <c r="K3149" s="233" t="s">
        <v>470</v>
      </c>
      <c r="L3149" s="292">
        <v>2</v>
      </c>
      <c r="M3149" s="559">
        <v>3.6576</v>
      </c>
      <c r="N3149" s="292">
        <v>7433</v>
      </c>
      <c r="O3149" s="560">
        <v>4.0779761260000003</v>
      </c>
      <c r="P3149" s="292" t="s">
        <v>472</v>
      </c>
      <c r="Q3149" s="292">
        <v>7091</v>
      </c>
      <c r="R3149" s="293">
        <v>3.8763243890000001</v>
      </c>
      <c r="S3149" s="559">
        <v>21.3</v>
      </c>
      <c r="T3149" s="292">
        <v>34</v>
      </c>
      <c r="U3149" s="559">
        <v>57.4</v>
      </c>
      <c r="V3149" s="292">
        <v>1</v>
      </c>
      <c r="W3149" s="292">
        <v>15599</v>
      </c>
      <c r="X3149" s="417">
        <v>4.7368687750999996</v>
      </c>
      <c r="Y3149" s="397">
        <v>342.19398445670066</v>
      </c>
      <c r="Z3149" s="398">
        <v>0</v>
      </c>
      <c r="AA3149" s="398">
        <v>0</v>
      </c>
      <c r="AB3149" s="398">
        <v>0</v>
      </c>
      <c r="AC3149" s="398">
        <v>0</v>
      </c>
      <c r="AD3149" s="398">
        <v>106.77517660161959</v>
      </c>
      <c r="AE3149" s="398">
        <v>0</v>
      </c>
      <c r="AF3149" s="398">
        <v>0</v>
      </c>
      <c r="AG3149" s="398">
        <v>0</v>
      </c>
      <c r="AH3149" s="438">
        <v>448.96916105832025</v>
      </c>
      <c r="AI3149" s="294">
        <v>0</v>
      </c>
      <c r="AJ3149" s="295">
        <v>0</v>
      </c>
      <c r="AK3149" s="295">
        <v>0</v>
      </c>
      <c r="AL3149" s="295">
        <v>2.1338990966213984</v>
      </c>
      <c r="AM3149" s="295">
        <v>0</v>
      </c>
      <c r="AN3149" s="295">
        <v>0</v>
      </c>
      <c r="AO3149" s="295">
        <v>0</v>
      </c>
      <c r="AP3149" s="296">
        <v>2.1338990966213984</v>
      </c>
      <c r="AQ3149" s="297">
        <v>12.033265582451495</v>
      </c>
      <c r="AR3149" s="397">
        <v>0</v>
      </c>
      <c r="AS3149" s="398">
        <v>0</v>
      </c>
      <c r="AT3149" s="398">
        <v>35.153179854868299</v>
      </c>
      <c r="AU3149" s="398">
        <v>7.2640813232732189</v>
      </c>
      <c r="AV3149" s="398">
        <v>158.47008554383123</v>
      </c>
      <c r="AW3149" s="398">
        <v>0</v>
      </c>
      <c r="AX3149" s="398">
        <v>0</v>
      </c>
      <c r="AY3149" s="398">
        <v>95.640394849324494</v>
      </c>
      <c r="AZ3149" s="379">
        <v>296.52774157129721</v>
      </c>
      <c r="BA3149" s="477">
        <v>0</v>
      </c>
      <c r="BB3149" s="478">
        <v>0</v>
      </c>
      <c r="BC3149" s="478">
        <v>0</v>
      </c>
      <c r="BD3149" s="479">
        <v>0</v>
      </c>
      <c r="BE3149" s="298">
        <v>0</v>
      </c>
      <c r="BF3149" s="299">
        <v>0</v>
      </c>
      <c r="BG3149" s="299">
        <v>0</v>
      </c>
      <c r="BH3149" s="299">
        <v>0</v>
      </c>
      <c r="BI3149" s="300">
        <v>0</v>
      </c>
      <c r="BJ3149" s="534">
        <v>0</v>
      </c>
      <c r="BK3149" s="535">
        <v>16.044354109935327</v>
      </c>
      <c r="BL3149" s="535">
        <v>0</v>
      </c>
      <c r="BM3149" s="535">
        <v>8.0221770549676634</v>
      </c>
      <c r="BN3149" s="536">
        <v>24.06653116490299</v>
      </c>
    </row>
    <row r="3150" spans="1:66" ht="15" x14ac:dyDescent="0.25">
      <c r="A3150" s="647" t="s">
        <v>253</v>
      </c>
      <c r="B3150" s="648">
        <v>2016</v>
      </c>
      <c r="C3150" s="648">
        <v>4</v>
      </c>
      <c r="D3150" s="648">
        <v>7</v>
      </c>
      <c r="E3150" s="606">
        <v>42579</v>
      </c>
      <c r="F3150" s="672">
        <v>610</v>
      </c>
      <c r="G3150" s="607">
        <v>1</v>
      </c>
      <c r="H3150" s="608" t="s">
        <v>533</v>
      </c>
      <c r="I3150" s="609">
        <v>10</v>
      </c>
      <c r="J3150" s="233" t="s">
        <v>281</v>
      </c>
      <c r="K3150" s="233" t="s">
        <v>470</v>
      </c>
      <c r="L3150" s="292">
        <v>2</v>
      </c>
      <c r="M3150" s="559">
        <v>3.6576</v>
      </c>
      <c r="N3150" s="292">
        <v>6615</v>
      </c>
      <c r="O3150" s="560">
        <v>3.5970101219999999</v>
      </c>
      <c r="P3150" s="292" t="s">
        <v>472</v>
      </c>
      <c r="Q3150" s="292">
        <v>6723</v>
      </c>
      <c r="R3150" s="293">
        <v>3.6602428869999999</v>
      </c>
      <c r="S3150" s="559">
        <v>21.9</v>
      </c>
      <c r="T3150" s="292">
        <v>38</v>
      </c>
      <c r="U3150" s="559">
        <v>56.9</v>
      </c>
      <c r="V3150" s="292">
        <v>1</v>
      </c>
      <c r="W3150" s="292">
        <v>14954</v>
      </c>
      <c r="X3150" s="417">
        <v>4.5410049146000002</v>
      </c>
      <c r="Y3150" s="397">
        <v>528.38524624485103</v>
      </c>
      <c r="Z3150" s="398">
        <v>0</v>
      </c>
      <c r="AA3150" s="398">
        <v>0</v>
      </c>
      <c r="AB3150" s="398">
        <v>0</v>
      </c>
      <c r="AC3150" s="398">
        <v>0</v>
      </c>
      <c r="AD3150" s="398">
        <v>96.725286199935795</v>
      </c>
      <c r="AE3150" s="398">
        <v>0</v>
      </c>
      <c r="AF3150" s="398">
        <v>0</v>
      </c>
      <c r="AG3150" s="398">
        <v>52.504898031144705</v>
      </c>
      <c r="AH3150" s="438">
        <v>677.61543047593159</v>
      </c>
      <c r="AI3150" s="294">
        <v>0</v>
      </c>
      <c r="AJ3150" s="295">
        <v>0</v>
      </c>
      <c r="AK3150" s="295">
        <v>0</v>
      </c>
      <c r="AL3150" s="295">
        <v>2.1966503422907353</v>
      </c>
      <c r="AM3150" s="295">
        <v>0.66394995308336502</v>
      </c>
      <c r="AN3150" s="295">
        <v>0</v>
      </c>
      <c r="AO3150" s="295">
        <v>0</v>
      </c>
      <c r="AP3150" s="296">
        <v>2.8606002953741001</v>
      </c>
      <c r="AQ3150" s="297">
        <v>13.212934389718706</v>
      </c>
      <c r="AR3150" s="397">
        <v>0</v>
      </c>
      <c r="AS3150" s="398">
        <v>0</v>
      </c>
      <c r="AT3150" s="398">
        <v>37.22083617583759</v>
      </c>
      <c r="AU3150" s="398">
        <v>0</v>
      </c>
      <c r="AV3150" s="398">
        <v>42.221931842346123</v>
      </c>
      <c r="AW3150" s="398">
        <v>4.2975069102560086</v>
      </c>
      <c r="AX3150" s="398">
        <v>0</v>
      </c>
      <c r="AY3150" s="398">
        <v>0</v>
      </c>
      <c r="AZ3150" s="379">
        <v>83.740274928439717</v>
      </c>
      <c r="BA3150" s="477">
        <v>0</v>
      </c>
      <c r="BB3150" s="478">
        <v>0</v>
      </c>
      <c r="BC3150" s="478">
        <v>0</v>
      </c>
      <c r="BD3150" s="479">
        <v>0</v>
      </c>
      <c r="BE3150" s="298">
        <v>0</v>
      </c>
      <c r="BF3150" s="299">
        <v>0</v>
      </c>
      <c r="BG3150" s="299">
        <v>0</v>
      </c>
      <c r="BH3150" s="299">
        <v>0</v>
      </c>
      <c r="BI3150" s="300">
        <v>0</v>
      </c>
      <c r="BJ3150" s="534">
        <v>3.9638803169156116</v>
      </c>
      <c r="BK3150" s="535">
        <v>0</v>
      </c>
      <c r="BL3150" s="535">
        <v>0</v>
      </c>
      <c r="BM3150" s="535">
        <v>26.425868779437412</v>
      </c>
      <c r="BN3150" s="536">
        <v>30.389749096353022</v>
      </c>
    </row>
    <row r="3151" spans="1:66" ht="15" x14ac:dyDescent="0.25">
      <c r="A3151" s="647" t="s">
        <v>253</v>
      </c>
      <c r="B3151" s="648">
        <v>2016</v>
      </c>
      <c r="C3151" s="648">
        <v>3</v>
      </c>
      <c r="D3151" s="648">
        <v>7</v>
      </c>
      <c r="E3151" s="606">
        <v>42563</v>
      </c>
      <c r="F3151" s="672">
        <v>704</v>
      </c>
      <c r="G3151" s="607">
        <v>1</v>
      </c>
      <c r="H3151" s="608" t="s">
        <v>1051</v>
      </c>
      <c r="I3151" s="609">
        <v>10</v>
      </c>
      <c r="J3151" s="233" t="s">
        <v>287</v>
      </c>
      <c r="K3151" s="233" t="s">
        <v>470</v>
      </c>
      <c r="L3151" s="292">
        <v>4</v>
      </c>
      <c r="M3151" s="559">
        <v>9.4488000000000003</v>
      </c>
      <c r="N3151" s="292">
        <v>1172</v>
      </c>
      <c r="O3151" s="560">
        <v>0.561920631</v>
      </c>
      <c r="P3151" s="292" t="s">
        <v>473</v>
      </c>
      <c r="Q3151" s="292">
        <v>1232</v>
      </c>
      <c r="R3151" s="293">
        <v>0.59278445800000001</v>
      </c>
      <c r="S3151" s="559">
        <v>22.3</v>
      </c>
      <c r="T3151" s="292">
        <v>30</v>
      </c>
      <c r="U3151" s="559">
        <v>56</v>
      </c>
      <c r="V3151" s="292">
        <v>1</v>
      </c>
      <c r="W3151" s="292">
        <v>15241</v>
      </c>
      <c r="X3151" s="417">
        <v>4.6281567408999997</v>
      </c>
      <c r="Y3151" s="397">
        <v>4301.2851799243181</v>
      </c>
      <c r="Z3151" s="398">
        <v>0</v>
      </c>
      <c r="AA3151" s="398">
        <v>0</v>
      </c>
      <c r="AB3151" s="398">
        <v>0</v>
      </c>
      <c r="AC3151" s="398">
        <v>0</v>
      </c>
      <c r="AD3151" s="398">
        <v>327.84974341749177</v>
      </c>
      <c r="AE3151" s="398">
        <v>0</v>
      </c>
      <c r="AF3151" s="398">
        <v>56.045638581712971</v>
      </c>
      <c r="AG3151" s="398">
        <v>0</v>
      </c>
      <c r="AH3151" s="438">
        <v>4685.1805619235229</v>
      </c>
      <c r="AI3151" s="294">
        <v>0</v>
      </c>
      <c r="AJ3151" s="295">
        <v>0</v>
      </c>
      <c r="AK3151" s="295">
        <v>0</v>
      </c>
      <c r="AL3151" s="295">
        <v>0</v>
      </c>
      <c r="AM3151" s="295">
        <v>0</v>
      </c>
      <c r="AN3151" s="295">
        <v>0</v>
      </c>
      <c r="AO3151" s="295">
        <v>0</v>
      </c>
      <c r="AP3151" s="296">
        <v>0</v>
      </c>
      <c r="AQ3151" s="297">
        <v>4.1053060783557704</v>
      </c>
      <c r="AR3151" s="397">
        <v>0</v>
      </c>
      <c r="AS3151" s="398">
        <v>0</v>
      </c>
      <c r="AT3151" s="398">
        <v>493.42494816973675</v>
      </c>
      <c r="AU3151" s="398">
        <v>29.7388372316092</v>
      </c>
      <c r="AV3151" s="398">
        <v>109.71841025013632</v>
      </c>
      <c r="AW3151" s="398">
        <v>0</v>
      </c>
      <c r="AX3151" s="398">
        <v>0</v>
      </c>
      <c r="AY3151" s="398">
        <v>0</v>
      </c>
      <c r="AZ3151" s="379">
        <v>632.88219565148233</v>
      </c>
      <c r="BA3151" s="477">
        <v>0</v>
      </c>
      <c r="BB3151" s="478">
        <v>0</v>
      </c>
      <c r="BC3151" s="478">
        <v>41.381485269826165</v>
      </c>
      <c r="BD3151" s="479">
        <v>41.381485269826165</v>
      </c>
      <c r="BE3151" s="298">
        <v>0</v>
      </c>
      <c r="BF3151" s="299">
        <v>0</v>
      </c>
      <c r="BG3151" s="299">
        <v>2.8737142548490398</v>
      </c>
      <c r="BH3151" s="299">
        <v>0</v>
      </c>
      <c r="BI3151" s="300">
        <v>2.8737142548490398</v>
      </c>
      <c r="BJ3151" s="534">
        <v>19.705469176107698</v>
      </c>
      <c r="BK3151" s="535">
        <v>0</v>
      </c>
      <c r="BL3151" s="535">
        <v>4.1053060783557704</v>
      </c>
      <c r="BM3151" s="535">
        <v>0</v>
      </c>
      <c r="BN3151" s="536">
        <v>23.810775254463469</v>
      </c>
    </row>
    <row r="3152" spans="1:66" ht="15" x14ac:dyDescent="0.25">
      <c r="A3152" s="647" t="s">
        <v>253</v>
      </c>
      <c r="B3152" s="648">
        <v>2016</v>
      </c>
      <c r="C3152" s="648">
        <v>4</v>
      </c>
      <c r="D3152" s="648">
        <v>7</v>
      </c>
      <c r="E3152" s="606">
        <v>42577</v>
      </c>
      <c r="F3152" s="672">
        <v>704</v>
      </c>
      <c r="G3152" s="607">
        <v>1</v>
      </c>
      <c r="H3152" s="608" t="s">
        <v>561</v>
      </c>
      <c r="I3152" s="609">
        <v>10</v>
      </c>
      <c r="J3152" s="233" t="s">
        <v>287</v>
      </c>
      <c r="K3152" s="233" t="s">
        <v>470</v>
      </c>
      <c r="L3152" s="292">
        <v>2</v>
      </c>
      <c r="M3152" s="559">
        <v>9.1440000000000001</v>
      </c>
      <c r="N3152" s="292">
        <v>181</v>
      </c>
      <c r="O3152" s="560">
        <v>7.6086760000000003E-2</v>
      </c>
      <c r="P3152" s="292" t="s">
        <v>473</v>
      </c>
      <c r="Q3152" s="292">
        <v>170</v>
      </c>
      <c r="R3152" s="293">
        <v>7.1149198999999996E-2</v>
      </c>
      <c r="S3152" s="559">
        <v>24.6</v>
      </c>
      <c r="T3152" s="292">
        <v>70</v>
      </c>
      <c r="U3152" s="559">
        <v>24</v>
      </c>
      <c r="V3152" s="292">
        <v>3</v>
      </c>
      <c r="W3152" s="292">
        <v>11777</v>
      </c>
      <c r="X3152" s="417">
        <v>3.5762615272999998</v>
      </c>
      <c r="Y3152" s="397">
        <v>685.83351113355252</v>
      </c>
      <c r="Z3152" s="398">
        <v>0</v>
      </c>
      <c r="AA3152" s="398">
        <v>0</v>
      </c>
      <c r="AB3152" s="398">
        <v>0</v>
      </c>
      <c r="AC3152" s="398">
        <v>0</v>
      </c>
      <c r="AD3152" s="398">
        <v>1012.3197009960461</v>
      </c>
      <c r="AE3152" s="398">
        <v>0</v>
      </c>
      <c r="AF3152" s="398">
        <v>0</v>
      </c>
      <c r="AG3152" s="398">
        <v>0</v>
      </c>
      <c r="AH3152" s="438">
        <v>1698.1532121295986</v>
      </c>
      <c r="AI3152" s="294">
        <v>0</v>
      </c>
      <c r="AJ3152" s="295">
        <v>0</v>
      </c>
      <c r="AK3152" s="295">
        <v>7.4379347810400276</v>
      </c>
      <c r="AL3152" s="295">
        <v>19.338630430704075</v>
      </c>
      <c r="AM3152" s="295">
        <v>0</v>
      </c>
      <c r="AN3152" s="295">
        <v>0</v>
      </c>
      <c r="AO3152" s="295">
        <v>37.581144156833822</v>
      </c>
      <c r="AP3152" s="296">
        <v>64.357709368577929</v>
      </c>
      <c r="AQ3152" s="297">
        <v>55.924321661955091</v>
      </c>
      <c r="AR3152" s="397">
        <v>0</v>
      </c>
      <c r="AS3152" s="398">
        <v>0</v>
      </c>
      <c r="AT3152" s="398">
        <v>1862.458869172423</v>
      </c>
      <c r="AU3152" s="398">
        <v>162.04631444768108</v>
      </c>
      <c r="AV3152" s="398">
        <v>51.987249416953453</v>
      </c>
      <c r="AW3152" s="398">
        <v>0</v>
      </c>
      <c r="AX3152" s="398">
        <v>0</v>
      </c>
      <c r="AY3152" s="398">
        <v>0</v>
      </c>
      <c r="AZ3152" s="379">
        <v>2076.4924330370577</v>
      </c>
      <c r="BA3152" s="477">
        <v>0</v>
      </c>
      <c r="BB3152" s="478">
        <v>0</v>
      </c>
      <c r="BC3152" s="478">
        <v>131.53400454891838</v>
      </c>
      <c r="BD3152" s="479">
        <v>131.53400454891838</v>
      </c>
      <c r="BE3152" s="298">
        <v>0</v>
      </c>
      <c r="BF3152" s="299">
        <v>2.236972866478204</v>
      </c>
      <c r="BG3152" s="299">
        <v>35.791565863651265</v>
      </c>
      <c r="BH3152" s="299">
        <v>3.1317620130694857</v>
      </c>
      <c r="BI3152" s="300">
        <v>41.160300743198952</v>
      </c>
      <c r="BJ3152" s="534">
        <v>154.35112778699602</v>
      </c>
      <c r="BK3152" s="535">
        <v>0</v>
      </c>
      <c r="BL3152" s="535">
        <v>55.924321661955091</v>
      </c>
      <c r="BM3152" s="535">
        <v>0</v>
      </c>
      <c r="BN3152" s="536">
        <v>210.27544944895112</v>
      </c>
    </row>
    <row r="3153" spans="1:66" ht="15" x14ac:dyDescent="0.25">
      <c r="A3153" s="647" t="s">
        <v>253</v>
      </c>
      <c r="B3153" s="648">
        <v>2016</v>
      </c>
      <c r="C3153" s="648">
        <v>3</v>
      </c>
      <c r="D3153" s="648">
        <v>7</v>
      </c>
      <c r="E3153" s="606">
        <v>42563</v>
      </c>
      <c r="F3153" s="672">
        <v>706</v>
      </c>
      <c r="G3153" s="607">
        <v>1</v>
      </c>
      <c r="H3153" s="608" t="s">
        <v>790</v>
      </c>
      <c r="I3153" s="609">
        <v>10</v>
      </c>
      <c r="J3153" s="233" t="s">
        <v>287</v>
      </c>
      <c r="K3153" s="233" t="s">
        <v>470</v>
      </c>
      <c r="L3153" s="292">
        <v>4</v>
      </c>
      <c r="M3153" s="559">
        <v>9.1440000000000001</v>
      </c>
      <c r="N3153" s="292">
        <v>167</v>
      </c>
      <c r="O3153" s="560">
        <v>6.9806422000000007E-2</v>
      </c>
      <c r="P3153" s="292" t="s">
        <v>473</v>
      </c>
      <c r="Q3153" s="292">
        <v>162</v>
      </c>
      <c r="R3153" s="293">
        <v>6.7572238000000007E-2</v>
      </c>
      <c r="S3153" s="559">
        <v>22.5</v>
      </c>
      <c r="T3153" s="292">
        <v>51</v>
      </c>
      <c r="U3153" s="559">
        <v>37.9</v>
      </c>
      <c r="V3153" s="292">
        <v>1</v>
      </c>
      <c r="W3153" s="292">
        <v>14509</v>
      </c>
      <c r="X3153" s="417">
        <v>4.4058740341</v>
      </c>
      <c r="Y3153" s="397">
        <v>3012.1941520080186</v>
      </c>
      <c r="Z3153" s="398">
        <v>0</v>
      </c>
      <c r="AA3153" s="398">
        <v>0</v>
      </c>
      <c r="AB3153" s="398">
        <v>0</v>
      </c>
      <c r="AC3153" s="398">
        <v>0</v>
      </c>
      <c r="AD3153" s="398">
        <v>1595.6747618264819</v>
      </c>
      <c r="AE3153" s="398">
        <v>0</v>
      </c>
      <c r="AF3153" s="398">
        <v>1722.0417427457926</v>
      </c>
      <c r="AG3153" s="398">
        <v>0</v>
      </c>
      <c r="AH3153" s="438">
        <v>6329.9106565802931</v>
      </c>
      <c r="AI3153" s="294">
        <v>28.979493969141934</v>
      </c>
      <c r="AJ3153" s="295">
        <v>0</v>
      </c>
      <c r="AK3153" s="295">
        <v>2.8677624240296709</v>
      </c>
      <c r="AL3153" s="295">
        <v>14.912364604954288</v>
      </c>
      <c r="AM3153" s="295">
        <v>0</v>
      </c>
      <c r="AN3153" s="295">
        <v>0</v>
      </c>
      <c r="AO3153" s="295">
        <v>14.489746984570967</v>
      </c>
      <c r="AP3153" s="296">
        <v>61.249367982696867</v>
      </c>
      <c r="AQ3153" s="297">
        <v>0</v>
      </c>
      <c r="AR3153" s="397">
        <v>0</v>
      </c>
      <c r="AS3153" s="398">
        <v>0</v>
      </c>
      <c r="AT3153" s="398">
        <v>588.50797365786627</v>
      </c>
      <c r="AU3153" s="398">
        <v>140.57642029852511</v>
      </c>
      <c r="AV3153" s="398">
        <v>60.132449985969508</v>
      </c>
      <c r="AW3153" s="398">
        <v>0</v>
      </c>
      <c r="AX3153" s="398">
        <v>8.6248493955779573</v>
      </c>
      <c r="AY3153" s="398">
        <v>0</v>
      </c>
      <c r="AZ3153" s="379">
        <v>797.84169333793886</v>
      </c>
      <c r="BA3153" s="477">
        <v>0.68998795164623661</v>
      </c>
      <c r="BB3153" s="478">
        <v>0</v>
      </c>
      <c r="BC3153" s="478">
        <v>166.63209032256611</v>
      </c>
      <c r="BD3153" s="479">
        <v>167.32207827421234</v>
      </c>
      <c r="BE3153" s="298">
        <v>0</v>
      </c>
      <c r="BF3153" s="299">
        <v>3.4499397582311833</v>
      </c>
      <c r="BG3153" s="299">
        <v>3.0186972884522847</v>
      </c>
      <c r="BH3153" s="299">
        <v>0.60373945769045712</v>
      </c>
      <c r="BI3153" s="300">
        <v>7.0723765043739251</v>
      </c>
      <c r="BJ3153" s="534">
        <v>147.48492466438304</v>
      </c>
      <c r="BK3153" s="535">
        <v>0</v>
      </c>
      <c r="BL3153" s="535">
        <v>8.6248493955779573</v>
      </c>
      <c r="BM3153" s="535">
        <v>0</v>
      </c>
      <c r="BN3153" s="536">
        <v>156.10977405996101</v>
      </c>
    </row>
    <row r="3154" spans="1:66" ht="15" x14ac:dyDescent="0.25">
      <c r="A3154" s="647" t="s">
        <v>253</v>
      </c>
      <c r="B3154" s="648">
        <v>2016</v>
      </c>
      <c r="C3154" s="648">
        <v>4</v>
      </c>
      <c r="D3154" s="648">
        <v>7</v>
      </c>
      <c r="E3154" s="606">
        <v>42577</v>
      </c>
      <c r="F3154" s="672">
        <v>706</v>
      </c>
      <c r="G3154" s="607">
        <v>1</v>
      </c>
      <c r="H3154" s="608" t="s">
        <v>1279</v>
      </c>
      <c r="I3154" s="609">
        <v>10</v>
      </c>
      <c r="J3154" s="233" t="s">
        <v>287</v>
      </c>
      <c r="K3154" s="233" t="s">
        <v>470</v>
      </c>
      <c r="L3154" s="292">
        <v>2</v>
      </c>
      <c r="M3154" s="559">
        <v>9.1440000000000001</v>
      </c>
      <c r="N3154" s="292">
        <v>133</v>
      </c>
      <c r="O3154" s="560">
        <v>5.4714165000000002E-2</v>
      </c>
      <c r="P3154" s="292" t="s">
        <v>473</v>
      </c>
      <c r="Q3154" s="292">
        <v>136</v>
      </c>
      <c r="R3154" s="293">
        <v>5.6035860999999999E-2</v>
      </c>
      <c r="S3154" s="559">
        <v>23.2</v>
      </c>
      <c r="T3154" s="292">
        <v>74</v>
      </c>
      <c r="U3154" s="559">
        <v>48.4</v>
      </c>
      <c r="V3154" s="292">
        <v>2</v>
      </c>
      <c r="W3154" s="292">
        <v>12225</v>
      </c>
      <c r="X3154" s="417">
        <v>3.7123034024999999</v>
      </c>
      <c r="Y3154" s="397">
        <v>754.0601336935041</v>
      </c>
      <c r="Z3154" s="398">
        <v>0</v>
      </c>
      <c r="AA3154" s="398">
        <v>0</v>
      </c>
      <c r="AB3154" s="398">
        <v>0</v>
      </c>
      <c r="AC3154" s="398">
        <v>0</v>
      </c>
      <c r="AD3154" s="398">
        <v>1606.248022719366</v>
      </c>
      <c r="AE3154" s="398">
        <v>0</v>
      </c>
      <c r="AF3154" s="398">
        <v>64.356269974891958</v>
      </c>
      <c r="AG3154" s="398">
        <v>0</v>
      </c>
      <c r="AH3154" s="438">
        <v>2424.664426387762</v>
      </c>
      <c r="AI3154" s="294">
        <v>63.356890452867553</v>
      </c>
      <c r="AJ3154" s="295">
        <v>0</v>
      </c>
      <c r="AK3154" s="295">
        <v>5.0157538275186822</v>
      </c>
      <c r="AL3154" s="295">
        <v>7.5236307412780228</v>
      </c>
      <c r="AM3154" s="295">
        <v>0</v>
      </c>
      <c r="AN3154" s="295">
        <v>0</v>
      </c>
      <c r="AO3154" s="295">
        <v>0</v>
      </c>
      <c r="AP3154" s="296">
        <v>75.896275021664266</v>
      </c>
      <c r="AQ3154" s="297">
        <v>0</v>
      </c>
      <c r="AR3154" s="397">
        <v>0</v>
      </c>
      <c r="AS3154" s="398">
        <v>0</v>
      </c>
      <c r="AT3154" s="398">
        <v>4084.1812632527681</v>
      </c>
      <c r="AU3154" s="398">
        <v>341.48609705399747</v>
      </c>
      <c r="AV3154" s="398">
        <v>0</v>
      </c>
      <c r="AW3154" s="398">
        <v>0</v>
      </c>
      <c r="AX3154" s="398">
        <v>0</v>
      </c>
      <c r="AY3154" s="398">
        <v>0</v>
      </c>
      <c r="AZ3154" s="379">
        <v>4425.6673603067657</v>
      </c>
      <c r="BA3154" s="477">
        <v>0.7542486958674709</v>
      </c>
      <c r="BB3154" s="478">
        <v>0</v>
      </c>
      <c r="BC3154" s="478">
        <v>95.03533567930134</v>
      </c>
      <c r="BD3154" s="479">
        <v>95.789584375168815</v>
      </c>
      <c r="BE3154" s="298">
        <v>0</v>
      </c>
      <c r="BF3154" s="299">
        <v>5.6568652190060327</v>
      </c>
      <c r="BG3154" s="299">
        <v>115.02292611978933</v>
      </c>
      <c r="BH3154" s="299">
        <v>17.159157830984967</v>
      </c>
      <c r="BI3154" s="300">
        <v>137.83894916978034</v>
      </c>
      <c r="BJ3154" s="534">
        <v>463.86294795849454</v>
      </c>
      <c r="BK3154" s="535">
        <v>75.424869586747093</v>
      </c>
      <c r="BL3154" s="535">
        <v>94.281086983433866</v>
      </c>
      <c r="BM3154" s="535">
        <v>18.856217396686773</v>
      </c>
      <c r="BN3154" s="536">
        <v>652.4251219253623</v>
      </c>
    </row>
    <row r="3155" spans="1:66" ht="15" x14ac:dyDescent="0.25">
      <c r="A3155" s="647" t="s">
        <v>253</v>
      </c>
      <c r="B3155" s="648">
        <v>2016</v>
      </c>
      <c r="C3155" s="648">
        <v>3</v>
      </c>
      <c r="D3155" s="648">
        <v>7</v>
      </c>
      <c r="E3155" s="606">
        <v>42563</v>
      </c>
      <c r="F3155" s="672">
        <v>707</v>
      </c>
      <c r="G3155" s="607">
        <v>1</v>
      </c>
      <c r="H3155" s="608" t="s">
        <v>1552</v>
      </c>
      <c r="I3155" s="609">
        <v>10</v>
      </c>
      <c r="J3155" s="233" t="s">
        <v>287</v>
      </c>
      <c r="K3155" s="233" t="s">
        <v>470</v>
      </c>
      <c r="L3155" s="292">
        <v>4</v>
      </c>
      <c r="M3155" s="559">
        <v>8.8391999999999999</v>
      </c>
      <c r="N3155" s="292">
        <v>119</v>
      </c>
      <c r="O3155" s="560">
        <v>4.8574641000000002E-2</v>
      </c>
      <c r="P3155" s="292" t="s">
        <v>473</v>
      </c>
      <c r="Q3155" s="292">
        <v>117</v>
      </c>
      <c r="R3155" s="293">
        <v>4.7701566000000001E-2</v>
      </c>
      <c r="S3155" s="559">
        <v>22.6</v>
      </c>
      <c r="T3155" s="292">
        <v>80</v>
      </c>
      <c r="U3155" s="559">
        <v>10.3</v>
      </c>
      <c r="V3155" s="292">
        <v>1</v>
      </c>
      <c r="W3155" s="292">
        <v>14298</v>
      </c>
      <c r="X3155" s="417">
        <v>4.3418007402000001</v>
      </c>
      <c r="Y3155" s="397">
        <v>260.96315049865865</v>
      </c>
      <c r="Z3155" s="398">
        <v>0</v>
      </c>
      <c r="AA3155" s="398">
        <v>0</v>
      </c>
      <c r="AB3155" s="398">
        <v>0</v>
      </c>
      <c r="AC3155" s="398">
        <v>0</v>
      </c>
      <c r="AD3155" s="398">
        <v>2651.6993037938573</v>
      </c>
      <c r="AE3155" s="398">
        <v>0</v>
      </c>
      <c r="AF3155" s="398">
        <v>825.38334079212552</v>
      </c>
      <c r="AG3155" s="398">
        <v>0</v>
      </c>
      <c r="AH3155" s="438">
        <v>3738.0457950846417</v>
      </c>
      <c r="AI3155" s="294">
        <v>0</v>
      </c>
      <c r="AJ3155" s="295">
        <v>0</v>
      </c>
      <c r="AK3155" s="295">
        <v>15.316225681268079</v>
      </c>
      <c r="AL3155" s="295">
        <v>0</v>
      </c>
      <c r="AM3155" s="295">
        <v>0</v>
      </c>
      <c r="AN3155" s="295">
        <v>0</v>
      </c>
      <c r="AO3155" s="295">
        <v>0</v>
      </c>
      <c r="AP3155" s="296">
        <v>15.316225681268079</v>
      </c>
      <c r="AQ3155" s="297">
        <v>0</v>
      </c>
      <c r="AR3155" s="397">
        <v>0</v>
      </c>
      <c r="AS3155" s="398">
        <v>8.6369693691361356</v>
      </c>
      <c r="AT3155" s="398">
        <v>5500.4597007139273</v>
      </c>
      <c r="AU3155" s="398">
        <v>302.40332953177381</v>
      </c>
      <c r="AV3155" s="398">
        <v>0</v>
      </c>
      <c r="AW3155" s="398">
        <v>0</v>
      </c>
      <c r="AX3155" s="398">
        <v>0</v>
      </c>
      <c r="AY3155" s="398">
        <v>0</v>
      </c>
      <c r="AZ3155" s="379">
        <v>5811.4999996148372</v>
      </c>
      <c r="BA3155" s="477">
        <v>0</v>
      </c>
      <c r="BB3155" s="478">
        <v>0</v>
      </c>
      <c r="BC3155" s="478">
        <v>367.58941635043385</v>
      </c>
      <c r="BD3155" s="479">
        <v>367.58941635043385</v>
      </c>
      <c r="BE3155" s="298">
        <v>0</v>
      </c>
      <c r="BF3155" s="299">
        <v>3.4547877476544544</v>
      </c>
      <c r="BG3155" s="299">
        <v>329.93222990100043</v>
      </c>
      <c r="BH3155" s="299">
        <v>6.851995699514668</v>
      </c>
      <c r="BI3155" s="300">
        <v>340.23901334816952</v>
      </c>
      <c r="BJ3155" s="534">
        <v>1634.1146046405563</v>
      </c>
      <c r="BK3155" s="535">
        <v>46.063836635392718</v>
      </c>
      <c r="BL3155" s="535">
        <v>97.885652850209539</v>
      </c>
      <c r="BM3155" s="535">
        <v>63.337775373664989</v>
      </c>
      <c r="BN3155" s="536">
        <v>1841.4018694998235</v>
      </c>
    </row>
    <row r="3156" spans="1:66" ht="15" x14ac:dyDescent="0.25">
      <c r="A3156" s="647" t="s">
        <v>253</v>
      </c>
      <c r="B3156" s="648">
        <v>2016</v>
      </c>
      <c r="C3156" s="648">
        <v>4</v>
      </c>
      <c r="D3156" s="648">
        <v>7</v>
      </c>
      <c r="E3156" s="606">
        <v>42577</v>
      </c>
      <c r="F3156" s="672">
        <v>707</v>
      </c>
      <c r="G3156" s="607">
        <v>1</v>
      </c>
      <c r="H3156" s="608" t="s">
        <v>1051</v>
      </c>
      <c r="I3156" s="609">
        <v>10</v>
      </c>
      <c r="J3156" s="233" t="s">
        <v>287</v>
      </c>
      <c r="K3156" s="233" t="s">
        <v>470</v>
      </c>
      <c r="L3156" s="292">
        <v>2</v>
      </c>
      <c r="M3156" s="559">
        <v>8.2295999999999996</v>
      </c>
      <c r="N3156" s="292">
        <v>117</v>
      </c>
      <c r="O3156" s="560">
        <v>4.7701566000000001E-2</v>
      </c>
      <c r="P3156" s="292" t="s">
        <v>473</v>
      </c>
      <c r="Q3156" s="292">
        <v>106</v>
      </c>
      <c r="R3156" s="293">
        <v>4.2918822000000002E-2</v>
      </c>
      <c r="S3156" s="559">
        <v>23.4</v>
      </c>
      <c r="T3156" s="292">
        <v>98</v>
      </c>
      <c r="U3156" s="559">
        <v>17.2</v>
      </c>
      <c r="V3156" s="292">
        <v>2</v>
      </c>
      <c r="W3156" s="292">
        <v>12703</v>
      </c>
      <c r="X3156" s="417">
        <v>3.8574552246999998</v>
      </c>
      <c r="Y3156" s="397">
        <v>0</v>
      </c>
      <c r="Z3156" s="398">
        <v>0</v>
      </c>
      <c r="AA3156" s="398">
        <v>0</v>
      </c>
      <c r="AB3156" s="398">
        <v>0</v>
      </c>
      <c r="AC3156" s="398">
        <v>0</v>
      </c>
      <c r="AD3156" s="398">
        <v>2222.0970823236526</v>
      </c>
      <c r="AE3156" s="398">
        <v>0</v>
      </c>
      <c r="AF3156" s="398">
        <v>61.934613905617105</v>
      </c>
      <c r="AG3156" s="398">
        <v>0</v>
      </c>
      <c r="AH3156" s="438">
        <v>2284.0316962292695</v>
      </c>
      <c r="AI3156" s="294">
        <v>0</v>
      </c>
      <c r="AJ3156" s="295">
        <v>0</v>
      </c>
      <c r="AK3156" s="295">
        <v>12.06754123856882</v>
      </c>
      <c r="AL3156" s="295">
        <v>0</v>
      </c>
      <c r="AM3156" s="295">
        <v>0</v>
      </c>
      <c r="AN3156" s="295">
        <v>0</v>
      </c>
      <c r="AO3156" s="295">
        <v>0</v>
      </c>
      <c r="AP3156" s="296">
        <v>12.06754123856882</v>
      </c>
      <c r="AQ3156" s="297">
        <v>0</v>
      </c>
      <c r="AR3156" s="397">
        <v>0</v>
      </c>
      <c r="AS3156" s="398">
        <v>0</v>
      </c>
      <c r="AT3156" s="398">
        <v>4907.4425747799132</v>
      </c>
      <c r="AU3156" s="398">
        <v>131.45453944690604</v>
      </c>
      <c r="AV3156" s="398">
        <v>0</v>
      </c>
      <c r="AW3156" s="398">
        <v>0</v>
      </c>
      <c r="AX3156" s="398">
        <v>0</v>
      </c>
      <c r="AY3156" s="398">
        <v>0</v>
      </c>
      <c r="AZ3156" s="379">
        <v>5038.8971142268192</v>
      </c>
      <c r="BA3156" s="477">
        <v>0</v>
      </c>
      <c r="BB3156" s="478">
        <v>0</v>
      </c>
      <c r="BC3156" s="478">
        <v>91.459259913363681</v>
      </c>
      <c r="BD3156" s="479">
        <v>91.459259913363681</v>
      </c>
      <c r="BE3156" s="298">
        <v>0</v>
      </c>
      <c r="BF3156" s="299">
        <v>5.4440035662716486</v>
      </c>
      <c r="BG3156" s="299">
        <v>421.00294245834078</v>
      </c>
      <c r="BH3156" s="299">
        <v>22.86481497834092</v>
      </c>
      <c r="BI3156" s="300">
        <v>449.31176100295335</v>
      </c>
      <c r="BJ3156" s="534">
        <v>370.19224250647198</v>
      </c>
      <c r="BK3156" s="535">
        <v>0</v>
      </c>
      <c r="BL3156" s="535">
        <v>72.586714216955301</v>
      </c>
      <c r="BM3156" s="535">
        <v>18.146678554238825</v>
      </c>
      <c r="BN3156" s="536">
        <v>460.92563527766612</v>
      </c>
    </row>
    <row r="3157" spans="1:66" ht="15" x14ac:dyDescent="0.25">
      <c r="A3157" s="647" t="s">
        <v>253</v>
      </c>
      <c r="B3157" s="648">
        <v>2016</v>
      </c>
      <c r="C3157" s="648">
        <v>3</v>
      </c>
      <c r="D3157" s="648">
        <v>7</v>
      </c>
      <c r="E3157" s="606">
        <v>42563</v>
      </c>
      <c r="F3157" s="672">
        <v>711</v>
      </c>
      <c r="G3157" s="607">
        <v>1</v>
      </c>
      <c r="H3157" s="608" t="s">
        <v>1553</v>
      </c>
      <c r="I3157" s="609">
        <v>10</v>
      </c>
      <c r="J3157" s="233" t="s">
        <v>287</v>
      </c>
      <c r="K3157" s="233" t="s">
        <v>470</v>
      </c>
      <c r="L3157" s="292">
        <v>2</v>
      </c>
      <c r="M3157" s="559">
        <v>3.9624000000000001</v>
      </c>
      <c r="N3157" s="292">
        <v>109</v>
      </c>
      <c r="O3157" s="560">
        <v>4.4219899999999999E-2</v>
      </c>
      <c r="P3157" s="292" t="s">
        <v>473</v>
      </c>
      <c r="Q3157" s="292">
        <v>110</v>
      </c>
      <c r="R3157" s="293">
        <v>4.4654154000000001E-2</v>
      </c>
      <c r="S3157" s="559">
        <v>22.4</v>
      </c>
      <c r="T3157" s="292">
        <v>113</v>
      </c>
      <c r="U3157" s="559">
        <v>6.7</v>
      </c>
      <c r="V3157" s="292">
        <v>1</v>
      </c>
      <c r="W3157" s="292">
        <v>14389</v>
      </c>
      <c r="X3157" s="417">
        <v>4.3694342461</v>
      </c>
      <c r="Y3157" s="397">
        <v>0</v>
      </c>
      <c r="Z3157" s="398">
        <v>0</v>
      </c>
      <c r="AA3157" s="398">
        <v>18.309006496986452</v>
      </c>
      <c r="AB3157" s="398">
        <v>0</v>
      </c>
      <c r="AC3157" s="398">
        <v>0</v>
      </c>
      <c r="AD3157" s="398">
        <v>34.117002706484548</v>
      </c>
      <c r="AE3157" s="398">
        <v>0</v>
      </c>
      <c r="AF3157" s="398">
        <v>24.995455669685903</v>
      </c>
      <c r="AG3157" s="398">
        <v>0</v>
      </c>
      <c r="AH3157" s="438">
        <v>77.421464873156907</v>
      </c>
      <c r="AI3157" s="294">
        <v>3.075913091493724</v>
      </c>
      <c r="AJ3157" s="295">
        <v>0</v>
      </c>
      <c r="AK3157" s="295">
        <v>0</v>
      </c>
      <c r="AL3157" s="295">
        <v>0</v>
      </c>
      <c r="AM3157" s="295">
        <v>0</v>
      </c>
      <c r="AN3157" s="295">
        <v>0</v>
      </c>
      <c r="AO3157" s="295">
        <v>9.2277392744811717</v>
      </c>
      <c r="AP3157" s="296">
        <v>12.303652365974896</v>
      </c>
      <c r="AQ3157" s="297">
        <v>0</v>
      </c>
      <c r="AR3157" s="397">
        <v>0</v>
      </c>
      <c r="AS3157" s="398">
        <v>0</v>
      </c>
      <c r="AT3157" s="398">
        <v>178.79843384697088</v>
      </c>
      <c r="AU3157" s="398">
        <v>3.3157610766042467</v>
      </c>
      <c r="AV3157" s="398">
        <v>0</v>
      </c>
      <c r="AW3157" s="398">
        <v>0</v>
      </c>
      <c r="AX3157" s="398">
        <v>45.772516242466132</v>
      </c>
      <c r="AY3157" s="398">
        <v>0</v>
      </c>
      <c r="AZ3157" s="379">
        <v>227.88671116604127</v>
      </c>
      <c r="BA3157" s="477">
        <v>0</v>
      </c>
      <c r="BB3157" s="478">
        <v>0</v>
      </c>
      <c r="BC3157" s="478">
        <v>141.49200220871131</v>
      </c>
      <c r="BD3157" s="479">
        <v>141.49200220871131</v>
      </c>
      <c r="BE3157" s="298">
        <v>0</v>
      </c>
      <c r="BF3157" s="299">
        <v>0.91545032484932265</v>
      </c>
      <c r="BG3157" s="299">
        <v>19.316001854320707</v>
      </c>
      <c r="BH3157" s="299">
        <v>0</v>
      </c>
      <c r="BI3157" s="300">
        <v>20.231452179170031</v>
      </c>
      <c r="BJ3157" s="534">
        <v>80.193448456800667</v>
      </c>
      <c r="BK3157" s="535">
        <v>3.6618012993972906</v>
      </c>
      <c r="BL3157" s="535">
        <v>6.4081522739452579</v>
      </c>
      <c r="BM3157" s="535">
        <v>30.209860720027649</v>
      </c>
      <c r="BN3157" s="536">
        <v>120.47326275017087</v>
      </c>
    </row>
    <row r="3158" spans="1:66" ht="15" x14ac:dyDescent="0.25">
      <c r="A3158" s="647" t="s">
        <v>253</v>
      </c>
      <c r="B3158" s="648">
        <v>2016</v>
      </c>
      <c r="C3158" s="648">
        <v>4</v>
      </c>
      <c r="D3158" s="648">
        <v>7</v>
      </c>
      <c r="E3158" s="606">
        <v>42577</v>
      </c>
      <c r="F3158" s="672">
        <v>711</v>
      </c>
      <c r="G3158" s="607">
        <v>1</v>
      </c>
      <c r="H3158" s="608" t="s">
        <v>1562</v>
      </c>
      <c r="I3158" s="609">
        <v>10</v>
      </c>
      <c r="J3158" s="233" t="s">
        <v>287</v>
      </c>
      <c r="K3158" s="233" t="s">
        <v>470</v>
      </c>
      <c r="L3158" s="292">
        <v>2</v>
      </c>
      <c r="M3158" s="559">
        <v>3.9624000000000001</v>
      </c>
      <c r="N3158" s="292">
        <v>110</v>
      </c>
      <c r="O3158" s="560">
        <v>4.4654154000000001E-2</v>
      </c>
      <c r="P3158" s="292" t="s">
        <v>473</v>
      </c>
      <c r="Q3158" s="292">
        <v>75</v>
      </c>
      <c r="R3158" s="293">
        <v>2.9639921999999999E-2</v>
      </c>
      <c r="S3158" s="559">
        <v>23.9</v>
      </c>
      <c r="T3158" s="292">
        <v>180</v>
      </c>
      <c r="U3158" s="559">
        <v>8.6999999999999993</v>
      </c>
      <c r="V3158" s="292">
        <v>3</v>
      </c>
      <c r="W3158" s="292">
        <v>14319</v>
      </c>
      <c r="X3158" s="417">
        <v>4.3481777031000002</v>
      </c>
      <c r="Y3158" s="397">
        <v>0</v>
      </c>
      <c r="Z3158" s="398">
        <v>0</v>
      </c>
      <c r="AA3158" s="398">
        <v>0</v>
      </c>
      <c r="AB3158" s="398">
        <v>0</v>
      </c>
      <c r="AC3158" s="398">
        <v>0</v>
      </c>
      <c r="AD3158" s="398">
        <v>81.423995102036784</v>
      </c>
      <c r="AE3158" s="398">
        <v>0</v>
      </c>
      <c r="AF3158" s="398">
        <v>14.913603911304687</v>
      </c>
      <c r="AG3158" s="398">
        <v>0</v>
      </c>
      <c r="AH3158" s="438">
        <v>96.337599013341475</v>
      </c>
      <c r="AI3158" s="294">
        <v>0</v>
      </c>
      <c r="AJ3158" s="295">
        <v>0</v>
      </c>
      <c r="AK3158" s="295">
        <v>0</v>
      </c>
      <c r="AL3158" s="295">
        <v>0</v>
      </c>
      <c r="AM3158" s="295">
        <v>0</v>
      </c>
      <c r="AN3158" s="295">
        <v>0</v>
      </c>
      <c r="AO3158" s="295">
        <v>0</v>
      </c>
      <c r="AP3158" s="296">
        <v>0</v>
      </c>
      <c r="AQ3158" s="297">
        <v>0</v>
      </c>
      <c r="AR3158" s="397">
        <v>0</v>
      </c>
      <c r="AS3158" s="398">
        <v>0</v>
      </c>
      <c r="AT3158" s="398">
        <v>322.77705646652646</v>
      </c>
      <c r="AU3158" s="398">
        <v>0</v>
      </c>
      <c r="AV3158" s="398">
        <v>0</v>
      </c>
      <c r="AW3158" s="398">
        <v>0</v>
      </c>
      <c r="AX3158" s="398">
        <v>17.478586476770804</v>
      </c>
      <c r="AY3158" s="398">
        <v>0</v>
      </c>
      <c r="AZ3158" s="379">
        <v>340.25564294329729</v>
      </c>
      <c r="BA3158" s="477">
        <v>0</v>
      </c>
      <c r="BB3158" s="478">
        <v>0</v>
      </c>
      <c r="BC3158" s="478">
        <v>139.47912008463101</v>
      </c>
      <c r="BD3158" s="479">
        <v>139.47912008463101</v>
      </c>
      <c r="BE3158" s="298">
        <v>0</v>
      </c>
      <c r="BF3158" s="299">
        <v>2.1848233095963505</v>
      </c>
      <c r="BG3158" s="299">
        <v>92.199543664965987</v>
      </c>
      <c r="BH3158" s="299">
        <v>0.30587526334348908</v>
      </c>
      <c r="BI3158" s="300">
        <v>94.690242237905835</v>
      </c>
      <c r="BJ3158" s="534">
        <v>44.570395515765547</v>
      </c>
      <c r="BK3158" s="535">
        <v>0</v>
      </c>
      <c r="BL3158" s="535">
        <v>4.369646619192701</v>
      </c>
      <c r="BM3158" s="535">
        <v>8.7392932383854021</v>
      </c>
      <c r="BN3158" s="536">
        <v>57.679335373343648</v>
      </c>
    </row>
    <row r="3159" spans="1:66" ht="15" x14ac:dyDescent="0.25">
      <c r="A3159" s="647" t="s">
        <v>253</v>
      </c>
      <c r="B3159" s="648">
        <v>2016</v>
      </c>
      <c r="C3159" s="648">
        <v>3</v>
      </c>
      <c r="D3159" s="648">
        <v>7</v>
      </c>
      <c r="E3159" s="606">
        <v>42562</v>
      </c>
      <c r="F3159" s="672">
        <v>713</v>
      </c>
      <c r="G3159" s="607">
        <v>0</v>
      </c>
      <c r="H3159" s="608" t="s">
        <v>758</v>
      </c>
      <c r="I3159" s="609">
        <v>10</v>
      </c>
      <c r="J3159" s="233" t="s">
        <v>295</v>
      </c>
      <c r="K3159" s="233" t="s">
        <v>475</v>
      </c>
      <c r="L3159" s="292">
        <v>4</v>
      </c>
      <c r="M3159" s="559">
        <v>11.8872</v>
      </c>
      <c r="N3159" s="292">
        <v>127</v>
      </c>
      <c r="O3159" s="560">
        <v>5.2077089999999999E-2</v>
      </c>
      <c r="P3159" s="292" t="s">
        <v>473</v>
      </c>
      <c r="Q3159" s="292">
        <v>114</v>
      </c>
      <c r="R3159" s="293">
        <v>4.6393919999999998E-2</v>
      </c>
      <c r="S3159" s="559">
        <v>21.2</v>
      </c>
      <c r="T3159" s="292">
        <v>71</v>
      </c>
      <c r="U3159" s="559">
        <v>15</v>
      </c>
      <c r="V3159" s="292">
        <v>2</v>
      </c>
      <c r="W3159" s="292">
        <v>15587</v>
      </c>
      <c r="X3159" s="417">
        <v>4.7332247963</v>
      </c>
      <c r="Y3159" s="397">
        <v>0</v>
      </c>
      <c r="Z3159" s="398">
        <v>0</v>
      </c>
      <c r="AA3159" s="398">
        <v>38.029041033653726</v>
      </c>
      <c r="AB3159" s="398">
        <v>0</v>
      </c>
      <c r="AC3159" s="398">
        <v>0</v>
      </c>
      <c r="AD3159" s="398">
        <v>3112.924197371276</v>
      </c>
      <c r="AE3159" s="398">
        <v>0</v>
      </c>
      <c r="AF3159" s="398">
        <v>584.06902671537068</v>
      </c>
      <c r="AG3159" s="398">
        <v>0</v>
      </c>
      <c r="AH3159" s="438">
        <v>3735.0222651203003</v>
      </c>
      <c r="AI3159" s="294">
        <v>31.944394468269127</v>
      </c>
      <c r="AJ3159" s="295">
        <v>0</v>
      </c>
      <c r="AK3159" s="295">
        <v>1.2644656143689865</v>
      </c>
      <c r="AL3159" s="295">
        <v>0</v>
      </c>
      <c r="AM3159" s="295">
        <v>0</v>
      </c>
      <c r="AN3159" s="295">
        <v>0</v>
      </c>
      <c r="AO3159" s="295">
        <v>95.833183404807386</v>
      </c>
      <c r="AP3159" s="296">
        <v>129.04204348744548</v>
      </c>
      <c r="AQ3159" s="297">
        <v>19.014520516826863</v>
      </c>
      <c r="AR3159" s="397">
        <v>0</v>
      </c>
      <c r="AS3159" s="398">
        <v>0</v>
      </c>
      <c r="AT3159" s="398">
        <v>4677.9143085087107</v>
      </c>
      <c r="AU3159" s="398">
        <v>241.04707659181418</v>
      </c>
      <c r="AV3159" s="398">
        <v>0</v>
      </c>
      <c r="AW3159" s="398">
        <v>0</v>
      </c>
      <c r="AX3159" s="398">
        <v>0</v>
      </c>
      <c r="AY3159" s="398">
        <v>0</v>
      </c>
      <c r="AZ3159" s="379">
        <v>4918.9613851005251</v>
      </c>
      <c r="BA3159" s="477">
        <v>0</v>
      </c>
      <c r="BB3159" s="478">
        <v>0</v>
      </c>
      <c r="BC3159" s="478">
        <v>159.72197234134563</v>
      </c>
      <c r="BD3159" s="479">
        <v>159.72197234134563</v>
      </c>
      <c r="BE3159" s="298">
        <v>0</v>
      </c>
      <c r="BF3159" s="299">
        <v>0</v>
      </c>
      <c r="BG3159" s="299">
        <v>499.1311635667052</v>
      </c>
      <c r="BH3159" s="299">
        <v>10.648131489423044</v>
      </c>
      <c r="BI3159" s="300">
        <v>509.77929505612826</v>
      </c>
      <c r="BJ3159" s="534">
        <v>1654.2632849639372</v>
      </c>
      <c r="BK3159" s="535">
        <v>0</v>
      </c>
      <c r="BL3159" s="535">
        <v>266.20328723557611</v>
      </c>
      <c r="BM3159" s="535">
        <v>123.59438335937462</v>
      </c>
      <c r="BN3159" s="536">
        <v>2044.0609555588881</v>
      </c>
    </row>
    <row r="3160" spans="1:66" ht="15" x14ac:dyDescent="0.25">
      <c r="A3160" s="647" t="s">
        <v>253</v>
      </c>
      <c r="B3160" s="648">
        <v>2016</v>
      </c>
      <c r="C3160" s="648">
        <v>4</v>
      </c>
      <c r="D3160" s="648">
        <v>7</v>
      </c>
      <c r="E3160" s="606">
        <v>42576</v>
      </c>
      <c r="F3160" s="672">
        <v>713</v>
      </c>
      <c r="G3160" s="607">
        <v>0</v>
      </c>
      <c r="H3160" s="608" t="s">
        <v>1563</v>
      </c>
      <c r="I3160" s="609">
        <v>10</v>
      </c>
      <c r="J3160" s="233" t="s">
        <v>295</v>
      </c>
      <c r="K3160" s="233" t="s">
        <v>475</v>
      </c>
      <c r="L3160" s="292">
        <v>4</v>
      </c>
      <c r="M3160" s="559">
        <v>12.4968</v>
      </c>
      <c r="N3160" s="292">
        <v>120</v>
      </c>
      <c r="O3160" s="560">
        <v>4.9011565999999999E-2</v>
      </c>
      <c r="P3160" s="292" t="s">
        <v>473</v>
      </c>
      <c r="Q3160" s="292">
        <v>84</v>
      </c>
      <c r="R3160" s="293">
        <v>3.3461310000000001E-2</v>
      </c>
      <c r="S3160" s="559">
        <v>22.1</v>
      </c>
      <c r="T3160" s="292">
        <v>127</v>
      </c>
      <c r="U3160" s="559">
        <v>8.8000000000000007</v>
      </c>
      <c r="V3160" s="292">
        <v>2</v>
      </c>
      <c r="W3160" s="292">
        <v>15586</v>
      </c>
      <c r="X3160" s="417">
        <v>4.7329211313999995</v>
      </c>
      <c r="Y3160" s="397">
        <v>0</v>
      </c>
      <c r="Z3160" s="398">
        <v>0</v>
      </c>
      <c r="AA3160" s="398">
        <v>0</v>
      </c>
      <c r="AB3160" s="398">
        <v>0</v>
      </c>
      <c r="AC3160" s="398">
        <v>0</v>
      </c>
      <c r="AD3160" s="398">
        <v>6974.297496953217</v>
      </c>
      <c r="AE3160" s="398">
        <v>0</v>
      </c>
      <c r="AF3160" s="398">
        <v>144.22382732544853</v>
      </c>
      <c r="AG3160" s="398">
        <v>0</v>
      </c>
      <c r="AH3160" s="438">
        <v>7118.5213242786658</v>
      </c>
      <c r="AI3160" s="294">
        <v>35.496048916899142</v>
      </c>
      <c r="AJ3160" s="295">
        <v>0</v>
      </c>
      <c r="AK3160" s="295">
        <v>1.4050519362939244</v>
      </c>
      <c r="AL3160" s="295">
        <v>0</v>
      </c>
      <c r="AM3160" s="295">
        <v>0</v>
      </c>
      <c r="AN3160" s="295">
        <v>0</v>
      </c>
      <c r="AO3160" s="295">
        <v>35.496048916899142</v>
      </c>
      <c r="AP3160" s="296">
        <v>72.397149770092199</v>
      </c>
      <c r="AQ3160" s="297">
        <v>0</v>
      </c>
      <c r="AR3160" s="397">
        <v>0</v>
      </c>
      <c r="AS3160" s="398">
        <v>0</v>
      </c>
      <c r="AT3160" s="398">
        <v>2565.941764680892</v>
      </c>
      <c r="AU3160" s="398">
        <v>57.395843382593171</v>
      </c>
      <c r="AV3160" s="398">
        <v>0</v>
      </c>
      <c r="AW3160" s="398">
        <v>0</v>
      </c>
      <c r="AX3160" s="398">
        <v>0</v>
      </c>
      <c r="AY3160" s="398">
        <v>0</v>
      </c>
      <c r="AZ3160" s="379">
        <v>2623.3376080634853</v>
      </c>
      <c r="BA3160" s="477">
        <v>0</v>
      </c>
      <c r="BB3160" s="478">
        <v>0</v>
      </c>
      <c r="BC3160" s="478">
        <v>141.98419566759654</v>
      </c>
      <c r="BD3160" s="479">
        <v>141.98419566759654</v>
      </c>
      <c r="BE3160" s="298">
        <v>0</v>
      </c>
      <c r="BF3160" s="299">
        <v>1.0564300272886651</v>
      </c>
      <c r="BG3160" s="299">
        <v>214.45529553959898</v>
      </c>
      <c r="BH3160" s="299">
        <v>2.9580040764082622</v>
      </c>
      <c r="BI3160" s="300">
        <v>218.46972964329589</v>
      </c>
      <c r="BJ3160" s="534">
        <v>266.22036687674353</v>
      </c>
      <c r="BK3160" s="535">
        <v>0</v>
      </c>
      <c r="BL3160" s="535">
        <v>31.69290081865995</v>
      </c>
      <c r="BM3160" s="535">
        <v>73.950101910206541</v>
      </c>
      <c r="BN3160" s="536">
        <v>371.86336960561005</v>
      </c>
    </row>
    <row r="3161" spans="1:66" ht="15" x14ac:dyDescent="0.25">
      <c r="A3161" s="647" t="s">
        <v>253</v>
      </c>
      <c r="B3161" s="648">
        <v>2016</v>
      </c>
      <c r="C3161" s="648">
        <v>3</v>
      </c>
      <c r="D3161" s="648">
        <v>7</v>
      </c>
      <c r="E3161" s="606">
        <v>42562</v>
      </c>
      <c r="F3161" s="672">
        <v>716</v>
      </c>
      <c r="G3161" s="607">
        <v>0</v>
      </c>
      <c r="H3161" s="608" t="s">
        <v>1554</v>
      </c>
      <c r="I3161" s="609">
        <v>10</v>
      </c>
      <c r="J3161" s="233" t="s">
        <v>295</v>
      </c>
      <c r="K3161" s="233" t="s">
        <v>475</v>
      </c>
      <c r="L3161" s="292">
        <v>4</v>
      </c>
      <c r="M3161" s="559">
        <v>11.2776</v>
      </c>
      <c r="N3161" s="292">
        <v>130</v>
      </c>
      <c r="O3161" s="560">
        <v>5.3394560000000001E-2</v>
      </c>
      <c r="P3161" s="292" t="s">
        <v>473</v>
      </c>
      <c r="Q3161" s="292">
        <v>620</v>
      </c>
      <c r="R3161" s="293">
        <v>0.28417983000000002</v>
      </c>
      <c r="S3161" s="559">
        <v>21.2</v>
      </c>
      <c r="T3161" s="292">
        <v>63</v>
      </c>
      <c r="U3161" s="559">
        <v>14.4</v>
      </c>
      <c r="V3161" s="292">
        <v>2</v>
      </c>
      <c r="W3161" s="292">
        <v>15408</v>
      </c>
      <c r="X3161" s="417">
        <v>4.6788687792000001</v>
      </c>
      <c r="Y3161" s="397">
        <v>39.885709304270883</v>
      </c>
      <c r="Z3161" s="398">
        <v>0</v>
      </c>
      <c r="AA3161" s="398">
        <v>0</v>
      </c>
      <c r="AB3161" s="398">
        <v>0</v>
      </c>
      <c r="AC3161" s="398">
        <v>0</v>
      </c>
      <c r="AD3161" s="398">
        <v>6929.7006456213876</v>
      </c>
      <c r="AE3161" s="398">
        <v>0</v>
      </c>
      <c r="AF3161" s="398">
        <v>357.43041297386935</v>
      </c>
      <c r="AG3161" s="398">
        <v>0</v>
      </c>
      <c r="AH3161" s="438">
        <v>7327.0167678995276</v>
      </c>
      <c r="AI3161" s="294">
        <v>0</v>
      </c>
      <c r="AJ3161" s="295">
        <v>0</v>
      </c>
      <c r="AK3161" s="295">
        <v>1.9897972008507232</v>
      </c>
      <c r="AL3161" s="295">
        <v>0</v>
      </c>
      <c r="AM3161" s="295">
        <v>0</v>
      </c>
      <c r="AN3161" s="295">
        <v>0</v>
      </c>
      <c r="AO3161" s="295">
        <v>0</v>
      </c>
      <c r="AP3161" s="296">
        <v>1.9897972008507232</v>
      </c>
      <c r="AQ3161" s="297">
        <v>0</v>
      </c>
      <c r="AR3161" s="397">
        <v>0</v>
      </c>
      <c r="AS3161" s="398">
        <v>0</v>
      </c>
      <c r="AT3161" s="398">
        <v>6162.5066572031537</v>
      </c>
      <c r="AU3161" s="398">
        <v>433.50649392368842</v>
      </c>
      <c r="AV3161" s="398">
        <v>0</v>
      </c>
      <c r="AW3161" s="398">
        <v>0</v>
      </c>
      <c r="AX3161" s="398">
        <v>0</v>
      </c>
      <c r="AY3161" s="398">
        <v>0</v>
      </c>
      <c r="AZ3161" s="379">
        <v>6596.0131511268419</v>
      </c>
      <c r="BA3161" s="477">
        <v>0</v>
      </c>
      <c r="BB3161" s="478">
        <v>0</v>
      </c>
      <c r="BC3161" s="478">
        <v>75.402841295395831</v>
      </c>
      <c r="BD3161" s="479">
        <v>75.402841295395831</v>
      </c>
      <c r="BE3161" s="298">
        <v>0</v>
      </c>
      <c r="BF3161" s="299">
        <v>1.4960881209403933</v>
      </c>
      <c r="BG3161" s="299">
        <v>546.07216414324364</v>
      </c>
      <c r="BH3161" s="299">
        <v>4.1890467386331016</v>
      </c>
      <c r="BI3161" s="300">
        <v>551.75729900281715</v>
      </c>
      <c r="BJ3161" s="534">
        <v>1310.5731939437844</v>
      </c>
      <c r="BK3161" s="535">
        <v>59.843524837615732</v>
      </c>
      <c r="BL3161" s="535">
        <v>149.60881209403937</v>
      </c>
      <c r="BM3161" s="535">
        <v>149.60881209403934</v>
      </c>
      <c r="BN3161" s="536">
        <v>1669.6343429694789</v>
      </c>
    </row>
    <row r="3162" spans="1:66" ht="15" x14ac:dyDescent="0.25">
      <c r="A3162" s="647" t="s">
        <v>253</v>
      </c>
      <c r="B3162" s="648">
        <v>2016</v>
      </c>
      <c r="C3162" s="648">
        <v>4</v>
      </c>
      <c r="D3162" s="648">
        <v>7</v>
      </c>
      <c r="E3162" s="606">
        <v>42576</v>
      </c>
      <c r="F3162" s="672">
        <v>716</v>
      </c>
      <c r="G3162" s="607">
        <v>0</v>
      </c>
      <c r="H3162" s="608" t="s">
        <v>633</v>
      </c>
      <c r="I3162" s="609">
        <v>10</v>
      </c>
      <c r="J3162" s="233" t="s">
        <v>295</v>
      </c>
      <c r="K3162" s="233" t="s">
        <v>475</v>
      </c>
      <c r="L3162" s="292">
        <v>4</v>
      </c>
      <c r="M3162" s="559">
        <v>11.2776</v>
      </c>
      <c r="N3162" s="292">
        <v>137</v>
      </c>
      <c r="O3162" s="560">
        <v>5.6476882999999999E-2</v>
      </c>
      <c r="P3162" s="292" t="s">
        <v>473</v>
      </c>
      <c r="Q3162" s="292">
        <v>130</v>
      </c>
      <c r="R3162" s="293">
        <v>5.3394560000000001E-2</v>
      </c>
      <c r="S3162" s="559">
        <v>21.9</v>
      </c>
      <c r="T3162" s="292">
        <v>84</v>
      </c>
      <c r="U3162" s="559">
        <v>10</v>
      </c>
      <c r="V3162" s="292">
        <v>1</v>
      </c>
      <c r="W3162" s="292">
        <v>13974</v>
      </c>
      <c r="X3162" s="417">
        <v>4.2434133125999995</v>
      </c>
      <c r="Y3162" s="397">
        <v>21.989373442114136</v>
      </c>
      <c r="Z3162" s="398">
        <v>0</v>
      </c>
      <c r="AA3162" s="398">
        <v>0</v>
      </c>
      <c r="AB3162" s="398">
        <v>0</v>
      </c>
      <c r="AC3162" s="398">
        <v>0</v>
      </c>
      <c r="AD3162" s="398">
        <v>4501.05813244415</v>
      </c>
      <c r="AE3162" s="398">
        <v>0</v>
      </c>
      <c r="AF3162" s="398">
        <v>309.65755706575055</v>
      </c>
      <c r="AG3162" s="398">
        <v>0</v>
      </c>
      <c r="AH3162" s="438">
        <v>4832.7050629520145</v>
      </c>
      <c r="AI3162" s="294">
        <v>0</v>
      </c>
      <c r="AJ3162" s="295">
        <v>0</v>
      </c>
      <c r="AK3162" s="295">
        <v>4.3879769959507575</v>
      </c>
      <c r="AL3162" s="295">
        <v>0</v>
      </c>
      <c r="AM3162" s="295">
        <v>0</v>
      </c>
      <c r="AN3162" s="295">
        <v>0</v>
      </c>
      <c r="AO3162" s="295">
        <v>138.56769460897129</v>
      </c>
      <c r="AP3162" s="296">
        <v>142.95567160492206</v>
      </c>
      <c r="AQ3162" s="297">
        <v>0</v>
      </c>
      <c r="AR3162" s="397">
        <v>0</v>
      </c>
      <c r="AS3162" s="398">
        <v>0</v>
      </c>
      <c r="AT3162" s="398">
        <v>2726.2204145067903</v>
      </c>
      <c r="AU3162" s="398">
        <v>134.43540800188231</v>
      </c>
      <c r="AV3162" s="398">
        <v>0</v>
      </c>
      <c r="AW3162" s="398">
        <v>0</v>
      </c>
      <c r="AX3162" s="398">
        <v>0</v>
      </c>
      <c r="AY3162" s="398">
        <v>0</v>
      </c>
      <c r="AZ3162" s="379">
        <v>2860.6558225086728</v>
      </c>
      <c r="BA3162" s="477">
        <v>0</v>
      </c>
      <c r="BB3162" s="478">
        <v>0</v>
      </c>
      <c r="BC3162" s="478">
        <v>110.85415568717703</v>
      </c>
      <c r="BD3162" s="479">
        <v>110.85415568717703</v>
      </c>
      <c r="BE3162" s="298">
        <v>0</v>
      </c>
      <c r="BF3162" s="299">
        <v>0.82480770600578157</v>
      </c>
      <c r="BG3162" s="299">
        <v>340.6455825803879</v>
      </c>
      <c r="BH3162" s="299">
        <v>3.464192365224283</v>
      </c>
      <c r="BI3162" s="300">
        <v>344.93458265161797</v>
      </c>
      <c r="BJ3162" s="534">
        <v>435.49846877105267</v>
      </c>
      <c r="BK3162" s="535">
        <v>65.98461648046252</v>
      </c>
      <c r="BL3162" s="535">
        <v>123.72115590086723</v>
      </c>
      <c r="BM3162" s="535">
        <v>41.240385300289077</v>
      </c>
      <c r="BN3162" s="536">
        <v>666.44462645267151</v>
      </c>
    </row>
    <row r="3163" spans="1:66" ht="15" x14ac:dyDescent="0.25">
      <c r="A3163" s="647" t="s">
        <v>253</v>
      </c>
      <c r="B3163" s="648">
        <v>2016</v>
      </c>
      <c r="C3163" s="648">
        <v>3</v>
      </c>
      <c r="D3163" s="648">
        <v>7</v>
      </c>
      <c r="E3163" s="606">
        <v>42562</v>
      </c>
      <c r="F3163" s="672">
        <v>719</v>
      </c>
      <c r="G3163" s="607">
        <v>0</v>
      </c>
      <c r="H3163" s="608" t="s">
        <v>1555</v>
      </c>
      <c r="I3163" s="609">
        <v>10</v>
      </c>
      <c r="J3163" s="233" t="s">
        <v>179</v>
      </c>
      <c r="K3163" s="233" t="s">
        <v>475</v>
      </c>
      <c r="L3163" s="292">
        <v>2</v>
      </c>
      <c r="M3163" s="559">
        <v>10.667999999999999</v>
      </c>
      <c r="N3163" s="292">
        <v>294</v>
      </c>
      <c r="O3163" s="560">
        <v>0.127867384</v>
      </c>
      <c r="P3163" s="292" t="s">
        <v>473</v>
      </c>
      <c r="Q3163" s="292">
        <v>443</v>
      </c>
      <c r="R3163" s="293">
        <v>0.19830236500000001</v>
      </c>
      <c r="S3163" s="559">
        <v>22.6</v>
      </c>
      <c r="T3163" s="292">
        <v>63</v>
      </c>
      <c r="U3163" s="559">
        <v>14.9</v>
      </c>
      <c r="V3163" s="292">
        <v>2</v>
      </c>
      <c r="W3163" s="292">
        <v>15538</v>
      </c>
      <c r="X3163" s="417">
        <v>4.7183452162000004</v>
      </c>
      <c r="Y3163" s="397">
        <v>0</v>
      </c>
      <c r="Z3163" s="398">
        <v>0</v>
      </c>
      <c r="AA3163" s="398">
        <v>0</v>
      </c>
      <c r="AB3163" s="398">
        <v>0</v>
      </c>
      <c r="AC3163" s="398">
        <v>0</v>
      </c>
      <c r="AD3163" s="398">
        <v>1248.7202744521669</v>
      </c>
      <c r="AE3163" s="398">
        <v>0</v>
      </c>
      <c r="AF3163" s="398">
        <v>501.52046072043117</v>
      </c>
      <c r="AG3163" s="398">
        <v>0</v>
      </c>
      <c r="AH3163" s="438">
        <v>1750.2407351725981</v>
      </c>
      <c r="AI3163" s="294">
        <v>0</v>
      </c>
      <c r="AJ3163" s="295">
        <v>0</v>
      </c>
      <c r="AK3163" s="295">
        <v>0</v>
      </c>
      <c r="AL3163" s="295">
        <v>0</v>
      </c>
      <c r="AM3163" s="295">
        <v>0</v>
      </c>
      <c r="AN3163" s="295">
        <v>0</v>
      </c>
      <c r="AO3163" s="295">
        <v>0</v>
      </c>
      <c r="AP3163" s="296">
        <v>0</v>
      </c>
      <c r="AQ3163" s="297">
        <v>0</v>
      </c>
      <c r="AR3163" s="397">
        <v>0</v>
      </c>
      <c r="AS3163" s="398">
        <v>0</v>
      </c>
      <c r="AT3163" s="398">
        <v>1974.1836540527438</v>
      </c>
      <c r="AU3163" s="398">
        <v>726.70110166888776</v>
      </c>
      <c r="AV3163" s="398">
        <v>0</v>
      </c>
      <c r="AW3163" s="398">
        <v>0</v>
      </c>
      <c r="AX3163" s="398">
        <v>0</v>
      </c>
      <c r="AY3163" s="398">
        <v>0</v>
      </c>
      <c r="AZ3163" s="379">
        <v>2700.8847557216313</v>
      </c>
      <c r="BA3163" s="477">
        <v>0</v>
      </c>
      <c r="BB3163" s="478">
        <v>0</v>
      </c>
      <c r="BC3163" s="478">
        <v>9.4948542226591126</v>
      </c>
      <c r="BD3163" s="479">
        <v>9.4948542226591126</v>
      </c>
      <c r="BE3163" s="298">
        <v>0</v>
      </c>
      <c r="BF3163" s="299">
        <v>0</v>
      </c>
      <c r="BG3163" s="299">
        <v>12.716322619632741</v>
      </c>
      <c r="BH3163" s="299">
        <v>0.39561892594412973</v>
      </c>
      <c r="BI3163" s="300">
        <v>13.111941545576871</v>
      </c>
      <c r="BJ3163" s="534">
        <v>6.782038730470795</v>
      </c>
      <c r="BK3163" s="535">
        <v>0</v>
      </c>
      <c r="BL3163" s="535">
        <v>395.61892594412967</v>
      </c>
      <c r="BM3163" s="535">
        <v>2.8258494710294979</v>
      </c>
      <c r="BN3163" s="536">
        <v>405.22681414562993</v>
      </c>
    </row>
    <row r="3164" spans="1:66" ht="15" x14ac:dyDescent="0.25">
      <c r="A3164" s="647" t="s">
        <v>253</v>
      </c>
      <c r="B3164" s="648">
        <v>2016</v>
      </c>
      <c r="C3164" s="648">
        <v>4</v>
      </c>
      <c r="D3164" s="648">
        <v>7</v>
      </c>
      <c r="E3164" s="606">
        <v>42576</v>
      </c>
      <c r="F3164" s="672">
        <v>719</v>
      </c>
      <c r="G3164" s="607">
        <v>0</v>
      </c>
      <c r="H3164" s="608" t="s">
        <v>531</v>
      </c>
      <c r="I3164" s="609">
        <v>10</v>
      </c>
      <c r="J3164" s="233" t="s">
        <v>179</v>
      </c>
      <c r="K3164" s="233" t="s">
        <v>475</v>
      </c>
      <c r="L3164" s="292">
        <v>2</v>
      </c>
      <c r="M3164" s="559">
        <v>10.972799999999999</v>
      </c>
      <c r="N3164" s="292">
        <v>274</v>
      </c>
      <c r="O3164" s="560">
        <v>0.118580954</v>
      </c>
      <c r="P3164" s="292" t="s">
        <v>473</v>
      </c>
      <c r="Q3164" s="292">
        <v>271</v>
      </c>
      <c r="R3164" s="293">
        <v>0.11719201899999999</v>
      </c>
      <c r="S3164" s="559">
        <v>23.3</v>
      </c>
      <c r="T3164" s="292">
        <v>63</v>
      </c>
      <c r="U3164" s="559">
        <v>12.4</v>
      </c>
      <c r="V3164" s="292">
        <v>2</v>
      </c>
      <c r="W3164" s="292">
        <v>15841</v>
      </c>
      <c r="X3164" s="417">
        <v>4.8103556808999999</v>
      </c>
      <c r="Y3164" s="397">
        <v>9.6988670058740905</v>
      </c>
      <c r="Z3164" s="398">
        <v>0</v>
      </c>
      <c r="AA3164" s="398">
        <v>14.551938493434495</v>
      </c>
      <c r="AB3164" s="398">
        <v>0</v>
      </c>
      <c r="AC3164" s="398">
        <v>0</v>
      </c>
      <c r="AD3164" s="398">
        <v>3709.0926708067914</v>
      </c>
      <c r="AE3164" s="398">
        <v>0</v>
      </c>
      <c r="AF3164" s="398">
        <v>1266.4770349913445</v>
      </c>
      <c r="AG3164" s="398">
        <v>0</v>
      </c>
      <c r="AH3164" s="438">
        <v>4999.8205112974447</v>
      </c>
      <c r="AI3164" s="294">
        <v>0</v>
      </c>
      <c r="AJ3164" s="295">
        <v>0</v>
      </c>
      <c r="AK3164" s="295">
        <v>9.1931871432272452</v>
      </c>
      <c r="AL3164" s="295">
        <v>0</v>
      </c>
      <c r="AM3164" s="295">
        <v>0</v>
      </c>
      <c r="AN3164" s="295">
        <v>0</v>
      </c>
      <c r="AO3164" s="295">
        <v>36.67088500345492</v>
      </c>
      <c r="AP3164" s="296">
        <v>45.864072146682162</v>
      </c>
      <c r="AQ3164" s="297">
        <v>3.6379846233586237</v>
      </c>
      <c r="AR3164" s="397">
        <v>0</v>
      </c>
      <c r="AS3164" s="398">
        <v>0</v>
      </c>
      <c r="AT3164" s="398">
        <v>7642.8818238907052</v>
      </c>
      <c r="AU3164" s="398">
        <v>1054.1424244643949</v>
      </c>
      <c r="AV3164" s="398">
        <v>4.2273381323427204</v>
      </c>
      <c r="AW3164" s="398">
        <v>0</v>
      </c>
      <c r="AX3164" s="398">
        <v>0</v>
      </c>
      <c r="AY3164" s="398">
        <v>0</v>
      </c>
      <c r="AZ3164" s="379">
        <v>8701.251586487444</v>
      </c>
      <c r="BA3164" s="477">
        <v>0</v>
      </c>
      <c r="BB3164" s="478">
        <v>0</v>
      </c>
      <c r="BC3164" s="478">
        <v>36.67088500345492</v>
      </c>
      <c r="BD3164" s="479">
        <v>36.67088500345492</v>
      </c>
      <c r="BE3164" s="298">
        <v>0</v>
      </c>
      <c r="BF3164" s="299">
        <v>1.4551938493434495</v>
      </c>
      <c r="BG3164" s="299">
        <v>488.58133491706303</v>
      </c>
      <c r="BH3164" s="299">
        <v>41.509404552521914</v>
      </c>
      <c r="BI3164" s="300">
        <v>531.54593331892841</v>
      </c>
      <c r="BJ3164" s="534">
        <v>30.559070836212442</v>
      </c>
      <c r="BK3164" s="535">
        <v>14.551938493434495</v>
      </c>
      <c r="BL3164" s="535">
        <v>636.64730908775925</v>
      </c>
      <c r="BM3164" s="535">
        <v>0</v>
      </c>
      <c r="BN3164" s="536">
        <v>681.75831841740614</v>
      </c>
    </row>
    <row r="3165" spans="1:66" ht="15" x14ac:dyDescent="0.25">
      <c r="A3165" s="647" t="s">
        <v>253</v>
      </c>
      <c r="B3165" s="648">
        <v>2016</v>
      </c>
      <c r="C3165" s="648">
        <v>3</v>
      </c>
      <c r="D3165" s="648">
        <v>7</v>
      </c>
      <c r="E3165" s="606">
        <v>42562</v>
      </c>
      <c r="F3165" s="672">
        <v>721</v>
      </c>
      <c r="G3165" s="607">
        <v>0</v>
      </c>
      <c r="H3165" s="608" t="s">
        <v>474</v>
      </c>
      <c r="I3165" s="609">
        <v>10</v>
      </c>
      <c r="J3165" s="233" t="s">
        <v>295</v>
      </c>
      <c r="K3165" s="233" t="s">
        <v>475</v>
      </c>
      <c r="L3165" s="292">
        <v>4</v>
      </c>
      <c r="M3165" s="559">
        <v>3.048</v>
      </c>
      <c r="N3165" s="292">
        <v>152</v>
      </c>
      <c r="O3165" s="560">
        <v>6.3118526999999994E-2</v>
      </c>
      <c r="P3165" s="292" t="s">
        <v>473</v>
      </c>
      <c r="Q3165" s="292">
        <v>146</v>
      </c>
      <c r="R3165" s="293">
        <v>6.0456078000000003E-2</v>
      </c>
      <c r="S3165" s="559">
        <v>21.3</v>
      </c>
      <c r="T3165" s="292">
        <v>53</v>
      </c>
      <c r="U3165" s="559">
        <v>19.8</v>
      </c>
      <c r="V3165" s="292">
        <v>2</v>
      </c>
      <c r="W3165" s="292">
        <v>7858</v>
      </c>
      <c r="X3165" s="417">
        <v>2.3861987841999999</v>
      </c>
      <c r="Y3165" s="397">
        <v>0</v>
      </c>
      <c r="Z3165" s="398">
        <v>0</v>
      </c>
      <c r="AA3165" s="398">
        <v>0</v>
      </c>
      <c r="AB3165" s="398">
        <v>0</v>
      </c>
      <c r="AC3165" s="398">
        <v>0</v>
      </c>
      <c r="AD3165" s="398">
        <v>758.59564257002035</v>
      </c>
      <c r="AE3165" s="398">
        <v>0</v>
      </c>
      <c r="AF3165" s="398">
        <v>1830.7946634314605</v>
      </c>
      <c r="AG3165" s="398">
        <v>0</v>
      </c>
      <c r="AH3165" s="438">
        <v>2589.3903060014809</v>
      </c>
      <c r="AI3165" s="294">
        <v>0</v>
      </c>
      <c r="AJ3165" s="295">
        <v>0</v>
      </c>
      <c r="AK3165" s="295">
        <v>28.983335528429865</v>
      </c>
      <c r="AL3165" s="295">
        <v>0</v>
      </c>
      <c r="AM3165" s="295">
        <v>0</v>
      </c>
      <c r="AN3165" s="295">
        <v>0</v>
      </c>
      <c r="AO3165" s="295">
        <v>56.323890905450746</v>
      </c>
      <c r="AP3165" s="296">
        <v>85.307226433880615</v>
      </c>
      <c r="AQ3165" s="297">
        <v>0</v>
      </c>
      <c r="AR3165" s="397">
        <v>0</v>
      </c>
      <c r="AS3165" s="398">
        <v>0</v>
      </c>
      <c r="AT3165" s="398">
        <v>9486.2842734994647</v>
      </c>
      <c r="AU3165" s="398">
        <v>850.02138691476091</v>
      </c>
      <c r="AV3165" s="398">
        <v>0</v>
      </c>
      <c r="AW3165" s="398">
        <v>0</v>
      </c>
      <c r="AX3165" s="398">
        <v>0</v>
      </c>
      <c r="AY3165" s="398">
        <v>0</v>
      </c>
      <c r="AZ3165" s="379">
        <v>10336.305660414226</v>
      </c>
      <c r="BA3165" s="477">
        <v>0</v>
      </c>
      <c r="BB3165" s="478">
        <v>0</v>
      </c>
      <c r="BC3165" s="478">
        <v>140.80972726362688</v>
      </c>
      <c r="BD3165" s="479">
        <v>140.80972726362688</v>
      </c>
      <c r="BE3165" s="298">
        <v>0</v>
      </c>
      <c r="BF3165" s="299">
        <v>6.7052251077917564</v>
      </c>
      <c r="BG3165" s="299">
        <v>1320.9293462349758</v>
      </c>
      <c r="BH3165" s="299">
        <v>22.294873483407589</v>
      </c>
      <c r="BI3165" s="300">
        <v>1349.9294448261751</v>
      </c>
      <c r="BJ3165" s="534">
        <v>3107.8718374614787</v>
      </c>
      <c r="BK3165" s="535">
        <v>134.10450215583512</v>
      </c>
      <c r="BL3165" s="535">
        <v>452.60269477594346</v>
      </c>
      <c r="BM3165" s="535">
        <v>217.91981600323209</v>
      </c>
      <c r="BN3165" s="536">
        <v>3912.4988503964892</v>
      </c>
    </row>
    <row r="3166" spans="1:66" ht="15" x14ac:dyDescent="0.25">
      <c r="A3166" s="647" t="s">
        <v>253</v>
      </c>
      <c r="B3166" s="648">
        <v>2016</v>
      </c>
      <c r="C3166" s="648">
        <v>4</v>
      </c>
      <c r="D3166" s="648">
        <v>7</v>
      </c>
      <c r="E3166" s="606">
        <v>42576</v>
      </c>
      <c r="F3166" s="672">
        <v>721</v>
      </c>
      <c r="G3166" s="607">
        <v>0</v>
      </c>
      <c r="H3166" s="608" t="s">
        <v>1564</v>
      </c>
      <c r="I3166" s="609">
        <v>10</v>
      </c>
      <c r="J3166" s="233" t="s">
        <v>295</v>
      </c>
      <c r="K3166" s="233" t="s">
        <v>475</v>
      </c>
      <c r="L3166" s="292">
        <v>4</v>
      </c>
      <c r="M3166" s="559">
        <v>3.9624000000000001</v>
      </c>
      <c r="N3166" s="292">
        <v>146</v>
      </c>
      <c r="O3166" s="560">
        <v>6.0456078000000003E-2</v>
      </c>
      <c r="P3166" s="292" t="s">
        <v>473</v>
      </c>
      <c r="Q3166" s="292">
        <v>86</v>
      </c>
      <c r="R3166" s="293">
        <v>3.4314527999999997E-2</v>
      </c>
      <c r="S3166" s="559">
        <v>22.1</v>
      </c>
      <c r="T3166" s="292">
        <v>91</v>
      </c>
      <c r="U3166" s="559">
        <v>64.8</v>
      </c>
      <c r="V3166" s="292">
        <v>1</v>
      </c>
      <c r="W3166" s="292">
        <v>7317</v>
      </c>
      <c r="X3166" s="417">
        <v>2.2219160732999996</v>
      </c>
      <c r="Y3166" s="397">
        <v>0</v>
      </c>
      <c r="Z3166" s="398">
        <v>0</v>
      </c>
      <c r="AA3166" s="398">
        <v>0</v>
      </c>
      <c r="AB3166" s="398">
        <v>0</v>
      </c>
      <c r="AC3166" s="398">
        <v>0</v>
      </c>
      <c r="AD3166" s="398">
        <v>862.60683876929579</v>
      </c>
      <c r="AE3166" s="398">
        <v>0</v>
      </c>
      <c r="AF3166" s="398">
        <v>1843.2739423488645</v>
      </c>
      <c r="AG3166" s="398">
        <v>0</v>
      </c>
      <c r="AH3166" s="438">
        <v>2705.8807811181605</v>
      </c>
      <c r="AI3166" s="294">
        <v>0</v>
      </c>
      <c r="AJ3166" s="295">
        <v>0</v>
      </c>
      <c r="AK3166" s="295">
        <v>26.337628456454627</v>
      </c>
      <c r="AL3166" s="295">
        <v>0</v>
      </c>
      <c r="AM3166" s="295">
        <v>0</v>
      </c>
      <c r="AN3166" s="295">
        <v>0</v>
      </c>
      <c r="AO3166" s="295">
        <v>0</v>
      </c>
      <c r="AP3166" s="296">
        <v>26.337628456454627</v>
      </c>
      <c r="AQ3166" s="297">
        <v>0</v>
      </c>
      <c r="AR3166" s="397">
        <v>0</v>
      </c>
      <c r="AS3166" s="398">
        <v>0</v>
      </c>
      <c r="AT3166" s="398">
        <v>9466.424160999386</v>
      </c>
      <c r="AU3166" s="398">
        <v>293.42242393147916</v>
      </c>
      <c r="AV3166" s="398">
        <v>0</v>
      </c>
      <c r="AW3166" s="398">
        <v>0</v>
      </c>
      <c r="AX3166" s="398">
        <v>0</v>
      </c>
      <c r="AY3166" s="398">
        <v>0</v>
      </c>
      <c r="AZ3166" s="379">
        <v>9759.846584930865</v>
      </c>
      <c r="BA3166" s="477">
        <v>0.72009920591810328</v>
      </c>
      <c r="BB3166" s="478">
        <v>0</v>
      </c>
      <c r="BC3166" s="478">
        <v>60.488333297120676</v>
      </c>
      <c r="BD3166" s="479">
        <v>61.208432503038779</v>
      </c>
      <c r="BE3166" s="298">
        <v>0</v>
      </c>
      <c r="BF3166" s="299">
        <v>3.6004960295905164</v>
      </c>
      <c r="BG3166" s="299">
        <v>1384.390723377554</v>
      </c>
      <c r="BH3166" s="299">
        <v>15.122083324280172</v>
      </c>
      <c r="BI3166" s="300">
        <v>1403.1133027314245</v>
      </c>
      <c r="BJ3166" s="534">
        <v>853.31755901295253</v>
      </c>
      <c r="BK3166" s="535">
        <v>0</v>
      </c>
      <c r="BL3166" s="535">
        <v>342.04712281109903</v>
      </c>
      <c r="BM3166" s="535">
        <v>144.01984118362066</v>
      </c>
      <c r="BN3166" s="536">
        <v>1339.3845230076722</v>
      </c>
    </row>
    <row r="3167" spans="1:66" ht="15" x14ac:dyDescent="0.25">
      <c r="A3167" s="647" t="s">
        <v>253</v>
      </c>
      <c r="B3167" s="648">
        <v>2016</v>
      </c>
      <c r="C3167" s="648">
        <v>3</v>
      </c>
      <c r="D3167" s="648">
        <v>7</v>
      </c>
      <c r="E3167" s="606">
        <v>42562</v>
      </c>
      <c r="F3167" s="672">
        <v>723</v>
      </c>
      <c r="G3167" s="607">
        <v>0</v>
      </c>
      <c r="H3167" s="608" t="s">
        <v>557</v>
      </c>
      <c r="I3167" s="609">
        <v>10</v>
      </c>
      <c r="J3167" s="233" t="s">
        <v>179</v>
      </c>
      <c r="K3167" s="233" t="s">
        <v>475</v>
      </c>
      <c r="L3167" s="292">
        <v>2</v>
      </c>
      <c r="M3167" s="559">
        <v>10.667999999999999</v>
      </c>
      <c r="N3167" s="292">
        <v>121</v>
      </c>
      <c r="O3167" s="560">
        <v>4.9448747000000001E-2</v>
      </c>
      <c r="P3167" s="292" t="s">
        <v>473</v>
      </c>
      <c r="Q3167" s="292">
        <v>95</v>
      </c>
      <c r="R3167" s="293">
        <v>3.8170825999999998E-2</v>
      </c>
      <c r="S3167" s="559">
        <v>21.7</v>
      </c>
      <c r="T3167" s="292">
        <v>67</v>
      </c>
      <c r="U3167" s="559">
        <v>17.100000000000001</v>
      </c>
      <c r="V3167" s="292">
        <v>1</v>
      </c>
      <c r="W3167" s="292">
        <v>15173</v>
      </c>
      <c r="X3167" s="417">
        <v>4.6075075277000002</v>
      </c>
      <c r="Y3167" s="397">
        <v>20.251730342061744</v>
      </c>
      <c r="Z3167" s="398">
        <v>0</v>
      </c>
      <c r="AA3167" s="398">
        <v>0</v>
      </c>
      <c r="AB3167" s="398">
        <v>0</v>
      </c>
      <c r="AC3167" s="398">
        <v>0</v>
      </c>
      <c r="AD3167" s="398">
        <v>2608.5535243823401</v>
      </c>
      <c r="AE3167" s="398">
        <v>0</v>
      </c>
      <c r="AF3167" s="398">
        <v>362.96630877884257</v>
      </c>
      <c r="AG3167" s="398">
        <v>0</v>
      </c>
      <c r="AH3167" s="438">
        <v>2991.7715635032446</v>
      </c>
      <c r="AI3167" s="294">
        <v>0</v>
      </c>
      <c r="AJ3167" s="295">
        <v>0</v>
      </c>
      <c r="AK3167" s="295">
        <v>6.0618457663035539</v>
      </c>
      <c r="AL3167" s="295">
        <v>0</v>
      </c>
      <c r="AM3167" s="295">
        <v>0</v>
      </c>
      <c r="AN3167" s="295">
        <v>0</v>
      </c>
      <c r="AO3167" s="295">
        <v>51.047122242556235</v>
      </c>
      <c r="AP3167" s="296">
        <v>57.10896800885979</v>
      </c>
      <c r="AQ3167" s="297">
        <v>0</v>
      </c>
      <c r="AR3167" s="397">
        <v>0</v>
      </c>
      <c r="AS3167" s="398">
        <v>0</v>
      </c>
      <c r="AT3167" s="398">
        <v>5097.6628597554618</v>
      </c>
      <c r="AU3167" s="398">
        <v>233.86722507166354</v>
      </c>
      <c r="AV3167" s="398">
        <v>0</v>
      </c>
      <c r="AW3167" s="398">
        <v>0</v>
      </c>
      <c r="AX3167" s="398">
        <v>0</v>
      </c>
      <c r="AY3167" s="398">
        <v>0</v>
      </c>
      <c r="AZ3167" s="379">
        <v>5331.5300848271254</v>
      </c>
      <c r="BA3167" s="477">
        <v>0</v>
      </c>
      <c r="BB3167" s="478">
        <v>0</v>
      </c>
      <c r="BC3167" s="478">
        <v>216.95026953086401</v>
      </c>
      <c r="BD3167" s="479">
        <v>216.95026953086401</v>
      </c>
      <c r="BE3167" s="298">
        <v>0</v>
      </c>
      <c r="BF3167" s="299">
        <v>1.5192595905522692</v>
      </c>
      <c r="BG3167" s="299">
        <v>449.7008388034717</v>
      </c>
      <c r="BH3167" s="299">
        <v>2.1269634267731767</v>
      </c>
      <c r="BI3167" s="300">
        <v>453.34706182079714</v>
      </c>
      <c r="BJ3167" s="534">
        <v>1285.2936136072194</v>
      </c>
      <c r="BK3167" s="535">
        <v>30.385191811045381</v>
      </c>
      <c r="BL3167" s="535">
        <v>151.92595905522691</v>
      </c>
      <c r="BM3167" s="535">
        <v>53.174085669329415</v>
      </c>
      <c r="BN3167" s="536">
        <v>1520.7788501428211</v>
      </c>
    </row>
    <row r="3168" spans="1:66" ht="15" x14ac:dyDescent="0.25">
      <c r="A3168" s="647" t="s">
        <v>253</v>
      </c>
      <c r="B3168" s="648">
        <v>2016</v>
      </c>
      <c r="C3168" s="648">
        <v>4</v>
      </c>
      <c r="D3168" s="648">
        <v>7</v>
      </c>
      <c r="E3168" s="606">
        <v>42576</v>
      </c>
      <c r="F3168" s="672">
        <v>723</v>
      </c>
      <c r="G3168" s="607">
        <v>0</v>
      </c>
      <c r="H3168" s="608" t="s">
        <v>1565</v>
      </c>
      <c r="I3168" s="609">
        <v>10</v>
      </c>
      <c r="J3168" s="233" t="s">
        <v>179</v>
      </c>
      <c r="K3168" s="233" t="s">
        <v>475</v>
      </c>
      <c r="L3168" s="292">
        <v>1</v>
      </c>
      <c r="M3168" s="559">
        <v>11.2776</v>
      </c>
      <c r="N3168" s="292">
        <v>118</v>
      </c>
      <c r="O3168" s="560">
        <v>4.8137974E-2</v>
      </c>
      <c r="P3168" s="292" t="s">
        <v>473</v>
      </c>
      <c r="Q3168" s="292">
        <v>75</v>
      </c>
      <c r="R3168" s="293">
        <v>2.9639921999999999E-2</v>
      </c>
      <c r="S3168" s="559">
        <v>22.3</v>
      </c>
      <c r="T3168" s="292">
        <v>134</v>
      </c>
      <c r="U3168" s="559">
        <v>6</v>
      </c>
      <c r="V3168" s="292">
        <v>2</v>
      </c>
      <c r="W3168" s="292">
        <v>15960</v>
      </c>
      <c r="X3168" s="417">
        <v>4.8464918039999993</v>
      </c>
      <c r="Y3168" s="397">
        <v>0</v>
      </c>
      <c r="Z3168" s="398">
        <v>0</v>
      </c>
      <c r="AA3168" s="398">
        <v>0</v>
      </c>
      <c r="AB3168" s="398">
        <v>0</v>
      </c>
      <c r="AC3168" s="398">
        <v>0</v>
      </c>
      <c r="AD3168" s="398">
        <v>3171.9954601619306</v>
      </c>
      <c r="AE3168" s="398">
        <v>0</v>
      </c>
      <c r="AF3168" s="398">
        <v>24.64772557778992</v>
      </c>
      <c r="AG3168" s="398">
        <v>0</v>
      </c>
      <c r="AH3168" s="438">
        <v>3196.6431857397206</v>
      </c>
      <c r="AI3168" s="294">
        <v>0</v>
      </c>
      <c r="AJ3168" s="295">
        <v>0</v>
      </c>
      <c r="AK3168" s="295">
        <v>2.8814657209311982</v>
      </c>
      <c r="AL3168" s="295">
        <v>0</v>
      </c>
      <c r="AM3168" s="295">
        <v>0</v>
      </c>
      <c r="AN3168" s="295">
        <v>0</v>
      </c>
      <c r="AO3168" s="295">
        <v>0</v>
      </c>
      <c r="AP3168" s="296">
        <v>2.8814657209311982</v>
      </c>
      <c r="AQ3168" s="297">
        <v>0</v>
      </c>
      <c r="AR3168" s="397">
        <v>0</v>
      </c>
      <c r="AS3168" s="398">
        <v>0</v>
      </c>
      <c r="AT3168" s="398">
        <v>2007.2333542318318</v>
      </c>
      <c r="AU3168" s="398">
        <v>104.62825905977741</v>
      </c>
      <c r="AV3168" s="398">
        <v>0</v>
      </c>
      <c r="AW3168" s="398">
        <v>0</v>
      </c>
      <c r="AX3168" s="398">
        <v>0</v>
      </c>
      <c r="AY3168" s="398">
        <v>0</v>
      </c>
      <c r="AZ3168" s="379">
        <v>2111.861613291609</v>
      </c>
      <c r="BA3168" s="477">
        <v>0.28886874395300233</v>
      </c>
      <c r="BB3168" s="478">
        <v>0</v>
      </c>
      <c r="BC3168" s="478">
        <v>109.19238521423486</v>
      </c>
      <c r="BD3168" s="479">
        <v>109.48125395818786</v>
      </c>
      <c r="BE3168" s="298">
        <v>0</v>
      </c>
      <c r="BF3168" s="299">
        <v>0</v>
      </c>
      <c r="BG3168" s="299">
        <v>284.53571279370732</v>
      </c>
      <c r="BH3168" s="299">
        <v>7.0772842268485556</v>
      </c>
      <c r="BI3168" s="300">
        <v>291.61299702055589</v>
      </c>
      <c r="BJ3168" s="534">
        <v>381.30674201796302</v>
      </c>
      <c r="BK3168" s="535">
        <v>0</v>
      </c>
      <c r="BL3168" s="535">
        <v>158.87780917415122</v>
      </c>
      <c r="BM3168" s="535">
        <v>43.330311592950352</v>
      </c>
      <c r="BN3168" s="536">
        <v>583.51486278506457</v>
      </c>
    </row>
    <row r="3169" spans="1:66" ht="15" x14ac:dyDescent="0.25">
      <c r="A3169" s="647" t="s">
        <v>253</v>
      </c>
      <c r="B3169" s="648">
        <v>2016</v>
      </c>
      <c r="C3169" s="648">
        <v>3</v>
      </c>
      <c r="D3169" s="648">
        <v>7</v>
      </c>
      <c r="E3169" s="606">
        <v>42562</v>
      </c>
      <c r="F3169" s="672">
        <v>795</v>
      </c>
      <c r="G3169" s="607">
        <v>0</v>
      </c>
      <c r="H3169" s="608" t="s">
        <v>913</v>
      </c>
      <c r="I3169" s="609">
        <v>10</v>
      </c>
      <c r="J3169" s="233" t="s">
        <v>179</v>
      </c>
      <c r="K3169" s="233" t="s">
        <v>475</v>
      </c>
      <c r="L3169" s="292">
        <v>2</v>
      </c>
      <c r="M3169" s="559">
        <v>10.972799999999999</v>
      </c>
      <c r="N3169" s="292">
        <v>1002</v>
      </c>
      <c r="O3169" s="560">
        <v>0.475107679</v>
      </c>
      <c r="P3169" s="292" t="s">
        <v>473</v>
      </c>
      <c r="Q3169" s="292">
        <v>945</v>
      </c>
      <c r="R3169" s="293">
        <v>0.44622720599999999</v>
      </c>
      <c r="S3169" s="559">
        <v>26.1</v>
      </c>
      <c r="T3169" s="292">
        <v>200</v>
      </c>
      <c r="U3169" s="559">
        <v>3</v>
      </c>
      <c r="V3169" s="292">
        <v>1</v>
      </c>
      <c r="W3169" s="292">
        <v>15776</v>
      </c>
      <c r="X3169" s="417">
        <v>4.7906174624000002</v>
      </c>
      <c r="Y3169" s="397">
        <v>0</v>
      </c>
      <c r="Z3169" s="398">
        <v>0</v>
      </c>
      <c r="AA3169" s="398">
        <v>5236.9032169459488</v>
      </c>
      <c r="AB3169" s="398">
        <v>0</v>
      </c>
      <c r="AC3169" s="398">
        <v>0</v>
      </c>
      <c r="AD3169" s="398">
        <v>435.6448863596911</v>
      </c>
      <c r="AE3169" s="398">
        <v>0</v>
      </c>
      <c r="AF3169" s="398">
        <v>797.92636961770188</v>
      </c>
      <c r="AG3169" s="398">
        <v>0</v>
      </c>
      <c r="AH3169" s="438">
        <v>6470.4744729233425</v>
      </c>
      <c r="AI3169" s="294">
        <v>0</v>
      </c>
      <c r="AJ3169" s="295">
        <v>0</v>
      </c>
      <c r="AK3169" s="295">
        <v>0</v>
      </c>
      <c r="AL3169" s="295">
        <v>0</v>
      </c>
      <c r="AM3169" s="295">
        <v>0</v>
      </c>
      <c r="AN3169" s="295">
        <v>0</v>
      </c>
      <c r="AO3169" s="295">
        <v>0</v>
      </c>
      <c r="AP3169" s="296">
        <v>0</v>
      </c>
      <c r="AQ3169" s="297">
        <v>0</v>
      </c>
      <c r="AR3169" s="397">
        <v>0</v>
      </c>
      <c r="AS3169" s="398">
        <v>0</v>
      </c>
      <c r="AT3169" s="398">
        <v>4273.5000572856425</v>
      </c>
      <c r="AU3169" s="398">
        <v>3471.833042512978</v>
      </c>
      <c r="AV3169" s="398">
        <v>0</v>
      </c>
      <c r="AW3169" s="398">
        <v>0</v>
      </c>
      <c r="AX3169" s="398">
        <v>2992.5161239691138</v>
      </c>
      <c r="AY3169" s="398">
        <v>0</v>
      </c>
      <c r="AZ3169" s="379">
        <v>10737.849223767735</v>
      </c>
      <c r="BA3169" s="477">
        <v>0</v>
      </c>
      <c r="BB3169" s="478">
        <v>0</v>
      </c>
      <c r="BC3169" s="478">
        <v>1374.6870944483117</v>
      </c>
      <c r="BD3169" s="479">
        <v>1374.6870944483117</v>
      </c>
      <c r="BE3169" s="298">
        <v>0</v>
      </c>
      <c r="BF3169" s="299">
        <v>11.689516109254351</v>
      </c>
      <c r="BG3169" s="299">
        <v>88.840322430333075</v>
      </c>
      <c r="BH3169" s="299">
        <v>6.5461290211824368</v>
      </c>
      <c r="BI3169" s="300">
        <v>107.07596756076987</v>
      </c>
      <c r="BJ3169" s="534">
        <v>1809.5370937125738</v>
      </c>
      <c r="BK3169" s="535">
        <v>98098.419188862521</v>
      </c>
      <c r="BL3169" s="535">
        <v>8159.2822442595352</v>
      </c>
      <c r="BM3169" s="535">
        <v>43905.822506359349</v>
      </c>
      <c r="BN3169" s="536">
        <v>151973.06103319398</v>
      </c>
    </row>
    <row r="3170" spans="1:66" ht="15" x14ac:dyDescent="0.25">
      <c r="A3170" s="647" t="s">
        <v>253</v>
      </c>
      <c r="B3170" s="648">
        <v>2016</v>
      </c>
      <c r="C3170" s="648">
        <v>4</v>
      </c>
      <c r="D3170" s="648">
        <v>7</v>
      </c>
      <c r="E3170" s="606">
        <v>42576</v>
      </c>
      <c r="F3170" s="672">
        <v>795</v>
      </c>
      <c r="G3170" s="607">
        <v>0</v>
      </c>
      <c r="H3170" s="608" t="s">
        <v>1458</v>
      </c>
      <c r="I3170" s="609">
        <v>10</v>
      </c>
      <c r="J3170" s="233" t="s">
        <v>179</v>
      </c>
      <c r="K3170" s="233" t="s">
        <v>475</v>
      </c>
      <c r="L3170" s="292">
        <v>2</v>
      </c>
      <c r="M3170" s="559">
        <v>10.972799999999999</v>
      </c>
      <c r="N3170" s="292">
        <v>965</v>
      </c>
      <c r="O3170" s="560">
        <v>0.45634689099999998</v>
      </c>
      <c r="P3170" s="292" t="s">
        <v>473</v>
      </c>
      <c r="Q3170" s="292">
        <v>1204</v>
      </c>
      <c r="R3170" s="293">
        <v>0.57836755399999995</v>
      </c>
      <c r="S3170" s="559">
        <v>25.2</v>
      </c>
      <c r="T3170" s="292">
        <v>72</v>
      </c>
      <c r="U3170" s="559">
        <v>10</v>
      </c>
      <c r="V3170" s="292">
        <v>1</v>
      </c>
      <c r="W3170" s="292">
        <v>16921</v>
      </c>
      <c r="X3170" s="417">
        <v>5.1383137728999992</v>
      </c>
      <c r="Y3170" s="397">
        <v>0</v>
      </c>
      <c r="Z3170" s="398">
        <v>0</v>
      </c>
      <c r="AA3170" s="398">
        <v>3387.8818556802821</v>
      </c>
      <c r="AB3170" s="398">
        <v>0</v>
      </c>
      <c r="AC3170" s="398">
        <v>0</v>
      </c>
      <c r="AD3170" s="398">
        <v>497.34603859306492</v>
      </c>
      <c r="AE3170" s="398">
        <v>0</v>
      </c>
      <c r="AF3170" s="398">
        <v>1020.2506564797176</v>
      </c>
      <c r="AG3170" s="398">
        <v>0</v>
      </c>
      <c r="AH3170" s="438">
        <v>4905.4785507530642</v>
      </c>
      <c r="AI3170" s="294">
        <v>0</v>
      </c>
      <c r="AJ3170" s="295">
        <v>0</v>
      </c>
      <c r="AK3170" s="295">
        <v>0</v>
      </c>
      <c r="AL3170" s="295">
        <v>0</v>
      </c>
      <c r="AM3170" s="295">
        <v>0</v>
      </c>
      <c r="AN3170" s="295">
        <v>0</v>
      </c>
      <c r="AO3170" s="295">
        <v>0</v>
      </c>
      <c r="AP3170" s="296">
        <v>0</v>
      </c>
      <c r="AQ3170" s="297">
        <v>0</v>
      </c>
      <c r="AR3170" s="397">
        <v>0</v>
      </c>
      <c r="AS3170" s="398">
        <v>0</v>
      </c>
      <c r="AT3170" s="398">
        <v>7173.3416114830425</v>
      </c>
      <c r="AU3170" s="398">
        <v>3270.7383672513365</v>
      </c>
      <c r="AV3170" s="398">
        <v>0</v>
      </c>
      <c r="AW3170" s="398">
        <v>0</v>
      </c>
      <c r="AX3170" s="398">
        <v>2017.7825758095794</v>
      </c>
      <c r="AY3170" s="398">
        <v>0</v>
      </c>
      <c r="AZ3170" s="379">
        <v>12461.862554543957</v>
      </c>
      <c r="BA3170" s="477">
        <v>0.49821791995298265</v>
      </c>
      <c r="BB3170" s="478">
        <v>0</v>
      </c>
      <c r="BC3170" s="478">
        <v>20.925152638025271</v>
      </c>
      <c r="BD3170" s="479">
        <v>21.423370557978252</v>
      </c>
      <c r="BE3170" s="298">
        <v>0</v>
      </c>
      <c r="BF3170" s="299">
        <v>0</v>
      </c>
      <c r="BG3170" s="299">
        <v>3.7366343996473703</v>
      </c>
      <c r="BH3170" s="299">
        <v>1.7437627198354393</v>
      </c>
      <c r="BI3170" s="300">
        <v>5.4803971194828094</v>
      </c>
      <c r="BJ3170" s="534">
        <v>1165.8299326899792</v>
      </c>
      <c r="BK3170" s="535">
        <v>3288.238271689685</v>
      </c>
      <c r="BL3170" s="535">
        <v>6439.4666153923008</v>
      </c>
      <c r="BM3170" s="535">
        <v>4944.8128555333515</v>
      </c>
      <c r="BN3170" s="536">
        <v>15838.347675305316</v>
      </c>
    </row>
    <row r="3171" spans="1:66" ht="15" x14ac:dyDescent="0.25">
      <c r="A3171" s="647" t="s">
        <v>253</v>
      </c>
      <c r="B3171" s="648">
        <v>2016</v>
      </c>
      <c r="C3171" s="648">
        <v>3</v>
      </c>
      <c r="D3171" s="648">
        <v>7</v>
      </c>
      <c r="E3171" s="606">
        <v>42562</v>
      </c>
      <c r="F3171" s="672">
        <v>796</v>
      </c>
      <c r="G3171" s="607">
        <v>0</v>
      </c>
      <c r="H3171" s="608" t="s">
        <v>1524</v>
      </c>
      <c r="I3171" s="609">
        <v>10</v>
      </c>
      <c r="J3171" s="233" t="s">
        <v>179</v>
      </c>
      <c r="K3171" s="233" t="s">
        <v>475</v>
      </c>
      <c r="L3171" s="292">
        <v>2</v>
      </c>
      <c r="M3171" s="559">
        <v>10.667999999999999</v>
      </c>
      <c r="N3171" s="292">
        <v>907</v>
      </c>
      <c r="O3171" s="560">
        <v>0.42704220799999998</v>
      </c>
      <c r="P3171" s="292" t="s">
        <v>473</v>
      </c>
      <c r="Q3171" s="292">
        <v>778</v>
      </c>
      <c r="R3171" s="293">
        <v>0.36235588400000002</v>
      </c>
      <c r="S3171" s="559">
        <v>24.7</v>
      </c>
      <c r="T3171" s="292">
        <v>65</v>
      </c>
      <c r="U3171" s="559">
        <v>10.9</v>
      </c>
      <c r="V3171" s="292">
        <v>1</v>
      </c>
      <c r="W3171" s="292">
        <v>15948</v>
      </c>
      <c r="X3171" s="417">
        <v>4.8428478251999998</v>
      </c>
      <c r="Y3171" s="397">
        <v>0</v>
      </c>
      <c r="Z3171" s="398">
        <v>0</v>
      </c>
      <c r="AA3171" s="398">
        <v>1026.2556618315275</v>
      </c>
      <c r="AB3171" s="398">
        <v>0</v>
      </c>
      <c r="AC3171" s="398">
        <v>0</v>
      </c>
      <c r="AD3171" s="398">
        <v>307.81888132907341</v>
      </c>
      <c r="AE3171" s="398">
        <v>0</v>
      </c>
      <c r="AF3171" s="398">
        <v>690.65560610752175</v>
      </c>
      <c r="AG3171" s="398">
        <v>0</v>
      </c>
      <c r="AH3171" s="438">
        <v>2024.7301492681227</v>
      </c>
      <c r="AI3171" s="294">
        <v>0</v>
      </c>
      <c r="AJ3171" s="295">
        <v>0</v>
      </c>
      <c r="AK3171" s="295">
        <v>0.48060564444927178</v>
      </c>
      <c r="AL3171" s="295">
        <v>0</v>
      </c>
      <c r="AM3171" s="295">
        <v>0</v>
      </c>
      <c r="AN3171" s="295">
        <v>0</v>
      </c>
      <c r="AO3171" s="295">
        <v>0</v>
      </c>
      <c r="AP3171" s="296">
        <v>0.48060564444927178</v>
      </c>
      <c r="AQ3171" s="297">
        <v>0</v>
      </c>
      <c r="AR3171" s="397">
        <v>0</v>
      </c>
      <c r="AS3171" s="398">
        <v>0</v>
      </c>
      <c r="AT3171" s="398">
        <v>1465.8399884177304</v>
      </c>
      <c r="AU3171" s="398">
        <v>2480.2467336466325</v>
      </c>
      <c r="AV3171" s="398">
        <v>0</v>
      </c>
      <c r="AW3171" s="398">
        <v>0</v>
      </c>
      <c r="AX3171" s="398">
        <v>180.67881370273375</v>
      </c>
      <c r="AY3171" s="398">
        <v>0</v>
      </c>
      <c r="AZ3171" s="379">
        <v>4126.7655357670965</v>
      </c>
      <c r="BA3171" s="477">
        <v>0</v>
      </c>
      <c r="BB3171" s="478">
        <v>0</v>
      </c>
      <c r="BC3171" s="478">
        <v>0</v>
      </c>
      <c r="BD3171" s="479">
        <v>0</v>
      </c>
      <c r="BE3171" s="298">
        <v>0</v>
      </c>
      <c r="BF3171" s="299">
        <v>0</v>
      </c>
      <c r="BG3171" s="299">
        <v>10.840728822164024</v>
      </c>
      <c r="BH3171" s="299">
        <v>0</v>
      </c>
      <c r="BI3171" s="300">
        <v>10.840728822164024</v>
      </c>
      <c r="BJ3171" s="534">
        <v>0</v>
      </c>
      <c r="BK3171" s="535">
        <v>0</v>
      </c>
      <c r="BL3171" s="535">
        <v>6493.5965644762528</v>
      </c>
      <c r="BM3171" s="535">
        <v>10.840728822164024</v>
      </c>
      <c r="BN3171" s="536">
        <v>6504.437293298417</v>
      </c>
    </row>
    <row r="3172" spans="1:66" ht="15" x14ac:dyDescent="0.25">
      <c r="A3172" s="647" t="s">
        <v>253</v>
      </c>
      <c r="B3172" s="648">
        <v>2016</v>
      </c>
      <c r="C3172" s="648">
        <v>4</v>
      </c>
      <c r="D3172" s="648">
        <v>7</v>
      </c>
      <c r="E3172" s="606">
        <v>42576</v>
      </c>
      <c r="F3172" s="672">
        <v>796</v>
      </c>
      <c r="G3172" s="607">
        <v>0</v>
      </c>
      <c r="H3172" s="608" t="s">
        <v>773</v>
      </c>
      <c r="I3172" s="609">
        <v>10</v>
      </c>
      <c r="J3172" s="233" t="s">
        <v>179</v>
      </c>
      <c r="K3172" s="233" t="s">
        <v>475</v>
      </c>
      <c r="L3172" s="292">
        <v>2</v>
      </c>
      <c r="M3172" s="559">
        <v>10.667999999999999</v>
      </c>
      <c r="N3172" s="292">
        <v>859</v>
      </c>
      <c r="O3172" s="560">
        <v>0.40289076800000001</v>
      </c>
      <c r="P3172" s="292" t="s">
        <v>473</v>
      </c>
      <c r="Q3172" s="292">
        <v>536</v>
      </c>
      <c r="R3172" s="293">
        <v>0.24317149199999999</v>
      </c>
      <c r="S3172" s="559">
        <v>24.8</v>
      </c>
      <c r="T3172" s="292">
        <v>51</v>
      </c>
      <c r="U3172" s="559">
        <v>16.2</v>
      </c>
      <c r="V3172" s="292">
        <v>1</v>
      </c>
      <c r="W3172" s="292">
        <v>16275</v>
      </c>
      <c r="X3172" s="417">
        <v>4.9421462475000002</v>
      </c>
      <c r="Y3172" s="397">
        <v>0</v>
      </c>
      <c r="Z3172" s="398">
        <v>0</v>
      </c>
      <c r="AA3172" s="398">
        <v>779.01377401519323</v>
      </c>
      <c r="AB3172" s="398">
        <v>0</v>
      </c>
      <c r="AC3172" s="398">
        <v>0</v>
      </c>
      <c r="AD3172" s="398">
        <v>386.46873328893736</v>
      </c>
      <c r="AE3172" s="398">
        <v>0</v>
      </c>
      <c r="AF3172" s="398">
        <v>592.18148420444936</v>
      </c>
      <c r="AG3172" s="398">
        <v>0</v>
      </c>
      <c r="AH3172" s="438">
        <v>1757.66399150858</v>
      </c>
      <c r="AI3172" s="294">
        <v>0</v>
      </c>
      <c r="AJ3172" s="295">
        <v>0</v>
      </c>
      <c r="AK3172" s="295">
        <v>0</v>
      </c>
      <c r="AL3172" s="295">
        <v>0</v>
      </c>
      <c r="AM3172" s="295">
        <v>0</v>
      </c>
      <c r="AN3172" s="295">
        <v>0</v>
      </c>
      <c r="AO3172" s="295">
        <v>11.897664912232042</v>
      </c>
      <c r="AP3172" s="296">
        <v>11.897664912232042</v>
      </c>
      <c r="AQ3172" s="297">
        <v>17.704858500345299</v>
      </c>
      <c r="AR3172" s="397">
        <v>0</v>
      </c>
      <c r="AS3172" s="398">
        <v>0</v>
      </c>
      <c r="AT3172" s="398">
        <v>1307.8224877035066</v>
      </c>
      <c r="AU3172" s="398">
        <v>1962.2861231404706</v>
      </c>
      <c r="AV3172" s="398">
        <v>0</v>
      </c>
      <c r="AW3172" s="398">
        <v>0</v>
      </c>
      <c r="AX3172" s="398">
        <v>77.901377401519312</v>
      </c>
      <c r="AY3172" s="398">
        <v>0</v>
      </c>
      <c r="AZ3172" s="379">
        <v>3348.0099882454965</v>
      </c>
      <c r="BA3172" s="477">
        <v>0</v>
      </c>
      <c r="BB3172" s="478">
        <v>0</v>
      </c>
      <c r="BC3172" s="478">
        <v>11.897664912232042</v>
      </c>
      <c r="BD3172" s="479">
        <v>11.897664912232042</v>
      </c>
      <c r="BE3172" s="298">
        <v>0</v>
      </c>
      <c r="BF3172" s="299">
        <v>0.70819434001381198</v>
      </c>
      <c r="BG3172" s="299">
        <v>28.327773600552479</v>
      </c>
      <c r="BH3172" s="299">
        <v>1.2393400950241711</v>
      </c>
      <c r="BI3172" s="300">
        <v>30.275308035590463</v>
      </c>
      <c r="BJ3172" s="534">
        <v>2.124583020041436</v>
      </c>
      <c r="BK3172" s="535">
        <v>14.16388680027624</v>
      </c>
      <c r="BL3172" s="535">
        <v>3611.7911340704404</v>
      </c>
      <c r="BM3172" s="535">
        <v>3.5409717000690599</v>
      </c>
      <c r="BN3172" s="536">
        <v>3631.6205755908268</v>
      </c>
    </row>
    <row r="3173" spans="1:66" ht="15" x14ac:dyDescent="0.25">
      <c r="A3173" s="647" t="s">
        <v>253</v>
      </c>
      <c r="B3173" s="648">
        <v>2016</v>
      </c>
      <c r="C3173" s="648">
        <v>3</v>
      </c>
      <c r="D3173" s="648">
        <v>7</v>
      </c>
      <c r="E3173" s="606">
        <v>42562</v>
      </c>
      <c r="F3173" s="672">
        <v>797</v>
      </c>
      <c r="G3173" s="607">
        <v>0</v>
      </c>
      <c r="H3173" s="608" t="s">
        <v>809</v>
      </c>
      <c r="I3173" s="609">
        <v>10</v>
      </c>
      <c r="J3173" s="233" t="s">
        <v>179</v>
      </c>
      <c r="K3173" s="233" t="s">
        <v>475</v>
      </c>
      <c r="L3173" s="292">
        <v>2</v>
      </c>
      <c r="M3173" s="559">
        <v>10.667999999999999</v>
      </c>
      <c r="N3173" s="292">
        <v>546</v>
      </c>
      <c r="O3173" s="560">
        <v>0.24803088200000001</v>
      </c>
      <c r="P3173" s="292" t="s">
        <v>473</v>
      </c>
      <c r="Q3173" s="292">
        <v>548</v>
      </c>
      <c r="R3173" s="293">
        <v>0.24900352000000001</v>
      </c>
      <c r="S3173" s="559">
        <v>22.8</v>
      </c>
      <c r="T3173" s="292">
        <v>39</v>
      </c>
      <c r="U3173" s="559">
        <v>21.6</v>
      </c>
      <c r="V3173" s="292">
        <v>2</v>
      </c>
      <c r="W3173" s="292">
        <v>15044</v>
      </c>
      <c r="X3173" s="417">
        <v>4.5683347555999996</v>
      </c>
      <c r="Y3173" s="397">
        <v>0</v>
      </c>
      <c r="Z3173" s="398">
        <v>0</v>
      </c>
      <c r="AA3173" s="398">
        <v>60.0406338325988</v>
      </c>
      <c r="AB3173" s="398">
        <v>0</v>
      </c>
      <c r="AC3173" s="398">
        <v>0</v>
      </c>
      <c r="AD3173" s="398">
        <v>1917.9380071485359</v>
      </c>
      <c r="AE3173" s="398">
        <v>0</v>
      </c>
      <c r="AF3173" s="398">
        <v>883.71182160472006</v>
      </c>
      <c r="AG3173" s="398">
        <v>0</v>
      </c>
      <c r="AH3173" s="438">
        <v>2861.6904625858547</v>
      </c>
      <c r="AI3173" s="294">
        <v>0</v>
      </c>
      <c r="AJ3173" s="295">
        <v>0</v>
      </c>
      <c r="AK3173" s="295">
        <v>0.49908776873347754</v>
      </c>
      <c r="AL3173" s="295">
        <v>0</v>
      </c>
      <c r="AM3173" s="295">
        <v>0</v>
      </c>
      <c r="AN3173" s="295">
        <v>0</v>
      </c>
      <c r="AO3173" s="295">
        <v>0</v>
      </c>
      <c r="AP3173" s="296">
        <v>0.49908776873347754</v>
      </c>
      <c r="AQ3173" s="297">
        <v>0</v>
      </c>
      <c r="AR3173" s="397">
        <v>0</v>
      </c>
      <c r="AS3173" s="398">
        <v>0</v>
      </c>
      <c r="AT3173" s="398">
        <v>3749.1473187258821</v>
      </c>
      <c r="AU3173" s="398">
        <v>897.0520999344003</v>
      </c>
      <c r="AV3173" s="398">
        <v>0</v>
      </c>
      <c r="AW3173" s="398">
        <v>0</v>
      </c>
      <c r="AX3173" s="398">
        <v>0</v>
      </c>
      <c r="AY3173" s="398">
        <v>0</v>
      </c>
      <c r="AZ3173" s="379">
        <v>4646.1994186602824</v>
      </c>
      <c r="BA3173" s="477">
        <v>0</v>
      </c>
      <c r="BB3173" s="478">
        <v>0</v>
      </c>
      <c r="BC3173" s="478">
        <v>0</v>
      </c>
      <c r="BD3173" s="479">
        <v>0</v>
      </c>
      <c r="BE3173" s="298">
        <v>0</v>
      </c>
      <c r="BF3173" s="299">
        <v>0</v>
      </c>
      <c r="BG3173" s="299">
        <v>32.647094646475601</v>
      </c>
      <c r="BH3173" s="299">
        <v>0.78803331905285923</v>
      </c>
      <c r="BI3173" s="300">
        <v>33.435127965528459</v>
      </c>
      <c r="BJ3173" s="534">
        <v>0</v>
      </c>
      <c r="BK3173" s="535">
        <v>0</v>
      </c>
      <c r="BL3173" s="535">
        <v>1643.612351167392</v>
      </c>
      <c r="BM3173" s="535">
        <v>0</v>
      </c>
      <c r="BN3173" s="536">
        <v>1643.612351167392</v>
      </c>
    </row>
    <row r="3174" spans="1:66" ht="15" x14ac:dyDescent="0.25">
      <c r="A3174" s="647" t="s">
        <v>253</v>
      </c>
      <c r="B3174" s="648">
        <v>2016</v>
      </c>
      <c r="C3174" s="648">
        <v>4</v>
      </c>
      <c r="D3174" s="648">
        <v>7</v>
      </c>
      <c r="E3174" s="606">
        <v>42576</v>
      </c>
      <c r="F3174" s="672">
        <v>797</v>
      </c>
      <c r="G3174" s="607">
        <v>0</v>
      </c>
      <c r="H3174" s="608" t="s">
        <v>1472</v>
      </c>
      <c r="I3174" s="609">
        <v>10</v>
      </c>
      <c r="J3174" s="233" t="s">
        <v>179</v>
      </c>
      <c r="K3174" s="233" t="s">
        <v>475</v>
      </c>
      <c r="L3174" s="292">
        <v>2</v>
      </c>
      <c r="M3174" s="559">
        <v>10.667999999999999</v>
      </c>
      <c r="N3174" s="292">
        <v>410</v>
      </c>
      <c r="O3174" s="560">
        <v>0.18253407099999999</v>
      </c>
      <c r="P3174" s="292" t="s">
        <v>473</v>
      </c>
      <c r="Q3174" s="292">
        <v>43</v>
      </c>
      <c r="R3174" s="293">
        <v>1.6344203000000002E-2</v>
      </c>
      <c r="S3174" s="559">
        <v>23.3</v>
      </c>
      <c r="T3174" s="292">
        <v>41</v>
      </c>
      <c r="U3174" s="559">
        <v>27.2</v>
      </c>
      <c r="V3174" s="292">
        <v>1</v>
      </c>
      <c r="W3174" s="292">
        <v>16573</v>
      </c>
      <c r="X3174" s="417">
        <v>5.0326383876999996</v>
      </c>
      <c r="Y3174" s="397">
        <v>0</v>
      </c>
      <c r="Z3174" s="398">
        <v>0</v>
      </c>
      <c r="AA3174" s="398">
        <v>111.27364154926485</v>
      </c>
      <c r="AB3174" s="398">
        <v>0</v>
      </c>
      <c r="AC3174" s="398">
        <v>0</v>
      </c>
      <c r="AD3174" s="398">
        <v>4683.8274845280112</v>
      </c>
      <c r="AE3174" s="398">
        <v>0</v>
      </c>
      <c r="AF3174" s="398">
        <v>2029.4330156845815</v>
      </c>
      <c r="AG3174" s="398">
        <v>0</v>
      </c>
      <c r="AH3174" s="438">
        <v>6824.5341417618574</v>
      </c>
      <c r="AI3174" s="294">
        <v>0</v>
      </c>
      <c r="AJ3174" s="295">
        <v>0</v>
      </c>
      <c r="AK3174" s="295">
        <v>0</v>
      </c>
      <c r="AL3174" s="295">
        <v>0</v>
      </c>
      <c r="AM3174" s="295">
        <v>0</v>
      </c>
      <c r="AN3174" s="295">
        <v>0</v>
      </c>
      <c r="AO3174" s="295">
        <v>0</v>
      </c>
      <c r="AP3174" s="296">
        <v>0</v>
      </c>
      <c r="AQ3174" s="297">
        <v>10.431903895243581</v>
      </c>
      <c r="AR3174" s="397">
        <v>0</v>
      </c>
      <c r="AS3174" s="398">
        <v>0</v>
      </c>
      <c r="AT3174" s="398">
        <v>8167.3183792537175</v>
      </c>
      <c r="AU3174" s="398">
        <v>2285.9535324686208</v>
      </c>
      <c r="AV3174" s="398">
        <v>0</v>
      </c>
      <c r="AW3174" s="398">
        <v>0</v>
      </c>
      <c r="AX3174" s="398">
        <v>0</v>
      </c>
      <c r="AY3174" s="398">
        <v>0</v>
      </c>
      <c r="AZ3174" s="379">
        <v>10453.271911722339</v>
      </c>
      <c r="BA3174" s="477">
        <v>0</v>
      </c>
      <c r="BB3174" s="478">
        <v>0</v>
      </c>
      <c r="BC3174" s="478">
        <v>0</v>
      </c>
      <c r="BD3174" s="479">
        <v>0</v>
      </c>
      <c r="BE3174" s="298">
        <v>0</v>
      </c>
      <c r="BF3174" s="299">
        <v>0</v>
      </c>
      <c r="BG3174" s="299">
        <v>84.846151681314467</v>
      </c>
      <c r="BH3174" s="299">
        <v>0.48682218177803377</v>
      </c>
      <c r="BI3174" s="300">
        <v>85.332973863092505</v>
      </c>
      <c r="BJ3174" s="534">
        <v>0</v>
      </c>
      <c r="BK3174" s="535">
        <v>0</v>
      </c>
      <c r="BL3174" s="535">
        <v>2771.4091348363786</v>
      </c>
      <c r="BM3174" s="535">
        <v>0</v>
      </c>
      <c r="BN3174" s="536">
        <v>2771.4091348363786</v>
      </c>
    </row>
    <row r="3175" spans="1:66" ht="15" x14ac:dyDescent="0.25">
      <c r="A3175" s="647" t="s">
        <v>253</v>
      </c>
      <c r="B3175" s="648">
        <v>2016</v>
      </c>
      <c r="C3175" s="648">
        <v>3</v>
      </c>
      <c r="D3175" s="648">
        <v>7</v>
      </c>
      <c r="E3175" s="606">
        <v>42564</v>
      </c>
      <c r="F3175" s="672">
        <v>801</v>
      </c>
      <c r="G3175" s="607">
        <v>1</v>
      </c>
      <c r="H3175" s="608" t="s">
        <v>547</v>
      </c>
      <c r="I3175" s="609">
        <v>10</v>
      </c>
      <c r="J3175" s="233" t="s">
        <v>311</v>
      </c>
      <c r="K3175" s="233" t="s">
        <v>470</v>
      </c>
      <c r="L3175" s="292">
        <v>4</v>
      </c>
      <c r="M3175" s="559">
        <v>6.0960000000000001</v>
      </c>
      <c r="N3175" s="292">
        <v>1770</v>
      </c>
      <c r="O3175" s="560">
        <v>0.87390703800000002</v>
      </c>
      <c r="P3175" s="292" t="s">
        <v>473</v>
      </c>
      <c r="Q3175" s="292">
        <v>1731</v>
      </c>
      <c r="R3175" s="293">
        <v>0.85329212700000001</v>
      </c>
      <c r="S3175" s="559">
        <v>21.8</v>
      </c>
      <c r="T3175" s="292">
        <v>44</v>
      </c>
      <c r="U3175" s="559">
        <v>42.7</v>
      </c>
      <c r="V3175" s="292">
        <v>2</v>
      </c>
      <c r="W3175" s="292">
        <v>14451</v>
      </c>
      <c r="X3175" s="417">
        <v>4.3882614698999998</v>
      </c>
      <c r="Y3175" s="397">
        <v>1669.3264426784126</v>
      </c>
      <c r="Z3175" s="398">
        <v>0</v>
      </c>
      <c r="AA3175" s="398">
        <v>0</v>
      </c>
      <c r="AB3175" s="398">
        <v>0</v>
      </c>
      <c r="AC3175" s="398">
        <v>0</v>
      </c>
      <c r="AD3175" s="398">
        <v>1107.6299881717766</v>
      </c>
      <c r="AE3175" s="398">
        <v>0</v>
      </c>
      <c r="AF3175" s="398">
        <v>0</v>
      </c>
      <c r="AG3175" s="398">
        <v>0</v>
      </c>
      <c r="AH3175" s="438">
        <v>2776.9564308501895</v>
      </c>
      <c r="AI3175" s="294">
        <v>0</v>
      </c>
      <c r="AJ3175" s="295">
        <v>0</v>
      </c>
      <c r="AK3175" s="295">
        <v>0</v>
      </c>
      <c r="AL3175" s="295">
        <v>3.2236829399060412</v>
      </c>
      <c r="AM3175" s="295">
        <v>0</v>
      </c>
      <c r="AN3175" s="295">
        <v>0</v>
      </c>
      <c r="AO3175" s="295">
        <v>0</v>
      </c>
      <c r="AP3175" s="296">
        <v>3.2236829399060412</v>
      </c>
      <c r="AQ3175" s="297">
        <v>4.0397029322130837</v>
      </c>
      <c r="AR3175" s="397">
        <v>0</v>
      </c>
      <c r="AS3175" s="398">
        <v>0</v>
      </c>
      <c r="AT3175" s="398">
        <v>718.19454610057107</v>
      </c>
      <c r="AU3175" s="398">
        <v>58.527216081903155</v>
      </c>
      <c r="AV3175" s="398">
        <v>309.8128972772858</v>
      </c>
      <c r="AW3175" s="398">
        <v>0</v>
      </c>
      <c r="AX3175" s="398">
        <v>0</v>
      </c>
      <c r="AY3175" s="398">
        <v>0</v>
      </c>
      <c r="AZ3175" s="379">
        <v>1086.53465945976</v>
      </c>
      <c r="BA3175" s="477">
        <v>0</v>
      </c>
      <c r="BB3175" s="478">
        <v>0</v>
      </c>
      <c r="BC3175" s="478">
        <v>13.573401852235961</v>
      </c>
      <c r="BD3175" s="479">
        <v>13.573401852235961</v>
      </c>
      <c r="BE3175" s="298">
        <v>0</v>
      </c>
      <c r="BF3175" s="299">
        <v>0.80794058644261679</v>
      </c>
      <c r="BG3175" s="299">
        <v>6.8674949847622448</v>
      </c>
      <c r="BH3175" s="299">
        <v>0.2827792052549159</v>
      </c>
      <c r="BI3175" s="300">
        <v>7.9582147764597773</v>
      </c>
      <c r="BJ3175" s="534">
        <v>24.238217593278502</v>
      </c>
      <c r="BK3175" s="535">
        <v>0</v>
      </c>
      <c r="BL3175" s="535">
        <v>20.19851466106542</v>
      </c>
      <c r="BM3175" s="535">
        <v>4.0397029322130837</v>
      </c>
      <c r="BN3175" s="536">
        <v>48.476435186557005</v>
      </c>
    </row>
    <row r="3176" spans="1:66" ht="15" x14ac:dyDescent="0.25">
      <c r="A3176" s="647" t="s">
        <v>253</v>
      </c>
      <c r="B3176" s="648">
        <v>2016</v>
      </c>
      <c r="C3176" s="648">
        <v>4</v>
      </c>
      <c r="D3176" s="648">
        <v>7</v>
      </c>
      <c r="E3176" s="606">
        <v>42578</v>
      </c>
      <c r="F3176" s="672">
        <v>801</v>
      </c>
      <c r="G3176" s="607">
        <v>1</v>
      </c>
      <c r="H3176" s="608" t="s">
        <v>518</v>
      </c>
      <c r="I3176" s="609">
        <v>10</v>
      </c>
      <c r="J3176" s="233" t="s">
        <v>311</v>
      </c>
      <c r="K3176" s="233" t="s">
        <v>470</v>
      </c>
      <c r="L3176" s="292">
        <v>4</v>
      </c>
      <c r="M3176" s="559">
        <v>6.7055999999999996</v>
      </c>
      <c r="N3176" s="292">
        <v>1373</v>
      </c>
      <c r="O3176" s="560">
        <v>0.66573327500000001</v>
      </c>
      <c r="P3176" s="292" t="s">
        <v>473</v>
      </c>
      <c r="Q3176" s="292">
        <v>1005</v>
      </c>
      <c r="R3176" s="293">
        <v>0.47663102400000001</v>
      </c>
      <c r="S3176" s="559">
        <v>22.6</v>
      </c>
      <c r="T3176" s="292">
        <v>62</v>
      </c>
      <c r="U3176" s="559">
        <v>32.1</v>
      </c>
      <c r="V3176" s="292">
        <v>2</v>
      </c>
      <c r="W3176" s="292">
        <v>12811</v>
      </c>
      <c r="X3176" s="417">
        <v>3.8902510339000003</v>
      </c>
      <c r="Y3176" s="397">
        <v>1142.7424506184898</v>
      </c>
      <c r="Z3176" s="398">
        <v>0</v>
      </c>
      <c r="AA3176" s="398">
        <v>0</v>
      </c>
      <c r="AB3176" s="398">
        <v>0</v>
      </c>
      <c r="AC3176" s="398">
        <v>0</v>
      </c>
      <c r="AD3176" s="398">
        <v>1897.5790214235715</v>
      </c>
      <c r="AE3176" s="398">
        <v>0</v>
      </c>
      <c r="AF3176" s="398">
        <v>0</v>
      </c>
      <c r="AG3176" s="398">
        <v>0</v>
      </c>
      <c r="AH3176" s="438">
        <v>3040.321472042061</v>
      </c>
      <c r="AI3176" s="294">
        <v>0</v>
      </c>
      <c r="AJ3176" s="295">
        <v>0</v>
      </c>
      <c r="AK3176" s="295">
        <v>0</v>
      </c>
      <c r="AL3176" s="295">
        <v>1.8589738649204861</v>
      </c>
      <c r="AM3176" s="295">
        <v>0</v>
      </c>
      <c r="AN3176" s="295">
        <v>0</v>
      </c>
      <c r="AO3176" s="295">
        <v>0</v>
      </c>
      <c r="AP3176" s="296">
        <v>1.8589738649204861</v>
      </c>
      <c r="AQ3176" s="297">
        <v>0</v>
      </c>
      <c r="AR3176" s="397">
        <v>0</v>
      </c>
      <c r="AS3176" s="398">
        <v>0</v>
      </c>
      <c r="AT3176" s="398">
        <v>1014.9717757523759</v>
      </c>
      <c r="AU3176" s="398">
        <v>25.312794506548872</v>
      </c>
      <c r="AV3176" s="398">
        <v>173.24331877995826</v>
      </c>
      <c r="AW3176" s="398">
        <v>0</v>
      </c>
      <c r="AX3176" s="398">
        <v>0</v>
      </c>
      <c r="AY3176" s="398">
        <v>0</v>
      </c>
      <c r="AZ3176" s="379">
        <v>1213.5278890388831</v>
      </c>
      <c r="BA3176" s="477">
        <v>0</v>
      </c>
      <c r="BB3176" s="478">
        <v>0</v>
      </c>
      <c r="BC3176" s="478">
        <v>0</v>
      </c>
      <c r="BD3176" s="479">
        <v>0</v>
      </c>
      <c r="BE3176" s="298">
        <v>0</v>
      </c>
      <c r="BF3176" s="299">
        <v>0.46590823682217697</v>
      </c>
      <c r="BG3176" s="299">
        <v>6.0568070786883013</v>
      </c>
      <c r="BH3176" s="299">
        <v>0.97840729732657161</v>
      </c>
      <c r="BI3176" s="300">
        <v>7.5011226128370492</v>
      </c>
      <c r="BJ3176" s="534">
        <v>16.77269652559837</v>
      </c>
      <c r="BK3176" s="535">
        <v>0</v>
      </c>
      <c r="BL3176" s="535">
        <v>0</v>
      </c>
      <c r="BM3176" s="535">
        <v>18.636329472887077</v>
      </c>
      <c r="BN3176" s="536">
        <v>35.409025998485447</v>
      </c>
    </row>
    <row r="3177" spans="1:66" ht="15" x14ac:dyDescent="0.25">
      <c r="A3177" s="647" t="s">
        <v>253</v>
      </c>
      <c r="B3177" s="648">
        <v>2016</v>
      </c>
      <c r="C3177" s="648">
        <v>3</v>
      </c>
      <c r="D3177" s="648">
        <v>7</v>
      </c>
      <c r="E3177" s="606">
        <v>42564</v>
      </c>
      <c r="F3177" s="672">
        <v>804</v>
      </c>
      <c r="G3177" s="607">
        <v>1</v>
      </c>
      <c r="H3177" s="608" t="s">
        <v>588</v>
      </c>
      <c r="I3177" s="609">
        <v>10</v>
      </c>
      <c r="J3177" s="233" t="s">
        <v>311</v>
      </c>
      <c r="K3177" s="233" t="s">
        <v>470</v>
      </c>
      <c r="L3177" s="292">
        <v>2</v>
      </c>
      <c r="M3177" s="559">
        <v>9.7536000000000005</v>
      </c>
      <c r="N3177" s="292">
        <v>1211</v>
      </c>
      <c r="O3177" s="560">
        <v>0.58196954000000001</v>
      </c>
      <c r="P3177" s="292" t="s">
        <v>473</v>
      </c>
      <c r="Q3177" s="292">
        <v>1255</v>
      </c>
      <c r="R3177" s="293">
        <v>0.60464459699999995</v>
      </c>
      <c r="S3177" s="559">
        <v>21.9</v>
      </c>
      <c r="T3177" s="292">
        <v>50</v>
      </c>
      <c r="U3177" s="559">
        <v>36.299999999999997</v>
      </c>
      <c r="V3177" s="292">
        <v>2</v>
      </c>
      <c r="W3177" s="292">
        <v>15054</v>
      </c>
      <c r="X3177" s="417">
        <v>4.5713714045999998</v>
      </c>
      <c r="Y3177" s="397">
        <v>328.04707105858506</v>
      </c>
      <c r="Z3177" s="398">
        <v>0</v>
      </c>
      <c r="AA3177" s="398">
        <v>0</v>
      </c>
      <c r="AB3177" s="398">
        <v>0</v>
      </c>
      <c r="AC3177" s="398">
        <v>0</v>
      </c>
      <c r="AD3177" s="398">
        <v>4232.0090160542977</v>
      </c>
      <c r="AE3177" s="398">
        <v>0</v>
      </c>
      <c r="AF3177" s="398">
        <v>151.18712500685004</v>
      </c>
      <c r="AG3177" s="398">
        <v>0</v>
      </c>
      <c r="AH3177" s="438">
        <v>4711.2432121197326</v>
      </c>
      <c r="AI3177" s="294">
        <v>0</v>
      </c>
      <c r="AJ3177" s="295">
        <v>0</v>
      </c>
      <c r="AK3177" s="295">
        <v>0</v>
      </c>
      <c r="AL3177" s="295">
        <v>0.65461756115216529</v>
      </c>
      <c r="AM3177" s="295">
        <v>0</v>
      </c>
      <c r="AN3177" s="295">
        <v>0</v>
      </c>
      <c r="AO3177" s="295">
        <v>33.075413616109401</v>
      </c>
      <c r="AP3177" s="296">
        <v>33.730031177261566</v>
      </c>
      <c r="AQ3177" s="297">
        <v>14.76580965004884</v>
      </c>
      <c r="AR3177" s="397">
        <v>0</v>
      </c>
      <c r="AS3177" s="398">
        <v>0</v>
      </c>
      <c r="AT3177" s="398">
        <v>3370.7587146593492</v>
      </c>
      <c r="AU3177" s="398">
        <v>62.395389644556374</v>
      </c>
      <c r="AV3177" s="398">
        <v>308.84167464042156</v>
      </c>
      <c r="AW3177" s="398">
        <v>0</v>
      </c>
      <c r="AX3177" s="398">
        <v>0</v>
      </c>
      <c r="AY3177" s="398">
        <v>0</v>
      </c>
      <c r="AZ3177" s="379">
        <v>3741.995778944327</v>
      </c>
      <c r="BA3177" s="477">
        <v>0</v>
      </c>
      <c r="BB3177" s="478">
        <v>0</v>
      </c>
      <c r="BC3177" s="478">
        <v>16.537706808054701</v>
      </c>
      <c r="BD3177" s="479">
        <v>16.537706808054701</v>
      </c>
      <c r="BE3177" s="298">
        <v>0</v>
      </c>
      <c r="BF3177" s="299">
        <v>0.49219365500162804</v>
      </c>
      <c r="BG3177" s="299">
        <v>52.6647210851742</v>
      </c>
      <c r="BH3177" s="299">
        <v>1.033606675503419</v>
      </c>
      <c r="BI3177" s="300">
        <v>54.19052141567925</v>
      </c>
      <c r="BJ3177" s="534">
        <v>29.531619300097674</v>
      </c>
      <c r="BK3177" s="535">
        <v>0</v>
      </c>
      <c r="BL3177" s="535">
        <v>29.531619300097681</v>
      </c>
      <c r="BM3177" s="535">
        <v>59.063238600195355</v>
      </c>
      <c r="BN3177" s="536">
        <v>118.12647720039071</v>
      </c>
    </row>
    <row r="3178" spans="1:66" ht="15" x14ac:dyDescent="0.25">
      <c r="A3178" s="647" t="s">
        <v>253</v>
      </c>
      <c r="B3178" s="648">
        <v>2016</v>
      </c>
      <c r="C3178" s="648">
        <v>4</v>
      </c>
      <c r="D3178" s="648">
        <v>7</v>
      </c>
      <c r="E3178" s="606">
        <v>42578</v>
      </c>
      <c r="F3178" s="672">
        <v>804</v>
      </c>
      <c r="G3178" s="607">
        <v>1</v>
      </c>
      <c r="H3178" s="608" t="s">
        <v>1566</v>
      </c>
      <c r="I3178" s="609">
        <v>10</v>
      </c>
      <c r="J3178" s="233" t="s">
        <v>311</v>
      </c>
      <c r="K3178" s="233" t="s">
        <v>470</v>
      </c>
      <c r="L3178" s="292">
        <v>4</v>
      </c>
      <c r="M3178" s="559">
        <v>9.4488000000000003</v>
      </c>
      <c r="N3178" s="292">
        <v>937</v>
      </c>
      <c r="O3178" s="560">
        <v>0.44218360000000001</v>
      </c>
      <c r="P3178" s="292" t="s">
        <v>473</v>
      </c>
      <c r="Q3178" s="292">
        <v>537</v>
      </c>
      <c r="R3178" s="293">
        <v>0.24365714399999999</v>
      </c>
      <c r="S3178" s="559">
        <v>22.9</v>
      </c>
      <c r="T3178" s="292">
        <v>78</v>
      </c>
      <c r="U3178" s="559">
        <v>24.9</v>
      </c>
      <c r="V3178" s="292">
        <v>2</v>
      </c>
      <c r="W3178" s="292">
        <v>12229</v>
      </c>
      <c r="X3178" s="417">
        <v>3.7135180621000003</v>
      </c>
      <c r="Y3178" s="397">
        <v>172.30022563514058</v>
      </c>
      <c r="Z3178" s="398">
        <v>0</v>
      </c>
      <c r="AA3178" s="398">
        <v>0</v>
      </c>
      <c r="AB3178" s="398">
        <v>0</v>
      </c>
      <c r="AC3178" s="398">
        <v>0</v>
      </c>
      <c r="AD3178" s="398">
        <v>4329.7163851433088</v>
      </c>
      <c r="AE3178" s="398">
        <v>0</v>
      </c>
      <c r="AF3178" s="398">
        <v>0</v>
      </c>
      <c r="AG3178" s="398">
        <v>0</v>
      </c>
      <c r="AH3178" s="438">
        <v>4502.0166107784498</v>
      </c>
      <c r="AI3178" s="294">
        <v>18.09604770361566</v>
      </c>
      <c r="AJ3178" s="295">
        <v>0</v>
      </c>
      <c r="AK3178" s="295">
        <v>0</v>
      </c>
      <c r="AL3178" s="295">
        <v>0</v>
      </c>
      <c r="AM3178" s="295">
        <v>0</v>
      </c>
      <c r="AN3178" s="295">
        <v>0</v>
      </c>
      <c r="AO3178" s="295">
        <v>36.192095407231321</v>
      </c>
      <c r="AP3178" s="296">
        <v>54.288143110846981</v>
      </c>
      <c r="AQ3178" s="297">
        <v>5.3857284832189469</v>
      </c>
      <c r="AR3178" s="397">
        <v>0</v>
      </c>
      <c r="AS3178" s="398">
        <v>0</v>
      </c>
      <c r="AT3178" s="398">
        <v>2906.203718286743</v>
      </c>
      <c r="AU3178" s="398">
        <v>48.767771415547571</v>
      </c>
      <c r="AV3178" s="398">
        <v>143.93897944250958</v>
      </c>
      <c r="AW3178" s="398">
        <v>0</v>
      </c>
      <c r="AX3178" s="398">
        <v>0</v>
      </c>
      <c r="AY3178" s="398">
        <v>0</v>
      </c>
      <c r="AZ3178" s="379">
        <v>3098.9104691448001</v>
      </c>
      <c r="BA3178" s="477">
        <v>0.21542913932875787</v>
      </c>
      <c r="BB3178" s="478">
        <v>0</v>
      </c>
      <c r="BC3178" s="478">
        <v>18.09604770361566</v>
      </c>
      <c r="BD3178" s="479">
        <v>18.311476842944419</v>
      </c>
      <c r="BE3178" s="298">
        <v>0</v>
      </c>
      <c r="BF3178" s="299">
        <v>0</v>
      </c>
      <c r="BG3178" s="299">
        <v>22.081486781197686</v>
      </c>
      <c r="BH3178" s="299">
        <v>0</v>
      </c>
      <c r="BI3178" s="300">
        <v>22.081486781197686</v>
      </c>
      <c r="BJ3178" s="534">
        <v>22.620059629519577</v>
      </c>
      <c r="BK3178" s="535">
        <v>0</v>
      </c>
      <c r="BL3178" s="535">
        <v>26.928642416094739</v>
      </c>
      <c r="BM3178" s="535">
        <v>48.47155634897053</v>
      </c>
      <c r="BN3178" s="536">
        <v>98.020258394584857</v>
      </c>
    </row>
    <row r="3179" spans="1:66" ht="15" x14ac:dyDescent="0.25">
      <c r="A3179" s="647" t="s">
        <v>253</v>
      </c>
      <c r="B3179" s="648">
        <v>2016</v>
      </c>
      <c r="C3179" s="648">
        <v>3</v>
      </c>
      <c r="D3179" s="648">
        <v>7</v>
      </c>
      <c r="E3179" s="606">
        <v>42562</v>
      </c>
      <c r="F3179" s="672">
        <v>809</v>
      </c>
      <c r="G3179" s="607">
        <v>1</v>
      </c>
      <c r="H3179" s="608" t="s">
        <v>1556</v>
      </c>
      <c r="I3179" s="609">
        <v>10</v>
      </c>
      <c r="J3179" s="233" t="s">
        <v>311</v>
      </c>
      <c r="K3179" s="233" t="s">
        <v>470</v>
      </c>
      <c r="L3179" s="292">
        <v>4</v>
      </c>
      <c r="M3179" s="559">
        <v>12.192</v>
      </c>
      <c r="N3179" s="292">
        <v>550</v>
      </c>
      <c r="O3179" s="560">
        <v>0.24997641000000001</v>
      </c>
      <c r="P3179" s="292" t="s">
        <v>473</v>
      </c>
      <c r="Q3179" s="292">
        <v>613</v>
      </c>
      <c r="R3179" s="293">
        <v>0.28074661099999998</v>
      </c>
      <c r="S3179" s="559">
        <v>22</v>
      </c>
      <c r="T3179" s="292">
        <v>74</v>
      </c>
      <c r="U3179" s="559">
        <v>12.5</v>
      </c>
      <c r="V3179" s="292">
        <v>3</v>
      </c>
      <c r="W3179" s="292">
        <v>15366</v>
      </c>
      <c r="X3179" s="417">
        <v>4.6661148533999999</v>
      </c>
      <c r="Y3179" s="397">
        <v>872.49005895406651</v>
      </c>
      <c r="Z3179" s="398">
        <v>0</v>
      </c>
      <c r="AA3179" s="398">
        <v>0</v>
      </c>
      <c r="AB3179" s="398">
        <v>0</v>
      </c>
      <c r="AC3179" s="398">
        <v>0</v>
      </c>
      <c r="AD3179" s="398">
        <v>2682.841478166054</v>
      </c>
      <c r="AE3179" s="398">
        <v>0</v>
      </c>
      <c r="AF3179" s="398">
        <v>660.02031347154355</v>
      </c>
      <c r="AG3179" s="398">
        <v>0</v>
      </c>
      <c r="AH3179" s="438">
        <v>4215.3518505916645</v>
      </c>
      <c r="AI3179" s="294">
        <v>0</v>
      </c>
      <c r="AJ3179" s="295">
        <v>0</v>
      </c>
      <c r="AK3179" s="295">
        <v>0</v>
      </c>
      <c r="AL3179" s="295">
        <v>0.49461730989945296</v>
      </c>
      <c r="AM3179" s="295">
        <v>0</v>
      </c>
      <c r="AN3179" s="295">
        <v>0</v>
      </c>
      <c r="AO3179" s="295">
        <v>12.495595197459863</v>
      </c>
      <c r="AP3179" s="296">
        <v>12.990212507359317</v>
      </c>
      <c r="AQ3179" s="297">
        <v>0</v>
      </c>
      <c r="AR3179" s="397">
        <v>0</v>
      </c>
      <c r="AS3179" s="398">
        <v>0</v>
      </c>
      <c r="AT3179" s="398">
        <v>4870.2772338785298</v>
      </c>
      <c r="AU3179" s="398">
        <v>208.78428868470064</v>
      </c>
      <c r="AV3179" s="398">
        <v>181.49852024310451</v>
      </c>
      <c r="AW3179" s="398">
        <v>0</v>
      </c>
      <c r="AX3179" s="398">
        <v>0</v>
      </c>
      <c r="AY3179" s="398">
        <v>0</v>
      </c>
      <c r="AZ3179" s="379">
        <v>5260.5600428063344</v>
      </c>
      <c r="BA3179" s="477">
        <v>0</v>
      </c>
      <c r="BB3179" s="478">
        <v>0</v>
      </c>
      <c r="BC3179" s="478">
        <v>43.734583191109515</v>
      </c>
      <c r="BD3179" s="479">
        <v>43.734583191109515</v>
      </c>
      <c r="BE3179" s="298">
        <v>0</v>
      </c>
      <c r="BF3179" s="299">
        <v>1.8594635710505749</v>
      </c>
      <c r="BG3179" s="299">
        <v>89.254251410427585</v>
      </c>
      <c r="BH3179" s="299">
        <v>2.0825991995766442</v>
      </c>
      <c r="BI3179" s="300">
        <v>93.196314181054802</v>
      </c>
      <c r="BJ3179" s="534">
        <v>345.86022421540684</v>
      </c>
      <c r="BK3179" s="535">
        <v>119.00566854723678</v>
      </c>
      <c r="BL3179" s="535">
        <v>40.908198563112649</v>
      </c>
      <c r="BM3179" s="535">
        <v>33.470344278910346</v>
      </c>
      <c r="BN3179" s="536">
        <v>539.24443560466659</v>
      </c>
    </row>
    <row r="3180" spans="1:66" ht="15" x14ac:dyDescent="0.25">
      <c r="A3180" s="647" t="s">
        <v>253</v>
      </c>
      <c r="B3180" s="648">
        <v>2016</v>
      </c>
      <c r="C3180" s="648">
        <v>4</v>
      </c>
      <c r="D3180" s="648">
        <v>7</v>
      </c>
      <c r="E3180" s="606">
        <v>42576</v>
      </c>
      <c r="F3180" s="672">
        <v>809</v>
      </c>
      <c r="G3180" s="607">
        <v>1</v>
      </c>
      <c r="H3180" s="608" t="s">
        <v>674</v>
      </c>
      <c r="I3180" s="609">
        <v>10</v>
      </c>
      <c r="J3180" s="233" t="s">
        <v>311</v>
      </c>
      <c r="K3180" s="233" t="s">
        <v>470</v>
      </c>
      <c r="L3180" s="292">
        <v>4</v>
      </c>
      <c r="M3180" s="559">
        <v>10.972799999999999</v>
      </c>
      <c r="N3180" s="292">
        <v>567</v>
      </c>
      <c r="O3180" s="560">
        <v>0.25825600999999998</v>
      </c>
      <c r="P3180" s="292" t="s">
        <v>473</v>
      </c>
      <c r="Q3180" s="292">
        <v>643</v>
      </c>
      <c r="R3180" s="293">
        <v>0.29547962999999999</v>
      </c>
      <c r="S3180" s="559">
        <v>22.9</v>
      </c>
      <c r="T3180" s="292">
        <v>52</v>
      </c>
      <c r="U3180" s="559">
        <v>27.4</v>
      </c>
      <c r="V3180" s="292">
        <v>2</v>
      </c>
      <c r="W3180" s="292">
        <v>16329</v>
      </c>
      <c r="X3180" s="417">
        <v>4.9585441521</v>
      </c>
      <c r="Y3180" s="397">
        <v>419.37309343495843</v>
      </c>
      <c r="Z3180" s="398">
        <v>0</v>
      </c>
      <c r="AA3180" s="398">
        <v>0</v>
      </c>
      <c r="AB3180" s="398">
        <v>0</v>
      </c>
      <c r="AC3180" s="398">
        <v>0</v>
      </c>
      <c r="AD3180" s="398">
        <v>4219.6498323280493</v>
      </c>
      <c r="AE3180" s="398">
        <v>0</v>
      </c>
      <c r="AF3180" s="398">
        <v>103.246030346061</v>
      </c>
      <c r="AG3180" s="398">
        <v>0</v>
      </c>
      <c r="AH3180" s="438">
        <v>4742.2689561090692</v>
      </c>
      <c r="AI3180" s="294">
        <v>0</v>
      </c>
      <c r="AJ3180" s="295">
        <v>0</v>
      </c>
      <c r="AK3180" s="295">
        <v>0.80467166926610689</v>
      </c>
      <c r="AL3180" s="295">
        <v>0</v>
      </c>
      <c r="AM3180" s="295">
        <v>0</v>
      </c>
      <c r="AN3180" s="295">
        <v>0</v>
      </c>
      <c r="AO3180" s="295">
        <v>60.985642302273362</v>
      </c>
      <c r="AP3180" s="296">
        <v>61.790313971539469</v>
      </c>
      <c r="AQ3180" s="297">
        <v>0</v>
      </c>
      <c r="AR3180" s="397">
        <v>0</v>
      </c>
      <c r="AS3180" s="398">
        <v>0</v>
      </c>
      <c r="AT3180" s="398">
        <v>5635.6541643710325</v>
      </c>
      <c r="AU3180" s="398">
        <v>120.52529566503846</v>
      </c>
      <c r="AV3180" s="398">
        <v>70.302893209565127</v>
      </c>
      <c r="AW3180" s="398">
        <v>0</v>
      </c>
      <c r="AX3180" s="398">
        <v>0</v>
      </c>
      <c r="AY3180" s="398">
        <v>0</v>
      </c>
      <c r="AZ3180" s="379">
        <v>5826.4823532456357</v>
      </c>
      <c r="BA3180" s="477">
        <v>0</v>
      </c>
      <c r="BB3180" s="478">
        <v>0</v>
      </c>
      <c r="BC3180" s="478">
        <v>10.16427371704556</v>
      </c>
      <c r="BD3180" s="479">
        <v>10.16427371704556</v>
      </c>
      <c r="BE3180" s="298">
        <v>0</v>
      </c>
      <c r="BF3180" s="299">
        <v>0</v>
      </c>
      <c r="BG3180" s="299">
        <v>22.385602829207485</v>
      </c>
      <c r="BH3180" s="299">
        <v>0.42351140487689842</v>
      </c>
      <c r="BI3180" s="300">
        <v>22.809114234084383</v>
      </c>
      <c r="BJ3180" s="534">
        <v>101.64273717045563</v>
      </c>
      <c r="BK3180" s="535">
        <v>0</v>
      </c>
      <c r="BL3180" s="535">
        <v>30.25081463406417</v>
      </c>
      <c r="BM3180" s="535">
        <v>54.451466341315502</v>
      </c>
      <c r="BN3180" s="536">
        <v>186.3450181458353</v>
      </c>
    </row>
    <row r="3181" spans="1:66" ht="15" x14ac:dyDescent="0.25">
      <c r="A3181" s="647" t="s">
        <v>253</v>
      </c>
      <c r="B3181" s="648">
        <v>2016</v>
      </c>
      <c r="C3181" s="648">
        <v>3</v>
      </c>
      <c r="D3181" s="648">
        <v>7</v>
      </c>
      <c r="E3181" s="606">
        <v>42563</v>
      </c>
      <c r="F3181" s="672">
        <v>812</v>
      </c>
      <c r="G3181" s="607">
        <v>1</v>
      </c>
      <c r="H3181" s="608" t="s">
        <v>561</v>
      </c>
      <c r="I3181" s="609">
        <v>10</v>
      </c>
      <c r="J3181" s="233" t="s">
        <v>311</v>
      </c>
      <c r="K3181" s="233" t="s">
        <v>470</v>
      </c>
      <c r="L3181" s="292">
        <v>4</v>
      </c>
      <c r="M3181" s="559">
        <v>6.0960000000000001</v>
      </c>
      <c r="N3181" s="292">
        <v>309</v>
      </c>
      <c r="O3181" s="560">
        <v>0.134861645</v>
      </c>
      <c r="P3181" s="292" t="s">
        <v>473</v>
      </c>
      <c r="Q3181" s="292">
        <v>297</v>
      </c>
      <c r="R3181" s="293">
        <v>0.12926426599999999</v>
      </c>
      <c r="S3181" s="559">
        <v>22.3</v>
      </c>
      <c r="T3181" s="292">
        <v>86</v>
      </c>
      <c r="U3181" s="559">
        <v>10.8</v>
      </c>
      <c r="V3181" s="292">
        <v>4</v>
      </c>
      <c r="W3181" s="292">
        <v>12729</v>
      </c>
      <c r="X3181" s="417">
        <v>3.8653505120999996</v>
      </c>
      <c r="Y3181" s="397">
        <v>96.560453917857785</v>
      </c>
      <c r="Z3181" s="398">
        <v>0</v>
      </c>
      <c r="AA3181" s="398">
        <v>0</v>
      </c>
      <c r="AB3181" s="398">
        <v>0</v>
      </c>
      <c r="AC3181" s="398">
        <v>0</v>
      </c>
      <c r="AD3181" s="398">
        <v>964.1557701775597</v>
      </c>
      <c r="AE3181" s="398">
        <v>0</v>
      </c>
      <c r="AF3181" s="398">
        <v>123.6162150118712</v>
      </c>
      <c r="AG3181" s="398">
        <v>0</v>
      </c>
      <c r="AH3181" s="438">
        <v>1184.3324391072888</v>
      </c>
      <c r="AI3181" s="294">
        <v>0</v>
      </c>
      <c r="AJ3181" s="295">
        <v>0</v>
      </c>
      <c r="AK3181" s="295">
        <v>4.8171569283852538</v>
      </c>
      <c r="AL3181" s="295">
        <v>19.268627713541015</v>
      </c>
      <c r="AM3181" s="295">
        <v>0</v>
      </c>
      <c r="AN3181" s="295">
        <v>0</v>
      </c>
      <c r="AO3181" s="295">
        <v>0</v>
      </c>
      <c r="AP3181" s="296">
        <v>24.085784641926267</v>
      </c>
      <c r="AQ3181" s="297">
        <v>0</v>
      </c>
      <c r="AR3181" s="397">
        <v>0</v>
      </c>
      <c r="AS3181" s="398">
        <v>0</v>
      </c>
      <c r="AT3181" s="398">
        <v>13105.129752509618</v>
      </c>
      <c r="AU3181" s="398">
        <v>196.77904956328632</v>
      </c>
      <c r="AV3181" s="398">
        <v>168.34695791830569</v>
      </c>
      <c r="AW3181" s="398">
        <v>0</v>
      </c>
      <c r="AX3181" s="398">
        <v>0</v>
      </c>
      <c r="AY3181" s="398">
        <v>0</v>
      </c>
      <c r="AZ3181" s="379">
        <v>13470.255759991211</v>
      </c>
      <c r="BA3181" s="477">
        <v>0</v>
      </c>
      <c r="BB3181" s="478">
        <v>0</v>
      </c>
      <c r="BC3181" s="478">
        <v>121.69659608552219</v>
      </c>
      <c r="BD3181" s="479">
        <v>121.69659608552219</v>
      </c>
      <c r="BE3181" s="298">
        <v>0</v>
      </c>
      <c r="BF3181" s="299">
        <v>54.328837538179556</v>
      </c>
      <c r="BG3181" s="299">
        <v>1064.8452157483193</v>
      </c>
      <c r="BH3181" s="299">
        <v>20.282766014253703</v>
      </c>
      <c r="BI3181" s="300">
        <v>1139.4568193007526</v>
      </c>
      <c r="BJ3181" s="534">
        <v>1629.8651261453865</v>
      </c>
      <c r="BK3181" s="535">
        <v>434.63070030543639</v>
      </c>
      <c r="BL3181" s="535">
        <v>1702.3035761962924</v>
      </c>
      <c r="BM3181" s="535">
        <v>181.09612512726517</v>
      </c>
      <c r="BN3181" s="536">
        <v>3947.8955277743803</v>
      </c>
    </row>
    <row r="3182" spans="1:66" ht="15" x14ac:dyDescent="0.25">
      <c r="A3182" s="647" t="s">
        <v>253</v>
      </c>
      <c r="B3182" s="648">
        <v>2016</v>
      </c>
      <c r="C3182" s="648">
        <v>4</v>
      </c>
      <c r="D3182" s="648">
        <v>7</v>
      </c>
      <c r="E3182" s="606">
        <v>42577</v>
      </c>
      <c r="F3182" s="672">
        <v>812</v>
      </c>
      <c r="G3182" s="607">
        <v>1</v>
      </c>
      <c r="H3182" s="608" t="s">
        <v>1378</v>
      </c>
      <c r="I3182" s="609">
        <v>10</v>
      </c>
      <c r="J3182" s="233" t="s">
        <v>311</v>
      </c>
      <c r="K3182" s="233" t="s">
        <v>470</v>
      </c>
      <c r="L3182" s="292">
        <v>4</v>
      </c>
      <c r="M3182" s="559">
        <v>5.1816000000000004</v>
      </c>
      <c r="N3182" s="292">
        <v>364</v>
      </c>
      <c r="O3182" s="560">
        <v>0.160704815</v>
      </c>
      <c r="P3182" s="292" t="s">
        <v>473</v>
      </c>
      <c r="Q3182" s="292">
        <v>168</v>
      </c>
      <c r="R3182" s="293">
        <v>7.0253828000000004E-2</v>
      </c>
      <c r="S3182" s="559">
        <v>23.9</v>
      </c>
      <c r="T3182" s="292">
        <v>102</v>
      </c>
      <c r="U3182" s="559">
        <v>17.3</v>
      </c>
      <c r="V3182" s="292">
        <v>4</v>
      </c>
      <c r="W3182" s="292">
        <v>13826</v>
      </c>
      <c r="X3182" s="417">
        <v>4.1984709074</v>
      </c>
      <c r="Y3182" s="397">
        <v>95.248962972485444</v>
      </c>
      <c r="Z3182" s="398">
        <v>0</v>
      </c>
      <c r="AA3182" s="398">
        <v>0</v>
      </c>
      <c r="AB3182" s="398">
        <v>0</v>
      </c>
      <c r="AC3182" s="398">
        <v>0</v>
      </c>
      <c r="AD3182" s="398">
        <v>1673.8665468929148</v>
      </c>
      <c r="AE3182" s="398">
        <v>0</v>
      </c>
      <c r="AF3182" s="398">
        <v>0</v>
      </c>
      <c r="AG3182" s="398">
        <v>0</v>
      </c>
      <c r="AH3182" s="438">
        <v>1769.1155098654003</v>
      </c>
      <c r="AI3182" s="294">
        <v>0</v>
      </c>
      <c r="AJ3182" s="295">
        <v>0</v>
      </c>
      <c r="AK3182" s="295">
        <v>0.95034599214857951</v>
      </c>
      <c r="AL3182" s="295">
        <v>0</v>
      </c>
      <c r="AM3182" s="295">
        <v>0</v>
      </c>
      <c r="AN3182" s="295">
        <v>0</v>
      </c>
      <c r="AO3182" s="295">
        <v>0</v>
      </c>
      <c r="AP3182" s="296">
        <v>0.95034599214857951</v>
      </c>
      <c r="AQ3182" s="297">
        <v>7.1454585875833043</v>
      </c>
      <c r="AR3182" s="397">
        <v>0</v>
      </c>
      <c r="AS3182" s="398">
        <v>0</v>
      </c>
      <c r="AT3182" s="398">
        <v>8901.3835808960248</v>
      </c>
      <c r="AU3182" s="398">
        <v>129.40425502113362</v>
      </c>
      <c r="AV3182" s="398">
        <v>99.636274545261585</v>
      </c>
      <c r="AW3182" s="398">
        <v>0</v>
      </c>
      <c r="AX3182" s="398">
        <v>0</v>
      </c>
      <c r="AY3182" s="398">
        <v>0</v>
      </c>
      <c r="AZ3182" s="379">
        <v>9130.4241104624198</v>
      </c>
      <c r="BA3182" s="477">
        <v>0</v>
      </c>
      <c r="BB3182" s="478">
        <v>0</v>
      </c>
      <c r="BC3182" s="478">
        <v>0</v>
      </c>
      <c r="BD3182" s="479">
        <v>0</v>
      </c>
      <c r="BE3182" s="298">
        <v>0</v>
      </c>
      <c r="BF3182" s="299">
        <v>2.1436375762749913</v>
      </c>
      <c r="BG3182" s="299">
        <v>167.91827680820768</v>
      </c>
      <c r="BH3182" s="299">
        <v>1.0003642022616628</v>
      </c>
      <c r="BI3182" s="300">
        <v>171.06227858674433</v>
      </c>
      <c r="BJ3182" s="534">
        <v>505.89846800089782</v>
      </c>
      <c r="BK3182" s="535">
        <v>0</v>
      </c>
      <c r="BL3182" s="535">
        <v>485.89118395566476</v>
      </c>
      <c r="BM3182" s="535">
        <v>35.727292937916523</v>
      </c>
      <c r="BN3182" s="536">
        <v>1027.5169448944791</v>
      </c>
    </row>
    <row r="3183" spans="1:66" ht="15" x14ac:dyDescent="0.25">
      <c r="A3183" s="647" t="s">
        <v>253</v>
      </c>
      <c r="B3183" s="648">
        <v>2016</v>
      </c>
      <c r="C3183" s="648">
        <v>3</v>
      </c>
      <c r="D3183" s="648">
        <v>7</v>
      </c>
      <c r="E3183" s="606">
        <v>42563</v>
      </c>
      <c r="F3183" s="672">
        <v>815</v>
      </c>
      <c r="G3183" s="607">
        <v>1</v>
      </c>
      <c r="H3183" s="608" t="s">
        <v>1279</v>
      </c>
      <c r="I3183" s="609">
        <v>10</v>
      </c>
      <c r="J3183" s="233" t="s">
        <v>317</v>
      </c>
      <c r="K3183" s="233" t="s">
        <v>470</v>
      </c>
      <c r="L3183" s="292">
        <v>3</v>
      </c>
      <c r="M3183" s="559">
        <v>8.8391999999999999</v>
      </c>
      <c r="N3183" s="292">
        <v>152</v>
      </c>
      <c r="O3183" s="560">
        <v>6.3118526999999994E-2</v>
      </c>
      <c r="P3183" s="292" t="s">
        <v>473</v>
      </c>
      <c r="Q3183" s="292">
        <v>161</v>
      </c>
      <c r="R3183" s="293">
        <v>6.7125978000000003E-2</v>
      </c>
      <c r="S3183" s="559">
        <v>22.7</v>
      </c>
      <c r="T3183" s="292">
        <v>101</v>
      </c>
      <c r="U3183" s="559">
        <v>7.1</v>
      </c>
      <c r="V3183" s="292">
        <v>5</v>
      </c>
      <c r="W3183" s="292">
        <v>11716</v>
      </c>
      <c r="X3183" s="417">
        <v>3.5577379683999997</v>
      </c>
      <c r="Y3183" s="397">
        <v>0</v>
      </c>
      <c r="Z3183" s="398">
        <v>0</v>
      </c>
      <c r="AA3183" s="398">
        <v>0</v>
      </c>
      <c r="AB3183" s="398">
        <v>0</v>
      </c>
      <c r="AC3183" s="398">
        <v>0</v>
      </c>
      <c r="AD3183" s="398">
        <v>3232.3459743640851</v>
      </c>
      <c r="AE3183" s="398">
        <v>0</v>
      </c>
      <c r="AF3183" s="398">
        <v>0</v>
      </c>
      <c r="AG3183" s="398">
        <v>0</v>
      </c>
      <c r="AH3183" s="438">
        <v>3232.3459743640851</v>
      </c>
      <c r="AI3183" s="294">
        <v>0</v>
      </c>
      <c r="AJ3183" s="295">
        <v>0</v>
      </c>
      <c r="AK3183" s="295">
        <v>0</v>
      </c>
      <c r="AL3183" s="295">
        <v>0</v>
      </c>
      <c r="AM3183" s="295">
        <v>0</v>
      </c>
      <c r="AN3183" s="295">
        <v>0</v>
      </c>
      <c r="AO3183" s="295">
        <v>0</v>
      </c>
      <c r="AP3183" s="296">
        <v>0</v>
      </c>
      <c r="AQ3183" s="297">
        <v>0</v>
      </c>
      <c r="AR3183" s="397">
        <v>0</v>
      </c>
      <c r="AS3183" s="398">
        <v>0</v>
      </c>
      <c r="AT3183" s="398">
        <v>12668.723891509631</v>
      </c>
      <c r="AU3183" s="398">
        <v>122.1675131391051</v>
      </c>
      <c r="AV3183" s="398">
        <v>0</v>
      </c>
      <c r="AW3183" s="398">
        <v>0</v>
      </c>
      <c r="AX3183" s="398">
        <v>0</v>
      </c>
      <c r="AY3183" s="398">
        <v>0</v>
      </c>
      <c r="AZ3183" s="379">
        <v>12790.891404648737</v>
      </c>
      <c r="BA3183" s="477">
        <v>0</v>
      </c>
      <c r="BB3183" s="478">
        <v>0</v>
      </c>
      <c r="BC3183" s="478">
        <v>113.33043736813725</v>
      </c>
      <c r="BD3183" s="479">
        <v>113.33043736813725</v>
      </c>
      <c r="BE3183" s="298">
        <v>0</v>
      </c>
      <c r="BF3183" s="299">
        <v>60.712734304359245</v>
      </c>
      <c r="BG3183" s="299">
        <v>2806.2774967348269</v>
      </c>
      <c r="BH3183" s="299">
        <v>18.888406228022877</v>
      </c>
      <c r="BI3183" s="300">
        <v>2885.8786372672093</v>
      </c>
      <c r="BJ3183" s="534">
        <v>2428.5093721743697</v>
      </c>
      <c r="BK3183" s="535">
        <v>0</v>
      </c>
      <c r="BL3183" s="535">
        <v>2563.4265595173897</v>
      </c>
      <c r="BM3183" s="535">
        <v>404.75156202906157</v>
      </c>
      <c r="BN3183" s="536">
        <v>5396.6874937208213</v>
      </c>
    </row>
    <row r="3184" spans="1:66" ht="15" x14ac:dyDescent="0.25">
      <c r="A3184" s="647" t="s">
        <v>253</v>
      </c>
      <c r="B3184" s="648">
        <v>2016</v>
      </c>
      <c r="C3184" s="648">
        <v>4</v>
      </c>
      <c r="D3184" s="648">
        <v>7</v>
      </c>
      <c r="E3184" s="606">
        <v>42577</v>
      </c>
      <c r="F3184" s="672">
        <v>815</v>
      </c>
      <c r="G3184" s="607">
        <v>1</v>
      </c>
      <c r="H3184" s="608" t="s">
        <v>490</v>
      </c>
      <c r="I3184" s="609">
        <v>10</v>
      </c>
      <c r="J3184" s="233" t="s">
        <v>317</v>
      </c>
      <c r="K3184" s="233" t="s">
        <v>470</v>
      </c>
      <c r="L3184" s="292">
        <v>4</v>
      </c>
      <c r="M3184" s="559">
        <v>10.363200000000001</v>
      </c>
      <c r="N3184" s="292">
        <v>164</v>
      </c>
      <c r="O3184" s="560">
        <v>6.8465339E-2</v>
      </c>
      <c r="P3184" s="292" t="s">
        <v>473</v>
      </c>
      <c r="Q3184" s="292">
        <v>144</v>
      </c>
      <c r="R3184" s="293">
        <v>5.9570285000000001E-2</v>
      </c>
      <c r="S3184" s="559">
        <v>23.4</v>
      </c>
      <c r="T3184" s="292">
        <v>133</v>
      </c>
      <c r="U3184" s="559">
        <v>14.2</v>
      </c>
      <c r="V3184" s="292">
        <v>4</v>
      </c>
      <c r="W3184" s="292">
        <v>13446</v>
      </c>
      <c r="X3184" s="417">
        <v>4.0830782453999994</v>
      </c>
      <c r="Y3184" s="397">
        <v>0</v>
      </c>
      <c r="Z3184" s="398">
        <v>0</v>
      </c>
      <c r="AA3184" s="398">
        <v>0</v>
      </c>
      <c r="AB3184" s="398">
        <v>0</v>
      </c>
      <c r="AC3184" s="398">
        <v>0</v>
      </c>
      <c r="AD3184" s="398">
        <v>3025.0902034305641</v>
      </c>
      <c r="AE3184" s="398">
        <v>0</v>
      </c>
      <c r="AF3184" s="398">
        <v>0</v>
      </c>
      <c r="AG3184" s="398">
        <v>0</v>
      </c>
      <c r="AH3184" s="438">
        <v>3025.0902034305641</v>
      </c>
      <c r="AI3184" s="294">
        <v>0</v>
      </c>
      <c r="AJ3184" s="295">
        <v>0</v>
      </c>
      <c r="AK3184" s="295">
        <v>2.6058770761954015</v>
      </c>
      <c r="AL3184" s="295">
        <v>0</v>
      </c>
      <c r="AM3184" s="295">
        <v>0</v>
      </c>
      <c r="AN3184" s="295">
        <v>0</v>
      </c>
      <c r="AO3184" s="295">
        <v>0</v>
      </c>
      <c r="AP3184" s="296">
        <v>2.6058770761954015</v>
      </c>
      <c r="AQ3184" s="297">
        <v>19.593060723273695</v>
      </c>
      <c r="AR3184" s="397">
        <v>28.272786623683942</v>
      </c>
      <c r="AS3184" s="398">
        <v>0</v>
      </c>
      <c r="AT3184" s="398">
        <v>16214.668448881059</v>
      </c>
      <c r="AU3184" s="398">
        <v>35.483032969848658</v>
      </c>
      <c r="AV3184" s="398">
        <v>22.767136560444033</v>
      </c>
      <c r="AW3184" s="398">
        <v>0</v>
      </c>
      <c r="AX3184" s="398">
        <v>0</v>
      </c>
      <c r="AY3184" s="398">
        <v>0</v>
      </c>
      <c r="AZ3184" s="379">
        <v>16301.191405035035</v>
      </c>
      <c r="BA3184" s="477">
        <v>0</v>
      </c>
      <c r="BB3184" s="478">
        <v>0</v>
      </c>
      <c r="BC3184" s="478">
        <v>197.49805209059883</v>
      </c>
      <c r="BD3184" s="479">
        <v>197.49805209059883</v>
      </c>
      <c r="BE3184" s="298">
        <v>0</v>
      </c>
      <c r="BF3184" s="299">
        <v>5.8779182169821089</v>
      </c>
      <c r="BG3184" s="299">
        <v>1299.0199259530459</v>
      </c>
      <c r="BH3184" s="299">
        <v>5.4860570025166346</v>
      </c>
      <c r="BI3184" s="300">
        <v>1310.3839011725447</v>
      </c>
      <c r="BJ3184" s="534">
        <v>646.57100386803188</v>
      </c>
      <c r="BK3184" s="535">
        <v>0</v>
      </c>
      <c r="BL3184" s="535">
        <v>1116.8044612266006</v>
      </c>
      <c r="BM3184" s="535">
        <v>137.15142506291585</v>
      </c>
      <c r="BN3184" s="536">
        <v>1900.5268901575485</v>
      </c>
    </row>
    <row r="3185" spans="1:66" ht="15" x14ac:dyDescent="0.25">
      <c r="A3185" s="647" t="s">
        <v>253</v>
      </c>
      <c r="B3185" s="648">
        <v>2016</v>
      </c>
      <c r="C3185" s="648">
        <v>3</v>
      </c>
      <c r="D3185" s="648">
        <v>7</v>
      </c>
      <c r="E3185" s="606">
        <v>42562</v>
      </c>
      <c r="F3185" s="672">
        <v>902</v>
      </c>
      <c r="G3185" s="607">
        <v>1</v>
      </c>
      <c r="H3185" s="608" t="s">
        <v>735</v>
      </c>
      <c r="I3185" s="609">
        <v>10</v>
      </c>
      <c r="J3185" s="233" t="s">
        <v>220</v>
      </c>
      <c r="K3185" s="233" t="s">
        <v>470</v>
      </c>
      <c r="L3185" s="292">
        <v>4</v>
      </c>
      <c r="M3185" s="559">
        <v>7.3151999999999999</v>
      </c>
      <c r="N3185" s="292">
        <v>395</v>
      </c>
      <c r="O3185" s="560">
        <v>0.17539583</v>
      </c>
      <c r="P3185" s="292" t="s">
        <v>473</v>
      </c>
      <c r="Q3185" s="292">
        <v>375</v>
      </c>
      <c r="R3185" s="293">
        <v>0.16590802499999999</v>
      </c>
      <c r="S3185" s="559">
        <v>23</v>
      </c>
      <c r="T3185" s="292">
        <v>129</v>
      </c>
      <c r="U3185" s="559">
        <v>10.7</v>
      </c>
      <c r="V3185" s="292">
        <v>2</v>
      </c>
      <c r="W3185" s="292">
        <v>15672</v>
      </c>
      <c r="X3185" s="417">
        <v>4.7590363128000002</v>
      </c>
      <c r="Y3185" s="397">
        <v>33.611846913159361</v>
      </c>
      <c r="Z3185" s="398">
        <v>0</v>
      </c>
      <c r="AA3185" s="398">
        <v>0</v>
      </c>
      <c r="AB3185" s="398">
        <v>0</v>
      </c>
      <c r="AC3185" s="398">
        <v>0</v>
      </c>
      <c r="AD3185" s="398">
        <v>3137.9924460407456</v>
      </c>
      <c r="AE3185" s="398">
        <v>0</v>
      </c>
      <c r="AF3185" s="398">
        <v>150.60401999292765</v>
      </c>
      <c r="AG3185" s="398">
        <v>0</v>
      </c>
      <c r="AH3185" s="438">
        <v>3322.2083129468324</v>
      </c>
      <c r="AI3185" s="294">
        <v>0</v>
      </c>
      <c r="AJ3185" s="295">
        <v>0</v>
      </c>
      <c r="AK3185" s="295">
        <v>0</v>
      </c>
      <c r="AL3185" s="295">
        <v>0.83840503365532548</v>
      </c>
      <c r="AM3185" s="295">
        <v>0</v>
      </c>
      <c r="AN3185" s="295">
        <v>0</v>
      </c>
      <c r="AO3185" s="295">
        <v>21.180758744976643</v>
      </c>
      <c r="AP3185" s="296">
        <v>22.01916377863197</v>
      </c>
      <c r="AQ3185" s="297">
        <v>12.607594491057526</v>
      </c>
      <c r="AR3185" s="397">
        <v>0</v>
      </c>
      <c r="AS3185" s="398">
        <v>0</v>
      </c>
      <c r="AT3185" s="398">
        <v>6905.8098824767603</v>
      </c>
      <c r="AU3185" s="398">
        <v>79.91323768156812</v>
      </c>
      <c r="AV3185" s="398">
        <v>73.250123993044227</v>
      </c>
      <c r="AW3185" s="398">
        <v>0</v>
      </c>
      <c r="AX3185" s="398">
        <v>0</v>
      </c>
      <c r="AY3185" s="398">
        <v>0</v>
      </c>
      <c r="AZ3185" s="379">
        <v>7058.9732441513725</v>
      </c>
      <c r="BA3185" s="477">
        <v>0</v>
      </c>
      <c r="BB3185" s="478">
        <v>0</v>
      </c>
      <c r="BC3185" s="478">
        <v>31.771138117464965</v>
      </c>
      <c r="BD3185" s="479">
        <v>31.771138117464965</v>
      </c>
      <c r="BE3185" s="298">
        <v>0</v>
      </c>
      <c r="BF3185" s="299">
        <v>4.4126580718701334</v>
      </c>
      <c r="BG3185" s="299">
        <v>502.41264046864245</v>
      </c>
      <c r="BH3185" s="299">
        <v>1.7650632287480539</v>
      </c>
      <c r="BI3185" s="300">
        <v>508.5903617692606</v>
      </c>
      <c r="BJ3185" s="534">
        <v>260.9772059648908</v>
      </c>
      <c r="BK3185" s="535">
        <v>277.3670788032656</v>
      </c>
      <c r="BL3185" s="535">
        <v>239.54429533009301</v>
      </c>
      <c r="BM3185" s="535">
        <v>195.41771461139166</v>
      </c>
      <c r="BN3185" s="536">
        <v>973.30629470964095</v>
      </c>
    </row>
    <row r="3186" spans="1:66" ht="15" x14ac:dyDescent="0.25">
      <c r="A3186" s="647" t="s">
        <v>253</v>
      </c>
      <c r="B3186" s="648">
        <v>2016</v>
      </c>
      <c r="C3186" s="648">
        <v>4</v>
      </c>
      <c r="D3186" s="648">
        <v>7</v>
      </c>
      <c r="E3186" s="606">
        <v>42576</v>
      </c>
      <c r="F3186" s="672">
        <v>902</v>
      </c>
      <c r="G3186" s="607">
        <v>1</v>
      </c>
      <c r="H3186" s="608" t="s">
        <v>1567</v>
      </c>
      <c r="I3186" s="609">
        <v>10</v>
      </c>
      <c r="J3186" s="233" t="s">
        <v>220</v>
      </c>
      <c r="K3186" s="233" t="s">
        <v>470</v>
      </c>
      <c r="L3186" s="292">
        <v>4</v>
      </c>
      <c r="M3186" s="559">
        <v>8.5343999999999998</v>
      </c>
      <c r="N3186" s="292">
        <v>434</v>
      </c>
      <c r="O3186" s="560">
        <v>0.193993418</v>
      </c>
      <c r="P3186" s="292" t="s">
        <v>473</v>
      </c>
      <c r="Q3186" s="292">
        <v>453</v>
      </c>
      <c r="R3186" s="293">
        <v>0.20309733999999999</v>
      </c>
      <c r="S3186" s="559">
        <v>23.9</v>
      </c>
      <c r="T3186" s="292">
        <v>171</v>
      </c>
      <c r="U3186" s="559">
        <v>9.6999999999999993</v>
      </c>
      <c r="V3186" s="292">
        <v>2</v>
      </c>
      <c r="W3186" s="292">
        <v>15599</v>
      </c>
      <c r="X3186" s="418">
        <v>4.7368687750999996</v>
      </c>
      <c r="Y3186" s="397">
        <v>29.548000302593394</v>
      </c>
      <c r="Z3186" s="398">
        <v>0</v>
      </c>
      <c r="AA3186" s="398">
        <v>0</v>
      </c>
      <c r="AB3186" s="398">
        <v>0</v>
      </c>
      <c r="AC3186" s="398">
        <v>0</v>
      </c>
      <c r="AD3186" s="398">
        <v>619.57701159624014</v>
      </c>
      <c r="AE3186" s="398">
        <v>0</v>
      </c>
      <c r="AF3186" s="398">
        <v>12.609067896067925</v>
      </c>
      <c r="AG3186" s="398">
        <v>0</v>
      </c>
      <c r="AH3186" s="438">
        <v>661.7340797949015</v>
      </c>
      <c r="AI3186" s="294">
        <v>0</v>
      </c>
      <c r="AJ3186" s="295">
        <v>0</v>
      </c>
      <c r="AK3186" s="295">
        <v>0</v>
      </c>
      <c r="AL3186" s="295">
        <v>0</v>
      </c>
      <c r="AM3186" s="295">
        <v>0</v>
      </c>
      <c r="AN3186" s="295">
        <v>0</v>
      </c>
      <c r="AO3186" s="295">
        <v>37.239790328849892</v>
      </c>
      <c r="AP3186" s="296">
        <v>37.239790328849892</v>
      </c>
      <c r="AQ3186" s="297">
        <v>3.6944236437351088</v>
      </c>
      <c r="AR3186" s="397">
        <v>0</v>
      </c>
      <c r="AS3186" s="398">
        <v>0</v>
      </c>
      <c r="AT3186" s="398">
        <v>5226.7227942106811</v>
      </c>
      <c r="AU3186" s="398">
        <v>80.287214625651387</v>
      </c>
      <c r="AV3186" s="398">
        <v>60.10088383628274</v>
      </c>
      <c r="AW3186" s="398">
        <v>0</v>
      </c>
      <c r="AX3186" s="398">
        <v>0</v>
      </c>
      <c r="AY3186" s="398">
        <v>0</v>
      </c>
      <c r="AZ3186" s="379">
        <v>5367.1108926726156</v>
      </c>
      <c r="BA3186" s="477">
        <v>0</v>
      </c>
      <c r="BB3186" s="478">
        <v>0</v>
      </c>
      <c r="BC3186" s="478">
        <v>24.826526885899931</v>
      </c>
      <c r="BD3186" s="479">
        <v>24.826526885899931</v>
      </c>
      <c r="BE3186" s="298">
        <v>0</v>
      </c>
      <c r="BF3186" s="299">
        <v>0.73888472874702182</v>
      </c>
      <c r="BG3186" s="299">
        <v>136.69367481819904</v>
      </c>
      <c r="BH3186" s="299">
        <v>0.51721931012291533</v>
      </c>
      <c r="BI3186" s="300">
        <v>137.94977885706899</v>
      </c>
      <c r="BJ3186" s="534">
        <v>297.03166095630274</v>
      </c>
      <c r="BK3186" s="535">
        <v>29.55538914988087</v>
      </c>
      <c r="BL3186" s="535">
        <v>162.55464032434475</v>
      </c>
      <c r="BM3186" s="535">
        <v>103.44386202458303</v>
      </c>
      <c r="BN3186" s="536">
        <v>592.58555245511138</v>
      </c>
    </row>
    <row r="3187" spans="1:66" ht="15" x14ac:dyDescent="0.25">
      <c r="A3187" s="647" t="s">
        <v>253</v>
      </c>
      <c r="B3187" s="648">
        <v>2016</v>
      </c>
      <c r="C3187" s="648">
        <v>3</v>
      </c>
      <c r="D3187" s="648">
        <v>7</v>
      </c>
      <c r="E3187" s="606">
        <v>42563</v>
      </c>
      <c r="F3187" s="672">
        <v>906</v>
      </c>
      <c r="G3187" s="607">
        <v>1</v>
      </c>
      <c r="H3187" s="608" t="s">
        <v>1557</v>
      </c>
      <c r="I3187" s="609">
        <v>10</v>
      </c>
      <c r="J3187" s="233" t="s">
        <v>317</v>
      </c>
      <c r="K3187" s="233" t="s">
        <v>470</v>
      </c>
      <c r="L3187" s="292">
        <v>2</v>
      </c>
      <c r="M3187" s="559">
        <v>10.667999999999999</v>
      </c>
      <c r="N3187" s="292">
        <v>167</v>
      </c>
      <c r="O3187" s="560">
        <v>6.9806422000000007E-2</v>
      </c>
      <c r="P3187" s="292" t="s">
        <v>473</v>
      </c>
      <c r="Q3187" s="292">
        <v>166</v>
      </c>
      <c r="R3187" s="293">
        <v>6.9359204999999993E-2</v>
      </c>
      <c r="S3187" s="559">
        <v>22.9</v>
      </c>
      <c r="T3187" s="292">
        <v>104</v>
      </c>
      <c r="U3187" s="559">
        <v>6.5</v>
      </c>
      <c r="V3187" s="292">
        <v>3</v>
      </c>
      <c r="W3187" s="292">
        <v>12320</v>
      </c>
      <c r="X3187" s="417">
        <v>3.7411515679999998</v>
      </c>
      <c r="Y3187" s="397">
        <v>0</v>
      </c>
      <c r="Z3187" s="398">
        <v>0</v>
      </c>
      <c r="AA3187" s="398">
        <v>0</v>
      </c>
      <c r="AB3187" s="398">
        <v>0</v>
      </c>
      <c r="AC3187" s="398">
        <v>0</v>
      </c>
      <c r="AD3187" s="398">
        <v>12131.852766463484</v>
      </c>
      <c r="AE3187" s="398">
        <v>0</v>
      </c>
      <c r="AF3187" s="398">
        <v>501.75727069072337</v>
      </c>
      <c r="AG3187" s="398">
        <v>0</v>
      </c>
      <c r="AH3187" s="438">
        <v>12633.610037154207</v>
      </c>
      <c r="AI3187" s="294">
        <v>0</v>
      </c>
      <c r="AJ3187" s="295">
        <v>0</v>
      </c>
      <c r="AK3187" s="295">
        <v>0</v>
      </c>
      <c r="AL3187" s="295">
        <v>0</v>
      </c>
      <c r="AM3187" s="295">
        <v>0</v>
      </c>
      <c r="AN3187" s="295">
        <v>0</v>
      </c>
      <c r="AO3187" s="295">
        <v>0</v>
      </c>
      <c r="AP3187" s="296">
        <v>0</v>
      </c>
      <c r="AQ3187" s="297">
        <v>0</v>
      </c>
      <c r="AR3187" s="397">
        <v>0</v>
      </c>
      <c r="AS3187" s="398">
        <v>0</v>
      </c>
      <c r="AT3187" s="398">
        <v>18866.249794239826</v>
      </c>
      <c r="AU3187" s="398">
        <v>0</v>
      </c>
      <c r="AV3187" s="398">
        <v>0</v>
      </c>
      <c r="AW3187" s="398">
        <v>0</v>
      </c>
      <c r="AX3187" s="398">
        <v>0</v>
      </c>
      <c r="AY3187" s="398">
        <v>0</v>
      </c>
      <c r="AZ3187" s="379">
        <v>18866.249794239826</v>
      </c>
      <c r="BA3187" s="477">
        <v>0</v>
      </c>
      <c r="BB3187" s="478">
        <v>0</v>
      </c>
      <c r="BC3187" s="478">
        <v>493.96555215963389</v>
      </c>
      <c r="BD3187" s="479">
        <v>493.96555215963389</v>
      </c>
      <c r="BE3187" s="298">
        <v>0</v>
      </c>
      <c r="BF3187" s="299">
        <v>36.753389297591809</v>
      </c>
      <c r="BG3187" s="299">
        <v>2631.5426737075741</v>
      </c>
      <c r="BH3187" s="299">
        <v>5.1454745016628536</v>
      </c>
      <c r="BI3187" s="300">
        <v>2673.4415375068284</v>
      </c>
      <c r="BJ3187" s="534">
        <v>2822.660298055051</v>
      </c>
      <c r="BK3187" s="535">
        <v>1470.1355719036724</v>
      </c>
      <c r="BL3187" s="535">
        <v>3381.3118153784467</v>
      </c>
      <c r="BM3187" s="535">
        <v>808.57456454701992</v>
      </c>
      <c r="BN3187" s="536">
        <v>8482.6822498841902</v>
      </c>
    </row>
    <row r="3188" spans="1:66" ht="15" x14ac:dyDescent="0.25">
      <c r="A3188" s="647" t="s">
        <v>253</v>
      </c>
      <c r="B3188" s="648">
        <v>2016</v>
      </c>
      <c r="C3188" s="648">
        <v>4</v>
      </c>
      <c r="D3188" s="648">
        <v>7</v>
      </c>
      <c r="E3188" s="606">
        <v>42577</v>
      </c>
      <c r="F3188" s="672">
        <v>906</v>
      </c>
      <c r="G3188" s="607">
        <v>1</v>
      </c>
      <c r="H3188" s="608" t="s">
        <v>637</v>
      </c>
      <c r="I3188" s="609">
        <v>10</v>
      </c>
      <c r="J3188" s="233" t="s">
        <v>317</v>
      </c>
      <c r="K3188" s="233" t="s">
        <v>470</v>
      </c>
      <c r="L3188" s="292">
        <v>4</v>
      </c>
      <c r="M3188" s="559">
        <v>10.972799999999999</v>
      </c>
      <c r="N3188" s="292">
        <v>172</v>
      </c>
      <c r="O3188" s="560">
        <v>7.2045310000000001E-2</v>
      </c>
      <c r="P3188" s="292" t="s">
        <v>473</v>
      </c>
      <c r="Q3188" s="292">
        <v>176</v>
      </c>
      <c r="R3188" s="293">
        <v>7.3839720999999997E-2</v>
      </c>
      <c r="S3188" s="559">
        <v>24.2</v>
      </c>
      <c r="T3188" s="292">
        <v>140</v>
      </c>
      <c r="U3188" s="559">
        <v>11.5</v>
      </c>
      <c r="V3188" s="292">
        <v>4</v>
      </c>
      <c r="W3188" s="292">
        <v>13622</v>
      </c>
      <c r="X3188" s="417">
        <v>4.1365232677999995</v>
      </c>
      <c r="Y3188" s="397">
        <v>0</v>
      </c>
      <c r="Z3188" s="398">
        <v>0</v>
      </c>
      <c r="AA3188" s="398">
        <v>0</v>
      </c>
      <c r="AB3188" s="398">
        <v>0</v>
      </c>
      <c r="AC3188" s="398">
        <v>0</v>
      </c>
      <c r="AD3188" s="398">
        <v>3783.9893520832966</v>
      </c>
      <c r="AE3188" s="398">
        <v>0</v>
      </c>
      <c r="AF3188" s="398">
        <v>0</v>
      </c>
      <c r="AG3188" s="398">
        <v>0</v>
      </c>
      <c r="AH3188" s="438">
        <v>3783.9893520832966</v>
      </c>
      <c r="AI3188" s="294">
        <v>0</v>
      </c>
      <c r="AJ3188" s="295">
        <v>0</v>
      </c>
      <c r="AK3188" s="295">
        <v>0</v>
      </c>
      <c r="AL3188" s="295">
        <v>0</v>
      </c>
      <c r="AM3188" s="295">
        <v>0</v>
      </c>
      <c r="AN3188" s="295">
        <v>0</v>
      </c>
      <c r="AO3188" s="295">
        <v>0</v>
      </c>
      <c r="AP3188" s="296">
        <v>0</v>
      </c>
      <c r="AQ3188" s="297">
        <v>0</v>
      </c>
      <c r="AR3188" s="397">
        <v>0</v>
      </c>
      <c r="AS3188" s="398">
        <v>0</v>
      </c>
      <c r="AT3188" s="398">
        <v>13983.337275113006</v>
      </c>
      <c r="AU3188" s="398">
        <v>0</v>
      </c>
      <c r="AV3188" s="398">
        <v>0</v>
      </c>
      <c r="AW3188" s="398">
        <v>0</v>
      </c>
      <c r="AX3188" s="398">
        <v>0</v>
      </c>
      <c r="AY3188" s="398">
        <v>0</v>
      </c>
      <c r="AZ3188" s="379">
        <v>13983.337275113006</v>
      </c>
      <c r="BA3188" s="477">
        <v>0</v>
      </c>
      <c r="BB3188" s="478">
        <v>0</v>
      </c>
      <c r="BC3188" s="478">
        <v>146.20974205752782</v>
      </c>
      <c r="BD3188" s="479">
        <v>146.20974205752782</v>
      </c>
      <c r="BE3188" s="298">
        <v>0</v>
      </c>
      <c r="BF3188" s="299">
        <v>14.504934727929347</v>
      </c>
      <c r="BG3188" s="299">
        <v>2068.4036922027253</v>
      </c>
      <c r="BH3188" s="299">
        <v>8.1227634476404358</v>
      </c>
      <c r="BI3188" s="300">
        <v>2091.0313903782949</v>
      </c>
      <c r="BJ3188" s="534">
        <v>1583.9388722898852</v>
      </c>
      <c r="BK3188" s="535">
        <v>0</v>
      </c>
      <c r="BL3188" s="535">
        <v>2378.8092953804126</v>
      </c>
      <c r="BM3188" s="535">
        <v>580.19738911717388</v>
      </c>
      <c r="BN3188" s="536">
        <v>4542.945556787472</v>
      </c>
    </row>
    <row r="3189" spans="1:66" ht="15" x14ac:dyDescent="0.25">
      <c r="A3189" s="647" t="s">
        <v>253</v>
      </c>
      <c r="B3189" s="648">
        <v>2016</v>
      </c>
      <c r="C3189" s="648">
        <v>3</v>
      </c>
      <c r="D3189" s="648">
        <v>7</v>
      </c>
      <c r="E3189" s="606">
        <v>42562</v>
      </c>
      <c r="F3189" s="672">
        <v>910</v>
      </c>
      <c r="G3189" s="607">
        <v>1</v>
      </c>
      <c r="H3189" s="608" t="s">
        <v>1544</v>
      </c>
      <c r="I3189" s="609">
        <v>10</v>
      </c>
      <c r="J3189" s="233" t="s">
        <v>317</v>
      </c>
      <c r="K3189" s="233" t="s">
        <v>470</v>
      </c>
      <c r="L3189" s="292">
        <v>2</v>
      </c>
      <c r="M3189" s="559">
        <v>10.667999999999999</v>
      </c>
      <c r="N3189" s="292">
        <v>220</v>
      </c>
      <c r="O3189" s="560">
        <v>9.3755611000000003E-2</v>
      </c>
      <c r="P3189" s="292" t="s">
        <v>473</v>
      </c>
      <c r="Q3189" s="292">
        <v>168</v>
      </c>
      <c r="R3189" s="293">
        <v>7.0253828000000004E-2</v>
      </c>
      <c r="S3189" s="559">
        <v>25.4</v>
      </c>
      <c r="T3189" s="292">
        <v>95</v>
      </c>
      <c r="U3189" s="559">
        <v>7.4</v>
      </c>
      <c r="V3189" s="292">
        <v>2</v>
      </c>
      <c r="W3189" s="292">
        <v>14599</v>
      </c>
      <c r="X3189" s="417">
        <v>4.4332038751000002</v>
      </c>
      <c r="Y3189" s="397">
        <v>0</v>
      </c>
      <c r="Z3189" s="398">
        <v>0</v>
      </c>
      <c r="AA3189" s="398">
        <v>0</v>
      </c>
      <c r="AB3189" s="398">
        <v>0</v>
      </c>
      <c r="AC3189" s="398">
        <v>0</v>
      </c>
      <c r="AD3189" s="398">
        <v>420.328063517712</v>
      </c>
      <c r="AE3189" s="398">
        <v>0</v>
      </c>
      <c r="AF3189" s="398">
        <v>0</v>
      </c>
      <c r="AG3189" s="398">
        <v>0</v>
      </c>
      <c r="AH3189" s="438">
        <v>420.328063517712</v>
      </c>
      <c r="AI3189" s="294">
        <v>106.10836163933226</v>
      </c>
      <c r="AJ3189" s="295">
        <v>0</v>
      </c>
      <c r="AK3189" s="295">
        <v>4.2001226482235685</v>
      </c>
      <c r="AL3189" s="295">
        <v>0</v>
      </c>
      <c r="AM3189" s="295">
        <v>0</v>
      </c>
      <c r="AN3189" s="295">
        <v>0</v>
      </c>
      <c r="AO3189" s="295">
        <v>106.10836163933226</v>
      </c>
      <c r="AP3189" s="296">
        <v>216.41684592688807</v>
      </c>
      <c r="AQ3189" s="297">
        <v>0</v>
      </c>
      <c r="AR3189" s="397">
        <v>0</v>
      </c>
      <c r="AS3189" s="398">
        <v>0</v>
      </c>
      <c r="AT3189" s="398">
        <v>7314.5293818161126</v>
      </c>
      <c r="AU3189" s="398">
        <v>171.57343118645599</v>
      </c>
      <c r="AV3189" s="398">
        <v>0</v>
      </c>
      <c r="AW3189" s="398">
        <v>0</v>
      </c>
      <c r="AX3189" s="398">
        <v>0</v>
      </c>
      <c r="AY3189" s="398">
        <v>0</v>
      </c>
      <c r="AZ3189" s="379">
        <v>7486.1028130025688</v>
      </c>
      <c r="BA3189" s="477">
        <v>0</v>
      </c>
      <c r="BB3189" s="478">
        <v>0</v>
      </c>
      <c r="BC3189" s="478">
        <v>1008.0294355736563</v>
      </c>
      <c r="BD3189" s="479">
        <v>1008.0294355736563</v>
      </c>
      <c r="BE3189" s="298">
        <v>0</v>
      </c>
      <c r="BF3189" s="299">
        <v>15.789934767757778</v>
      </c>
      <c r="BG3189" s="299">
        <v>123.16149118851065</v>
      </c>
      <c r="BH3189" s="299">
        <v>0</v>
      </c>
      <c r="BI3189" s="300">
        <v>138.95142595626842</v>
      </c>
      <c r="BJ3189" s="534">
        <v>15385.71243770318</v>
      </c>
      <c r="BK3189" s="535">
        <v>14400.420508195088</v>
      </c>
      <c r="BL3189" s="535">
        <v>6505.4531243162037</v>
      </c>
      <c r="BM3189" s="535">
        <v>2779.0285191253679</v>
      </c>
      <c r="BN3189" s="536">
        <v>39070.614589339835</v>
      </c>
    </row>
    <row r="3190" spans="1:66" ht="15" x14ac:dyDescent="0.25">
      <c r="A3190" s="647" t="s">
        <v>253</v>
      </c>
      <c r="B3190" s="648">
        <v>2016</v>
      </c>
      <c r="C3190" s="648">
        <v>4</v>
      </c>
      <c r="D3190" s="648">
        <v>7</v>
      </c>
      <c r="E3190" s="606">
        <v>42576</v>
      </c>
      <c r="F3190" s="672">
        <v>910</v>
      </c>
      <c r="G3190" s="607">
        <v>1</v>
      </c>
      <c r="H3190" s="608" t="s">
        <v>1568</v>
      </c>
      <c r="I3190" s="609">
        <v>10</v>
      </c>
      <c r="J3190" s="233" t="s">
        <v>317</v>
      </c>
      <c r="K3190" s="233" t="s">
        <v>470</v>
      </c>
      <c r="L3190" s="292">
        <v>2</v>
      </c>
      <c r="M3190" s="559">
        <v>10.667999999999999</v>
      </c>
      <c r="N3190" s="292">
        <v>266</v>
      </c>
      <c r="O3190" s="560">
        <v>0.114879538</v>
      </c>
      <c r="P3190" s="292" t="s">
        <v>473</v>
      </c>
      <c r="Q3190" s="292">
        <v>257</v>
      </c>
      <c r="R3190" s="293">
        <v>0.11072481200000001</v>
      </c>
      <c r="S3190" s="559">
        <v>27.1</v>
      </c>
      <c r="T3190" s="292">
        <v>114</v>
      </c>
      <c r="U3190" s="559">
        <v>13.9</v>
      </c>
      <c r="V3190" s="292">
        <v>2</v>
      </c>
      <c r="W3190" s="292">
        <v>19903</v>
      </c>
      <c r="X3190" s="417">
        <v>6.0438425047000006</v>
      </c>
      <c r="Y3190" s="397">
        <v>0</v>
      </c>
      <c r="Z3190" s="398">
        <v>0</v>
      </c>
      <c r="AA3190" s="398">
        <v>26.473224587764463</v>
      </c>
      <c r="AB3190" s="398">
        <v>0</v>
      </c>
      <c r="AC3190" s="398">
        <v>0</v>
      </c>
      <c r="AD3190" s="398">
        <v>1990.826198836769</v>
      </c>
      <c r="AE3190" s="398">
        <v>0</v>
      </c>
      <c r="AF3190" s="398">
        <v>45.176557759020056</v>
      </c>
      <c r="AG3190" s="398">
        <v>0</v>
      </c>
      <c r="AH3190" s="438">
        <v>2062.4759811835534</v>
      </c>
      <c r="AI3190" s="294">
        <v>0</v>
      </c>
      <c r="AJ3190" s="295">
        <v>0</v>
      </c>
      <c r="AK3190" s="295">
        <v>0</v>
      </c>
      <c r="AL3190" s="295">
        <v>0</v>
      </c>
      <c r="AM3190" s="295">
        <v>0</v>
      </c>
      <c r="AN3190" s="295">
        <v>0</v>
      </c>
      <c r="AO3190" s="295">
        <v>0</v>
      </c>
      <c r="AP3190" s="296">
        <v>0</v>
      </c>
      <c r="AQ3190" s="297">
        <v>6.6183061469411157</v>
      </c>
      <c r="AR3190" s="397">
        <v>0</v>
      </c>
      <c r="AS3190" s="398">
        <v>0</v>
      </c>
      <c r="AT3190" s="398">
        <v>8592.7057099211779</v>
      </c>
      <c r="AU3190" s="398">
        <v>107.87177188899325</v>
      </c>
      <c r="AV3190" s="398">
        <v>7.6904717427455758</v>
      </c>
      <c r="AW3190" s="398">
        <v>0</v>
      </c>
      <c r="AX3190" s="398">
        <v>0</v>
      </c>
      <c r="AY3190" s="398">
        <v>0</v>
      </c>
      <c r="AZ3190" s="379">
        <v>8708.2679535529169</v>
      </c>
      <c r="BA3190" s="477">
        <v>0</v>
      </c>
      <c r="BB3190" s="478">
        <v>0</v>
      </c>
      <c r="BC3190" s="478">
        <v>378.03764711327659</v>
      </c>
      <c r="BD3190" s="479">
        <v>378.03764711327659</v>
      </c>
      <c r="BE3190" s="298">
        <v>0</v>
      </c>
      <c r="BF3190" s="299">
        <v>3.3091530734705579</v>
      </c>
      <c r="BG3190" s="299">
        <v>470.56156704751334</v>
      </c>
      <c r="BH3190" s="299">
        <v>0.46328143028587815</v>
      </c>
      <c r="BI3190" s="300">
        <v>474.33400155126975</v>
      </c>
      <c r="BJ3190" s="534">
        <v>2013.2887298994865</v>
      </c>
      <c r="BK3190" s="535">
        <v>291.20547046540912</v>
      </c>
      <c r="BL3190" s="535">
        <v>8233.1728467947469</v>
      </c>
      <c r="BM3190" s="535">
        <v>536.08279790223048</v>
      </c>
      <c r="BN3190" s="536">
        <v>11073.749845061873</v>
      </c>
    </row>
    <row r="3191" spans="1:66" ht="15" x14ac:dyDescent="0.25">
      <c r="A3191" s="647" t="s">
        <v>253</v>
      </c>
      <c r="B3191" s="648">
        <v>2016</v>
      </c>
      <c r="C3191" s="648">
        <v>3</v>
      </c>
      <c r="D3191" s="648">
        <v>7</v>
      </c>
      <c r="E3191" s="606">
        <v>42562</v>
      </c>
      <c r="F3191" s="672">
        <v>912</v>
      </c>
      <c r="G3191" s="607">
        <v>1</v>
      </c>
      <c r="H3191" s="608" t="s">
        <v>568</v>
      </c>
      <c r="I3191" s="609">
        <v>10</v>
      </c>
      <c r="J3191" s="233" t="s">
        <v>317</v>
      </c>
      <c r="K3191" s="233" t="s">
        <v>470</v>
      </c>
      <c r="L3191" s="292">
        <v>1</v>
      </c>
      <c r="M3191" s="559">
        <v>11.5824</v>
      </c>
      <c r="N3191" s="292">
        <v>641</v>
      </c>
      <c r="O3191" s="560">
        <v>0.29449588399999999</v>
      </c>
      <c r="P3191" s="292" t="s">
        <v>473</v>
      </c>
      <c r="Q3191" s="292">
        <v>566</v>
      </c>
      <c r="R3191" s="293">
        <v>0.25776848200000002</v>
      </c>
      <c r="S3191" s="559">
        <v>26</v>
      </c>
      <c r="T3191" s="292">
        <v>105</v>
      </c>
      <c r="U3191" s="559">
        <v>9.9</v>
      </c>
      <c r="V3191" s="292">
        <v>2</v>
      </c>
      <c r="W3191" s="292">
        <v>14470</v>
      </c>
      <c r="X3191" s="417">
        <v>4.3940311029999997</v>
      </c>
      <c r="Y3191" s="397">
        <v>0</v>
      </c>
      <c r="Z3191" s="398">
        <v>0</v>
      </c>
      <c r="AA3191" s="398">
        <v>0</v>
      </c>
      <c r="AB3191" s="398">
        <v>0</v>
      </c>
      <c r="AC3191" s="398">
        <v>0</v>
      </c>
      <c r="AD3191" s="398">
        <v>3489.5337881271257</v>
      </c>
      <c r="AE3191" s="398">
        <v>0</v>
      </c>
      <c r="AF3191" s="398">
        <v>559.2495688804413</v>
      </c>
      <c r="AG3191" s="398">
        <v>0</v>
      </c>
      <c r="AH3191" s="438">
        <v>4048.7833570075672</v>
      </c>
      <c r="AI3191" s="294">
        <v>0</v>
      </c>
      <c r="AJ3191" s="295">
        <v>0</v>
      </c>
      <c r="AK3191" s="295">
        <v>0</v>
      </c>
      <c r="AL3191" s="295">
        <v>0</v>
      </c>
      <c r="AM3191" s="295">
        <v>0</v>
      </c>
      <c r="AN3191" s="295">
        <v>0</v>
      </c>
      <c r="AO3191" s="295">
        <v>45.880421707156046</v>
      </c>
      <c r="AP3191" s="296">
        <v>45.880421707156046</v>
      </c>
      <c r="AQ3191" s="297">
        <v>0</v>
      </c>
      <c r="AR3191" s="397">
        <v>0</v>
      </c>
      <c r="AS3191" s="398">
        <v>0</v>
      </c>
      <c r="AT3191" s="398">
        <v>13129.665823396428</v>
      </c>
      <c r="AU3191" s="398">
        <v>519.30902319787276</v>
      </c>
      <c r="AV3191" s="398">
        <v>0</v>
      </c>
      <c r="AW3191" s="398">
        <v>0</v>
      </c>
      <c r="AX3191" s="398">
        <v>0</v>
      </c>
      <c r="AY3191" s="398">
        <v>0</v>
      </c>
      <c r="AZ3191" s="379">
        <v>13648.974846594301</v>
      </c>
      <c r="BA3191" s="477">
        <v>0</v>
      </c>
      <c r="BB3191" s="478">
        <v>0</v>
      </c>
      <c r="BC3191" s="478">
        <v>1261.7115969467916</v>
      </c>
      <c r="BD3191" s="479">
        <v>1261.7115969467916</v>
      </c>
      <c r="BE3191" s="298">
        <v>0</v>
      </c>
      <c r="BF3191" s="299">
        <v>1.3654887412844063</v>
      </c>
      <c r="BG3191" s="299">
        <v>55.985038392660663</v>
      </c>
      <c r="BH3191" s="299">
        <v>0</v>
      </c>
      <c r="BI3191" s="300">
        <v>57.350527133945072</v>
      </c>
      <c r="BJ3191" s="534">
        <v>12256.626941768829</v>
      </c>
      <c r="BK3191" s="535">
        <v>19335.32057658719</v>
      </c>
      <c r="BL3191" s="535">
        <v>8643.5437323302922</v>
      </c>
      <c r="BM3191" s="535">
        <v>2389.6052972477105</v>
      </c>
      <c r="BN3191" s="536">
        <v>42625.096547934023</v>
      </c>
    </row>
    <row r="3192" spans="1:66" ht="15" x14ac:dyDescent="0.25">
      <c r="A3192" s="647" t="s">
        <v>253</v>
      </c>
      <c r="B3192" s="648">
        <v>2016</v>
      </c>
      <c r="C3192" s="648">
        <v>4</v>
      </c>
      <c r="D3192" s="648">
        <v>7</v>
      </c>
      <c r="E3192" s="606">
        <v>42576</v>
      </c>
      <c r="F3192" s="672">
        <v>912</v>
      </c>
      <c r="G3192" s="607">
        <v>1</v>
      </c>
      <c r="H3192" s="608" t="s">
        <v>1569</v>
      </c>
      <c r="I3192" s="609">
        <v>10</v>
      </c>
      <c r="J3192" s="233" t="s">
        <v>317</v>
      </c>
      <c r="K3192" s="233" t="s">
        <v>470</v>
      </c>
      <c r="L3192" s="292">
        <v>2</v>
      </c>
      <c r="M3192" s="559">
        <v>10.667999999999999</v>
      </c>
      <c r="N3192" s="292">
        <v>688</v>
      </c>
      <c r="O3192" s="560">
        <v>0.31767020299999998</v>
      </c>
      <c r="P3192" s="292" t="s">
        <v>473</v>
      </c>
      <c r="Q3192" s="292">
        <v>737</v>
      </c>
      <c r="R3192" s="293">
        <v>0.34195072300000001</v>
      </c>
      <c r="S3192" s="559">
        <v>27.8</v>
      </c>
      <c r="T3192" s="292">
        <v>97</v>
      </c>
      <c r="U3192" s="559">
        <v>16.7</v>
      </c>
      <c r="V3192" s="292">
        <v>2</v>
      </c>
      <c r="W3192" s="292">
        <v>15700</v>
      </c>
      <c r="X3192" s="417">
        <v>4.7675389299999997</v>
      </c>
      <c r="Y3192" s="397">
        <v>0</v>
      </c>
      <c r="Z3192" s="398">
        <v>0</v>
      </c>
      <c r="AA3192" s="398">
        <v>0</v>
      </c>
      <c r="AB3192" s="398">
        <v>0</v>
      </c>
      <c r="AC3192" s="398">
        <v>0</v>
      </c>
      <c r="AD3192" s="398">
        <v>2428.863229020345</v>
      </c>
      <c r="AE3192" s="398">
        <v>0</v>
      </c>
      <c r="AF3192" s="398">
        <v>257.71787457643262</v>
      </c>
      <c r="AG3192" s="398">
        <v>0</v>
      </c>
      <c r="AH3192" s="438">
        <v>2686.5811035967777</v>
      </c>
      <c r="AI3192" s="294">
        <v>0</v>
      </c>
      <c r="AJ3192" s="295">
        <v>0</v>
      </c>
      <c r="AK3192" s="295">
        <v>0.83690978900931601</v>
      </c>
      <c r="AL3192" s="295">
        <v>0</v>
      </c>
      <c r="AM3192" s="295">
        <v>0</v>
      </c>
      <c r="AN3192" s="295">
        <v>0</v>
      </c>
      <c r="AO3192" s="295">
        <v>42.285968286786492</v>
      </c>
      <c r="AP3192" s="296">
        <v>43.122878075795811</v>
      </c>
      <c r="AQ3192" s="297">
        <v>6.2925548045813233</v>
      </c>
      <c r="AR3192" s="397">
        <v>9.0801565830108508</v>
      </c>
      <c r="AS3192" s="398">
        <v>0</v>
      </c>
      <c r="AT3192" s="398">
        <v>9398.786388095632</v>
      </c>
      <c r="AU3192" s="398">
        <v>262.10378527522579</v>
      </c>
      <c r="AV3192" s="398">
        <v>0</v>
      </c>
      <c r="AW3192" s="398">
        <v>0</v>
      </c>
      <c r="AX3192" s="398">
        <v>0</v>
      </c>
      <c r="AY3192" s="398">
        <v>0</v>
      </c>
      <c r="AZ3192" s="379">
        <v>9669.9703299538687</v>
      </c>
      <c r="BA3192" s="477">
        <v>0</v>
      </c>
      <c r="BB3192" s="478">
        <v>0</v>
      </c>
      <c r="BC3192" s="478">
        <v>317.14476215089871</v>
      </c>
      <c r="BD3192" s="479">
        <v>317.14476215089871</v>
      </c>
      <c r="BE3192" s="298">
        <v>0</v>
      </c>
      <c r="BF3192" s="299">
        <v>9.4388322068719859</v>
      </c>
      <c r="BG3192" s="299">
        <v>343.57349233014031</v>
      </c>
      <c r="BH3192" s="299">
        <v>0</v>
      </c>
      <c r="BI3192" s="300">
        <v>353.01232453701232</v>
      </c>
      <c r="BJ3192" s="534">
        <v>721.12678060501969</v>
      </c>
      <c r="BK3192" s="535">
        <v>1258.5109609162646</v>
      </c>
      <c r="BL3192" s="535">
        <v>8236.9542391969553</v>
      </c>
      <c r="BM3192" s="535">
        <v>2510.7293670279478</v>
      </c>
      <c r="BN3192" s="536">
        <v>12727.321347746187</v>
      </c>
    </row>
    <row r="3193" spans="1:66" ht="15" x14ac:dyDescent="0.25">
      <c r="A3193" s="647" t="s">
        <v>253</v>
      </c>
      <c r="B3193" s="648">
        <v>2016</v>
      </c>
      <c r="C3193" s="648">
        <v>3</v>
      </c>
      <c r="D3193" s="648">
        <v>7</v>
      </c>
      <c r="E3193" s="606">
        <v>42562</v>
      </c>
      <c r="F3193" s="672">
        <v>914</v>
      </c>
      <c r="G3193" s="607">
        <v>1</v>
      </c>
      <c r="H3193" s="608" t="s">
        <v>917</v>
      </c>
      <c r="I3193" s="609">
        <v>10</v>
      </c>
      <c r="J3193" s="233" t="s">
        <v>220</v>
      </c>
      <c r="K3193" s="233" t="s">
        <v>470</v>
      </c>
      <c r="L3193" s="292">
        <v>4</v>
      </c>
      <c r="M3193" s="559">
        <v>9.1440000000000001</v>
      </c>
      <c r="N3193" s="292">
        <v>214</v>
      </c>
      <c r="O3193" s="560">
        <v>9.1021897000000004E-2</v>
      </c>
      <c r="P3193" s="292" t="s">
        <v>473</v>
      </c>
      <c r="Q3193" s="292">
        <v>233</v>
      </c>
      <c r="R3193" s="293">
        <v>9.9696488999999999E-2</v>
      </c>
      <c r="S3193" s="559">
        <v>24.2</v>
      </c>
      <c r="T3193" s="292">
        <v>97</v>
      </c>
      <c r="U3193" s="559">
        <v>8.5</v>
      </c>
      <c r="V3193" s="292">
        <v>2</v>
      </c>
      <c r="W3193" s="292">
        <v>13107</v>
      </c>
      <c r="X3193" s="417">
        <v>3.9801358442999999</v>
      </c>
      <c r="Y3193" s="397">
        <v>0</v>
      </c>
      <c r="Z3193" s="398">
        <v>0</v>
      </c>
      <c r="AA3193" s="398">
        <v>0</v>
      </c>
      <c r="AB3193" s="398">
        <v>107.91591463269293</v>
      </c>
      <c r="AC3193" s="398">
        <v>0</v>
      </c>
      <c r="AD3193" s="398">
        <v>3558.1298111423357</v>
      </c>
      <c r="AE3193" s="398">
        <v>0</v>
      </c>
      <c r="AF3193" s="398">
        <v>120.05117882704724</v>
      </c>
      <c r="AG3193" s="398">
        <v>0</v>
      </c>
      <c r="AH3193" s="438">
        <v>3786.0969046020759</v>
      </c>
      <c r="AI3193" s="294">
        <v>0</v>
      </c>
      <c r="AJ3193" s="295">
        <v>0</v>
      </c>
      <c r="AK3193" s="295">
        <v>4.6782322836206518</v>
      </c>
      <c r="AL3193" s="295">
        <v>0</v>
      </c>
      <c r="AM3193" s="295">
        <v>0</v>
      </c>
      <c r="AN3193" s="295">
        <v>0</v>
      </c>
      <c r="AO3193" s="295">
        <v>236.37384169872766</v>
      </c>
      <c r="AP3193" s="296">
        <v>241.0520739823483</v>
      </c>
      <c r="AQ3193" s="297">
        <v>0</v>
      </c>
      <c r="AR3193" s="397">
        <v>0</v>
      </c>
      <c r="AS3193" s="398">
        <v>0</v>
      </c>
      <c r="AT3193" s="398">
        <v>15105.273375555778</v>
      </c>
      <c r="AU3193" s="398">
        <v>63.701343350654135</v>
      </c>
      <c r="AV3193" s="398">
        <v>0</v>
      </c>
      <c r="AW3193" s="398">
        <v>0</v>
      </c>
      <c r="AX3193" s="398">
        <v>0</v>
      </c>
      <c r="AY3193" s="398">
        <v>0</v>
      </c>
      <c r="AZ3193" s="379">
        <v>15168.974718906433</v>
      </c>
      <c r="BA3193" s="477">
        <v>0</v>
      </c>
      <c r="BB3193" s="478">
        <v>0</v>
      </c>
      <c r="BC3193" s="478">
        <v>709.12152509618295</v>
      </c>
      <c r="BD3193" s="479">
        <v>709.12152509618295</v>
      </c>
      <c r="BE3193" s="298">
        <v>0</v>
      </c>
      <c r="BF3193" s="299">
        <v>14.069871529686171</v>
      </c>
      <c r="BG3193" s="299">
        <v>3084.8193328836933</v>
      </c>
      <c r="BH3193" s="299">
        <v>4.9244550353901602</v>
      </c>
      <c r="BI3193" s="300">
        <v>3103.8136594487696</v>
      </c>
      <c r="BJ3193" s="534">
        <v>5803.8220059955429</v>
      </c>
      <c r="BK3193" s="535">
        <v>9286.1152095928737</v>
      </c>
      <c r="BL3193" s="535">
        <v>5241.0271448080985</v>
      </c>
      <c r="BM3193" s="535">
        <v>4256.1361377300664</v>
      </c>
      <c r="BN3193" s="536">
        <v>24587.100498126583</v>
      </c>
    </row>
    <row r="3194" spans="1:66" ht="15" x14ac:dyDescent="0.25">
      <c r="A3194" s="647" t="s">
        <v>253</v>
      </c>
      <c r="B3194" s="648">
        <v>2016</v>
      </c>
      <c r="C3194" s="648">
        <v>4</v>
      </c>
      <c r="D3194" s="648">
        <v>7</v>
      </c>
      <c r="E3194" s="606">
        <v>42576</v>
      </c>
      <c r="F3194" s="672">
        <v>914</v>
      </c>
      <c r="G3194" s="607">
        <v>1</v>
      </c>
      <c r="H3194" s="608" t="s">
        <v>614</v>
      </c>
      <c r="I3194" s="609">
        <v>10</v>
      </c>
      <c r="J3194" s="233" t="s">
        <v>220</v>
      </c>
      <c r="K3194" s="233" t="s">
        <v>470</v>
      </c>
      <c r="L3194" s="292">
        <v>2</v>
      </c>
      <c r="M3194" s="559">
        <v>9.4488000000000003</v>
      </c>
      <c r="N3194" s="292">
        <v>215</v>
      </c>
      <c r="O3194" s="560">
        <v>9.1477145999999995E-2</v>
      </c>
      <c r="P3194" s="292" t="s">
        <v>473</v>
      </c>
      <c r="Q3194" s="292">
        <v>218</v>
      </c>
      <c r="R3194" s="293">
        <v>9.2843782999999999E-2</v>
      </c>
      <c r="S3194" s="559">
        <v>25.8</v>
      </c>
      <c r="T3194" s="292">
        <v>140</v>
      </c>
      <c r="U3194" s="559">
        <v>11.4</v>
      </c>
      <c r="V3194" s="292">
        <v>2</v>
      </c>
      <c r="W3194" s="292">
        <v>15319</v>
      </c>
      <c r="X3194" s="417">
        <v>4.6518426030999995</v>
      </c>
      <c r="Y3194" s="397">
        <v>0</v>
      </c>
      <c r="Z3194" s="398">
        <v>0</v>
      </c>
      <c r="AA3194" s="398">
        <v>0</v>
      </c>
      <c r="AB3194" s="398">
        <v>0</v>
      </c>
      <c r="AC3194" s="398">
        <v>0</v>
      </c>
      <c r="AD3194" s="398">
        <v>17854.086452678413</v>
      </c>
      <c r="AE3194" s="398">
        <v>0</v>
      </c>
      <c r="AF3194" s="398">
        <v>0</v>
      </c>
      <c r="AG3194" s="398">
        <v>0</v>
      </c>
      <c r="AH3194" s="438">
        <v>17854.086452678413</v>
      </c>
      <c r="AI3194" s="294">
        <v>0</v>
      </c>
      <c r="AJ3194" s="295">
        <v>0</v>
      </c>
      <c r="AK3194" s="295">
        <v>0</v>
      </c>
      <c r="AL3194" s="295">
        <v>0</v>
      </c>
      <c r="AM3194" s="295">
        <v>0</v>
      </c>
      <c r="AN3194" s="295">
        <v>0</v>
      </c>
      <c r="AO3194" s="295">
        <v>260.02599468733524</v>
      </c>
      <c r="AP3194" s="296">
        <v>260.02599468733524</v>
      </c>
      <c r="AQ3194" s="297">
        <v>0</v>
      </c>
      <c r="AR3194" s="397">
        <v>0</v>
      </c>
      <c r="AS3194" s="398">
        <v>0</v>
      </c>
      <c r="AT3194" s="398">
        <v>30068.394813441882</v>
      </c>
      <c r="AU3194" s="398">
        <v>93.433943725945255</v>
      </c>
      <c r="AV3194" s="398">
        <v>0</v>
      </c>
      <c r="AW3194" s="398">
        <v>0</v>
      </c>
      <c r="AX3194" s="398">
        <v>0</v>
      </c>
      <c r="AY3194" s="398">
        <v>0</v>
      </c>
      <c r="AZ3194" s="379">
        <v>30161.828757167827</v>
      </c>
      <c r="BA3194" s="477">
        <v>0</v>
      </c>
      <c r="BB3194" s="478">
        <v>0</v>
      </c>
      <c r="BC3194" s="478">
        <v>476.71432359344789</v>
      </c>
      <c r="BD3194" s="479">
        <v>476.71432359344789</v>
      </c>
      <c r="BE3194" s="298">
        <v>0</v>
      </c>
      <c r="BF3194" s="299">
        <v>2.5796229631680081</v>
      </c>
      <c r="BG3194" s="299">
        <v>1715.449270506725</v>
      </c>
      <c r="BH3194" s="299">
        <v>0</v>
      </c>
      <c r="BI3194" s="300">
        <v>1718.0288934698931</v>
      </c>
      <c r="BJ3194" s="534">
        <v>3281.280409149706</v>
      </c>
      <c r="BK3194" s="535">
        <v>825.47934821376259</v>
      </c>
      <c r="BL3194" s="535">
        <v>6371.6687190249813</v>
      </c>
      <c r="BM3194" s="535">
        <v>2889.1777187481694</v>
      </c>
      <c r="BN3194" s="536">
        <v>13367.606195136619</v>
      </c>
    </row>
    <row r="3195" spans="1:66" ht="15" x14ac:dyDescent="0.25">
      <c r="A3195" s="647" t="s">
        <v>253</v>
      </c>
      <c r="B3195" s="648">
        <v>2016</v>
      </c>
      <c r="C3195" s="648">
        <v>3</v>
      </c>
      <c r="D3195" s="648">
        <v>7</v>
      </c>
      <c r="E3195" s="606">
        <v>42562</v>
      </c>
      <c r="F3195" s="672">
        <v>915</v>
      </c>
      <c r="G3195" s="607">
        <v>1</v>
      </c>
      <c r="H3195" s="608" t="s">
        <v>509</v>
      </c>
      <c r="I3195" s="609">
        <v>10</v>
      </c>
      <c r="J3195" s="233" t="s">
        <v>220</v>
      </c>
      <c r="K3195" s="233" t="s">
        <v>470</v>
      </c>
      <c r="L3195" s="292">
        <v>4</v>
      </c>
      <c r="M3195" s="559">
        <v>6.7055999999999996</v>
      </c>
      <c r="N3195" s="292">
        <v>336</v>
      </c>
      <c r="O3195" s="560">
        <v>0.14751102699999999</v>
      </c>
      <c r="P3195" s="292" t="s">
        <v>473</v>
      </c>
      <c r="Q3195" s="292">
        <v>335</v>
      </c>
      <c r="R3195" s="293">
        <v>0.147041216</v>
      </c>
      <c r="S3195" s="559">
        <v>23.7</v>
      </c>
      <c r="T3195" s="292">
        <v>119</v>
      </c>
      <c r="U3195" s="559">
        <v>7.2</v>
      </c>
      <c r="V3195" s="292">
        <v>2</v>
      </c>
      <c r="W3195" s="292">
        <v>14904</v>
      </c>
      <c r="X3195" s="417">
        <v>4.5258216696</v>
      </c>
      <c r="Y3195" s="397">
        <v>23.562572232198672</v>
      </c>
      <c r="Z3195" s="398">
        <v>0</v>
      </c>
      <c r="AA3195" s="398">
        <v>0</v>
      </c>
      <c r="AB3195" s="398">
        <v>0</v>
      </c>
      <c r="AC3195" s="398">
        <v>0</v>
      </c>
      <c r="AD3195" s="398">
        <v>2729.1574661384439</v>
      </c>
      <c r="AE3195" s="398">
        <v>0</v>
      </c>
      <c r="AF3195" s="398">
        <v>60.329376615524431</v>
      </c>
      <c r="AG3195" s="398">
        <v>0</v>
      </c>
      <c r="AH3195" s="438">
        <v>2813.049414986167</v>
      </c>
      <c r="AI3195" s="294">
        <v>0</v>
      </c>
      <c r="AJ3195" s="295">
        <v>0</v>
      </c>
      <c r="AK3195" s="295">
        <v>0</v>
      </c>
      <c r="AL3195" s="295">
        <v>0</v>
      </c>
      <c r="AM3195" s="295">
        <v>0</v>
      </c>
      <c r="AN3195" s="295">
        <v>0</v>
      </c>
      <c r="AO3195" s="295">
        <v>0</v>
      </c>
      <c r="AP3195" s="296">
        <v>0</v>
      </c>
      <c r="AQ3195" s="297">
        <v>0</v>
      </c>
      <c r="AR3195" s="397">
        <v>0</v>
      </c>
      <c r="AS3195" s="398">
        <v>0</v>
      </c>
      <c r="AT3195" s="398">
        <v>13643.630816204353</v>
      </c>
      <c r="AU3195" s="398">
        <v>32.011866701059112</v>
      </c>
      <c r="AV3195" s="398">
        <v>92.429625057889609</v>
      </c>
      <c r="AW3195" s="398">
        <v>0</v>
      </c>
      <c r="AX3195" s="398">
        <v>0</v>
      </c>
      <c r="AY3195" s="398">
        <v>0</v>
      </c>
      <c r="AZ3195" s="379">
        <v>13768.072307963303</v>
      </c>
      <c r="BA3195" s="477">
        <v>0</v>
      </c>
      <c r="BB3195" s="478">
        <v>0</v>
      </c>
      <c r="BC3195" s="478">
        <v>163.3294579336202</v>
      </c>
      <c r="BD3195" s="479">
        <v>163.3294579336202</v>
      </c>
      <c r="BE3195" s="298">
        <v>0</v>
      </c>
      <c r="BF3195" s="299">
        <v>2.6514522391821469</v>
      </c>
      <c r="BG3195" s="299">
        <v>611.60164983801519</v>
      </c>
      <c r="BH3195" s="299">
        <v>1.8560165674275027</v>
      </c>
      <c r="BI3195" s="300">
        <v>616.10911864462491</v>
      </c>
      <c r="BJ3195" s="534">
        <v>668.16596427390061</v>
      </c>
      <c r="BK3195" s="535">
        <v>1979.7510052560024</v>
      </c>
      <c r="BL3195" s="535">
        <v>1034.0663732810367</v>
      </c>
      <c r="BM3195" s="535">
        <v>1087.09541806468</v>
      </c>
      <c r="BN3195" s="536">
        <v>4769.07876087562</v>
      </c>
    </row>
    <row r="3196" spans="1:66" ht="15" x14ac:dyDescent="0.25">
      <c r="A3196" s="647" t="s">
        <v>253</v>
      </c>
      <c r="B3196" s="648">
        <v>2016</v>
      </c>
      <c r="C3196" s="648">
        <v>4</v>
      </c>
      <c r="D3196" s="648">
        <v>7</v>
      </c>
      <c r="E3196" s="606">
        <v>42576</v>
      </c>
      <c r="F3196" s="672">
        <v>915</v>
      </c>
      <c r="G3196" s="607">
        <v>1</v>
      </c>
      <c r="H3196" s="608" t="s">
        <v>1570</v>
      </c>
      <c r="I3196" s="609">
        <v>10</v>
      </c>
      <c r="J3196" s="233" t="s">
        <v>220</v>
      </c>
      <c r="K3196" s="233" t="s">
        <v>470</v>
      </c>
      <c r="L3196" s="292">
        <v>4</v>
      </c>
      <c r="M3196" s="559">
        <v>7.62</v>
      </c>
      <c r="N3196" s="292">
        <v>389</v>
      </c>
      <c r="O3196" s="560">
        <v>0.172545848</v>
      </c>
      <c r="P3196" s="292" t="s">
        <v>473</v>
      </c>
      <c r="Q3196" s="292">
        <v>391</v>
      </c>
      <c r="R3196" s="293">
        <v>0.1734955</v>
      </c>
      <c r="S3196" s="559">
        <v>24.6</v>
      </c>
      <c r="T3196" s="292">
        <v>118</v>
      </c>
      <c r="U3196" s="559">
        <v>16.2</v>
      </c>
      <c r="V3196" s="292">
        <v>2</v>
      </c>
      <c r="W3196" s="292">
        <v>14979</v>
      </c>
      <c r="X3196" s="417">
        <v>4.5485965370999999</v>
      </c>
      <c r="Y3196" s="397">
        <v>14.652871376121947</v>
      </c>
      <c r="Z3196" s="398">
        <v>0</v>
      </c>
      <c r="AA3196" s="398">
        <v>0</v>
      </c>
      <c r="AB3196" s="398">
        <v>0</v>
      </c>
      <c r="AC3196" s="398">
        <v>0</v>
      </c>
      <c r="AD3196" s="398">
        <v>951.00762723570165</v>
      </c>
      <c r="AE3196" s="398">
        <v>0</v>
      </c>
      <c r="AF3196" s="398">
        <v>0</v>
      </c>
      <c r="AG3196" s="398">
        <v>0</v>
      </c>
      <c r="AH3196" s="438">
        <v>965.66049861182364</v>
      </c>
      <c r="AI3196" s="294">
        <v>18.467234742599302</v>
      </c>
      <c r="AJ3196" s="295">
        <v>0</v>
      </c>
      <c r="AK3196" s="295">
        <v>0</v>
      </c>
      <c r="AL3196" s="295">
        <v>0</v>
      </c>
      <c r="AM3196" s="295">
        <v>0</v>
      </c>
      <c r="AN3196" s="295">
        <v>0</v>
      </c>
      <c r="AO3196" s="295">
        <v>55.401704227797914</v>
      </c>
      <c r="AP3196" s="296">
        <v>73.86893897039721</v>
      </c>
      <c r="AQ3196" s="297">
        <v>0</v>
      </c>
      <c r="AR3196" s="397">
        <v>0</v>
      </c>
      <c r="AS3196" s="398">
        <v>0</v>
      </c>
      <c r="AT3196" s="398">
        <v>10996.226988267697</v>
      </c>
      <c r="AU3196" s="398">
        <v>69.675337747598618</v>
      </c>
      <c r="AV3196" s="398">
        <v>76.639024181787107</v>
      </c>
      <c r="AW3196" s="398">
        <v>0</v>
      </c>
      <c r="AX3196" s="398">
        <v>0</v>
      </c>
      <c r="AY3196" s="398">
        <v>0</v>
      </c>
      <c r="AZ3196" s="379">
        <v>11142.541350197082</v>
      </c>
      <c r="BA3196" s="477">
        <v>0</v>
      </c>
      <c r="BB3196" s="478">
        <v>0</v>
      </c>
      <c r="BC3196" s="478">
        <v>18.467234742599302</v>
      </c>
      <c r="BD3196" s="479">
        <v>18.467234742599302</v>
      </c>
      <c r="BE3196" s="298">
        <v>0</v>
      </c>
      <c r="BF3196" s="299">
        <v>0.54962008162497933</v>
      </c>
      <c r="BG3196" s="299">
        <v>300.09256456723864</v>
      </c>
      <c r="BH3196" s="299">
        <v>0</v>
      </c>
      <c r="BI3196" s="300">
        <v>300.64218464886363</v>
      </c>
      <c r="BJ3196" s="534">
        <v>432.00138415723359</v>
      </c>
      <c r="BK3196" s="535">
        <v>0</v>
      </c>
      <c r="BL3196" s="535">
        <v>346.26065142373693</v>
      </c>
      <c r="BM3196" s="535">
        <v>159.38982367124402</v>
      </c>
      <c r="BN3196" s="536">
        <v>937.65185925221454</v>
      </c>
    </row>
    <row r="3197" spans="1:66" ht="15" x14ac:dyDescent="0.25">
      <c r="A3197" s="647" t="s">
        <v>253</v>
      </c>
      <c r="B3197" s="648">
        <v>2016</v>
      </c>
      <c r="C3197" s="648">
        <v>3</v>
      </c>
      <c r="D3197" s="648">
        <v>7</v>
      </c>
      <c r="E3197" s="606">
        <v>42562</v>
      </c>
      <c r="F3197" s="672">
        <v>918</v>
      </c>
      <c r="G3197" s="607">
        <v>1</v>
      </c>
      <c r="H3197" s="608" t="s">
        <v>1063</v>
      </c>
      <c r="I3197" s="609">
        <v>10</v>
      </c>
      <c r="J3197" s="233" t="s">
        <v>220</v>
      </c>
      <c r="K3197" s="233" t="s">
        <v>470</v>
      </c>
      <c r="L3197" s="292">
        <v>4</v>
      </c>
      <c r="M3197" s="559">
        <v>6.7055999999999996</v>
      </c>
      <c r="N3197" s="292">
        <v>329</v>
      </c>
      <c r="O3197" s="560">
        <v>0.14422443400000001</v>
      </c>
      <c r="P3197" s="292" t="s">
        <v>473</v>
      </c>
      <c r="Q3197" s="292">
        <v>322</v>
      </c>
      <c r="R3197" s="293">
        <v>0.140942765</v>
      </c>
      <c r="S3197" s="559">
        <v>24</v>
      </c>
      <c r="T3197" s="292">
        <v>74</v>
      </c>
      <c r="U3197" s="559">
        <v>10.3</v>
      </c>
      <c r="V3197" s="292">
        <v>2</v>
      </c>
      <c r="W3197" s="292">
        <v>11417</v>
      </c>
      <c r="X3197" s="417">
        <v>3.4669421633000002</v>
      </c>
      <c r="Y3197" s="397">
        <v>0</v>
      </c>
      <c r="Z3197" s="398">
        <v>0</v>
      </c>
      <c r="AA3197" s="398">
        <v>0</v>
      </c>
      <c r="AB3197" s="398">
        <v>0</v>
      </c>
      <c r="AC3197" s="398">
        <v>0</v>
      </c>
      <c r="AD3197" s="398">
        <v>12530.88109166727</v>
      </c>
      <c r="AE3197" s="398">
        <v>0</v>
      </c>
      <c r="AF3197" s="398">
        <v>251.03245425115276</v>
      </c>
      <c r="AG3197" s="398">
        <v>0</v>
      </c>
      <c r="AH3197" s="438">
        <v>12781.913545918424</v>
      </c>
      <c r="AI3197" s="294">
        <v>82.378068784439236</v>
      </c>
      <c r="AJ3197" s="295">
        <v>0</v>
      </c>
      <c r="AK3197" s="295">
        <v>0</v>
      </c>
      <c r="AL3197" s="295">
        <v>0</v>
      </c>
      <c r="AM3197" s="295">
        <v>0</v>
      </c>
      <c r="AN3197" s="295">
        <v>0</v>
      </c>
      <c r="AO3197" s="295">
        <v>0</v>
      </c>
      <c r="AP3197" s="296">
        <v>82.378068784439236</v>
      </c>
      <c r="AQ3197" s="297">
        <v>0</v>
      </c>
      <c r="AR3197" s="397">
        <v>0</v>
      </c>
      <c r="AS3197" s="398">
        <v>0</v>
      </c>
      <c r="AT3197" s="398">
        <v>20719.555336229056</v>
      </c>
      <c r="AU3197" s="398">
        <v>0</v>
      </c>
      <c r="AV3197" s="398">
        <v>85.467246363855693</v>
      </c>
      <c r="AW3197" s="398">
        <v>0</v>
      </c>
      <c r="AX3197" s="398">
        <v>0</v>
      </c>
      <c r="AY3197" s="398">
        <v>0</v>
      </c>
      <c r="AZ3197" s="379">
        <v>20805.022582592912</v>
      </c>
      <c r="BA3197" s="477">
        <v>0</v>
      </c>
      <c r="BB3197" s="478">
        <v>0</v>
      </c>
      <c r="BC3197" s="478">
        <v>288.3232407455373</v>
      </c>
      <c r="BD3197" s="479">
        <v>288.3232407455373</v>
      </c>
      <c r="BE3197" s="298">
        <v>0</v>
      </c>
      <c r="BF3197" s="299">
        <v>0</v>
      </c>
      <c r="BG3197" s="299">
        <v>549.18712522959493</v>
      </c>
      <c r="BH3197" s="299">
        <v>3.4324195326849685</v>
      </c>
      <c r="BI3197" s="300">
        <v>552.61954476227993</v>
      </c>
      <c r="BJ3197" s="534">
        <v>2515.4731718105554</v>
      </c>
      <c r="BK3197" s="535">
        <v>8826.2216554756324</v>
      </c>
      <c r="BL3197" s="535">
        <v>2868.5220380295809</v>
      </c>
      <c r="BM3197" s="535">
        <v>1765.2443310951264</v>
      </c>
      <c r="BN3197" s="536">
        <v>15975.461196410895</v>
      </c>
    </row>
    <row r="3198" spans="1:66" ht="15" x14ac:dyDescent="0.25">
      <c r="A3198" s="647" t="s">
        <v>253</v>
      </c>
      <c r="B3198" s="648">
        <v>2016</v>
      </c>
      <c r="C3198" s="648">
        <v>4</v>
      </c>
      <c r="D3198" s="648">
        <v>7</v>
      </c>
      <c r="E3198" s="606">
        <v>42576</v>
      </c>
      <c r="F3198" s="672">
        <v>918</v>
      </c>
      <c r="G3198" s="607">
        <v>1</v>
      </c>
      <c r="H3198" s="608" t="s">
        <v>641</v>
      </c>
      <c r="I3198" s="609">
        <v>10</v>
      </c>
      <c r="J3198" s="233" t="s">
        <v>220</v>
      </c>
      <c r="K3198" s="233" t="s">
        <v>470</v>
      </c>
      <c r="L3198" s="292">
        <v>4</v>
      </c>
      <c r="M3198" s="559">
        <v>6.0960000000000001</v>
      </c>
      <c r="N3198" s="292">
        <v>344</v>
      </c>
      <c r="O3198" s="560">
        <v>0.151273044</v>
      </c>
      <c r="P3198" s="292" t="s">
        <v>473</v>
      </c>
      <c r="Q3198" s="292">
        <v>412</v>
      </c>
      <c r="R3198" s="293">
        <v>0.18348724499999999</v>
      </c>
      <c r="S3198" s="559">
        <v>25.5</v>
      </c>
      <c r="T3198" s="292">
        <v>105</v>
      </c>
      <c r="U3198" s="559">
        <v>18.600000000000001</v>
      </c>
      <c r="V3198" s="292">
        <v>2</v>
      </c>
      <c r="W3198" s="292">
        <v>16733</v>
      </c>
      <c r="X3198" s="417">
        <v>5.0812247716999996</v>
      </c>
      <c r="Y3198" s="397">
        <v>0</v>
      </c>
      <c r="Z3198" s="398">
        <v>0</v>
      </c>
      <c r="AA3198" s="398">
        <v>0</v>
      </c>
      <c r="AB3198" s="398">
        <v>0</v>
      </c>
      <c r="AC3198" s="398">
        <v>0</v>
      </c>
      <c r="AD3198" s="398">
        <v>1210.184606327243</v>
      </c>
      <c r="AE3198" s="398">
        <v>0</v>
      </c>
      <c r="AF3198" s="398">
        <v>47.018191623920053</v>
      </c>
      <c r="AG3198" s="398">
        <v>0</v>
      </c>
      <c r="AH3198" s="438">
        <v>1257.2027979511631</v>
      </c>
      <c r="AI3198" s="294">
        <v>0</v>
      </c>
      <c r="AJ3198" s="295">
        <v>0</v>
      </c>
      <c r="AK3198" s="295">
        <v>0.91611770963688366</v>
      </c>
      <c r="AL3198" s="295">
        <v>0</v>
      </c>
      <c r="AM3198" s="295">
        <v>0</v>
      </c>
      <c r="AN3198" s="295">
        <v>0</v>
      </c>
      <c r="AO3198" s="295">
        <v>23.144026348721269</v>
      </c>
      <c r="AP3198" s="296">
        <v>24.060144058358151</v>
      </c>
      <c r="AQ3198" s="297">
        <v>6.8881030799765686</v>
      </c>
      <c r="AR3198" s="397">
        <v>0</v>
      </c>
      <c r="AS3198" s="398">
        <v>0</v>
      </c>
      <c r="AT3198" s="398">
        <v>13436.044077451574</v>
      </c>
      <c r="AU3198" s="398">
        <v>49.897418711350262</v>
      </c>
      <c r="AV3198" s="398">
        <v>112.05566090505879</v>
      </c>
      <c r="AW3198" s="398">
        <v>0</v>
      </c>
      <c r="AX3198" s="398">
        <v>0</v>
      </c>
      <c r="AY3198" s="398">
        <v>0</v>
      </c>
      <c r="AZ3198" s="379">
        <v>13597.997157067983</v>
      </c>
      <c r="BA3198" s="477">
        <v>0</v>
      </c>
      <c r="BB3198" s="478">
        <v>0</v>
      </c>
      <c r="BC3198" s="478">
        <v>150.43617126668823</v>
      </c>
      <c r="BD3198" s="479">
        <v>150.43617126668823</v>
      </c>
      <c r="BE3198" s="298">
        <v>0</v>
      </c>
      <c r="BF3198" s="299">
        <v>0.68881030799765686</v>
      </c>
      <c r="BG3198" s="299">
        <v>411.219753874601</v>
      </c>
      <c r="BH3198" s="299">
        <v>0</v>
      </c>
      <c r="BI3198" s="300">
        <v>411.90856418259864</v>
      </c>
      <c r="BJ3198" s="534">
        <v>669.52361937372234</v>
      </c>
      <c r="BK3198" s="535">
        <v>247.9717108791564</v>
      </c>
      <c r="BL3198" s="535">
        <v>1811.5711100338372</v>
      </c>
      <c r="BM3198" s="535">
        <v>819.68426651721154</v>
      </c>
      <c r="BN3198" s="536">
        <v>3548.7507068039276</v>
      </c>
    </row>
    <row r="3199" spans="1:66" ht="15" x14ac:dyDescent="0.25">
      <c r="A3199" s="647" t="s">
        <v>253</v>
      </c>
      <c r="B3199" s="648">
        <v>2016</v>
      </c>
      <c r="C3199" s="648">
        <v>3</v>
      </c>
      <c r="D3199" s="648">
        <v>7</v>
      </c>
      <c r="E3199" s="606">
        <v>42563</v>
      </c>
      <c r="F3199" s="672">
        <v>919</v>
      </c>
      <c r="G3199" s="607">
        <v>1</v>
      </c>
      <c r="H3199" s="608" t="s">
        <v>1558</v>
      </c>
      <c r="I3199" s="609">
        <v>10</v>
      </c>
      <c r="J3199" s="233" t="s">
        <v>317</v>
      </c>
      <c r="K3199" s="233" t="s">
        <v>470</v>
      </c>
      <c r="L3199" s="292">
        <v>2</v>
      </c>
      <c r="M3199" s="559">
        <v>6.7055999999999996</v>
      </c>
      <c r="N3199" s="292">
        <v>128</v>
      </c>
      <c r="O3199" s="560">
        <v>5.2516007000000003E-2</v>
      </c>
      <c r="P3199" s="292" t="s">
        <v>473</v>
      </c>
      <c r="Q3199" s="292">
        <v>132</v>
      </c>
      <c r="R3199" s="293">
        <v>5.4274061999999998E-2</v>
      </c>
      <c r="S3199" s="559">
        <v>22</v>
      </c>
      <c r="T3199" s="292">
        <v>156</v>
      </c>
      <c r="U3199" s="559">
        <v>4.9000000000000004</v>
      </c>
      <c r="V3199" s="292">
        <v>1</v>
      </c>
      <c r="W3199" s="292">
        <v>14570</v>
      </c>
      <c r="X3199" s="417">
        <v>4.4243975930000001</v>
      </c>
      <c r="Y3199" s="397">
        <v>0</v>
      </c>
      <c r="Z3199" s="398">
        <v>0</v>
      </c>
      <c r="AA3199" s="398">
        <v>17.177479736505227</v>
      </c>
      <c r="AB3199" s="398">
        <v>0</v>
      </c>
      <c r="AC3199" s="398">
        <v>0</v>
      </c>
      <c r="AD3199" s="398">
        <v>160.04257870501917</v>
      </c>
      <c r="AE3199" s="398">
        <v>0</v>
      </c>
      <c r="AF3199" s="398">
        <v>0</v>
      </c>
      <c r="AG3199" s="398">
        <v>0</v>
      </c>
      <c r="AH3199" s="438">
        <v>177.2200584415244</v>
      </c>
      <c r="AI3199" s="294">
        <v>0</v>
      </c>
      <c r="AJ3199" s="295">
        <v>0</v>
      </c>
      <c r="AK3199" s="295">
        <v>0</v>
      </c>
      <c r="AL3199" s="295">
        <v>0</v>
      </c>
      <c r="AM3199" s="295">
        <v>0</v>
      </c>
      <c r="AN3199" s="295">
        <v>0</v>
      </c>
      <c r="AO3199" s="295">
        <v>144.29082978664388</v>
      </c>
      <c r="AP3199" s="296">
        <v>144.29082978664388</v>
      </c>
      <c r="AQ3199" s="297">
        <v>8.5887398682526133</v>
      </c>
      <c r="AR3199" s="397">
        <v>0</v>
      </c>
      <c r="AS3199" s="398">
        <v>0</v>
      </c>
      <c r="AT3199" s="398">
        <v>1688.2370634632064</v>
      </c>
      <c r="AU3199" s="398">
        <v>7.7771039507027409</v>
      </c>
      <c r="AV3199" s="398">
        <v>0</v>
      </c>
      <c r="AW3199" s="398">
        <v>0</v>
      </c>
      <c r="AX3199" s="398">
        <v>8.5887398682526133</v>
      </c>
      <c r="AY3199" s="398">
        <v>0</v>
      </c>
      <c r="AZ3199" s="379">
        <v>1704.6029072821616</v>
      </c>
      <c r="BA3199" s="477">
        <v>0</v>
      </c>
      <c r="BB3199" s="478">
        <v>0</v>
      </c>
      <c r="BC3199" s="478">
        <v>266.93803510529125</v>
      </c>
      <c r="BD3199" s="479">
        <v>266.93803510529125</v>
      </c>
      <c r="BE3199" s="298">
        <v>0</v>
      </c>
      <c r="BF3199" s="299">
        <v>1.7177479736505228</v>
      </c>
      <c r="BG3199" s="299">
        <v>276.98686075114682</v>
      </c>
      <c r="BH3199" s="299">
        <v>0</v>
      </c>
      <c r="BI3199" s="300">
        <v>278.70460872479737</v>
      </c>
      <c r="BJ3199" s="534">
        <v>36.072707446660978</v>
      </c>
      <c r="BK3199" s="535">
        <v>274.83967578408362</v>
      </c>
      <c r="BL3199" s="535">
        <v>438.02573328088329</v>
      </c>
      <c r="BM3199" s="535">
        <v>150.30294769442074</v>
      </c>
      <c r="BN3199" s="536">
        <v>899.24106420604858</v>
      </c>
    </row>
    <row r="3200" spans="1:66" ht="15" x14ac:dyDescent="0.25">
      <c r="A3200" s="647" t="s">
        <v>253</v>
      </c>
      <c r="B3200" s="648">
        <v>2016</v>
      </c>
      <c r="C3200" s="648">
        <v>4</v>
      </c>
      <c r="D3200" s="648">
        <v>7</v>
      </c>
      <c r="E3200" s="606">
        <v>42577</v>
      </c>
      <c r="F3200" s="672">
        <v>919</v>
      </c>
      <c r="G3200" s="607">
        <v>1</v>
      </c>
      <c r="H3200" s="608" t="s">
        <v>1082</v>
      </c>
      <c r="I3200" s="609">
        <v>10</v>
      </c>
      <c r="J3200" s="233" t="s">
        <v>317</v>
      </c>
      <c r="K3200" s="233" t="s">
        <v>470</v>
      </c>
      <c r="L3200" s="292">
        <v>2</v>
      </c>
      <c r="M3200" s="559">
        <v>6.7055999999999996</v>
      </c>
      <c r="N3200" s="292">
        <v>133</v>
      </c>
      <c r="O3200" s="560">
        <v>5.4714165000000002E-2</v>
      </c>
      <c r="P3200" s="292" t="s">
        <v>473</v>
      </c>
      <c r="Q3200" s="292">
        <v>100</v>
      </c>
      <c r="R3200" s="293">
        <v>4.0324477999999997E-2</v>
      </c>
      <c r="S3200" s="559">
        <v>23</v>
      </c>
      <c r="T3200" s="292">
        <v>190</v>
      </c>
      <c r="U3200" s="559">
        <v>8.8000000000000007</v>
      </c>
      <c r="V3200" s="292">
        <v>1</v>
      </c>
      <c r="W3200" s="292">
        <v>14317</v>
      </c>
      <c r="X3200" s="417">
        <v>4.3475703733</v>
      </c>
      <c r="Y3200" s="397">
        <v>0</v>
      </c>
      <c r="Z3200" s="398">
        <v>0</v>
      </c>
      <c r="AA3200" s="398">
        <v>0</v>
      </c>
      <c r="AB3200" s="398">
        <v>0</v>
      </c>
      <c r="AC3200" s="398">
        <v>0</v>
      </c>
      <c r="AD3200" s="398">
        <v>119.39772227447293</v>
      </c>
      <c r="AE3200" s="398">
        <v>0</v>
      </c>
      <c r="AF3200" s="398">
        <v>0</v>
      </c>
      <c r="AG3200" s="398">
        <v>0</v>
      </c>
      <c r="AH3200" s="438">
        <v>119.39772227447293</v>
      </c>
      <c r="AI3200" s="294">
        <v>0</v>
      </c>
      <c r="AJ3200" s="295">
        <v>0</v>
      </c>
      <c r="AK3200" s="295">
        <v>0</v>
      </c>
      <c r="AL3200" s="295">
        <v>0</v>
      </c>
      <c r="AM3200" s="295">
        <v>0</v>
      </c>
      <c r="AN3200" s="295">
        <v>0</v>
      </c>
      <c r="AO3200" s="295">
        <v>54.801768573489383</v>
      </c>
      <c r="AP3200" s="296">
        <v>54.801768573489383</v>
      </c>
      <c r="AQ3200" s="297">
        <v>4.0775125426703411</v>
      </c>
      <c r="AR3200" s="397">
        <v>0</v>
      </c>
      <c r="AS3200" s="398">
        <v>0</v>
      </c>
      <c r="AT3200" s="398">
        <v>1643.8247165022926</v>
      </c>
      <c r="AU3200" s="398">
        <v>0</v>
      </c>
      <c r="AV3200" s="398">
        <v>0</v>
      </c>
      <c r="AW3200" s="398">
        <v>0</v>
      </c>
      <c r="AX3200" s="398">
        <v>16.310050170681365</v>
      </c>
      <c r="AY3200" s="398">
        <v>0</v>
      </c>
      <c r="AZ3200" s="379">
        <v>1660.1347666729739</v>
      </c>
      <c r="BA3200" s="477">
        <v>0</v>
      </c>
      <c r="BB3200" s="478">
        <v>0</v>
      </c>
      <c r="BC3200" s="478">
        <v>274.0088428674469</v>
      </c>
      <c r="BD3200" s="479">
        <v>274.0088428674469</v>
      </c>
      <c r="BE3200" s="298">
        <v>0</v>
      </c>
      <c r="BF3200" s="299">
        <v>8.9705275938747508</v>
      </c>
      <c r="BG3200" s="299">
        <v>250.767021374226</v>
      </c>
      <c r="BH3200" s="299">
        <v>0</v>
      </c>
      <c r="BI3200" s="300">
        <v>259.73754896810078</v>
      </c>
      <c r="BJ3200" s="534">
        <v>124.77188380571243</v>
      </c>
      <c r="BK3200" s="535">
        <v>521.92160546180367</v>
      </c>
      <c r="BL3200" s="535">
        <v>501.53404274845201</v>
      </c>
      <c r="BM3200" s="535">
        <v>330.27851595629767</v>
      </c>
      <c r="BN3200" s="536">
        <v>1478.5060479722658</v>
      </c>
    </row>
    <row r="3201" spans="1:66" ht="15" x14ac:dyDescent="0.25">
      <c r="A3201" s="647" t="s">
        <v>253</v>
      </c>
      <c r="B3201" s="648">
        <v>2016</v>
      </c>
      <c r="C3201" s="648">
        <v>5</v>
      </c>
      <c r="D3201" s="648">
        <v>8</v>
      </c>
      <c r="E3201" s="606">
        <v>42592</v>
      </c>
      <c r="F3201" s="672">
        <v>323</v>
      </c>
      <c r="G3201" s="607">
        <v>1</v>
      </c>
      <c r="H3201" s="608" t="s">
        <v>1571</v>
      </c>
      <c r="I3201" s="609">
        <v>10</v>
      </c>
      <c r="J3201" s="233" t="s">
        <v>89</v>
      </c>
      <c r="K3201" s="233" t="s">
        <v>470</v>
      </c>
      <c r="L3201" s="292">
        <v>4</v>
      </c>
      <c r="M3201" s="559">
        <v>3.6576</v>
      </c>
      <c r="N3201" s="292">
        <v>32960</v>
      </c>
      <c r="O3201" s="560">
        <v>20.584096479999999</v>
      </c>
      <c r="P3201" s="292" t="s">
        <v>471</v>
      </c>
      <c r="Q3201" s="292">
        <v>31275</v>
      </c>
      <c r="R3201" s="293">
        <v>19.4260655</v>
      </c>
      <c r="S3201" s="559">
        <v>19.2</v>
      </c>
      <c r="T3201" s="292">
        <v>84</v>
      </c>
      <c r="U3201" s="559">
        <v>87</v>
      </c>
      <c r="V3201" s="292">
        <v>1</v>
      </c>
      <c r="W3201" s="292">
        <v>14074</v>
      </c>
      <c r="X3201" s="417">
        <v>4.2737798026</v>
      </c>
      <c r="Y3201" s="397">
        <v>0</v>
      </c>
      <c r="Z3201" s="398">
        <v>446.85502955444184</v>
      </c>
      <c r="AA3201" s="398">
        <v>0</v>
      </c>
      <c r="AB3201" s="398">
        <v>0</v>
      </c>
      <c r="AC3201" s="398">
        <v>112.3127587687103</v>
      </c>
      <c r="AD3201" s="398">
        <v>6.2286784133813899</v>
      </c>
      <c r="AE3201" s="398">
        <v>0</v>
      </c>
      <c r="AF3201" s="398">
        <v>0</v>
      </c>
      <c r="AG3201" s="398">
        <v>0</v>
      </c>
      <c r="AH3201" s="438">
        <v>565.39646673653351</v>
      </c>
      <c r="AI3201" s="294">
        <v>0</v>
      </c>
      <c r="AJ3201" s="295">
        <v>0</v>
      </c>
      <c r="AK3201" s="295">
        <v>0</v>
      </c>
      <c r="AL3201" s="295">
        <v>0</v>
      </c>
      <c r="AM3201" s="295">
        <v>232.33298060792328</v>
      </c>
      <c r="AN3201" s="295">
        <v>0</v>
      </c>
      <c r="AO3201" s="295">
        <v>0</v>
      </c>
      <c r="AP3201" s="296">
        <v>232.33298060792328</v>
      </c>
      <c r="AQ3201" s="297">
        <v>32.757887974207165</v>
      </c>
      <c r="AR3201" s="397">
        <v>0</v>
      </c>
      <c r="AS3201" s="398">
        <v>0</v>
      </c>
      <c r="AT3201" s="398">
        <v>158.19252072572843</v>
      </c>
      <c r="AU3201" s="398">
        <v>0</v>
      </c>
      <c r="AV3201" s="398">
        <v>0</v>
      </c>
      <c r="AW3201" s="398">
        <v>773.21250804490376</v>
      </c>
      <c r="AX3201" s="398">
        <v>0</v>
      </c>
      <c r="AY3201" s="398">
        <v>576.51075015635388</v>
      </c>
      <c r="AZ3201" s="379">
        <v>1507.9157789269861</v>
      </c>
      <c r="BA3201" s="477">
        <v>0</v>
      </c>
      <c r="BB3201" s="478">
        <v>0.76889569696615423</v>
      </c>
      <c r="BC3201" s="478">
        <v>0</v>
      </c>
      <c r="BD3201" s="479">
        <v>0.76889569696615423</v>
      </c>
      <c r="BE3201" s="298">
        <v>0</v>
      </c>
      <c r="BF3201" s="299">
        <v>2.8078189692177569</v>
      </c>
      <c r="BG3201" s="299">
        <v>0</v>
      </c>
      <c r="BH3201" s="299">
        <v>0</v>
      </c>
      <c r="BI3201" s="300">
        <v>2.8078189692177569</v>
      </c>
      <c r="BJ3201" s="534">
        <v>0</v>
      </c>
      <c r="BK3201" s="535">
        <v>0</v>
      </c>
      <c r="BL3201" s="535">
        <v>0</v>
      </c>
      <c r="BM3201" s="535">
        <v>0</v>
      </c>
      <c r="BN3201" s="536">
        <v>0</v>
      </c>
    </row>
    <row r="3202" spans="1:66" ht="15" x14ac:dyDescent="0.25">
      <c r="A3202" s="647" t="s">
        <v>253</v>
      </c>
      <c r="B3202" s="648">
        <v>2016</v>
      </c>
      <c r="C3202" s="648">
        <v>6</v>
      </c>
      <c r="D3202" s="648">
        <v>8</v>
      </c>
      <c r="E3202" s="606">
        <v>42608</v>
      </c>
      <c r="F3202" s="672">
        <v>323</v>
      </c>
      <c r="G3202" s="607">
        <v>1</v>
      </c>
      <c r="H3202" s="608" t="s">
        <v>1580</v>
      </c>
      <c r="I3202" s="609">
        <v>10</v>
      </c>
      <c r="J3202" s="233" t="s">
        <v>89</v>
      </c>
      <c r="K3202" s="233" t="s">
        <v>470</v>
      </c>
      <c r="L3202" s="292">
        <v>4</v>
      </c>
      <c r="M3202" s="559">
        <v>3.048</v>
      </c>
      <c r="N3202" s="292">
        <v>34222</v>
      </c>
      <c r="O3202" s="560">
        <v>21.456826469999999</v>
      </c>
      <c r="P3202" s="292" t="s">
        <v>471</v>
      </c>
      <c r="Q3202" s="292">
        <v>36672</v>
      </c>
      <c r="R3202" s="293">
        <v>23.164127270000002</v>
      </c>
      <c r="S3202" s="559">
        <v>19.100000000000001</v>
      </c>
      <c r="T3202" s="292">
        <v>99</v>
      </c>
      <c r="U3202" s="559">
        <v>23.3</v>
      </c>
      <c r="V3202" s="292">
        <v>1</v>
      </c>
      <c r="W3202" s="292">
        <v>16040</v>
      </c>
      <c r="X3202" s="417">
        <v>4.8707849960000003</v>
      </c>
      <c r="Y3202" s="397">
        <v>0</v>
      </c>
      <c r="Z3202" s="398">
        <v>140.90541885211965</v>
      </c>
      <c r="AA3202" s="398">
        <v>0</v>
      </c>
      <c r="AB3202" s="398">
        <v>0</v>
      </c>
      <c r="AC3202" s="398">
        <v>160.13845830611569</v>
      </c>
      <c r="AD3202" s="398">
        <v>0</v>
      </c>
      <c r="AE3202" s="398">
        <v>10.059980073076501</v>
      </c>
      <c r="AF3202" s="398">
        <v>0</v>
      </c>
      <c r="AG3202" s="398">
        <v>0</v>
      </c>
      <c r="AH3202" s="438">
        <v>311.10385723131179</v>
      </c>
      <c r="AI3202" s="294">
        <v>0</v>
      </c>
      <c r="AJ3202" s="295">
        <v>0</v>
      </c>
      <c r="AK3202" s="295">
        <v>0</v>
      </c>
      <c r="AL3202" s="295">
        <v>0</v>
      </c>
      <c r="AM3202" s="295">
        <v>76.342930411704003</v>
      </c>
      <c r="AN3202" s="295">
        <v>0</v>
      </c>
      <c r="AO3202" s="295">
        <v>0</v>
      </c>
      <c r="AP3202" s="296">
        <v>76.342930411704003</v>
      </c>
      <c r="AQ3202" s="297">
        <v>22.583628735477856</v>
      </c>
      <c r="AR3202" s="397">
        <v>0</v>
      </c>
      <c r="AS3202" s="398">
        <v>98.546743572994274</v>
      </c>
      <c r="AT3202" s="398">
        <v>203.06377736078579</v>
      </c>
      <c r="AU3202" s="398">
        <v>0</v>
      </c>
      <c r="AV3202" s="398">
        <v>7.1569572519887092</v>
      </c>
      <c r="AW3202" s="398">
        <v>341.89150236924149</v>
      </c>
      <c r="AX3202" s="398">
        <v>0</v>
      </c>
      <c r="AY3202" s="398">
        <v>65.270793159846548</v>
      </c>
      <c r="AZ3202" s="379">
        <v>715.92977371485688</v>
      </c>
      <c r="BA3202" s="477">
        <v>0</v>
      </c>
      <c r="BB3202" s="478">
        <v>0.26986129773320833</v>
      </c>
      <c r="BC3202" s="478">
        <v>0</v>
      </c>
      <c r="BD3202" s="479">
        <v>0.26986129773320833</v>
      </c>
      <c r="BE3202" s="298">
        <v>0</v>
      </c>
      <c r="BF3202" s="299">
        <v>0.20530571577707143</v>
      </c>
      <c r="BG3202" s="299">
        <v>0</v>
      </c>
      <c r="BH3202" s="299">
        <v>0</v>
      </c>
      <c r="BI3202" s="300">
        <v>0.20530571577707143</v>
      </c>
      <c r="BJ3202" s="534">
        <v>0</v>
      </c>
      <c r="BK3202" s="535">
        <v>0</v>
      </c>
      <c r="BL3202" s="535">
        <v>0</v>
      </c>
      <c r="BM3202" s="535">
        <v>0</v>
      </c>
      <c r="BN3202" s="536">
        <v>0</v>
      </c>
    </row>
    <row r="3203" spans="1:66" ht="15" x14ac:dyDescent="0.25">
      <c r="A3203" s="647" t="s">
        <v>253</v>
      </c>
      <c r="B3203" s="648">
        <v>2016</v>
      </c>
      <c r="C3203" s="648">
        <v>5</v>
      </c>
      <c r="D3203" s="648">
        <v>8</v>
      </c>
      <c r="E3203" s="606">
        <v>42592</v>
      </c>
      <c r="F3203" s="672">
        <v>340</v>
      </c>
      <c r="G3203" s="607">
        <v>0</v>
      </c>
      <c r="H3203" s="608" t="s">
        <v>487</v>
      </c>
      <c r="I3203" s="609">
        <v>10</v>
      </c>
      <c r="J3203" s="233" t="s">
        <v>257</v>
      </c>
      <c r="K3203" s="233" t="s">
        <v>470</v>
      </c>
      <c r="L3203" s="292">
        <v>1</v>
      </c>
      <c r="M3203" s="559">
        <v>4.5720000000000001</v>
      </c>
      <c r="N3203" s="292">
        <v>29297</v>
      </c>
      <c r="O3203" s="560">
        <v>18.077384869999999</v>
      </c>
      <c r="P3203" s="292" t="s">
        <v>471</v>
      </c>
      <c r="Q3203" s="292">
        <v>30393</v>
      </c>
      <c r="R3203" s="293">
        <v>18.82323886</v>
      </c>
      <c r="S3203" s="559">
        <v>19.2</v>
      </c>
      <c r="T3203" s="292">
        <v>77</v>
      </c>
      <c r="U3203" s="559">
        <v>30.4</v>
      </c>
      <c r="V3203" s="292">
        <v>1</v>
      </c>
      <c r="W3203" s="292">
        <v>13786</v>
      </c>
      <c r="X3203" s="417">
        <v>4.1863243113999999</v>
      </c>
      <c r="Y3203" s="397">
        <v>0</v>
      </c>
      <c r="Z3203" s="398">
        <v>54.172582707563421</v>
      </c>
      <c r="AA3203" s="398">
        <v>0</v>
      </c>
      <c r="AB3203" s="398">
        <v>0</v>
      </c>
      <c r="AC3203" s="398">
        <v>20.065335065239736</v>
      </c>
      <c r="AD3203" s="398">
        <v>0</v>
      </c>
      <c r="AE3203" s="398">
        <v>32.773380606558234</v>
      </c>
      <c r="AF3203" s="398">
        <v>0</v>
      </c>
      <c r="AG3203" s="398">
        <v>30.3750953201891</v>
      </c>
      <c r="AH3203" s="438">
        <v>137.3863936995505</v>
      </c>
      <c r="AI3203" s="294">
        <v>0</v>
      </c>
      <c r="AJ3203" s="295">
        <v>0</v>
      </c>
      <c r="AK3203" s="295">
        <v>0</v>
      </c>
      <c r="AL3203" s="295">
        <v>0</v>
      </c>
      <c r="AM3203" s="295">
        <v>20.165661740565938</v>
      </c>
      <c r="AN3203" s="295">
        <v>0</v>
      </c>
      <c r="AO3203" s="295">
        <v>0</v>
      </c>
      <c r="AP3203" s="296">
        <v>20.165661740565938</v>
      </c>
      <c r="AQ3203" s="297">
        <v>63.062481633610595</v>
      </c>
      <c r="AR3203" s="397">
        <v>0</v>
      </c>
      <c r="AS3203" s="398">
        <v>8.5994293136741717</v>
      </c>
      <c r="AT3203" s="398">
        <v>87.328160172507182</v>
      </c>
      <c r="AU3203" s="398">
        <v>0</v>
      </c>
      <c r="AV3203" s="398">
        <v>5.5514093680496597</v>
      </c>
      <c r="AW3203" s="398">
        <v>77.071907477731784</v>
      </c>
      <c r="AX3203" s="398">
        <v>0</v>
      </c>
      <c r="AY3203" s="398">
        <v>956.87569859115251</v>
      </c>
      <c r="AZ3203" s="379">
        <v>1135.4266049231153</v>
      </c>
      <c r="BA3203" s="477">
        <v>0</v>
      </c>
      <c r="BB3203" s="478">
        <v>0.12559336183492417</v>
      </c>
      <c r="BC3203" s="478">
        <v>0</v>
      </c>
      <c r="BD3203" s="479">
        <v>0.12559336183492417</v>
      </c>
      <c r="BE3203" s="298">
        <v>0</v>
      </c>
      <c r="BF3203" s="299">
        <v>10.319315176409006</v>
      </c>
      <c r="BG3203" s="299">
        <v>0</v>
      </c>
      <c r="BH3203" s="299">
        <v>0</v>
      </c>
      <c r="BI3203" s="300">
        <v>10.319315176409006</v>
      </c>
      <c r="BJ3203" s="534">
        <v>0</v>
      </c>
      <c r="BK3203" s="535">
        <v>0</v>
      </c>
      <c r="BL3203" s="535">
        <v>0</v>
      </c>
      <c r="BM3203" s="535">
        <v>0</v>
      </c>
      <c r="BN3203" s="536">
        <v>0</v>
      </c>
    </row>
    <row r="3204" spans="1:66" ht="15" x14ac:dyDescent="0.25">
      <c r="A3204" s="647" t="s">
        <v>253</v>
      </c>
      <c r="B3204" s="648">
        <v>2016</v>
      </c>
      <c r="C3204" s="648">
        <v>6</v>
      </c>
      <c r="D3204" s="648">
        <v>8</v>
      </c>
      <c r="E3204" s="606">
        <v>42608</v>
      </c>
      <c r="F3204" s="672">
        <v>340</v>
      </c>
      <c r="G3204" s="607">
        <v>0</v>
      </c>
      <c r="H3204" s="608" t="s">
        <v>489</v>
      </c>
      <c r="I3204" s="609">
        <v>10</v>
      </c>
      <c r="J3204" s="233" t="s">
        <v>257</v>
      </c>
      <c r="K3204" s="233" t="s">
        <v>470</v>
      </c>
      <c r="L3204" s="292">
        <v>4</v>
      </c>
      <c r="M3204" s="559">
        <v>3.6576</v>
      </c>
      <c r="N3204" s="292">
        <v>30505</v>
      </c>
      <c r="O3204" s="560">
        <v>18.899660109999999</v>
      </c>
      <c r="P3204" s="292" t="s">
        <v>471</v>
      </c>
      <c r="Q3204" s="292">
        <v>30645</v>
      </c>
      <c r="R3204" s="293">
        <v>18.995239219999998</v>
      </c>
      <c r="S3204" s="559">
        <v>19.100000000000001</v>
      </c>
      <c r="T3204" s="292">
        <v>63</v>
      </c>
      <c r="U3204" s="559">
        <v>50.1</v>
      </c>
      <c r="V3204" s="292">
        <v>1</v>
      </c>
      <c r="W3204" s="292">
        <v>15383</v>
      </c>
      <c r="X3204" s="417">
        <v>4.6712771566999995</v>
      </c>
      <c r="Y3204" s="397">
        <v>6.8486623522464223</v>
      </c>
      <c r="Z3204" s="398">
        <v>30.662278258219544</v>
      </c>
      <c r="AA3204" s="398">
        <v>0</v>
      </c>
      <c r="AB3204" s="398">
        <v>0</v>
      </c>
      <c r="AC3204" s="398">
        <v>77.06671814230782</v>
      </c>
      <c r="AD3204" s="398">
        <v>6.8383867898274477</v>
      </c>
      <c r="AE3204" s="398">
        <v>25.175127926487228</v>
      </c>
      <c r="AF3204" s="398">
        <v>0</v>
      </c>
      <c r="AG3204" s="398">
        <v>122.49754848719829</v>
      </c>
      <c r="AH3204" s="438">
        <v>269.08872195628675</v>
      </c>
      <c r="AI3204" s="294">
        <v>0</v>
      </c>
      <c r="AJ3204" s="295">
        <v>0</v>
      </c>
      <c r="AK3204" s="295">
        <v>0</v>
      </c>
      <c r="AL3204" s="295">
        <v>0.3416624504308981</v>
      </c>
      <c r="AM3204" s="295">
        <v>41.824107935830462</v>
      </c>
      <c r="AN3204" s="295">
        <v>0</v>
      </c>
      <c r="AO3204" s="295">
        <v>0</v>
      </c>
      <c r="AP3204" s="296">
        <v>42.165770386261357</v>
      </c>
      <c r="AQ3204" s="297">
        <v>71.928936932820648</v>
      </c>
      <c r="AR3204" s="397">
        <v>0</v>
      </c>
      <c r="AS3204" s="398">
        <v>19.266679535576955</v>
      </c>
      <c r="AT3204" s="398">
        <v>38.595012445667763</v>
      </c>
      <c r="AU3204" s="398">
        <v>0</v>
      </c>
      <c r="AV3204" s="398">
        <v>0</v>
      </c>
      <c r="AW3204" s="398">
        <v>40.105520121256994</v>
      </c>
      <c r="AX3204" s="398">
        <v>0</v>
      </c>
      <c r="AY3204" s="398">
        <v>163.34034021201671</v>
      </c>
      <c r="AZ3204" s="379">
        <v>261.30755231451843</v>
      </c>
      <c r="BA3204" s="477">
        <v>0</v>
      </c>
      <c r="BB3204" s="478">
        <v>0.16883216078686844</v>
      </c>
      <c r="BC3204" s="478">
        <v>0</v>
      </c>
      <c r="BD3204" s="479">
        <v>0.16883216078686844</v>
      </c>
      <c r="BE3204" s="298">
        <v>0</v>
      </c>
      <c r="BF3204" s="299">
        <v>3.5964468466410318</v>
      </c>
      <c r="BG3204" s="299">
        <v>0</v>
      </c>
      <c r="BH3204" s="299">
        <v>0</v>
      </c>
      <c r="BI3204" s="300">
        <v>3.5964468466410318</v>
      </c>
      <c r="BJ3204" s="534">
        <v>0</v>
      </c>
      <c r="BK3204" s="535">
        <v>0</v>
      </c>
      <c r="BL3204" s="535">
        <v>0</v>
      </c>
      <c r="BM3204" s="535">
        <v>0</v>
      </c>
      <c r="BN3204" s="536">
        <v>0</v>
      </c>
    </row>
    <row r="3205" spans="1:66" ht="15" x14ac:dyDescent="0.25">
      <c r="A3205" s="647" t="s">
        <v>253</v>
      </c>
      <c r="B3205" s="648">
        <v>2016</v>
      </c>
      <c r="C3205" s="648">
        <v>5</v>
      </c>
      <c r="D3205" s="648">
        <v>8</v>
      </c>
      <c r="E3205" s="606">
        <v>42592</v>
      </c>
      <c r="F3205" s="672">
        <v>405</v>
      </c>
      <c r="G3205" s="607">
        <v>1</v>
      </c>
      <c r="H3205" s="608" t="s">
        <v>661</v>
      </c>
      <c r="I3205" s="609">
        <v>10</v>
      </c>
      <c r="J3205" s="233" t="s">
        <v>89</v>
      </c>
      <c r="K3205" s="233" t="s">
        <v>470</v>
      </c>
      <c r="L3205" s="292">
        <v>2</v>
      </c>
      <c r="M3205" s="559">
        <v>4.5720000000000001</v>
      </c>
      <c r="N3205" s="292">
        <v>21016</v>
      </c>
      <c r="O3205" s="560">
        <v>12.5634891</v>
      </c>
      <c r="P3205" s="292" t="s">
        <v>471</v>
      </c>
      <c r="Q3205" s="292">
        <v>26979</v>
      </c>
      <c r="R3205" s="293">
        <v>16.511953720000001</v>
      </c>
      <c r="S3205" s="559">
        <v>20</v>
      </c>
      <c r="T3205" s="292">
        <v>89</v>
      </c>
      <c r="U3205" s="559">
        <v>21.8</v>
      </c>
      <c r="V3205" s="292">
        <v>1</v>
      </c>
      <c r="W3205" s="292">
        <v>13872</v>
      </c>
      <c r="X3205" s="417">
        <v>4.2124394927999997</v>
      </c>
      <c r="Y3205" s="397">
        <v>31.644371445059203</v>
      </c>
      <c r="Z3205" s="398">
        <v>10.625671912084398</v>
      </c>
      <c r="AA3205" s="398">
        <v>0</v>
      </c>
      <c r="AB3205" s="398">
        <v>0</v>
      </c>
      <c r="AC3205" s="398">
        <v>7.1217640161423574</v>
      </c>
      <c r="AD3205" s="398">
        <v>0</v>
      </c>
      <c r="AE3205" s="398">
        <v>0</v>
      </c>
      <c r="AF3205" s="398">
        <v>0</v>
      </c>
      <c r="AG3205" s="398">
        <v>18.866739839430462</v>
      </c>
      <c r="AH3205" s="438">
        <v>68.258547212716422</v>
      </c>
      <c r="AI3205" s="294">
        <v>0</v>
      </c>
      <c r="AJ3205" s="295">
        <v>0</v>
      </c>
      <c r="AK3205" s="295">
        <v>0</v>
      </c>
      <c r="AL3205" s="295">
        <v>0.15786576902448893</v>
      </c>
      <c r="AM3205" s="295">
        <v>8.3502683089269159</v>
      </c>
      <c r="AN3205" s="295">
        <v>0</v>
      </c>
      <c r="AO3205" s="295">
        <v>0</v>
      </c>
      <c r="AP3205" s="296">
        <v>8.5081340779514054</v>
      </c>
      <c r="AQ3205" s="297">
        <v>16.617449370998834</v>
      </c>
      <c r="AR3205" s="397">
        <v>0</v>
      </c>
      <c r="AS3205" s="398">
        <v>0</v>
      </c>
      <c r="AT3205" s="398">
        <v>35.665794192840927</v>
      </c>
      <c r="AU3205" s="398">
        <v>0</v>
      </c>
      <c r="AV3205" s="398">
        <v>19.309476169100645</v>
      </c>
      <c r="AW3205" s="398">
        <v>24.707773293336547</v>
      </c>
      <c r="AX3205" s="398">
        <v>0</v>
      </c>
      <c r="AY3205" s="398">
        <v>754.71707200399283</v>
      </c>
      <c r="AZ3205" s="379">
        <v>834.40011565927091</v>
      </c>
      <c r="BA3205" s="477">
        <v>0</v>
      </c>
      <c r="BB3205" s="478">
        <v>0</v>
      </c>
      <c r="BC3205" s="478">
        <v>0</v>
      </c>
      <c r="BD3205" s="479">
        <v>0</v>
      </c>
      <c r="BE3205" s="298">
        <v>0</v>
      </c>
      <c r="BF3205" s="299">
        <v>1.7804410040355894</v>
      </c>
      <c r="BG3205" s="299">
        <v>0</v>
      </c>
      <c r="BH3205" s="299">
        <v>0</v>
      </c>
      <c r="BI3205" s="300">
        <v>1.7804410040355894</v>
      </c>
      <c r="BJ3205" s="534">
        <v>0</v>
      </c>
      <c r="BK3205" s="535">
        <v>0</v>
      </c>
      <c r="BL3205" s="535">
        <v>0</v>
      </c>
      <c r="BM3205" s="535">
        <v>0</v>
      </c>
      <c r="BN3205" s="536">
        <v>0</v>
      </c>
    </row>
    <row r="3206" spans="1:66" ht="15" x14ac:dyDescent="0.25">
      <c r="A3206" s="647" t="s">
        <v>253</v>
      </c>
      <c r="B3206" s="648">
        <v>2016</v>
      </c>
      <c r="C3206" s="648">
        <v>6</v>
      </c>
      <c r="D3206" s="648">
        <v>8</v>
      </c>
      <c r="E3206" s="606">
        <v>42608</v>
      </c>
      <c r="F3206" s="672">
        <v>405</v>
      </c>
      <c r="G3206" s="607">
        <v>1</v>
      </c>
      <c r="H3206" s="608" t="s">
        <v>929</v>
      </c>
      <c r="I3206" s="609">
        <v>10</v>
      </c>
      <c r="J3206" s="233" t="s">
        <v>89</v>
      </c>
      <c r="K3206" s="233" t="s">
        <v>470</v>
      </c>
      <c r="L3206" s="292">
        <v>4</v>
      </c>
      <c r="M3206" s="559">
        <v>3.048</v>
      </c>
      <c r="N3206" s="292">
        <v>23895</v>
      </c>
      <c r="O3206" s="560">
        <v>14.455299030000001</v>
      </c>
      <c r="P3206" s="292" t="s">
        <v>471</v>
      </c>
      <c r="Q3206" s="292">
        <v>25304</v>
      </c>
      <c r="R3206" s="293">
        <v>15.39116113</v>
      </c>
      <c r="S3206" s="559">
        <v>18.899999999999999</v>
      </c>
      <c r="T3206" s="292">
        <v>37</v>
      </c>
      <c r="U3206" s="559">
        <v>83.6</v>
      </c>
      <c r="V3206" s="292">
        <v>1</v>
      </c>
      <c r="W3206" s="292">
        <v>13558</v>
      </c>
      <c r="X3206" s="417">
        <v>4.1170887141999994</v>
      </c>
      <c r="Y3206" s="397">
        <v>0</v>
      </c>
      <c r="Z3206" s="398">
        <v>13.770895877092297</v>
      </c>
      <c r="AA3206" s="398">
        <v>0</v>
      </c>
      <c r="AB3206" s="398">
        <v>0</v>
      </c>
      <c r="AC3206" s="398">
        <v>13.844734460883675</v>
      </c>
      <c r="AD3206" s="398">
        <v>0</v>
      </c>
      <c r="AE3206" s="398">
        <v>407.0351931499801</v>
      </c>
      <c r="AF3206" s="398">
        <v>0</v>
      </c>
      <c r="AG3206" s="398">
        <v>73.354018085248669</v>
      </c>
      <c r="AH3206" s="438">
        <v>508.00484157320477</v>
      </c>
      <c r="AI3206" s="294">
        <v>0</v>
      </c>
      <c r="AJ3206" s="295">
        <v>0</v>
      </c>
      <c r="AK3206" s="295">
        <v>0</v>
      </c>
      <c r="AL3206" s="295">
        <v>0</v>
      </c>
      <c r="AM3206" s="295">
        <v>32.465902310772229</v>
      </c>
      <c r="AN3206" s="295">
        <v>0</v>
      </c>
      <c r="AO3206" s="295">
        <v>0</v>
      </c>
      <c r="AP3206" s="296">
        <v>32.465902310772229</v>
      </c>
      <c r="AQ3206" s="297">
        <v>23.074557434806128</v>
      </c>
      <c r="AR3206" s="397">
        <v>0</v>
      </c>
      <c r="AS3206" s="398">
        <v>6.9223672304418375</v>
      </c>
      <c r="AT3206" s="398">
        <v>40.445084271728177</v>
      </c>
      <c r="AU3206" s="398">
        <v>0</v>
      </c>
      <c r="AV3206" s="398">
        <v>0</v>
      </c>
      <c r="AW3206" s="398">
        <v>0</v>
      </c>
      <c r="AX3206" s="398">
        <v>0</v>
      </c>
      <c r="AY3206" s="398">
        <v>110.03794949510348</v>
      </c>
      <c r="AZ3206" s="379">
        <v>157.40540099727349</v>
      </c>
      <c r="BA3206" s="477">
        <v>0</v>
      </c>
      <c r="BB3206" s="478">
        <v>0</v>
      </c>
      <c r="BC3206" s="478">
        <v>0</v>
      </c>
      <c r="BD3206" s="479">
        <v>0</v>
      </c>
      <c r="BE3206" s="298">
        <v>0</v>
      </c>
      <c r="BF3206" s="299">
        <v>3.2304380408728584</v>
      </c>
      <c r="BG3206" s="299">
        <v>0</v>
      </c>
      <c r="BH3206" s="299">
        <v>0</v>
      </c>
      <c r="BI3206" s="300">
        <v>3.2304380408728584</v>
      </c>
      <c r="BJ3206" s="534">
        <v>0</v>
      </c>
      <c r="BK3206" s="535">
        <v>0</v>
      </c>
      <c r="BL3206" s="535">
        <v>0</v>
      </c>
      <c r="BM3206" s="535">
        <v>0</v>
      </c>
      <c r="BN3206" s="536">
        <v>0</v>
      </c>
    </row>
    <row r="3207" spans="1:66" ht="15" x14ac:dyDescent="0.25">
      <c r="A3207" s="647" t="s">
        <v>253</v>
      </c>
      <c r="B3207" s="648">
        <v>2016</v>
      </c>
      <c r="C3207" s="648">
        <v>5</v>
      </c>
      <c r="D3207" s="648">
        <v>8</v>
      </c>
      <c r="E3207" s="606">
        <v>42591</v>
      </c>
      <c r="F3207" s="672">
        <v>411</v>
      </c>
      <c r="G3207" s="607">
        <v>1</v>
      </c>
      <c r="H3207" s="608" t="s">
        <v>500</v>
      </c>
      <c r="I3207" s="609">
        <v>10</v>
      </c>
      <c r="J3207" s="233" t="s">
        <v>89</v>
      </c>
      <c r="K3207" s="233" t="s">
        <v>470</v>
      </c>
      <c r="L3207" s="292">
        <v>2</v>
      </c>
      <c r="M3207" s="559">
        <v>3.6576</v>
      </c>
      <c r="N3207" s="292">
        <v>12249</v>
      </c>
      <c r="O3207" s="560">
        <v>6.9907826589999997</v>
      </c>
      <c r="P3207" s="292" t="s">
        <v>471</v>
      </c>
      <c r="Q3207" s="292">
        <v>13511</v>
      </c>
      <c r="R3207" s="293">
        <v>7.7735374220000004</v>
      </c>
      <c r="S3207" s="559">
        <v>22.3</v>
      </c>
      <c r="T3207" s="292">
        <v>65</v>
      </c>
      <c r="U3207" s="559">
        <v>25.1</v>
      </c>
      <c r="V3207" s="292">
        <v>2</v>
      </c>
      <c r="W3207" s="292">
        <v>14289</v>
      </c>
      <c r="X3207" s="417">
        <v>4.3390677560999995</v>
      </c>
      <c r="Y3207" s="397">
        <v>55.297592360175685</v>
      </c>
      <c r="Z3207" s="398">
        <v>0</v>
      </c>
      <c r="AA3207" s="398">
        <v>0</v>
      </c>
      <c r="AB3207" s="398">
        <v>0</v>
      </c>
      <c r="AC3207" s="398">
        <v>0</v>
      </c>
      <c r="AD3207" s="398">
        <v>3.680975015323523</v>
      </c>
      <c r="AE3207" s="398">
        <v>0</v>
      </c>
      <c r="AF3207" s="398">
        <v>0</v>
      </c>
      <c r="AG3207" s="398">
        <v>0</v>
      </c>
      <c r="AH3207" s="438">
        <v>58.97856737549921</v>
      </c>
      <c r="AI3207" s="294">
        <v>0</v>
      </c>
      <c r="AJ3207" s="295">
        <v>0</v>
      </c>
      <c r="AK3207" s="295">
        <v>0</v>
      </c>
      <c r="AL3207" s="295">
        <v>0</v>
      </c>
      <c r="AM3207" s="295">
        <v>0.27793988658152824</v>
      </c>
      <c r="AN3207" s="295">
        <v>0</v>
      </c>
      <c r="AO3207" s="295">
        <v>0</v>
      </c>
      <c r="AP3207" s="296">
        <v>0.27793988658152824</v>
      </c>
      <c r="AQ3207" s="297">
        <v>0</v>
      </c>
      <c r="AR3207" s="397">
        <v>0</v>
      </c>
      <c r="AS3207" s="398">
        <v>0</v>
      </c>
      <c r="AT3207" s="398">
        <v>6.9249898109467329</v>
      </c>
      <c r="AU3207" s="398">
        <v>0</v>
      </c>
      <c r="AV3207" s="398">
        <v>136.57772436645541</v>
      </c>
      <c r="AW3207" s="398">
        <v>0</v>
      </c>
      <c r="AX3207" s="398">
        <v>0</v>
      </c>
      <c r="AY3207" s="398">
        <v>461.59592626417623</v>
      </c>
      <c r="AZ3207" s="379">
        <v>605.09864044157837</v>
      </c>
      <c r="BA3207" s="477">
        <v>0</v>
      </c>
      <c r="BB3207" s="478">
        <v>0</v>
      </c>
      <c r="BC3207" s="478">
        <v>0</v>
      </c>
      <c r="BD3207" s="479">
        <v>0</v>
      </c>
      <c r="BE3207" s="298">
        <v>0</v>
      </c>
      <c r="BF3207" s="299">
        <v>4.1483565161422122</v>
      </c>
      <c r="BG3207" s="299">
        <v>0.13827855053807375</v>
      </c>
      <c r="BH3207" s="299">
        <v>0</v>
      </c>
      <c r="BI3207" s="300">
        <v>4.2866350666802857</v>
      </c>
      <c r="BJ3207" s="534">
        <v>0</v>
      </c>
      <c r="BK3207" s="535">
        <v>0</v>
      </c>
      <c r="BL3207" s="535">
        <v>0</v>
      </c>
      <c r="BM3207" s="535">
        <v>0</v>
      </c>
      <c r="BN3207" s="536">
        <v>0</v>
      </c>
    </row>
    <row r="3208" spans="1:66" ht="15" x14ac:dyDescent="0.25">
      <c r="A3208" s="647" t="s">
        <v>253</v>
      </c>
      <c r="B3208" s="648">
        <v>2016</v>
      </c>
      <c r="C3208" s="648">
        <v>6</v>
      </c>
      <c r="D3208" s="648">
        <v>8</v>
      </c>
      <c r="E3208" s="606">
        <v>42607</v>
      </c>
      <c r="F3208" s="672">
        <v>411</v>
      </c>
      <c r="G3208" s="607">
        <v>1</v>
      </c>
      <c r="H3208" s="608" t="s">
        <v>1581</v>
      </c>
      <c r="I3208" s="609">
        <v>10</v>
      </c>
      <c r="J3208" s="233" t="s">
        <v>89</v>
      </c>
      <c r="K3208" s="233" t="s">
        <v>470</v>
      </c>
      <c r="L3208" s="292">
        <v>2</v>
      </c>
      <c r="M3208" s="559">
        <v>3.048</v>
      </c>
      <c r="N3208" s="292">
        <v>20552</v>
      </c>
      <c r="O3208" s="560">
        <v>12.26124136</v>
      </c>
      <c r="P3208" s="292" t="s">
        <v>471</v>
      </c>
      <c r="Q3208" s="292">
        <v>21072</v>
      </c>
      <c r="R3208" s="293">
        <v>12.600018049999999</v>
      </c>
      <c r="S3208" s="559">
        <v>19.899999999999999</v>
      </c>
      <c r="T3208" s="292">
        <v>31</v>
      </c>
      <c r="U3208" s="559">
        <v>64.7</v>
      </c>
      <c r="V3208" s="292">
        <v>1</v>
      </c>
      <c r="W3208" s="292">
        <v>14525</v>
      </c>
      <c r="X3208" s="417">
        <v>4.4107326725</v>
      </c>
      <c r="Y3208" s="397">
        <v>7.2532167273395318</v>
      </c>
      <c r="Z3208" s="398">
        <v>0</v>
      </c>
      <c r="AA3208" s="398">
        <v>0</v>
      </c>
      <c r="AB3208" s="398">
        <v>0</v>
      </c>
      <c r="AC3208" s="398">
        <v>8.1619092955808696</v>
      </c>
      <c r="AD3208" s="398">
        <v>0</v>
      </c>
      <c r="AE3208" s="398">
        <v>0</v>
      </c>
      <c r="AF3208" s="398">
        <v>0</v>
      </c>
      <c r="AG3208" s="398">
        <v>0</v>
      </c>
      <c r="AH3208" s="438">
        <v>15.415126022920401</v>
      </c>
      <c r="AI3208" s="294">
        <v>0</v>
      </c>
      <c r="AJ3208" s="295">
        <v>0</v>
      </c>
      <c r="AK3208" s="295">
        <v>0</v>
      </c>
      <c r="AL3208" s="295">
        <v>1.8092232271870927</v>
      </c>
      <c r="AM3208" s="295">
        <v>22.42076483496065</v>
      </c>
      <c r="AN3208" s="295">
        <v>0</v>
      </c>
      <c r="AO3208" s="295">
        <v>0</v>
      </c>
      <c r="AP3208" s="296">
        <v>24.229988062147743</v>
      </c>
      <c r="AQ3208" s="297">
        <v>2.7206364318602896</v>
      </c>
      <c r="AR3208" s="397">
        <v>0</v>
      </c>
      <c r="AS3208" s="398">
        <v>0</v>
      </c>
      <c r="AT3208" s="398">
        <v>0</v>
      </c>
      <c r="AU3208" s="398">
        <v>0</v>
      </c>
      <c r="AV3208" s="398">
        <v>41.097933939681539</v>
      </c>
      <c r="AW3208" s="398">
        <v>7.0790959957004729</v>
      </c>
      <c r="AX3208" s="398">
        <v>0</v>
      </c>
      <c r="AY3208" s="398">
        <v>605.46131409191639</v>
      </c>
      <c r="AZ3208" s="379">
        <v>653.63834402729844</v>
      </c>
      <c r="BA3208" s="477">
        <v>0.10882545727441159</v>
      </c>
      <c r="BB3208" s="478">
        <v>0</v>
      </c>
      <c r="BC3208" s="478">
        <v>0</v>
      </c>
      <c r="BD3208" s="479">
        <v>0.10882545727441159</v>
      </c>
      <c r="BE3208" s="298">
        <v>0</v>
      </c>
      <c r="BF3208" s="299">
        <v>6.8015910796507244</v>
      </c>
      <c r="BG3208" s="299">
        <v>0</v>
      </c>
      <c r="BH3208" s="299">
        <v>0</v>
      </c>
      <c r="BI3208" s="300">
        <v>6.8015910796507244</v>
      </c>
      <c r="BJ3208" s="534">
        <v>0</v>
      </c>
      <c r="BK3208" s="535">
        <v>0</v>
      </c>
      <c r="BL3208" s="535">
        <v>0</v>
      </c>
      <c r="BM3208" s="535">
        <v>0</v>
      </c>
      <c r="BN3208" s="536">
        <v>0</v>
      </c>
    </row>
    <row r="3209" spans="1:66" ht="15" x14ac:dyDescent="0.25">
      <c r="A3209" s="647" t="s">
        <v>253</v>
      </c>
      <c r="B3209" s="648">
        <v>2016</v>
      </c>
      <c r="C3209" s="648">
        <v>5</v>
      </c>
      <c r="D3209" s="648">
        <v>8</v>
      </c>
      <c r="E3209" s="606">
        <v>42591</v>
      </c>
      <c r="F3209" s="672">
        <v>418</v>
      </c>
      <c r="G3209" s="607">
        <v>1</v>
      </c>
      <c r="H3209" s="608" t="s">
        <v>1572</v>
      </c>
      <c r="I3209" s="609">
        <v>10</v>
      </c>
      <c r="J3209" s="233" t="s">
        <v>89</v>
      </c>
      <c r="K3209" s="233" t="s">
        <v>470</v>
      </c>
      <c r="L3209" s="292">
        <v>2</v>
      </c>
      <c r="M3209" s="559">
        <v>8.8391999999999999</v>
      </c>
      <c r="N3209" s="292">
        <v>14834</v>
      </c>
      <c r="O3209" s="560">
        <v>8.6016970669999999</v>
      </c>
      <c r="P3209" s="292" t="s">
        <v>471</v>
      </c>
      <c r="Q3209" s="292">
        <v>18438</v>
      </c>
      <c r="R3209" s="293">
        <v>10.893896249999999</v>
      </c>
      <c r="S3209" s="559">
        <v>21.2</v>
      </c>
      <c r="T3209" s="292">
        <v>49</v>
      </c>
      <c r="U3209" s="559">
        <v>32.299999999999997</v>
      </c>
      <c r="V3209" s="292">
        <v>1</v>
      </c>
      <c r="W3209" s="292">
        <v>14290</v>
      </c>
      <c r="X3209" s="417">
        <v>4.3393714210000001</v>
      </c>
      <c r="Y3209" s="397">
        <v>224.2467642412027</v>
      </c>
      <c r="Z3209" s="398">
        <v>0</v>
      </c>
      <c r="AA3209" s="398">
        <v>0</v>
      </c>
      <c r="AB3209" s="398">
        <v>0</v>
      </c>
      <c r="AC3209" s="398">
        <v>0</v>
      </c>
      <c r="AD3209" s="398">
        <v>30.67264520291452</v>
      </c>
      <c r="AE3209" s="398">
        <v>33.875874115916105</v>
      </c>
      <c r="AF3209" s="398">
        <v>0</v>
      </c>
      <c r="AG3209" s="398">
        <v>842.48377133790405</v>
      </c>
      <c r="AH3209" s="438">
        <v>1131.2790548979374</v>
      </c>
      <c r="AI3209" s="294">
        <v>0</v>
      </c>
      <c r="AJ3209" s="295">
        <v>0</v>
      </c>
      <c r="AK3209" s="295">
        <v>0</v>
      </c>
      <c r="AL3209" s="295">
        <v>0.15324800195295382</v>
      </c>
      <c r="AM3209" s="295">
        <v>1.3896021831222729</v>
      </c>
      <c r="AN3209" s="295">
        <v>0</v>
      </c>
      <c r="AO3209" s="295">
        <v>0</v>
      </c>
      <c r="AP3209" s="296">
        <v>1.5428501850752268</v>
      </c>
      <c r="AQ3209" s="297">
        <v>0</v>
      </c>
      <c r="AR3209" s="397">
        <v>0</v>
      </c>
      <c r="AS3209" s="398">
        <v>0</v>
      </c>
      <c r="AT3209" s="398">
        <v>7.2130262573345174</v>
      </c>
      <c r="AU3209" s="398">
        <v>0</v>
      </c>
      <c r="AV3209" s="398">
        <v>194.14102142145254</v>
      </c>
      <c r="AW3209" s="398">
        <v>0</v>
      </c>
      <c r="AX3209" s="398">
        <v>0</v>
      </c>
      <c r="AY3209" s="398">
        <v>815.06274915387121</v>
      </c>
      <c r="AZ3209" s="379">
        <v>1016.4167968326583</v>
      </c>
      <c r="BA3209" s="477">
        <v>0</v>
      </c>
      <c r="BB3209" s="478">
        <v>0</v>
      </c>
      <c r="BC3209" s="478">
        <v>0</v>
      </c>
      <c r="BD3209" s="479">
        <v>0</v>
      </c>
      <c r="BE3209" s="298">
        <v>0</v>
      </c>
      <c r="BF3209" s="299">
        <v>6.6829955738882107</v>
      </c>
      <c r="BG3209" s="299">
        <v>0</v>
      </c>
      <c r="BH3209" s="299">
        <v>0</v>
      </c>
      <c r="BI3209" s="300">
        <v>6.6829955738882107</v>
      </c>
      <c r="BJ3209" s="534">
        <v>0</v>
      </c>
      <c r="BK3209" s="535">
        <v>0</v>
      </c>
      <c r="BL3209" s="535">
        <v>0</v>
      </c>
      <c r="BM3209" s="535">
        <v>0</v>
      </c>
      <c r="BN3209" s="536">
        <v>0</v>
      </c>
    </row>
    <row r="3210" spans="1:66" ht="15" x14ac:dyDescent="0.25">
      <c r="A3210" s="647" t="s">
        <v>253</v>
      </c>
      <c r="B3210" s="648">
        <v>2016</v>
      </c>
      <c r="C3210" s="648">
        <v>6</v>
      </c>
      <c r="D3210" s="648">
        <v>8</v>
      </c>
      <c r="E3210" s="606">
        <v>42607</v>
      </c>
      <c r="F3210" s="672">
        <v>418</v>
      </c>
      <c r="G3210" s="607">
        <v>1</v>
      </c>
      <c r="H3210" s="608" t="s">
        <v>563</v>
      </c>
      <c r="I3210" s="609">
        <v>10</v>
      </c>
      <c r="J3210" s="233" t="s">
        <v>89</v>
      </c>
      <c r="K3210" s="233" t="s">
        <v>470</v>
      </c>
      <c r="L3210" s="292">
        <v>2</v>
      </c>
      <c r="M3210" s="559">
        <v>10.363200000000001</v>
      </c>
      <c r="N3210" s="292">
        <v>23486</v>
      </c>
      <c r="O3210" s="560">
        <v>14.184851399999999</v>
      </c>
      <c r="P3210" s="292" t="s">
        <v>471</v>
      </c>
      <c r="Q3210" s="292">
        <v>22945</v>
      </c>
      <c r="R3210" s="293">
        <v>13.827969319999999</v>
      </c>
      <c r="S3210" s="559">
        <v>19.600000000000001</v>
      </c>
      <c r="T3210" s="292">
        <v>36</v>
      </c>
      <c r="U3210" s="559">
        <v>56.4</v>
      </c>
      <c r="V3210" s="292">
        <v>1</v>
      </c>
      <c r="W3210" s="292">
        <v>14427</v>
      </c>
      <c r="X3210" s="417">
        <v>4.3809735122999998</v>
      </c>
      <c r="Y3210" s="397">
        <v>149.70097357554846</v>
      </c>
      <c r="Z3210" s="398">
        <v>8.1735257927183618</v>
      </c>
      <c r="AA3210" s="398">
        <v>0</v>
      </c>
      <c r="AB3210" s="398">
        <v>0</v>
      </c>
      <c r="AC3210" s="398">
        <v>4.1086758341412679</v>
      </c>
      <c r="AD3210" s="398">
        <v>25.520355164462792</v>
      </c>
      <c r="AE3210" s="398">
        <v>261.72265063479875</v>
      </c>
      <c r="AF3210" s="398">
        <v>0</v>
      </c>
      <c r="AG3210" s="398">
        <v>457.15181668572819</v>
      </c>
      <c r="AH3210" s="438">
        <v>906.37799768739774</v>
      </c>
      <c r="AI3210" s="294">
        <v>0</v>
      </c>
      <c r="AJ3210" s="295">
        <v>0</v>
      </c>
      <c r="AK3210" s="295">
        <v>0</v>
      </c>
      <c r="AL3210" s="295">
        <v>0.18215129531359622</v>
      </c>
      <c r="AM3210" s="295">
        <v>5.505625617749299</v>
      </c>
      <c r="AN3210" s="295">
        <v>0</v>
      </c>
      <c r="AO3210" s="295">
        <v>0</v>
      </c>
      <c r="AP3210" s="296">
        <v>5.687776913062895</v>
      </c>
      <c r="AQ3210" s="297">
        <v>4.1086758341412679</v>
      </c>
      <c r="AR3210" s="397">
        <v>0</v>
      </c>
      <c r="AS3210" s="398">
        <v>0</v>
      </c>
      <c r="AT3210" s="398">
        <v>27.434998103172624</v>
      </c>
      <c r="AU3210" s="398">
        <v>0</v>
      </c>
      <c r="AV3210" s="398">
        <v>85.937063746898744</v>
      </c>
      <c r="AW3210" s="398">
        <v>1.7817957534059297</v>
      </c>
      <c r="AX3210" s="398">
        <v>0</v>
      </c>
      <c r="AY3210" s="398">
        <v>391.86906635705753</v>
      </c>
      <c r="AZ3210" s="379">
        <v>507.02292396053485</v>
      </c>
      <c r="BA3210" s="477">
        <v>0</v>
      </c>
      <c r="BB3210" s="478">
        <v>0</v>
      </c>
      <c r="BC3210" s="478">
        <v>0</v>
      </c>
      <c r="BD3210" s="479">
        <v>0</v>
      </c>
      <c r="BE3210" s="298">
        <v>0</v>
      </c>
      <c r="BF3210" s="299">
        <v>1.3695586113804226</v>
      </c>
      <c r="BG3210" s="299">
        <v>0</v>
      </c>
      <c r="BH3210" s="299">
        <v>0</v>
      </c>
      <c r="BI3210" s="300">
        <v>1.3695586113804226</v>
      </c>
      <c r="BJ3210" s="534">
        <v>0</v>
      </c>
      <c r="BK3210" s="535">
        <v>0</v>
      </c>
      <c r="BL3210" s="535">
        <v>0</v>
      </c>
      <c r="BM3210" s="535">
        <v>0</v>
      </c>
      <c r="BN3210" s="536">
        <v>0</v>
      </c>
    </row>
    <row r="3211" spans="1:66" ht="15" x14ac:dyDescent="0.25">
      <c r="A3211" s="647" t="s">
        <v>253</v>
      </c>
      <c r="B3211" s="648">
        <v>2016</v>
      </c>
      <c r="C3211" s="648">
        <v>5</v>
      </c>
      <c r="D3211" s="648">
        <v>8</v>
      </c>
      <c r="E3211" s="606">
        <v>42590</v>
      </c>
      <c r="F3211" s="672">
        <v>501</v>
      </c>
      <c r="G3211" s="607">
        <v>1</v>
      </c>
      <c r="H3211" s="608" t="s">
        <v>1573</v>
      </c>
      <c r="I3211" s="609">
        <v>10</v>
      </c>
      <c r="J3211" s="233" t="s">
        <v>89</v>
      </c>
      <c r="K3211" s="233" t="s">
        <v>470</v>
      </c>
      <c r="L3211" s="292">
        <v>2</v>
      </c>
      <c r="M3211" s="559">
        <v>7.9248000000000003</v>
      </c>
      <c r="N3211" s="292">
        <v>13215</v>
      </c>
      <c r="O3211" s="560">
        <v>7.5892950859999999</v>
      </c>
      <c r="P3211" s="292" t="s">
        <v>471</v>
      </c>
      <c r="Q3211" s="292">
        <v>14048</v>
      </c>
      <c r="R3211" s="293">
        <v>8.1087744609999994</v>
      </c>
      <c r="S3211" s="559">
        <v>20.2</v>
      </c>
      <c r="T3211" s="292">
        <v>41</v>
      </c>
      <c r="U3211" s="559">
        <v>64.5</v>
      </c>
      <c r="V3211" s="292">
        <v>1</v>
      </c>
      <c r="W3211" s="292">
        <v>14079</v>
      </c>
      <c r="X3211" s="417">
        <v>4.2752981271000001</v>
      </c>
      <c r="Y3211" s="397">
        <v>853.06050983487205</v>
      </c>
      <c r="Z3211" s="398">
        <v>0</v>
      </c>
      <c r="AA3211" s="398">
        <v>0</v>
      </c>
      <c r="AB3211" s="398">
        <v>0</v>
      </c>
      <c r="AC3211" s="398">
        <v>0</v>
      </c>
      <c r="AD3211" s="398">
        <v>59.151430492530146</v>
      </c>
      <c r="AE3211" s="398">
        <v>0</v>
      </c>
      <c r="AF3211" s="398">
        <v>0</v>
      </c>
      <c r="AG3211" s="398">
        <v>423.83710939688956</v>
      </c>
      <c r="AH3211" s="438">
        <v>1336.0490497242918</v>
      </c>
      <c r="AI3211" s="294">
        <v>0</v>
      </c>
      <c r="AJ3211" s="295">
        <v>0</v>
      </c>
      <c r="AK3211" s="295">
        <v>0</v>
      </c>
      <c r="AL3211" s="295">
        <v>1.1821397829461324</v>
      </c>
      <c r="AM3211" s="295">
        <v>1.7865420779862602</v>
      </c>
      <c r="AN3211" s="295">
        <v>0</v>
      </c>
      <c r="AO3211" s="295">
        <v>0</v>
      </c>
      <c r="AP3211" s="296">
        <v>2.9686818609323926</v>
      </c>
      <c r="AQ3211" s="297">
        <v>0</v>
      </c>
      <c r="AR3211" s="397">
        <v>0</v>
      </c>
      <c r="AS3211" s="398">
        <v>0</v>
      </c>
      <c r="AT3211" s="398">
        <v>22.256225687948238</v>
      </c>
      <c r="AU3211" s="398">
        <v>0</v>
      </c>
      <c r="AV3211" s="398">
        <v>557.72110601732254</v>
      </c>
      <c r="AW3211" s="398">
        <v>0</v>
      </c>
      <c r="AX3211" s="398">
        <v>0</v>
      </c>
      <c r="AY3211" s="398">
        <v>317.89783065301782</v>
      </c>
      <c r="AZ3211" s="379">
        <v>897.87516235828866</v>
      </c>
      <c r="BA3211" s="477">
        <v>0.17776538089415525</v>
      </c>
      <c r="BB3211" s="478">
        <v>0</v>
      </c>
      <c r="BC3211" s="478">
        <v>0</v>
      </c>
      <c r="BD3211" s="479">
        <v>0.17776538089415525</v>
      </c>
      <c r="BE3211" s="298">
        <v>0</v>
      </c>
      <c r="BF3211" s="299">
        <v>9.3326824969431499</v>
      </c>
      <c r="BG3211" s="299">
        <v>0</v>
      </c>
      <c r="BH3211" s="299">
        <v>0</v>
      </c>
      <c r="BI3211" s="300">
        <v>9.3326824969431499</v>
      </c>
      <c r="BJ3211" s="534">
        <v>0</v>
      </c>
      <c r="BK3211" s="535">
        <v>0</v>
      </c>
      <c r="BL3211" s="535">
        <v>0</v>
      </c>
      <c r="BM3211" s="535">
        <v>0</v>
      </c>
      <c r="BN3211" s="536">
        <v>0</v>
      </c>
    </row>
    <row r="3212" spans="1:66" ht="15" x14ac:dyDescent="0.25">
      <c r="A3212" s="647" t="s">
        <v>253</v>
      </c>
      <c r="B3212" s="648">
        <v>2016</v>
      </c>
      <c r="C3212" s="648">
        <v>6</v>
      </c>
      <c r="D3212" s="648">
        <v>8</v>
      </c>
      <c r="E3212" s="606">
        <v>42606</v>
      </c>
      <c r="F3212" s="672">
        <v>501</v>
      </c>
      <c r="G3212" s="607">
        <v>1</v>
      </c>
      <c r="H3212" s="608" t="s">
        <v>1582</v>
      </c>
      <c r="I3212" s="609">
        <v>10</v>
      </c>
      <c r="J3212" s="233" t="s">
        <v>89</v>
      </c>
      <c r="K3212" s="233" t="s">
        <v>470</v>
      </c>
      <c r="L3212" s="292">
        <v>4</v>
      </c>
      <c r="M3212" s="559">
        <v>6.4008000000000003</v>
      </c>
      <c r="N3212" s="292">
        <v>16462</v>
      </c>
      <c r="O3212" s="560">
        <v>9.6308028960000005</v>
      </c>
      <c r="P3212" s="292" t="s">
        <v>471</v>
      </c>
      <c r="Q3212" s="292">
        <v>17850</v>
      </c>
      <c r="R3212" s="293">
        <v>10.51648323</v>
      </c>
      <c r="S3212" s="559">
        <v>19</v>
      </c>
      <c r="T3212" s="292">
        <v>38</v>
      </c>
      <c r="U3212" s="559">
        <v>50.3</v>
      </c>
      <c r="V3212" s="292">
        <v>1</v>
      </c>
      <c r="W3212" s="292">
        <v>13742</v>
      </c>
      <c r="X3212" s="417">
        <v>4.1729630557999995</v>
      </c>
      <c r="Y3212" s="397">
        <v>148.21890146866517</v>
      </c>
      <c r="Z3212" s="398">
        <v>0</v>
      </c>
      <c r="AA3212" s="398">
        <v>0</v>
      </c>
      <c r="AB3212" s="398">
        <v>0</v>
      </c>
      <c r="AC3212" s="398">
        <v>2.8756545024574818</v>
      </c>
      <c r="AD3212" s="398">
        <v>58.688274189153923</v>
      </c>
      <c r="AE3212" s="398">
        <v>28.181414124083325</v>
      </c>
      <c r="AF3212" s="398">
        <v>0</v>
      </c>
      <c r="AG3212" s="398">
        <v>380.90440263801389</v>
      </c>
      <c r="AH3212" s="438">
        <v>618.86864692237373</v>
      </c>
      <c r="AI3212" s="294">
        <v>0</v>
      </c>
      <c r="AJ3212" s="295">
        <v>0</v>
      </c>
      <c r="AK3212" s="295">
        <v>0</v>
      </c>
      <c r="AL3212" s="295">
        <v>0.19123102441342255</v>
      </c>
      <c r="AM3212" s="295">
        <v>0.19266885166465131</v>
      </c>
      <c r="AN3212" s="295">
        <v>0</v>
      </c>
      <c r="AO3212" s="295">
        <v>0</v>
      </c>
      <c r="AP3212" s="296">
        <v>0.38389987607807385</v>
      </c>
      <c r="AQ3212" s="297">
        <v>2.3963787520479016</v>
      </c>
      <c r="AR3212" s="397">
        <v>0</v>
      </c>
      <c r="AS3212" s="398">
        <v>0</v>
      </c>
      <c r="AT3212" s="398">
        <v>21.601916622460607</v>
      </c>
      <c r="AU3212" s="398">
        <v>0</v>
      </c>
      <c r="AV3212" s="398">
        <v>114.72519492704205</v>
      </c>
      <c r="AW3212" s="398">
        <v>0</v>
      </c>
      <c r="AX3212" s="398">
        <v>0</v>
      </c>
      <c r="AY3212" s="398">
        <v>129.5156445846817</v>
      </c>
      <c r="AZ3212" s="379">
        <v>265.84275613418436</v>
      </c>
      <c r="BA3212" s="477">
        <v>0</v>
      </c>
      <c r="BB3212" s="478">
        <v>3.1498873640231864E-2</v>
      </c>
      <c r="BC3212" s="478">
        <v>0</v>
      </c>
      <c r="BD3212" s="479">
        <v>3.1498873640231864E-2</v>
      </c>
      <c r="BE3212" s="298">
        <v>0</v>
      </c>
      <c r="BF3212" s="299">
        <v>0.23963787520479019</v>
      </c>
      <c r="BG3212" s="299">
        <v>0</v>
      </c>
      <c r="BH3212" s="299">
        <v>0</v>
      </c>
      <c r="BI3212" s="300">
        <v>0.23963787520479019</v>
      </c>
      <c r="BJ3212" s="534">
        <v>0</v>
      </c>
      <c r="BK3212" s="535">
        <v>0</v>
      </c>
      <c r="BL3212" s="535">
        <v>0</v>
      </c>
      <c r="BM3212" s="535">
        <v>0</v>
      </c>
      <c r="BN3212" s="536">
        <v>0</v>
      </c>
    </row>
    <row r="3213" spans="1:66" ht="15" x14ac:dyDescent="0.25">
      <c r="A3213" s="647" t="s">
        <v>253</v>
      </c>
      <c r="B3213" s="648">
        <v>2016</v>
      </c>
      <c r="C3213" s="648">
        <v>5</v>
      </c>
      <c r="D3213" s="648">
        <v>8</v>
      </c>
      <c r="E3213" s="606">
        <v>42590</v>
      </c>
      <c r="F3213" s="672">
        <v>504</v>
      </c>
      <c r="G3213" s="607">
        <v>1</v>
      </c>
      <c r="H3213" s="608" t="s">
        <v>1525</v>
      </c>
      <c r="I3213" s="609">
        <v>10</v>
      </c>
      <c r="J3213" s="233" t="s">
        <v>89</v>
      </c>
      <c r="K3213" s="233" t="s">
        <v>470</v>
      </c>
      <c r="L3213" s="292">
        <v>2</v>
      </c>
      <c r="M3213" s="559">
        <v>7.0103999999999997</v>
      </c>
      <c r="N3213" s="292">
        <v>10252</v>
      </c>
      <c r="O3213" s="560">
        <v>5.7676882840000001</v>
      </c>
      <c r="P3213" s="292" t="s">
        <v>472</v>
      </c>
      <c r="Q3213" s="292">
        <v>10466</v>
      </c>
      <c r="R3213" s="293">
        <v>5.8977916459999999</v>
      </c>
      <c r="S3213" s="559">
        <v>21.1</v>
      </c>
      <c r="T3213" s="292">
        <v>34</v>
      </c>
      <c r="U3213" s="559">
        <v>61.1</v>
      </c>
      <c r="V3213" s="292">
        <v>1</v>
      </c>
      <c r="W3213" s="292">
        <v>13873</v>
      </c>
      <c r="X3213" s="417">
        <v>4.2127431577000003</v>
      </c>
      <c r="Y3213" s="397">
        <v>1791.5751607607194</v>
      </c>
      <c r="Z3213" s="398">
        <v>0</v>
      </c>
      <c r="AA3213" s="398">
        <v>0</v>
      </c>
      <c r="AB3213" s="398">
        <v>0</v>
      </c>
      <c r="AC3213" s="398">
        <v>0</v>
      </c>
      <c r="AD3213" s="398">
        <v>84.041677060914353</v>
      </c>
      <c r="AE3213" s="398">
        <v>0</v>
      </c>
      <c r="AF3213" s="398">
        <v>0</v>
      </c>
      <c r="AG3213" s="398">
        <v>286.75377415117174</v>
      </c>
      <c r="AH3213" s="438">
        <v>2162.3706119728054</v>
      </c>
      <c r="AI3213" s="294">
        <v>0</v>
      </c>
      <c r="AJ3213" s="295">
        <v>0</v>
      </c>
      <c r="AK3213" s="295">
        <v>0</v>
      </c>
      <c r="AL3213" s="295">
        <v>0.59984668075032788</v>
      </c>
      <c r="AM3213" s="295">
        <v>0</v>
      </c>
      <c r="AN3213" s="295">
        <v>0</v>
      </c>
      <c r="AO3213" s="295">
        <v>0</v>
      </c>
      <c r="AP3213" s="296">
        <v>0.59984668075032788</v>
      </c>
      <c r="AQ3213" s="297">
        <v>4.510125419175397</v>
      </c>
      <c r="AR3213" s="397">
        <v>0</v>
      </c>
      <c r="AS3213" s="398">
        <v>0</v>
      </c>
      <c r="AT3213" s="398">
        <v>0</v>
      </c>
      <c r="AU3213" s="398">
        <v>0</v>
      </c>
      <c r="AV3213" s="398">
        <v>838.52251793308972</v>
      </c>
      <c r="AW3213" s="398">
        <v>0</v>
      </c>
      <c r="AX3213" s="398">
        <v>0</v>
      </c>
      <c r="AY3213" s="398">
        <v>143.38590732642422</v>
      </c>
      <c r="AZ3213" s="379">
        <v>981.90842525951393</v>
      </c>
      <c r="BA3213" s="477">
        <v>0</v>
      </c>
      <c r="BB3213" s="478">
        <v>0</v>
      </c>
      <c r="BC3213" s="478">
        <v>0</v>
      </c>
      <c r="BD3213" s="479">
        <v>0</v>
      </c>
      <c r="BE3213" s="298">
        <v>0</v>
      </c>
      <c r="BF3213" s="299">
        <v>1.8040501676701588</v>
      </c>
      <c r="BG3213" s="299">
        <v>0</v>
      </c>
      <c r="BH3213" s="299">
        <v>0</v>
      </c>
      <c r="BI3213" s="300">
        <v>1.8040501676701588</v>
      </c>
      <c r="BJ3213" s="534">
        <v>0</v>
      </c>
      <c r="BK3213" s="535">
        <v>0</v>
      </c>
      <c r="BL3213" s="535">
        <v>0</v>
      </c>
      <c r="BM3213" s="535">
        <v>0</v>
      </c>
      <c r="BN3213" s="536">
        <v>0</v>
      </c>
    </row>
    <row r="3214" spans="1:66" ht="15" x14ac:dyDescent="0.25">
      <c r="A3214" s="647" t="s">
        <v>253</v>
      </c>
      <c r="B3214" s="648">
        <v>2016</v>
      </c>
      <c r="C3214" s="648">
        <v>6</v>
      </c>
      <c r="D3214" s="648">
        <v>8</v>
      </c>
      <c r="E3214" s="606">
        <v>42606</v>
      </c>
      <c r="F3214" s="672">
        <v>504</v>
      </c>
      <c r="G3214" s="607">
        <v>1</v>
      </c>
      <c r="H3214" s="608" t="s">
        <v>1583</v>
      </c>
      <c r="I3214" s="609">
        <v>10</v>
      </c>
      <c r="J3214" s="233" t="s">
        <v>89</v>
      </c>
      <c r="K3214" s="233" t="s">
        <v>470</v>
      </c>
      <c r="L3214" s="292">
        <v>2</v>
      </c>
      <c r="M3214" s="559">
        <v>7.0103999999999997</v>
      </c>
      <c r="N3214" s="292">
        <v>11442</v>
      </c>
      <c r="O3214" s="560">
        <v>6.4941422879999999</v>
      </c>
      <c r="P3214" s="292" t="s">
        <v>471</v>
      </c>
      <c r="Q3214" s="292">
        <v>12063</v>
      </c>
      <c r="R3214" s="293">
        <v>6.8760387529999996</v>
      </c>
      <c r="S3214" s="559">
        <v>19.8</v>
      </c>
      <c r="T3214" s="292">
        <v>32</v>
      </c>
      <c r="U3214" s="559">
        <v>68.2</v>
      </c>
      <c r="V3214" s="292">
        <v>1</v>
      </c>
      <c r="W3214" s="292">
        <v>16764</v>
      </c>
      <c r="X3214" s="417">
        <v>5.0906383836</v>
      </c>
      <c r="Y3214" s="397">
        <v>542.03614401081654</v>
      </c>
      <c r="Z3214" s="398">
        <v>0</v>
      </c>
      <c r="AA3214" s="398">
        <v>0</v>
      </c>
      <c r="AB3214" s="398">
        <v>0</v>
      </c>
      <c r="AC3214" s="398">
        <v>0</v>
      </c>
      <c r="AD3214" s="398">
        <v>133.34476913285656</v>
      </c>
      <c r="AE3214" s="398">
        <v>0</v>
      </c>
      <c r="AF3214" s="398">
        <v>0</v>
      </c>
      <c r="AG3214" s="398">
        <v>0</v>
      </c>
      <c r="AH3214" s="438">
        <v>675.38091314367307</v>
      </c>
      <c r="AI3214" s="294">
        <v>0</v>
      </c>
      <c r="AJ3214" s="295">
        <v>0</v>
      </c>
      <c r="AK3214" s="295">
        <v>0</v>
      </c>
      <c r="AL3214" s="295">
        <v>1.9594791946203562</v>
      </c>
      <c r="AM3214" s="295">
        <v>0.59226363626870915</v>
      </c>
      <c r="AN3214" s="295">
        <v>0</v>
      </c>
      <c r="AO3214" s="295">
        <v>0</v>
      </c>
      <c r="AP3214" s="296">
        <v>2.5517428308890655</v>
      </c>
      <c r="AQ3214" s="297">
        <v>2.9465852550682046</v>
      </c>
      <c r="AR3214" s="397">
        <v>0</v>
      </c>
      <c r="AS3214" s="398">
        <v>0</v>
      </c>
      <c r="AT3214" s="398">
        <v>11.067374218036177</v>
      </c>
      <c r="AU3214" s="398">
        <v>0</v>
      </c>
      <c r="AV3214" s="398">
        <v>167.77267125307344</v>
      </c>
      <c r="AW3214" s="398">
        <v>0</v>
      </c>
      <c r="AX3214" s="398">
        <v>0</v>
      </c>
      <c r="AY3214" s="398">
        <v>0</v>
      </c>
      <c r="AZ3214" s="379">
        <v>178.84004547110962</v>
      </c>
      <c r="BA3214" s="477">
        <v>0</v>
      </c>
      <c r="BB3214" s="478">
        <v>0</v>
      </c>
      <c r="BC3214" s="478">
        <v>0</v>
      </c>
      <c r="BD3214" s="479">
        <v>0</v>
      </c>
      <c r="BE3214" s="298">
        <v>0</v>
      </c>
      <c r="BF3214" s="299">
        <v>0.29465852550682048</v>
      </c>
      <c r="BG3214" s="299">
        <v>0</v>
      </c>
      <c r="BH3214" s="299">
        <v>0</v>
      </c>
      <c r="BI3214" s="300">
        <v>0.29465852550682048</v>
      </c>
      <c r="BJ3214" s="534">
        <v>0</v>
      </c>
      <c r="BK3214" s="535">
        <v>0</v>
      </c>
      <c r="BL3214" s="535">
        <v>0</v>
      </c>
      <c r="BM3214" s="535">
        <v>0</v>
      </c>
      <c r="BN3214" s="536">
        <v>0</v>
      </c>
    </row>
    <row r="3215" spans="1:66" ht="15" x14ac:dyDescent="0.25">
      <c r="A3215" s="647" t="s">
        <v>253</v>
      </c>
      <c r="B3215" s="648">
        <v>2016</v>
      </c>
      <c r="C3215" s="648">
        <v>5</v>
      </c>
      <c r="D3215" s="648">
        <v>8</v>
      </c>
      <c r="E3215" s="606">
        <v>42590</v>
      </c>
      <c r="F3215" s="672">
        <v>508</v>
      </c>
      <c r="G3215" s="607">
        <v>1</v>
      </c>
      <c r="H3215" s="608" t="s">
        <v>1450</v>
      </c>
      <c r="I3215" s="609">
        <v>10</v>
      </c>
      <c r="J3215" s="233" t="s">
        <v>89</v>
      </c>
      <c r="K3215" s="233" t="s">
        <v>470</v>
      </c>
      <c r="L3215" s="292">
        <v>2</v>
      </c>
      <c r="M3215" s="559">
        <v>16.763999999999999</v>
      </c>
      <c r="N3215" s="292">
        <v>7384</v>
      </c>
      <c r="O3215" s="560">
        <v>4.0490361520000002</v>
      </c>
      <c r="P3215" s="292" t="s">
        <v>472</v>
      </c>
      <c r="Q3215" s="292">
        <v>7952</v>
      </c>
      <c r="R3215" s="293">
        <v>4.3854685599999996</v>
      </c>
      <c r="S3215" s="559">
        <v>20.5</v>
      </c>
      <c r="T3215" s="292">
        <v>52</v>
      </c>
      <c r="U3215" s="559">
        <v>37.200000000000003</v>
      </c>
      <c r="V3215" s="292">
        <v>2</v>
      </c>
      <c r="W3215" s="292">
        <v>13918</v>
      </c>
      <c r="X3215" s="417">
        <v>4.2264080781999995</v>
      </c>
      <c r="Y3215" s="397">
        <v>2356.0219022297624</v>
      </c>
      <c r="Z3215" s="398">
        <v>0</v>
      </c>
      <c r="AA3215" s="398">
        <v>0</v>
      </c>
      <c r="AB3215" s="398">
        <v>0</v>
      </c>
      <c r="AC3215" s="398">
        <v>0</v>
      </c>
      <c r="AD3215" s="398">
        <v>0</v>
      </c>
      <c r="AE3215" s="398">
        <v>0</v>
      </c>
      <c r="AF3215" s="398">
        <v>0</v>
      </c>
      <c r="AG3215" s="398">
        <v>112.826303370849</v>
      </c>
      <c r="AH3215" s="438">
        <v>2468.8482056006114</v>
      </c>
      <c r="AI3215" s="294">
        <v>0</v>
      </c>
      <c r="AJ3215" s="295">
        <v>0</v>
      </c>
      <c r="AK3215" s="295">
        <v>0</v>
      </c>
      <c r="AL3215" s="295">
        <v>0</v>
      </c>
      <c r="AM3215" s="295">
        <v>0</v>
      </c>
      <c r="AN3215" s="295">
        <v>0</v>
      </c>
      <c r="AO3215" s="295">
        <v>0</v>
      </c>
      <c r="AP3215" s="296">
        <v>0</v>
      </c>
      <c r="AQ3215" s="297">
        <v>0</v>
      </c>
      <c r="AR3215" s="397">
        <v>0</v>
      </c>
      <c r="AS3215" s="398">
        <v>0</v>
      </c>
      <c r="AT3215" s="398">
        <v>8.8869790387104715</v>
      </c>
      <c r="AU3215" s="398">
        <v>0</v>
      </c>
      <c r="AV3215" s="398">
        <v>610.36226324331938</v>
      </c>
      <c r="AW3215" s="398">
        <v>0</v>
      </c>
      <c r="AX3215" s="398">
        <v>0</v>
      </c>
      <c r="AY3215" s="398">
        <v>84.625051197688691</v>
      </c>
      <c r="AZ3215" s="379">
        <v>703.87429347971852</v>
      </c>
      <c r="BA3215" s="477">
        <v>0</v>
      </c>
      <c r="BB3215" s="478">
        <v>0</v>
      </c>
      <c r="BC3215" s="478">
        <v>0</v>
      </c>
      <c r="BD3215" s="479">
        <v>0</v>
      </c>
      <c r="BE3215" s="298">
        <v>0</v>
      </c>
      <c r="BF3215" s="299">
        <v>2.4843791242401476</v>
      </c>
      <c r="BG3215" s="299">
        <v>0</v>
      </c>
      <c r="BH3215" s="299">
        <v>0</v>
      </c>
      <c r="BI3215" s="300">
        <v>2.4843791242401476</v>
      </c>
      <c r="BJ3215" s="534">
        <v>0</v>
      </c>
      <c r="BK3215" s="535">
        <v>0</v>
      </c>
      <c r="BL3215" s="535">
        <v>0</v>
      </c>
      <c r="BM3215" s="535">
        <v>0</v>
      </c>
      <c r="BN3215" s="536">
        <v>0</v>
      </c>
    </row>
    <row r="3216" spans="1:66" ht="15" x14ac:dyDescent="0.25">
      <c r="A3216" s="647" t="s">
        <v>253</v>
      </c>
      <c r="B3216" s="648">
        <v>2016</v>
      </c>
      <c r="C3216" s="648">
        <v>6</v>
      </c>
      <c r="D3216" s="648">
        <v>8</v>
      </c>
      <c r="E3216" s="606">
        <v>42606</v>
      </c>
      <c r="F3216" s="672">
        <v>508</v>
      </c>
      <c r="G3216" s="607">
        <v>1</v>
      </c>
      <c r="H3216" s="608" t="s">
        <v>1580</v>
      </c>
      <c r="I3216" s="609">
        <v>10</v>
      </c>
      <c r="J3216" s="233" t="s">
        <v>89</v>
      </c>
      <c r="K3216" s="233" t="s">
        <v>470</v>
      </c>
      <c r="L3216" s="292">
        <v>4</v>
      </c>
      <c r="M3216" s="559">
        <v>16.763999999999999</v>
      </c>
      <c r="N3216" s="292">
        <v>9532</v>
      </c>
      <c r="O3216" s="560">
        <v>5.331756543</v>
      </c>
      <c r="P3216" s="292" t="s">
        <v>472</v>
      </c>
      <c r="Q3216" s="292">
        <v>10096</v>
      </c>
      <c r="R3216" s="293">
        <v>5.6729990470000002</v>
      </c>
      <c r="S3216" s="559">
        <v>19.399999999999999</v>
      </c>
      <c r="T3216" s="292">
        <v>40</v>
      </c>
      <c r="U3216" s="559">
        <v>77.099999999999994</v>
      </c>
      <c r="V3216" s="292">
        <v>1</v>
      </c>
      <c r="W3216" s="292">
        <v>14421</v>
      </c>
      <c r="X3216" s="417">
        <v>4.3791515229</v>
      </c>
      <c r="Y3216" s="397">
        <v>2182.5255303499243</v>
      </c>
      <c r="Z3216" s="398">
        <v>0</v>
      </c>
      <c r="AA3216" s="398">
        <v>0</v>
      </c>
      <c r="AB3216" s="398">
        <v>0</v>
      </c>
      <c r="AC3216" s="398">
        <v>0</v>
      </c>
      <c r="AD3216" s="398">
        <v>36.472818801718198</v>
      </c>
      <c r="AE3216" s="398">
        <v>33.568146530506986</v>
      </c>
      <c r="AF3216" s="398">
        <v>0</v>
      </c>
      <c r="AG3216" s="398">
        <v>0</v>
      </c>
      <c r="AH3216" s="438">
        <v>2252.5664956821497</v>
      </c>
      <c r="AI3216" s="294">
        <v>0</v>
      </c>
      <c r="AJ3216" s="295">
        <v>0</v>
      </c>
      <c r="AK3216" s="295">
        <v>0</v>
      </c>
      <c r="AL3216" s="295">
        <v>0.91113540582804675</v>
      </c>
      <c r="AM3216" s="295">
        <v>0</v>
      </c>
      <c r="AN3216" s="295">
        <v>0</v>
      </c>
      <c r="AO3216" s="295">
        <v>0</v>
      </c>
      <c r="AP3216" s="296">
        <v>0.91113540582804675</v>
      </c>
      <c r="AQ3216" s="297">
        <v>0</v>
      </c>
      <c r="AR3216" s="397">
        <v>0</v>
      </c>
      <c r="AS3216" s="398">
        <v>0</v>
      </c>
      <c r="AT3216" s="398">
        <v>21.44250992662997</v>
      </c>
      <c r="AU3216" s="398">
        <v>0</v>
      </c>
      <c r="AV3216" s="398">
        <v>573.1521247608847</v>
      </c>
      <c r="AW3216" s="398">
        <v>0</v>
      </c>
      <c r="AX3216" s="398">
        <v>0</v>
      </c>
      <c r="AY3216" s="398">
        <v>27.224451900456071</v>
      </c>
      <c r="AZ3216" s="379">
        <v>621.81908658797079</v>
      </c>
      <c r="BA3216" s="477">
        <v>0</v>
      </c>
      <c r="BB3216" s="478">
        <v>0</v>
      </c>
      <c r="BC3216" s="478">
        <v>0</v>
      </c>
      <c r="BD3216" s="479">
        <v>0</v>
      </c>
      <c r="BE3216" s="298">
        <v>0</v>
      </c>
      <c r="BF3216" s="299">
        <v>0</v>
      </c>
      <c r="BG3216" s="299">
        <v>0</v>
      </c>
      <c r="BH3216" s="299">
        <v>0</v>
      </c>
      <c r="BI3216" s="300">
        <v>0</v>
      </c>
      <c r="BJ3216" s="534">
        <v>0</v>
      </c>
      <c r="BK3216" s="535">
        <v>0</v>
      </c>
      <c r="BL3216" s="535">
        <v>0</v>
      </c>
      <c r="BM3216" s="535">
        <v>0</v>
      </c>
      <c r="BN3216" s="536">
        <v>0</v>
      </c>
    </row>
    <row r="3217" spans="1:66" ht="15" x14ac:dyDescent="0.25">
      <c r="A3217" s="647" t="s">
        <v>253</v>
      </c>
      <c r="B3217" s="648">
        <v>2016</v>
      </c>
      <c r="C3217" s="648">
        <v>5</v>
      </c>
      <c r="D3217" s="648">
        <v>8</v>
      </c>
      <c r="E3217" s="606">
        <v>42590</v>
      </c>
      <c r="F3217" s="672">
        <v>513</v>
      </c>
      <c r="G3217" s="607">
        <v>1</v>
      </c>
      <c r="H3217" s="608" t="s">
        <v>622</v>
      </c>
      <c r="I3217" s="609">
        <v>10</v>
      </c>
      <c r="J3217" s="233" t="s">
        <v>89</v>
      </c>
      <c r="K3217" s="233" t="s">
        <v>470</v>
      </c>
      <c r="L3217" s="292">
        <v>4</v>
      </c>
      <c r="M3217" s="559">
        <v>11.5824</v>
      </c>
      <c r="N3217" s="292">
        <v>5062</v>
      </c>
      <c r="O3217" s="560">
        <v>2.6976916979999999</v>
      </c>
      <c r="P3217" s="292" t="s">
        <v>472</v>
      </c>
      <c r="Q3217" s="292">
        <v>3646</v>
      </c>
      <c r="R3217" s="293">
        <v>1.8965746210000001</v>
      </c>
      <c r="S3217" s="559">
        <v>20.5</v>
      </c>
      <c r="T3217" s="292">
        <v>44</v>
      </c>
      <c r="U3217" s="559">
        <v>60.7</v>
      </c>
      <c r="V3217" s="292">
        <v>2</v>
      </c>
      <c r="W3217" s="292">
        <v>14099</v>
      </c>
      <c r="X3217" s="417">
        <v>4.2813714250999997</v>
      </c>
      <c r="Y3217" s="397">
        <v>2680.7134584759669</v>
      </c>
      <c r="Z3217" s="398">
        <v>0</v>
      </c>
      <c r="AA3217" s="398">
        <v>0</v>
      </c>
      <c r="AB3217" s="398">
        <v>0</v>
      </c>
      <c r="AC3217" s="398">
        <v>0</v>
      </c>
      <c r="AD3217" s="398">
        <v>46.632254055214744</v>
      </c>
      <c r="AE3217" s="398">
        <v>0</v>
      </c>
      <c r="AF3217" s="398">
        <v>0</v>
      </c>
      <c r="AG3217" s="398">
        <v>167.06679448707104</v>
      </c>
      <c r="AH3217" s="438">
        <v>2894.4125070182527</v>
      </c>
      <c r="AI3217" s="294">
        <v>0</v>
      </c>
      <c r="AJ3217" s="295">
        <v>0</v>
      </c>
      <c r="AK3217" s="295">
        <v>0</v>
      </c>
      <c r="AL3217" s="295">
        <v>8.8534715249832967</v>
      </c>
      <c r="AM3217" s="295">
        <v>0</v>
      </c>
      <c r="AN3217" s="295">
        <v>0</v>
      </c>
      <c r="AO3217" s="295">
        <v>0</v>
      </c>
      <c r="AP3217" s="296">
        <v>8.8534715249832967</v>
      </c>
      <c r="AQ3217" s="297">
        <v>0</v>
      </c>
      <c r="AR3217" s="397">
        <v>5.0556230354376321</v>
      </c>
      <c r="AS3217" s="398">
        <v>0</v>
      </c>
      <c r="AT3217" s="398">
        <v>8.7728898688397994</v>
      </c>
      <c r="AU3217" s="398">
        <v>6.3449295337335769</v>
      </c>
      <c r="AV3217" s="398">
        <v>109.92038608026353</v>
      </c>
      <c r="AW3217" s="398">
        <v>0</v>
      </c>
      <c r="AX3217" s="398">
        <v>0</v>
      </c>
      <c r="AY3217" s="398">
        <v>0</v>
      </c>
      <c r="AZ3217" s="379">
        <v>130.09382851827453</v>
      </c>
      <c r="BA3217" s="477">
        <v>0</v>
      </c>
      <c r="BB3217" s="478">
        <v>0</v>
      </c>
      <c r="BC3217" s="478">
        <v>5.8859644487423575</v>
      </c>
      <c r="BD3217" s="479">
        <v>5.8859644487423575</v>
      </c>
      <c r="BE3217" s="298">
        <v>0</v>
      </c>
      <c r="BF3217" s="299">
        <v>1.0510650801325638</v>
      </c>
      <c r="BG3217" s="299">
        <v>0.35035502671085461</v>
      </c>
      <c r="BH3217" s="299">
        <v>0</v>
      </c>
      <c r="BI3217" s="300">
        <v>1.4014201068434184</v>
      </c>
      <c r="BJ3217" s="534">
        <v>0</v>
      </c>
      <c r="BK3217" s="535">
        <v>0</v>
      </c>
      <c r="BL3217" s="535">
        <v>0</v>
      </c>
      <c r="BM3217" s="535">
        <v>0</v>
      </c>
      <c r="BN3217" s="536">
        <v>0</v>
      </c>
    </row>
    <row r="3218" spans="1:66" ht="15" x14ac:dyDescent="0.25">
      <c r="A3218" s="647" t="s">
        <v>253</v>
      </c>
      <c r="B3218" s="648">
        <v>2016</v>
      </c>
      <c r="C3218" s="648">
        <v>6</v>
      </c>
      <c r="D3218" s="648">
        <v>8</v>
      </c>
      <c r="E3218" s="606">
        <v>42606</v>
      </c>
      <c r="F3218" s="672">
        <v>513</v>
      </c>
      <c r="G3218" s="607">
        <v>1</v>
      </c>
      <c r="H3218" s="608" t="s">
        <v>1530</v>
      </c>
      <c r="I3218" s="609">
        <v>10</v>
      </c>
      <c r="J3218" s="233" t="s">
        <v>89</v>
      </c>
      <c r="K3218" s="233" t="s">
        <v>470</v>
      </c>
      <c r="L3218" s="292">
        <v>4</v>
      </c>
      <c r="M3218" s="559">
        <v>12.801600000000001</v>
      </c>
      <c r="N3218" s="292">
        <v>5664</v>
      </c>
      <c r="O3218" s="560">
        <v>3.0439910499999998</v>
      </c>
      <c r="P3218" s="292" t="s">
        <v>472</v>
      </c>
      <c r="Q3218" s="292">
        <v>5735</v>
      </c>
      <c r="R3218" s="293">
        <v>3.0850341179999998</v>
      </c>
      <c r="S3218" s="559">
        <v>19.399999999999999</v>
      </c>
      <c r="T3218" s="292">
        <v>39</v>
      </c>
      <c r="U3218" s="559">
        <v>91.4</v>
      </c>
      <c r="V3218" s="292">
        <v>1</v>
      </c>
      <c r="W3218" s="292">
        <v>15029</v>
      </c>
      <c r="X3218" s="417">
        <v>4.5637797821000001</v>
      </c>
      <c r="Y3218" s="397">
        <v>1805.0695680608308</v>
      </c>
      <c r="Z3218" s="398">
        <v>0</v>
      </c>
      <c r="AA3218" s="398">
        <v>0</v>
      </c>
      <c r="AB3218" s="398">
        <v>0</v>
      </c>
      <c r="AC3218" s="398">
        <v>0</v>
      </c>
      <c r="AD3218" s="398">
        <v>656.19949756251833</v>
      </c>
      <c r="AE3218" s="398">
        <v>16.105071565521367</v>
      </c>
      <c r="AF3218" s="398">
        <v>0</v>
      </c>
      <c r="AG3218" s="398">
        <v>156.72864032691558</v>
      </c>
      <c r="AH3218" s="438">
        <v>2634.1027775157859</v>
      </c>
      <c r="AI3218" s="294">
        <v>0</v>
      </c>
      <c r="AJ3218" s="295">
        <v>0</v>
      </c>
      <c r="AK3218" s="295">
        <v>0</v>
      </c>
      <c r="AL3218" s="295">
        <v>1.7485506271137483</v>
      </c>
      <c r="AM3218" s="295">
        <v>0</v>
      </c>
      <c r="AN3218" s="295">
        <v>0</v>
      </c>
      <c r="AO3218" s="295">
        <v>0</v>
      </c>
      <c r="AP3218" s="296">
        <v>1.7485506271137483</v>
      </c>
      <c r="AQ3218" s="297">
        <v>6.5734985981719856</v>
      </c>
      <c r="AR3218" s="397">
        <v>0</v>
      </c>
      <c r="AS3218" s="398">
        <v>0</v>
      </c>
      <c r="AT3218" s="398">
        <v>16.460040489822653</v>
      </c>
      <c r="AU3218" s="398">
        <v>0</v>
      </c>
      <c r="AV3218" s="398">
        <v>179.50252622028239</v>
      </c>
      <c r="AW3218" s="398">
        <v>0</v>
      </c>
      <c r="AX3218" s="398">
        <v>0</v>
      </c>
      <c r="AY3218" s="398">
        <v>26.123083429135473</v>
      </c>
      <c r="AZ3218" s="379">
        <v>222.08565013924053</v>
      </c>
      <c r="BA3218" s="477">
        <v>0</v>
      </c>
      <c r="BB3218" s="478">
        <v>0</v>
      </c>
      <c r="BC3218" s="478">
        <v>11.043477644928934</v>
      </c>
      <c r="BD3218" s="479">
        <v>11.043477644928934</v>
      </c>
      <c r="BE3218" s="298">
        <v>0</v>
      </c>
      <c r="BF3218" s="299">
        <v>0</v>
      </c>
      <c r="BG3218" s="299">
        <v>0</v>
      </c>
      <c r="BH3218" s="299">
        <v>0</v>
      </c>
      <c r="BI3218" s="300">
        <v>0</v>
      </c>
      <c r="BJ3218" s="534">
        <v>0</v>
      </c>
      <c r="BK3218" s="535">
        <v>0</v>
      </c>
      <c r="BL3218" s="535">
        <v>0</v>
      </c>
      <c r="BM3218" s="535">
        <v>0</v>
      </c>
      <c r="BN3218" s="536">
        <v>0</v>
      </c>
    </row>
    <row r="3219" spans="1:66" ht="15" x14ac:dyDescent="0.25">
      <c r="A3219" s="647" t="s">
        <v>253</v>
      </c>
      <c r="B3219" s="648">
        <v>2016</v>
      </c>
      <c r="C3219" s="648">
        <v>5</v>
      </c>
      <c r="D3219" s="648">
        <v>8</v>
      </c>
      <c r="E3219" s="606">
        <v>42590</v>
      </c>
      <c r="F3219" s="672">
        <v>519</v>
      </c>
      <c r="G3219" s="607">
        <v>1</v>
      </c>
      <c r="H3219" s="608" t="s">
        <v>516</v>
      </c>
      <c r="I3219" s="609">
        <v>10</v>
      </c>
      <c r="J3219" s="233" t="s">
        <v>89</v>
      </c>
      <c r="K3219" s="233" t="s">
        <v>470</v>
      </c>
      <c r="L3219" s="292">
        <v>2</v>
      </c>
      <c r="M3219" s="559">
        <v>2.4384000000000001</v>
      </c>
      <c r="N3219" s="292">
        <v>8255</v>
      </c>
      <c r="O3219" s="560">
        <v>4.5657804979999996</v>
      </c>
      <c r="P3219" s="292" t="s">
        <v>472</v>
      </c>
      <c r="Q3219" s="292">
        <v>8993</v>
      </c>
      <c r="R3219" s="293">
        <v>5.0072925069999998</v>
      </c>
      <c r="S3219" s="559">
        <v>20.399999999999999</v>
      </c>
      <c r="T3219" s="292">
        <v>47</v>
      </c>
      <c r="U3219" s="559">
        <v>58.1</v>
      </c>
      <c r="V3219" s="292">
        <v>2</v>
      </c>
      <c r="W3219" s="292">
        <v>13946</v>
      </c>
      <c r="X3219" s="417">
        <v>4.2349106954</v>
      </c>
      <c r="Y3219" s="397">
        <v>462.7039720408834</v>
      </c>
      <c r="Z3219" s="398">
        <v>0</v>
      </c>
      <c r="AA3219" s="398">
        <v>0</v>
      </c>
      <c r="AB3219" s="398">
        <v>0</v>
      </c>
      <c r="AC3219" s="398">
        <v>0</v>
      </c>
      <c r="AD3219" s="398">
        <v>75.430162044970331</v>
      </c>
      <c r="AE3219" s="398">
        <v>0</v>
      </c>
      <c r="AF3219" s="398">
        <v>0</v>
      </c>
      <c r="AG3219" s="398">
        <v>56.299888509804816</v>
      </c>
      <c r="AH3219" s="438">
        <v>594.43402259565846</v>
      </c>
      <c r="AI3219" s="294">
        <v>0</v>
      </c>
      <c r="AJ3219" s="295">
        <v>0</v>
      </c>
      <c r="AK3219" s="295">
        <v>0</v>
      </c>
      <c r="AL3219" s="295">
        <v>1.4132529421460915</v>
      </c>
      <c r="AM3219" s="295">
        <v>0</v>
      </c>
      <c r="AN3219" s="295">
        <v>0</v>
      </c>
      <c r="AO3219" s="295">
        <v>0</v>
      </c>
      <c r="AP3219" s="296">
        <v>1.4132529421460915</v>
      </c>
      <c r="AQ3219" s="297">
        <v>0</v>
      </c>
      <c r="AR3219" s="397">
        <v>0</v>
      </c>
      <c r="AS3219" s="398">
        <v>0</v>
      </c>
      <c r="AT3219" s="398">
        <v>4.4345681292403674</v>
      </c>
      <c r="AU3219" s="398">
        <v>0</v>
      </c>
      <c r="AV3219" s="398">
        <v>251.06314547668981</v>
      </c>
      <c r="AW3219" s="398">
        <v>0</v>
      </c>
      <c r="AX3219" s="398">
        <v>0</v>
      </c>
      <c r="AY3219" s="398">
        <v>28.151715248564248</v>
      </c>
      <c r="AZ3219" s="379">
        <v>283.64942885449443</v>
      </c>
      <c r="BA3219" s="477">
        <v>0</v>
      </c>
      <c r="BB3219" s="478">
        <v>0</v>
      </c>
      <c r="BC3219" s="478">
        <v>0</v>
      </c>
      <c r="BD3219" s="479">
        <v>0</v>
      </c>
      <c r="BE3219" s="298">
        <v>0</v>
      </c>
      <c r="BF3219" s="299">
        <v>1.4167949294697659</v>
      </c>
      <c r="BG3219" s="299">
        <v>0</v>
      </c>
      <c r="BH3219" s="299">
        <v>0</v>
      </c>
      <c r="BI3219" s="300">
        <v>1.4167949294697659</v>
      </c>
      <c r="BJ3219" s="534">
        <v>0</v>
      </c>
      <c r="BK3219" s="535">
        <v>0</v>
      </c>
      <c r="BL3219" s="535">
        <v>3.5419873236744146</v>
      </c>
      <c r="BM3219" s="535">
        <v>0</v>
      </c>
      <c r="BN3219" s="536">
        <v>3.5419873236744146</v>
      </c>
    </row>
    <row r="3220" spans="1:66" ht="15" x14ac:dyDescent="0.25">
      <c r="A3220" s="647" t="s">
        <v>253</v>
      </c>
      <c r="B3220" s="648">
        <v>2016</v>
      </c>
      <c r="C3220" s="648">
        <v>6</v>
      </c>
      <c r="D3220" s="648">
        <v>8</v>
      </c>
      <c r="E3220" s="606">
        <v>42606</v>
      </c>
      <c r="F3220" s="672">
        <v>519</v>
      </c>
      <c r="G3220" s="607">
        <v>1</v>
      </c>
      <c r="H3220" s="608" t="s">
        <v>483</v>
      </c>
      <c r="I3220" s="609">
        <v>10</v>
      </c>
      <c r="J3220" s="233" t="s">
        <v>89</v>
      </c>
      <c r="K3220" s="233" t="s">
        <v>470</v>
      </c>
      <c r="L3220" s="292">
        <v>4</v>
      </c>
      <c r="M3220" s="559">
        <v>2.1335999999999999</v>
      </c>
      <c r="N3220" s="292">
        <v>11504</v>
      </c>
      <c r="O3220" s="560">
        <v>6.5321863090000001</v>
      </c>
      <c r="P3220" s="292" t="s">
        <v>471</v>
      </c>
      <c r="Q3220" s="292">
        <v>11329</v>
      </c>
      <c r="R3220" s="293">
        <v>6.4248526559999997</v>
      </c>
      <c r="S3220" s="559">
        <v>19.399999999999999</v>
      </c>
      <c r="T3220" s="292">
        <v>24</v>
      </c>
      <c r="U3220" s="559">
        <v>120</v>
      </c>
      <c r="V3220" s="292">
        <v>1</v>
      </c>
      <c r="W3220" s="292">
        <v>13080</v>
      </c>
      <c r="X3220" s="417">
        <v>3.971936892</v>
      </c>
      <c r="Y3220" s="397">
        <v>461.79182848910187</v>
      </c>
      <c r="Z3220" s="398">
        <v>0</v>
      </c>
      <c r="AA3220" s="398">
        <v>0</v>
      </c>
      <c r="AB3220" s="398">
        <v>0</v>
      </c>
      <c r="AC3220" s="398">
        <v>0</v>
      </c>
      <c r="AD3220" s="398">
        <v>96.509086227445522</v>
      </c>
      <c r="AE3220" s="398">
        <v>29.607721169201298</v>
      </c>
      <c r="AF3220" s="398">
        <v>0</v>
      </c>
      <c r="AG3220" s="398">
        <v>128.05842938352504</v>
      </c>
      <c r="AH3220" s="438">
        <v>715.96706526927369</v>
      </c>
      <c r="AI3220" s="294">
        <v>0</v>
      </c>
      <c r="AJ3220" s="295">
        <v>0</v>
      </c>
      <c r="AK3220" s="295">
        <v>0</v>
      </c>
      <c r="AL3220" s="295">
        <v>0.26787938200705935</v>
      </c>
      <c r="AM3220" s="295">
        <v>0</v>
      </c>
      <c r="AN3220" s="295">
        <v>0</v>
      </c>
      <c r="AO3220" s="295">
        <v>0</v>
      </c>
      <c r="AP3220" s="296">
        <v>0.26787938200705935</v>
      </c>
      <c r="AQ3220" s="297">
        <v>2.0141306917824009</v>
      </c>
      <c r="AR3220" s="397">
        <v>0</v>
      </c>
      <c r="AS3220" s="398">
        <v>0</v>
      </c>
      <c r="AT3220" s="398">
        <v>27.738607887227229</v>
      </c>
      <c r="AU3220" s="398">
        <v>0</v>
      </c>
      <c r="AV3220" s="398">
        <v>566.38160705197822</v>
      </c>
      <c r="AW3220" s="398">
        <v>0</v>
      </c>
      <c r="AX3220" s="398">
        <v>0</v>
      </c>
      <c r="AY3220" s="398">
        <v>128.06648590629217</v>
      </c>
      <c r="AZ3220" s="379">
        <v>722.18670084549763</v>
      </c>
      <c r="BA3220" s="477">
        <v>0</v>
      </c>
      <c r="BB3220" s="478">
        <v>0</v>
      </c>
      <c r="BC3220" s="478">
        <v>0</v>
      </c>
      <c r="BD3220" s="479">
        <v>0</v>
      </c>
      <c r="BE3220" s="298">
        <v>0</v>
      </c>
      <c r="BF3220" s="299">
        <v>0.80565227671296036</v>
      </c>
      <c r="BG3220" s="299">
        <v>0</v>
      </c>
      <c r="BH3220" s="299">
        <v>0</v>
      </c>
      <c r="BI3220" s="300">
        <v>0.80565227671296036</v>
      </c>
      <c r="BJ3220" s="534">
        <v>0</v>
      </c>
      <c r="BK3220" s="535">
        <v>0</v>
      </c>
      <c r="BL3220" s="535">
        <v>4.0282613835648018</v>
      </c>
      <c r="BM3220" s="535">
        <v>0</v>
      </c>
      <c r="BN3220" s="536">
        <v>4.0282613835648018</v>
      </c>
    </row>
    <row r="3221" spans="1:66" ht="15" x14ac:dyDescent="0.25">
      <c r="A3221" s="647" t="s">
        <v>253</v>
      </c>
      <c r="B3221" s="648">
        <v>2016</v>
      </c>
      <c r="C3221" s="648">
        <v>5</v>
      </c>
      <c r="D3221" s="648">
        <v>8</v>
      </c>
      <c r="E3221" s="606">
        <v>42590</v>
      </c>
      <c r="F3221" s="672">
        <v>520</v>
      </c>
      <c r="G3221" s="607">
        <v>1</v>
      </c>
      <c r="H3221" s="608" t="s">
        <v>630</v>
      </c>
      <c r="I3221" s="609">
        <v>10</v>
      </c>
      <c r="J3221" s="233" t="s">
        <v>89</v>
      </c>
      <c r="K3221" s="233" t="s">
        <v>470</v>
      </c>
      <c r="L3221" s="292">
        <v>2</v>
      </c>
      <c r="M3221" s="559">
        <v>11.5824</v>
      </c>
      <c r="N3221" s="292">
        <v>1964</v>
      </c>
      <c r="O3221" s="560">
        <v>0.97693353900000002</v>
      </c>
      <c r="P3221" s="292" t="s">
        <v>473</v>
      </c>
      <c r="Q3221" s="292">
        <v>1586</v>
      </c>
      <c r="R3221" s="293">
        <v>0.77694908200000001</v>
      </c>
      <c r="S3221" s="559">
        <v>22</v>
      </c>
      <c r="T3221" s="292">
        <v>47</v>
      </c>
      <c r="U3221" s="559">
        <v>51.5</v>
      </c>
      <c r="V3221" s="292">
        <v>2</v>
      </c>
      <c r="W3221" s="292">
        <v>13229</v>
      </c>
      <c r="X3221" s="417">
        <v>4.0171829620999997</v>
      </c>
      <c r="Y3221" s="397">
        <v>647.05790712633564</v>
      </c>
      <c r="Z3221" s="398">
        <v>0</v>
      </c>
      <c r="AA3221" s="398">
        <v>0</v>
      </c>
      <c r="AB3221" s="398">
        <v>0</v>
      </c>
      <c r="AC3221" s="398">
        <v>0</v>
      </c>
      <c r="AD3221" s="398">
        <v>397.59204772815639</v>
      </c>
      <c r="AE3221" s="398">
        <v>0</v>
      </c>
      <c r="AF3221" s="398">
        <v>0</v>
      </c>
      <c r="AG3221" s="398">
        <v>0</v>
      </c>
      <c r="AH3221" s="438">
        <v>1044.6499548544921</v>
      </c>
      <c r="AI3221" s="294">
        <v>0</v>
      </c>
      <c r="AJ3221" s="295">
        <v>0</v>
      </c>
      <c r="AK3221" s="295">
        <v>0</v>
      </c>
      <c r="AL3221" s="295">
        <v>78.630971748141377</v>
      </c>
      <c r="AM3221" s="295">
        <v>0</v>
      </c>
      <c r="AN3221" s="295">
        <v>0</v>
      </c>
      <c r="AO3221" s="295">
        <v>0</v>
      </c>
      <c r="AP3221" s="296">
        <v>78.630971748141377</v>
      </c>
      <c r="AQ3221" s="297">
        <v>6.2232664620610514</v>
      </c>
      <c r="AR3221" s="397">
        <v>0</v>
      </c>
      <c r="AS3221" s="398">
        <v>0</v>
      </c>
      <c r="AT3221" s="398">
        <v>280.49506597801565</v>
      </c>
      <c r="AU3221" s="398">
        <v>56.351677813962816</v>
      </c>
      <c r="AV3221" s="398">
        <v>289.25742515659766</v>
      </c>
      <c r="AW3221" s="398">
        <v>0</v>
      </c>
      <c r="AX3221" s="398">
        <v>0</v>
      </c>
      <c r="AY3221" s="398">
        <v>0</v>
      </c>
      <c r="AZ3221" s="379">
        <v>626.1041689485761</v>
      </c>
      <c r="BA3221" s="477">
        <v>0.99572263392976823</v>
      </c>
      <c r="BB3221" s="478">
        <v>0</v>
      </c>
      <c r="BC3221" s="478">
        <v>20.910175312525134</v>
      </c>
      <c r="BD3221" s="479">
        <v>21.905897946454903</v>
      </c>
      <c r="BE3221" s="298">
        <v>0</v>
      </c>
      <c r="BF3221" s="299">
        <v>17.425146093770945</v>
      </c>
      <c r="BG3221" s="299">
        <v>20.536779324801465</v>
      </c>
      <c r="BH3221" s="299">
        <v>0.87125730468854723</v>
      </c>
      <c r="BI3221" s="300">
        <v>38.833182723260954</v>
      </c>
      <c r="BJ3221" s="534">
        <v>0</v>
      </c>
      <c r="BK3221" s="535">
        <v>0</v>
      </c>
      <c r="BL3221" s="535">
        <v>6.2232664620610514</v>
      </c>
      <c r="BM3221" s="535">
        <v>6.2232664620610514</v>
      </c>
      <c r="BN3221" s="536">
        <v>12.446532924122103</v>
      </c>
    </row>
    <row r="3222" spans="1:66" ht="15" x14ac:dyDescent="0.25">
      <c r="A3222" s="647" t="s">
        <v>253</v>
      </c>
      <c r="B3222" s="648">
        <v>2016</v>
      </c>
      <c r="C3222" s="648">
        <v>6</v>
      </c>
      <c r="D3222" s="648">
        <v>8</v>
      </c>
      <c r="E3222" s="606">
        <v>42606</v>
      </c>
      <c r="F3222" s="672">
        <v>520</v>
      </c>
      <c r="G3222" s="607">
        <v>1</v>
      </c>
      <c r="H3222" s="608" t="s">
        <v>1546</v>
      </c>
      <c r="I3222" s="609">
        <v>10</v>
      </c>
      <c r="J3222" s="233" t="s">
        <v>89</v>
      </c>
      <c r="K3222" s="233" t="s">
        <v>470</v>
      </c>
      <c r="L3222" s="292">
        <v>2</v>
      </c>
      <c r="M3222" s="559">
        <v>13.411199999999999</v>
      </c>
      <c r="N3222" s="292">
        <v>3582</v>
      </c>
      <c r="O3222" s="560">
        <v>1.8608712510000001</v>
      </c>
      <c r="P3222" s="292" t="s">
        <v>472</v>
      </c>
      <c r="Q3222" s="292">
        <v>3753</v>
      </c>
      <c r="R3222" s="293">
        <v>1.9563727820000001</v>
      </c>
      <c r="S3222" s="559">
        <v>20.5</v>
      </c>
      <c r="T3222" s="292">
        <v>30</v>
      </c>
      <c r="U3222" s="559">
        <v>57</v>
      </c>
      <c r="V3222" s="292">
        <v>2</v>
      </c>
      <c r="W3222" s="292">
        <v>14275</v>
      </c>
      <c r="X3222" s="417">
        <v>4.3348164474999997</v>
      </c>
      <c r="Y3222" s="397">
        <v>412.4479713624599</v>
      </c>
      <c r="Z3222" s="398">
        <v>0</v>
      </c>
      <c r="AA3222" s="398">
        <v>0</v>
      </c>
      <c r="AB3222" s="398">
        <v>0</v>
      </c>
      <c r="AC3222" s="398">
        <v>0</v>
      </c>
      <c r="AD3222" s="398">
        <v>690.09208030601383</v>
      </c>
      <c r="AE3222" s="398">
        <v>0</v>
      </c>
      <c r="AF3222" s="398">
        <v>0</v>
      </c>
      <c r="AG3222" s="398">
        <v>0</v>
      </c>
      <c r="AH3222" s="438">
        <v>1102.5400516684738</v>
      </c>
      <c r="AI3222" s="294">
        <v>0</v>
      </c>
      <c r="AJ3222" s="295">
        <v>0</v>
      </c>
      <c r="AK3222" s="295">
        <v>0</v>
      </c>
      <c r="AL3222" s="295">
        <v>40.039757646508754</v>
      </c>
      <c r="AM3222" s="295">
        <v>0</v>
      </c>
      <c r="AN3222" s="295">
        <v>0</v>
      </c>
      <c r="AO3222" s="295">
        <v>28.098075541409649</v>
      </c>
      <c r="AP3222" s="296">
        <v>68.137833187918403</v>
      </c>
      <c r="AQ3222" s="297">
        <v>4.1812612412811978</v>
      </c>
      <c r="AR3222" s="397">
        <v>0</v>
      </c>
      <c r="AS3222" s="398">
        <v>0</v>
      </c>
      <c r="AT3222" s="398">
        <v>120.40359870393337</v>
      </c>
      <c r="AU3222" s="398">
        <v>0</v>
      </c>
      <c r="AV3222" s="398">
        <v>150.61739243343129</v>
      </c>
      <c r="AW3222" s="398">
        <v>0</v>
      </c>
      <c r="AX3222" s="398">
        <v>0</v>
      </c>
      <c r="AY3222" s="398">
        <v>0</v>
      </c>
      <c r="AZ3222" s="379">
        <v>271.02099113736466</v>
      </c>
      <c r="BA3222" s="477">
        <v>0.16725044965124791</v>
      </c>
      <c r="BB3222" s="478">
        <v>0</v>
      </c>
      <c r="BC3222" s="478">
        <v>0</v>
      </c>
      <c r="BD3222" s="479">
        <v>0.16725044965124791</v>
      </c>
      <c r="BE3222" s="298">
        <v>0</v>
      </c>
      <c r="BF3222" s="299">
        <v>1.2543783723843593</v>
      </c>
      <c r="BG3222" s="299">
        <v>5.4356396136655576</v>
      </c>
      <c r="BH3222" s="299">
        <v>0</v>
      </c>
      <c r="BI3222" s="300">
        <v>6.6900179860499165</v>
      </c>
      <c r="BJ3222" s="534">
        <v>2.5087567447687187</v>
      </c>
      <c r="BK3222" s="535">
        <v>0</v>
      </c>
      <c r="BL3222" s="535">
        <v>8.3625224825623956</v>
      </c>
      <c r="BM3222" s="535">
        <v>0</v>
      </c>
      <c r="BN3222" s="536">
        <v>10.871279227331115</v>
      </c>
    </row>
    <row r="3223" spans="1:66" ht="15" x14ac:dyDescent="0.25">
      <c r="A3223" s="647" t="s">
        <v>253</v>
      </c>
      <c r="B3223" s="648">
        <v>2016</v>
      </c>
      <c r="C3223" s="648">
        <v>5</v>
      </c>
      <c r="D3223" s="648">
        <v>8</v>
      </c>
      <c r="E3223" s="606">
        <v>42591</v>
      </c>
      <c r="F3223" s="672">
        <v>602</v>
      </c>
      <c r="G3223" s="607">
        <v>1</v>
      </c>
      <c r="H3223" s="608" t="s">
        <v>1574</v>
      </c>
      <c r="I3223" s="609">
        <v>10</v>
      </c>
      <c r="J3223" s="233" t="s">
        <v>89</v>
      </c>
      <c r="K3223" s="233" t="s">
        <v>470</v>
      </c>
      <c r="L3223" s="292">
        <v>2</v>
      </c>
      <c r="M3223" s="559">
        <v>1.2192000000000001</v>
      </c>
      <c r="N3223" s="292">
        <v>12598</v>
      </c>
      <c r="O3223" s="560">
        <v>7.2065198099999996</v>
      </c>
      <c r="P3223" s="292" t="s">
        <v>471</v>
      </c>
      <c r="Q3223" s="292">
        <v>13001</v>
      </c>
      <c r="R3223" s="293">
        <v>7.4563374219999998</v>
      </c>
      <c r="S3223" s="559">
        <v>21.3</v>
      </c>
      <c r="T3223" s="292">
        <v>30</v>
      </c>
      <c r="U3223" s="559">
        <v>53.5</v>
      </c>
      <c r="V3223" s="292">
        <v>1</v>
      </c>
      <c r="W3223" s="292">
        <v>14989</v>
      </c>
      <c r="X3223" s="417">
        <v>4.5516331861000001</v>
      </c>
      <c r="Y3223" s="397">
        <v>433.43563053911168</v>
      </c>
      <c r="Z3223" s="398">
        <v>0</v>
      </c>
      <c r="AA3223" s="398">
        <v>0</v>
      </c>
      <c r="AB3223" s="398">
        <v>0</v>
      </c>
      <c r="AC3223" s="398">
        <v>0</v>
      </c>
      <c r="AD3223" s="398">
        <v>11.696900392278295</v>
      </c>
      <c r="AE3223" s="398">
        <v>0</v>
      </c>
      <c r="AF3223" s="398">
        <v>0</v>
      </c>
      <c r="AG3223" s="398">
        <v>104.76459338951739</v>
      </c>
      <c r="AH3223" s="438">
        <v>549.89712432090732</v>
      </c>
      <c r="AI3223" s="294">
        <v>0</v>
      </c>
      <c r="AJ3223" s="295">
        <v>0</v>
      </c>
      <c r="AK3223" s="295">
        <v>0</v>
      </c>
      <c r="AL3223" s="295">
        <v>0.87660842534166805</v>
      </c>
      <c r="AM3223" s="295">
        <v>0</v>
      </c>
      <c r="AN3223" s="295">
        <v>0</v>
      </c>
      <c r="AO3223" s="295">
        <v>0</v>
      </c>
      <c r="AP3223" s="296">
        <v>0.87660842534166805</v>
      </c>
      <c r="AQ3223" s="297">
        <v>0</v>
      </c>
      <c r="AR3223" s="397">
        <v>0</v>
      </c>
      <c r="AS3223" s="398">
        <v>0</v>
      </c>
      <c r="AT3223" s="398">
        <v>8.2519830716373566</v>
      </c>
      <c r="AU3223" s="398">
        <v>3.9787916247963926</v>
      </c>
      <c r="AV3223" s="398">
        <v>321.66915481484784</v>
      </c>
      <c r="AW3223" s="398">
        <v>0</v>
      </c>
      <c r="AX3223" s="398">
        <v>0</v>
      </c>
      <c r="AY3223" s="398">
        <v>5273.4829496589073</v>
      </c>
      <c r="AZ3223" s="379">
        <v>5607.382879170189</v>
      </c>
      <c r="BA3223" s="477">
        <v>0</v>
      </c>
      <c r="BB3223" s="478">
        <v>0</v>
      </c>
      <c r="BC3223" s="478">
        <v>22.145897061263184</v>
      </c>
      <c r="BD3223" s="479">
        <v>22.145897061263184</v>
      </c>
      <c r="BE3223" s="298">
        <v>0</v>
      </c>
      <c r="BF3223" s="299">
        <v>30.099086283661279</v>
      </c>
      <c r="BG3223" s="299">
        <v>0.21970135973475388</v>
      </c>
      <c r="BH3223" s="299">
        <v>0</v>
      </c>
      <c r="BI3223" s="300">
        <v>30.318787643396032</v>
      </c>
      <c r="BJ3223" s="534">
        <v>0</v>
      </c>
      <c r="BK3223" s="535">
        <v>0</v>
      </c>
      <c r="BL3223" s="535">
        <v>0</v>
      </c>
      <c r="BM3223" s="535">
        <v>0</v>
      </c>
      <c r="BN3223" s="536">
        <v>0</v>
      </c>
    </row>
    <row r="3224" spans="1:66" ht="15" x14ac:dyDescent="0.25">
      <c r="A3224" s="647" t="s">
        <v>253</v>
      </c>
      <c r="B3224" s="648">
        <v>2016</v>
      </c>
      <c r="C3224" s="648">
        <v>6</v>
      </c>
      <c r="D3224" s="648">
        <v>8</v>
      </c>
      <c r="E3224" s="606">
        <v>42607</v>
      </c>
      <c r="F3224" s="672">
        <v>602</v>
      </c>
      <c r="G3224" s="607">
        <v>1</v>
      </c>
      <c r="H3224" s="608" t="s">
        <v>998</v>
      </c>
      <c r="I3224" s="609">
        <v>10</v>
      </c>
      <c r="J3224" s="233" t="s">
        <v>89</v>
      </c>
      <c r="K3224" s="233" t="s">
        <v>470</v>
      </c>
      <c r="L3224" s="292">
        <v>2</v>
      </c>
      <c r="M3224" s="559">
        <v>1.8288</v>
      </c>
      <c r="N3224" s="292">
        <v>18039</v>
      </c>
      <c r="O3224" s="560">
        <v>10.637653309999999</v>
      </c>
      <c r="P3224" s="292" t="s">
        <v>471</v>
      </c>
      <c r="Q3224" s="292">
        <v>16597</v>
      </c>
      <c r="R3224" s="293">
        <v>9.7166180180000001</v>
      </c>
      <c r="S3224" s="559">
        <v>19.100000000000001</v>
      </c>
      <c r="T3224" s="292">
        <v>25</v>
      </c>
      <c r="U3224" s="559">
        <v>107</v>
      </c>
      <c r="V3224" s="292">
        <v>1</v>
      </c>
      <c r="W3224" s="292">
        <v>14190</v>
      </c>
      <c r="X3224" s="417">
        <v>4.3090049309999996</v>
      </c>
      <c r="Y3224" s="397">
        <v>723.88406371029976</v>
      </c>
      <c r="Z3224" s="398">
        <v>0</v>
      </c>
      <c r="AA3224" s="398">
        <v>0</v>
      </c>
      <c r="AB3224" s="398">
        <v>0</v>
      </c>
      <c r="AC3224" s="398">
        <v>0</v>
      </c>
      <c r="AD3224" s="398">
        <v>18.533281181803318</v>
      </c>
      <c r="AE3224" s="398">
        <v>34.114604729840821</v>
      </c>
      <c r="AF3224" s="398">
        <v>0</v>
      </c>
      <c r="AG3224" s="398">
        <v>110.66360044506527</v>
      </c>
      <c r="AH3224" s="438">
        <v>887.19555006700921</v>
      </c>
      <c r="AI3224" s="294">
        <v>0</v>
      </c>
      <c r="AJ3224" s="295">
        <v>0</v>
      </c>
      <c r="AK3224" s="295">
        <v>0</v>
      </c>
      <c r="AL3224" s="295">
        <v>0.92596784266710808</v>
      </c>
      <c r="AM3224" s="295">
        <v>1.3993950103465318</v>
      </c>
      <c r="AN3224" s="295">
        <v>0</v>
      </c>
      <c r="AO3224" s="295">
        <v>0</v>
      </c>
      <c r="AP3224" s="296">
        <v>2.3253628530136399</v>
      </c>
      <c r="AQ3224" s="297">
        <v>2.320721410193253</v>
      </c>
      <c r="AR3224" s="397">
        <v>0</v>
      </c>
      <c r="AS3224" s="398">
        <v>0</v>
      </c>
      <c r="AT3224" s="398">
        <v>0</v>
      </c>
      <c r="AU3224" s="398">
        <v>0</v>
      </c>
      <c r="AV3224" s="398">
        <v>649.89946515333895</v>
      </c>
      <c r="AW3224" s="398">
        <v>3.0192585546614219</v>
      </c>
      <c r="AX3224" s="398">
        <v>0</v>
      </c>
      <c r="AY3224" s="398">
        <v>332.01168782788756</v>
      </c>
      <c r="AZ3224" s="379">
        <v>984.93041153588797</v>
      </c>
      <c r="BA3224" s="477">
        <v>0</v>
      </c>
      <c r="BB3224" s="478">
        <v>0</v>
      </c>
      <c r="BC3224" s="478">
        <v>0</v>
      </c>
      <c r="BD3224" s="479">
        <v>0</v>
      </c>
      <c r="BE3224" s="298">
        <v>0</v>
      </c>
      <c r="BF3224" s="299">
        <v>0.9282885640773012</v>
      </c>
      <c r="BG3224" s="299">
        <v>0</v>
      </c>
      <c r="BH3224" s="299">
        <v>0</v>
      </c>
      <c r="BI3224" s="300">
        <v>0.9282885640773012</v>
      </c>
      <c r="BJ3224" s="534">
        <v>0</v>
      </c>
      <c r="BK3224" s="535">
        <v>0</v>
      </c>
      <c r="BL3224" s="535">
        <v>0</v>
      </c>
      <c r="BM3224" s="535">
        <v>0</v>
      </c>
      <c r="BN3224" s="536">
        <v>0</v>
      </c>
    </row>
    <row r="3225" spans="1:66" ht="15" x14ac:dyDescent="0.25">
      <c r="A3225" s="647" t="s">
        <v>253</v>
      </c>
      <c r="B3225" s="648">
        <v>2016</v>
      </c>
      <c r="C3225" s="648">
        <v>5</v>
      </c>
      <c r="D3225" s="648">
        <v>8</v>
      </c>
      <c r="E3225" s="606">
        <v>42591</v>
      </c>
      <c r="F3225" s="672">
        <v>606</v>
      </c>
      <c r="G3225" s="607">
        <v>1</v>
      </c>
      <c r="H3225" s="608" t="s">
        <v>586</v>
      </c>
      <c r="I3225" s="609">
        <v>10</v>
      </c>
      <c r="J3225" s="233" t="s">
        <v>281</v>
      </c>
      <c r="K3225" s="233" t="s">
        <v>470</v>
      </c>
      <c r="L3225" s="292">
        <v>2</v>
      </c>
      <c r="M3225" s="559">
        <v>7.3151999999999999</v>
      </c>
      <c r="N3225" s="292">
        <v>13333</v>
      </c>
      <c r="O3225" s="560">
        <v>7.6626962189999999</v>
      </c>
      <c r="P3225" s="292" t="s">
        <v>471</v>
      </c>
      <c r="Q3225" s="292">
        <v>8276</v>
      </c>
      <c r="R3225" s="293">
        <v>4.5782984840000003</v>
      </c>
      <c r="S3225" s="559">
        <v>22</v>
      </c>
      <c r="T3225" s="292">
        <v>60</v>
      </c>
      <c r="U3225" s="559">
        <v>33.5</v>
      </c>
      <c r="V3225" s="292">
        <v>1</v>
      </c>
      <c r="W3225" s="292">
        <v>14773</v>
      </c>
      <c r="X3225" s="417">
        <v>4.4860415677000001</v>
      </c>
      <c r="Y3225" s="397">
        <v>816.55150642709452</v>
      </c>
      <c r="Z3225" s="398">
        <v>0</v>
      </c>
      <c r="AA3225" s="398">
        <v>0</v>
      </c>
      <c r="AB3225" s="398">
        <v>0</v>
      </c>
      <c r="AC3225" s="398">
        <v>0</v>
      </c>
      <c r="AD3225" s="398">
        <v>17.801885870831185</v>
      </c>
      <c r="AE3225" s="398">
        <v>0</v>
      </c>
      <c r="AF3225" s="398">
        <v>0</v>
      </c>
      <c r="AG3225" s="398">
        <v>106.29638464194655</v>
      </c>
      <c r="AH3225" s="438">
        <v>940.64977693987225</v>
      </c>
      <c r="AI3225" s="294">
        <v>0</v>
      </c>
      <c r="AJ3225" s="295">
        <v>0</v>
      </c>
      <c r="AK3225" s="295">
        <v>0</v>
      </c>
      <c r="AL3225" s="295">
        <v>0.35577022100984934</v>
      </c>
      <c r="AM3225" s="295">
        <v>0</v>
      </c>
      <c r="AN3225" s="295">
        <v>0</v>
      </c>
      <c r="AO3225" s="295">
        <v>0</v>
      </c>
      <c r="AP3225" s="296">
        <v>0.35577022100984934</v>
      </c>
      <c r="AQ3225" s="297">
        <v>2.674964067743228</v>
      </c>
      <c r="AR3225" s="397">
        <v>1.9299865748767391</v>
      </c>
      <c r="AS3225" s="398">
        <v>0</v>
      </c>
      <c r="AT3225" s="398">
        <v>3.3490550128145213</v>
      </c>
      <c r="AU3225" s="398">
        <v>0</v>
      </c>
      <c r="AV3225" s="398">
        <v>270.42281746443382</v>
      </c>
      <c r="AW3225" s="398">
        <v>0</v>
      </c>
      <c r="AX3225" s="398">
        <v>0</v>
      </c>
      <c r="AY3225" s="398">
        <v>1637.0673096025846</v>
      </c>
      <c r="AZ3225" s="379">
        <v>1912.7691686547096</v>
      </c>
      <c r="BA3225" s="477">
        <v>0</v>
      </c>
      <c r="BB3225" s="478">
        <v>0</v>
      </c>
      <c r="BC3225" s="478">
        <v>2.2469698169043113</v>
      </c>
      <c r="BD3225" s="479">
        <v>2.2469698169043113</v>
      </c>
      <c r="BE3225" s="298">
        <v>0</v>
      </c>
      <c r="BF3225" s="299">
        <v>8.6936332201654913</v>
      </c>
      <c r="BG3225" s="299">
        <v>0</v>
      </c>
      <c r="BH3225" s="299">
        <v>0</v>
      </c>
      <c r="BI3225" s="300">
        <v>8.6936332201654913</v>
      </c>
      <c r="BJ3225" s="534">
        <v>0</v>
      </c>
      <c r="BK3225" s="535">
        <v>0</v>
      </c>
      <c r="BL3225" s="535">
        <v>0</v>
      </c>
      <c r="BM3225" s="535">
        <v>0</v>
      </c>
      <c r="BN3225" s="536">
        <v>0</v>
      </c>
    </row>
    <row r="3226" spans="1:66" ht="15" x14ac:dyDescent="0.25">
      <c r="A3226" s="647" t="s">
        <v>253</v>
      </c>
      <c r="B3226" s="648">
        <v>2016</v>
      </c>
      <c r="C3226" s="648">
        <v>6</v>
      </c>
      <c r="D3226" s="648">
        <v>8</v>
      </c>
      <c r="E3226" s="606">
        <v>42607</v>
      </c>
      <c r="F3226" s="672">
        <v>606</v>
      </c>
      <c r="G3226" s="607">
        <v>1</v>
      </c>
      <c r="H3226" s="608" t="s">
        <v>512</v>
      </c>
      <c r="I3226" s="609">
        <v>10</v>
      </c>
      <c r="J3226" s="233" t="s">
        <v>281</v>
      </c>
      <c r="K3226" s="233" t="s">
        <v>470</v>
      </c>
      <c r="L3226" s="292">
        <v>4</v>
      </c>
      <c r="M3226" s="559">
        <v>7.62</v>
      </c>
      <c r="N3226" s="292">
        <v>14565</v>
      </c>
      <c r="O3226" s="560">
        <v>8.4327043909999997</v>
      </c>
      <c r="P3226" s="292" t="s">
        <v>471</v>
      </c>
      <c r="Q3226" s="292">
        <v>14680</v>
      </c>
      <c r="R3226" s="293">
        <v>8.5049130549999994</v>
      </c>
      <c r="S3226" s="559">
        <v>20</v>
      </c>
      <c r="T3226" s="292">
        <v>35</v>
      </c>
      <c r="U3226" s="559">
        <v>54.1</v>
      </c>
      <c r="V3226" s="292">
        <v>1</v>
      </c>
      <c r="W3226" s="292">
        <v>15559</v>
      </c>
      <c r="X3226" s="417">
        <v>4.7247221790999996</v>
      </c>
      <c r="Y3226" s="397">
        <v>1136.0555103980985</v>
      </c>
      <c r="Z3226" s="398">
        <v>0</v>
      </c>
      <c r="AA3226" s="398">
        <v>0</v>
      </c>
      <c r="AB3226" s="398">
        <v>0</v>
      </c>
      <c r="AC3226" s="398">
        <v>0</v>
      </c>
      <c r="AD3226" s="398">
        <v>48.829678851215199</v>
      </c>
      <c r="AE3226" s="398">
        <v>0</v>
      </c>
      <c r="AF3226" s="398">
        <v>0</v>
      </c>
      <c r="AG3226" s="398">
        <v>358.85002385254148</v>
      </c>
      <c r="AH3226" s="438">
        <v>1543.7352131018552</v>
      </c>
      <c r="AI3226" s="294">
        <v>0</v>
      </c>
      <c r="AJ3226" s="295">
        <v>0</v>
      </c>
      <c r="AK3226" s="295">
        <v>0</v>
      </c>
      <c r="AL3226" s="295">
        <v>1.1259921320947157</v>
      </c>
      <c r="AM3226" s="295">
        <v>0.56722911917553354</v>
      </c>
      <c r="AN3226" s="295">
        <v>0</v>
      </c>
      <c r="AO3226" s="295">
        <v>0</v>
      </c>
      <c r="AP3226" s="296">
        <v>1.6932212512702494</v>
      </c>
      <c r="AQ3226" s="297">
        <v>0</v>
      </c>
      <c r="AR3226" s="397">
        <v>0</v>
      </c>
      <c r="AS3226" s="398">
        <v>0</v>
      </c>
      <c r="AT3226" s="398">
        <v>12.366159205110387</v>
      </c>
      <c r="AU3226" s="398">
        <v>0</v>
      </c>
      <c r="AV3226" s="398">
        <v>752.57758344583112</v>
      </c>
      <c r="AW3226" s="398">
        <v>0</v>
      </c>
      <c r="AX3226" s="398">
        <v>0</v>
      </c>
      <c r="AY3226" s="398">
        <v>1513.9937818232931</v>
      </c>
      <c r="AZ3226" s="379">
        <v>2278.9375244742346</v>
      </c>
      <c r="BA3226" s="477">
        <v>0</v>
      </c>
      <c r="BB3226" s="478">
        <v>0</v>
      </c>
      <c r="BC3226" s="478">
        <v>2.3705097517783487</v>
      </c>
      <c r="BD3226" s="479">
        <v>2.3705097517783487</v>
      </c>
      <c r="BE3226" s="298">
        <v>0</v>
      </c>
      <c r="BF3226" s="299">
        <v>4.37415489911481</v>
      </c>
      <c r="BG3226" s="299">
        <v>0</v>
      </c>
      <c r="BH3226" s="299">
        <v>0</v>
      </c>
      <c r="BI3226" s="300">
        <v>4.37415489911481</v>
      </c>
      <c r="BJ3226" s="534">
        <v>0</v>
      </c>
      <c r="BK3226" s="535">
        <v>0</v>
      </c>
      <c r="BL3226" s="535">
        <v>0</v>
      </c>
      <c r="BM3226" s="535">
        <v>0</v>
      </c>
      <c r="BN3226" s="536">
        <v>0</v>
      </c>
    </row>
    <row r="3227" spans="1:66" ht="15" x14ac:dyDescent="0.25">
      <c r="A3227" s="647" t="s">
        <v>253</v>
      </c>
      <c r="B3227" s="648">
        <v>2016</v>
      </c>
      <c r="C3227" s="648">
        <v>5</v>
      </c>
      <c r="D3227" s="648">
        <v>8</v>
      </c>
      <c r="E3227" s="606">
        <v>42591</v>
      </c>
      <c r="F3227" s="672">
        <v>609</v>
      </c>
      <c r="G3227" s="607">
        <v>1</v>
      </c>
      <c r="H3227" s="608" t="s">
        <v>1575</v>
      </c>
      <c r="I3227" s="609">
        <v>10</v>
      </c>
      <c r="J3227" s="233" t="s">
        <v>281</v>
      </c>
      <c r="K3227" s="233" t="s">
        <v>470</v>
      </c>
      <c r="L3227" s="292">
        <v>1</v>
      </c>
      <c r="M3227" s="559">
        <v>10.972799999999999</v>
      </c>
      <c r="N3227" s="292">
        <v>11145</v>
      </c>
      <c r="O3227" s="560">
        <v>6.3121624729999999</v>
      </c>
      <c r="P3227" s="292" t="s">
        <v>471</v>
      </c>
      <c r="Q3227" s="292">
        <v>11252</v>
      </c>
      <c r="R3227" s="293">
        <v>6.3776737739999998</v>
      </c>
      <c r="S3227" s="559">
        <v>21.1</v>
      </c>
      <c r="T3227" s="292">
        <v>69</v>
      </c>
      <c r="U3227" s="559">
        <v>37.6</v>
      </c>
      <c r="V3227" s="292">
        <v>1</v>
      </c>
      <c r="W3227" s="292">
        <v>14151</v>
      </c>
      <c r="X3227" s="417">
        <v>4.2971619999000001</v>
      </c>
      <c r="Y3227" s="397">
        <v>511.83781296846246</v>
      </c>
      <c r="Z3227" s="398">
        <v>0</v>
      </c>
      <c r="AA3227" s="398">
        <v>0</v>
      </c>
      <c r="AB3227" s="398">
        <v>0</v>
      </c>
      <c r="AC3227" s="398">
        <v>0</v>
      </c>
      <c r="AD3227" s="398">
        <v>6.1947862334767629</v>
      </c>
      <c r="AE3227" s="398">
        <v>0</v>
      </c>
      <c r="AF3227" s="398">
        <v>0</v>
      </c>
      <c r="AG3227" s="398">
        <v>55.484294053970601</v>
      </c>
      <c r="AH3227" s="438">
        <v>573.51689325590985</v>
      </c>
      <c r="AI3227" s="294">
        <v>0</v>
      </c>
      <c r="AJ3227" s="295">
        <v>0</v>
      </c>
      <c r="AK3227" s="295">
        <v>0</v>
      </c>
      <c r="AL3227" s="295">
        <v>1.7022862996950612</v>
      </c>
      <c r="AM3227" s="295">
        <v>0</v>
      </c>
      <c r="AN3227" s="295">
        <v>0</v>
      </c>
      <c r="AO3227" s="295">
        <v>0</v>
      </c>
      <c r="AP3227" s="296">
        <v>1.7022862996950612</v>
      </c>
      <c r="AQ3227" s="297">
        <v>1.1635586464081074</v>
      </c>
      <c r="AR3227" s="397">
        <v>0</v>
      </c>
      <c r="AS3227" s="398">
        <v>0</v>
      </c>
      <c r="AT3227" s="398">
        <v>2.9135508506059007</v>
      </c>
      <c r="AU3227" s="398">
        <v>0</v>
      </c>
      <c r="AV3227" s="398">
        <v>116.27674265285499</v>
      </c>
      <c r="AW3227" s="398">
        <v>0</v>
      </c>
      <c r="AX3227" s="398">
        <v>0</v>
      </c>
      <c r="AY3227" s="398">
        <v>83.231677094864736</v>
      </c>
      <c r="AZ3227" s="379">
        <v>202.42197059832563</v>
      </c>
      <c r="BA3227" s="477">
        <v>0</v>
      </c>
      <c r="BB3227" s="478">
        <v>0</v>
      </c>
      <c r="BC3227" s="478">
        <v>0</v>
      </c>
      <c r="BD3227" s="479">
        <v>0</v>
      </c>
      <c r="BE3227" s="298">
        <v>0</v>
      </c>
      <c r="BF3227" s="299">
        <v>0.93084691712648593</v>
      </c>
      <c r="BG3227" s="299">
        <v>0</v>
      </c>
      <c r="BH3227" s="299">
        <v>0</v>
      </c>
      <c r="BI3227" s="300">
        <v>0.93084691712648593</v>
      </c>
      <c r="BJ3227" s="534">
        <v>0</v>
      </c>
      <c r="BK3227" s="535">
        <v>0</v>
      </c>
      <c r="BL3227" s="535">
        <v>0</v>
      </c>
      <c r="BM3227" s="535">
        <v>0</v>
      </c>
      <c r="BN3227" s="536">
        <v>0</v>
      </c>
    </row>
    <row r="3228" spans="1:66" ht="15" x14ac:dyDescent="0.25">
      <c r="A3228" s="647" t="s">
        <v>253</v>
      </c>
      <c r="B3228" s="648">
        <v>2016</v>
      </c>
      <c r="C3228" s="648">
        <v>6</v>
      </c>
      <c r="D3228" s="648">
        <v>8</v>
      </c>
      <c r="E3228" s="606">
        <v>42607</v>
      </c>
      <c r="F3228" s="672">
        <v>609</v>
      </c>
      <c r="G3228" s="607">
        <v>1</v>
      </c>
      <c r="H3228" s="608" t="s">
        <v>516</v>
      </c>
      <c r="I3228" s="609">
        <v>10</v>
      </c>
      <c r="J3228" s="233" t="s">
        <v>281</v>
      </c>
      <c r="K3228" s="233" t="s">
        <v>470</v>
      </c>
      <c r="L3228" s="292">
        <v>4</v>
      </c>
      <c r="M3228" s="559">
        <v>10.972799999999999</v>
      </c>
      <c r="N3228" s="292">
        <v>11207</v>
      </c>
      <c r="O3228" s="560">
        <v>6.3501153370000001</v>
      </c>
      <c r="P3228" s="292" t="s">
        <v>471</v>
      </c>
      <c r="Q3228" s="292">
        <v>11222</v>
      </c>
      <c r="R3228" s="293">
        <v>6.3593003619999999</v>
      </c>
      <c r="S3228" s="559">
        <v>20</v>
      </c>
      <c r="T3228" s="292">
        <v>42</v>
      </c>
      <c r="U3228" s="559">
        <v>62</v>
      </c>
      <c r="V3228" s="292">
        <v>1</v>
      </c>
      <c r="W3228" s="292">
        <v>14902</v>
      </c>
      <c r="X3228" s="417">
        <v>4.5252143397999998</v>
      </c>
      <c r="Y3228" s="397">
        <v>606.81766515425738</v>
      </c>
      <c r="Z3228" s="398">
        <v>0</v>
      </c>
      <c r="AA3228" s="398">
        <v>0</v>
      </c>
      <c r="AB3228" s="398">
        <v>0</v>
      </c>
      <c r="AC3228" s="398">
        <v>0</v>
      </c>
      <c r="AD3228" s="398">
        <v>100.00410279350454</v>
      </c>
      <c r="AE3228" s="398">
        <v>0</v>
      </c>
      <c r="AF3228" s="398">
        <v>0</v>
      </c>
      <c r="AG3228" s="398">
        <v>35.125408005982997</v>
      </c>
      <c r="AH3228" s="438">
        <v>741.94717595374493</v>
      </c>
      <c r="AI3228" s="294">
        <v>0</v>
      </c>
      <c r="AJ3228" s="295">
        <v>0</v>
      </c>
      <c r="AK3228" s="295">
        <v>0</v>
      </c>
      <c r="AL3228" s="295">
        <v>3.5269047610914672</v>
      </c>
      <c r="AM3228" s="295">
        <v>0</v>
      </c>
      <c r="AN3228" s="295">
        <v>0</v>
      </c>
      <c r="AO3228" s="295">
        <v>0</v>
      </c>
      <c r="AP3228" s="296">
        <v>3.5269047610914672</v>
      </c>
      <c r="AQ3228" s="297">
        <v>4.4196801517436928</v>
      </c>
      <c r="AR3228" s="397">
        <v>0</v>
      </c>
      <c r="AS3228" s="398">
        <v>0</v>
      </c>
      <c r="AT3228" s="398">
        <v>2.7667197749915515</v>
      </c>
      <c r="AU3228" s="398">
        <v>0</v>
      </c>
      <c r="AV3228" s="398">
        <v>184.88406010774216</v>
      </c>
      <c r="AW3228" s="398">
        <v>0</v>
      </c>
      <c r="AX3228" s="398">
        <v>0</v>
      </c>
      <c r="AY3228" s="398">
        <v>35.127617846058875</v>
      </c>
      <c r="AZ3228" s="379">
        <v>222.77839772879258</v>
      </c>
      <c r="BA3228" s="477">
        <v>0</v>
      </c>
      <c r="BB3228" s="478">
        <v>0</v>
      </c>
      <c r="BC3228" s="478">
        <v>0</v>
      </c>
      <c r="BD3228" s="479">
        <v>0</v>
      </c>
      <c r="BE3228" s="298">
        <v>0</v>
      </c>
      <c r="BF3228" s="299">
        <v>1.1049200379359232</v>
      </c>
      <c r="BG3228" s="299">
        <v>0</v>
      </c>
      <c r="BH3228" s="299">
        <v>0</v>
      </c>
      <c r="BI3228" s="300">
        <v>1.1049200379359232</v>
      </c>
      <c r="BJ3228" s="534">
        <v>0</v>
      </c>
      <c r="BK3228" s="535">
        <v>0</v>
      </c>
      <c r="BL3228" s="535">
        <v>0</v>
      </c>
      <c r="BM3228" s="535">
        <v>0</v>
      </c>
      <c r="BN3228" s="536">
        <v>0</v>
      </c>
    </row>
    <row r="3229" spans="1:66" ht="15" x14ac:dyDescent="0.25">
      <c r="A3229" s="647" t="s">
        <v>253</v>
      </c>
      <c r="B3229" s="648">
        <v>2016</v>
      </c>
      <c r="C3229" s="648">
        <v>5</v>
      </c>
      <c r="D3229" s="648">
        <v>8</v>
      </c>
      <c r="E3229" s="606">
        <v>42591</v>
      </c>
      <c r="F3229" s="672">
        <v>610</v>
      </c>
      <c r="G3229" s="607">
        <v>1</v>
      </c>
      <c r="H3229" s="608" t="s">
        <v>1126</v>
      </c>
      <c r="I3229" s="609">
        <v>10</v>
      </c>
      <c r="J3229" s="233" t="s">
        <v>281</v>
      </c>
      <c r="K3229" s="233" t="s">
        <v>470</v>
      </c>
      <c r="L3229" s="292">
        <v>4</v>
      </c>
      <c r="M3229" s="559">
        <v>5.1816000000000004</v>
      </c>
      <c r="N3229" s="292">
        <v>7863</v>
      </c>
      <c r="O3229" s="560">
        <v>4.3326152819999999</v>
      </c>
      <c r="P3229" s="292" t="s">
        <v>472</v>
      </c>
      <c r="Q3229" s="292">
        <v>6467</v>
      </c>
      <c r="R3229" s="293">
        <v>3.5104954720000001</v>
      </c>
      <c r="S3229" s="559">
        <v>20.8</v>
      </c>
      <c r="T3229" s="292">
        <v>50</v>
      </c>
      <c r="U3229" s="559">
        <v>44.1</v>
      </c>
      <c r="V3229" s="292">
        <v>1</v>
      </c>
      <c r="W3229" s="292">
        <v>13951</v>
      </c>
      <c r="X3229" s="417">
        <v>4.2364290199000001</v>
      </c>
      <c r="Y3229" s="397">
        <v>179.35152375524402</v>
      </c>
      <c r="Z3229" s="398">
        <v>0</v>
      </c>
      <c r="AA3229" s="398">
        <v>0</v>
      </c>
      <c r="AB3229" s="398">
        <v>0</v>
      </c>
      <c r="AC3229" s="398">
        <v>0</v>
      </c>
      <c r="AD3229" s="398">
        <v>23.877657226129511</v>
      </c>
      <c r="AE3229" s="398">
        <v>0</v>
      </c>
      <c r="AF3229" s="398">
        <v>0</v>
      </c>
      <c r="AG3229" s="398">
        <v>0</v>
      </c>
      <c r="AH3229" s="438">
        <v>203.22918098137353</v>
      </c>
      <c r="AI3229" s="294">
        <v>0</v>
      </c>
      <c r="AJ3229" s="295">
        <v>0</v>
      </c>
      <c r="AK3229" s="295">
        <v>0</v>
      </c>
      <c r="AL3229" s="295">
        <v>1.1929858794422334</v>
      </c>
      <c r="AM3229" s="295">
        <v>0</v>
      </c>
      <c r="AN3229" s="295">
        <v>0</v>
      </c>
      <c r="AO3229" s="295">
        <v>0</v>
      </c>
      <c r="AP3229" s="296">
        <v>1.1929858794422334</v>
      </c>
      <c r="AQ3229" s="297">
        <v>4.4849093212114033</v>
      </c>
      <c r="AR3229" s="397">
        <v>0</v>
      </c>
      <c r="AS3229" s="398">
        <v>0</v>
      </c>
      <c r="AT3229" s="398">
        <v>5.6151064701566771</v>
      </c>
      <c r="AU3229" s="398">
        <v>0</v>
      </c>
      <c r="AV3229" s="398">
        <v>20.8458585249906</v>
      </c>
      <c r="AW3229" s="398">
        <v>0</v>
      </c>
      <c r="AX3229" s="398">
        <v>0</v>
      </c>
      <c r="AY3229" s="398">
        <v>0</v>
      </c>
      <c r="AZ3229" s="379">
        <v>26.460964995147279</v>
      </c>
      <c r="BA3229" s="477">
        <v>0</v>
      </c>
      <c r="BB3229" s="478">
        <v>0</v>
      </c>
      <c r="BC3229" s="478">
        <v>0</v>
      </c>
      <c r="BD3229" s="479">
        <v>0</v>
      </c>
      <c r="BE3229" s="298">
        <v>0</v>
      </c>
      <c r="BF3229" s="299">
        <v>0.44849093212114033</v>
      </c>
      <c r="BG3229" s="299">
        <v>0</v>
      </c>
      <c r="BH3229" s="299">
        <v>0</v>
      </c>
      <c r="BI3229" s="300">
        <v>0.44849093212114033</v>
      </c>
      <c r="BJ3229" s="534">
        <v>0</v>
      </c>
      <c r="BK3229" s="535">
        <v>0</v>
      </c>
      <c r="BL3229" s="535">
        <v>0</v>
      </c>
      <c r="BM3229" s="535">
        <v>0</v>
      </c>
      <c r="BN3229" s="536">
        <v>0</v>
      </c>
    </row>
    <row r="3230" spans="1:66" ht="15" x14ac:dyDescent="0.25">
      <c r="A3230" s="647" t="s">
        <v>253</v>
      </c>
      <c r="B3230" s="648">
        <v>2016</v>
      </c>
      <c r="C3230" s="648">
        <v>6</v>
      </c>
      <c r="D3230" s="648">
        <v>8</v>
      </c>
      <c r="E3230" s="606">
        <v>42607</v>
      </c>
      <c r="F3230" s="672">
        <v>610</v>
      </c>
      <c r="G3230" s="607">
        <v>1</v>
      </c>
      <c r="H3230" s="608" t="s">
        <v>602</v>
      </c>
      <c r="I3230" s="609">
        <v>10</v>
      </c>
      <c r="J3230" s="233" t="s">
        <v>281</v>
      </c>
      <c r="K3230" s="233" t="s">
        <v>470</v>
      </c>
      <c r="L3230" s="292">
        <v>4</v>
      </c>
      <c r="M3230" s="559">
        <v>4.8768000000000002</v>
      </c>
      <c r="N3230" s="292">
        <v>7754</v>
      </c>
      <c r="O3230" s="560">
        <v>4.267953726</v>
      </c>
      <c r="P3230" s="292" t="s">
        <v>472</v>
      </c>
      <c r="Q3230" s="292">
        <v>6333</v>
      </c>
      <c r="R3230" s="293">
        <v>3.4323040319999998</v>
      </c>
      <c r="S3230" s="559">
        <v>19.100000000000001</v>
      </c>
      <c r="T3230" s="292">
        <v>39</v>
      </c>
      <c r="U3230" s="559">
        <v>57.4</v>
      </c>
      <c r="V3230" s="292">
        <v>1</v>
      </c>
      <c r="W3230" s="292">
        <v>14735</v>
      </c>
      <c r="X3230" s="417">
        <v>4.4745023014999994</v>
      </c>
      <c r="Y3230" s="397">
        <v>518.36379639864185</v>
      </c>
      <c r="Z3230" s="398">
        <v>0</v>
      </c>
      <c r="AA3230" s="398">
        <v>0</v>
      </c>
      <c r="AB3230" s="398">
        <v>0</v>
      </c>
      <c r="AC3230" s="398">
        <v>0</v>
      </c>
      <c r="AD3230" s="398">
        <v>220.12280553969453</v>
      </c>
      <c r="AE3230" s="398">
        <v>0</v>
      </c>
      <c r="AF3230" s="398">
        <v>0</v>
      </c>
      <c r="AG3230" s="398">
        <v>0</v>
      </c>
      <c r="AH3230" s="438">
        <v>738.48660193833643</v>
      </c>
      <c r="AI3230" s="294">
        <v>0</v>
      </c>
      <c r="AJ3230" s="295">
        <v>0</v>
      </c>
      <c r="AK3230" s="295">
        <v>0</v>
      </c>
      <c r="AL3230" s="295">
        <v>0</v>
      </c>
      <c r="AM3230" s="295">
        <v>0</v>
      </c>
      <c r="AN3230" s="295">
        <v>0</v>
      </c>
      <c r="AO3230" s="295">
        <v>0</v>
      </c>
      <c r="AP3230" s="296">
        <v>0</v>
      </c>
      <c r="AQ3230" s="297">
        <v>15.644198009806299</v>
      </c>
      <c r="AR3230" s="397">
        <v>0</v>
      </c>
      <c r="AS3230" s="398">
        <v>0</v>
      </c>
      <c r="AT3230" s="398">
        <v>8.3942296749760654</v>
      </c>
      <c r="AU3230" s="398">
        <v>0</v>
      </c>
      <c r="AV3230" s="398">
        <v>59.729548001440435</v>
      </c>
      <c r="AW3230" s="398">
        <v>0</v>
      </c>
      <c r="AX3230" s="398">
        <v>0</v>
      </c>
      <c r="AY3230" s="398">
        <v>0</v>
      </c>
      <c r="AZ3230" s="379">
        <v>68.123777676416495</v>
      </c>
      <c r="BA3230" s="477">
        <v>0</v>
      </c>
      <c r="BB3230" s="478">
        <v>0</v>
      </c>
      <c r="BC3230" s="478">
        <v>3.754607522353512</v>
      </c>
      <c r="BD3230" s="479">
        <v>3.754607522353512</v>
      </c>
      <c r="BE3230" s="298">
        <v>0</v>
      </c>
      <c r="BF3230" s="299">
        <v>0</v>
      </c>
      <c r="BG3230" s="299">
        <v>0.22348854299723286</v>
      </c>
      <c r="BH3230" s="299">
        <v>0</v>
      </c>
      <c r="BI3230" s="300">
        <v>0.22348854299723286</v>
      </c>
      <c r="BJ3230" s="534">
        <v>0</v>
      </c>
      <c r="BK3230" s="535">
        <v>0</v>
      </c>
      <c r="BL3230" s="535">
        <v>0</v>
      </c>
      <c r="BM3230" s="535">
        <v>0</v>
      </c>
      <c r="BN3230" s="536">
        <v>0</v>
      </c>
    </row>
    <row r="3231" spans="1:66" ht="15" x14ac:dyDescent="0.25">
      <c r="A3231" s="647" t="s">
        <v>253</v>
      </c>
      <c r="B3231" s="648">
        <v>2016</v>
      </c>
      <c r="C3231" s="648">
        <v>5</v>
      </c>
      <c r="D3231" s="648">
        <v>8</v>
      </c>
      <c r="E3231" s="606">
        <v>42591</v>
      </c>
      <c r="F3231" s="672">
        <v>704</v>
      </c>
      <c r="G3231" s="607">
        <v>1</v>
      </c>
      <c r="H3231" s="608" t="s">
        <v>669</v>
      </c>
      <c r="I3231" s="609">
        <v>10</v>
      </c>
      <c r="J3231" s="233" t="s">
        <v>287</v>
      </c>
      <c r="K3231" s="233" t="s">
        <v>470</v>
      </c>
      <c r="L3231" s="292">
        <v>2</v>
      </c>
      <c r="M3231" s="559">
        <v>10.363200000000001</v>
      </c>
      <c r="N3231" s="292">
        <v>200</v>
      </c>
      <c r="O3231" s="560">
        <v>8.4664418000000005E-2</v>
      </c>
      <c r="P3231" s="292" t="s">
        <v>473</v>
      </c>
      <c r="Q3231" s="292">
        <v>451</v>
      </c>
      <c r="R3231" s="293">
        <v>0.20213774100000001</v>
      </c>
      <c r="S3231" s="559">
        <v>22.4</v>
      </c>
      <c r="T3231" s="292">
        <v>63</v>
      </c>
      <c r="U3231" s="559">
        <v>21.9</v>
      </c>
      <c r="V3231" s="292">
        <v>2</v>
      </c>
      <c r="W3231" s="292">
        <v>10631</v>
      </c>
      <c r="X3231" s="417">
        <v>3.2282615519000002</v>
      </c>
      <c r="Y3231" s="397">
        <v>10636.709401625234</v>
      </c>
      <c r="Z3231" s="398">
        <v>0</v>
      </c>
      <c r="AA3231" s="398">
        <v>0</v>
      </c>
      <c r="AB3231" s="398">
        <v>0</v>
      </c>
      <c r="AC3231" s="398">
        <v>0</v>
      </c>
      <c r="AD3231" s="398">
        <v>3116.9593411902374</v>
      </c>
      <c r="AE3231" s="398">
        <v>0</v>
      </c>
      <c r="AF3231" s="398">
        <v>0</v>
      </c>
      <c r="AG3231" s="398">
        <v>0</v>
      </c>
      <c r="AH3231" s="438">
        <v>13753.668742815471</v>
      </c>
      <c r="AI3231" s="294">
        <v>0</v>
      </c>
      <c r="AJ3231" s="295">
        <v>0</v>
      </c>
      <c r="AK3231" s="295">
        <v>23.071240914839951</v>
      </c>
      <c r="AL3231" s="295">
        <v>11.535620457419975</v>
      </c>
      <c r="AM3231" s="295">
        <v>0</v>
      </c>
      <c r="AN3231" s="295">
        <v>0</v>
      </c>
      <c r="AO3231" s="295">
        <v>0</v>
      </c>
      <c r="AP3231" s="296">
        <v>34.606861372259928</v>
      </c>
      <c r="AQ3231" s="297">
        <v>43.366994200826973</v>
      </c>
      <c r="AR3231" s="397">
        <v>0</v>
      </c>
      <c r="AS3231" s="398">
        <v>0</v>
      </c>
      <c r="AT3231" s="398">
        <v>2606.182883492897</v>
      </c>
      <c r="AU3231" s="398">
        <v>78.537626497697644</v>
      </c>
      <c r="AV3231" s="398">
        <v>0</v>
      </c>
      <c r="AW3231" s="398">
        <v>0</v>
      </c>
      <c r="AX3231" s="398">
        <v>0</v>
      </c>
      <c r="AY3231" s="398">
        <v>0</v>
      </c>
      <c r="AZ3231" s="379">
        <v>2684.7205099905946</v>
      </c>
      <c r="BA3231" s="477">
        <v>0</v>
      </c>
      <c r="BB3231" s="478">
        <v>0</v>
      </c>
      <c r="BC3231" s="478">
        <v>72.856550257389316</v>
      </c>
      <c r="BD3231" s="479">
        <v>72.856550257389316</v>
      </c>
      <c r="BE3231" s="298">
        <v>0</v>
      </c>
      <c r="BF3231" s="299">
        <v>0</v>
      </c>
      <c r="BG3231" s="299">
        <v>17.346797680330791</v>
      </c>
      <c r="BH3231" s="299">
        <v>0</v>
      </c>
      <c r="BI3231" s="300">
        <v>17.346797680330791</v>
      </c>
      <c r="BJ3231" s="534">
        <v>78.060589561488541</v>
      </c>
      <c r="BK3231" s="535">
        <v>0</v>
      </c>
      <c r="BL3231" s="535">
        <v>216.83497100413487</v>
      </c>
      <c r="BM3231" s="535">
        <v>0</v>
      </c>
      <c r="BN3231" s="536">
        <v>294.89556056562344</v>
      </c>
    </row>
    <row r="3232" spans="1:66" ht="15" x14ac:dyDescent="0.25">
      <c r="A3232" s="647" t="s">
        <v>253</v>
      </c>
      <c r="B3232" s="648">
        <v>2016</v>
      </c>
      <c r="C3232" s="648">
        <v>6</v>
      </c>
      <c r="D3232" s="648">
        <v>8</v>
      </c>
      <c r="E3232" s="606">
        <v>42605</v>
      </c>
      <c r="F3232" s="672">
        <v>704</v>
      </c>
      <c r="G3232" s="607">
        <v>1</v>
      </c>
      <c r="H3232" s="608" t="s">
        <v>1584</v>
      </c>
      <c r="I3232" s="609">
        <v>10</v>
      </c>
      <c r="J3232" s="233" t="s">
        <v>287</v>
      </c>
      <c r="K3232" s="233" t="s">
        <v>470</v>
      </c>
      <c r="L3232" s="292">
        <v>2</v>
      </c>
      <c r="M3232" s="559">
        <v>8.5343999999999998</v>
      </c>
      <c r="N3232" s="292">
        <v>255</v>
      </c>
      <c r="O3232" s="560">
        <v>0.109802917</v>
      </c>
      <c r="P3232" s="292" t="s">
        <v>473</v>
      </c>
      <c r="Q3232" s="292">
        <v>636</v>
      </c>
      <c r="R3232" s="293">
        <v>0.29203747499999999</v>
      </c>
      <c r="S3232" s="559">
        <v>21.3</v>
      </c>
      <c r="T3232" s="292">
        <v>33</v>
      </c>
      <c r="U3232" s="559">
        <v>42.6</v>
      </c>
      <c r="V3232" s="292">
        <v>1</v>
      </c>
      <c r="W3232" s="292">
        <v>10542</v>
      </c>
      <c r="X3232" s="417">
        <v>3.2012353757999996</v>
      </c>
      <c r="Y3232" s="397">
        <v>2585.8548429702132</v>
      </c>
      <c r="Z3232" s="398">
        <v>0</v>
      </c>
      <c r="AA3232" s="398">
        <v>0</v>
      </c>
      <c r="AB3232" s="398">
        <v>0</v>
      </c>
      <c r="AC3232" s="398">
        <v>0</v>
      </c>
      <c r="AD3232" s="398">
        <v>1122.5978655511772</v>
      </c>
      <c r="AE3232" s="398">
        <v>0</v>
      </c>
      <c r="AF3232" s="398">
        <v>0</v>
      </c>
      <c r="AG3232" s="398">
        <v>0</v>
      </c>
      <c r="AH3232" s="438">
        <v>3708.4527085213904</v>
      </c>
      <c r="AI3232" s="294">
        <v>0</v>
      </c>
      <c r="AJ3232" s="295">
        <v>0</v>
      </c>
      <c r="AK3232" s="295">
        <v>11.217544411593281</v>
      </c>
      <c r="AL3232" s="295">
        <v>78.522810881152964</v>
      </c>
      <c r="AM3232" s="295">
        <v>0</v>
      </c>
      <c r="AN3232" s="295">
        <v>0</v>
      </c>
      <c r="AO3232" s="295">
        <v>0</v>
      </c>
      <c r="AP3232" s="296">
        <v>89.740355292746244</v>
      </c>
      <c r="AQ3232" s="297">
        <v>0</v>
      </c>
      <c r="AR3232" s="397">
        <v>0</v>
      </c>
      <c r="AS3232" s="398">
        <v>0</v>
      </c>
      <c r="AT3232" s="398">
        <v>1003.168971665342</v>
      </c>
      <c r="AU3232" s="398">
        <v>0</v>
      </c>
      <c r="AV3232" s="398">
        <v>0</v>
      </c>
      <c r="AW3232" s="398">
        <v>0</v>
      </c>
      <c r="AX3232" s="398">
        <v>0</v>
      </c>
      <c r="AY3232" s="398">
        <v>0</v>
      </c>
      <c r="AZ3232" s="379">
        <v>1003.168971665342</v>
      </c>
      <c r="BA3232" s="477">
        <v>0</v>
      </c>
      <c r="BB3232" s="478">
        <v>0</v>
      </c>
      <c r="BC3232" s="478">
        <v>0</v>
      </c>
      <c r="BD3232" s="479">
        <v>0</v>
      </c>
      <c r="BE3232" s="298">
        <v>0</v>
      </c>
      <c r="BF3232" s="299">
        <v>8.4342439184911893</v>
      </c>
      <c r="BG3232" s="299">
        <v>4.2171219592455946</v>
      </c>
      <c r="BH3232" s="299">
        <v>0</v>
      </c>
      <c r="BI3232" s="300">
        <v>12.651365877736783</v>
      </c>
      <c r="BJ3232" s="534">
        <v>25.302731755473562</v>
      </c>
      <c r="BK3232" s="535">
        <v>0</v>
      </c>
      <c r="BL3232" s="535">
        <v>0</v>
      </c>
      <c r="BM3232" s="535">
        <v>0</v>
      </c>
      <c r="BN3232" s="536">
        <v>25.302731755473562</v>
      </c>
    </row>
    <row r="3233" spans="1:66" ht="15" x14ac:dyDescent="0.25">
      <c r="A3233" s="647" t="s">
        <v>253</v>
      </c>
      <c r="B3233" s="648">
        <v>2016</v>
      </c>
      <c r="C3233" s="648">
        <v>5</v>
      </c>
      <c r="D3233" s="648">
        <v>8</v>
      </c>
      <c r="E3233" s="606">
        <v>42591</v>
      </c>
      <c r="F3233" s="672">
        <v>706</v>
      </c>
      <c r="G3233" s="607">
        <v>1</v>
      </c>
      <c r="H3233" s="608" t="s">
        <v>1576</v>
      </c>
      <c r="I3233" s="609">
        <v>10</v>
      </c>
      <c r="J3233" s="233" t="s">
        <v>287</v>
      </c>
      <c r="K3233" s="233" t="s">
        <v>470</v>
      </c>
      <c r="L3233" s="292">
        <v>2</v>
      </c>
      <c r="M3233" s="559">
        <v>10.058400000000001</v>
      </c>
      <c r="N3233" s="292">
        <v>154</v>
      </c>
      <c r="O3233" s="560">
        <v>6.4007666000000005E-2</v>
      </c>
      <c r="P3233" s="292" t="s">
        <v>473</v>
      </c>
      <c r="Q3233" s="292">
        <v>158</v>
      </c>
      <c r="R3233" s="293">
        <v>6.5788368E-2</v>
      </c>
      <c r="S3233" s="559">
        <v>22.2</v>
      </c>
      <c r="T3233" s="292">
        <v>104</v>
      </c>
      <c r="U3233" s="559">
        <v>7.4</v>
      </c>
      <c r="V3233" s="292">
        <v>2</v>
      </c>
      <c r="W3233" s="292">
        <v>12646</v>
      </c>
      <c r="X3233" s="417">
        <v>3.8401463253999997</v>
      </c>
      <c r="Y3233" s="397">
        <v>999.71190540509292</v>
      </c>
      <c r="Z3233" s="398">
        <v>0</v>
      </c>
      <c r="AA3233" s="398">
        <v>0</v>
      </c>
      <c r="AB3233" s="398">
        <v>0</v>
      </c>
      <c r="AC3233" s="398">
        <v>0</v>
      </c>
      <c r="AD3233" s="398">
        <v>2440.0736862608933</v>
      </c>
      <c r="AE3233" s="398">
        <v>0</v>
      </c>
      <c r="AF3233" s="398">
        <v>142.20291460980172</v>
      </c>
      <c r="AG3233" s="398">
        <v>0</v>
      </c>
      <c r="AH3233" s="438">
        <v>3581.988506275788</v>
      </c>
      <c r="AI3233" s="294">
        <v>0</v>
      </c>
      <c r="AJ3233" s="295">
        <v>0</v>
      </c>
      <c r="AK3233" s="295">
        <v>8.3121832594947094</v>
      </c>
      <c r="AL3233" s="295">
        <v>2.7707277531649033</v>
      </c>
      <c r="AM3233" s="295">
        <v>0</v>
      </c>
      <c r="AN3233" s="295">
        <v>0</v>
      </c>
      <c r="AO3233" s="295">
        <v>0</v>
      </c>
      <c r="AP3233" s="296">
        <v>11.082911012659613</v>
      </c>
      <c r="AQ3233" s="297">
        <v>20.832539497480475</v>
      </c>
      <c r="AR3233" s="397">
        <v>0</v>
      </c>
      <c r="AS3233" s="398">
        <v>62.497618492441426</v>
      </c>
      <c r="AT3233" s="398">
        <v>5112.1385323657269</v>
      </c>
      <c r="AU3233" s="398">
        <v>188.63864514968569</v>
      </c>
      <c r="AV3233" s="398">
        <v>0</v>
      </c>
      <c r="AW3233" s="398">
        <v>0</v>
      </c>
      <c r="AX3233" s="398">
        <v>0</v>
      </c>
      <c r="AY3233" s="398">
        <v>0</v>
      </c>
      <c r="AZ3233" s="379">
        <v>5363.2747960078541</v>
      </c>
      <c r="BA3233" s="477">
        <v>1.6666031597984381</v>
      </c>
      <c r="BB3233" s="478">
        <v>0</v>
      </c>
      <c r="BC3233" s="478">
        <v>244.99066449037039</v>
      </c>
      <c r="BD3233" s="479">
        <v>246.65726765016882</v>
      </c>
      <c r="BE3233" s="298">
        <v>0</v>
      </c>
      <c r="BF3233" s="299">
        <v>6.249761849244142</v>
      </c>
      <c r="BG3233" s="299">
        <v>162.49380808034772</v>
      </c>
      <c r="BH3233" s="299">
        <v>2.9165555296472667</v>
      </c>
      <c r="BI3233" s="300">
        <v>171.66012545923914</v>
      </c>
      <c r="BJ3233" s="534">
        <v>149.99428438185942</v>
      </c>
      <c r="BK3233" s="535">
        <v>83.330157989921901</v>
      </c>
      <c r="BL3233" s="535">
        <v>187.4928554773243</v>
      </c>
      <c r="BM3233" s="535">
        <v>41.66507899496095</v>
      </c>
      <c r="BN3233" s="536">
        <v>462.48237684406655</v>
      </c>
    </row>
    <row r="3234" spans="1:66" ht="15" x14ac:dyDescent="0.25">
      <c r="A3234" s="647" t="s">
        <v>253</v>
      </c>
      <c r="B3234" s="648">
        <v>2016</v>
      </c>
      <c r="C3234" s="648">
        <v>6</v>
      </c>
      <c r="D3234" s="648">
        <v>8</v>
      </c>
      <c r="E3234" s="606">
        <v>42605</v>
      </c>
      <c r="F3234" s="672">
        <v>706</v>
      </c>
      <c r="G3234" s="607">
        <v>1</v>
      </c>
      <c r="H3234" s="608" t="s">
        <v>576</v>
      </c>
      <c r="I3234" s="609">
        <v>10</v>
      </c>
      <c r="J3234" s="233" t="s">
        <v>287</v>
      </c>
      <c r="K3234" s="233" t="s">
        <v>470</v>
      </c>
      <c r="L3234" s="292">
        <v>2</v>
      </c>
      <c r="M3234" s="559">
        <v>8.8391999999999999</v>
      </c>
      <c r="N3234" s="292">
        <v>206</v>
      </c>
      <c r="O3234" s="560">
        <v>8.7385345000000003E-2</v>
      </c>
      <c r="P3234" s="292" t="s">
        <v>473</v>
      </c>
      <c r="Q3234" s="292">
        <v>215</v>
      </c>
      <c r="R3234" s="293">
        <v>9.1477145999999995E-2</v>
      </c>
      <c r="S3234" s="559">
        <v>21.4</v>
      </c>
      <c r="T3234" s="292">
        <v>59</v>
      </c>
      <c r="U3234" s="559">
        <v>36.5</v>
      </c>
      <c r="V3234" s="292">
        <v>2</v>
      </c>
      <c r="W3234" s="292">
        <v>10302</v>
      </c>
      <c r="X3234" s="417">
        <v>3.1283557997999996</v>
      </c>
      <c r="Y3234" s="397">
        <v>958.73046160278398</v>
      </c>
      <c r="Z3234" s="398">
        <v>0</v>
      </c>
      <c r="AA3234" s="398">
        <v>0</v>
      </c>
      <c r="AB3234" s="398">
        <v>0</v>
      </c>
      <c r="AC3234" s="398">
        <v>0</v>
      </c>
      <c r="AD3234" s="398">
        <v>1723.1256113337956</v>
      </c>
      <c r="AE3234" s="398">
        <v>0</v>
      </c>
      <c r="AF3234" s="398">
        <v>0</v>
      </c>
      <c r="AG3234" s="398">
        <v>0</v>
      </c>
      <c r="AH3234" s="438">
        <v>2681.8560729365795</v>
      </c>
      <c r="AI3234" s="294">
        <v>0</v>
      </c>
      <c r="AJ3234" s="295">
        <v>0</v>
      </c>
      <c r="AK3234" s="295">
        <v>9.5657277864343797</v>
      </c>
      <c r="AL3234" s="295">
        <v>28.697183359303143</v>
      </c>
      <c r="AM3234" s="295">
        <v>0</v>
      </c>
      <c r="AN3234" s="295">
        <v>0</v>
      </c>
      <c r="AO3234" s="295">
        <v>241.66049144676325</v>
      </c>
      <c r="AP3234" s="296">
        <v>279.92340259250079</v>
      </c>
      <c r="AQ3234" s="297">
        <v>0</v>
      </c>
      <c r="AR3234" s="397">
        <v>0</v>
      </c>
      <c r="AS3234" s="398">
        <v>0</v>
      </c>
      <c r="AT3234" s="398">
        <v>1710.8987412308354</v>
      </c>
      <c r="AU3234" s="398">
        <v>0</v>
      </c>
      <c r="AV3234" s="398">
        <v>0</v>
      </c>
      <c r="AW3234" s="398">
        <v>0</v>
      </c>
      <c r="AX3234" s="398">
        <v>0</v>
      </c>
      <c r="AY3234" s="398">
        <v>0</v>
      </c>
      <c r="AZ3234" s="379">
        <v>1710.8987412308354</v>
      </c>
      <c r="BA3234" s="477">
        <v>8.6307318373844026</v>
      </c>
      <c r="BB3234" s="478">
        <v>0</v>
      </c>
      <c r="BC3234" s="478">
        <v>0</v>
      </c>
      <c r="BD3234" s="479">
        <v>8.6307318373844026</v>
      </c>
      <c r="BE3234" s="298">
        <v>0</v>
      </c>
      <c r="BF3234" s="299">
        <v>21.57682959346101</v>
      </c>
      <c r="BG3234" s="299">
        <v>35.96138265576834</v>
      </c>
      <c r="BH3234" s="299">
        <v>5.0345935718075676</v>
      </c>
      <c r="BI3234" s="300">
        <v>62.572805821036916</v>
      </c>
      <c r="BJ3234" s="534">
        <v>172.61463674768802</v>
      </c>
      <c r="BK3234" s="535">
        <v>0</v>
      </c>
      <c r="BL3234" s="535">
        <v>0</v>
      </c>
      <c r="BM3234" s="535">
        <v>0</v>
      </c>
      <c r="BN3234" s="536">
        <v>172.61463674768802</v>
      </c>
    </row>
    <row r="3235" spans="1:66" ht="15" x14ac:dyDescent="0.25">
      <c r="A3235" s="647" t="s">
        <v>253</v>
      </c>
      <c r="B3235" s="648">
        <v>2016</v>
      </c>
      <c r="C3235" s="648">
        <v>5</v>
      </c>
      <c r="D3235" s="648">
        <v>8</v>
      </c>
      <c r="E3235" s="606">
        <v>42591</v>
      </c>
      <c r="F3235" s="672">
        <v>707</v>
      </c>
      <c r="G3235" s="607">
        <v>1</v>
      </c>
      <c r="H3235" s="608" t="s">
        <v>636</v>
      </c>
      <c r="I3235" s="609">
        <v>10</v>
      </c>
      <c r="J3235" s="233" t="s">
        <v>287</v>
      </c>
      <c r="K3235" s="233" t="s">
        <v>470</v>
      </c>
      <c r="L3235" s="292">
        <v>2</v>
      </c>
      <c r="M3235" s="559">
        <v>9.7536000000000005</v>
      </c>
      <c r="N3235" s="292">
        <v>132</v>
      </c>
      <c r="O3235" s="560">
        <v>5.4274061999999998E-2</v>
      </c>
      <c r="P3235" s="292" t="s">
        <v>473</v>
      </c>
      <c r="Q3235" s="292">
        <v>125</v>
      </c>
      <c r="R3235" s="293">
        <v>5.1199987000000002E-2</v>
      </c>
      <c r="S3235" s="559">
        <v>22.3</v>
      </c>
      <c r="T3235" s="292">
        <v>129</v>
      </c>
      <c r="U3235" s="559">
        <v>4.9000000000000004</v>
      </c>
      <c r="V3235" s="292">
        <v>2</v>
      </c>
      <c r="W3235" s="292">
        <v>14368</v>
      </c>
      <c r="X3235" s="417">
        <v>4.3630572831999999</v>
      </c>
      <c r="Y3235" s="397">
        <v>183.31182656703561</v>
      </c>
      <c r="Z3235" s="398">
        <v>0</v>
      </c>
      <c r="AA3235" s="398">
        <v>0</v>
      </c>
      <c r="AB3235" s="398">
        <v>0</v>
      </c>
      <c r="AC3235" s="398">
        <v>0</v>
      </c>
      <c r="AD3235" s="398">
        <v>2654.0334559868747</v>
      </c>
      <c r="AE3235" s="398">
        <v>0</v>
      </c>
      <c r="AF3235" s="398">
        <v>58.668723187668093</v>
      </c>
      <c r="AG3235" s="398">
        <v>0</v>
      </c>
      <c r="AH3235" s="438">
        <v>2896.0140057415783</v>
      </c>
      <c r="AI3235" s="294">
        <v>0</v>
      </c>
      <c r="AJ3235" s="295">
        <v>0</v>
      </c>
      <c r="AK3235" s="295">
        <v>6.8587226931964755</v>
      </c>
      <c r="AL3235" s="295">
        <v>0</v>
      </c>
      <c r="AM3235" s="295">
        <v>0</v>
      </c>
      <c r="AN3235" s="295">
        <v>0</v>
      </c>
      <c r="AO3235" s="295">
        <v>0</v>
      </c>
      <c r="AP3235" s="296">
        <v>6.8587226931964755</v>
      </c>
      <c r="AQ3235" s="297">
        <v>0</v>
      </c>
      <c r="AR3235" s="397">
        <v>0</v>
      </c>
      <c r="AS3235" s="398">
        <v>0</v>
      </c>
      <c r="AT3235" s="398">
        <v>3723.2378457533418</v>
      </c>
      <c r="AU3235" s="398">
        <v>62.261387455532919</v>
      </c>
      <c r="AV3235" s="398">
        <v>19.974525738080963</v>
      </c>
      <c r="AW3235" s="398">
        <v>0</v>
      </c>
      <c r="AX3235" s="398">
        <v>0</v>
      </c>
      <c r="AY3235" s="398">
        <v>0</v>
      </c>
      <c r="AZ3235" s="379">
        <v>3805.4737589469555</v>
      </c>
      <c r="BA3235" s="477">
        <v>0.68759124743824318</v>
      </c>
      <c r="BB3235" s="478">
        <v>0</v>
      </c>
      <c r="BC3235" s="478">
        <v>404.30365349368697</v>
      </c>
      <c r="BD3235" s="479">
        <v>404.99124474112523</v>
      </c>
      <c r="BE3235" s="298">
        <v>0</v>
      </c>
      <c r="BF3235" s="299">
        <v>3.4379562371912158</v>
      </c>
      <c r="BG3235" s="299">
        <v>465.8430701394098</v>
      </c>
      <c r="BH3235" s="299">
        <v>0</v>
      </c>
      <c r="BI3235" s="300">
        <v>469.28102637660101</v>
      </c>
      <c r="BJ3235" s="534">
        <v>144.39416196203109</v>
      </c>
      <c r="BK3235" s="535">
        <v>0</v>
      </c>
      <c r="BL3235" s="535">
        <v>223.46715541742901</v>
      </c>
      <c r="BM3235" s="535">
        <v>68.759124743824316</v>
      </c>
      <c r="BN3235" s="536">
        <v>436.62044212328442</v>
      </c>
    </row>
    <row r="3236" spans="1:66" ht="15" x14ac:dyDescent="0.25">
      <c r="A3236" s="647" t="s">
        <v>253</v>
      </c>
      <c r="B3236" s="648">
        <v>2016</v>
      </c>
      <c r="C3236" s="648">
        <v>6</v>
      </c>
      <c r="D3236" s="648">
        <v>8</v>
      </c>
      <c r="E3236" s="606">
        <v>42605</v>
      </c>
      <c r="F3236" s="672">
        <v>707</v>
      </c>
      <c r="G3236" s="607">
        <v>1</v>
      </c>
      <c r="H3236" s="608" t="s">
        <v>584</v>
      </c>
      <c r="I3236" s="609">
        <v>10</v>
      </c>
      <c r="J3236" s="233" t="s">
        <v>287</v>
      </c>
      <c r="K3236" s="233" t="s">
        <v>470</v>
      </c>
      <c r="L3236" s="292">
        <v>2</v>
      </c>
      <c r="M3236" s="559">
        <v>8.5343999999999998</v>
      </c>
      <c r="N3236" s="292">
        <v>196</v>
      </c>
      <c r="O3236" s="560">
        <v>8.2853642000000005E-2</v>
      </c>
      <c r="P3236" s="292" t="s">
        <v>473</v>
      </c>
      <c r="Q3236" s="292">
        <v>1112</v>
      </c>
      <c r="R3236" s="293">
        <v>0.531170213</v>
      </c>
      <c r="S3236" s="559">
        <v>21.5</v>
      </c>
      <c r="T3236" s="292">
        <v>86</v>
      </c>
      <c r="U3236" s="559">
        <v>23.6</v>
      </c>
      <c r="V3236" s="292">
        <v>2</v>
      </c>
      <c r="W3236" s="292">
        <v>10894</v>
      </c>
      <c r="X3236" s="417">
        <v>3.3081254205999997</v>
      </c>
      <c r="Y3236" s="397">
        <v>326.3872624890285</v>
      </c>
      <c r="Z3236" s="398">
        <v>0</v>
      </c>
      <c r="AA3236" s="398">
        <v>0</v>
      </c>
      <c r="AB3236" s="398">
        <v>0</v>
      </c>
      <c r="AC3236" s="398">
        <v>0</v>
      </c>
      <c r="AD3236" s="398">
        <v>2172.6503944631004</v>
      </c>
      <c r="AE3236" s="398">
        <v>0</v>
      </c>
      <c r="AF3236" s="398">
        <v>0</v>
      </c>
      <c r="AG3236" s="398">
        <v>0</v>
      </c>
      <c r="AH3236" s="438">
        <v>2499.0376569521291</v>
      </c>
      <c r="AI3236" s="294">
        <v>0</v>
      </c>
      <c r="AJ3236" s="295">
        <v>0</v>
      </c>
      <c r="AK3236" s="295">
        <v>16.282635375484169</v>
      </c>
      <c r="AL3236" s="295">
        <v>21.71018050064556</v>
      </c>
      <c r="AM3236" s="295">
        <v>0</v>
      </c>
      <c r="AN3236" s="295">
        <v>0</v>
      </c>
      <c r="AO3236" s="295">
        <v>0</v>
      </c>
      <c r="AP3236" s="296">
        <v>37.992815876129725</v>
      </c>
      <c r="AQ3236" s="297">
        <v>0</v>
      </c>
      <c r="AR3236" s="397">
        <v>0</v>
      </c>
      <c r="AS3236" s="398">
        <v>0</v>
      </c>
      <c r="AT3236" s="398">
        <v>2145.8799463269661</v>
      </c>
      <c r="AU3236" s="398">
        <v>0</v>
      </c>
      <c r="AV3236" s="398">
        <v>0</v>
      </c>
      <c r="AW3236" s="398">
        <v>0</v>
      </c>
      <c r="AX3236" s="398">
        <v>0</v>
      </c>
      <c r="AY3236" s="398">
        <v>0</v>
      </c>
      <c r="AZ3236" s="379">
        <v>2145.8799463269661</v>
      </c>
      <c r="BA3236" s="477">
        <v>0</v>
      </c>
      <c r="BB3236" s="478">
        <v>0</v>
      </c>
      <c r="BC3236" s="478">
        <v>0</v>
      </c>
      <c r="BD3236" s="479">
        <v>0</v>
      </c>
      <c r="BE3236" s="298">
        <v>0</v>
      </c>
      <c r="BF3236" s="299">
        <v>4.080860996361948</v>
      </c>
      <c r="BG3236" s="299">
        <v>44.889470959981423</v>
      </c>
      <c r="BH3236" s="299">
        <v>0</v>
      </c>
      <c r="BI3236" s="300">
        <v>48.970331956343372</v>
      </c>
      <c r="BJ3236" s="534">
        <v>73.455497934515037</v>
      </c>
      <c r="BK3236" s="535">
        <v>0</v>
      </c>
      <c r="BL3236" s="535">
        <v>40.808609963619475</v>
      </c>
      <c r="BM3236" s="535">
        <v>122.42582989085841</v>
      </c>
      <c r="BN3236" s="536">
        <v>236.68993778899292</v>
      </c>
    </row>
    <row r="3237" spans="1:66" ht="15" x14ac:dyDescent="0.25">
      <c r="A3237" s="647" t="s">
        <v>253</v>
      </c>
      <c r="B3237" s="648">
        <v>2016</v>
      </c>
      <c r="C3237" s="648">
        <v>5</v>
      </c>
      <c r="D3237" s="648">
        <v>8</v>
      </c>
      <c r="E3237" s="606">
        <v>42591</v>
      </c>
      <c r="F3237" s="672">
        <v>711</v>
      </c>
      <c r="G3237" s="607">
        <v>1</v>
      </c>
      <c r="H3237" s="608" t="s">
        <v>1436</v>
      </c>
      <c r="I3237" s="609">
        <v>10</v>
      </c>
      <c r="J3237" s="233" t="s">
        <v>287</v>
      </c>
      <c r="K3237" s="233" t="s">
        <v>470</v>
      </c>
      <c r="L3237" s="292">
        <v>4</v>
      </c>
      <c r="M3237" s="559">
        <v>3.6576</v>
      </c>
      <c r="N3237" s="292">
        <v>143</v>
      </c>
      <c r="O3237" s="560">
        <v>5.9127711999999999E-2</v>
      </c>
      <c r="P3237" s="292" t="s">
        <v>473</v>
      </c>
      <c r="Q3237" s="292">
        <v>140</v>
      </c>
      <c r="R3237" s="293">
        <v>5.7801300999999999E-2</v>
      </c>
      <c r="S3237" s="559">
        <v>22.2</v>
      </c>
      <c r="T3237" s="292">
        <v>171</v>
      </c>
      <c r="U3237" s="559">
        <v>4</v>
      </c>
      <c r="V3237" s="292">
        <v>2</v>
      </c>
      <c r="W3237" s="292">
        <v>16320</v>
      </c>
      <c r="X3237" s="417">
        <v>4.9558111679999994</v>
      </c>
      <c r="Y3237" s="397">
        <v>0</v>
      </c>
      <c r="Z3237" s="398">
        <v>0</v>
      </c>
      <c r="AA3237" s="398">
        <v>3.2285330206512022</v>
      </c>
      <c r="AB3237" s="398">
        <v>0</v>
      </c>
      <c r="AC3237" s="398">
        <v>0</v>
      </c>
      <c r="AD3237" s="398">
        <v>8.5943549009734994</v>
      </c>
      <c r="AE3237" s="398">
        <v>0</v>
      </c>
      <c r="AF3237" s="398">
        <v>0</v>
      </c>
      <c r="AG3237" s="398">
        <v>0</v>
      </c>
      <c r="AH3237" s="438">
        <v>11.822887921624702</v>
      </c>
      <c r="AI3237" s="294">
        <v>0</v>
      </c>
      <c r="AJ3237" s="295">
        <v>0</v>
      </c>
      <c r="AK3237" s="295">
        <v>0</v>
      </c>
      <c r="AL3237" s="295">
        <v>0</v>
      </c>
      <c r="AM3237" s="295">
        <v>0</v>
      </c>
      <c r="AN3237" s="295">
        <v>0</v>
      </c>
      <c r="AO3237" s="295">
        <v>0</v>
      </c>
      <c r="AP3237" s="296">
        <v>0</v>
      </c>
      <c r="AQ3237" s="297">
        <v>0</v>
      </c>
      <c r="AR3237" s="397">
        <v>0</v>
      </c>
      <c r="AS3237" s="398">
        <v>0</v>
      </c>
      <c r="AT3237" s="398">
        <v>9.0947775191744373</v>
      </c>
      <c r="AU3237" s="398">
        <v>0</v>
      </c>
      <c r="AV3237" s="398">
        <v>0</v>
      </c>
      <c r="AW3237" s="398">
        <v>0</v>
      </c>
      <c r="AX3237" s="398">
        <v>1.6142665103256011</v>
      </c>
      <c r="AY3237" s="398">
        <v>0</v>
      </c>
      <c r="AZ3237" s="379">
        <v>10.709044029500038</v>
      </c>
      <c r="BA3237" s="477">
        <v>0</v>
      </c>
      <c r="BB3237" s="478">
        <v>0</v>
      </c>
      <c r="BC3237" s="478">
        <v>29.831645110817103</v>
      </c>
      <c r="BD3237" s="479">
        <v>29.831645110817103</v>
      </c>
      <c r="BE3237" s="298">
        <v>0</v>
      </c>
      <c r="BF3237" s="299">
        <v>0</v>
      </c>
      <c r="BG3237" s="299">
        <v>0.24213997654884017</v>
      </c>
      <c r="BH3237" s="299">
        <v>0</v>
      </c>
      <c r="BI3237" s="300">
        <v>0.24213997654884017</v>
      </c>
      <c r="BJ3237" s="534">
        <v>5.8113594371721637</v>
      </c>
      <c r="BK3237" s="535">
        <v>6.4570660413024044</v>
      </c>
      <c r="BL3237" s="535">
        <v>2.4213997654884016</v>
      </c>
      <c r="BM3237" s="535">
        <v>8.8784658067908069</v>
      </c>
      <c r="BN3237" s="536">
        <v>23.568291050753778</v>
      </c>
    </row>
    <row r="3238" spans="1:66" ht="15" x14ac:dyDescent="0.25">
      <c r="A3238" s="647" t="s">
        <v>253</v>
      </c>
      <c r="B3238" s="648">
        <v>2016</v>
      </c>
      <c r="C3238" s="648">
        <v>6</v>
      </c>
      <c r="D3238" s="648">
        <v>8</v>
      </c>
      <c r="E3238" s="606">
        <v>42605</v>
      </c>
      <c r="F3238" s="672">
        <v>711</v>
      </c>
      <c r="G3238" s="607">
        <v>1</v>
      </c>
      <c r="H3238" s="608" t="s">
        <v>1268</v>
      </c>
      <c r="I3238" s="609">
        <v>10</v>
      </c>
      <c r="J3238" s="233" t="s">
        <v>287</v>
      </c>
      <c r="K3238" s="233" t="s">
        <v>470</v>
      </c>
      <c r="L3238" s="292">
        <v>2</v>
      </c>
      <c r="M3238" s="559">
        <v>3.6576</v>
      </c>
      <c r="N3238" s="292">
        <v>152</v>
      </c>
      <c r="O3238" s="560">
        <v>6.3118526999999994E-2</v>
      </c>
      <c r="P3238" s="292" t="s">
        <v>473</v>
      </c>
      <c r="Q3238" s="292">
        <v>163</v>
      </c>
      <c r="R3238" s="293">
        <v>6.8018693000000005E-2</v>
      </c>
      <c r="S3238" s="559">
        <v>21.4</v>
      </c>
      <c r="T3238" s="292">
        <v>140</v>
      </c>
      <c r="U3238" s="559">
        <v>9.6999999999999993</v>
      </c>
      <c r="V3238" s="292">
        <v>3</v>
      </c>
      <c r="W3238" s="292">
        <v>13502</v>
      </c>
      <c r="X3238" s="417">
        <v>4.1000834797999994</v>
      </c>
      <c r="Y3238" s="397">
        <v>0</v>
      </c>
      <c r="Z3238" s="398">
        <v>0</v>
      </c>
      <c r="AA3238" s="398">
        <v>0</v>
      </c>
      <c r="AB3238" s="398">
        <v>0</v>
      </c>
      <c r="AC3238" s="398">
        <v>0</v>
      </c>
      <c r="AD3238" s="398">
        <v>43.824717444232377</v>
      </c>
      <c r="AE3238" s="398">
        <v>0</v>
      </c>
      <c r="AF3238" s="398">
        <v>0</v>
      </c>
      <c r="AG3238" s="398">
        <v>0</v>
      </c>
      <c r="AH3238" s="438">
        <v>43.824717444232377</v>
      </c>
      <c r="AI3238" s="294">
        <v>0</v>
      </c>
      <c r="AJ3238" s="295">
        <v>0</v>
      </c>
      <c r="AK3238" s="295">
        <v>4.3791791285371193</v>
      </c>
      <c r="AL3238" s="295">
        <v>6.568768692805679</v>
      </c>
      <c r="AM3238" s="295">
        <v>0</v>
      </c>
      <c r="AN3238" s="295">
        <v>0</v>
      </c>
      <c r="AO3238" s="295">
        <v>0</v>
      </c>
      <c r="AP3238" s="296">
        <v>10.947947821342797</v>
      </c>
      <c r="AQ3238" s="297">
        <v>0</v>
      </c>
      <c r="AR3238" s="397">
        <v>0</v>
      </c>
      <c r="AS3238" s="398">
        <v>0</v>
      </c>
      <c r="AT3238" s="398">
        <v>1422.2125058498673</v>
      </c>
      <c r="AU3238" s="398">
        <v>0</v>
      </c>
      <c r="AV3238" s="398">
        <v>19.130098298346361</v>
      </c>
      <c r="AW3238" s="398">
        <v>0</v>
      </c>
      <c r="AX3238" s="398">
        <v>0</v>
      </c>
      <c r="AY3238" s="398">
        <v>0</v>
      </c>
      <c r="AZ3238" s="379">
        <v>1441.3426041482137</v>
      </c>
      <c r="BA3238" s="477">
        <v>0</v>
      </c>
      <c r="BB3238" s="478">
        <v>0</v>
      </c>
      <c r="BC3238" s="478">
        <v>193.60581410374633</v>
      </c>
      <c r="BD3238" s="479">
        <v>193.60581410374633</v>
      </c>
      <c r="BE3238" s="298">
        <v>0</v>
      </c>
      <c r="BF3238" s="299">
        <v>13.17046354447254</v>
      </c>
      <c r="BG3238" s="299">
        <v>1032.2350802980352</v>
      </c>
      <c r="BH3238" s="299">
        <v>1.1524155601413473</v>
      </c>
      <c r="BI3238" s="300">
        <v>1046.5579594026492</v>
      </c>
      <c r="BJ3238" s="534">
        <v>88.900628925189622</v>
      </c>
      <c r="BK3238" s="535">
        <v>0</v>
      </c>
      <c r="BL3238" s="535">
        <v>148.16771487531605</v>
      </c>
      <c r="BM3238" s="535">
        <v>82.315397152953366</v>
      </c>
      <c r="BN3238" s="536">
        <v>319.38374095345904</v>
      </c>
    </row>
    <row r="3239" spans="1:66" ht="15" x14ac:dyDescent="0.25">
      <c r="A3239" s="647" t="s">
        <v>253</v>
      </c>
      <c r="B3239" s="648">
        <v>2016</v>
      </c>
      <c r="C3239" s="648">
        <v>5</v>
      </c>
      <c r="D3239" s="648">
        <v>8</v>
      </c>
      <c r="E3239" s="606">
        <v>42592</v>
      </c>
      <c r="F3239" s="672">
        <v>713</v>
      </c>
      <c r="G3239" s="607">
        <v>0</v>
      </c>
      <c r="H3239" s="608" t="s">
        <v>503</v>
      </c>
      <c r="I3239" s="609">
        <v>10</v>
      </c>
      <c r="J3239" s="233" t="s">
        <v>295</v>
      </c>
      <c r="K3239" s="233" t="s">
        <v>475</v>
      </c>
      <c r="L3239" s="292">
        <v>4</v>
      </c>
      <c r="M3239" s="559">
        <v>12.192</v>
      </c>
      <c r="N3239" s="292">
        <v>140</v>
      </c>
      <c r="O3239" s="560">
        <v>5.7801300999999999E-2</v>
      </c>
      <c r="P3239" s="292" t="s">
        <v>473</v>
      </c>
      <c r="Q3239" s="292">
        <v>156</v>
      </c>
      <c r="R3239" s="293">
        <v>6.4897616000000005E-2</v>
      </c>
      <c r="S3239" s="559">
        <v>21.1</v>
      </c>
      <c r="T3239" s="292">
        <v>136</v>
      </c>
      <c r="U3239" s="559">
        <v>6.1</v>
      </c>
      <c r="V3239" s="292">
        <v>2</v>
      </c>
      <c r="W3239" s="292">
        <v>13129</v>
      </c>
      <c r="X3239" s="417">
        <v>3.9868164721000001</v>
      </c>
      <c r="Y3239" s="397">
        <v>0</v>
      </c>
      <c r="Z3239" s="398">
        <v>0</v>
      </c>
      <c r="AA3239" s="398">
        <v>0</v>
      </c>
      <c r="AB3239" s="398">
        <v>0</v>
      </c>
      <c r="AC3239" s="398">
        <v>0</v>
      </c>
      <c r="AD3239" s="398">
        <v>3224.9942002540965</v>
      </c>
      <c r="AE3239" s="398">
        <v>0</v>
      </c>
      <c r="AF3239" s="398">
        <v>59.925005746290964</v>
      </c>
      <c r="AG3239" s="398">
        <v>0</v>
      </c>
      <c r="AH3239" s="438">
        <v>3284.9192060003875</v>
      </c>
      <c r="AI3239" s="294">
        <v>0</v>
      </c>
      <c r="AJ3239" s="295">
        <v>0</v>
      </c>
      <c r="AK3239" s="295">
        <v>12.843580926871329</v>
      </c>
      <c r="AL3239" s="295">
        <v>0</v>
      </c>
      <c r="AM3239" s="295">
        <v>0</v>
      </c>
      <c r="AN3239" s="295">
        <v>0</v>
      </c>
      <c r="AO3239" s="295">
        <v>0</v>
      </c>
      <c r="AP3239" s="296">
        <v>12.843580926871329</v>
      </c>
      <c r="AQ3239" s="297">
        <v>8.7789343314226436</v>
      </c>
      <c r="AR3239" s="397">
        <v>0</v>
      </c>
      <c r="AS3239" s="398">
        <v>0</v>
      </c>
      <c r="AT3239" s="398">
        <v>1165.0699329917618</v>
      </c>
      <c r="AU3239" s="398">
        <v>47.695950222619224</v>
      </c>
      <c r="AV3239" s="398">
        <v>0</v>
      </c>
      <c r="AW3239" s="398">
        <v>0</v>
      </c>
      <c r="AX3239" s="398">
        <v>0</v>
      </c>
      <c r="AY3239" s="398">
        <v>0</v>
      </c>
      <c r="AZ3239" s="379">
        <v>1212.7658832143811</v>
      </c>
      <c r="BA3239" s="477">
        <v>1.0534721197707173</v>
      </c>
      <c r="BB3239" s="478">
        <v>0</v>
      </c>
      <c r="BC3239" s="478">
        <v>147.48609676790042</v>
      </c>
      <c r="BD3239" s="479">
        <v>148.53956888767115</v>
      </c>
      <c r="BE3239" s="298">
        <v>0</v>
      </c>
      <c r="BF3239" s="299">
        <v>4.3894671657113227</v>
      </c>
      <c r="BG3239" s="299">
        <v>756.74413936863209</v>
      </c>
      <c r="BH3239" s="299">
        <v>3.6871524191975107</v>
      </c>
      <c r="BI3239" s="300">
        <v>764.82075895354092</v>
      </c>
      <c r="BJ3239" s="534">
        <v>247.56594814611853</v>
      </c>
      <c r="BK3239" s="535">
        <v>0</v>
      </c>
      <c r="BL3239" s="535">
        <v>438.94671657113224</v>
      </c>
      <c r="BM3239" s="535">
        <v>70.231474651381149</v>
      </c>
      <c r="BN3239" s="536">
        <v>756.74413936863198</v>
      </c>
    </row>
    <row r="3240" spans="1:66" ht="15" x14ac:dyDescent="0.25">
      <c r="A3240" s="647" t="s">
        <v>253</v>
      </c>
      <c r="B3240" s="648">
        <v>2016</v>
      </c>
      <c r="C3240" s="648">
        <v>6</v>
      </c>
      <c r="D3240" s="648">
        <v>8</v>
      </c>
      <c r="E3240" s="606">
        <v>42604</v>
      </c>
      <c r="F3240" s="672">
        <v>713</v>
      </c>
      <c r="G3240" s="607">
        <v>0</v>
      </c>
      <c r="H3240" s="608" t="s">
        <v>1389</v>
      </c>
      <c r="I3240" s="609">
        <v>10</v>
      </c>
      <c r="J3240" s="233" t="s">
        <v>295</v>
      </c>
      <c r="K3240" s="233" t="s">
        <v>475</v>
      </c>
      <c r="L3240" s="292">
        <v>2</v>
      </c>
      <c r="M3240" s="559">
        <v>11.5824</v>
      </c>
      <c r="N3240" s="292">
        <v>147</v>
      </c>
      <c r="O3240" s="560">
        <v>6.0899294999999999E-2</v>
      </c>
      <c r="P3240" s="292" t="s">
        <v>473</v>
      </c>
      <c r="Q3240" s="292">
        <v>163</v>
      </c>
      <c r="R3240" s="293">
        <v>6.8018693000000005E-2</v>
      </c>
      <c r="S3240" s="559">
        <v>20.7</v>
      </c>
      <c r="T3240" s="292">
        <v>127</v>
      </c>
      <c r="U3240" s="559">
        <v>6.8</v>
      </c>
      <c r="V3240" s="292">
        <v>2</v>
      </c>
      <c r="W3240" s="292">
        <v>12493</v>
      </c>
      <c r="X3240" s="417">
        <v>3.7936855957</v>
      </c>
      <c r="Y3240" s="397">
        <v>0</v>
      </c>
      <c r="Z3240" s="398">
        <v>0</v>
      </c>
      <c r="AA3240" s="398">
        <v>0</v>
      </c>
      <c r="AB3240" s="398">
        <v>0</v>
      </c>
      <c r="AC3240" s="398">
        <v>0</v>
      </c>
      <c r="AD3240" s="398">
        <v>4041.7476918433927</v>
      </c>
      <c r="AE3240" s="398">
        <v>0</v>
      </c>
      <c r="AF3240" s="398">
        <v>0</v>
      </c>
      <c r="AG3240" s="398">
        <v>0</v>
      </c>
      <c r="AH3240" s="438">
        <v>4041.7476918433927</v>
      </c>
      <c r="AI3240" s="294">
        <v>0</v>
      </c>
      <c r="AJ3240" s="295">
        <v>0</v>
      </c>
      <c r="AK3240" s="295">
        <v>0</v>
      </c>
      <c r="AL3240" s="295">
        <v>0</v>
      </c>
      <c r="AM3240" s="295">
        <v>0</v>
      </c>
      <c r="AN3240" s="295">
        <v>0</v>
      </c>
      <c r="AO3240" s="295">
        <v>0</v>
      </c>
      <c r="AP3240" s="296">
        <v>0</v>
      </c>
      <c r="AQ3240" s="297">
        <v>0</v>
      </c>
      <c r="AR3240" s="397">
        <v>0</v>
      </c>
      <c r="AS3240" s="398">
        <v>0</v>
      </c>
      <c r="AT3240" s="398">
        <v>2613.7748503036814</v>
      </c>
      <c r="AU3240" s="398">
        <v>0</v>
      </c>
      <c r="AV3240" s="398">
        <v>0</v>
      </c>
      <c r="AW3240" s="398">
        <v>0</v>
      </c>
      <c r="AX3240" s="398">
        <v>0</v>
      </c>
      <c r="AY3240" s="398">
        <v>0</v>
      </c>
      <c r="AZ3240" s="379">
        <v>2613.7748503036814</v>
      </c>
      <c r="BA3240" s="477">
        <v>1.8978905389948313</v>
      </c>
      <c r="BB3240" s="478">
        <v>0</v>
      </c>
      <c r="BC3240" s="478">
        <v>478.26841582669738</v>
      </c>
      <c r="BD3240" s="479">
        <v>480.16630636569221</v>
      </c>
      <c r="BE3240" s="298">
        <v>0</v>
      </c>
      <c r="BF3240" s="299">
        <v>9.4894526949741564</v>
      </c>
      <c r="BG3240" s="299">
        <v>431.77009762132423</v>
      </c>
      <c r="BH3240" s="299">
        <v>16.606542216204772</v>
      </c>
      <c r="BI3240" s="300">
        <v>457.86609253250316</v>
      </c>
      <c r="BJ3240" s="534">
        <v>199.27850659445724</v>
      </c>
      <c r="BK3240" s="535">
        <v>0</v>
      </c>
      <c r="BL3240" s="535">
        <v>237.23631737435389</v>
      </c>
      <c r="BM3240" s="535">
        <v>284.68358084922465</v>
      </c>
      <c r="BN3240" s="536">
        <v>721.19840481803578</v>
      </c>
    </row>
    <row r="3241" spans="1:66" ht="15" x14ac:dyDescent="0.25">
      <c r="A3241" s="647" t="s">
        <v>253</v>
      </c>
      <c r="B3241" s="648">
        <v>2016</v>
      </c>
      <c r="C3241" s="648">
        <v>5</v>
      </c>
      <c r="D3241" s="648">
        <v>8</v>
      </c>
      <c r="E3241" s="606">
        <v>42592</v>
      </c>
      <c r="F3241" s="672">
        <v>716</v>
      </c>
      <c r="G3241" s="607">
        <v>0</v>
      </c>
      <c r="H3241" s="608" t="s">
        <v>499</v>
      </c>
      <c r="I3241" s="609">
        <v>10</v>
      </c>
      <c r="J3241" s="233" t="s">
        <v>295</v>
      </c>
      <c r="K3241" s="233" t="s">
        <v>475</v>
      </c>
      <c r="L3241" s="292">
        <v>4</v>
      </c>
      <c r="M3241" s="559">
        <v>11.2776</v>
      </c>
      <c r="N3241" s="292">
        <v>145</v>
      </c>
      <c r="O3241" s="560">
        <v>6.0013074E-2</v>
      </c>
      <c r="P3241" s="292" t="s">
        <v>473</v>
      </c>
      <c r="Q3241" s="292">
        <v>149</v>
      </c>
      <c r="R3241" s="293">
        <v>6.1786361999999997E-2</v>
      </c>
      <c r="S3241" s="559">
        <v>20.9</v>
      </c>
      <c r="T3241" s="292">
        <v>128</v>
      </c>
      <c r="U3241" s="559">
        <v>7</v>
      </c>
      <c r="V3241" s="292">
        <v>2</v>
      </c>
      <c r="W3241" s="292">
        <v>13416</v>
      </c>
      <c r="X3241" s="417">
        <v>4.0739682983999996</v>
      </c>
      <c r="Y3241" s="397">
        <v>0</v>
      </c>
      <c r="Z3241" s="398">
        <v>0</v>
      </c>
      <c r="AA3241" s="398">
        <v>0</v>
      </c>
      <c r="AB3241" s="398">
        <v>0</v>
      </c>
      <c r="AC3241" s="398">
        <v>0</v>
      </c>
      <c r="AD3241" s="398">
        <v>2404.5744302544813</v>
      </c>
      <c r="AE3241" s="398">
        <v>0</v>
      </c>
      <c r="AF3241" s="398">
        <v>100.53097373409842</v>
      </c>
      <c r="AG3241" s="398">
        <v>0</v>
      </c>
      <c r="AH3241" s="438">
        <v>2505.1054039885798</v>
      </c>
      <c r="AI3241" s="294">
        <v>0</v>
      </c>
      <c r="AJ3241" s="295">
        <v>0</v>
      </c>
      <c r="AK3241" s="295">
        <v>24.811189630439173</v>
      </c>
      <c r="AL3241" s="295">
        <v>0</v>
      </c>
      <c r="AM3241" s="295">
        <v>0</v>
      </c>
      <c r="AN3241" s="295">
        <v>0</v>
      </c>
      <c r="AO3241" s="295">
        <v>65.979894862109717</v>
      </c>
      <c r="AP3241" s="296">
        <v>90.79108449254889</v>
      </c>
      <c r="AQ3241" s="297">
        <v>0</v>
      </c>
      <c r="AR3241" s="397">
        <v>0</v>
      </c>
      <c r="AS3241" s="398">
        <v>0</v>
      </c>
      <c r="AT3241" s="398">
        <v>1081.7560857630654</v>
      </c>
      <c r="AU3241" s="398">
        <v>142.24951142295319</v>
      </c>
      <c r="AV3241" s="398">
        <v>0</v>
      </c>
      <c r="AW3241" s="398">
        <v>0</v>
      </c>
      <c r="AX3241" s="398">
        <v>0</v>
      </c>
      <c r="AY3241" s="398">
        <v>0</v>
      </c>
      <c r="AZ3241" s="379">
        <v>1224.0055971860186</v>
      </c>
      <c r="BA3241" s="477">
        <v>0</v>
      </c>
      <c r="BB3241" s="478">
        <v>0</v>
      </c>
      <c r="BC3241" s="478">
        <v>214.4346583018565</v>
      </c>
      <c r="BD3241" s="479">
        <v>214.4346583018565</v>
      </c>
      <c r="BE3241" s="298">
        <v>0</v>
      </c>
      <c r="BF3241" s="299">
        <v>8.836593061889694</v>
      </c>
      <c r="BG3241" s="299">
        <v>502.70396085416928</v>
      </c>
      <c r="BH3241" s="299">
        <v>3.436452857401548</v>
      </c>
      <c r="BI3241" s="300">
        <v>514.97700677346052</v>
      </c>
      <c r="BJ3241" s="534">
        <v>247.42460573291137</v>
      </c>
      <c r="BK3241" s="535">
        <v>0</v>
      </c>
      <c r="BL3241" s="535">
        <v>432.01121635905156</v>
      </c>
      <c r="BM3241" s="535">
        <v>49.092183677164968</v>
      </c>
      <c r="BN3241" s="536">
        <v>728.52800576912784</v>
      </c>
    </row>
    <row r="3242" spans="1:66" ht="15" x14ac:dyDescent="0.25">
      <c r="A3242" s="647" t="s">
        <v>253</v>
      </c>
      <c r="B3242" s="648">
        <v>2016</v>
      </c>
      <c r="C3242" s="648">
        <v>6</v>
      </c>
      <c r="D3242" s="648">
        <v>8</v>
      </c>
      <c r="E3242" s="606">
        <v>42604</v>
      </c>
      <c r="F3242" s="672">
        <v>716</v>
      </c>
      <c r="G3242" s="607">
        <v>0</v>
      </c>
      <c r="H3242" s="608" t="s">
        <v>557</v>
      </c>
      <c r="I3242" s="609">
        <v>10</v>
      </c>
      <c r="J3242" s="233" t="s">
        <v>295</v>
      </c>
      <c r="K3242" s="233" t="s">
        <v>475</v>
      </c>
      <c r="L3242" s="292">
        <v>2</v>
      </c>
      <c r="M3242" s="559">
        <v>12.192</v>
      </c>
      <c r="N3242" s="292">
        <v>147</v>
      </c>
      <c r="O3242" s="560">
        <v>6.0899294999999999E-2</v>
      </c>
      <c r="P3242" s="292" t="s">
        <v>473</v>
      </c>
      <c r="Q3242" s="292">
        <v>108</v>
      </c>
      <c r="R3242" s="293">
        <v>4.3785925000000003E-2</v>
      </c>
      <c r="S3242" s="559">
        <v>21</v>
      </c>
      <c r="T3242" s="292">
        <v>115</v>
      </c>
      <c r="U3242" s="559">
        <v>5.7</v>
      </c>
      <c r="V3242" s="292">
        <v>2</v>
      </c>
      <c r="W3242" s="292">
        <v>11671</v>
      </c>
      <c r="X3242" s="417">
        <v>3.5440730479</v>
      </c>
      <c r="Y3242" s="397">
        <v>0</v>
      </c>
      <c r="Z3242" s="398">
        <v>0</v>
      </c>
      <c r="AA3242" s="398">
        <v>0</v>
      </c>
      <c r="AB3242" s="398">
        <v>0</v>
      </c>
      <c r="AC3242" s="398">
        <v>0</v>
      </c>
      <c r="AD3242" s="398">
        <v>6760.0186779998903</v>
      </c>
      <c r="AE3242" s="398">
        <v>0</v>
      </c>
      <c r="AF3242" s="398">
        <v>0</v>
      </c>
      <c r="AG3242" s="398">
        <v>0</v>
      </c>
      <c r="AH3242" s="438">
        <v>6760.0186779998903</v>
      </c>
      <c r="AI3242" s="294">
        <v>0</v>
      </c>
      <c r="AJ3242" s="295">
        <v>0</v>
      </c>
      <c r="AK3242" s="295">
        <v>25.331024159672765</v>
      </c>
      <c r="AL3242" s="295">
        <v>0</v>
      </c>
      <c r="AM3242" s="295">
        <v>12.760741493970492</v>
      </c>
      <c r="AN3242" s="295">
        <v>0</v>
      </c>
      <c r="AO3242" s="295">
        <v>106.65694383020112</v>
      </c>
      <c r="AP3242" s="296">
        <v>144.74870948384438</v>
      </c>
      <c r="AQ3242" s="297">
        <v>0</v>
      </c>
      <c r="AR3242" s="397">
        <v>45.805348198506017</v>
      </c>
      <c r="AS3242" s="398">
        <v>0</v>
      </c>
      <c r="AT3242" s="398">
        <v>2265.3173034221645</v>
      </c>
      <c r="AU3242" s="398">
        <v>0</v>
      </c>
      <c r="AV3242" s="398">
        <v>0</v>
      </c>
      <c r="AW3242" s="398">
        <v>0</v>
      </c>
      <c r="AX3242" s="398">
        <v>0</v>
      </c>
      <c r="AY3242" s="398">
        <v>0</v>
      </c>
      <c r="AZ3242" s="379">
        <v>2311.1226516206707</v>
      </c>
      <c r="BA3242" s="477">
        <v>0</v>
      </c>
      <c r="BB3242" s="478">
        <v>0</v>
      </c>
      <c r="BC3242" s="478">
        <v>533.28471915100556</v>
      </c>
      <c r="BD3242" s="479">
        <v>533.28471915100556</v>
      </c>
      <c r="BE3242" s="298">
        <v>0</v>
      </c>
      <c r="BF3242" s="299">
        <v>9.5229414134108161</v>
      </c>
      <c r="BG3242" s="299">
        <v>377.74334273196229</v>
      </c>
      <c r="BH3242" s="299">
        <v>0</v>
      </c>
      <c r="BI3242" s="300">
        <v>387.26628414537311</v>
      </c>
      <c r="BJ3242" s="534">
        <v>266.64235957550278</v>
      </c>
      <c r="BK3242" s="535">
        <v>0</v>
      </c>
      <c r="BL3242" s="535">
        <v>126.97255217881086</v>
      </c>
      <c r="BM3242" s="535">
        <v>95.229414134108154</v>
      </c>
      <c r="BN3242" s="536">
        <v>488.84432588842179</v>
      </c>
    </row>
    <row r="3243" spans="1:66" ht="15" x14ac:dyDescent="0.25">
      <c r="A3243" s="647" t="s">
        <v>253</v>
      </c>
      <c r="B3243" s="648">
        <v>2016</v>
      </c>
      <c r="C3243" s="648">
        <v>5</v>
      </c>
      <c r="D3243" s="648">
        <v>8</v>
      </c>
      <c r="E3243" s="606">
        <v>42592</v>
      </c>
      <c r="F3243" s="672">
        <v>719</v>
      </c>
      <c r="G3243" s="607">
        <v>0</v>
      </c>
      <c r="H3243" s="608" t="s">
        <v>539</v>
      </c>
      <c r="I3243" s="609">
        <v>10</v>
      </c>
      <c r="J3243" s="233" t="s">
        <v>179</v>
      </c>
      <c r="K3243" s="233" t="s">
        <v>475</v>
      </c>
      <c r="L3243" s="292">
        <v>4</v>
      </c>
      <c r="M3243" s="559">
        <v>10.363200000000001</v>
      </c>
      <c r="N3243" s="292">
        <v>294</v>
      </c>
      <c r="O3243" s="560">
        <v>0.127867384</v>
      </c>
      <c r="P3243" s="292" t="s">
        <v>473</v>
      </c>
      <c r="Q3243" s="292">
        <v>297</v>
      </c>
      <c r="R3243" s="293">
        <v>0.12926426599999999</v>
      </c>
      <c r="S3243" s="559">
        <v>22</v>
      </c>
      <c r="T3243" s="292">
        <v>68</v>
      </c>
      <c r="U3243" s="559">
        <v>12.5</v>
      </c>
      <c r="V3243" s="292">
        <v>2</v>
      </c>
      <c r="W3243" s="292">
        <v>14248</v>
      </c>
      <c r="X3243" s="417">
        <v>4.3266174951999998</v>
      </c>
      <c r="Y3243" s="397">
        <v>11.707529046927799</v>
      </c>
      <c r="Z3243" s="398">
        <v>0</v>
      </c>
      <c r="AA3243" s="398">
        <v>0</v>
      </c>
      <c r="AB3243" s="398">
        <v>0</v>
      </c>
      <c r="AC3243" s="398">
        <v>0</v>
      </c>
      <c r="AD3243" s="398">
        <v>1367.7257133465307</v>
      </c>
      <c r="AE3243" s="398">
        <v>0</v>
      </c>
      <c r="AF3243" s="398">
        <v>1004.1906881808052</v>
      </c>
      <c r="AG3243" s="398">
        <v>0</v>
      </c>
      <c r="AH3243" s="438">
        <v>2383.6239305742638</v>
      </c>
      <c r="AI3243" s="294">
        <v>0</v>
      </c>
      <c r="AJ3243" s="295">
        <v>0</v>
      </c>
      <c r="AK3243" s="295">
        <v>2.3362361038880683</v>
      </c>
      <c r="AL3243" s="295">
        <v>0</v>
      </c>
      <c r="AM3243" s="295">
        <v>0</v>
      </c>
      <c r="AN3243" s="295">
        <v>0</v>
      </c>
      <c r="AO3243" s="295">
        <v>0</v>
      </c>
      <c r="AP3243" s="296">
        <v>2.3362361038880683</v>
      </c>
      <c r="AQ3243" s="297">
        <v>0</v>
      </c>
      <c r="AR3243" s="397">
        <v>0</v>
      </c>
      <c r="AS3243" s="398">
        <v>0</v>
      </c>
      <c r="AT3243" s="398">
        <v>3034.9287901155258</v>
      </c>
      <c r="AU3243" s="398">
        <v>636.22911039718667</v>
      </c>
      <c r="AV3243" s="398">
        <v>0</v>
      </c>
      <c r="AW3243" s="398">
        <v>0</v>
      </c>
      <c r="AX3243" s="398">
        <v>0</v>
      </c>
      <c r="AY3243" s="398">
        <v>0</v>
      </c>
      <c r="AZ3243" s="379">
        <v>3671.1579005127123</v>
      </c>
      <c r="BA3243" s="477">
        <v>0</v>
      </c>
      <c r="BB3243" s="478">
        <v>0</v>
      </c>
      <c r="BC3243" s="478">
        <v>0</v>
      </c>
      <c r="BD3243" s="479">
        <v>0</v>
      </c>
      <c r="BE3243" s="298">
        <v>0</v>
      </c>
      <c r="BF3243" s="299">
        <v>0</v>
      </c>
      <c r="BG3243" s="299">
        <v>167.31314954536728</v>
      </c>
      <c r="BH3243" s="299">
        <v>4.9183917976590914</v>
      </c>
      <c r="BI3243" s="300">
        <v>172.23154134302638</v>
      </c>
      <c r="BJ3243" s="534">
        <v>10.539410994983767</v>
      </c>
      <c r="BK3243" s="535">
        <v>0</v>
      </c>
      <c r="BL3243" s="535">
        <v>1040.7668357546468</v>
      </c>
      <c r="BM3243" s="535">
        <v>0</v>
      </c>
      <c r="BN3243" s="536">
        <v>1051.3062467496304</v>
      </c>
    </row>
    <row r="3244" spans="1:66" ht="15" x14ac:dyDescent="0.25">
      <c r="A3244" s="647" t="s">
        <v>253</v>
      </c>
      <c r="B3244" s="648">
        <v>2016</v>
      </c>
      <c r="C3244" s="648">
        <v>6</v>
      </c>
      <c r="D3244" s="648">
        <v>8</v>
      </c>
      <c r="E3244" s="606">
        <v>42604</v>
      </c>
      <c r="F3244" s="672">
        <v>719</v>
      </c>
      <c r="G3244" s="607">
        <v>0</v>
      </c>
      <c r="H3244" s="608" t="s">
        <v>564</v>
      </c>
      <c r="I3244" s="609">
        <v>10</v>
      </c>
      <c r="J3244" s="233" t="s">
        <v>179</v>
      </c>
      <c r="K3244" s="233" t="s">
        <v>475</v>
      </c>
      <c r="L3244" s="292">
        <v>2</v>
      </c>
      <c r="M3244" s="559">
        <v>10.667999999999999</v>
      </c>
      <c r="N3244" s="292">
        <v>291</v>
      </c>
      <c r="O3244" s="560">
        <v>0.12647150600000001</v>
      </c>
      <c r="P3244" s="292" t="s">
        <v>473</v>
      </c>
      <c r="Q3244" s="292">
        <v>216</v>
      </c>
      <c r="R3244" s="293">
        <v>9.1932544000000005E-2</v>
      </c>
      <c r="S3244" s="559">
        <v>21.9</v>
      </c>
      <c r="T3244" s="292">
        <v>63</v>
      </c>
      <c r="U3244" s="559">
        <v>16.600000000000001</v>
      </c>
      <c r="V3244" s="292">
        <v>2</v>
      </c>
      <c r="W3244" s="292">
        <v>12450</v>
      </c>
      <c r="X3244" s="417">
        <v>3.7806280049999996</v>
      </c>
      <c r="Y3244" s="397">
        <v>49.362169394394051</v>
      </c>
      <c r="Z3244" s="398">
        <v>0</v>
      </c>
      <c r="AA3244" s="398">
        <v>0</v>
      </c>
      <c r="AB3244" s="398">
        <v>0</v>
      </c>
      <c r="AC3244" s="398">
        <v>0</v>
      </c>
      <c r="AD3244" s="398">
        <v>11878.433937591279</v>
      </c>
      <c r="AE3244" s="398">
        <v>0</v>
      </c>
      <c r="AF3244" s="398">
        <v>2906.8874233237343</v>
      </c>
      <c r="AG3244" s="398">
        <v>0</v>
      </c>
      <c r="AH3244" s="438">
        <v>14834.683530309407</v>
      </c>
      <c r="AI3244" s="294">
        <v>0</v>
      </c>
      <c r="AJ3244" s="295">
        <v>0</v>
      </c>
      <c r="AK3244" s="295">
        <v>258.5681528854887</v>
      </c>
      <c r="AL3244" s="295">
        <v>0</v>
      </c>
      <c r="AM3244" s="295">
        <v>0</v>
      </c>
      <c r="AN3244" s="295">
        <v>0</v>
      </c>
      <c r="AO3244" s="295">
        <v>62.211886408538639</v>
      </c>
      <c r="AP3244" s="296">
        <v>320.78003929402735</v>
      </c>
      <c r="AQ3244" s="297">
        <v>0</v>
      </c>
      <c r="AR3244" s="397">
        <v>0</v>
      </c>
      <c r="AS3244" s="398">
        <v>0</v>
      </c>
      <c r="AT3244" s="398">
        <v>10756.138912958195</v>
      </c>
      <c r="AU3244" s="398">
        <v>1542.4474431993212</v>
      </c>
      <c r="AV3244" s="398">
        <v>0</v>
      </c>
      <c r="AW3244" s="398">
        <v>0</v>
      </c>
      <c r="AX3244" s="398">
        <v>0</v>
      </c>
      <c r="AY3244" s="398">
        <v>0</v>
      </c>
      <c r="AZ3244" s="379">
        <v>12298.586356157517</v>
      </c>
      <c r="BA3244" s="477">
        <v>0</v>
      </c>
      <c r="BB3244" s="478">
        <v>0</v>
      </c>
      <c r="BC3244" s="478">
        <v>93.317829612807941</v>
      </c>
      <c r="BD3244" s="479">
        <v>93.317829612807941</v>
      </c>
      <c r="BE3244" s="298">
        <v>0</v>
      </c>
      <c r="BF3244" s="299">
        <v>5.5546327150480925</v>
      </c>
      <c r="BG3244" s="299">
        <v>48.140150197083472</v>
      </c>
      <c r="BH3244" s="299">
        <v>14.256890635290102</v>
      </c>
      <c r="BI3244" s="300">
        <v>67.951673547421663</v>
      </c>
      <c r="BJ3244" s="534">
        <v>44.43706172038474</v>
      </c>
      <c r="BK3244" s="535">
        <v>0</v>
      </c>
      <c r="BL3244" s="535">
        <v>1333.1118516115423</v>
      </c>
      <c r="BM3244" s="535">
        <v>0</v>
      </c>
      <c r="BN3244" s="536">
        <v>1377.548913331927</v>
      </c>
    </row>
    <row r="3245" spans="1:66" ht="15" x14ac:dyDescent="0.25">
      <c r="A3245" s="647" t="s">
        <v>253</v>
      </c>
      <c r="B3245" s="648">
        <v>2016</v>
      </c>
      <c r="C3245" s="648">
        <v>5</v>
      </c>
      <c r="D3245" s="648">
        <v>8</v>
      </c>
      <c r="E3245" s="606">
        <v>42592</v>
      </c>
      <c r="F3245" s="672">
        <v>721</v>
      </c>
      <c r="G3245" s="607">
        <v>0</v>
      </c>
      <c r="H3245" s="608" t="s">
        <v>1577</v>
      </c>
      <c r="I3245" s="609">
        <v>10</v>
      </c>
      <c r="J3245" s="233" t="s">
        <v>295</v>
      </c>
      <c r="K3245" s="233" t="s">
        <v>475</v>
      </c>
      <c r="L3245" s="292">
        <v>4</v>
      </c>
      <c r="M3245" s="559">
        <v>3.048</v>
      </c>
      <c r="N3245" s="292">
        <v>164</v>
      </c>
      <c r="O3245" s="560">
        <v>6.8465339E-2</v>
      </c>
      <c r="P3245" s="292" t="s">
        <v>473</v>
      </c>
      <c r="Q3245" s="292">
        <v>163</v>
      </c>
      <c r="R3245" s="293">
        <v>6.8018693000000005E-2</v>
      </c>
      <c r="S3245" s="559">
        <v>20.8</v>
      </c>
      <c r="T3245" s="292">
        <v>77</v>
      </c>
      <c r="U3245" s="559">
        <v>11.4</v>
      </c>
      <c r="V3245" s="292">
        <v>2</v>
      </c>
      <c r="W3245" s="292">
        <v>6540</v>
      </c>
      <c r="X3245" s="417">
        <v>1.985968446</v>
      </c>
      <c r="Y3245" s="397">
        <v>0</v>
      </c>
      <c r="Z3245" s="398">
        <v>0</v>
      </c>
      <c r="AA3245" s="398">
        <v>0</v>
      </c>
      <c r="AB3245" s="398">
        <v>0</v>
      </c>
      <c r="AC3245" s="398">
        <v>0</v>
      </c>
      <c r="AD3245" s="398">
        <v>281.48483483004941</v>
      </c>
      <c r="AE3245" s="398">
        <v>0</v>
      </c>
      <c r="AF3245" s="398">
        <v>309.34026229740005</v>
      </c>
      <c r="AG3245" s="398">
        <v>0</v>
      </c>
      <c r="AH3245" s="438">
        <v>590.82509712744945</v>
      </c>
      <c r="AI3245" s="294">
        <v>0</v>
      </c>
      <c r="AJ3245" s="295">
        <v>0</v>
      </c>
      <c r="AK3245" s="295">
        <v>46.209193396217735</v>
      </c>
      <c r="AL3245" s="295">
        <v>0</v>
      </c>
      <c r="AM3245" s="295">
        <v>0</v>
      </c>
      <c r="AN3245" s="295">
        <v>0</v>
      </c>
      <c r="AO3245" s="295">
        <v>0</v>
      </c>
      <c r="AP3245" s="296">
        <v>46.209193396217735</v>
      </c>
      <c r="AQ3245" s="297">
        <v>0</v>
      </c>
      <c r="AR3245" s="397">
        <v>0</v>
      </c>
      <c r="AS3245" s="398">
        <v>0</v>
      </c>
      <c r="AT3245" s="398">
        <v>1872.356032387838</v>
      </c>
      <c r="AU3245" s="398">
        <v>246.21237109021018</v>
      </c>
      <c r="AV3245" s="398">
        <v>0</v>
      </c>
      <c r="AW3245" s="398">
        <v>0</v>
      </c>
      <c r="AX3245" s="398">
        <v>0</v>
      </c>
      <c r="AY3245" s="398">
        <v>0</v>
      </c>
      <c r="AZ3245" s="379">
        <v>2118.5684034780484</v>
      </c>
      <c r="BA3245" s="477">
        <v>0</v>
      </c>
      <c r="BB3245" s="478">
        <v>0</v>
      </c>
      <c r="BC3245" s="478">
        <v>126.89023358229126</v>
      </c>
      <c r="BD3245" s="479">
        <v>126.89023358229126</v>
      </c>
      <c r="BE3245" s="298">
        <v>0</v>
      </c>
      <c r="BF3245" s="299">
        <v>7.552990094184004</v>
      </c>
      <c r="BG3245" s="299">
        <v>1284.0083160112808</v>
      </c>
      <c r="BH3245" s="299">
        <v>15.861279197786407</v>
      </c>
      <c r="BI3245" s="300">
        <v>1307.4225853032513</v>
      </c>
      <c r="BJ3245" s="534">
        <v>471.30658187708178</v>
      </c>
      <c r="BK3245" s="535">
        <v>0</v>
      </c>
      <c r="BL3245" s="535">
        <v>1208.4784150694404</v>
      </c>
      <c r="BM3245" s="535">
        <v>75.52990094184004</v>
      </c>
      <c r="BN3245" s="536">
        <v>1755.3148978883621</v>
      </c>
    </row>
    <row r="3246" spans="1:66" ht="15" x14ac:dyDescent="0.25">
      <c r="A3246" s="647" t="s">
        <v>253</v>
      </c>
      <c r="B3246" s="648">
        <v>2016</v>
      </c>
      <c r="C3246" s="648">
        <v>6</v>
      </c>
      <c r="D3246" s="648">
        <v>8</v>
      </c>
      <c r="E3246" s="606">
        <v>42604</v>
      </c>
      <c r="F3246" s="672">
        <v>721</v>
      </c>
      <c r="G3246" s="607">
        <v>0</v>
      </c>
      <c r="H3246" s="608" t="s">
        <v>664</v>
      </c>
      <c r="I3246" s="609">
        <v>10</v>
      </c>
      <c r="J3246" s="233" t="s">
        <v>295</v>
      </c>
      <c r="K3246" s="233" t="s">
        <v>475</v>
      </c>
      <c r="L3246" s="292">
        <v>2</v>
      </c>
      <c r="M3246" s="559">
        <v>4.2671999999999999</v>
      </c>
      <c r="N3246" s="292">
        <v>154</v>
      </c>
      <c r="O3246" s="560">
        <v>6.4007666000000005E-2</v>
      </c>
      <c r="P3246" s="292" t="s">
        <v>473</v>
      </c>
      <c r="Q3246" s="292">
        <v>160</v>
      </c>
      <c r="R3246" s="293">
        <v>6.6679911999999994E-2</v>
      </c>
      <c r="S3246" s="559">
        <v>20.100000000000001</v>
      </c>
      <c r="T3246" s="292">
        <v>94</v>
      </c>
      <c r="U3246" s="559">
        <v>10</v>
      </c>
      <c r="V3246" s="292">
        <v>2</v>
      </c>
      <c r="W3246" s="292">
        <v>7280</v>
      </c>
      <c r="X3246" s="417">
        <v>2.210680472</v>
      </c>
      <c r="Y3246" s="397">
        <v>0</v>
      </c>
      <c r="Z3246" s="398">
        <v>0</v>
      </c>
      <c r="AA3246" s="398">
        <v>0</v>
      </c>
      <c r="AB3246" s="398">
        <v>0</v>
      </c>
      <c r="AC3246" s="398">
        <v>0</v>
      </c>
      <c r="AD3246" s="398">
        <v>1517.2341921333987</v>
      </c>
      <c r="AE3246" s="398">
        <v>0</v>
      </c>
      <c r="AF3246" s="398">
        <v>0</v>
      </c>
      <c r="AG3246" s="398">
        <v>0</v>
      </c>
      <c r="AH3246" s="438">
        <v>1517.2341921333987</v>
      </c>
      <c r="AI3246" s="294">
        <v>0</v>
      </c>
      <c r="AJ3246" s="295">
        <v>0</v>
      </c>
      <c r="AK3246" s="295">
        <v>21.658489594691638</v>
      </c>
      <c r="AL3246" s="295">
        <v>0</v>
      </c>
      <c r="AM3246" s="295">
        <v>0</v>
      </c>
      <c r="AN3246" s="295">
        <v>0</v>
      </c>
      <c r="AO3246" s="295">
        <v>0</v>
      </c>
      <c r="AP3246" s="296">
        <v>21.658489594691638</v>
      </c>
      <c r="AQ3246" s="297">
        <v>0</v>
      </c>
      <c r="AR3246" s="397">
        <v>0</v>
      </c>
      <c r="AS3246" s="398">
        <v>0</v>
      </c>
      <c r="AT3246" s="398">
        <v>1987.8585149052694</v>
      </c>
      <c r="AU3246" s="398">
        <v>73.728429804485998</v>
      </c>
      <c r="AV3246" s="398">
        <v>0</v>
      </c>
      <c r="AW3246" s="398">
        <v>0</v>
      </c>
      <c r="AX3246" s="398">
        <v>0</v>
      </c>
      <c r="AY3246" s="398">
        <v>0</v>
      </c>
      <c r="AZ3246" s="379">
        <v>2061.5869447097552</v>
      </c>
      <c r="BA3246" s="477">
        <v>3.2569157285250583</v>
      </c>
      <c r="BB3246" s="478">
        <v>0</v>
      </c>
      <c r="BC3246" s="478">
        <v>205.1856908970787</v>
      </c>
      <c r="BD3246" s="479">
        <v>208.44260662560376</v>
      </c>
      <c r="BE3246" s="298">
        <v>0</v>
      </c>
      <c r="BF3246" s="299">
        <v>20.355723303281618</v>
      </c>
      <c r="BG3246" s="299">
        <v>329.76271751316222</v>
      </c>
      <c r="BH3246" s="299">
        <v>5.6996025249188529</v>
      </c>
      <c r="BI3246" s="300">
        <v>355.81804334136268</v>
      </c>
      <c r="BJ3246" s="534">
        <v>561.81796317057263</v>
      </c>
      <c r="BK3246" s="535">
        <v>0</v>
      </c>
      <c r="BL3246" s="535">
        <v>732.80603891813826</v>
      </c>
      <c r="BM3246" s="535">
        <v>162.84578642625291</v>
      </c>
      <c r="BN3246" s="536">
        <v>1457.4697885149637</v>
      </c>
    </row>
    <row r="3247" spans="1:66" ht="15" x14ac:dyDescent="0.25">
      <c r="A3247" s="647" t="s">
        <v>253</v>
      </c>
      <c r="B3247" s="648">
        <v>2016</v>
      </c>
      <c r="C3247" s="648">
        <v>5</v>
      </c>
      <c r="D3247" s="648">
        <v>8</v>
      </c>
      <c r="E3247" s="606">
        <v>42592</v>
      </c>
      <c r="F3247" s="672">
        <v>723</v>
      </c>
      <c r="G3247" s="607">
        <v>0</v>
      </c>
      <c r="H3247" s="608" t="s">
        <v>1464</v>
      </c>
      <c r="I3247" s="609">
        <v>10</v>
      </c>
      <c r="J3247" s="233" t="s">
        <v>179</v>
      </c>
      <c r="K3247" s="233" t="s">
        <v>475</v>
      </c>
      <c r="L3247" s="292">
        <v>4</v>
      </c>
      <c r="M3247" s="559">
        <v>9.7536000000000005</v>
      </c>
      <c r="N3247" s="292">
        <v>138</v>
      </c>
      <c r="O3247" s="560">
        <v>5.6918132000000003E-2</v>
      </c>
      <c r="P3247" s="292" t="s">
        <v>473</v>
      </c>
      <c r="Q3247" s="292">
        <v>142</v>
      </c>
      <c r="R3247" s="293">
        <v>5.8685356000000001E-2</v>
      </c>
      <c r="S3247" s="559">
        <v>21.2</v>
      </c>
      <c r="T3247" s="292">
        <v>130</v>
      </c>
      <c r="U3247" s="559">
        <v>5.2</v>
      </c>
      <c r="V3247" s="292">
        <v>2</v>
      </c>
      <c r="W3247" s="292">
        <v>13366</v>
      </c>
      <c r="X3247" s="417">
        <v>4.0587850534000003</v>
      </c>
      <c r="Y3247" s="397">
        <v>0</v>
      </c>
      <c r="Z3247" s="398">
        <v>0</v>
      </c>
      <c r="AA3247" s="398">
        <v>0</v>
      </c>
      <c r="AB3247" s="398">
        <v>0</v>
      </c>
      <c r="AC3247" s="398">
        <v>0</v>
      </c>
      <c r="AD3247" s="398">
        <v>8165.4730575686408</v>
      </c>
      <c r="AE3247" s="398">
        <v>0</v>
      </c>
      <c r="AF3247" s="398">
        <v>151.36056527195839</v>
      </c>
      <c r="AG3247" s="398">
        <v>0</v>
      </c>
      <c r="AH3247" s="438">
        <v>8316.8336228405988</v>
      </c>
      <c r="AI3247" s="294">
        <v>74.505054103981863</v>
      </c>
      <c r="AJ3247" s="295">
        <v>0</v>
      </c>
      <c r="AK3247" s="295">
        <v>11.796633566463797</v>
      </c>
      <c r="AL3247" s="295">
        <v>0</v>
      </c>
      <c r="AM3247" s="295">
        <v>0</v>
      </c>
      <c r="AN3247" s="295">
        <v>0</v>
      </c>
      <c r="AO3247" s="295">
        <v>49.670036069321249</v>
      </c>
      <c r="AP3247" s="296">
        <v>135.9717237397669</v>
      </c>
      <c r="AQ3247" s="297">
        <v>0</v>
      </c>
      <c r="AR3247" s="397">
        <v>0</v>
      </c>
      <c r="AS3247" s="398">
        <v>11.08706162261635</v>
      </c>
      <c r="AT3247" s="398">
        <v>1841.546152767746</v>
      </c>
      <c r="AU3247" s="398">
        <v>13.385779065705472</v>
      </c>
      <c r="AV3247" s="398">
        <v>0</v>
      </c>
      <c r="AW3247" s="398">
        <v>0</v>
      </c>
      <c r="AX3247" s="398">
        <v>0</v>
      </c>
      <c r="AY3247" s="398">
        <v>0</v>
      </c>
      <c r="AZ3247" s="379">
        <v>1866.0189934560678</v>
      </c>
      <c r="BA3247" s="477">
        <v>0.59130995320620539</v>
      </c>
      <c r="BB3247" s="478">
        <v>0</v>
      </c>
      <c r="BC3247" s="478">
        <v>149.01010820796373</v>
      </c>
      <c r="BD3247" s="479">
        <v>149.60141816116993</v>
      </c>
      <c r="BE3247" s="298">
        <v>0</v>
      </c>
      <c r="BF3247" s="299">
        <v>2.9565497660310269</v>
      </c>
      <c r="BG3247" s="299">
        <v>297.87238892762605</v>
      </c>
      <c r="BH3247" s="299">
        <v>2.0695848362217188</v>
      </c>
      <c r="BI3247" s="300">
        <v>302.89852352987879</v>
      </c>
      <c r="BJ3247" s="534">
        <v>62.087545086651559</v>
      </c>
      <c r="BK3247" s="535">
        <v>0</v>
      </c>
      <c r="BL3247" s="535">
        <v>236.52398128248214</v>
      </c>
      <c r="BM3247" s="535">
        <v>36.956872075387835</v>
      </c>
      <c r="BN3247" s="536">
        <v>335.56839844452151</v>
      </c>
    </row>
    <row r="3248" spans="1:66" ht="15" x14ac:dyDescent="0.25">
      <c r="A3248" s="647" t="s">
        <v>253</v>
      </c>
      <c r="B3248" s="648">
        <v>2016</v>
      </c>
      <c r="C3248" s="648">
        <v>6</v>
      </c>
      <c r="D3248" s="648">
        <v>8</v>
      </c>
      <c r="E3248" s="606">
        <v>42604</v>
      </c>
      <c r="F3248" s="672">
        <v>723</v>
      </c>
      <c r="G3248" s="607">
        <v>0</v>
      </c>
      <c r="H3248" s="608" t="s">
        <v>1585</v>
      </c>
      <c r="I3248" s="609">
        <v>10</v>
      </c>
      <c r="J3248" s="233" t="s">
        <v>179</v>
      </c>
      <c r="K3248" s="233" t="s">
        <v>475</v>
      </c>
      <c r="L3248" s="292">
        <v>2</v>
      </c>
      <c r="M3248" s="559">
        <v>11.2776</v>
      </c>
      <c r="N3248" s="292">
        <v>146</v>
      </c>
      <c r="O3248" s="560">
        <v>6.0456078000000003E-2</v>
      </c>
      <c r="P3248" s="292" t="s">
        <v>473</v>
      </c>
      <c r="Q3248" s="292">
        <v>147</v>
      </c>
      <c r="R3248" s="293">
        <v>6.0899294999999999E-2</v>
      </c>
      <c r="S3248" s="559">
        <v>21.1</v>
      </c>
      <c r="T3248" s="292">
        <v>148</v>
      </c>
      <c r="U3248" s="559">
        <v>6.5</v>
      </c>
      <c r="V3248" s="292">
        <v>2</v>
      </c>
      <c r="W3248" s="292">
        <v>12198</v>
      </c>
      <c r="X3248" s="417">
        <v>3.7041044501999996</v>
      </c>
      <c r="Y3248" s="397">
        <v>86.369054734060271</v>
      </c>
      <c r="Z3248" s="398">
        <v>0</v>
      </c>
      <c r="AA3248" s="398">
        <v>0</v>
      </c>
      <c r="AB3248" s="398">
        <v>0</v>
      </c>
      <c r="AC3248" s="398">
        <v>0</v>
      </c>
      <c r="AD3248" s="398">
        <v>2673.4235314193998</v>
      </c>
      <c r="AE3248" s="398">
        <v>0</v>
      </c>
      <c r="AF3248" s="398">
        <v>0</v>
      </c>
      <c r="AG3248" s="398">
        <v>0</v>
      </c>
      <c r="AH3248" s="438">
        <v>2759.79258615346</v>
      </c>
      <c r="AI3248" s="294">
        <v>0</v>
      </c>
      <c r="AJ3248" s="295">
        <v>0</v>
      </c>
      <c r="AK3248" s="295">
        <v>25.852402729849995</v>
      </c>
      <c r="AL3248" s="295">
        <v>0</v>
      </c>
      <c r="AM3248" s="295">
        <v>0</v>
      </c>
      <c r="AN3248" s="295">
        <v>0</v>
      </c>
      <c r="AO3248" s="295">
        <v>108.85222202042104</v>
      </c>
      <c r="AP3248" s="296">
        <v>134.70462475027102</v>
      </c>
      <c r="AQ3248" s="297">
        <v>0</v>
      </c>
      <c r="AR3248" s="397">
        <v>0</v>
      </c>
      <c r="AS3248" s="398">
        <v>0</v>
      </c>
      <c r="AT3248" s="398">
        <v>1460.1748068167906</v>
      </c>
      <c r="AU3248" s="398">
        <v>58.670051809220979</v>
      </c>
      <c r="AV3248" s="398">
        <v>0</v>
      </c>
      <c r="AW3248" s="398">
        <v>0</v>
      </c>
      <c r="AX3248" s="398">
        <v>0</v>
      </c>
      <c r="AY3248" s="398">
        <v>0</v>
      </c>
      <c r="AZ3248" s="379">
        <v>1518.8448586260115</v>
      </c>
      <c r="BA3248" s="477">
        <v>1.2958597859573933</v>
      </c>
      <c r="BB3248" s="478">
        <v>0</v>
      </c>
      <c r="BC3248" s="478">
        <v>54.426111010210519</v>
      </c>
      <c r="BD3248" s="479">
        <v>55.721970796167909</v>
      </c>
      <c r="BE3248" s="298">
        <v>0</v>
      </c>
      <c r="BF3248" s="299">
        <v>9.7189483946804511</v>
      </c>
      <c r="BG3248" s="299">
        <v>255.93230772658512</v>
      </c>
      <c r="BH3248" s="299">
        <v>6.8032638762763158</v>
      </c>
      <c r="BI3248" s="300">
        <v>272.45451999754192</v>
      </c>
      <c r="BJ3248" s="534">
        <v>174.9410711042481</v>
      </c>
      <c r="BK3248" s="535">
        <v>0</v>
      </c>
      <c r="BL3248" s="535">
        <v>323.96494648934834</v>
      </c>
      <c r="BM3248" s="535">
        <v>32.396494648934834</v>
      </c>
      <c r="BN3248" s="536">
        <v>531.30251224253129</v>
      </c>
    </row>
    <row r="3249" spans="1:66" ht="15" x14ac:dyDescent="0.25">
      <c r="A3249" s="647" t="s">
        <v>253</v>
      </c>
      <c r="B3249" s="648">
        <v>2016</v>
      </c>
      <c r="C3249" s="648">
        <v>5</v>
      </c>
      <c r="D3249" s="648">
        <v>8</v>
      </c>
      <c r="E3249" s="606">
        <v>42592</v>
      </c>
      <c r="F3249" s="672">
        <v>795</v>
      </c>
      <c r="G3249" s="607">
        <v>0</v>
      </c>
      <c r="H3249" s="608" t="s">
        <v>1578</v>
      </c>
      <c r="I3249" s="609">
        <v>10</v>
      </c>
      <c r="J3249" s="233" t="s">
        <v>179</v>
      </c>
      <c r="K3249" s="233" t="s">
        <v>475</v>
      </c>
      <c r="L3249" s="292">
        <v>1</v>
      </c>
      <c r="M3249" s="559">
        <v>11.5824</v>
      </c>
      <c r="N3249" s="292">
        <v>954</v>
      </c>
      <c r="O3249" s="560">
        <v>0.450779188</v>
      </c>
      <c r="P3249" s="292" t="s">
        <v>473</v>
      </c>
      <c r="Q3249" s="292">
        <v>941</v>
      </c>
      <c r="R3249" s="293">
        <v>0.44420509600000002</v>
      </c>
      <c r="S3249" s="559">
        <v>23.5</v>
      </c>
      <c r="T3249" s="292">
        <v>64</v>
      </c>
      <c r="U3249" s="559">
        <v>9.6</v>
      </c>
      <c r="V3249" s="292">
        <v>2</v>
      </c>
      <c r="W3249" s="292">
        <v>14870</v>
      </c>
      <c r="X3249" s="417">
        <v>4.5154970629999998</v>
      </c>
      <c r="Y3249" s="397">
        <v>0</v>
      </c>
      <c r="Z3249" s="398">
        <v>0</v>
      </c>
      <c r="AA3249" s="398">
        <v>1952.2311707119939</v>
      </c>
      <c r="AB3249" s="398">
        <v>0</v>
      </c>
      <c r="AC3249" s="398">
        <v>0</v>
      </c>
      <c r="AD3249" s="398">
        <v>869.54989566339123</v>
      </c>
      <c r="AE3249" s="398">
        <v>0</v>
      </c>
      <c r="AF3249" s="398">
        <v>682.03578593165707</v>
      </c>
      <c r="AG3249" s="398">
        <v>0</v>
      </c>
      <c r="AH3249" s="438">
        <v>3503.8168523070426</v>
      </c>
      <c r="AI3249" s="294">
        <v>0</v>
      </c>
      <c r="AJ3249" s="295">
        <v>0</v>
      </c>
      <c r="AK3249" s="295">
        <v>0.51111564115097474</v>
      </c>
      <c r="AL3249" s="295">
        <v>0</v>
      </c>
      <c r="AM3249" s="295">
        <v>0</v>
      </c>
      <c r="AN3249" s="295">
        <v>0</v>
      </c>
      <c r="AO3249" s="295">
        <v>0</v>
      </c>
      <c r="AP3249" s="296">
        <v>0.51111564115097474</v>
      </c>
      <c r="AQ3249" s="297">
        <v>0</v>
      </c>
      <c r="AR3249" s="397">
        <v>0</v>
      </c>
      <c r="AS3249" s="398">
        <v>0</v>
      </c>
      <c r="AT3249" s="398">
        <v>6812.9486040072543</v>
      </c>
      <c r="AU3249" s="398">
        <v>3625.965804592634</v>
      </c>
      <c r="AV3249" s="398">
        <v>0</v>
      </c>
      <c r="AW3249" s="398">
        <v>0</v>
      </c>
      <c r="AX3249" s="398">
        <v>2436.4459886444961</v>
      </c>
      <c r="AY3249" s="398">
        <v>0</v>
      </c>
      <c r="AZ3249" s="379">
        <v>12875.360397244385</v>
      </c>
      <c r="BA3249" s="477">
        <v>0</v>
      </c>
      <c r="BB3249" s="478">
        <v>0</v>
      </c>
      <c r="BC3249" s="478">
        <v>71.018173296767003</v>
      </c>
      <c r="BD3249" s="479">
        <v>71.018173296767003</v>
      </c>
      <c r="BE3249" s="298">
        <v>0</v>
      </c>
      <c r="BF3249" s="299">
        <v>0</v>
      </c>
      <c r="BG3249" s="299">
        <v>7.6859494909921011</v>
      </c>
      <c r="BH3249" s="299">
        <v>2.1520658574777887</v>
      </c>
      <c r="BI3249" s="300">
        <v>9.8380153484698898</v>
      </c>
      <c r="BJ3249" s="534">
        <v>55.338836335143128</v>
      </c>
      <c r="BK3249" s="535">
        <v>61.487595927936809</v>
      </c>
      <c r="BL3249" s="535">
        <v>4261.8589927551193</v>
      </c>
      <c r="BM3249" s="535">
        <v>76.859494909921011</v>
      </c>
      <c r="BN3249" s="536">
        <v>4455.5449199281202</v>
      </c>
    </row>
    <row r="3250" spans="1:66" ht="15" x14ac:dyDescent="0.25">
      <c r="A3250" s="647" t="s">
        <v>253</v>
      </c>
      <c r="B3250" s="648">
        <v>2016</v>
      </c>
      <c r="C3250" s="648">
        <v>6</v>
      </c>
      <c r="D3250" s="648">
        <v>8</v>
      </c>
      <c r="E3250" s="606">
        <v>42604</v>
      </c>
      <c r="F3250" s="672">
        <v>795</v>
      </c>
      <c r="G3250" s="607">
        <v>0</v>
      </c>
      <c r="H3250" s="608" t="s">
        <v>668</v>
      </c>
      <c r="I3250" s="609">
        <v>10</v>
      </c>
      <c r="J3250" s="233" t="s">
        <v>179</v>
      </c>
      <c r="K3250" s="233" t="s">
        <v>475</v>
      </c>
      <c r="L3250" s="292">
        <v>2</v>
      </c>
      <c r="M3250" s="559">
        <v>10.667999999999999</v>
      </c>
      <c r="N3250" s="292">
        <v>947</v>
      </c>
      <c r="O3250" s="560">
        <v>0.44723849100000002</v>
      </c>
      <c r="P3250" s="292" t="s">
        <v>473</v>
      </c>
      <c r="Q3250" s="292">
        <v>898</v>
      </c>
      <c r="R3250" s="293">
        <v>0.42250670899999998</v>
      </c>
      <c r="S3250" s="559">
        <v>26.1</v>
      </c>
      <c r="T3250" s="292">
        <v>55</v>
      </c>
      <c r="U3250" s="559">
        <v>13.8</v>
      </c>
      <c r="V3250" s="292">
        <v>1</v>
      </c>
      <c r="W3250" s="292">
        <v>14527</v>
      </c>
      <c r="X3250" s="417">
        <v>4.4113400023000002</v>
      </c>
      <c r="Y3250" s="397">
        <v>0</v>
      </c>
      <c r="Z3250" s="398">
        <v>0</v>
      </c>
      <c r="AA3250" s="398">
        <v>1926.8521572964769</v>
      </c>
      <c r="AB3250" s="398">
        <v>0</v>
      </c>
      <c r="AC3250" s="398">
        <v>0</v>
      </c>
      <c r="AD3250" s="398">
        <v>6532.2895049975141</v>
      </c>
      <c r="AE3250" s="398">
        <v>0</v>
      </c>
      <c r="AF3250" s="398">
        <v>1470.0068452259368</v>
      </c>
      <c r="AG3250" s="398">
        <v>0</v>
      </c>
      <c r="AH3250" s="438">
        <v>9929.1485075199271</v>
      </c>
      <c r="AI3250" s="294">
        <v>0</v>
      </c>
      <c r="AJ3250" s="295">
        <v>0</v>
      </c>
      <c r="AK3250" s="295">
        <v>2.2612176787096891</v>
      </c>
      <c r="AL3250" s="295">
        <v>0</v>
      </c>
      <c r="AM3250" s="295">
        <v>0</v>
      </c>
      <c r="AN3250" s="295">
        <v>0</v>
      </c>
      <c r="AO3250" s="295">
        <v>95.209165419355315</v>
      </c>
      <c r="AP3250" s="296">
        <v>97.470383098065</v>
      </c>
      <c r="AQ3250" s="297">
        <v>28.336061136712896</v>
      </c>
      <c r="AR3250" s="397">
        <v>0</v>
      </c>
      <c r="AS3250" s="398">
        <v>0</v>
      </c>
      <c r="AT3250" s="398">
        <v>10359.210574604049</v>
      </c>
      <c r="AU3250" s="398">
        <v>3633.2157556759635</v>
      </c>
      <c r="AV3250" s="398">
        <v>0</v>
      </c>
      <c r="AW3250" s="398">
        <v>0</v>
      </c>
      <c r="AX3250" s="398">
        <v>2153.54064639018</v>
      </c>
      <c r="AY3250" s="398">
        <v>0</v>
      </c>
      <c r="AZ3250" s="379">
        <v>16145.966976670192</v>
      </c>
      <c r="BA3250" s="477">
        <v>0</v>
      </c>
      <c r="BB3250" s="478">
        <v>0</v>
      </c>
      <c r="BC3250" s="478">
        <v>790.23607298064917</v>
      </c>
      <c r="BD3250" s="479">
        <v>790.23607298064917</v>
      </c>
      <c r="BE3250" s="298">
        <v>0</v>
      </c>
      <c r="BF3250" s="299">
        <v>1.1334424454685157</v>
      </c>
      <c r="BG3250" s="299">
        <v>18.135079127496255</v>
      </c>
      <c r="BH3250" s="299">
        <v>6.7439825505376687</v>
      </c>
      <c r="BI3250" s="300">
        <v>26.012504123502438</v>
      </c>
      <c r="BJ3250" s="534">
        <v>3.4003273364055473</v>
      </c>
      <c r="BK3250" s="535">
        <v>0</v>
      </c>
      <c r="BL3250" s="535">
        <v>3417.3289730875745</v>
      </c>
      <c r="BM3250" s="535">
        <v>5.6672122273425787</v>
      </c>
      <c r="BN3250" s="536">
        <v>3426.3965126513226</v>
      </c>
    </row>
    <row r="3251" spans="1:66" ht="15" x14ac:dyDescent="0.25">
      <c r="A3251" s="647" t="s">
        <v>253</v>
      </c>
      <c r="B3251" s="648">
        <v>2016</v>
      </c>
      <c r="C3251" s="648">
        <v>5</v>
      </c>
      <c r="D3251" s="648">
        <v>8</v>
      </c>
      <c r="E3251" s="606">
        <v>42592</v>
      </c>
      <c r="F3251" s="672">
        <v>796</v>
      </c>
      <c r="G3251" s="607">
        <v>0</v>
      </c>
      <c r="H3251" s="608" t="s">
        <v>1431</v>
      </c>
      <c r="I3251" s="609">
        <v>10</v>
      </c>
      <c r="J3251" s="233" t="s">
        <v>179</v>
      </c>
      <c r="K3251" s="233" t="s">
        <v>475</v>
      </c>
      <c r="L3251" s="292">
        <v>1</v>
      </c>
      <c r="M3251" s="559">
        <v>10.667999999999999</v>
      </c>
      <c r="N3251" s="292">
        <v>809</v>
      </c>
      <c r="O3251" s="560">
        <v>0.37783532800000003</v>
      </c>
      <c r="P3251" s="292" t="s">
        <v>473</v>
      </c>
      <c r="Q3251" s="292">
        <v>820</v>
      </c>
      <c r="R3251" s="293">
        <v>0.38333828599999997</v>
      </c>
      <c r="S3251" s="559">
        <v>23.2</v>
      </c>
      <c r="T3251" s="292">
        <v>42</v>
      </c>
      <c r="U3251" s="559">
        <v>18.600000000000001</v>
      </c>
      <c r="V3251" s="292">
        <v>2</v>
      </c>
      <c r="W3251" s="292">
        <v>15531</v>
      </c>
      <c r="X3251" s="417">
        <v>4.7162195619</v>
      </c>
      <c r="Y3251" s="397">
        <v>9.783748845170086</v>
      </c>
      <c r="Z3251" s="398">
        <v>0</v>
      </c>
      <c r="AA3251" s="398">
        <v>499.0959650949481</v>
      </c>
      <c r="AB3251" s="398">
        <v>0</v>
      </c>
      <c r="AC3251" s="398">
        <v>0</v>
      </c>
      <c r="AD3251" s="398">
        <v>4923.6110542478436</v>
      </c>
      <c r="AE3251" s="398">
        <v>0</v>
      </c>
      <c r="AF3251" s="398">
        <v>1828.6655971682533</v>
      </c>
      <c r="AG3251" s="398">
        <v>0</v>
      </c>
      <c r="AH3251" s="438">
        <v>7261.1563653562152</v>
      </c>
      <c r="AI3251" s="294">
        <v>0</v>
      </c>
      <c r="AJ3251" s="295">
        <v>0</v>
      </c>
      <c r="AK3251" s="295">
        <v>0</v>
      </c>
      <c r="AL3251" s="295">
        <v>0</v>
      </c>
      <c r="AM3251" s="295">
        <v>0</v>
      </c>
      <c r="AN3251" s="295">
        <v>0</v>
      </c>
      <c r="AO3251" s="295">
        <v>0</v>
      </c>
      <c r="AP3251" s="296">
        <v>0</v>
      </c>
      <c r="AQ3251" s="297">
        <v>11.009469818270913</v>
      </c>
      <c r="AR3251" s="397">
        <v>0</v>
      </c>
      <c r="AS3251" s="398">
        <v>0</v>
      </c>
      <c r="AT3251" s="398">
        <v>4612.9972124416963</v>
      </c>
      <c r="AU3251" s="398">
        <v>2618.5436791033726</v>
      </c>
      <c r="AV3251" s="398">
        <v>0</v>
      </c>
      <c r="AW3251" s="398">
        <v>0</v>
      </c>
      <c r="AX3251" s="398">
        <v>212.84974981990433</v>
      </c>
      <c r="AY3251" s="398">
        <v>0</v>
      </c>
      <c r="AZ3251" s="379">
        <v>7444.3906413649729</v>
      </c>
      <c r="BA3251" s="477">
        <v>0.14679293091027887</v>
      </c>
      <c r="BB3251" s="478">
        <v>0</v>
      </c>
      <c r="BC3251" s="478">
        <v>0</v>
      </c>
      <c r="BD3251" s="479">
        <v>0.14679293091027887</v>
      </c>
      <c r="BE3251" s="298">
        <v>0</v>
      </c>
      <c r="BF3251" s="299">
        <v>0</v>
      </c>
      <c r="BG3251" s="299">
        <v>16.147222400130673</v>
      </c>
      <c r="BH3251" s="299">
        <v>0.77066288727896404</v>
      </c>
      <c r="BI3251" s="300">
        <v>16.917885287409636</v>
      </c>
      <c r="BJ3251" s="534">
        <v>0</v>
      </c>
      <c r="BK3251" s="535">
        <v>29.35858618205577</v>
      </c>
      <c r="BL3251" s="535">
        <v>1691.7885287409638</v>
      </c>
      <c r="BM3251" s="535">
        <v>0</v>
      </c>
      <c r="BN3251" s="536">
        <v>1721.1471149230194</v>
      </c>
    </row>
    <row r="3252" spans="1:66" ht="15" x14ac:dyDescent="0.25">
      <c r="A3252" s="647" t="s">
        <v>253</v>
      </c>
      <c r="B3252" s="648">
        <v>2016</v>
      </c>
      <c r="C3252" s="648">
        <v>6</v>
      </c>
      <c r="D3252" s="648">
        <v>8</v>
      </c>
      <c r="E3252" s="606">
        <v>42604</v>
      </c>
      <c r="F3252" s="672">
        <v>796</v>
      </c>
      <c r="G3252" s="607">
        <v>0</v>
      </c>
      <c r="H3252" s="608" t="s">
        <v>1560</v>
      </c>
      <c r="I3252" s="609">
        <v>10</v>
      </c>
      <c r="J3252" s="233" t="s">
        <v>179</v>
      </c>
      <c r="K3252" s="233" t="s">
        <v>475</v>
      </c>
      <c r="L3252" s="292">
        <v>2</v>
      </c>
      <c r="M3252" s="559">
        <v>10.972799999999999</v>
      </c>
      <c r="N3252" s="292">
        <v>819</v>
      </c>
      <c r="O3252" s="560">
        <v>0.38283779899999998</v>
      </c>
      <c r="P3252" s="292" t="s">
        <v>473</v>
      </c>
      <c r="Q3252" s="292">
        <v>816</v>
      </c>
      <c r="R3252" s="293">
        <v>0.38133659800000003</v>
      </c>
      <c r="S3252" s="559">
        <v>24.4</v>
      </c>
      <c r="T3252" s="292">
        <v>29</v>
      </c>
      <c r="U3252" s="559">
        <v>35.6</v>
      </c>
      <c r="V3252" s="292">
        <v>2</v>
      </c>
      <c r="W3252" s="292">
        <v>14118</v>
      </c>
      <c r="X3252" s="417">
        <v>4.2871410581999996</v>
      </c>
      <c r="Y3252" s="397">
        <v>0</v>
      </c>
      <c r="Z3252" s="398">
        <v>0</v>
      </c>
      <c r="AA3252" s="398">
        <v>5859.3826652736479</v>
      </c>
      <c r="AB3252" s="398">
        <v>0</v>
      </c>
      <c r="AC3252" s="398">
        <v>0</v>
      </c>
      <c r="AD3252" s="398">
        <v>2744.4956534600451</v>
      </c>
      <c r="AE3252" s="398">
        <v>0</v>
      </c>
      <c r="AF3252" s="398">
        <v>1878.7998553473863</v>
      </c>
      <c r="AG3252" s="398">
        <v>0</v>
      </c>
      <c r="AH3252" s="438">
        <v>10482.678174081078</v>
      </c>
      <c r="AI3252" s="294">
        <v>0</v>
      </c>
      <c r="AJ3252" s="295">
        <v>0</v>
      </c>
      <c r="AK3252" s="295">
        <v>1.2409202141423492</v>
      </c>
      <c r="AL3252" s="295">
        <v>0</v>
      </c>
      <c r="AM3252" s="295">
        <v>0</v>
      </c>
      <c r="AN3252" s="295">
        <v>0</v>
      </c>
      <c r="AO3252" s="295">
        <v>0</v>
      </c>
      <c r="AP3252" s="296">
        <v>1.2409202141423492</v>
      </c>
      <c r="AQ3252" s="297">
        <v>27.990681522007872</v>
      </c>
      <c r="AR3252" s="397">
        <v>0</v>
      </c>
      <c r="AS3252" s="398">
        <v>0</v>
      </c>
      <c r="AT3252" s="398">
        <v>9187.4560377860344</v>
      </c>
      <c r="AU3252" s="398">
        <v>2238.8579871057345</v>
      </c>
      <c r="AV3252" s="398">
        <v>0</v>
      </c>
      <c r="AW3252" s="398">
        <v>0</v>
      </c>
      <c r="AX3252" s="398">
        <v>2024.6592967585689</v>
      </c>
      <c r="AY3252" s="398">
        <v>0</v>
      </c>
      <c r="AZ3252" s="379">
        <v>13450.973321650339</v>
      </c>
      <c r="BA3252" s="477">
        <v>0</v>
      </c>
      <c r="BB3252" s="478">
        <v>0</v>
      </c>
      <c r="BC3252" s="478">
        <v>7.8373908261622045</v>
      </c>
      <c r="BD3252" s="479">
        <v>7.8373908261622045</v>
      </c>
      <c r="BE3252" s="298">
        <v>0</v>
      </c>
      <c r="BF3252" s="299">
        <v>0</v>
      </c>
      <c r="BG3252" s="299">
        <v>20.059988424105647</v>
      </c>
      <c r="BH3252" s="299">
        <v>0.32655795109009189</v>
      </c>
      <c r="BI3252" s="300">
        <v>20.386546375195739</v>
      </c>
      <c r="BJ3252" s="534">
        <v>0</v>
      </c>
      <c r="BK3252" s="535">
        <v>0</v>
      </c>
      <c r="BL3252" s="535">
        <v>3727.4257560140481</v>
      </c>
      <c r="BM3252" s="535">
        <v>0</v>
      </c>
      <c r="BN3252" s="536">
        <v>3727.4257560140481</v>
      </c>
    </row>
    <row r="3253" spans="1:66" ht="15" x14ac:dyDescent="0.25">
      <c r="A3253" s="647" t="s">
        <v>253</v>
      </c>
      <c r="B3253" s="648">
        <v>2016</v>
      </c>
      <c r="C3253" s="648">
        <v>5</v>
      </c>
      <c r="D3253" s="648">
        <v>8</v>
      </c>
      <c r="E3253" s="606">
        <v>42592</v>
      </c>
      <c r="F3253" s="672">
        <v>797</v>
      </c>
      <c r="G3253" s="607">
        <v>0</v>
      </c>
      <c r="H3253" s="608" t="s">
        <v>674</v>
      </c>
      <c r="I3253" s="609">
        <v>10</v>
      </c>
      <c r="J3253" s="233" t="s">
        <v>179</v>
      </c>
      <c r="K3253" s="233" t="s">
        <v>475</v>
      </c>
      <c r="L3253" s="292">
        <v>4</v>
      </c>
      <c r="M3253" s="559">
        <v>10.363200000000001</v>
      </c>
      <c r="N3253" s="292">
        <v>538</v>
      </c>
      <c r="O3253" s="560">
        <v>0.24414285999999999</v>
      </c>
      <c r="P3253" s="292" t="s">
        <v>473</v>
      </c>
      <c r="Q3253" s="292">
        <v>523</v>
      </c>
      <c r="R3253" s="293">
        <v>0.23686389399999999</v>
      </c>
      <c r="S3253" s="559">
        <v>22.4</v>
      </c>
      <c r="T3253" s="292">
        <v>36</v>
      </c>
      <c r="U3253" s="559">
        <v>23.8</v>
      </c>
      <c r="V3253" s="292">
        <v>2</v>
      </c>
      <c r="W3253" s="292">
        <v>15688</v>
      </c>
      <c r="X3253" s="417">
        <v>4.7638949512000002</v>
      </c>
      <c r="Y3253" s="397">
        <v>0</v>
      </c>
      <c r="Z3253" s="398">
        <v>0</v>
      </c>
      <c r="AA3253" s="398">
        <v>15.953332468184673</v>
      </c>
      <c r="AB3253" s="398">
        <v>0</v>
      </c>
      <c r="AC3253" s="398">
        <v>0</v>
      </c>
      <c r="AD3253" s="398">
        <v>1210.3314743637666</v>
      </c>
      <c r="AE3253" s="398">
        <v>0</v>
      </c>
      <c r="AF3253" s="398">
        <v>762.28213199480001</v>
      </c>
      <c r="AG3253" s="398">
        <v>0</v>
      </c>
      <c r="AH3253" s="438">
        <v>1988.5669388267513</v>
      </c>
      <c r="AI3253" s="294">
        <v>0</v>
      </c>
      <c r="AJ3253" s="295">
        <v>0</v>
      </c>
      <c r="AK3253" s="295">
        <v>0</v>
      </c>
      <c r="AL3253" s="295">
        <v>0</v>
      </c>
      <c r="AM3253" s="295">
        <v>0</v>
      </c>
      <c r="AN3253" s="295">
        <v>0</v>
      </c>
      <c r="AO3253" s="295">
        <v>0</v>
      </c>
      <c r="AP3253" s="296">
        <v>0</v>
      </c>
      <c r="AQ3253" s="297">
        <v>3.9883331170461682</v>
      </c>
      <c r="AR3253" s="397">
        <v>0</v>
      </c>
      <c r="AS3253" s="398">
        <v>0</v>
      </c>
      <c r="AT3253" s="398">
        <v>2476.7229590207339</v>
      </c>
      <c r="AU3253" s="398">
        <v>693.39564239717868</v>
      </c>
      <c r="AV3253" s="398">
        <v>0</v>
      </c>
      <c r="AW3253" s="398">
        <v>0</v>
      </c>
      <c r="AX3253" s="398">
        <v>0</v>
      </c>
      <c r="AY3253" s="398">
        <v>0</v>
      </c>
      <c r="AZ3253" s="379">
        <v>3170.1186014179125</v>
      </c>
      <c r="BA3253" s="477">
        <v>0.15953332468184672</v>
      </c>
      <c r="BB3253" s="478">
        <v>0</v>
      </c>
      <c r="BC3253" s="478">
        <v>0</v>
      </c>
      <c r="BD3253" s="479">
        <v>0.15953332468184672</v>
      </c>
      <c r="BE3253" s="298">
        <v>0</v>
      </c>
      <c r="BF3253" s="299">
        <v>0</v>
      </c>
      <c r="BG3253" s="299">
        <v>21.935832143753927</v>
      </c>
      <c r="BH3253" s="299">
        <v>0</v>
      </c>
      <c r="BI3253" s="300">
        <v>21.935832143753927</v>
      </c>
      <c r="BJ3253" s="534">
        <v>0</v>
      </c>
      <c r="BK3253" s="535">
        <v>0</v>
      </c>
      <c r="BL3253" s="535">
        <v>1140.6632714752043</v>
      </c>
      <c r="BM3253" s="535">
        <v>0</v>
      </c>
      <c r="BN3253" s="536">
        <v>1140.6632714752043</v>
      </c>
    </row>
    <row r="3254" spans="1:66" ht="15" x14ac:dyDescent="0.25">
      <c r="A3254" s="647" t="s">
        <v>253</v>
      </c>
      <c r="B3254" s="648">
        <v>2016</v>
      </c>
      <c r="C3254" s="648">
        <v>6</v>
      </c>
      <c r="D3254" s="648">
        <v>8</v>
      </c>
      <c r="E3254" s="606">
        <v>42604</v>
      </c>
      <c r="F3254" s="672">
        <v>797</v>
      </c>
      <c r="G3254" s="607">
        <v>0</v>
      </c>
      <c r="H3254" s="608" t="s">
        <v>1342</v>
      </c>
      <c r="I3254" s="609">
        <v>10</v>
      </c>
      <c r="J3254" s="233" t="s">
        <v>179</v>
      </c>
      <c r="K3254" s="233" t="s">
        <v>475</v>
      </c>
      <c r="L3254" s="292">
        <v>2</v>
      </c>
      <c r="M3254" s="559">
        <v>10.667999999999999</v>
      </c>
      <c r="N3254" s="292">
        <v>552</v>
      </c>
      <c r="O3254" s="560">
        <v>0.25094955099999999</v>
      </c>
      <c r="P3254" s="292" t="s">
        <v>473</v>
      </c>
      <c r="Q3254" s="292">
        <v>549</v>
      </c>
      <c r="R3254" s="293">
        <v>0.249489934</v>
      </c>
      <c r="S3254" s="559">
        <v>22.6</v>
      </c>
      <c r="T3254" s="292">
        <v>33</v>
      </c>
      <c r="U3254" s="559">
        <v>48.9</v>
      </c>
      <c r="V3254" s="292">
        <v>2</v>
      </c>
      <c r="W3254" s="292">
        <v>14780</v>
      </c>
      <c r="X3254" s="417">
        <v>4.4881672220000004</v>
      </c>
      <c r="Y3254" s="397">
        <v>0</v>
      </c>
      <c r="Z3254" s="398">
        <v>0</v>
      </c>
      <c r="AA3254" s="398">
        <v>695.16126420300304</v>
      </c>
      <c r="AB3254" s="398">
        <v>24.235849529259241</v>
      </c>
      <c r="AC3254" s="398">
        <v>0</v>
      </c>
      <c r="AD3254" s="398">
        <v>3774.6387694642804</v>
      </c>
      <c r="AE3254" s="398">
        <v>0</v>
      </c>
      <c r="AF3254" s="398">
        <v>1887.2838367129477</v>
      </c>
      <c r="AG3254" s="398">
        <v>0</v>
      </c>
      <c r="AH3254" s="438">
        <v>6381.3197199094902</v>
      </c>
      <c r="AI3254" s="294">
        <v>0</v>
      </c>
      <c r="AJ3254" s="295">
        <v>0</v>
      </c>
      <c r="AK3254" s="295">
        <v>1.050641456124993</v>
      </c>
      <c r="AL3254" s="295">
        <v>0</v>
      </c>
      <c r="AM3254" s="295">
        <v>0</v>
      </c>
      <c r="AN3254" s="295">
        <v>0</v>
      </c>
      <c r="AO3254" s="295">
        <v>13.271260498420965</v>
      </c>
      <c r="AP3254" s="296">
        <v>14.321901954545957</v>
      </c>
      <c r="AQ3254" s="297">
        <v>75.045818294642359</v>
      </c>
      <c r="AR3254" s="397">
        <v>0</v>
      </c>
      <c r="AS3254" s="398">
        <v>0</v>
      </c>
      <c r="AT3254" s="398">
        <v>5864.9175948843267</v>
      </c>
      <c r="AU3254" s="398">
        <v>1337.6206150636158</v>
      </c>
      <c r="AV3254" s="398">
        <v>0</v>
      </c>
      <c r="AW3254" s="398">
        <v>0</v>
      </c>
      <c r="AX3254" s="398">
        <v>55.296918743420683</v>
      </c>
      <c r="AY3254" s="398">
        <v>0</v>
      </c>
      <c r="AZ3254" s="379">
        <v>7257.8351286913639</v>
      </c>
      <c r="BA3254" s="477">
        <v>0.15799119640977341</v>
      </c>
      <c r="BB3254" s="478">
        <v>0</v>
      </c>
      <c r="BC3254" s="478">
        <v>0</v>
      </c>
      <c r="BD3254" s="479">
        <v>0.15799119640977341</v>
      </c>
      <c r="BE3254" s="298">
        <v>0</v>
      </c>
      <c r="BF3254" s="299">
        <v>0</v>
      </c>
      <c r="BG3254" s="299">
        <v>16.589075623026211</v>
      </c>
      <c r="BH3254" s="299">
        <v>0</v>
      </c>
      <c r="BI3254" s="300">
        <v>16.589075623026211</v>
      </c>
      <c r="BJ3254" s="534">
        <v>2.3698679461466008</v>
      </c>
      <c r="BK3254" s="535">
        <v>0</v>
      </c>
      <c r="BL3254" s="535">
        <v>1540.4141649952908</v>
      </c>
      <c r="BM3254" s="535">
        <v>0</v>
      </c>
      <c r="BN3254" s="536">
        <v>1542.7840329414373</v>
      </c>
    </row>
    <row r="3255" spans="1:66" ht="15" x14ac:dyDescent="0.25">
      <c r="A3255" s="647" t="s">
        <v>253</v>
      </c>
      <c r="B3255" s="648">
        <v>2016</v>
      </c>
      <c r="C3255" s="648">
        <v>5</v>
      </c>
      <c r="D3255" s="648">
        <v>8</v>
      </c>
      <c r="E3255" s="606">
        <v>42590</v>
      </c>
      <c r="F3255" s="672">
        <v>801</v>
      </c>
      <c r="G3255" s="607">
        <v>1</v>
      </c>
      <c r="H3255" s="608" t="s">
        <v>510</v>
      </c>
      <c r="I3255" s="609">
        <v>10</v>
      </c>
      <c r="J3255" s="233" t="s">
        <v>311</v>
      </c>
      <c r="K3255" s="233" t="s">
        <v>470</v>
      </c>
      <c r="L3255" s="292">
        <v>4</v>
      </c>
      <c r="M3255" s="559">
        <v>6.7055999999999996</v>
      </c>
      <c r="N3255" s="292">
        <v>2996</v>
      </c>
      <c r="O3255" s="560">
        <v>1.536321483</v>
      </c>
      <c r="P3255" s="292" t="s">
        <v>472</v>
      </c>
      <c r="Q3255" s="292">
        <v>3008</v>
      </c>
      <c r="R3255" s="293">
        <v>1.542922511</v>
      </c>
      <c r="S3255" s="559">
        <v>20.6</v>
      </c>
      <c r="T3255" s="292">
        <v>40</v>
      </c>
      <c r="U3255" s="559">
        <v>59</v>
      </c>
      <c r="V3255" s="292">
        <v>2</v>
      </c>
      <c r="W3255" s="292">
        <v>13460</v>
      </c>
      <c r="X3255" s="417">
        <v>4.0873295540000001</v>
      </c>
      <c r="Y3255" s="397">
        <v>639.21442239545934</v>
      </c>
      <c r="Z3255" s="398">
        <v>0</v>
      </c>
      <c r="AA3255" s="398">
        <v>0</v>
      </c>
      <c r="AB3255" s="398">
        <v>0</v>
      </c>
      <c r="AC3255" s="398">
        <v>0</v>
      </c>
      <c r="AD3255" s="398">
        <v>156.30743534608561</v>
      </c>
      <c r="AE3255" s="398">
        <v>0</v>
      </c>
      <c r="AF3255" s="398">
        <v>0</v>
      </c>
      <c r="AG3255" s="398">
        <v>0</v>
      </c>
      <c r="AH3255" s="438">
        <v>795.52185774154498</v>
      </c>
      <c r="AI3255" s="294">
        <v>0</v>
      </c>
      <c r="AJ3255" s="295">
        <v>0</v>
      </c>
      <c r="AK3255" s="295">
        <v>0</v>
      </c>
      <c r="AL3255" s="295">
        <v>263.57062374520734</v>
      </c>
      <c r="AM3255" s="295">
        <v>0</v>
      </c>
      <c r="AN3255" s="295">
        <v>0</v>
      </c>
      <c r="AO3255" s="295">
        <v>0</v>
      </c>
      <c r="AP3255" s="296">
        <v>263.57062374520734</v>
      </c>
      <c r="AQ3255" s="297">
        <v>9.7863408055400463</v>
      </c>
      <c r="AR3255" s="397">
        <v>7.060844891197144</v>
      </c>
      <c r="AS3255" s="398">
        <v>0</v>
      </c>
      <c r="AT3255" s="398">
        <v>49.00999475414455</v>
      </c>
      <c r="AU3255" s="398">
        <v>0</v>
      </c>
      <c r="AV3255" s="398">
        <v>176.26178424858176</v>
      </c>
      <c r="AW3255" s="398">
        <v>0</v>
      </c>
      <c r="AX3255" s="398">
        <v>0</v>
      </c>
      <c r="AY3255" s="398">
        <v>0</v>
      </c>
      <c r="AZ3255" s="379">
        <v>232.33262389392345</v>
      </c>
      <c r="BA3255" s="477">
        <v>1.3700877127756064</v>
      </c>
      <c r="BB3255" s="478">
        <v>0</v>
      </c>
      <c r="BC3255" s="478">
        <v>8.2205262766536382</v>
      </c>
      <c r="BD3255" s="479">
        <v>9.5906139894292437</v>
      </c>
      <c r="BE3255" s="298">
        <v>0</v>
      </c>
      <c r="BF3255" s="299">
        <v>9.7863408055400463</v>
      </c>
      <c r="BG3255" s="299">
        <v>2.446585201385012</v>
      </c>
      <c r="BH3255" s="299">
        <v>0.6850438563878033</v>
      </c>
      <c r="BI3255" s="300">
        <v>12.917969863312862</v>
      </c>
      <c r="BJ3255" s="534">
        <v>0</v>
      </c>
      <c r="BK3255" s="535">
        <v>0</v>
      </c>
      <c r="BL3255" s="535">
        <v>0</v>
      </c>
      <c r="BM3255" s="535">
        <v>0</v>
      </c>
      <c r="BN3255" s="536">
        <v>0</v>
      </c>
    </row>
    <row r="3256" spans="1:66" ht="15" x14ac:dyDescent="0.25">
      <c r="A3256" s="647" t="s">
        <v>253</v>
      </c>
      <c r="B3256" s="648">
        <v>2016</v>
      </c>
      <c r="C3256" s="648">
        <v>6</v>
      </c>
      <c r="D3256" s="648">
        <v>8</v>
      </c>
      <c r="E3256" s="606">
        <v>42606</v>
      </c>
      <c r="F3256" s="672">
        <v>801</v>
      </c>
      <c r="G3256" s="607">
        <v>1</v>
      </c>
      <c r="H3256" s="608" t="s">
        <v>1586</v>
      </c>
      <c r="I3256" s="609">
        <v>10</v>
      </c>
      <c r="J3256" s="233" t="s">
        <v>311</v>
      </c>
      <c r="K3256" s="233" t="s">
        <v>470</v>
      </c>
      <c r="L3256" s="292">
        <v>4</v>
      </c>
      <c r="M3256" s="559">
        <v>6.7055999999999996</v>
      </c>
      <c r="N3256" s="292">
        <v>3244</v>
      </c>
      <c r="O3256" s="560">
        <v>1.6731368090000001</v>
      </c>
      <c r="P3256" s="292" t="s">
        <v>472</v>
      </c>
      <c r="Q3256" s="292">
        <v>3313</v>
      </c>
      <c r="R3256" s="293">
        <v>1.7113456579999999</v>
      </c>
      <c r="S3256" s="559">
        <v>19.7</v>
      </c>
      <c r="T3256" s="292">
        <v>48</v>
      </c>
      <c r="U3256" s="559">
        <v>55.6</v>
      </c>
      <c r="V3256" s="292">
        <v>1</v>
      </c>
      <c r="W3256" s="292">
        <v>13794</v>
      </c>
      <c r="X3256" s="417">
        <v>4.1887536305999999</v>
      </c>
      <c r="Y3256" s="397">
        <v>763.75940963177254</v>
      </c>
      <c r="Z3256" s="398">
        <v>0</v>
      </c>
      <c r="AA3256" s="398">
        <v>0</v>
      </c>
      <c r="AB3256" s="398">
        <v>0</v>
      </c>
      <c r="AC3256" s="398">
        <v>0</v>
      </c>
      <c r="AD3256" s="398">
        <v>1747.6559009156638</v>
      </c>
      <c r="AE3256" s="398">
        <v>0</v>
      </c>
      <c r="AF3256" s="398">
        <v>0</v>
      </c>
      <c r="AG3256" s="398">
        <v>0</v>
      </c>
      <c r="AH3256" s="438">
        <v>2511.4153105474361</v>
      </c>
      <c r="AI3256" s="294">
        <v>0</v>
      </c>
      <c r="AJ3256" s="295">
        <v>0</v>
      </c>
      <c r="AK3256" s="295">
        <v>0</v>
      </c>
      <c r="AL3256" s="295">
        <v>99.224026202864948</v>
      </c>
      <c r="AM3256" s="295">
        <v>0</v>
      </c>
      <c r="AN3256" s="295">
        <v>0</v>
      </c>
      <c r="AO3256" s="295">
        <v>0</v>
      </c>
      <c r="AP3256" s="296">
        <v>99.224026202864948</v>
      </c>
      <c r="AQ3256" s="297">
        <v>5.9683624783678155</v>
      </c>
      <c r="AR3256" s="397">
        <v>0</v>
      </c>
      <c r="AS3256" s="398">
        <v>0</v>
      </c>
      <c r="AT3256" s="398">
        <v>313.84037256249326</v>
      </c>
      <c r="AU3256" s="398">
        <v>0</v>
      </c>
      <c r="AV3256" s="398">
        <v>145.63998119713142</v>
      </c>
      <c r="AW3256" s="398">
        <v>0</v>
      </c>
      <c r="AX3256" s="398">
        <v>0</v>
      </c>
      <c r="AY3256" s="398">
        <v>0</v>
      </c>
      <c r="AZ3256" s="379">
        <v>459.48035375962468</v>
      </c>
      <c r="BA3256" s="477">
        <v>0.23873449913471262</v>
      </c>
      <c r="BB3256" s="478">
        <v>0</v>
      </c>
      <c r="BC3256" s="478">
        <v>10.02684896365793</v>
      </c>
      <c r="BD3256" s="479">
        <v>10.265583462792643</v>
      </c>
      <c r="BE3256" s="298">
        <v>0</v>
      </c>
      <c r="BF3256" s="299">
        <v>5.9683624783678155</v>
      </c>
      <c r="BG3256" s="299">
        <v>4.1778537348574716</v>
      </c>
      <c r="BH3256" s="299">
        <v>0.41778537348574712</v>
      </c>
      <c r="BI3256" s="300">
        <v>10.564001586711035</v>
      </c>
      <c r="BJ3256" s="534">
        <v>3.5810174870206892</v>
      </c>
      <c r="BK3256" s="535">
        <v>0</v>
      </c>
      <c r="BL3256" s="535">
        <v>5.9683624783678155</v>
      </c>
      <c r="BM3256" s="535">
        <v>5.9683624783678155</v>
      </c>
      <c r="BN3256" s="536">
        <v>15.517742443756321</v>
      </c>
    </row>
    <row r="3257" spans="1:66" ht="15" x14ac:dyDescent="0.25">
      <c r="A3257" s="647" t="s">
        <v>253</v>
      </c>
      <c r="B3257" s="648">
        <v>2016</v>
      </c>
      <c r="C3257" s="648">
        <v>5</v>
      </c>
      <c r="D3257" s="648">
        <v>8</v>
      </c>
      <c r="E3257" s="606">
        <v>42590</v>
      </c>
      <c r="F3257" s="672">
        <v>804</v>
      </c>
      <c r="G3257" s="607">
        <v>1</v>
      </c>
      <c r="H3257" s="608" t="s">
        <v>663</v>
      </c>
      <c r="I3257" s="609">
        <v>10</v>
      </c>
      <c r="J3257" s="233" t="s">
        <v>311</v>
      </c>
      <c r="K3257" s="233" t="s">
        <v>470</v>
      </c>
      <c r="L3257" s="292">
        <v>4</v>
      </c>
      <c r="M3257" s="559">
        <v>9.7536000000000005</v>
      </c>
      <c r="N3257" s="292">
        <v>1286</v>
      </c>
      <c r="O3257" s="560">
        <v>0.62065473999999998</v>
      </c>
      <c r="P3257" s="292" t="s">
        <v>473</v>
      </c>
      <c r="Q3257" s="292">
        <v>829</v>
      </c>
      <c r="R3257" s="293">
        <v>0.38784462600000003</v>
      </c>
      <c r="S3257" s="559">
        <v>21.3</v>
      </c>
      <c r="T3257" s="292">
        <v>44</v>
      </c>
      <c r="U3257" s="559">
        <v>37.9</v>
      </c>
      <c r="V3257" s="292">
        <v>2</v>
      </c>
      <c r="W3257" s="292">
        <v>13560</v>
      </c>
      <c r="X3257" s="417">
        <v>4.1176960439999997</v>
      </c>
      <c r="Y3257" s="397">
        <v>505.01056362090242</v>
      </c>
      <c r="Z3257" s="398">
        <v>0</v>
      </c>
      <c r="AA3257" s="398">
        <v>0</v>
      </c>
      <c r="AB3257" s="398">
        <v>0</v>
      </c>
      <c r="AC3257" s="398">
        <v>0</v>
      </c>
      <c r="AD3257" s="398">
        <v>2501.8699510400288</v>
      </c>
      <c r="AE3257" s="398">
        <v>0</v>
      </c>
      <c r="AF3257" s="398">
        <v>0</v>
      </c>
      <c r="AG3257" s="398">
        <v>0</v>
      </c>
      <c r="AH3257" s="438">
        <v>3006.8805146609311</v>
      </c>
      <c r="AI3257" s="294">
        <v>0</v>
      </c>
      <c r="AJ3257" s="295">
        <v>0</v>
      </c>
      <c r="AK3257" s="295">
        <v>0</v>
      </c>
      <c r="AL3257" s="295">
        <v>59.108296824057682</v>
      </c>
      <c r="AM3257" s="295">
        <v>0</v>
      </c>
      <c r="AN3257" s="295">
        <v>0</v>
      </c>
      <c r="AO3257" s="295">
        <v>24.479708779592475</v>
      </c>
      <c r="AP3257" s="296">
        <v>83.58800560365016</v>
      </c>
      <c r="AQ3257" s="297">
        <v>14.571255225947903</v>
      </c>
      <c r="AR3257" s="397">
        <v>0</v>
      </c>
      <c r="AS3257" s="398">
        <v>0</v>
      </c>
      <c r="AT3257" s="398">
        <v>1039.863057944546</v>
      </c>
      <c r="AU3257" s="398">
        <v>26.38854321419165</v>
      </c>
      <c r="AV3257" s="398">
        <v>372.49956859613224</v>
      </c>
      <c r="AW3257" s="398">
        <v>0</v>
      </c>
      <c r="AX3257" s="398">
        <v>0</v>
      </c>
      <c r="AY3257" s="398">
        <v>0</v>
      </c>
      <c r="AZ3257" s="379">
        <v>1438.7511697548698</v>
      </c>
      <c r="BA3257" s="477">
        <v>1.1657004180758324</v>
      </c>
      <c r="BB3257" s="478">
        <v>0</v>
      </c>
      <c r="BC3257" s="478">
        <v>48.959417559184949</v>
      </c>
      <c r="BD3257" s="479">
        <v>50.125117977260778</v>
      </c>
      <c r="BE3257" s="298">
        <v>0</v>
      </c>
      <c r="BF3257" s="299">
        <v>28.413947690598405</v>
      </c>
      <c r="BG3257" s="299">
        <v>40.79951463265413</v>
      </c>
      <c r="BH3257" s="299">
        <v>2.0399757316327065</v>
      </c>
      <c r="BI3257" s="300">
        <v>71.253438054885251</v>
      </c>
      <c r="BJ3257" s="534">
        <v>26.228259406706226</v>
      </c>
      <c r="BK3257" s="535">
        <v>0</v>
      </c>
      <c r="BL3257" s="535">
        <v>21.856882838921855</v>
      </c>
      <c r="BM3257" s="535">
        <v>7.2856276129739515</v>
      </c>
      <c r="BN3257" s="536">
        <v>55.370769858602031</v>
      </c>
    </row>
    <row r="3258" spans="1:66" ht="15" x14ac:dyDescent="0.25">
      <c r="A3258" s="647" t="s">
        <v>253</v>
      </c>
      <c r="B3258" s="648">
        <v>2016</v>
      </c>
      <c r="C3258" s="648">
        <v>6</v>
      </c>
      <c r="D3258" s="648">
        <v>8</v>
      </c>
      <c r="E3258" s="606">
        <v>42606</v>
      </c>
      <c r="F3258" s="672">
        <v>804</v>
      </c>
      <c r="G3258" s="607">
        <v>1</v>
      </c>
      <c r="H3258" s="608" t="s">
        <v>960</v>
      </c>
      <c r="I3258" s="609">
        <v>10</v>
      </c>
      <c r="J3258" s="233" t="s">
        <v>311</v>
      </c>
      <c r="K3258" s="233" t="s">
        <v>470</v>
      </c>
      <c r="L3258" s="292">
        <v>4</v>
      </c>
      <c r="M3258" s="559">
        <v>10.363200000000001</v>
      </c>
      <c r="N3258" s="292">
        <v>1570</v>
      </c>
      <c r="O3258" s="560">
        <v>0.76855524900000005</v>
      </c>
      <c r="P3258" s="292" t="s">
        <v>473</v>
      </c>
      <c r="Q3258" s="292">
        <v>1462</v>
      </c>
      <c r="R3258" s="293">
        <v>0.712062105</v>
      </c>
      <c r="S3258" s="559">
        <v>19.7</v>
      </c>
      <c r="T3258" s="292">
        <v>54</v>
      </c>
      <c r="U3258" s="559">
        <v>40.6</v>
      </c>
      <c r="V3258" s="292">
        <v>2</v>
      </c>
      <c r="W3258" s="292">
        <v>14441</v>
      </c>
      <c r="X3258" s="417">
        <v>4.3852248208999995</v>
      </c>
      <c r="Y3258" s="397">
        <v>182.3851758268242</v>
      </c>
      <c r="Z3258" s="398">
        <v>0</v>
      </c>
      <c r="AA3258" s="398">
        <v>0</v>
      </c>
      <c r="AB3258" s="398">
        <v>0</v>
      </c>
      <c r="AC3258" s="398">
        <v>0</v>
      </c>
      <c r="AD3258" s="398">
        <v>1456.8922372123209</v>
      </c>
      <c r="AE3258" s="398">
        <v>0</v>
      </c>
      <c r="AF3258" s="398">
        <v>0</v>
      </c>
      <c r="AG3258" s="398">
        <v>0</v>
      </c>
      <c r="AH3258" s="438">
        <v>1639.2774130391451</v>
      </c>
      <c r="AI3258" s="294">
        <v>0</v>
      </c>
      <c r="AJ3258" s="295">
        <v>0</v>
      </c>
      <c r="AK3258" s="295">
        <v>0.75822794401624216</v>
      </c>
      <c r="AL3258" s="295">
        <v>0</v>
      </c>
      <c r="AM3258" s="295">
        <v>0</v>
      </c>
      <c r="AN3258" s="295">
        <v>0</v>
      </c>
      <c r="AO3258" s="295">
        <v>0</v>
      </c>
      <c r="AP3258" s="296">
        <v>0.75822794401624216</v>
      </c>
      <c r="AQ3258" s="297">
        <v>0</v>
      </c>
      <c r="AR3258" s="397">
        <v>0</v>
      </c>
      <c r="AS3258" s="398">
        <v>0</v>
      </c>
      <c r="AT3258" s="398">
        <v>1170.567122473436</v>
      </c>
      <c r="AU3258" s="398">
        <v>0</v>
      </c>
      <c r="AV3258" s="398">
        <v>59.620660440013999</v>
      </c>
      <c r="AW3258" s="398">
        <v>0</v>
      </c>
      <c r="AX3258" s="398">
        <v>0</v>
      </c>
      <c r="AY3258" s="398">
        <v>0</v>
      </c>
      <c r="AZ3258" s="379">
        <v>1230.1877829134501</v>
      </c>
      <c r="BA3258" s="477">
        <v>0</v>
      </c>
      <c r="BB3258" s="478">
        <v>0</v>
      </c>
      <c r="BC3258" s="478">
        <v>9.577616134942005</v>
      </c>
      <c r="BD3258" s="479">
        <v>9.577616134942005</v>
      </c>
      <c r="BE3258" s="298">
        <v>0</v>
      </c>
      <c r="BF3258" s="299">
        <v>0.57009619850845272</v>
      </c>
      <c r="BG3258" s="299">
        <v>31.925387116473349</v>
      </c>
      <c r="BH3258" s="299">
        <v>0</v>
      </c>
      <c r="BI3258" s="300">
        <v>32.495483314981804</v>
      </c>
      <c r="BJ3258" s="534">
        <v>3.4205771910507163</v>
      </c>
      <c r="BK3258" s="535">
        <v>0</v>
      </c>
      <c r="BL3258" s="535">
        <v>11.401923970169054</v>
      </c>
      <c r="BM3258" s="535">
        <v>11.401923970169054</v>
      </c>
      <c r="BN3258" s="536">
        <v>26.224425131388827</v>
      </c>
    </row>
    <row r="3259" spans="1:66" ht="15" x14ac:dyDescent="0.25">
      <c r="A3259" s="647" t="s">
        <v>253</v>
      </c>
      <c r="B3259" s="648">
        <v>2016</v>
      </c>
      <c r="C3259" s="648">
        <v>5</v>
      </c>
      <c r="D3259" s="648">
        <v>8</v>
      </c>
      <c r="E3259" s="606">
        <v>42590</v>
      </c>
      <c r="F3259" s="672">
        <v>809</v>
      </c>
      <c r="G3259" s="607">
        <v>1</v>
      </c>
      <c r="H3259" s="608" t="s">
        <v>513</v>
      </c>
      <c r="I3259" s="609">
        <v>10</v>
      </c>
      <c r="J3259" s="233" t="s">
        <v>311</v>
      </c>
      <c r="K3259" s="233" t="s">
        <v>470</v>
      </c>
      <c r="L3259" s="292">
        <v>4</v>
      </c>
      <c r="M3259" s="559">
        <v>10.058400000000001</v>
      </c>
      <c r="N3259" s="292">
        <v>671</v>
      </c>
      <c r="O3259" s="560">
        <v>0.30927460099999998</v>
      </c>
      <c r="P3259" s="292" t="s">
        <v>473</v>
      </c>
      <c r="Q3259" s="292">
        <v>620</v>
      </c>
      <c r="R3259" s="293">
        <v>0.28417983000000002</v>
      </c>
      <c r="S3259" s="559">
        <v>21.4</v>
      </c>
      <c r="T3259" s="292">
        <v>65</v>
      </c>
      <c r="U3259" s="559">
        <v>13.5</v>
      </c>
      <c r="V3259" s="292">
        <v>3</v>
      </c>
      <c r="W3259" s="292">
        <v>15217</v>
      </c>
      <c r="X3259" s="417">
        <v>4.6208687832999997</v>
      </c>
      <c r="Y3259" s="397">
        <v>298.57047769591014</v>
      </c>
      <c r="Z3259" s="398">
        <v>0</v>
      </c>
      <c r="AA3259" s="398">
        <v>0</v>
      </c>
      <c r="AB3259" s="398">
        <v>0</v>
      </c>
      <c r="AC3259" s="398">
        <v>0</v>
      </c>
      <c r="AD3259" s="398">
        <v>1589.986719933009</v>
      </c>
      <c r="AE3259" s="398">
        <v>0</v>
      </c>
      <c r="AF3259" s="398">
        <v>0</v>
      </c>
      <c r="AG3259" s="398">
        <v>0</v>
      </c>
      <c r="AH3259" s="438">
        <v>1888.5571976289191</v>
      </c>
      <c r="AI3259" s="294">
        <v>0</v>
      </c>
      <c r="AJ3259" s="295">
        <v>0</v>
      </c>
      <c r="AK3259" s="295">
        <v>3.3099836237022635</v>
      </c>
      <c r="AL3259" s="295">
        <v>46.339770731831685</v>
      </c>
      <c r="AM3259" s="295">
        <v>0</v>
      </c>
      <c r="AN3259" s="295">
        <v>0</v>
      </c>
      <c r="AO3259" s="295">
        <v>0</v>
      </c>
      <c r="AP3259" s="296">
        <v>49.64975435553395</v>
      </c>
      <c r="AQ3259" s="297">
        <v>0</v>
      </c>
      <c r="AR3259" s="397">
        <v>0</v>
      </c>
      <c r="AS3259" s="398">
        <v>0</v>
      </c>
      <c r="AT3259" s="398">
        <v>3100.2849619480126</v>
      </c>
      <c r="AU3259" s="398">
        <v>67.605793336745862</v>
      </c>
      <c r="AV3259" s="398">
        <v>101.21581501952708</v>
      </c>
      <c r="AW3259" s="398">
        <v>0</v>
      </c>
      <c r="AX3259" s="398">
        <v>0</v>
      </c>
      <c r="AY3259" s="398">
        <v>0</v>
      </c>
      <c r="AZ3259" s="379">
        <v>3269.1065703042855</v>
      </c>
      <c r="BA3259" s="477">
        <v>0.49774189830109222</v>
      </c>
      <c r="BB3259" s="478">
        <v>0</v>
      </c>
      <c r="BC3259" s="478">
        <v>41.810319457291747</v>
      </c>
      <c r="BD3259" s="479">
        <v>42.308061355592841</v>
      </c>
      <c r="BE3259" s="298">
        <v>0</v>
      </c>
      <c r="BF3259" s="299">
        <v>19.909675932043687</v>
      </c>
      <c r="BG3259" s="299">
        <v>105.77015338898212</v>
      </c>
      <c r="BH3259" s="299">
        <v>0</v>
      </c>
      <c r="BI3259" s="300">
        <v>125.67982932102581</v>
      </c>
      <c r="BJ3259" s="534">
        <v>37.330642372581913</v>
      </c>
      <c r="BK3259" s="535">
        <v>0</v>
      </c>
      <c r="BL3259" s="535">
        <v>111.99192711774575</v>
      </c>
      <c r="BM3259" s="535">
        <v>0</v>
      </c>
      <c r="BN3259" s="536">
        <v>149.32256949032765</v>
      </c>
    </row>
    <row r="3260" spans="1:66" ht="15" x14ac:dyDescent="0.25">
      <c r="A3260" s="647" t="s">
        <v>253</v>
      </c>
      <c r="B3260" s="648">
        <v>2016</v>
      </c>
      <c r="C3260" s="648">
        <v>6</v>
      </c>
      <c r="D3260" s="648">
        <v>8</v>
      </c>
      <c r="E3260" s="606">
        <v>42604</v>
      </c>
      <c r="F3260" s="672">
        <v>809</v>
      </c>
      <c r="G3260" s="607">
        <v>1</v>
      </c>
      <c r="H3260" s="608" t="s">
        <v>598</v>
      </c>
      <c r="I3260" s="609">
        <v>10</v>
      </c>
      <c r="J3260" s="233" t="s">
        <v>311</v>
      </c>
      <c r="K3260" s="233" t="s">
        <v>470</v>
      </c>
      <c r="L3260" s="292">
        <v>4</v>
      </c>
      <c r="M3260" s="559">
        <v>14.6304</v>
      </c>
      <c r="N3260" s="292">
        <v>1265</v>
      </c>
      <c r="O3260" s="560">
        <v>0.60980608000000003</v>
      </c>
      <c r="P3260" s="292" t="s">
        <v>473</v>
      </c>
      <c r="Q3260" s="292">
        <v>1082</v>
      </c>
      <c r="R3260" s="293">
        <v>0.51583922999999998</v>
      </c>
      <c r="S3260" s="559">
        <v>20.5</v>
      </c>
      <c r="T3260" s="292">
        <v>59</v>
      </c>
      <c r="U3260" s="559">
        <v>42</v>
      </c>
      <c r="V3260" s="292">
        <v>2</v>
      </c>
      <c r="W3260" s="292">
        <v>14377</v>
      </c>
      <c r="X3260" s="417">
        <v>4.3657902672999995</v>
      </c>
      <c r="Y3260" s="397">
        <v>519.05837460246516</v>
      </c>
      <c r="Z3260" s="398">
        <v>0</v>
      </c>
      <c r="AA3260" s="398">
        <v>0</v>
      </c>
      <c r="AB3260" s="398">
        <v>0</v>
      </c>
      <c r="AC3260" s="398">
        <v>0</v>
      </c>
      <c r="AD3260" s="398">
        <v>4130.9932213380653</v>
      </c>
      <c r="AE3260" s="398">
        <v>0</v>
      </c>
      <c r="AF3260" s="398">
        <v>0</v>
      </c>
      <c r="AG3260" s="398">
        <v>0</v>
      </c>
      <c r="AH3260" s="438">
        <v>4650.0515959405302</v>
      </c>
      <c r="AI3260" s="294">
        <v>0</v>
      </c>
      <c r="AJ3260" s="295">
        <v>0</v>
      </c>
      <c r="AK3260" s="295">
        <v>0</v>
      </c>
      <c r="AL3260" s="295">
        <v>32.748939194557821</v>
      </c>
      <c r="AM3260" s="295">
        <v>0</v>
      </c>
      <c r="AN3260" s="295">
        <v>0</v>
      </c>
      <c r="AO3260" s="295">
        <v>19.240502831563958</v>
      </c>
      <c r="AP3260" s="296">
        <v>51.989442026121779</v>
      </c>
      <c r="AQ3260" s="297">
        <v>0</v>
      </c>
      <c r="AR3260" s="397">
        <v>0</v>
      </c>
      <c r="AS3260" s="398">
        <v>0</v>
      </c>
      <c r="AT3260" s="398">
        <v>4093.7147471019111</v>
      </c>
      <c r="AU3260" s="398">
        <v>0</v>
      </c>
      <c r="AV3260" s="398">
        <v>212.9282313359744</v>
      </c>
      <c r="AW3260" s="398">
        <v>0</v>
      </c>
      <c r="AX3260" s="398">
        <v>0</v>
      </c>
      <c r="AY3260" s="398">
        <v>0</v>
      </c>
      <c r="AZ3260" s="379">
        <v>4306.6429784378852</v>
      </c>
      <c r="BA3260" s="477">
        <v>0</v>
      </c>
      <c r="BB3260" s="478">
        <v>0</v>
      </c>
      <c r="BC3260" s="478">
        <v>48.101257078909882</v>
      </c>
      <c r="BD3260" s="479">
        <v>48.101257078909882</v>
      </c>
      <c r="BE3260" s="298">
        <v>0</v>
      </c>
      <c r="BF3260" s="299">
        <v>1.7179020385324961</v>
      </c>
      <c r="BG3260" s="299">
        <v>39.511746886247408</v>
      </c>
      <c r="BH3260" s="299">
        <v>0.40084380899091582</v>
      </c>
      <c r="BI3260" s="300">
        <v>41.630492733770815</v>
      </c>
      <c r="BJ3260" s="534">
        <v>17.179020385324957</v>
      </c>
      <c r="BK3260" s="535">
        <v>0</v>
      </c>
      <c r="BL3260" s="535">
        <v>62.989741412858187</v>
      </c>
      <c r="BM3260" s="535">
        <v>5.7263401284416542</v>
      </c>
      <c r="BN3260" s="536">
        <v>85.89510192662479</v>
      </c>
    </row>
    <row r="3261" spans="1:66" ht="15" x14ac:dyDescent="0.25">
      <c r="A3261" s="647" t="s">
        <v>253</v>
      </c>
      <c r="B3261" s="648">
        <v>2016</v>
      </c>
      <c r="C3261" s="648">
        <v>5</v>
      </c>
      <c r="D3261" s="648">
        <v>8</v>
      </c>
      <c r="E3261" s="606">
        <v>42591</v>
      </c>
      <c r="F3261" s="672">
        <v>812</v>
      </c>
      <c r="G3261" s="607">
        <v>1</v>
      </c>
      <c r="H3261" s="608" t="s">
        <v>1520</v>
      </c>
      <c r="I3261" s="609">
        <v>10</v>
      </c>
      <c r="J3261" s="233" t="s">
        <v>311</v>
      </c>
      <c r="K3261" s="233" t="s">
        <v>470</v>
      </c>
      <c r="L3261" s="292">
        <v>4</v>
      </c>
      <c r="M3261" s="559">
        <v>7.3151999999999999</v>
      </c>
      <c r="N3261" s="292">
        <v>417</v>
      </c>
      <c r="O3261" s="560">
        <v>0.18587160799999999</v>
      </c>
      <c r="P3261" s="292" t="s">
        <v>473</v>
      </c>
      <c r="Q3261" s="292">
        <v>414</v>
      </c>
      <c r="R3261" s="293">
        <v>0.18444074599999999</v>
      </c>
      <c r="S3261" s="559">
        <v>22.6</v>
      </c>
      <c r="T3261" s="292">
        <v>103</v>
      </c>
      <c r="U3261" s="559">
        <v>6.8</v>
      </c>
      <c r="V3261" s="292">
        <v>4</v>
      </c>
      <c r="W3261" s="292">
        <v>14780</v>
      </c>
      <c r="X3261" s="417">
        <v>4.4881672220000004</v>
      </c>
      <c r="Y3261" s="397">
        <v>166.32178862251845</v>
      </c>
      <c r="Z3261" s="398">
        <v>0</v>
      </c>
      <c r="AA3261" s="398">
        <v>0</v>
      </c>
      <c r="AB3261" s="398">
        <v>0</v>
      </c>
      <c r="AC3261" s="398">
        <v>0</v>
      </c>
      <c r="AD3261" s="398">
        <v>2781.7100795180663</v>
      </c>
      <c r="AE3261" s="398">
        <v>0</v>
      </c>
      <c r="AF3261" s="398">
        <v>0</v>
      </c>
      <c r="AG3261" s="398">
        <v>0</v>
      </c>
      <c r="AH3261" s="438">
        <v>2948.0318681405847</v>
      </c>
      <c r="AI3261" s="294">
        <v>0</v>
      </c>
      <c r="AJ3261" s="295">
        <v>0</v>
      </c>
      <c r="AK3261" s="295">
        <v>0</v>
      </c>
      <c r="AL3261" s="295">
        <v>1.0371716938669804</v>
      </c>
      <c r="AM3261" s="295">
        <v>0</v>
      </c>
      <c r="AN3261" s="295">
        <v>0</v>
      </c>
      <c r="AO3261" s="295">
        <v>0</v>
      </c>
      <c r="AP3261" s="296">
        <v>1.0371716938669804</v>
      </c>
      <c r="AQ3261" s="297">
        <v>0</v>
      </c>
      <c r="AR3261" s="397">
        <v>0</v>
      </c>
      <c r="AS3261" s="398">
        <v>0</v>
      </c>
      <c r="AT3261" s="398">
        <v>8865.2133559028953</v>
      </c>
      <c r="AU3261" s="398">
        <v>70.61345630049253</v>
      </c>
      <c r="AV3261" s="398">
        <v>181.23210650728291</v>
      </c>
      <c r="AW3261" s="398">
        <v>0</v>
      </c>
      <c r="AX3261" s="398">
        <v>0</v>
      </c>
      <c r="AY3261" s="398">
        <v>0</v>
      </c>
      <c r="AZ3261" s="379">
        <v>9117.0589187106707</v>
      </c>
      <c r="BA3261" s="477">
        <v>0.31193133650134747</v>
      </c>
      <c r="BB3261" s="478">
        <v>0</v>
      </c>
      <c r="BC3261" s="478">
        <v>26.202232266113185</v>
      </c>
      <c r="BD3261" s="479">
        <v>26.514163602614534</v>
      </c>
      <c r="BE3261" s="298">
        <v>0</v>
      </c>
      <c r="BF3261" s="299">
        <v>2.3394850237601061</v>
      </c>
      <c r="BG3261" s="299">
        <v>121.65322123552551</v>
      </c>
      <c r="BH3261" s="299">
        <v>1.0917596777547163</v>
      </c>
      <c r="BI3261" s="300">
        <v>125.08446593704033</v>
      </c>
      <c r="BJ3261" s="534">
        <v>430.46524437185946</v>
      </c>
      <c r="BK3261" s="535">
        <v>0</v>
      </c>
      <c r="BL3261" s="535">
        <v>327.52790332641484</v>
      </c>
      <c r="BM3261" s="535">
        <v>46.789700475202118</v>
      </c>
      <c r="BN3261" s="536">
        <v>804.7828481734764</v>
      </c>
    </row>
    <row r="3262" spans="1:66" ht="15" x14ac:dyDescent="0.25">
      <c r="A3262" s="647" t="s">
        <v>253</v>
      </c>
      <c r="B3262" s="648">
        <v>2016</v>
      </c>
      <c r="C3262" s="648">
        <v>6</v>
      </c>
      <c r="D3262" s="648">
        <v>8</v>
      </c>
      <c r="E3262" s="606">
        <v>42605</v>
      </c>
      <c r="F3262" s="672">
        <v>812</v>
      </c>
      <c r="G3262" s="607">
        <v>1</v>
      </c>
      <c r="H3262" s="608" t="s">
        <v>917</v>
      </c>
      <c r="I3262" s="609">
        <v>10</v>
      </c>
      <c r="J3262" s="233" t="s">
        <v>311</v>
      </c>
      <c r="K3262" s="233" t="s">
        <v>470</v>
      </c>
      <c r="L3262" s="292">
        <v>4</v>
      </c>
      <c r="M3262" s="559">
        <v>5.1816000000000004</v>
      </c>
      <c r="N3262" s="292">
        <v>582</v>
      </c>
      <c r="O3262" s="560">
        <v>0.26557618100000002</v>
      </c>
      <c r="P3262" s="292" t="s">
        <v>473</v>
      </c>
      <c r="Q3262" s="292">
        <v>917</v>
      </c>
      <c r="R3262" s="293">
        <v>0.43208542</v>
      </c>
      <c r="S3262" s="559">
        <v>21.2</v>
      </c>
      <c r="T3262" s="292">
        <v>77</v>
      </c>
      <c r="U3262" s="559">
        <v>22.4</v>
      </c>
      <c r="V3262" s="292">
        <v>3</v>
      </c>
      <c r="W3262" s="292">
        <v>11730</v>
      </c>
      <c r="X3262" s="417">
        <v>3.5619892770000003</v>
      </c>
      <c r="Y3262" s="397">
        <v>89.814981214498474</v>
      </c>
      <c r="Z3262" s="398">
        <v>0</v>
      </c>
      <c r="AA3262" s="398">
        <v>0</v>
      </c>
      <c r="AB3262" s="398">
        <v>0</v>
      </c>
      <c r="AC3262" s="398">
        <v>0</v>
      </c>
      <c r="AD3262" s="398">
        <v>2242.0056263409124</v>
      </c>
      <c r="AE3262" s="398">
        <v>0</v>
      </c>
      <c r="AF3262" s="398">
        <v>0</v>
      </c>
      <c r="AG3262" s="398">
        <v>0</v>
      </c>
      <c r="AH3262" s="438">
        <v>2331.8206075554108</v>
      </c>
      <c r="AI3262" s="294">
        <v>0</v>
      </c>
      <c r="AJ3262" s="295">
        <v>0</v>
      </c>
      <c r="AK3262" s="295">
        <v>0</v>
      </c>
      <c r="AL3262" s="295">
        <v>51.52738700959317</v>
      </c>
      <c r="AM3262" s="295">
        <v>0</v>
      </c>
      <c r="AN3262" s="295">
        <v>0</v>
      </c>
      <c r="AO3262" s="295">
        <v>0</v>
      </c>
      <c r="AP3262" s="296">
        <v>51.52738700959317</v>
      </c>
      <c r="AQ3262" s="297">
        <v>0</v>
      </c>
      <c r="AR3262" s="397">
        <v>0</v>
      </c>
      <c r="AS3262" s="398">
        <v>0</v>
      </c>
      <c r="AT3262" s="398">
        <v>5820.6576122716369</v>
      </c>
      <c r="AU3262" s="398">
        <v>30.505425915126917</v>
      </c>
      <c r="AV3262" s="398">
        <v>78.293329460800607</v>
      </c>
      <c r="AW3262" s="398">
        <v>0</v>
      </c>
      <c r="AX3262" s="398">
        <v>0</v>
      </c>
      <c r="AY3262" s="398">
        <v>0</v>
      </c>
      <c r="AZ3262" s="379">
        <v>5929.4563676475645</v>
      </c>
      <c r="BA3262" s="477">
        <v>0.67378080430981602</v>
      </c>
      <c r="BB3262" s="478">
        <v>0</v>
      </c>
      <c r="BC3262" s="478">
        <v>84.896381343036808</v>
      </c>
      <c r="BD3262" s="479">
        <v>85.570162147346622</v>
      </c>
      <c r="BE3262" s="298">
        <v>0</v>
      </c>
      <c r="BF3262" s="299">
        <v>10.106712064647239</v>
      </c>
      <c r="BG3262" s="299">
        <v>249.29889759463197</v>
      </c>
      <c r="BH3262" s="299">
        <v>1.1791164075421781</v>
      </c>
      <c r="BI3262" s="300">
        <v>260.58472606682136</v>
      </c>
      <c r="BJ3262" s="534">
        <v>252.66780161618095</v>
      </c>
      <c r="BK3262" s="535">
        <v>0</v>
      </c>
      <c r="BL3262" s="535">
        <v>269.51232172392633</v>
      </c>
      <c r="BM3262" s="535">
        <v>33.689040215490799</v>
      </c>
      <c r="BN3262" s="536">
        <v>555.86916355559799</v>
      </c>
    </row>
    <row r="3263" spans="1:66" ht="15" x14ac:dyDescent="0.25">
      <c r="A3263" s="647" t="s">
        <v>253</v>
      </c>
      <c r="B3263" s="648">
        <v>2016</v>
      </c>
      <c r="C3263" s="648">
        <v>5</v>
      </c>
      <c r="D3263" s="648">
        <v>8</v>
      </c>
      <c r="E3263" s="606">
        <v>42591</v>
      </c>
      <c r="F3263" s="672">
        <v>815</v>
      </c>
      <c r="G3263" s="607">
        <v>1</v>
      </c>
      <c r="H3263" s="608" t="s">
        <v>490</v>
      </c>
      <c r="I3263" s="609">
        <v>10</v>
      </c>
      <c r="J3263" s="233" t="s">
        <v>317</v>
      </c>
      <c r="K3263" s="233" t="s">
        <v>470</v>
      </c>
      <c r="L3263" s="292">
        <v>4</v>
      </c>
      <c r="M3263" s="559">
        <v>12.801600000000001</v>
      </c>
      <c r="N3263" s="292">
        <v>181</v>
      </c>
      <c r="O3263" s="560">
        <v>7.6086760000000003E-2</v>
      </c>
      <c r="P3263" s="292" t="s">
        <v>473</v>
      </c>
      <c r="Q3263" s="292">
        <v>229</v>
      </c>
      <c r="R3263" s="293">
        <v>9.7865981000000005E-2</v>
      </c>
      <c r="S3263" s="559">
        <v>22.4</v>
      </c>
      <c r="T3263" s="292">
        <v>135</v>
      </c>
      <c r="U3263" s="559">
        <v>5.6</v>
      </c>
      <c r="V3263" s="292">
        <v>3</v>
      </c>
      <c r="W3263" s="292">
        <v>14499</v>
      </c>
      <c r="X3263" s="417">
        <v>4.4028373850999998</v>
      </c>
      <c r="Y3263" s="397">
        <v>0</v>
      </c>
      <c r="Z3263" s="398">
        <v>0</v>
      </c>
      <c r="AA3263" s="398">
        <v>0</v>
      </c>
      <c r="AB3263" s="398">
        <v>0</v>
      </c>
      <c r="AC3263" s="398">
        <v>0</v>
      </c>
      <c r="AD3263" s="398">
        <v>3283.0329025816823</v>
      </c>
      <c r="AE3263" s="398">
        <v>0</v>
      </c>
      <c r="AF3263" s="398">
        <v>46.510916049957387</v>
      </c>
      <c r="AG3263" s="398">
        <v>0</v>
      </c>
      <c r="AH3263" s="438">
        <v>3329.5438186316396</v>
      </c>
      <c r="AI3263" s="294">
        <v>0</v>
      </c>
      <c r="AJ3263" s="295">
        <v>0</v>
      </c>
      <c r="AK3263" s="295">
        <v>0</v>
      </c>
      <c r="AL3263" s="295">
        <v>0</v>
      </c>
      <c r="AM3263" s="295">
        <v>0</v>
      </c>
      <c r="AN3263" s="295">
        <v>0</v>
      </c>
      <c r="AO3263" s="295">
        <v>45.788654534971236</v>
      </c>
      <c r="AP3263" s="296">
        <v>45.788654534971236</v>
      </c>
      <c r="AQ3263" s="297">
        <v>0</v>
      </c>
      <c r="AR3263" s="397">
        <v>0</v>
      </c>
      <c r="AS3263" s="398">
        <v>0</v>
      </c>
      <c r="AT3263" s="398">
        <v>19109.131825927998</v>
      </c>
      <c r="AU3263" s="398">
        <v>49.359079382638633</v>
      </c>
      <c r="AV3263" s="398">
        <v>95.011458160065317</v>
      </c>
      <c r="AW3263" s="398">
        <v>0</v>
      </c>
      <c r="AX3263" s="398">
        <v>0</v>
      </c>
      <c r="AY3263" s="398">
        <v>0</v>
      </c>
      <c r="AZ3263" s="379">
        <v>19253.502363470699</v>
      </c>
      <c r="BA3263" s="477">
        <v>0</v>
      </c>
      <c r="BB3263" s="478">
        <v>0</v>
      </c>
      <c r="BC3263" s="478">
        <v>103.02447270368528</v>
      </c>
      <c r="BD3263" s="479">
        <v>103.02447270368528</v>
      </c>
      <c r="BE3263" s="298">
        <v>0</v>
      </c>
      <c r="BF3263" s="299">
        <v>3.4068939386139316</v>
      </c>
      <c r="BG3263" s="299">
        <v>659.5746665156571</v>
      </c>
      <c r="BH3263" s="299">
        <v>2.384825757029752</v>
      </c>
      <c r="BI3263" s="300">
        <v>665.36638621130078</v>
      </c>
      <c r="BJ3263" s="534">
        <v>216.67845449584607</v>
      </c>
      <c r="BK3263" s="535">
        <v>54.510303017822899</v>
      </c>
      <c r="BL3263" s="535">
        <v>1240.1093936554707</v>
      </c>
      <c r="BM3263" s="535">
        <v>40.882727263367173</v>
      </c>
      <c r="BN3263" s="536">
        <v>1552.1808784325067</v>
      </c>
    </row>
    <row r="3264" spans="1:66" ht="15" x14ac:dyDescent="0.25">
      <c r="A3264" s="647" t="s">
        <v>253</v>
      </c>
      <c r="B3264" s="648">
        <v>2016</v>
      </c>
      <c r="C3264" s="648">
        <v>6</v>
      </c>
      <c r="D3264" s="648">
        <v>8</v>
      </c>
      <c r="E3264" s="606">
        <v>42605</v>
      </c>
      <c r="F3264" s="672">
        <v>815</v>
      </c>
      <c r="G3264" s="607">
        <v>1</v>
      </c>
      <c r="H3264" s="608" t="s">
        <v>1389</v>
      </c>
      <c r="I3264" s="609">
        <v>10</v>
      </c>
      <c r="J3264" s="233" t="s">
        <v>317</v>
      </c>
      <c r="K3264" s="233" t="s">
        <v>470</v>
      </c>
      <c r="L3264" s="292">
        <v>4</v>
      </c>
      <c r="M3264" s="559">
        <v>10.667999999999999</v>
      </c>
      <c r="N3264" s="292">
        <v>234</v>
      </c>
      <c r="O3264" s="560">
        <v>0.100154463</v>
      </c>
      <c r="P3264" s="292" t="s">
        <v>473</v>
      </c>
      <c r="Q3264" s="292">
        <v>213</v>
      </c>
      <c r="R3264" s="293">
        <v>9.0566798000000004E-2</v>
      </c>
      <c r="S3264" s="559">
        <v>21.4</v>
      </c>
      <c r="T3264" s="292">
        <v>147</v>
      </c>
      <c r="U3264" s="559">
        <v>14.5</v>
      </c>
      <c r="V3264" s="292">
        <v>4</v>
      </c>
      <c r="W3264" s="292">
        <v>12589</v>
      </c>
      <c r="X3264" s="417">
        <v>3.8228374260999995</v>
      </c>
      <c r="Y3264" s="397">
        <v>87.173469037624386</v>
      </c>
      <c r="Z3264" s="398">
        <v>0</v>
      </c>
      <c r="AA3264" s="398">
        <v>0</v>
      </c>
      <c r="AB3264" s="398">
        <v>0</v>
      </c>
      <c r="AC3264" s="398">
        <v>0</v>
      </c>
      <c r="AD3264" s="398">
        <v>3847.2862852042385</v>
      </c>
      <c r="AE3264" s="398">
        <v>0</v>
      </c>
      <c r="AF3264" s="398">
        <v>0</v>
      </c>
      <c r="AG3264" s="398">
        <v>0</v>
      </c>
      <c r="AH3264" s="438">
        <v>3934.4597542418628</v>
      </c>
      <c r="AI3264" s="294">
        <v>0</v>
      </c>
      <c r="AJ3264" s="295">
        <v>0</v>
      </c>
      <c r="AK3264" s="295">
        <v>0</v>
      </c>
      <c r="AL3264" s="295">
        <v>0.86977279684951569</v>
      </c>
      <c r="AM3264" s="295">
        <v>0</v>
      </c>
      <c r="AN3264" s="295">
        <v>0</v>
      </c>
      <c r="AO3264" s="295">
        <v>21.973207499356185</v>
      </c>
      <c r="AP3264" s="296">
        <v>22.842980296205702</v>
      </c>
      <c r="AQ3264" s="297">
        <v>6.5396450890941029</v>
      </c>
      <c r="AR3264" s="397">
        <v>0</v>
      </c>
      <c r="AS3264" s="398">
        <v>0</v>
      </c>
      <c r="AT3264" s="398">
        <v>8400.5141784860098</v>
      </c>
      <c r="AU3264" s="398">
        <v>0</v>
      </c>
      <c r="AV3264" s="398">
        <v>15.198135187054694</v>
      </c>
      <c r="AW3264" s="398">
        <v>0</v>
      </c>
      <c r="AX3264" s="398">
        <v>0</v>
      </c>
      <c r="AY3264" s="398">
        <v>0</v>
      </c>
      <c r="AZ3264" s="379">
        <v>8415.7123136730643</v>
      </c>
      <c r="BA3264" s="477">
        <v>0</v>
      </c>
      <c r="BB3264" s="478">
        <v>0</v>
      </c>
      <c r="BC3264" s="478">
        <v>65.919622498068549</v>
      </c>
      <c r="BD3264" s="479">
        <v>65.919622498068549</v>
      </c>
      <c r="BE3264" s="298">
        <v>0</v>
      </c>
      <c r="BF3264" s="299">
        <v>1.9618935267282307</v>
      </c>
      <c r="BG3264" s="299">
        <v>218.42414597574299</v>
      </c>
      <c r="BH3264" s="299">
        <v>0</v>
      </c>
      <c r="BI3264" s="300">
        <v>220.38603950247122</v>
      </c>
      <c r="BJ3264" s="534">
        <v>392.37870534564615</v>
      </c>
      <c r="BK3264" s="535">
        <v>0</v>
      </c>
      <c r="BL3264" s="535">
        <v>1020.18463389868</v>
      </c>
      <c r="BM3264" s="535">
        <v>78.475741069129228</v>
      </c>
      <c r="BN3264" s="536">
        <v>1491.0390803134553</v>
      </c>
    </row>
    <row r="3265" spans="1:66" ht="15" x14ac:dyDescent="0.25">
      <c r="A3265" s="647" t="s">
        <v>253</v>
      </c>
      <c r="B3265" s="648">
        <v>2016</v>
      </c>
      <c r="C3265" s="648">
        <v>5</v>
      </c>
      <c r="D3265" s="648">
        <v>8</v>
      </c>
      <c r="E3265" s="606">
        <v>42590</v>
      </c>
      <c r="F3265" s="672">
        <v>902</v>
      </c>
      <c r="G3265" s="607">
        <v>1</v>
      </c>
      <c r="H3265" s="608" t="s">
        <v>1566</v>
      </c>
      <c r="I3265" s="609">
        <v>10</v>
      </c>
      <c r="J3265" s="233" t="s">
        <v>220</v>
      </c>
      <c r="K3265" s="233" t="s">
        <v>470</v>
      </c>
      <c r="L3265" s="292">
        <v>4</v>
      </c>
      <c r="M3265" s="559">
        <v>7.3151999999999999</v>
      </c>
      <c r="N3265" s="292">
        <v>491</v>
      </c>
      <c r="O3265" s="560">
        <v>0.22138528800000001</v>
      </c>
      <c r="P3265" s="292" t="s">
        <v>473</v>
      </c>
      <c r="Q3265" s="292">
        <v>530</v>
      </c>
      <c r="R3265" s="293">
        <v>0.24025893100000001</v>
      </c>
      <c r="S3265" s="559">
        <v>22.3</v>
      </c>
      <c r="T3265" s="292">
        <v>224</v>
      </c>
      <c r="U3265" s="559">
        <v>3.7</v>
      </c>
      <c r="V3265" s="292">
        <v>3</v>
      </c>
      <c r="W3265" s="292">
        <v>15361</v>
      </c>
      <c r="X3265" s="417">
        <v>4.6645965288999998</v>
      </c>
      <c r="Y3265" s="397">
        <v>0</v>
      </c>
      <c r="Z3265" s="398">
        <v>0</v>
      </c>
      <c r="AA3265" s="398">
        <v>0</v>
      </c>
      <c r="AB3265" s="398">
        <v>0</v>
      </c>
      <c r="AC3265" s="398">
        <v>0</v>
      </c>
      <c r="AD3265" s="398">
        <v>475.48163839221274</v>
      </c>
      <c r="AE3265" s="398">
        <v>0</v>
      </c>
      <c r="AF3265" s="398">
        <v>0</v>
      </c>
      <c r="AG3265" s="398">
        <v>0</v>
      </c>
      <c r="AH3265" s="438">
        <v>475.48163839221274</v>
      </c>
      <c r="AI3265" s="294">
        <v>0</v>
      </c>
      <c r="AJ3265" s="295">
        <v>0</v>
      </c>
      <c r="AK3265" s="295">
        <v>0</v>
      </c>
      <c r="AL3265" s="295">
        <v>0</v>
      </c>
      <c r="AM3265" s="295">
        <v>0</v>
      </c>
      <c r="AN3265" s="295">
        <v>0</v>
      </c>
      <c r="AO3265" s="295">
        <v>12.769300837618767</v>
      </c>
      <c r="AP3265" s="296">
        <v>12.769300837618767</v>
      </c>
      <c r="AQ3265" s="297">
        <v>0</v>
      </c>
      <c r="AR3265" s="397">
        <v>0</v>
      </c>
      <c r="AS3265" s="398">
        <v>0</v>
      </c>
      <c r="AT3265" s="398">
        <v>3321.1431323784795</v>
      </c>
      <c r="AU3265" s="398">
        <v>0</v>
      </c>
      <c r="AV3265" s="398">
        <v>128.06544631728488</v>
      </c>
      <c r="AW3265" s="398">
        <v>0</v>
      </c>
      <c r="AX3265" s="398">
        <v>0</v>
      </c>
      <c r="AY3265" s="398">
        <v>0</v>
      </c>
      <c r="AZ3265" s="379">
        <v>3449.2085786957646</v>
      </c>
      <c r="BA3265" s="477">
        <v>0</v>
      </c>
      <c r="BB3265" s="478">
        <v>0</v>
      </c>
      <c r="BC3265" s="478">
        <v>25.538601675237533</v>
      </c>
      <c r="BD3265" s="479">
        <v>25.538601675237533</v>
      </c>
      <c r="BE3265" s="786">
        <v>0</v>
      </c>
      <c r="BF3265" s="791">
        <v>0</v>
      </c>
      <c r="BG3265" s="791">
        <v>52.065304010528898</v>
      </c>
      <c r="BH3265" s="791">
        <v>0.26602710078372432</v>
      </c>
      <c r="BI3265" s="794">
        <v>52.331331111312622</v>
      </c>
      <c r="BJ3265" s="534">
        <v>79.808130235117304</v>
      </c>
      <c r="BK3265" s="535">
        <v>76.007743081064092</v>
      </c>
      <c r="BL3265" s="535">
        <v>201.42051916481981</v>
      </c>
      <c r="BM3265" s="535">
        <v>98.81006600538332</v>
      </c>
      <c r="BN3265" s="536">
        <v>456.04645848638449</v>
      </c>
    </row>
    <row r="3266" spans="1:66" ht="15" x14ac:dyDescent="0.25">
      <c r="A3266" s="647" t="s">
        <v>253</v>
      </c>
      <c r="B3266" s="648">
        <v>2016</v>
      </c>
      <c r="C3266" s="648">
        <v>6</v>
      </c>
      <c r="D3266" s="648">
        <v>8</v>
      </c>
      <c r="E3266" s="606">
        <v>42604</v>
      </c>
      <c r="F3266" s="672">
        <v>902</v>
      </c>
      <c r="G3266" s="607">
        <v>1</v>
      </c>
      <c r="H3266" s="608" t="s">
        <v>520</v>
      </c>
      <c r="I3266" s="609">
        <v>10</v>
      </c>
      <c r="J3266" s="233" t="s">
        <v>220</v>
      </c>
      <c r="K3266" s="233" t="s">
        <v>470</v>
      </c>
      <c r="L3266" s="292">
        <v>4</v>
      </c>
      <c r="M3266" s="559">
        <v>8.5343999999999998</v>
      </c>
      <c r="N3266" s="292">
        <v>581</v>
      </c>
      <c r="O3266" s="560">
        <v>0.26508775000000001</v>
      </c>
      <c r="P3266" s="292" t="s">
        <v>473</v>
      </c>
      <c r="Q3266" s="292">
        <v>866</v>
      </c>
      <c r="R3266" s="293">
        <v>0.406406981</v>
      </c>
      <c r="S3266" s="559">
        <v>21</v>
      </c>
      <c r="T3266" s="292">
        <v>276</v>
      </c>
      <c r="U3266" s="559">
        <v>9.1</v>
      </c>
      <c r="V3266" s="292">
        <v>3</v>
      </c>
      <c r="W3266" s="292">
        <v>13642</v>
      </c>
      <c r="X3266" s="417">
        <v>4.1425965657999999</v>
      </c>
      <c r="Y3266" s="397">
        <v>270.29424232233066</v>
      </c>
      <c r="Z3266" s="398">
        <v>0</v>
      </c>
      <c r="AA3266" s="398">
        <v>0</v>
      </c>
      <c r="AB3266" s="398">
        <v>0</v>
      </c>
      <c r="AC3266" s="398">
        <v>0</v>
      </c>
      <c r="AD3266" s="398">
        <v>1799.2579971543992</v>
      </c>
      <c r="AE3266" s="398">
        <v>0</v>
      </c>
      <c r="AF3266" s="398">
        <v>0</v>
      </c>
      <c r="AG3266" s="398">
        <v>0</v>
      </c>
      <c r="AH3266" s="438">
        <v>2069.5522394767299</v>
      </c>
      <c r="AI3266" s="294">
        <v>0</v>
      </c>
      <c r="AJ3266" s="295">
        <v>0</v>
      </c>
      <c r="AK3266" s="295">
        <v>0</v>
      </c>
      <c r="AL3266" s="295">
        <v>0</v>
      </c>
      <c r="AM3266" s="295">
        <v>0</v>
      </c>
      <c r="AN3266" s="295">
        <v>0</v>
      </c>
      <c r="AO3266" s="295">
        <v>85.163977325865631</v>
      </c>
      <c r="AP3266" s="296">
        <v>85.163977325865631</v>
      </c>
      <c r="AQ3266" s="297">
        <v>16.897614548782862</v>
      </c>
      <c r="AR3266" s="397">
        <v>0</v>
      </c>
      <c r="AS3266" s="398">
        <v>0</v>
      </c>
      <c r="AT3266" s="398">
        <v>3934.9812952041621</v>
      </c>
      <c r="AU3266" s="398">
        <v>0</v>
      </c>
      <c r="AV3266" s="398">
        <v>127.62768268695697</v>
      </c>
      <c r="AW3266" s="398">
        <v>0</v>
      </c>
      <c r="AX3266" s="398">
        <v>0</v>
      </c>
      <c r="AY3266" s="398">
        <v>0</v>
      </c>
      <c r="AZ3266" s="379">
        <v>4062.6089778911191</v>
      </c>
      <c r="BA3266" s="477">
        <v>0</v>
      </c>
      <c r="BB3266" s="478">
        <v>0</v>
      </c>
      <c r="BC3266" s="478">
        <v>42.581988662932815</v>
      </c>
      <c r="BD3266" s="479">
        <v>42.581988662932815</v>
      </c>
      <c r="BE3266" s="785">
        <v>0</v>
      </c>
      <c r="BF3266" s="790">
        <v>0.84488072743914311</v>
      </c>
      <c r="BG3266" s="790">
        <v>31.260586915248304</v>
      </c>
      <c r="BH3266" s="790">
        <v>0</v>
      </c>
      <c r="BI3266" s="794">
        <v>32.105467642687444</v>
      </c>
      <c r="BJ3266" s="534">
        <v>152.07853093904581</v>
      </c>
      <c r="BK3266" s="535">
        <v>135.18091639026289</v>
      </c>
      <c r="BL3266" s="535">
        <v>194.32256731100293</v>
      </c>
      <c r="BM3266" s="535">
        <v>1892.5328294636802</v>
      </c>
      <c r="BN3266" s="536">
        <v>2374.1148441039918</v>
      </c>
    </row>
    <row r="3267" spans="1:66" ht="15" x14ac:dyDescent="0.25">
      <c r="A3267" s="647" t="s">
        <v>253</v>
      </c>
      <c r="B3267" s="648">
        <v>2016</v>
      </c>
      <c r="C3267" s="648">
        <v>5</v>
      </c>
      <c r="D3267" s="648">
        <v>8</v>
      </c>
      <c r="E3267" s="606">
        <v>42591</v>
      </c>
      <c r="F3267" s="672">
        <v>906</v>
      </c>
      <c r="G3267" s="607">
        <v>1</v>
      </c>
      <c r="H3267" s="608" t="s">
        <v>616</v>
      </c>
      <c r="I3267" s="609">
        <v>10</v>
      </c>
      <c r="J3267" s="233" t="s">
        <v>317</v>
      </c>
      <c r="K3267" s="233" t="s">
        <v>470</v>
      </c>
      <c r="L3267" s="292">
        <v>4</v>
      </c>
      <c r="M3267" s="559">
        <v>11.5824</v>
      </c>
      <c r="N3267" s="292">
        <v>181</v>
      </c>
      <c r="O3267" s="560">
        <v>7.6086760000000003E-2</v>
      </c>
      <c r="P3267" s="292" t="s">
        <v>473</v>
      </c>
      <c r="Q3267" s="292">
        <v>192</v>
      </c>
      <c r="R3267" s="293">
        <v>8.104546E-2</v>
      </c>
      <c r="S3267" s="559">
        <v>23.3</v>
      </c>
      <c r="T3267" s="292">
        <v>162</v>
      </c>
      <c r="U3267" s="559">
        <v>3.9</v>
      </c>
      <c r="V3267" s="292">
        <v>4</v>
      </c>
      <c r="W3267" s="292">
        <v>14602</v>
      </c>
      <c r="X3267" s="417">
        <v>4.4341148698000001</v>
      </c>
      <c r="Y3267" s="397">
        <v>0</v>
      </c>
      <c r="Z3267" s="398">
        <v>0</v>
      </c>
      <c r="AA3267" s="398">
        <v>0</v>
      </c>
      <c r="AB3267" s="398">
        <v>0</v>
      </c>
      <c r="AC3267" s="398">
        <v>0</v>
      </c>
      <c r="AD3267" s="398">
        <v>4898.8176079840168</v>
      </c>
      <c r="AE3267" s="398">
        <v>0</v>
      </c>
      <c r="AF3267" s="398">
        <v>0</v>
      </c>
      <c r="AG3267" s="398">
        <v>0</v>
      </c>
      <c r="AH3267" s="438">
        <v>4898.8176079840168</v>
      </c>
      <c r="AI3267" s="294">
        <v>90.931338460833842</v>
      </c>
      <c r="AJ3267" s="295">
        <v>0</v>
      </c>
      <c r="AK3267" s="295">
        <v>0</v>
      </c>
      <c r="AL3267" s="295">
        <v>0</v>
      </c>
      <c r="AM3267" s="295">
        <v>0</v>
      </c>
      <c r="AN3267" s="295">
        <v>0</v>
      </c>
      <c r="AO3267" s="295">
        <v>0</v>
      </c>
      <c r="AP3267" s="296">
        <v>90.931338460833842</v>
      </c>
      <c r="AQ3267" s="297">
        <v>0</v>
      </c>
      <c r="AR3267" s="397">
        <v>0</v>
      </c>
      <c r="AS3267" s="398">
        <v>0</v>
      </c>
      <c r="AT3267" s="398">
        <v>29681.287892737037</v>
      </c>
      <c r="AU3267" s="398">
        <v>0</v>
      </c>
      <c r="AV3267" s="398">
        <v>94.341263653115121</v>
      </c>
      <c r="AW3267" s="398">
        <v>0</v>
      </c>
      <c r="AX3267" s="398">
        <v>0</v>
      </c>
      <c r="AY3267" s="398">
        <v>0</v>
      </c>
      <c r="AZ3267" s="379">
        <v>29775.62915639015</v>
      </c>
      <c r="BA3267" s="477">
        <v>0</v>
      </c>
      <c r="BB3267" s="478">
        <v>0</v>
      </c>
      <c r="BC3267" s="478">
        <v>318.25968461291842</v>
      </c>
      <c r="BD3267" s="479">
        <v>318.25968461291842</v>
      </c>
      <c r="BE3267" s="785">
        <v>0</v>
      </c>
      <c r="BF3267" s="790">
        <v>16.237739010863187</v>
      </c>
      <c r="BG3267" s="790">
        <v>2091.9620425662074</v>
      </c>
      <c r="BH3267" s="790">
        <v>5.6832086538021169</v>
      </c>
      <c r="BI3267" s="794">
        <v>2113.8829902308726</v>
      </c>
      <c r="BJ3267" s="534">
        <v>1834.8645082275402</v>
      </c>
      <c r="BK3267" s="535">
        <v>0</v>
      </c>
      <c r="BL3267" s="535">
        <v>3897.0573626071637</v>
      </c>
      <c r="BM3267" s="535">
        <v>405.9434752715797</v>
      </c>
      <c r="BN3267" s="536">
        <v>6137.8653461062831</v>
      </c>
    </row>
    <row r="3268" spans="1:66" ht="15" x14ac:dyDescent="0.25">
      <c r="A3268" s="647" t="s">
        <v>253</v>
      </c>
      <c r="B3268" s="648">
        <v>2016</v>
      </c>
      <c r="C3268" s="648">
        <v>6</v>
      </c>
      <c r="D3268" s="648">
        <v>8</v>
      </c>
      <c r="E3268" s="606">
        <v>42605</v>
      </c>
      <c r="F3268" s="672">
        <v>906</v>
      </c>
      <c r="G3268" s="607">
        <v>1</v>
      </c>
      <c r="H3268" s="608" t="s">
        <v>1522</v>
      </c>
      <c r="I3268" s="609">
        <v>10</v>
      </c>
      <c r="J3268" s="233" t="s">
        <v>317</v>
      </c>
      <c r="K3268" s="233" t="s">
        <v>470</v>
      </c>
      <c r="L3268" s="292">
        <v>4</v>
      </c>
      <c r="M3268" s="559">
        <v>10.972799999999999</v>
      </c>
      <c r="N3268" s="292">
        <v>222</v>
      </c>
      <c r="O3268" s="560">
        <v>9.4668022000000004E-2</v>
      </c>
      <c r="P3268" s="292" t="s">
        <v>473</v>
      </c>
      <c r="Q3268" s="292">
        <v>227</v>
      </c>
      <c r="R3268" s="293">
        <v>9.6951568000000002E-2</v>
      </c>
      <c r="S3268" s="559">
        <v>21.9</v>
      </c>
      <c r="T3268" s="292">
        <v>170</v>
      </c>
      <c r="U3268" s="559">
        <v>9.3000000000000007</v>
      </c>
      <c r="V3268" s="292">
        <v>4</v>
      </c>
      <c r="W3268" s="292">
        <v>12674</v>
      </c>
      <c r="X3268" s="417">
        <v>3.8486489426000001</v>
      </c>
      <c r="Y3268" s="397">
        <v>0</v>
      </c>
      <c r="Z3268" s="398">
        <v>0</v>
      </c>
      <c r="AA3268" s="398">
        <v>0</v>
      </c>
      <c r="AB3268" s="398">
        <v>0</v>
      </c>
      <c r="AC3268" s="398">
        <v>0</v>
      </c>
      <c r="AD3268" s="398">
        <v>5204.8264985341712</v>
      </c>
      <c r="AE3268" s="398">
        <v>0</v>
      </c>
      <c r="AF3268" s="398">
        <v>31.038164764204442</v>
      </c>
      <c r="AG3268" s="398">
        <v>0</v>
      </c>
      <c r="AH3268" s="438">
        <v>5235.8646632983755</v>
      </c>
      <c r="AI3268" s="294">
        <v>0</v>
      </c>
      <c r="AJ3268" s="295">
        <v>0</v>
      </c>
      <c r="AK3268" s="295">
        <v>0</v>
      </c>
      <c r="AL3268" s="295">
        <v>0</v>
      </c>
      <c r="AM3268" s="295">
        <v>0</v>
      </c>
      <c r="AN3268" s="295">
        <v>0</v>
      </c>
      <c r="AO3268" s="295">
        <v>30.556177441467014</v>
      </c>
      <c r="AP3268" s="296">
        <v>30.556177441467014</v>
      </c>
      <c r="AQ3268" s="297">
        <v>0</v>
      </c>
      <c r="AR3268" s="397">
        <v>0</v>
      </c>
      <c r="AS3268" s="398">
        <v>0</v>
      </c>
      <c r="AT3268" s="398">
        <v>8026.9986846682359</v>
      </c>
      <c r="AU3268" s="398">
        <v>16.46941587693356</v>
      </c>
      <c r="AV3268" s="398">
        <v>21.134689397014686</v>
      </c>
      <c r="AW3268" s="398">
        <v>0</v>
      </c>
      <c r="AX3268" s="398">
        <v>0</v>
      </c>
      <c r="AY3268" s="398">
        <v>0</v>
      </c>
      <c r="AZ3268" s="379">
        <v>8064.6027899421842</v>
      </c>
      <c r="BA3268" s="477">
        <v>0</v>
      </c>
      <c r="BB3268" s="478">
        <v>0</v>
      </c>
      <c r="BC3268" s="478">
        <v>106.94662104513455</v>
      </c>
      <c r="BD3268" s="479">
        <v>106.94662104513455</v>
      </c>
      <c r="BE3268" s="785">
        <v>0</v>
      </c>
      <c r="BF3268" s="790">
        <v>2.7282301287024122</v>
      </c>
      <c r="BG3268" s="790">
        <v>320.11233510108309</v>
      </c>
      <c r="BH3268" s="790">
        <v>0</v>
      </c>
      <c r="BI3268" s="794">
        <v>322.84056522978551</v>
      </c>
      <c r="BJ3268" s="534">
        <v>1140.4001937976082</v>
      </c>
      <c r="BK3268" s="535">
        <v>0</v>
      </c>
      <c r="BL3268" s="535">
        <v>2746.418329560428</v>
      </c>
      <c r="BM3268" s="535">
        <v>709.3398334626271</v>
      </c>
      <c r="BN3268" s="536">
        <v>4596.1583568206634</v>
      </c>
    </row>
    <row r="3269" spans="1:66" ht="15" x14ac:dyDescent="0.25">
      <c r="A3269" s="647" t="s">
        <v>253</v>
      </c>
      <c r="B3269" s="648">
        <v>2016</v>
      </c>
      <c r="C3269" s="648">
        <v>5</v>
      </c>
      <c r="D3269" s="648">
        <v>8</v>
      </c>
      <c r="E3269" s="606">
        <v>42590</v>
      </c>
      <c r="F3269" s="672">
        <v>910</v>
      </c>
      <c r="G3269" s="607">
        <v>1</v>
      </c>
      <c r="H3269" s="608" t="s">
        <v>604</v>
      </c>
      <c r="I3269" s="609">
        <v>10</v>
      </c>
      <c r="J3269" s="233" t="s">
        <v>317</v>
      </c>
      <c r="K3269" s="233" t="s">
        <v>470</v>
      </c>
      <c r="L3269" s="292">
        <v>2</v>
      </c>
      <c r="M3269" s="559">
        <v>10.972799999999999</v>
      </c>
      <c r="N3269" s="292">
        <v>193</v>
      </c>
      <c r="O3269" s="560">
        <v>8.1497260000000002E-2</v>
      </c>
      <c r="P3269" s="292" t="s">
        <v>473</v>
      </c>
      <c r="Q3269" s="292">
        <v>193</v>
      </c>
      <c r="R3269" s="293">
        <v>8.1497260000000002E-2</v>
      </c>
      <c r="S3269" s="559">
        <v>25</v>
      </c>
      <c r="T3269" s="292">
        <v>120</v>
      </c>
      <c r="U3269" s="559">
        <v>5.3</v>
      </c>
      <c r="V3269" s="292">
        <v>4</v>
      </c>
      <c r="W3269" s="292">
        <v>15010</v>
      </c>
      <c r="X3269" s="417">
        <v>4.5580101490000002</v>
      </c>
      <c r="Y3269" s="397">
        <v>29.24521790045711</v>
      </c>
      <c r="Z3269" s="398">
        <v>0</v>
      </c>
      <c r="AA3269" s="398">
        <v>0</v>
      </c>
      <c r="AB3269" s="398">
        <v>0</v>
      </c>
      <c r="AC3269" s="398">
        <v>0</v>
      </c>
      <c r="AD3269" s="398">
        <v>6716.3079938986775</v>
      </c>
      <c r="AE3269" s="398">
        <v>0</v>
      </c>
      <c r="AF3269" s="398">
        <v>262.07708209295606</v>
      </c>
      <c r="AG3269" s="398">
        <v>0</v>
      </c>
      <c r="AH3269" s="438">
        <v>7007.6302938920908</v>
      </c>
      <c r="AI3269" s="294">
        <v>0</v>
      </c>
      <c r="AJ3269" s="295">
        <v>0</v>
      </c>
      <c r="AK3269" s="295">
        <v>1.4589699852816189</v>
      </c>
      <c r="AL3269" s="295">
        <v>0</v>
      </c>
      <c r="AM3269" s="295">
        <v>0</v>
      </c>
      <c r="AN3269" s="295">
        <v>0</v>
      </c>
      <c r="AO3269" s="295">
        <v>110.57456730555427</v>
      </c>
      <c r="AP3269" s="296">
        <v>112.03353729083588</v>
      </c>
      <c r="AQ3269" s="297">
        <v>0</v>
      </c>
      <c r="AR3269" s="397">
        <v>15.829275855348692</v>
      </c>
      <c r="AS3269" s="398">
        <v>0</v>
      </c>
      <c r="AT3269" s="398">
        <v>11110.857225956563</v>
      </c>
      <c r="AU3269" s="398">
        <v>198.66125137932423</v>
      </c>
      <c r="AV3269" s="398">
        <v>25.493580795447233</v>
      </c>
      <c r="AW3269" s="398">
        <v>0</v>
      </c>
      <c r="AX3269" s="398">
        <v>0</v>
      </c>
      <c r="AY3269" s="398">
        <v>0</v>
      </c>
      <c r="AZ3269" s="379">
        <v>11350.841333986684</v>
      </c>
      <c r="BA3269" s="477">
        <v>0</v>
      </c>
      <c r="BB3269" s="478">
        <v>0</v>
      </c>
      <c r="BC3269" s="478">
        <v>866.1674438935089</v>
      </c>
      <c r="BD3269" s="479">
        <v>866.1674438935089</v>
      </c>
      <c r="BE3269" s="785">
        <v>0</v>
      </c>
      <c r="BF3269" s="790">
        <v>1.0969699137455782</v>
      </c>
      <c r="BG3269" s="790">
        <v>29.618187671130613</v>
      </c>
      <c r="BH3269" s="790">
        <v>0</v>
      </c>
      <c r="BI3269" s="794">
        <v>30.715157584876192</v>
      </c>
      <c r="BJ3269" s="534">
        <v>1592.8003147585798</v>
      </c>
      <c r="BK3269" s="535">
        <v>175.51518619929249</v>
      </c>
      <c r="BL3269" s="535">
        <v>17913.518691465288</v>
      </c>
      <c r="BM3269" s="535">
        <v>2193.9398274911564</v>
      </c>
      <c r="BN3269" s="536">
        <v>21875.774019914315</v>
      </c>
    </row>
    <row r="3270" spans="1:66" ht="15" x14ac:dyDescent="0.25">
      <c r="A3270" s="647" t="s">
        <v>253</v>
      </c>
      <c r="B3270" s="648">
        <v>2016</v>
      </c>
      <c r="C3270" s="648">
        <v>6</v>
      </c>
      <c r="D3270" s="648">
        <v>8</v>
      </c>
      <c r="E3270" s="606">
        <v>42604</v>
      </c>
      <c r="F3270" s="672">
        <v>910</v>
      </c>
      <c r="G3270" s="607">
        <v>1</v>
      </c>
      <c r="H3270" s="608" t="s">
        <v>519</v>
      </c>
      <c r="I3270" s="609">
        <v>10</v>
      </c>
      <c r="J3270" s="233" t="s">
        <v>317</v>
      </c>
      <c r="K3270" s="233" t="s">
        <v>470</v>
      </c>
      <c r="L3270" s="292">
        <v>2</v>
      </c>
      <c r="M3270" s="559">
        <v>10.667999999999999</v>
      </c>
      <c r="N3270" s="292">
        <v>200</v>
      </c>
      <c r="O3270" s="560">
        <v>8.4664418000000005E-2</v>
      </c>
      <c r="P3270" s="292" t="s">
        <v>473</v>
      </c>
      <c r="Q3270" s="292">
        <v>199</v>
      </c>
      <c r="R3270" s="293">
        <v>8.4211484000000003E-2</v>
      </c>
      <c r="S3270" s="559">
        <v>24.9</v>
      </c>
      <c r="T3270" s="292">
        <v>114</v>
      </c>
      <c r="U3270" s="559">
        <v>17.8</v>
      </c>
      <c r="V3270" s="292">
        <v>3</v>
      </c>
      <c r="W3270" s="292">
        <v>13551</v>
      </c>
      <c r="X3270" s="417">
        <v>4.1149630599</v>
      </c>
      <c r="Y3270" s="397">
        <v>0</v>
      </c>
      <c r="Z3270" s="398">
        <v>0</v>
      </c>
      <c r="AA3270" s="398">
        <v>0</v>
      </c>
      <c r="AB3270" s="398">
        <v>0</v>
      </c>
      <c r="AC3270" s="398">
        <v>0</v>
      </c>
      <c r="AD3270" s="398">
        <v>2988.7121271749324</v>
      </c>
      <c r="AE3270" s="398">
        <v>0</v>
      </c>
      <c r="AF3270" s="398">
        <v>45.617663455905181</v>
      </c>
      <c r="AG3270" s="398">
        <v>0</v>
      </c>
      <c r="AH3270" s="438">
        <v>3034.3297906308376</v>
      </c>
      <c r="AI3270" s="294">
        <v>0</v>
      </c>
      <c r="AJ3270" s="295">
        <v>0</v>
      </c>
      <c r="AK3270" s="295">
        <v>0</v>
      </c>
      <c r="AL3270" s="295">
        <v>0</v>
      </c>
      <c r="AM3270" s="295">
        <v>0</v>
      </c>
      <c r="AN3270" s="295">
        <v>0</v>
      </c>
      <c r="AO3270" s="295">
        <v>0</v>
      </c>
      <c r="AP3270" s="296">
        <v>0</v>
      </c>
      <c r="AQ3270" s="297">
        <v>13.365855099884319</v>
      </c>
      <c r="AR3270" s="397">
        <v>0</v>
      </c>
      <c r="AS3270" s="398">
        <v>0</v>
      </c>
      <c r="AT3270" s="398">
        <v>3865.5656851477443</v>
      </c>
      <c r="AU3270" s="398">
        <v>24.205563585890502</v>
      </c>
      <c r="AV3270" s="398">
        <v>0</v>
      </c>
      <c r="AW3270" s="398">
        <v>0</v>
      </c>
      <c r="AX3270" s="398">
        <v>26.731710199768639</v>
      </c>
      <c r="AY3270" s="398">
        <v>0</v>
      </c>
      <c r="AZ3270" s="379">
        <v>3916.5029589334035</v>
      </c>
      <c r="BA3270" s="477">
        <v>0</v>
      </c>
      <c r="BB3270" s="478">
        <v>0</v>
      </c>
      <c r="BC3270" s="478">
        <v>314.36491194927919</v>
      </c>
      <c r="BD3270" s="479">
        <v>314.36491194927919</v>
      </c>
      <c r="BE3270" s="785">
        <v>0</v>
      </c>
      <c r="BF3270" s="790">
        <v>0</v>
      </c>
      <c r="BG3270" s="790">
        <v>132.32196548885477</v>
      </c>
      <c r="BH3270" s="790">
        <v>0</v>
      </c>
      <c r="BI3270" s="794">
        <v>132.32196548885477</v>
      </c>
      <c r="BJ3270" s="534">
        <v>2365.7563526795238</v>
      </c>
      <c r="BK3270" s="535">
        <v>106.92684079907455</v>
      </c>
      <c r="BL3270" s="535">
        <v>10625.854804408034</v>
      </c>
      <c r="BM3270" s="535">
        <v>2967.2198321743185</v>
      </c>
      <c r="BN3270" s="536">
        <v>16065.757830060951</v>
      </c>
    </row>
    <row r="3271" spans="1:66" ht="15" x14ac:dyDescent="0.25">
      <c r="A3271" s="647" t="s">
        <v>253</v>
      </c>
      <c r="B3271" s="648">
        <v>2016</v>
      </c>
      <c r="C3271" s="648">
        <v>5</v>
      </c>
      <c r="D3271" s="648">
        <v>8</v>
      </c>
      <c r="E3271" s="606">
        <v>42590</v>
      </c>
      <c r="F3271" s="672">
        <v>912</v>
      </c>
      <c r="G3271" s="607">
        <v>1</v>
      </c>
      <c r="H3271" s="608" t="s">
        <v>580</v>
      </c>
      <c r="I3271" s="609">
        <v>10</v>
      </c>
      <c r="J3271" s="233" t="s">
        <v>317</v>
      </c>
      <c r="K3271" s="233" t="s">
        <v>470</v>
      </c>
      <c r="L3271" s="292">
        <v>2</v>
      </c>
      <c r="M3271" s="559">
        <v>11.5824</v>
      </c>
      <c r="N3271" s="292">
        <v>410</v>
      </c>
      <c r="O3271" s="560">
        <v>0.18253407099999999</v>
      </c>
      <c r="P3271" s="292" t="s">
        <v>473</v>
      </c>
      <c r="Q3271" s="292">
        <v>438</v>
      </c>
      <c r="R3271" s="293">
        <v>0.195907734</v>
      </c>
      <c r="S3271" s="559">
        <v>26.7</v>
      </c>
      <c r="T3271" s="292">
        <v>129</v>
      </c>
      <c r="U3271" s="559">
        <v>5.3</v>
      </c>
      <c r="V3271" s="292">
        <v>4</v>
      </c>
      <c r="W3271" s="292">
        <v>15241</v>
      </c>
      <c r="X3271" s="417">
        <v>4.6281567408999997</v>
      </c>
      <c r="Y3271" s="397">
        <v>0</v>
      </c>
      <c r="Z3271" s="398">
        <v>0</v>
      </c>
      <c r="AA3271" s="398">
        <v>0</v>
      </c>
      <c r="AB3271" s="398">
        <v>0</v>
      </c>
      <c r="AC3271" s="398">
        <v>0</v>
      </c>
      <c r="AD3271" s="398">
        <v>4227.5361651202893</v>
      </c>
      <c r="AE3271" s="398">
        <v>0</v>
      </c>
      <c r="AF3271" s="398">
        <v>0</v>
      </c>
      <c r="AG3271" s="398">
        <v>0</v>
      </c>
      <c r="AH3271" s="438">
        <v>4227.5361651202893</v>
      </c>
      <c r="AI3271" s="294">
        <v>0</v>
      </c>
      <c r="AJ3271" s="295">
        <v>0</v>
      </c>
      <c r="AK3271" s="295">
        <v>0</v>
      </c>
      <c r="AL3271" s="295">
        <v>0</v>
      </c>
      <c r="AM3271" s="295">
        <v>0</v>
      </c>
      <c r="AN3271" s="295">
        <v>0</v>
      </c>
      <c r="AO3271" s="295">
        <v>50.819367875225112</v>
      </c>
      <c r="AP3271" s="296">
        <v>50.819367875225112</v>
      </c>
      <c r="AQ3271" s="297">
        <v>0</v>
      </c>
      <c r="AR3271" s="397">
        <v>0</v>
      </c>
      <c r="AS3271" s="398">
        <v>0</v>
      </c>
      <c r="AT3271" s="398">
        <v>27343.965877739578</v>
      </c>
      <c r="AU3271" s="398">
        <v>82.173102876814895</v>
      </c>
      <c r="AV3271" s="398">
        <v>17.575031390182019</v>
      </c>
      <c r="AW3271" s="398">
        <v>0</v>
      </c>
      <c r="AX3271" s="398">
        <v>30.249623735253046</v>
      </c>
      <c r="AY3271" s="398">
        <v>0</v>
      </c>
      <c r="AZ3271" s="379">
        <v>27473.963635741828</v>
      </c>
      <c r="BA3271" s="477">
        <v>0</v>
      </c>
      <c r="BB3271" s="478">
        <v>0</v>
      </c>
      <c r="BC3271" s="478">
        <v>355.73557512657578</v>
      </c>
      <c r="BD3271" s="479">
        <v>355.73557512657578</v>
      </c>
      <c r="BE3271" s="785">
        <v>0</v>
      </c>
      <c r="BF3271" s="790">
        <v>7.5624059338132614</v>
      </c>
      <c r="BG3271" s="790">
        <v>449.20691246850788</v>
      </c>
      <c r="BH3271" s="790">
        <v>1.0587368307338567</v>
      </c>
      <c r="BI3271" s="794">
        <v>457.82805523305495</v>
      </c>
      <c r="BJ3271" s="534">
        <v>1960.1756180443977</v>
      </c>
      <c r="BK3271" s="535">
        <v>181.49774241151826</v>
      </c>
      <c r="BL3271" s="535">
        <v>17635.530637652526</v>
      </c>
      <c r="BM3271" s="535">
        <v>1179.7353256748686</v>
      </c>
      <c r="BN3271" s="536">
        <v>20956.93932378331</v>
      </c>
    </row>
    <row r="3272" spans="1:66" ht="15" x14ac:dyDescent="0.25">
      <c r="A3272" s="647" t="s">
        <v>253</v>
      </c>
      <c r="B3272" s="648">
        <v>2016</v>
      </c>
      <c r="C3272" s="648">
        <v>6</v>
      </c>
      <c r="D3272" s="648">
        <v>8</v>
      </c>
      <c r="E3272" s="606">
        <v>42604</v>
      </c>
      <c r="F3272" s="672">
        <v>912</v>
      </c>
      <c r="G3272" s="607">
        <v>1</v>
      </c>
      <c r="H3272" s="608" t="s">
        <v>1556</v>
      </c>
      <c r="I3272" s="609">
        <v>10</v>
      </c>
      <c r="J3272" s="233" t="s">
        <v>317</v>
      </c>
      <c r="K3272" s="233" t="s">
        <v>470</v>
      </c>
      <c r="L3272" s="292">
        <v>2</v>
      </c>
      <c r="M3272" s="559">
        <v>11.2776</v>
      </c>
      <c r="N3272" s="292">
        <v>367</v>
      </c>
      <c r="O3272" s="560">
        <v>0.16212278599999999</v>
      </c>
      <c r="P3272" s="292" t="s">
        <v>473</v>
      </c>
      <c r="Q3272" s="292">
        <v>365</v>
      </c>
      <c r="R3272" s="293">
        <v>0.16117738100000001</v>
      </c>
      <c r="S3272" s="559">
        <v>25.7</v>
      </c>
      <c r="T3272" s="292">
        <v>132</v>
      </c>
      <c r="U3272" s="559">
        <v>13.5</v>
      </c>
      <c r="V3272" s="292">
        <v>3</v>
      </c>
      <c r="W3272" s="292">
        <v>13390</v>
      </c>
      <c r="X3272" s="417">
        <v>4.0660730110000003</v>
      </c>
      <c r="Y3272" s="397">
        <v>0</v>
      </c>
      <c r="Z3272" s="398">
        <v>0</v>
      </c>
      <c r="AA3272" s="398">
        <v>0</v>
      </c>
      <c r="AB3272" s="398">
        <v>0</v>
      </c>
      <c r="AC3272" s="398">
        <v>0</v>
      </c>
      <c r="AD3272" s="398">
        <v>1013.040032901196</v>
      </c>
      <c r="AE3272" s="398">
        <v>0</v>
      </c>
      <c r="AF3272" s="398">
        <v>53.013778688599665</v>
      </c>
      <c r="AG3272" s="398">
        <v>0</v>
      </c>
      <c r="AH3272" s="438">
        <v>1066.0538115897957</v>
      </c>
      <c r="AI3272" s="294">
        <v>0</v>
      </c>
      <c r="AJ3272" s="295">
        <v>0</v>
      </c>
      <c r="AK3272" s="295">
        <v>0</v>
      </c>
      <c r="AL3272" s="295">
        <v>0</v>
      </c>
      <c r="AM3272" s="295">
        <v>0</v>
      </c>
      <c r="AN3272" s="295">
        <v>0</v>
      </c>
      <c r="AO3272" s="295">
        <v>0</v>
      </c>
      <c r="AP3272" s="296">
        <v>0</v>
      </c>
      <c r="AQ3272" s="297">
        <v>7.7664486798417327</v>
      </c>
      <c r="AR3272" s="397">
        <v>0</v>
      </c>
      <c r="AS3272" s="398">
        <v>0</v>
      </c>
      <c r="AT3272" s="398">
        <v>8469.2501537779717</v>
      </c>
      <c r="AU3272" s="398">
        <v>84.390231355160282</v>
      </c>
      <c r="AV3272" s="398">
        <v>0</v>
      </c>
      <c r="AW3272" s="398">
        <v>0</v>
      </c>
      <c r="AX3272" s="398">
        <v>0</v>
      </c>
      <c r="AY3272" s="398">
        <v>0</v>
      </c>
      <c r="AZ3272" s="379">
        <v>8553.6403851331324</v>
      </c>
      <c r="BA3272" s="477">
        <v>0</v>
      </c>
      <c r="BB3272" s="478">
        <v>0</v>
      </c>
      <c r="BC3272" s="478">
        <v>717.61985801737615</v>
      </c>
      <c r="BD3272" s="479">
        <v>717.61985801737615</v>
      </c>
      <c r="BE3272" s="785">
        <v>0</v>
      </c>
      <c r="BF3272" s="790">
        <v>0.77664486798417331</v>
      </c>
      <c r="BG3272" s="790">
        <v>154.55232872885045</v>
      </c>
      <c r="BH3272" s="790">
        <v>0</v>
      </c>
      <c r="BI3272" s="794">
        <v>155.32897359683463</v>
      </c>
      <c r="BJ3272" s="534">
        <v>1062.450179402349</v>
      </c>
      <c r="BK3272" s="535">
        <v>31.065794719366931</v>
      </c>
      <c r="BL3272" s="535">
        <v>11339.015072568931</v>
      </c>
      <c r="BM3272" s="535">
        <v>838.77645742290724</v>
      </c>
      <c r="BN3272" s="536">
        <v>13271.307504113554</v>
      </c>
    </row>
    <row r="3273" spans="1:66" ht="15" x14ac:dyDescent="0.25">
      <c r="A3273" s="647" t="s">
        <v>253</v>
      </c>
      <c r="B3273" s="648">
        <v>2016</v>
      </c>
      <c r="C3273" s="648">
        <v>5</v>
      </c>
      <c r="D3273" s="648">
        <v>8</v>
      </c>
      <c r="E3273" s="606">
        <v>42590</v>
      </c>
      <c r="F3273" s="672">
        <v>914</v>
      </c>
      <c r="G3273" s="607">
        <v>1</v>
      </c>
      <c r="H3273" s="608" t="s">
        <v>1359</v>
      </c>
      <c r="I3273" s="609">
        <v>10</v>
      </c>
      <c r="J3273" s="233" t="s">
        <v>220</v>
      </c>
      <c r="K3273" s="233" t="s">
        <v>470</v>
      </c>
      <c r="L3273" s="292">
        <v>1</v>
      </c>
      <c r="M3273" s="559">
        <v>9.7536000000000005</v>
      </c>
      <c r="N3273" s="292">
        <v>200</v>
      </c>
      <c r="O3273" s="560">
        <v>8.4664418000000005E-2</v>
      </c>
      <c r="P3273" s="292" t="s">
        <v>473</v>
      </c>
      <c r="Q3273" s="292">
        <v>270</v>
      </c>
      <c r="R3273" s="293">
        <v>0.116729281</v>
      </c>
      <c r="S3273" s="559">
        <v>24.4</v>
      </c>
      <c r="T3273" s="292">
        <v>142</v>
      </c>
      <c r="U3273" s="559">
        <v>4.0999999999999996</v>
      </c>
      <c r="V3273" s="292">
        <v>4</v>
      </c>
      <c r="W3273" s="292">
        <v>13771</v>
      </c>
      <c r="X3273" s="417">
        <v>4.1817693378999996</v>
      </c>
      <c r="Y3273" s="397">
        <v>0</v>
      </c>
      <c r="Z3273" s="398">
        <v>0</v>
      </c>
      <c r="AA3273" s="398">
        <v>0</v>
      </c>
      <c r="AB3273" s="398">
        <v>0</v>
      </c>
      <c r="AC3273" s="398">
        <v>0</v>
      </c>
      <c r="AD3273" s="398">
        <v>1179.2508389466616</v>
      </c>
      <c r="AE3273" s="398">
        <v>0</v>
      </c>
      <c r="AF3273" s="398">
        <v>38.767681069997074</v>
      </c>
      <c r="AG3273" s="398">
        <v>0</v>
      </c>
      <c r="AH3273" s="438">
        <v>1218.0185200166586</v>
      </c>
      <c r="AI3273" s="294">
        <v>0</v>
      </c>
      <c r="AJ3273" s="295">
        <v>0</v>
      </c>
      <c r="AK3273" s="295">
        <v>0</v>
      </c>
      <c r="AL3273" s="295">
        <v>0</v>
      </c>
      <c r="AM3273" s="295">
        <v>0</v>
      </c>
      <c r="AN3273" s="295">
        <v>0</v>
      </c>
      <c r="AO3273" s="295">
        <v>38.165663168822199</v>
      </c>
      <c r="AP3273" s="296">
        <v>38.165663168822199</v>
      </c>
      <c r="AQ3273" s="297">
        <v>11.358828324054226</v>
      </c>
      <c r="AR3273" s="397">
        <v>0</v>
      </c>
      <c r="AS3273" s="398">
        <v>0</v>
      </c>
      <c r="AT3273" s="398">
        <v>28158.081062197463</v>
      </c>
      <c r="AU3273" s="398">
        <v>123.42502856917321</v>
      </c>
      <c r="AV3273" s="398">
        <v>26.397917025102018</v>
      </c>
      <c r="AW3273" s="398">
        <v>0</v>
      </c>
      <c r="AX3273" s="398">
        <v>0</v>
      </c>
      <c r="AY3273" s="398">
        <v>0</v>
      </c>
      <c r="AZ3273" s="379">
        <v>28307.904007791738</v>
      </c>
      <c r="BA3273" s="477">
        <v>0</v>
      </c>
      <c r="BB3273" s="478">
        <v>0</v>
      </c>
      <c r="BC3273" s="478">
        <v>190.82831584411099</v>
      </c>
      <c r="BD3273" s="479">
        <v>190.82831584411099</v>
      </c>
      <c r="BE3273" s="785">
        <v>0</v>
      </c>
      <c r="BF3273" s="790">
        <v>4.5435313296216906</v>
      </c>
      <c r="BG3273" s="790">
        <v>1141.5622465674494</v>
      </c>
      <c r="BH3273" s="790">
        <v>4.7707078961027749</v>
      </c>
      <c r="BI3273" s="794">
        <v>1150.8764857931737</v>
      </c>
      <c r="BJ3273" s="534">
        <v>1547.0724177361856</v>
      </c>
      <c r="BK3273" s="535">
        <v>0</v>
      </c>
      <c r="BL3273" s="535">
        <v>5054.6786042041294</v>
      </c>
      <c r="BM3273" s="535">
        <v>1204.0358023497481</v>
      </c>
      <c r="BN3273" s="536">
        <v>7805.7868242900631</v>
      </c>
    </row>
    <row r="3274" spans="1:66" ht="15" x14ac:dyDescent="0.25">
      <c r="A3274" s="647" t="s">
        <v>253</v>
      </c>
      <c r="B3274" s="648">
        <v>2016</v>
      </c>
      <c r="C3274" s="648">
        <v>6</v>
      </c>
      <c r="D3274" s="648">
        <v>8</v>
      </c>
      <c r="E3274" s="606">
        <v>42604</v>
      </c>
      <c r="F3274" s="672">
        <v>914</v>
      </c>
      <c r="G3274" s="607">
        <v>1</v>
      </c>
      <c r="H3274" s="608" t="s">
        <v>474</v>
      </c>
      <c r="I3274" s="609">
        <v>10</v>
      </c>
      <c r="J3274" s="233" t="s">
        <v>220</v>
      </c>
      <c r="K3274" s="233" t="s">
        <v>470</v>
      </c>
      <c r="L3274" s="292">
        <v>2</v>
      </c>
      <c r="M3274" s="559">
        <v>11.5824</v>
      </c>
      <c r="N3274" s="292">
        <v>210</v>
      </c>
      <c r="O3274" s="560">
        <v>8.9202403999999999E-2</v>
      </c>
      <c r="P3274" s="292" t="s">
        <v>473</v>
      </c>
      <c r="Q3274" s="292">
        <v>288</v>
      </c>
      <c r="R3274" s="293">
        <v>0.12507663999999999</v>
      </c>
      <c r="S3274" s="559">
        <v>23.6</v>
      </c>
      <c r="T3274" s="292">
        <v>188</v>
      </c>
      <c r="U3274" s="559">
        <v>10.6</v>
      </c>
      <c r="V3274" s="292">
        <v>3</v>
      </c>
      <c r="W3274" s="292">
        <v>12990</v>
      </c>
      <c r="X3274" s="417">
        <v>3.9446070510000002</v>
      </c>
      <c r="Y3274" s="397">
        <v>0</v>
      </c>
      <c r="Z3274" s="398">
        <v>0</v>
      </c>
      <c r="AA3274" s="398">
        <v>0</v>
      </c>
      <c r="AB3274" s="398">
        <v>0</v>
      </c>
      <c r="AC3274" s="398">
        <v>0</v>
      </c>
      <c r="AD3274" s="398">
        <v>1973.9228519672386</v>
      </c>
      <c r="AE3274" s="398">
        <v>0</v>
      </c>
      <c r="AF3274" s="398">
        <v>0</v>
      </c>
      <c r="AG3274" s="398">
        <v>0</v>
      </c>
      <c r="AH3274" s="438">
        <v>1973.9228519672386</v>
      </c>
      <c r="AI3274" s="294">
        <v>0</v>
      </c>
      <c r="AJ3274" s="295">
        <v>0</v>
      </c>
      <c r="AK3274" s="295">
        <v>0</v>
      </c>
      <c r="AL3274" s="295">
        <v>0</v>
      </c>
      <c r="AM3274" s="295">
        <v>0</v>
      </c>
      <c r="AN3274" s="295">
        <v>0</v>
      </c>
      <c r="AO3274" s="295">
        <v>114.99244262746208</v>
      </c>
      <c r="AP3274" s="296">
        <v>114.99244262746208</v>
      </c>
      <c r="AQ3274" s="297">
        <v>0</v>
      </c>
      <c r="AR3274" s="397">
        <v>0</v>
      </c>
      <c r="AS3274" s="398">
        <v>0</v>
      </c>
      <c r="AT3274" s="398">
        <v>7698.4246104568447</v>
      </c>
      <c r="AU3274" s="398">
        <v>0</v>
      </c>
      <c r="AV3274" s="398">
        <v>13.256073247332436</v>
      </c>
      <c r="AW3274" s="398">
        <v>0</v>
      </c>
      <c r="AX3274" s="398">
        <v>0</v>
      </c>
      <c r="AY3274" s="398">
        <v>0</v>
      </c>
      <c r="AZ3274" s="379">
        <v>7711.6806837041768</v>
      </c>
      <c r="BA3274" s="477">
        <v>0</v>
      </c>
      <c r="BB3274" s="478">
        <v>0</v>
      </c>
      <c r="BC3274" s="478">
        <v>210.81947815034718</v>
      </c>
      <c r="BD3274" s="479">
        <v>210.81947815034718</v>
      </c>
      <c r="BE3274" s="785">
        <v>0</v>
      </c>
      <c r="BF3274" s="790">
        <v>4.5631921677564327</v>
      </c>
      <c r="BG3274" s="790">
        <v>702.7315938344907</v>
      </c>
      <c r="BH3274" s="790">
        <v>0</v>
      </c>
      <c r="BI3274" s="794">
        <v>707.29478600224718</v>
      </c>
      <c r="BJ3274" s="534">
        <v>2375.1415233172229</v>
      </c>
      <c r="BK3274" s="535">
        <v>45.631921677564328</v>
      </c>
      <c r="BL3274" s="535">
        <v>7939.9543718961922</v>
      </c>
      <c r="BM3274" s="535">
        <v>2247.3721426200432</v>
      </c>
      <c r="BN3274" s="536">
        <v>12608.099959511022</v>
      </c>
    </row>
    <row r="3275" spans="1:66" ht="15" x14ac:dyDescent="0.25">
      <c r="A3275" s="647" t="s">
        <v>253</v>
      </c>
      <c r="B3275" s="648">
        <v>2016</v>
      </c>
      <c r="C3275" s="648">
        <v>5</v>
      </c>
      <c r="D3275" s="648">
        <v>8</v>
      </c>
      <c r="E3275" s="606">
        <v>42590</v>
      </c>
      <c r="F3275" s="672">
        <v>915</v>
      </c>
      <c r="G3275" s="607">
        <v>1</v>
      </c>
      <c r="H3275" s="608" t="s">
        <v>1378</v>
      </c>
      <c r="I3275" s="609">
        <v>10</v>
      </c>
      <c r="J3275" s="233" t="s">
        <v>220</v>
      </c>
      <c r="K3275" s="233" t="s">
        <v>470</v>
      </c>
      <c r="L3275" s="292">
        <v>1</v>
      </c>
      <c r="M3275" s="559">
        <v>10.058400000000001</v>
      </c>
      <c r="N3275" s="292">
        <v>435</v>
      </c>
      <c r="O3275" s="560">
        <v>0.19447188100000001</v>
      </c>
      <c r="P3275" s="292" t="s">
        <v>473</v>
      </c>
      <c r="Q3275" s="292">
        <v>570</v>
      </c>
      <c r="R3275" s="293">
        <v>0.259718958</v>
      </c>
      <c r="S3275" s="559">
        <v>22.9</v>
      </c>
      <c r="T3275" s="292">
        <v>148</v>
      </c>
      <c r="U3275" s="559">
        <v>4.0999999999999996</v>
      </c>
      <c r="V3275" s="292">
        <v>4</v>
      </c>
      <c r="W3275" s="292">
        <v>14668</v>
      </c>
      <c r="X3275" s="417">
        <v>4.4541567532000004</v>
      </c>
      <c r="Y3275" s="397">
        <v>47.883361951007494</v>
      </c>
      <c r="Z3275" s="398">
        <v>0</v>
      </c>
      <c r="AA3275" s="398">
        <v>0</v>
      </c>
      <c r="AB3275" s="398">
        <v>0</v>
      </c>
      <c r="AC3275" s="398">
        <v>0</v>
      </c>
      <c r="AD3275" s="398">
        <v>1709.26180236705</v>
      </c>
      <c r="AE3275" s="398">
        <v>0</v>
      </c>
      <c r="AF3275" s="398">
        <v>45.975032165825738</v>
      </c>
      <c r="AG3275" s="398">
        <v>0</v>
      </c>
      <c r="AH3275" s="438">
        <v>1803.1201964838833</v>
      </c>
      <c r="AI3275" s="294">
        <v>15.087030772260427</v>
      </c>
      <c r="AJ3275" s="295">
        <v>0</v>
      </c>
      <c r="AK3275" s="295">
        <v>0</v>
      </c>
      <c r="AL3275" s="295">
        <v>0</v>
      </c>
      <c r="AM3275" s="295">
        <v>0</v>
      </c>
      <c r="AN3275" s="295">
        <v>0</v>
      </c>
      <c r="AO3275" s="295">
        <v>45.261092316781273</v>
      </c>
      <c r="AP3275" s="296">
        <v>60.3481230890417</v>
      </c>
      <c r="AQ3275" s="297">
        <v>4.4901877298394126</v>
      </c>
      <c r="AR3275" s="397">
        <v>0</v>
      </c>
      <c r="AS3275" s="398">
        <v>0</v>
      </c>
      <c r="AT3275" s="398">
        <v>11704.410708614121</v>
      </c>
      <c r="AU3275" s="398">
        <v>32.526919914956707</v>
      </c>
      <c r="AV3275" s="398">
        <v>109.56956098354134</v>
      </c>
      <c r="AW3275" s="398">
        <v>0</v>
      </c>
      <c r="AX3275" s="398">
        <v>0</v>
      </c>
      <c r="AY3275" s="398">
        <v>0</v>
      </c>
      <c r="AZ3275" s="379">
        <v>11846.50718951262</v>
      </c>
      <c r="BA3275" s="477">
        <v>0</v>
      </c>
      <c r="BB3275" s="478">
        <v>0</v>
      </c>
      <c r="BC3275" s="478">
        <v>22.630546158390636</v>
      </c>
      <c r="BD3275" s="479">
        <v>22.630546158390636</v>
      </c>
      <c r="BE3275" s="785">
        <v>0</v>
      </c>
      <c r="BF3275" s="790">
        <v>0.89803754596788254</v>
      </c>
      <c r="BG3275" s="790">
        <v>124.37820011655172</v>
      </c>
      <c r="BH3275" s="790">
        <v>0</v>
      </c>
      <c r="BI3275" s="794">
        <v>125.27623766251961</v>
      </c>
      <c r="BJ3275" s="534">
        <v>126.62329398147145</v>
      </c>
      <c r="BK3275" s="535">
        <v>35.921501838715301</v>
      </c>
      <c r="BL3275" s="535">
        <v>588.21459260896313</v>
      </c>
      <c r="BM3275" s="535">
        <v>179.6075091935765</v>
      </c>
      <c r="BN3275" s="536">
        <v>930.36689762272636</v>
      </c>
    </row>
    <row r="3276" spans="1:66" ht="15" x14ac:dyDescent="0.25">
      <c r="A3276" s="647" t="s">
        <v>253</v>
      </c>
      <c r="B3276" s="648">
        <v>2016</v>
      </c>
      <c r="C3276" s="648">
        <v>6</v>
      </c>
      <c r="D3276" s="648">
        <v>8</v>
      </c>
      <c r="E3276" s="606">
        <v>42604</v>
      </c>
      <c r="F3276" s="672">
        <v>915</v>
      </c>
      <c r="G3276" s="607">
        <v>1</v>
      </c>
      <c r="H3276" s="608" t="s">
        <v>748</v>
      </c>
      <c r="I3276" s="609">
        <v>10</v>
      </c>
      <c r="J3276" s="233" t="s">
        <v>220</v>
      </c>
      <c r="K3276" s="233" t="s">
        <v>470</v>
      </c>
      <c r="L3276" s="292">
        <v>4</v>
      </c>
      <c r="M3276" s="559">
        <v>10.058400000000001</v>
      </c>
      <c r="N3276" s="292">
        <v>472</v>
      </c>
      <c r="O3276" s="560">
        <v>0.21222829700000001</v>
      </c>
      <c r="P3276" s="292" t="s">
        <v>473</v>
      </c>
      <c r="Q3276" s="292">
        <v>473</v>
      </c>
      <c r="R3276" s="293">
        <v>0.212709603</v>
      </c>
      <c r="S3276" s="559">
        <v>22</v>
      </c>
      <c r="T3276" s="292">
        <v>177</v>
      </c>
      <c r="U3276" s="559">
        <v>10.8</v>
      </c>
      <c r="V3276" s="292">
        <v>3</v>
      </c>
      <c r="W3276" s="292">
        <v>12377</v>
      </c>
      <c r="X3276" s="417">
        <v>3.7584604672999999</v>
      </c>
      <c r="Y3276" s="397">
        <v>21.279989691485561</v>
      </c>
      <c r="Z3276" s="398">
        <v>0</v>
      </c>
      <c r="AA3276" s="398">
        <v>63.85593305772111</v>
      </c>
      <c r="AB3276" s="398">
        <v>0</v>
      </c>
      <c r="AC3276" s="398">
        <v>0</v>
      </c>
      <c r="AD3276" s="398">
        <v>1423.6201355720991</v>
      </c>
      <c r="AE3276" s="398">
        <v>0</v>
      </c>
      <c r="AF3276" s="398">
        <v>0</v>
      </c>
      <c r="AG3276" s="398">
        <v>0</v>
      </c>
      <c r="AH3276" s="438">
        <v>1508.7560583213058</v>
      </c>
      <c r="AI3276" s="294">
        <v>0</v>
      </c>
      <c r="AJ3276" s="295">
        <v>0</v>
      </c>
      <c r="AK3276" s="295">
        <v>0</v>
      </c>
      <c r="AL3276" s="295">
        <v>0</v>
      </c>
      <c r="AM3276" s="295">
        <v>0</v>
      </c>
      <c r="AN3276" s="295">
        <v>0</v>
      </c>
      <c r="AO3276" s="295">
        <v>107.27796753697146</v>
      </c>
      <c r="AP3276" s="296">
        <v>107.27796753697146</v>
      </c>
      <c r="AQ3276" s="297">
        <v>0</v>
      </c>
      <c r="AR3276" s="397">
        <v>0</v>
      </c>
      <c r="AS3276" s="398">
        <v>0</v>
      </c>
      <c r="AT3276" s="398">
        <v>4177.2635728369423</v>
      </c>
      <c r="AU3276" s="398">
        <v>0</v>
      </c>
      <c r="AV3276" s="398">
        <v>37.100297106535962</v>
      </c>
      <c r="AW3276" s="398">
        <v>0</v>
      </c>
      <c r="AX3276" s="398">
        <v>0</v>
      </c>
      <c r="AY3276" s="398">
        <v>0</v>
      </c>
      <c r="AZ3276" s="379">
        <v>4214.3638699434787</v>
      </c>
      <c r="BA3276" s="477">
        <v>0</v>
      </c>
      <c r="BB3276" s="478">
        <v>0</v>
      </c>
      <c r="BC3276" s="478">
        <v>120.68771347909289</v>
      </c>
      <c r="BD3276" s="479">
        <v>120.68771347909289</v>
      </c>
      <c r="BE3276" s="785">
        <v>0</v>
      </c>
      <c r="BF3276" s="790">
        <v>0</v>
      </c>
      <c r="BG3276" s="790">
        <v>56.672140588727501</v>
      </c>
      <c r="BH3276" s="790">
        <v>0</v>
      </c>
      <c r="BI3276" s="794">
        <v>56.672140588727501</v>
      </c>
      <c r="BJ3276" s="534">
        <v>244.24894394578325</v>
      </c>
      <c r="BK3276" s="535">
        <v>31.927966528860555</v>
      </c>
      <c r="BL3276" s="535">
        <v>862.05509627923516</v>
      </c>
      <c r="BM3276" s="535">
        <v>941.87501260138629</v>
      </c>
      <c r="BN3276" s="536">
        <v>2080.107019355265</v>
      </c>
    </row>
    <row r="3277" spans="1:66" ht="15" x14ac:dyDescent="0.25">
      <c r="A3277" s="647" t="s">
        <v>253</v>
      </c>
      <c r="B3277" s="648">
        <v>2016</v>
      </c>
      <c r="C3277" s="648">
        <v>5</v>
      </c>
      <c r="D3277" s="648">
        <v>8</v>
      </c>
      <c r="E3277" s="606">
        <v>42590</v>
      </c>
      <c r="F3277" s="672">
        <v>918</v>
      </c>
      <c r="G3277" s="607">
        <v>1</v>
      </c>
      <c r="H3277" s="608" t="s">
        <v>1263</v>
      </c>
      <c r="I3277" s="609">
        <v>10</v>
      </c>
      <c r="J3277" s="233" t="s">
        <v>220</v>
      </c>
      <c r="K3277" s="233" t="s">
        <v>470</v>
      </c>
      <c r="L3277" s="292">
        <v>4</v>
      </c>
      <c r="M3277" s="559">
        <v>7.62</v>
      </c>
      <c r="N3277" s="292">
        <v>360</v>
      </c>
      <c r="O3277" s="560">
        <v>0.15881546999999999</v>
      </c>
      <c r="P3277" s="292" t="s">
        <v>473</v>
      </c>
      <c r="Q3277" s="292">
        <v>364</v>
      </c>
      <c r="R3277" s="293">
        <v>0.160704815</v>
      </c>
      <c r="S3277" s="559">
        <v>23.7</v>
      </c>
      <c r="T3277" s="292">
        <v>112</v>
      </c>
      <c r="U3277" s="559">
        <v>7.2</v>
      </c>
      <c r="V3277" s="292">
        <v>4</v>
      </c>
      <c r="W3277" s="292">
        <v>13655</v>
      </c>
      <c r="X3277" s="417">
        <v>4.1465442095</v>
      </c>
      <c r="Y3277" s="397">
        <v>61.079778052225294</v>
      </c>
      <c r="Z3277" s="398">
        <v>0</v>
      </c>
      <c r="AA3277" s="398">
        <v>0</v>
      </c>
      <c r="AB3277" s="398">
        <v>0</v>
      </c>
      <c r="AC3277" s="398">
        <v>0</v>
      </c>
      <c r="AD3277" s="398">
        <v>3842.2525348936597</v>
      </c>
      <c r="AE3277" s="398">
        <v>0</v>
      </c>
      <c r="AF3277" s="398">
        <v>78.194029441952338</v>
      </c>
      <c r="AG3277" s="398">
        <v>0</v>
      </c>
      <c r="AH3277" s="438">
        <v>3981.5263423878373</v>
      </c>
      <c r="AI3277" s="294">
        <v>0</v>
      </c>
      <c r="AJ3277" s="295">
        <v>0</v>
      </c>
      <c r="AK3277" s="295">
        <v>0</v>
      </c>
      <c r="AL3277" s="295">
        <v>0</v>
      </c>
      <c r="AM3277" s="295">
        <v>0</v>
      </c>
      <c r="AN3277" s="295">
        <v>0</v>
      </c>
      <c r="AO3277" s="295">
        <v>76.979765287125645</v>
      </c>
      <c r="AP3277" s="296">
        <v>76.979765287125645</v>
      </c>
      <c r="AQ3277" s="297">
        <v>0</v>
      </c>
      <c r="AR3277" s="397">
        <v>0</v>
      </c>
      <c r="AS3277" s="398">
        <v>0</v>
      </c>
      <c r="AT3277" s="398">
        <v>20250.993540021969</v>
      </c>
      <c r="AU3277" s="398">
        <v>0</v>
      </c>
      <c r="AV3277" s="398">
        <v>79.866506485392861</v>
      </c>
      <c r="AW3277" s="398">
        <v>0</v>
      </c>
      <c r="AX3277" s="398">
        <v>0</v>
      </c>
      <c r="AY3277" s="398">
        <v>0</v>
      </c>
      <c r="AZ3277" s="379">
        <v>20330.860046507361</v>
      </c>
      <c r="BA3277" s="477">
        <v>0</v>
      </c>
      <c r="BB3277" s="478">
        <v>0</v>
      </c>
      <c r="BC3277" s="478">
        <v>57.734823965344241</v>
      </c>
      <c r="BD3277" s="479">
        <v>57.734823965344241</v>
      </c>
      <c r="BE3277" s="785">
        <v>0</v>
      </c>
      <c r="BF3277" s="790">
        <v>1.145532221534608</v>
      </c>
      <c r="BG3277" s="790">
        <v>183.28515544553727</v>
      </c>
      <c r="BH3277" s="790">
        <v>0</v>
      </c>
      <c r="BI3277" s="794">
        <v>184.43068766707188</v>
      </c>
      <c r="BJ3277" s="534">
        <v>336.78647313117466</v>
      </c>
      <c r="BK3277" s="535">
        <v>0</v>
      </c>
      <c r="BL3277" s="535">
        <v>2142.1452542697166</v>
      </c>
      <c r="BM3277" s="535">
        <v>206.19579987622944</v>
      </c>
      <c r="BN3277" s="536">
        <v>2685.1275272771209</v>
      </c>
    </row>
    <row r="3278" spans="1:66" ht="15" x14ac:dyDescent="0.25">
      <c r="A3278" s="647" t="s">
        <v>253</v>
      </c>
      <c r="B3278" s="648">
        <v>2016</v>
      </c>
      <c r="C3278" s="648">
        <v>6</v>
      </c>
      <c r="D3278" s="648">
        <v>8</v>
      </c>
      <c r="E3278" s="606">
        <v>42604</v>
      </c>
      <c r="F3278" s="672">
        <v>918</v>
      </c>
      <c r="G3278" s="607">
        <v>1</v>
      </c>
      <c r="H3278" s="608" t="s">
        <v>1587</v>
      </c>
      <c r="I3278" s="609">
        <v>10</v>
      </c>
      <c r="J3278" s="233" t="s">
        <v>220</v>
      </c>
      <c r="K3278" s="233" t="s">
        <v>470</v>
      </c>
      <c r="L3278" s="292">
        <v>4</v>
      </c>
      <c r="M3278" s="559">
        <v>6.7055999999999996</v>
      </c>
      <c r="N3278" s="292">
        <v>392</v>
      </c>
      <c r="O3278" s="560">
        <v>0.173970454</v>
      </c>
      <c r="P3278" s="292" t="s">
        <v>473</v>
      </c>
      <c r="Q3278" s="292">
        <v>409</v>
      </c>
      <c r="R3278" s="293">
        <v>0.18205760700000001</v>
      </c>
      <c r="S3278" s="559">
        <v>22.9</v>
      </c>
      <c r="T3278" s="292">
        <v>116</v>
      </c>
      <c r="U3278" s="559">
        <v>14.3</v>
      </c>
      <c r="V3278" s="292">
        <v>3</v>
      </c>
      <c r="W3278" s="292">
        <v>12375</v>
      </c>
      <c r="X3278" s="417">
        <v>3.7578531375000002</v>
      </c>
      <c r="Y3278" s="397">
        <v>17.736190734782273</v>
      </c>
      <c r="Z3278" s="398">
        <v>0</v>
      </c>
      <c r="AA3278" s="398">
        <v>26.610938836882632</v>
      </c>
      <c r="AB3278" s="398">
        <v>0</v>
      </c>
      <c r="AC3278" s="398">
        <v>0</v>
      </c>
      <c r="AD3278" s="398">
        <v>1965.7633573499386</v>
      </c>
      <c r="AE3278" s="398">
        <v>0</v>
      </c>
      <c r="AF3278" s="398">
        <v>0</v>
      </c>
      <c r="AG3278" s="398">
        <v>0</v>
      </c>
      <c r="AH3278" s="438">
        <v>2010.1104869216035</v>
      </c>
      <c r="AI3278" s="294">
        <v>0</v>
      </c>
      <c r="AJ3278" s="295">
        <v>0</v>
      </c>
      <c r="AK3278" s="295">
        <v>0</v>
      </c>
      <c r="AL3278" s="295">
        <v>0</v>
      </c>
      <c r="AM3278" s="295">
        <v>0</v>
      </c>
      <c r="AN3278" s="295">
        <v>0</v>
      </c>
      <c r="AO3278" s="295">
        <v>67.059565868944233</v>
      </c>
      <c r="AP3278" s="296">
        <v>67.059565868944233</v>
      </c>
      <c r="AQ3278" s="297">
        <v>6.6527347092206579</v>
      </c>
      <c r="AR3278" s="397">
        <v>0</v>
      </c>
      <c r="AS3278" s="398">
        <v>0</v>
      </c>
      <c r="AT3278" s="398">
        <v>4872.5959557273936</v>
      </c>
      <c r="AU3278" s="398">
        <v>0</v>
      </c>
      <c r="AV3278" s="398">
        <v>30.921910928457617</v>
      </c>
      <c r="AW3278" s="398">
        <v>0</v>
      </c>
      <c r="AX3278" s="398">
        <v>13.305469418441316</v>
      </c>
      <c r="AY3278" s="398">
        <v>0</v>
      </c>
      <c r="AZ3278" s="379">
        <v>4916.8233360742925</v>
      </c>
      <c r="BA3278" s="477">
        <v>0</v>
      </c>
      <c r="BB3278" s="478">
        <v>0</v>
      </c>
      <c r="BC3278" s="478">
        <v>78.236160180434936</v>
      </c>
      <c r="BD3278" s="479">
        <v>78.236160180434936</v>
      </c>
      <c r="BE3278" s="785">
        <v>0</v>
      </c>
      <c r="BF3278" s="790">
        <v>1.3305469418441316</v>
      </c>
      <c r="BG3278" s="790">
        <v>193.59458003832111</v>
      </c>
      <c r="BH3278" s="790">
        <v>0</v>
      </c>
      <c r="BI3278" s="794">
        <v>194.92512698016523</v>
      </c>
      <c r="BJ3278" s="534">
        <v>1157.5758394043946</v>
      </c>
      <c r="BK3278" s="535">
        <v>79.832816510647902</v>
      </c>
      <c r="BL3278" s="535">
        <v>2208.7079234612584</v>
      </c>
      <c r="BM3278" s="535">
        <v>718.49534859583105</v>
      </c>
      <c r="BN3278" s="536">
        <v>4164.6119279721324</v>
      </c>
    </row>
    <row r="3279" spans="1:66" ht="15" x14ac:dyDescent="0.25">
      <c r="A3279" s="647" t="s">
        <v>253</v>
      </c>
      <c r="B3279" s="648">
        <v>2016</v>
      </c>
      <c r="C3279" s="648">
        <v>5</v>
      </c>
      <c r="D3279" s="648">
        <v>8</v>
      </c>
      <c r="E3279" s="606">
        <v>42591</v>
      </c>
      <c r="F3279" s="672">
        <v>919</v>
      </c>
      <c r="G3279" s="607">
        <v>1</v>
      </c>
      <c r="H3279" s="608" t="s">
        <v>1579</v>
      </c>
      <c r="I3279" s="609">
        <v>10</v>
      </c>
      <c r="J3279" s="233" t="s">
        <v>317</v>
      </c>
      <c r="K3279" s="233" t="s">
        <v>470</v>
      </c>
      <c r="L3279" s="292">
        <v>4</v>
      </c>
      <c r="M3279" s="559">
        <v>6.7055999999999996</v>
      </c>
      <c r="N3279" s="292">
        <v>156</v>
      </c>
      <c r="O3279" s="560">
        <v>6.4897616000000005E-2</v>
      </c>
      <c r="P3279" s="292" t="s">
        <v>473</v>
      </c>
      <c r="Q3279" s="292">
        <v>156</v>
      </c>
      <c r="R3279" s="293">
        <v>6.4897616000000005E-2</v>
      </c>
      <c r="S3279" s="559">
        <v>22.4</v>
      </c>
      <c r="T3279" s="292">
        <v>170</v>
      </c>
      <c r="U3279" s="559">
        <v>3.1</v>
      </c>
      <c r="V3279" s="292">
        <v>2</v>
      </c>
      <c r="W3279" s="292">
        <v>15210</v>
      </c>
      <c r="X3279" s="417">
        <v>4.6187431290000003</v>
      </c>
      <c r="Y3279" s="397">
        <v>0</v>
      </c>
      <c r="Z3279" s="398">
        <v>0</v>
      </c>
      <c r="AA3279" s="398">
        <v>0</v>
      </c>
      <c r="AB3279" s="398">
        <v>0</v>
      </c>
      <c r="AC3279" s="398">
        <v>0</v>
      </c>
      <c r="AD3279" s="398">
        <v>588.59465098432406</v>
      </c>
      <c r="AE3279" s="398">
        <v>0</v>
      </c>
      <c r="AF3279" s="398">
        <v>0</v>
      </c>
      <c r="AG3279" s="398">
        <v>0</v>
      </c>
      <c r="AH3279" s="438">
        <v>588.59465098432406</v>
      </c>
      <c r="AI3279" s="294">
        <v>0</v>
      </c>
      <c r="AJ3279" s="295">
        <v>0</v>
      </c>
      <c r="AK3279" s="295">
        <v>0</v>
      </c>
      <c r="AL3279" s="295">
        <v>0</v>
      </c>
      <c r="AM3279" s="295">
        <v>0</v>
      </c>
      <c r="AN3279" s="295">
        <v>0</v>
      </c>
      <c r="AO3279" s="295">
        <v>0</v>
      </c>
      <c r="AP3279" s="296">
        <v>0</v>
      </c>
      <c r="AQ3279" s="297">
        <v>0</v>
      </c>
      <c r="AR3279" s="397">
        <v>0</v>
      </c>
      <c r="AS3279" s="398">
        <v>0</v>
      </c>
      <c r="AT3279" s="398">
        <v>2418.6168591754131</v>
      </c>
      <c r="AU3279" s="398">
        <v>0</v>
      </c>
      <c r="AV3279" s="398">
        <v>0</v>
      </c>
      <c r="AW3279" s="398">
        <v>0</v>
      </c>
      <c r="AX3279" s="398">
        <v>0</v>
      </c>
      <c r="AY3279" s="398">
        <v>0</v>
      </c>
      <c r="AZ3279" s="379">
        <v>2418.6168591754131</v>
      </c>
      <c r="BA3279" s="477">
        <v>0</v>
      </c>
      <c r="BB3279" s="478">
        <v>0</v>
      </c>
      <c r="BC3279" s="478">
        <v>273.71082666675824</v>
      </c>
      <c r="BD3279" s="479">
        <v>273.71082666675824</v>
      </c>
      <c r="BE3279" s="785">
        <v>0</v>
      </c>
      <c r="BF3279" s="790">
        <v>20.947257142864157</v>
      </c>
      <c r="BG3279" s="790">
        <v>1013.6144984130381</v>
      </c>
      <c r="BH3279" s="790">
        <v>0</v>
      </c>
      <c r="BI3279" s="794">
        <v>1034.5617555559022</v>
      </c>
      <c r="BJ3279" s="534">
        <v>300.24401904771958</v>
      </c>
      <c r="BK3279" s="535">
        <v>512.04406349223495</v>
      </c>
      <c r="BL3279" s="535">
        <v>1047.3628571432077</v>
      </c>
      <c r="BM3279" s="535">
        <v>779.70346031772146</v>
      </c>
      <c r="BN3279" s="536">
        <v>2639.3544000008837</v>
      </c>
    </row>
    <row r="3280" spans="1:66" ht="15" x14ac:dyDescent="0.25">
      <c r="A3280" s="647" t="s">
        <v>253</v>
      </c>
      <c r="B3280" s="648">
        <v>2016</v>
      </c>
      <c r="C3280" s="648">
        <v>6</v>
      </c>
      <c r="D3280" s="648">
        <v>8</v>
      </c>
      <c r="E3280" s="606">
        <v>42605</v>
      </c>
      <c r="F3280" s="672">
        <v>919</v>
      </c>
      <c r="G3280" s="607">
        <v>1</v>
      </c>
      <c r="H3280" s="608" t="s">
        <v>1588</v>
      </c>
      <c r="I3280" s="609">
        <v>10</v>
      </c>
      <c r="J3280" s="233" t="s">
        <v>317</v>
      </c>
      <c r="K3280" s="233" t="s">
        <v>470</v>
      </c>
      <c r="L3280" s="292">
        <v>4</v>
      </c>
      <c r="M3280" s="559">
        <v>7.0103999999999997</v>
      </c>
      <c r="N3280" s="292">
        <v>171</v>
      </c>
      <c r="O3280" s="560">
        <v>7.1597162000000006E-2</v>
      </c>
      <c r="P3280" s="292" t="s">
        <v>473</v>
      </c>
      <c r="Q3280" s="292">
        <v>124</v>
      </c>
      <c r="R3280" s="293">
        <v>5.0761803000000001E-2</v>
      </c>
      <c r="S3280" s="559">
        <v>21.4</v>
      </c>
      <c r="T3280" s="292">
        <v>244</v>
      </c>
      <c r="U3280" s="559">
        <v>5.2</v>
      </c>
      <c r="V3280" s="292">
        <v>1</v>
      </c>
      <c r="W3280" s="292">
        <v>13990</v>
      </c>
      <c r="X3280" s="417">
        <v>4.2482719510000004</v>
      </c>
      <c r="Y3280" s="397">
        <v>0</v>
      </c>
      <c r="Z3280" s="398">
        <v>0</v>
      </c>
      <c r="AA3280" s="398">
        <v>47.077965419073983</v>
      </c>
      <c r="AB3280" s="398">
        <v>0</v>
      </c>
      <c r="AC3280" s="398">
        <v>0</v>
      </c>
      <c r="AD3280" s="398">
        <v>8098.9047774827823</v>
      </c>
      <c r="AE3280" s="398">
        <v>0</v>
      </c>
      <c r="AF3280" s="398">
        <v>0</v>
      </c>
      <c r="AG3280" s="398">
        <v>0</v>
      </c>
      <c r="AH3280" s="438">
        <v>8145.982742901856</v>
      </c>
      <c r="AI3280" s="294">
        <v>0</v>
      </c>
      <c r="AJ3280" s="295">
        <v>0</v>
      </c>
      <c r="AK3280" s="295">
        <v>0</v>
      </c>
      <c r="AL3280" s="295">
        <v>0</v>
      </c>
      <c r="AM3280" s="295">
        <v>0</v>
      </c>
      <c r="AN3280" s="295">
        <v>0</v>
      </c>
      <c r="AO3280" s="295">
        <v>276.81843666415506</v>
      </c>
      <c r="AP3280" s="296">
        <v>276.81843666415506</v>
      </c>
      <c r="AQ3280" s="297">
        <v>0</v>
      </c>
      <c r="AR3280" s="397">
        <v>0</v>
      </c>
      <c r="AS3280" s="398">
        <v>0</v>
      </c>
      <c r="AT3280" s="398">
        <v>9474.8642422774119</v>
      </c>
      <c r="AU3280" s="398">
        <v>0</v>
      </c>
      <c r="AV3280" s="398">
        <v>0</v>
      </c>
      <c r="AW3280" s="398">
        <v>0</v>
      </c>
      <c r="AX3280" s="398">
        <v>70.616948128610986</v>
      </c>
      <c r="AY3280" s="398">
        <v>0</v>
      </c>
      <c r="AZ3280" s="379">
        <v>9545.4811904060225</v>
      </c>
      <c r="BA3280" s="477">
        <v>0</v>
      </c>
      <c r="BB3280" s="478">
        <v>0</v>
      </c>
      <c r="BC3280" s="478">
        <v>266.93206392614945</v>
      </c>
      <c r="BD3280" s="479">
        <v>266.93206392614945</v>
      </c>
      <c r="BE3280" s="785">
        <v>0</v>
      </c>
      <c r="BF3280" s="790">
        <v>5.8847456773842497</v>
      </c>
      <c r="BG3280" s="790">
        <v>454.89084086180242</v>
      </c>
      <c r="BH3280" s="790">
        <v>0</v>
      </c>
      <c r="BI3280" s="794">
        <v>460.77558653918669</v>
      </c>
      <c r="BJ3280" s="534">
        <v>2383.3219993406206</v>
      </c>
      <c r="BK3280" s="535">
        <v>1859.5796340534221</v>
      </c>
      <c r="BL3280" s="535">
        <v>2695.2135202419859</v>
      </c>
      <c r="BM3280" s="535">
        <v>2677.5592832098328</v>
      </c>
      <c r="BN3280" s="536">
        <v>9615.6744368458603</v>
      </c>
    </row>
    <row r="3281" spans="1:66" ht="15" x14ac:dyDescent="0.25">
      <c r="A3281" s="633" t="s">
        <v>74</v>
      </c>
      <c r="B3281" s="649">
        <v>2016</v>
      </c>
      <c r="C3281" s="616">
        <v>3</v>
      </c>
      <c r="D3281" s="650">
        <v>9</v>
      </c>
      <c r="E3281" s="610">
        <v>42621</v>
      </c>
      <c r="F3281" s="673" t="s">
        <v>83</v>
      </c>
      <c r="G3281" s="611" t="s">
        <v>587</v>
      </c>
      <c r="H3281" s="612" t="s">
        <v>483</v>
      </c>
      <c r="I3281" s="613">
        <v>10</v>
      </c>
      <c r="J3281" s="304" t="s">
        <v>76</v>
      </c>
      <c r="K3281" s="305" t="s">
        <v>470</v>
      </c>
      <c r="L3281" s="302">
        <v>4</v>
      </c>
      <c r="M3281" s="303">
        <v>9.1440000000000001</v>
      </c>
      <c r="N3281" s="301">
        <v>28292</v>
      </c>
      <c r="O3281" s="561">
        <v>17.39664845398892</v>
      </c>
      <c r="P3281" s="306" t="s">
        <v>471</v>
      </c>
      <c r="Q3281" s="301">
        <v>33052</v>
      </c>
      <c r="R3281" s="561">
        <v>20.647562962723363</v>
      </c>
      <c r="S3281" s="307">
        <v>19.399999999999999</v>
      </c>
      <c r="T3281" s="301">
        <v>77</v>
      </c>
      <c r="U3281" s="307">
        <v>8.1</v>
      </c>
      <c r="V3281" s="302">
        <v>1</v>
      </c>
      <c r="W3281" s="308">
        <v>26599</v>
      </c>
      <c r="X3281" s="414">
        <v>8.0771826750999995</v>
      </c>
      <c r="Y3281" s="399">
        <v>0</v>
      </c>
      <c r="Z3281" s="400">
        <v>709.3166306194837</v>
      </c>
      <c r="AA3281" s="400">
        <v>0</v>
      </c>
      <c r="AB3281" s="400">
        <v>0</v>
      </c>
      <c r="AC3281" s="400">
        <v>814.14526135111646</v>
      </c>
      <c r="AD3281" s="400">
        <v>0</v>
      </c>
      <c r="AE3281" s="400">
        <v>834.74650397411324</v>
      </c>
      <c r="AF3281" s="400">
        <v>0</v>
      </c>
      <c r="AG3281" s="400">
        <v>692.69697431112399</v>
      </c>
      <c r="AH3281" s="439">
        <v>3050.9053702558376</v>
      </c>
      <c r="AI3281" s="309">
        <v>0</v>
      </c>
      <c r="AJ3281" s="295">
        <v>0</v>
      </c>
      <c r="AK3281" s="310">
        <v>0</v>
      </c>
      <c r="AL3281" s="310">
        <v>0</v>
      </c>
      <c r="AM3281" s="310">
        <v>36.232435463195316</v>
      </c>
      <c r="AN3281" s="310">
        <v>0</v>
      </c>
      <c r="AO3281" s="310">
        <v>6.6557860781989087</v>
      </c>
      <c r="AP3281" s="425">
        <v>42.888221541394223</v>
      </c>
      <c r="AQ3281" s="311">
        <v>77.254659836237337</v>
      </c>
      <c r="AR3281" s="399">
        <v>0</v>
      </c>
      <c r="AS3281" s="400">
        <v>160.4519858137237</v>
      </c>
      <c r="AT3281" s="400">
        <v>684.50005681362779</v>
      </c>
      <c r="AU3281" s="400">
        <v>0</v>
      </c>
      <c r="AV3281" s="400">
        <v>2.3017926853771224</v>
      </c>
      <c r="AW3281" s="400">
        <v>234.51939570953783</v>
      </c>
      <c r="AX3281" s="400">
        <v>0</v>
      </c>
      <c r="AY3281" s="400">
        <v>1023.3667272973573</v>
      </c>
      <c r="AZ3281" s="379">
        <v>2105.1399583196235</v>
      </c>
      <c r="BA3281" s="480">
        <v>0</v>
      </c>
      <c r="BB3281" s="481">
        <v>0.26037521504662053</v>
      </c>
      <c r="BC3281" s="481">
        <v>3.3278930390994543</v>
      </c>
      <c r="BD3281" s="425">
        <v>3.5882682541460751</v>
      </c>
      <c r="BE3281" s="502">
        <v>0</v>
      </c>
      <c r="BF3281" s="312">
        <v>5.1503106557491565</v>
      </c>
      <c r="BG3281" s="312">
        <v>0</v>
      </c>
      <c r="BH3281" s="312">
        <v>0</v>
      </c>
      <c r="BI3281" s="495">
        <v>5.1503106557491565</v>
      </c>
      <c r="BJ3281" s="537">
        <v>0</v>
      </c>
      <c r="BK3281" s="538">
        <v>0</v>
      </c>
      <c r="BL3281" s="538">
        <v>0</v>
      </c>
      <c r="BM3281" s="538">
        <v>0</v>
      </c>
      <c r="BN3281" s="514">
        <v>0</v>
      </c>
    </row>
    <row r="3282" spans="1:66" ht="15" x14ac:dyDescent="0.25">
      <c r="A3282" s="633" t="s">
        <v>74</v>
      </c>
      <c r="B3282" s="649">
        <v>2016</v>
      </c>
      <c r="C3282" s="616">
        <v>3</v>
      </c>
      <c r="D3282" s="650">
        <v>9</v>
      </c>
      <c r="E3282" s="610">
        <v>42621</v>
      </c>
      <c r="F3282" s="673" t="s">
        <v>88</v>
      </c>
      <c r="G3282" s="611" t="s">
        <v>587</v>
      </c>
      <c r="H3282" s="612" t="s">
        <v>565</v>
      </c>
      <c r="I3282" s="613">
        <v>10</v>
      </c>
      <c r="J3282" s="304" t="s">
        <v>89</v>
      </c>
      <c r="K3282" s="305" t="s">
        <v>470</v>
      </c>
      <c r="L3282" s="302">
        <v>2</v>
      </c>
      <c r="M3282" s="303">
        <v>14.020800000000001</v>
      </c>
      <c r="N3282" s="301">
        <v>22658</v>
      </c>
      <c r="O3282" s="561">
        <v>13.639039542797514</v>
      </c>
      <c r="P3282" s="306" t="s">
        <v>471</v>
      </c>
      <c r="Q3282" s="301">
        <v>26641</v>
      </c>
      <c r="R3282" s="561">
        <v>16.285076334802515</v>
      </c>
      <c r="S3282" s="307">
        <v>20.100000000000001</v>
      </c>
      <c r="T3282" s="301">
        <v>70</v>
      </c>
      <c r="U3282" s="307">
        <v>13.7</v>
      </c>
      <c r="V3282" s="302">
        <v>1</v>
      </c>
      <c r="W3282" s="308">
        <v>30469</v>
      </c>
      <c r="X3282" s="414">
        <v>9.2523658380999994</v>
      </c>
      <c r="Y3282" s="399">
        <v>4.6102803052110541</v>
      </c>
      <c r="Z3282" s="400">
        <v>43.861646534648607</v>
      </c>
      <c r="AA3282" s="400">
        <v>0</v>
      </c>
      <c r="AB3282" s="400">
        <v>0</v>
      </c>
      <c r="AC3282" s="400">
        <v>95.975452715383909</v>
      </c>
      <c r="AD3282" s="400">
        <v>4.6033631554658019</v>
      </c>
      <c r="AE3282" s="400">
        <v>338.94033751739192</v>
      </c>
      <c r="AF3282" s="400">
        <v>0</v>
      </c>
      <c r="AG3282" s="400">
        <v>948.30232110685495</v>
      </c>
      <c r="AH3282" s="439">
        <v>1436.2934013349563</v>
      </c>
      <c r="AI3282" s="309">
        <v>0</v>
      </c>
      <c r="AJ3282" s="295">
        <v>0</v>
      </c>
      <c r="AK3282" s="310">
        <v>0</v>
      </c>
      <c r="AL3282" s="310">
        <v>0.22999522902965877</v>
      </c>
      <c r="AM3282" s="310">
        <v>2.4331074228927063</v>
      </c>
      <c r="AN3282" s="310">
        <v>0</v>
      </c>
      <c r="AO3282" s="310">
        <v>0</v>
      </c>
      <c r="AP3282" s="425">
        <v>2.6631026519223653</v>
      </c>
      <c r="AQ3282" s="311">
        <v>2.5939311544698356</v>
      </c>
      <c r="AR3282" s="399">
        <v>1.247680885299991</v>
      </c>
      <c r="AS3282" s="400">
        <v>2.5939311544698356</v>
      </c>
      <c r="AT3282" s="400">
        <v>100.67565596728326</v>
      </c>
      <c r="AU3282" s="400">
        <v>0</v>
      </c>
      <c r="AV3282" s="400">
        <v>28.132048013943525</v>
      </c>
      <c r="AW3282" s="400">
        <v>16.873522159826276</v>
      </c>
      <c r="AX3282" s="400">
        <v>0</v>
      </c>
      <c r="AY3282" s="400">
        <v>893.3844753481377</v>
      </c>
      <c r="AZ3282" s="379">
        <v>1042.9073135289607</v>
      </c>
      <c r="BA3282" s="480">
        <v>0</v>
      </c>
      <c r="BB3282" s="481">
        <v>0</v>
      </c>
      <c r="BC3282" s="481">
        <v>0</v>
      </c>
      <c r="BD3282" s="425">
        <v>0</v>
      </c>
      <c r="BE3282" s="502">
        <v>0</v>
      </c>
      <c r="BF3282" s="312">
        <v>0.69171497452528952</v>
      </c>
      <c r="BG3282" s="312">
        <v>0</v>
      </c>
      <c r="BH3282" s="312">
        <v>0</v>
      </c>
      <c r="BI3282" s="495">
        <v>0.69171497452528952</v>
      </c>
      <c r="BJ3282" s="537">
        <v>0</v>
      </c>
      <c r="BK3282" s="538">
        <v>0</v>
      </c>
      <c r="BL3282" s="538">
        <v>0</v>
      </c>
      <c r="BM3282" s="538">
        <v>0</v>
      </c>
      <c r="BN3282" s="514">
        <v>0</v>
      </c>
    </row>
    <row r="3283" spans="1:66" ht="15" x14ac:dyDescent="0.25">
      <c r="A3283" s="633" t="s">
        <v>74</v>
      </c>
      <c r="B3283" s="649">
        <v>2016</v>
      </c>
      <c r="C3283" s="616">
        <v>3</v>
      </c>
      <c r="D3283" s="650">
        <v>9</v>
      </c>
      <c r="E3283" s="610">
        <v>42625</v>
      </c>
      <c r="F3283" s="673" t="s">
        <v>94</v>
      </c>
      <c r="G3283" s="611" t="s">
        <v>587</v>
      </c>
      <c r="H3283" s="612" t="s">
        <v>1589</v>
      </c>
      <c r="I3283" s="613">
        <v>10</v>
      </c>
      <c r="J3283" s="304" t="s">
        <v>89</v>
      </c>
      <c r="K3283" s="305" t="s">
        <v>470</v>
      </c>
      <c r="L3283" s="302">
        <v>4</v>
      </c>
      <c r="M3283" s="303">
        <v>9.7536000000000005</v>
      </c>
      <c r="N3283" s="301">
        <v>20174</v>
      </c>
      <c r="O3283" s="561">
        <v>12.015572409011632</v>
      </c>
      <c r="P3283" s="306" t="s">
        <v>471</v>
      </c>
      <c r="Q3283" s="301">
        <v>21505</v>
      </c>
      <c r="R3283" s="561">
        <v>12.88283149702673</v>
      </c>
      <c r="S3283" s="307">
        <v>18.3</v>
      </c>
      <c r="T3283" s="301">
        <v>40</v>
      </c>
      <c r="U3283" s="307">
        <v>23.9</v>
      </c>
      <c r="V3283" s="302">
        <v>1</v>
      </c>
      <c r="W3283" s="308">
        <v>28839</v>
      </c>
      <c r="X3283" s="414">
        <v>8.7573920511000001</v>
      </c>
      <c r="Y3283" s="399">
        <v>22.832139846346678</v>
      </c>
      <c r="Z3283" s="400">
        <v>10.222221350562414</v>
      </c>
      <c r="AA3283" s="400">
        <v>0</v>
      </c>
      <c r="AB3283" s="400">
        <v>0</v>
      </c>
      <c r="AC3283" s="400">
        <v>15.415548283354847</v>
      </c>
      <c r="AD3283" s="400">
        <v>13.678729843430201</v>
      </c>
      <c r="AE3283" s="400">
        <v>151.07237317687753</v>
      </c>
      <c r="AF3283" s="400">
        <v>0</v>
      </c>
      <c r="AG3283" s="400">
        <v>163.35342664261685</v>
      </c>
      <c r="AH3283" s="439">
        <v>376.57443914318856</v>
      </c>
      <c r="AI3283" s="309">
        <v>0</v>
      </c>
      <c r="AJ3283" s="295">
        <v>0</v>
      </c>
      <c r="AK3283" s="310">
        <v>0</v>
      </c>
      <c r="AL3283" s="310">
        <v>1.822460374832173</v>
      </c>
      <c r="AM3283" s="310">
        <v>6.5413309882369068</v>
      </c>
      <c r="AN3283" s="310">
        <v>0</v>
      </c>
      <c r="AO3283" s="310">
        <v>0</v>
      </c>
      <c r="AP3283" s="425">
        <v>8.3637913630690797</v>
      </c>
      <c r="AQ3283" s="311">
        <v>11.989870887053771</v>
      </c>
      <c r="AR3283" s="399">
        <v>0</v>
      </c>
      <c r="AS3283" s="400">
        <v>5.1385160944516155</v>
      </c>
      <c r="AT3283" s="400">
        <v>238.0366195593767</v>
      </c>
      <c r="AU3283" s="400">
        <v>0</v>
      </c>
      <c r="AV3283" s="400">
        <v>67.670831286531481</v>
      </c>
      <c r="AW3283" s="400">
        <v>2.2284031462938505</v>
      </c>
      <c r="AX3283" s="400">
        <v>0</v>
      </c>
      <c r="AY3283" s="400">
        <v>3212.8195056045138</v>
      </c>
      <c r="AZ3283" s="379">
        <v>3525.8938756911675</v>
      </c>
      <c r="BA3283" s="480">
        <v>0.13702709585204309</v>
      </c>
      <c r="BB3283" s="481">
        <v>0</v>
      </c>
      <c r="BC3283" s="481">
        <v>0</v>
      </c>
      <c r="BD3283" s="425">
        <v>0.13702709585204309</v>
      </c>
      <c r="BE3283" s="502">
        <v>0</v>
      </c>
      <c r="BF3283" s="312">
        <v>3.5969612661161317</v>
      </c>
      <c r="BG3283" s="312">
        <v>0</v>
      </c>
      <c r="BH3283" s="312">
        <v>0</v>
      </c>
      <c r="BI3283" s="495">
        <v>3.5969612661161317</v>
      </c>
      <c r="BJ3283" s="537">
        <v>0</v>
      </c>
      <c r="BK3283" s="538">
        <v>0</v>
      </c>
      <c r="BL3283" s="538">
        <v>0</v>
      </c>
      <c r="BM3283" s="538">
        <v>0</v>
      </c>
      <c r="BN3283" s="514">
        <v>0</v>
      </c>
    </row>
    <row r="3284" spans="1:66" ht="15" x14ac:dyDescent="0.25">
      <c r="A3284" s="633" t="s">
        <v>74</v>
      </c>
      <c r="B3284" s="649">
        <v>2016</v>
      </c>
      <c r="C3284" s="616">
        <v>3</v>
      </c>
      <c r="D3284" s="650">
        <v>9</v>
      </c>
      <c r="E3284" s="610">
        <v>42625</v>
      </c>
      <c r="F3284" s="673" t="s">
        <v>99</v>
      </c>
      <c r="G3284" s="611" t="s">
        <v>587</v>
      </c>
      <c r="H3284" s="612" t="s">
        <v>520</v>
      </c>
      <c r="I3284" s="613">
        <v>10</v>
      </c>
      <c r="J3284" s="304" t="s">
        <v>89</v>
      </c>
      <c r="K3284" s="305" t="s">
        <v>470</v>
      </c>
      <c r="L3284" s="302">
        <v>4</v>
      </c>
      <c r="M3284" s="303">
        <v>10.363200000000001</v>
      </c>
      <c r="N3284" s="301">
        <v>18967</v>
      </c>
      <c r="O3284" s="561">
        <v>11.23453664582687</v>
      </c>
      <c r="P3284" s="306" t="s">
        <v>471</v>
      </c>
      <c r="Q3284" s="301">
        <v>19516</v>
      </c>
      <c r="R3284" s="561">
        <v>11.58913772984697</v>
      </c>
      <c r="S3284" s="307">
        <v>18.5</v>
      </c>
      <c r="T3284" s="301">
        <v>36</v>
      </c>
      <c r="U3284" s="307">
        <v>26.7</v>
      </c>
      <c r="V3284" s="302">
        <v>1</v>
      </c>
      <c r="W3284" s="308">
        <v>24100</v>
      </c>
      <c r="X3284" s="414">
        <v>7.3183240899999999</v>
      </c>
      <c r="Y3284" s="399">
        <v>166.11672085705624</v>
      </c>
      <c r="Z3284" s="400">
        <v>7.7471288921832917</v>
      </c>
      <c r="AA3284" s="400">
        <v>0</v>
      </c>
      <c r="AB3284" s="400">
        <v>0</v>
      </c>
      <c r="AC3284" s="400">
        <v>23.3660053718665</v>
      </c>
      <c r="AD3284" s="400">
        <v>13.822290288868581</v>
      </c>
      <c r="AE3284" s="400">
        <v>50.885967254287046</v>
      </c>
      <c r="AF3284" s="400">
        <v>0</v>
      </c>
      <c r="AG3284" s="400">
        <v>330.13569367628264</v>
      </c>
      <c r="AH3284" s="439">
        <v>592.07380634054425</v>
      </c>
      <c r="AI3284" s="309">
        <v>0</v>
      </c>
      <c r="AJ3284" s="295">
        <v>0</v>
      </c>
      <c r="AK3284" s="310">
        <v>0</v>
      </c>
      <c r="AL3284" s="310">
        <v>4.8341668891572693</v>
      </c>
      <c r="AM3284" s="310">
        <v>18.786268318980667</v>
      </c>
      <c r="AN3284" s="310">
        <v>0</v>
      </c>
      <c r="AO3284" s="310">
        <v>0</v>
      </c>
      <c r="AP3284" s="425">
        <v>23.620435208137938</v>
      </c>
      <c r="AQ3284" s="311">
        <v>2.5962228190962775</v>
      </c>
      <c r="AR3284" s="399">
        <v>0</v>
      </c>
      <c r="AS3284" s="400">
        <v>0</v>
      </c>
      <c r="AT3284" s="400">
        <v>253.53673562166611</v>
      </c>
      <c r="AU3284" s="400">
        <v>0</v>
      </c>
      <c r="AV3284" s="400">
        <v>693.86651063167108</v>
      </c>
      <c r="AW3284" s="400">
        <v>0</v>
      </c>
      <c r="AX3284" s="400">
        <v>0</v>
      </c>
      <c r="AY3284" s="400">
        <v>3920.6080035736709</v>
      </c>
      <c r="AZ3284" s="379">
        <v>4868.0112498270082</v>
      </c>
      <c r="BA3284" s="480">
        <v>0.41539565105540444</v>
      </c>
      <c r="BB3284" s="481">
        <v>0</v>
      </c>
      <c r="BC3284" s="481">
        <v>0</v>
      </c>
      <c r="BD3284" s="425">
        <v>0.41539565105540444</v>
      </c>
      <c r="BE3284" s="502">
        <v>0</v>
      </c>
      <c r="BF3284" s="312">
        <v>6.7501793296503223</v>
      </c>
      <c r="BG3284" s="312">
        <v>0</v>
      </c>
      <c r="BH3284" s="312">
        <v>0</v>
      </c>
      <c r="BI3284" s="495">
        <v>6.7501793296503223</v>
      </c>
      <c r="BJ3284" s="537">
        <v>0</v>
      </c>
      <c r="BK3284" s="538">
        <v>0</v>
      </c>
      <c r="BL3284" s="538">
        <v>0</v>
      </c>
      <c r="BM3284" s="538">
        <v>0</v>
      </c>
      <c r="BN3284" s="514">
        <v>0</v>
      </c>
    </row>
    <row r="3285" spans="1:66" ht="15" x14ac:dyDescent="0.25">
      <c r="A3285" s="633" t="s">
        <v>74</v>
      </c>
      <c r="B3285" s="649">
        <v>2016</v>
      </c>
      <c r="C3285" s="616">
        <v>3</v>
      </c>
      <c r="D3285" s="650">
        <v>9</v>
      </c>
      <c r="E3285" s="610">
        <v>42621</v>
      </c>
      <c r="F3285" s="673" t="s">
        <v>104</v>
      </c>
      <c r="G3285" s="611" t="s">
        <v>587</v>
      </c>
      <c r="H3285" s="612" t="s">
        <v>545</v>
      </c>
      <c r="I3285" s="613">
        <v>10</v>
      </c>
      <c r="J3285" s="304" t="s">
        <v>89</v>
      </c>
      <c r="K3285" s="305" t="s">
        <v>470</v>
      </c>
      <c r="L3285" s="302">
        <v>2</v>
      </c>
      <c r="M3285" s="303">
        <v>12.801600000000001</v>
      </c>
      <c r="N3285" s="301">
        <v>17994</v>
      </c>
      <c r="O3285" s="561">
        <v>10.608791100718015</v>
      </c>
      <c r="P3285" s="306" t="s">
        <v>471</v>
      </c>
      <c r="Q3285" s="301">
        <v>18920</v>
      </c>
      <c r="R3285" s="561">
        <v>11.204230167911968</v>
      </c>
      <c r="S3285" s="307">
        <v>20.100000000000001</v>
      </c>
      <c r="T3285" s="301">
        <v>63</v>
      </c>
      <c r="U3285" s="307">
        <v>13.1</v>
      </c>
      <c r="V3285" s="302">
        <v>1</v>
      </c>
      <c r="W3285" s="308">
        <v>29658</v>
      </c>
      <c r="X3285" s="414">
        <v>9.0060936042000002</v>
      </c>
      <c r="Y3285" s="399">
        <v>120.77689260221956</v>
      </c>
      <c r="Z3285" s="400">
        <v>5.301299553197464</v>
      </c>
      <c r="AA3285" s="400">
        <v>0</v>
      </c>
      <c r="AB3285" s="400">
        <v>0</v>
      </c>
      <c r="AC3285" s="400">
        <v>2.6648623759370631</v>
      </c>
      <c r="AD3285" s="400">
        <v>7.0938636447444621</v>
      </c>
      <c r="AE3285" s="400">
        <v>56.583911115730317</v>
      </c>
      <c r="AF3285" s="400">
        <v>0</v>
      </c>
      <c r="AG3285" s="400">
        <v>310.62524141381056</v>
      </c>
      <c r="AH3285" s="439">
        <v>503.04607070563941</v>
      </c>
      <c r="AI3285" s="309">
        <v>0</v>
      </c>
      <c r="AJ3285" s="295">
        <v>0</v>
      </c>
      <c r="AK3285" s="310">
        <v>0</v>
      </c>
      <c r="AL3285" s="310">
        <v>0.35442669599962939</v>
      </c>
      <c r="AM3285" s="310">
        <v>1.7854577918778325</v>
      </c>
      <c r="AN3285" s="310">
        <v>0</v>
      </c>
      <c r="AO3285" s="310">
        <v>0</v>
      </c>
      <c r="AP3285" s="425">
        <v>2.1398844878774619</v>
      </c>
      <c r="AQ3285" s="311">
        <v>0.8882874586456877</v>
      </c>
      <c r="AR3285" s="399">
        <v>0</v>
      </c>
      <c r="AS3285" s="400">
        <v>7.9945871278111893</v>
      </c>
      <c r="AT3285" s="400">
        <v>50.046115420098047</v>
      </c>
      <c r="AU3285" s="400">
        <v>0</v>
      </c>
      <c r="AV3285" s="400">
        <v>183.72982479643943</v>
      </c>
      <c r="AW3285" s="400">
        <v>5.7783099184901978</v>
      </c>
      <c r="AX3285" s="400">
        <v>0</v>
      </c>
      <c r="AY3285" s="400">
        <v>2365.1364216408351</v>
      </c>
      <c r="AZ3285" s="379">
        <v>2612.6852589036739</v>
      </c>
      <c r="BA3285" s="480">
        <v>0</v>
      </c>
      <c r="BB3285" s="481">
        <v>0</v>
      </c>
      <c r="BC3285" s="481">
        <v>0</v>
      </c>
      <c r="BD3285" s="425">
        <v>0</v>
      </c>
      <c r="BE3285" s="502">
        <v>0</v>
      </c>
      <c r="BF3285" s="312">
        <v>2.7536911218016318</v>
      </c>
      <c r="BG3285" s="312">
        <v>0</v>
      </c>
      <c r="BH3285" s="312">
        <v>0</v>
      </c>
      <c r="BI3285" s="495">
        <v>2.7536911218016318</v>
      </c>
      <c r="BJ3285" s="537">
        <v>0</v>
      </c>
      <c r="BK3285" s="538">
        <v>0</v>
      </c>
      <c r="BL3285" s="538">
        <v>0</v>
      </c>
      <c r="BM3285" s="538">
        <v>0</v>
      </c>
      <c r="BN3285" s="514">
        <v>0</v>
      </c>
    </row>
    <row r="3286" spans="1:66" ht="15" x14ac:dyDescent="0.25">
      <c r="A3286" s="633" t="s">
        <v>74</v>
      </c>
      <c r="B3286" s="649">
        <v>2016</v>
      </c>
      <c r="C3286" s="616">
        <v>3</v>
      </c>
      <c r="D3286" s="650">
        <v>9</v>
      </c>
      <c r="E3286" s="610">
        <v>42621</v>
      </c>
      <c r="F3286" s="673" t="s">
        <v>113</v>
      </c>
      <c r="G3286" s="611" t="s">
        <v>587</v>
      </c>
      <c r="H3286" s="612" t="s">
        <v>577</v>
      </c>
      <c r="I3286" s="613">
        <v>10</v>
      </c>
      <c r="J3286" s="304" t="s">
        <v>89</v>
      </c>
      <c r="K3286" s="305" t="s">
        <v>470</v>
      </c>
      <c r="L3286" s="302">
        <v>2</v>
      </c>
      <c r="M3286" s="303">
        <v>11.277600000000001</v>
      </c>
      <c r="N3286" s="301">
        <v>13822</v>
      </c>
      <c r="O3286" s="561">
        <v>7.9675341123886074</v>
      </c>
      <c r="P3286" s="306" t="s">
        <v>471</v>
      </c>
      <c r="Q3286" s="301">
        <v>15367</v>
      </c>
      <c r="R3286" s="561">
        <v>8.9374329559797765</v>
      </c>
      <c r="S3286" s="307">
        <v>20.399999999999999</v>
      </c>
      <c r="T3286" s="301">
        <v>60</v>
      </c>
      <c r="U3286" s="307">
        <v>13.2</v>
      </c>
      <c r="V3286" s="302">
        <v>1</v>
      </c>
      <c r="W3286" s="308">
        <v>30670</v>
      </c>
      <c r="X3286" s="414">
        <v>9.3134024830000008</v>
      </c>
      <c r="Y3286" s="399">
        <v>475.75437742412879</v>
      </c>
      <c r="Z3286" s="400">
        <v>1.9223908805273524</v>
      </c>
      <c r="AA3286" s="400">
        <v>0</v>
      </c>
      <c r="AB3286" s="400">
        <v>0</v>
      </c>
      <c r="AC3286" s="400">
        <v>0</v>
      </c>
      <c r="AD3286" s="400">
        <v>3.4298957935414287</v>
      </c>
      <c r="AE3286" s="400">
        <v>0</v>
      </c>
      <c r="AF3286" s="400">
        <v>0</v>
      </c>
      <c r="AG3286" s="400">
        <v>163.84130319561532</v>
      </c>
      <c r="AH3286" s="439">
        <v>644.94796729381289</v>
      </c>
      <c r="AI3286" s="309">
        <v>0</v>
      </c>
      <c r="AJ3286" s="295">
        <v>0</v>
      </c>
      <c r="AK3286" s="310">
        <v>0</v>
      </c>
      <c r="AL3286" s="310">
        <v>0.34273188620661915</v>
      </c>
      <c r="AM3286" s="310">
        <v>0.25898161326139263</v>
      </c>
      <c r="AN3286" s="310">
        <v>0</v>
      </c>
      <c r="AO3286" s="310">
        <v>0</v>
      </c>
      <c r="AP3286" s="425">
        <v>0.60171349946801178</v>
      </c>
      <c r="AQ3286" s="311">
        <v>0</v>
      </c>
      <c r="AR3286" s="399">
        <v>0</v>
      </c>
      <c r="AS3286" s="400">
        <v>0</v>
      </c>
      <c r="AT3286" s="400">
        <v>12.098693276241178</v>
      </c>
      <c r="AU3286" s="400">
        <v>0</v>
      </c>
      <c r="AV3286" s="400">
        <v>294.19924726772911</v>
      </c>
      <c r="AW3286" s="400">
        <v>0.83814696232107411</v>
      </c>
      <c r="AX3286" s="400">
        <v>0</v>
      </c>
      <c r="AY3286" s="400">
        <v>322.5828590017353</v>
      </c>
      <c r="AZ3286" s="379">
        <v>629.71894650802665</v>
      </c>
      <c r="BA3286" s="480">
        <v>0</v>
      </c>
      <c r="BB3286" s="481">
        <v>0</v>
      </c>
      <c r="BC3286" s="481">
        <v>1.0823112195998499</v>
      </c>
      <c r="BD3286" s="425">
        <v>1.0823112195998499</v>
      </c>
      <c r="BE3286" s="502">
        <v>0</v>
      </c>
      <c r="BF3286" s="312">
        <v>0.90192601633320812</v>
      </c>
      <c r="BG3286" s="312">
        <v>6.4423286880943439E-2</v>
      </c>
      <c r="BH3286" s="312">
        <v>0</v>
      </c>
      <c r="BI3286" s="495">
        <v>0.96634930321415158</v>
      </c>
      <c r="BJ3286" s="537">
        <v>0</v>
      </c>
      <c r="BK3286" s="538">
        <v>0</v>
      </c>
      <c r="BL3286" s="538">
        <v>0</v>
      </c>
      <c r="BM3286" s="538">
        <v>0</v>
      </c>
      <c r="BN3286" s="514">
        <v>0</v>
      </c>
    </row>
    <row r="3287" spans="1:66" ht="15" x14ac:dyDescent="0.25">
      <c r="A3287" s="633" t="s">
        <v>74</v>
      </c>
      <c r="B3287" s="649">
        <v>2016</v>
      </c>
      <c r="C3287" s="616">
        <v>3</v>
      </c>
      <c r="D3287" s="650">
        <v>9</v>
      </c>
      <c r="E3287" s="610">
        <v>42626</v>
      </c>
      <c r="F3287" s="673" t="s">
        <v>117</v>
      </c>
      <c r="G3287" s="611" t="s">
        <v>587</v>
      </c>
      <c r="H3287" s="612" t="s">
        <v>528</v>
      </c>
      <c r="I3287" s="613">
        <v>10</v>
      </c>
      <c r="J3287" s="304" t="s">
        <v>118</v>
      </c>
      <c r="K3287" s="305" t="s">
        <v>470</v>
      </c>
      <c r="L3287" s="302">
        <v>4</v>
      </c>
      <c r="M3287" s="303">
        <v>10.668000000000001</v>
      </c>
      <c r="N3287" s="301">
        <v>4627</v>
      </c>
      <c r="O3287" s="561">
        <v>2.4494600883716831</v>
      </c>
      <c r="P3287" s="306" t="s">
        <v>472</v>
      </c>
      <c r="Q3287" s="301">
        <v>6154</v>
      </c>
      <c r="R3287" s="561">
        <v>3.3280647868589033</v>
      </c>
      <c r="S3287" s="307">
        <v>19.600000000000001</v>
      </c>
      <c r="T3287" s="301">
        <v>37</v>
      </c>
      <c r="U3287" s="307">
        <v>13.7</v>
      </c>
      <c r="V3287" s="302">
        <v>1</v>
      </c>
      <c r="W3287" s="308">
        <v>28824</v>
      </c>
      <c r="X3287" s="414">
        <v>8.7528370775999988</v>
      </c>
      <c r="Y3287" s="399">
        <v>1331.0449968062821</v>
      </c>
      <c r="Z3287" s="400">
        <v>0</v>
      </c>
      <c r="AA3287" s="400">
        <v>0</v>
      </c>
      <c r="AB3287" s="400">
        <v>6.6597835059879218</v>
      </c>
      <c r="AC3287" s="400">
        <v>0</v>
      </c>
      <c r="AD3287" s="400">
        <v>138.68326226550076</v>
      </c>
      <c r="AE3287" s="400">
        <v>0</v>
      </c>
      <c r="AF3287" s="400">
        <v>0</v>
      </c>
      <c r="AG3287" s="400">
        <v>0</v>
      </c>
      <c r="AH3287" s="439">
        <v>1476.3880425777709</v>
      </c>
      <c r="AI3287" s="309">
        <v>0</v>
      </c>
      <c r="AJ3287" s="295">
        <v>0</v>
      </c>
      <c r="AK3287" s="310">
        <v>0</v>
      </c>
      <c r="AL3287" s="310">
        <v>0</v>
      </c>
      <c r="AM3287" s="310">
        <v>0</v>
      </c>
      <c r="AN3287" s="310">
        <v>0</v>
      </c>
      <c r="AO3287" s="310">
        <v>0</v>
      </c>
      <c r="AP3287" s="425">
        <v>0</v>
      </c>
      <c r="AQ3287" s="311">
        <v>2.1707247411955417</v>
      </c>
      <c r="AR3287" s="399">
        <v>3.1323558015451667</v>
      </c>
      <c r="AS3287" s="400">
        <v>0</v>
      </c>
      <c r="AT3287" s="400">
        <v>54.35494751953636</v>
      </c>
      <c r="AU3287" s="400">
        <v>0</v>
      </c>
      <c r="AV3287" s="400">
        <v>1253.623928186802</v>
      </c>
      <c r="AW3287" s="400">
        <v>0</v>
      </c>
      <c r="AX3287" s="400">
        <v>0</v>
      </c>
      <c r="AY3287" s="400">
        <v>34.505840486044335</v>
      </c>
      <c r="AZ3287" s="379">
        <v>1345.6170719939278</v>
      </c>
      <c r="BA3287" s="480">
        <v>0</v>
      </c>
      <c r="BB3287" s="481">
        <v>0</v>
      </c>
      <c r="BC3287" s="481">
        <v>0</v>
      </c>
      <c r="BD3287" s="425">
        <v>0</v>
      </c>
      <c r="BE3287" s="502">
        <v>0</v>
      </c>
      <c r="BF3287" s="312">
        <v>0.21707247411955419</v>
      </c>
      <c r="BG3287" s="312">
        <v>0</v>
      </c>
      <c r="BH3287" s="312">
        <v>0</v>
      </c>
      <c r="BI3287" s="495">
        <v>0.21707247411955419</v>
      </c>
      <c r="BJ3287" s="537">
        <v>0</v>
      </c>
      <c r="BK3287" s="538">
        <v>0</v>
      </c>
      <c r="BL3287" s="538">
        <v>0</v>
      </c>
      <c r="BM3287" s="538">
        <v>0</v>
      </c>
      <c r="BN3287" s="514">
        <v>0</v>
      </c>
    </row>
    <row r="3288" spans="1:66" ht="15" x14ac:dyDescent="0.25">
      <c r="A3288" s="633" t="s">
        <v>74</v>
      </c>
      <c r="B3288" s="649">
        <v>2016</v>
      </c>
      <c r="C3288" s="616">
        <v>3</v>
      </c>
      <c r="D3288" s="650">
        <v>9</v>
      </c>
      <c r="E3288" s="610">
        <v>42626</v>
      </c>
      <c r="F3288" s="673" t="s">
        <v>123</v>
      </c>
      <c r="G3288" s="611" t="s">
        <v>587</v>
      </c>
      <c r="H3288" s="612" t="s">
        <v>1592</v>
      </c>
      <c r="I3288" s="613">
        <v>10</v>
      </c>
      <c r="J3288" s="304" t="s">
        <v>118</v>
      </c>
      <c r="K3288" s="305" t="s">
        <v>470</v>
      </c>
      <c r="L3288" s="302">
        <v>4</v>
      </c>
      <c r="M3288" s="303">
        <v>16.763999999999999</v>
      </c>
      <c r="N3288" s="301">
        <v>4611</v>
      </c>
      <c r="O3288" s="561">
        <v>2.4403635876328744</v>
      </c>
      <c r="P3288" s="306" t="s">
        <v>472</v>
      </c>
      <c r="Q3288" s="301">
        <v>6444</v>
      </c>
      <c r="R3288" s="561">
        <v>3.497065072338422</v>
      </c>
      <c r="S3288" s="307">
        <v>19.899999999999999</v>
      </c>
      <c r="T3288" s="301">
        <v>47</v>
      </c>
      <c r="U3288" s="307">
        <v>15.7</v>
      </c>
      <c r="V3288" s="302">
        <v>1</v>
      </c>
      <c r="W3288" s="308">
        <v>31888</v>
      </c>
      <c r="X3288" s="414">
        <v>9.6832663312000005</v>
      </c>
      <c r="Y3288" s="399">
        <v>406.0974742923014</v>
      </c>
      <c r="Z3288" s="400">
        <v>0</v>
      </c>
      <c r="AA3288" s="400">
        <v>0</v>
      </c>
      <c r="AB3288" s="400">
        <v>0</v>
      </c>
      <c r="AC3288" s="400">
        <v>0</v>
      </c>
      <c r="AD3288" s="400">
        <v>254.28919496577069</v>
      </c>
      <c r="AE3288" s="400">
        <v>0</v>
      </c>
      <c r="AF3288" s="400">
        <v>0</v>
      </c>
      <c r="AG3288" s="400">
        <v>0</v>
      </c>
      <c r="AH3288" s="439">
        <v>660.38666925807206</v>
      </c>
      <c r="AI3288" s="309">
        <v>0</v>
      </c>
      <c r="AJ3288" s="295">
        <v>0</v>
      </c>
      <c r="AK3288" s="310">
        <v>0</v>
      </c>
      <c r="AL3288" s="310">
        <v>11.331403706873186</v>
      </c>
      <c r="AM3288" s="310">
        <v>0</v>
      </c>
      <c r="AN3288" s="310">
        <v>0</v>
      </c>
      <c r="AO3288" s="310">
        <v>0</v>
      </c>
      <c r="AP3288" s="425">
        <v>11.331403706873186</v>
      </c>
      <c r="AQ3288" s="311">
        <v>5.163546915868392</v>
      </c>
      <c r="AR3288" s="399">
        <v>0</v>
      </c>
      <c r="AS3288" s="400">
        <v>0</v>
      </c>
      <c r="AT3288" s="400">
        <v>38.788564432003355</v>
      </c>
      <c r="AU3288" s="400">
        <v>0</v>
      </c>
      <c r="AV3288" s="400">
        <v>291.00201353759491</v>
      </c>
      <c r="AW3288" s="400">
        <v>0</v>
      </c>
      <c r="AX3288" s="400">
        <v>0</v>
      </c>
      <c r="AY3288" s="400">
        <v>20.519935443660991</v>
      </c>
      <c r="AZ3288" s="379">
        <v>350.31051341325923</v>
      </c>
      <c r="BA3288" s="480">
        <v>0</v>
      </c>
      <c r="BB3288" s="481">
        <v>0</v>
      </c>
      <c r="BC3288" s="481">
        <v>0</v>
      </c>
      <c r="BD3288" s="425">
        <v>0</v>
      </c>
      <c r="BE3288" s="502">
        <v>0</v>
      </c>
      <c r="BF3288" s="312">
        <v>0</v>
      </c>
      <c r="BG3288" s="312">
        <v>0</v>
      </c>
      <c r="BH3288" s="312">
        <v>0</v>
      </c>
      <c r="BI3288" s="495">
        <v>0</v>
      </c>
      <c r="BJ3288" s="537">
        <v>0</v>
      </c>
      <c r="BK3288" s="538">
        <v>0</v>
      </c>
      <c r="BL3288" s="538">
        <v>0</v>
      </c>
      <c r="BM3288" s="538">
        <v>0</v>
      </c>
      <c r="BN3288" s="514">
        <v>0</v>
      </c>
    </row>
    <row r="3289" spans="1:66" ht="15" x14ac:dyDescent="0.25">
      <c r="A3289" s="633" t="s">
        <v>74</v>
      </c>
      <c r="B3289" s="649">
        <v>2016</v>
      </c>
      <c r="C3289" s="616">
        <v>3</v>
      </c>
      <c r="D3289" s="650">
        <v>9</v>
      </c>
      <c r="E3289" s="610">
        <v>42626</v>
      </c>
      <c r="F3289" s="673" t="s">
        <v>127</v>
      </c>
      <c r="G3289" s="611" t="s">
        <v>587</v>
      </c>
      <c r="H3289" s="612" t="s">
        <v>1547</v>
      </c>
      <c r="I3289" s="613">
        <v>10</v>
      </c>
      <c r="J3289" s="304" t="s">
        <v>89</v>
      </c>
      <c r="K3289" s="305" t="s">
        <v>470</v>
      </c>
      <c r="L3289" s="302">
        <v>4</v>
      </c>
      <c r="M3289" s="303">
        <v>2.1335999999999999</v>
      </c>
      <c r="N3289" s="301">
        <v>9660</v>
      </c>
      <c r="O3289" s="561">
        <v>5.4090490225777579</v>
      </c>
      <c r="P3289" s="306" t="s">
        <v>472</v>
      </c>
      <c r="Q3289" s="301">
        <v>12106</v>
      </c>
      <c r="R3289" s="561">
        <v>6.9025510192867348</v>
      </c>
      <c r="S3289" s="307">
        <v>18.8</v>
      </c>
      <c r="T3289" s="301">
        <v>38</v>
      </c>
      <c r="U3289" s="307">
        <v>21.5</v>
      </c>
      <c r="V3289" s="302">
        <v>1</v>
      </c>
      <c r="W3289" s="308">
        <v>26861</v>
      </c>
      <c r="X3289" s="414">
        <v>8.1567428788999994</v>
      </c>
      <c r="Y3289" s="399">
        <v>74.520922018075566</v>
      </c>
      <c r="Z3289" s="400">
        <v>0</v>
      </c>
      <c r="AA3289" s="400">
        <v>0</v>
      </c>
      <c r="AB3289" s="400">
        <v>0</v>
      </c>
      <c r="AC3289" s="400">
        <v>0</v>
      </c>
      <c r="AD3289" s="400">
        <v>62.007593902262165</v>
      </c>
      <c r="AE3289" s="400">
        <v>0</v>
      </c>
      <c r="AF3289" s="400">
        <v>0</v>
      </c>
      <c r="AG3289" s="400">
        <v>0</v>
      </c>
      <c r="AH3289" s="439">
        <v>136.52851592033772</v>
      </c>
      <c r="AI3289" s="309">
        <v>7.8266534752667498</v>
      </c>
      <c r="AJ3289" s="295">
        <v>0</v>
      </c>
      <c r="AK3289" s="310">
        <v>0</v>
      </c>
      <c r="AL3289" s="310">
        <v>1.858830200375853</v>
      </c>
      <c r="AM3289" s="310">
        <v>0.46820159182399312</v>
      </c>
      <c r="AN3289" s="310">
        <v>0</v>
      </c>
      <c r="AO3289" s="310">
        <v>0</v>
      </c>
      <c r="AP3289" s="425">
        <v>10.153685267466596</v>
      </c>
      <c r="AQ3289" s="311">
        <v>4.658722306706399</v>
      </c>
      <c r="AR3289" s="399">
        <v>0</v>
      </c>
      <c r="AS3289" s="400">
        <v>0</v>
      </c>
      <c r="AT3289" s="400">
        <v>52.494482951967704</v>
      </c>
      <c r="AU3289" s="400">
        <v>0</v>
      </c>
      <c r="AV3289" s="400">
        <v>571.1174263014442</v>
      </c>
      <c r="AW3289" s="400">
        <v>0</v>
      </c>
      <c r="AX3289" s="400">
        <v>0</v>
      </c>
      <c r="AY3289" s="400">
        <v>351.76148649017335</v>
      </c>
      <c r="AZ3289" s="379">
        <v>975.37339574358521</v>
      </c>
      <c r="BA3289" s="480">
        <v>0.18634889226825596</v>
      </c>
      <c r="BB3289" s="481">
        <v>0</v>
      </c>
      <c r="BC3289" s="481">
        <v>0</v>
      </c>
      <c r="BD3289" s="425">
        <v>0.18634889226825596</v>
      </c>
      <c r="BE3289" s="502">
        <v>0</v>
      </c>
      <c r="BF3289" s="312">
        <v>0.23293611533531997</v>
      </c>
      <c r="BG3289" s="312">
        <v>0</v>
      </c>
      <c r="BH3289" s="312">
        <v>0</v>
      </c>
      <c r="BI3289" s="495">
        <v>0.23293611533531997</v>
      </c>
      <c r="BJ3289" s="537">
        <v>0</v>
      </c>
      <c r="BK3289" s="538">
        <v>0</v>
      </c>
      <c r="BL3289" s="538">
        <v>2.3293611533531995</v>
      </c>
      <c r="BM3289" s="538">
        <v>0</v>
      </c>
      <c r="BN3289" s="514">
        <v>2.3293611533531995</v>
      </c>
    </row>
    <row r="3290" spans="1:66" ht="15" x14ac:dyDescent="0.25">
      <c r="A3290" s="633" t="s">
        <v>74</v>
      </c>
      <c r="B3290" s="649">
        <v>2016</v>
      </c>
      <c r="C3290" s="616">
        <v>3</v>
      </c>
      <c r="D3290" s="650">
        <v>9</v>
      </c>
      <c r="E3290" s="610">
        <v>42625</v>
      </c>
      <c r="F3290" s="673" t="s">
        <v>133</v>
      </c>
      <c r="G3290" s="611" t="s">
        <v>587</v>
      </c>
      <c r="H3290" s="612" t="s">
        <v>1047</v>
      </c>
      <c r="I3290" s="613">
        <v>10</v>
      </c>
      <c r="J3290" s="304" t="s">
        <v>89</v>
      </c>
      <c r="K3290" s="305" t="s">
        <v>470</v>
      </c>
      <c r="L3290" s="302">
        <v>4</v>
      </c>
      <c r="M3290" s="303">
        <v>2.1335999999999999</v>
      </c>
      <c r="N3290" s="301">
        <v>19430</v>
      </c>
      <c r="O3290" s="561">
        <v>11.533517861380231</v>
      </c>
      <c r="P3290" s="306" t="s">
        <v>471</v>
      </c>
      <c r="Q3290" s="301">
        <v>19371</v>
      </c>
      <c r="R3290" s="561">
        <v>11.495375493205936</v>
      </c>
      <c r="S3290" s="307">
        <v>18.8</v>
      </c>
      <c r="T3290" s="301">
        <v>32</v>
      </c>
      <c r="U3290" s="307">
        <v>30.8</v>
      </c>
      <c r="V3290" s="302">
        <v>1</v>
      </c>
      <c r="W3290" s="308">
        <v>28745</v>
      </c>
      <c r="X3290" s="414">
        <v>8.7288475504999994</v>
      </c>
      <c r="Y3290" s="399">
        <v>201.5798752149372</v>
      </c>
      <c r="Z3290" s="400">
        <v>0</v>
      </c>
      <c r="AA3290" s="400">
        <v>0</v>
      </c>
      <c r="AB3290" s="400">
        <v>0</v>
      </c>
      <c r="AC3290" s="400">
        <v>10.310639460628991</v>
      </c>
      <c r="AD3290" s="400">
        <v>30.496580271327076</v>
      </c>
      <c r="AE3290" s="400">
        <v>0</v>
      </c>
      <c r="AF3290" s="400">
        <v>0</v>
      </c>
      <c r="AG3290" s="400">
        <v>400.61416810970576</v>
      </c>
      <c r="AH3290" s="439">
        <v>643.00126305659899</v>
      </c>
      <c r="AI3290" s="309">
        <v>0</v>
      </c>
      <c r="AJ3290" s="295">
        <v>0</v>
      </c>
      <c r="AK3290" s="310">
        <v>0</v>
      </c>
      <c r="AL3290" s="310">
        <v>1.2189467095676942</v>
      </c>
      <c r="AM3290" s="310">
        <v>2.0724385315864273</v>
      </c>
      <c r="AN3290" s="310">
        <v>0</v>
      </c>
      <c r="AO3290" s="310">
        <v>0</v>
      </c>
      <c r="AP3290" s="425">
        <v>3.2913852411541216</v>
      </c>
      <c r="AQ3290" s="311">
        <v>6.8737596404193271</v>
      </c>
      <c r="AR3290" s="399">
        <v>0</v>
      </c>
      <c r="AS3290" s="400">
        <v>1.718439910104832</v>
      </c>
      <c r="AT3290" s="400">
        <v>96.099742279489135</v>
      </c>
      <c r="AU3290" s="400">
        <v>0</v>
      </c>
      <c r="AV3290" s="400">
        <v>328.81087490588538</v>
      </c>
      <c r="AW3290" s="400">
        <v>1.4904602153642574</v>
      </c>
      <c r="AX3290" s="400">
        <v>0</v>
      </c>
      <c r="AY3290" s="400">
        <v>2640.5776783992196</v>
      </c>
      <c r="AZ3290" s="379">
        <v>3068.6971957100632</v>
      </c>
      <c r="BA3290" s="480">
        <v>4.5825064269462187E-2</v>
      </c>
      <c r="BB3290" s="481">
        <v>7.529266334389742E-2</v>
      </c>
      <c r="BC3290" s="481">
        <v>0</v>
      </c>
      <c r="BD3290" s="425">
        <v>0.12111772761335961</v>
      </c>
      <c r="BE3290" s="502">
        <v>0</v>
      </c>
      <c r="BF3290" s="312">
        <v>0.45825064269462185</v>
      </c>
      <c r="BG3290" s="312">
        <v>0.6873759640419328</v>
      </c>
      <c r="BH3290" s="312">
        <v>0</v>
      </c>
      <c r="BI3290" s="495">
        <v>1.1456266067365546</v>
      </c>
      <c r="BJ3290" s="537">
        <v>0</v>
      </c>
      <c r="BK3290" s="538">
        <v>0</v>
      </c>
      <c r="BL3290" s="538">
        <v>0</v>
      </c>
      <c r="BM3290" s="538">
        <v>0</v>
      </c>
      <c r="BN3290" s="514">
        <v>0</v>
      </c>
    </row>
    <row r="3291" spans="1:66" ht="15" x14ac:dyDescent="0.25">
      <c r="A3291" s="633" t="s">
        <v>74</v>
      </c>
      <c r="B3291" s="649">
        <v>2016</v>
      </c>
      <c r="C3291" s="616">
        <v>3</v>
      </c>
      <c r="D3291" s="650">
        <v>9</v>
      </c>
      <c r="E3291" s="610">
        <v>42625</v>
      </c>
      <c r="F3291" s="673" t="s">
        <v>138</v>
      </c>
      <c r="G3291" s="611" t="s">
        <v>587</v>
      </c>
      <c r="H3291" s="612" t="s">
        <v>565</v>
      </c>
      <c r="I3291" s="613">
        <v>10</v>
      </c>
      <c r="J3291" s="304" t="s">
        <v>89</v>
      </c>
      <c r="K3291" s="305" t="s">
        <v>470</v>
      </c>
      <c r="L3291" s="302">
        <v>4</v>
      </c>
      <c r="M3291" s="303">
        <v>8.2295999999999996</v>
      </c>
      <c r="N3291" s="301">
        <v>15698</v>
      </c>
      <c r="O3291" s="561">
        <v>9.1465173080174331</v>
      </c>
      <c r="P3291" s="306" t="s">
        <v>471</v>
      </c>
      <c r="Q3291" s="301">
        <v>15589</v>
      </c>
      <c r="R3291" s="561">
        <v>9.0776154758134133</v>
      </c>
      <c r="S3291" s="307">
        <v>19.5</v>
      </c>
      <c r="T3291" s="301">
        <v>32</v>
      </c>
      <c r="U3291" s="307">
        <v>25</v>
      </c>
      <c r="V3291" s="302">
        <v>1</v>
      </c>
      <c r="W3291" s="308">
        <v>24453</v>
      </c>
      <c r="X3291" s="414">
        <v>7.4255177997000006</v>
      </c>
      <c r="Y3291" s="399">
        <v>968.66887859195492</v>
      </c>
      <c r="Z3291" s="400">
        <v>0</v>
      </c>
      <c r="AA3291" s="400">
        <v>0</v>
      </c>
      <c r="AB3291" s="400">
        <v>0</v>
      </c>
      <c r="AC3291" s="400">
        <v>0</v>
      </c>
      <c r="AD3291" s="400">
        <v>20.434130533783144</v>
      </c>
      <c r="AE3291" s="400">
        <v>0</v>
      </c>
      <c r="AF3291" s="400">
        <v>0</v>
      </c>
      <c r="AG3291" s="400">
        <v>813.42475540817179</v>
      </c>
      <c r="AH3291" s="439">
        <v>1802.5277645339097</v>
      </c>
      <c r="AI3291" s="309">
        <v>0</v>
      </c>
      <c r="AJ3291" s="295">
        <v>0</v>
      </c>
      <c r="AK3291" s="310">
        <v>0</v>
      </c>
      <c r="AL3291" s="310">
        <v>7.146572324174346</v>
      </c>
      <c r="AM3291" s="310">
        <v>1.5429227037154065</v>
      </c>
      <c r="AN3291" s="310">
        <v>0</v>
      </c>
      <c r="AO3291" s="310">
        <v>0</v>
      </c>
      <c r="AP3291" s="425">
        <v>8.6894950278897518</v>
      </c>
      <c r="AQ3291" s="311">
        <v>0</v>
      </c>
      <c r="AR3291" s="399">
        <v>0</v>
      </c>
      <c r="AS3291" s="400">
        <v>0</v>
      </c>
      <c r="AT3291" s="400">
        <v>19.22128582140984</v>
      </c>
      <c r="AU3291" s="400">
        <v>0</v>
      </c>
      <c r="AV3291" s="400">
        <v>1153.6251384847649</v>
      </c>
      <c r="AW3291" s="400">
        <v>0</v>
      </c>
      <c r="AX3291" s="400">
        <v>0</v>
      </c>
      <c r="AY3291" s="400">
        <v>2481.1015873861788</v>
      </c>
      <c r="AZ3291" s="379">
        <v>3653.9480116923532</v>
      </c>
      <c r="BA3291" s="480">
        <v>0</v>
      </c>
      <c r="BB3291" s="481">
        <v>0.168165315292955</v>
      </c>
      <c r="BC3291" s="481">
        <v>0</v>
      </c>
      <c r="BD3291" s="425">
        <v>0.168165315292955</v>
      </c>
      <c r="BE3291" s="502">
        <v>0</v>
      </c>
      <c r="BF3291" s="312">
        <v>5.1174882378620445</v>
      </c>
      <c r="BG3291" s="312">
        <v>0</v>
      </c>
      <c r="BH3291" s="312">
        <v>0</v>
      </c>
      <c r="BI3291" s="495">
        <v>5.1174882378620445</v>
      </c>
      <c r="BJ3291" s="537">
        <v>0</v>
      </c>
      <c r="BK3291" s="538">
        <v>0</v>
      </c>
      <c r="BL3291" s="538">
        <v>0</v>
      </c>
      <c r="BM3291" s="538">
        <v>0</v>
      </c>
      <c r="BN3291" s="514">
        <v>0</v>
      </c>
    </row>
    <row r="3292" spans="1:66" ht="15" x14ac:dyDescent="0.25">
      <c r="A3292" s="633" t="s">
        <v>74</v>
      </c>
      <c r="B3292" s="649">
        <v>2016</v>
      </c>
      <c r="C3292" s="616">
        <v>3</v>
      </c>
      <c r="D3292" s="650">
        <v>9</v>
      </c>
      <c r="E3292" s="610">
        <v>42626</v>
      </c>
      <c r="F3292" s="673" t="s">
        <v>143</v>
      </c>
      <c r="G3292" s="611" t="s">
        <v>587</v>
      </c>
      <c r="H3292" s="612" t="s">
        <v>656</v>
      </c>
      <c r="I3292" s="613">
        <v>10</v>
      </c>
      <c r="J3292" s="304" t="s">
        <v>89</v>
      </c>
      <c r="K3292" s="305" t="s">
        <v>470</v>
      </c>
      <c r="L3292" s="302">
        <v>4</v>
      </c>
      <c r="M3292" s="303">
        <v>8.5343999999999998</v>
      </c>
      <c r="N3292" s="301">
        <v>7255</v>
      </c>
      <c r="O3292" s="561">
        <v>3.9729241401253197</v>
      </c>
      <c r="P3292" s="306" t="s">
        <v>472</v>
      </c>
      <c r="Q3292" s="301">
        <v>7396</v>
      </c>
      <c r="R3292" s="561">
        <v>4.0561220127791797</v>
      </c>
      <c r="S3292" s="307">
        <v>19.399999999999999</v>
      </c>
      <c r="T3292" s="301">
        <v>30</v>
      </c>
      <c r="U3292" s="307">
        <v>26</v>
      </c>
      <c r="V3292" s="302">
        <v>1</v>
      </c>
      <c r="W3292" s="308">
        <v>21357</v>
      </c>
      <c r="X3292" s="414">
        <v>6.485371269299999</v>
      </c>
      <c r="Y3292" s="399">
        <v>81.95887759211837</v>
      </c>
      <c r="Z3292" s="400">
        <v>0</v>
      </c>
      <c r="AA3292" s="400">
        <v>0</v>
      </c>
      <c r="AB3292" s="400">
        <v>0</v>
      </c>
      <c r="AC3292" s="400">
        <v>0</v>
      </c>
      <c r="AD3292" s="400">
        <v>171.1114451154279</v>
      </c>
      <c r="AE3292" s="400">
        <v>0</v>
      </c>
      <c r="AF3292" s="400">
        <v>0</v>
      </c>
      <c r="AG3292" s="400">
        <v>0</v>
      </c>
      <c r="AH3292" s="439">
        <v>253.07032270754627</v>
      </c>
      <c r="AI3292" s="309">
        <v>0</v>
      </c>
      <c r="AJ3292" s="295">
        <v>0</v>
      </c>
      <c r="AK3292" s="310">
        <v>0</v>
      </c>
      <c r="AL3292" s="310">
        <v>2.6019134910407899</v>
      </c>
      <c r="AM3292" s="310">
        <v>0</v>
      </c>
      <c r="AN3292" s="310">
        <v>0</v>
      </c>
      <c r="AO3292" s="310">
        <v>0</v>
      </c>
      <c r="AP3292" s="425">
        <v>2.6019134910407899</v>
      </c>
      <c r="AQ3292" s="311">
        <v>8.384253999057325</v>
      </c>
      <c r="AR3292" s="399">
        <v>4.0328261735465736</v>
      </c>
      <c r="AS3292" s="400">
        <v>0</v>
      </c>
      <c r="AT3292" s="400">
        <v>94.473774061377952</v>
      </c>
      <c r="AU3292" s="400">
        <v>0</v>
      </c>
      <c r="AV3292" s="400">
        <v>194.85006293809224</v>
      </c>
      <c r="AW3292" s="400">
        <v>0</v>
      </c>
      <c r="AX3292" s="400">
        <v>0</v>
      </c>
      <c r="AY3292" s="400">
        <v>22.212683594835877</v>
      </c>
      <c r="AZ3292" s="379">
        <v>315.56934676785261</v>
      </c>
      <c r="BA3292" s="480">
        <v>0</v>
      </c>
      <c r="BB3292" s="481">
        <v>0</v>
      </c>
      <c r="BC3292" s="481">
        <v>0</v>
      </c>
      <c r="BD3292" s="425">
        <v>0</v>
      </c>
      <c r="BE3292" s="502">
        <v>0</v>
      </c>
      <c r="BF3292" s="312">
        <v>0</v>
      </c>
      <c r="BG3292" s="312">
        <v>0</v>
      </c>
      <c r="BH3292" s="312">
        <v>0</v>
      </c>
      <c r="BI3292" s="495">
        <v>0</v>
      </c>
      <c r="BJ3292" s="537">
        <v>0</v>
      </c>
      <c r="BK3292" s="538">
        <v>0</v>
      </c>
      <c r="BL3292" s="538">
        <v>0</v>
      </c>
      <c r="BM3292" s="538">
        <v>0</v>
      </c>
      <c r="BN3292" s="514">
        <v>0</v>
      </c>
    </row>
    <row r="3293" spans="1:66" ht="15" x14ac:dyDescent="0.25">
      <c r="A3293" s="633" t="s">
        <v>74</v>
      </c>
      <c r="B3293" s="649">
        <v>2016</v>
      </c>
      <c r="C3293" s="616">
        <v>3</v>
      </c>
      <c r="D3293" s="650">
        <v>9</v>
      </c>
      <c r="E3293" s="610">
        <v>42627</v>
      </c>
      <c r="F3293" s="673" t="s">
        <v>152</v>
      </c>
      <c r="G3293" s="611" t="s">
        <v>587</v>
      </c>
      <c r="H3293" s="612" t="s">
        <v>560</v>
      </c>
      <c r="I3293" s="613">
        <v>10</v>
      </c>
      <c r="J3293" s="304" t="s">
        <v>153</v>
      </c>
      <c r="K3293" s="305" t="s">
        <v>470</v>
      </c>
      <c r="L3293" s="302">
        <v>4</v>
      </c>
      <c r="M3293" s="303">
        <v>10.058400000000001</v>
      </c>
      <c r="N3293" s="301">
        <v>1533</v>
      </c>
      <c r="O3293" s="561">
        <v>0.74916837189046026</v>
      </c>
      <c r="P3293" s="306" t="s">
        <v>473</v>
      </c>
      <c r="Q3293" s="301">
        <v>2135</v>
      </c>
      <c r="R3293" s="561">
        <v>1.0683690360804581</v>
      </c>
      <c r="S3293" s="307">
        <v>20.100000000000001</v>
      </c>
      <c r="T3293" s="301">
        <v>28.999999999999996</v>
      </c>
      <c r="U3293" s="307">
        <v>54.2</v>
      </c>
      <c r="V3293" s="302">
        <v>1</v>
      </c>
      <c r="W3293" s="308">
        <v>31587</v>
      </c>
      <c r="X3293" s="414">
        <v>9.5918631962999985</v>
      </c>
      <c r="Y3293" s="399">
        <v>465.5560560666209</v>
      </c>
      <c r="Z3293" s="400">
        <v>0</v>
      </c>
      <c r="AA3293" s="400">
        <v>0</v>
      </c>
      <c r="AB3293" s="400">
        <v>0</v>
      </c>
      <c r="AC3293" s="400">
        <v>0</v>
      </c>
      <c r="AD3293" s="400">
        <v>2102.2662216219251</v>
      </c>
      <c r="AE3293" s="400">
        <v>0</v>
      </c>
      <c r="AF3293" s="400">
        <v>0</v>
      </c>
      <c r="AG3293" s="400">
        <v>0</v>
      </c>
      <c r="AH3293" s="439">
        <v>2567.8222776885459</v>
      </c>
      <c r="AI3293" s="309">
        <v>0</v>
      </c>
      <c r="AJ3293" s="295">
        <v>0</v>
      </c>
      <c r="AK3293" s="310">
        <v>0</v>
      </c>
      <c r="AL3293" s="310">
        <v>36.744685864155706</v>
      </c>
      <c r="AM3293" s="310">
        <v>0</v>
      </c>
      <c r="AN3293" s="310">
        <v>0</v>
      </c>
      <c r="AO3293" s="310">
        <v>0</v>
      </c>
      <c r="AP3293" s="425">
        <v>36.744685864155706</v>
      </c>
      <c r="AQ3293" s="311">
        <v>2.6063757883498164</v>
      </c>
      <c r="AR3293" s="399">
        <v>0</v>
      </c>
      <c r="AS3293" s="400">
        <v>0</v>
      </c>
      <c r="AT3293" s="400">
        <v>482.9510080780675</v>
      </c>
      <c r="AU3293" s="400">
        <v>0</v>
      </c>
      <c r="AV3293" s="400">
        <v>45.429129990937298</v>
      </c>
      <c r="AW3293" s="400">
        <v>0</v>
      </c>
      <c r="AX3293" s="400">
        <v>0</v>
      </c>
      <c r="AY3293" s="400">
        <v>0</v>
      </c>
      <c r="AZ3293" s="379">
        <v>528.38013806900483</v>
      </c>
      <c r="BA3293" s="480">
        <v>0.41702012613597061</v>
      </c>
      <c r="BB3293" s="481">
        <v>0</v>
      </c>
      <c r="BC3293" s="481">
        <v>8.7574226488553837</v>
      </c>
      <c r="BD3293" s="425">
        <v>9.1744427749913537</v>
      </c>
      <c r="BE3293" s="502">
        <v>0</v>
      </c>
      <c r="BF3293" s="312">
        <v>0</v>
      </c>
      <c r="BG3293" s="312">
        <v>0.52127515766996335</v>
      </c>
      <c r="BH3293" s="312">
        <v>0</v>
      </c>
      <c r="BI3293" s="495">
        <v>0.52127515766996335</v>
      </c>
      <c r="BJ3293" s="537">
        <v>0</v>
      </c>
      <c r="BK3293" s="538">
        <v>0</v>
      </c>
      <c r="BL3293" s="538">
        <v>5.2127515766996328</v>
      </c>
      <c r="BM3293" s="538">
        <v>0</v>
      </c>
      <c r="BN3293" s="514">
        <v>5.2127515766996328</v>
      </c>
    </row>
    <row r="3294" spans="1:66" ht="15" x14ac:dyDescent="0.25">
      <c r="A3294" s="633" t="s">
        <v>74</v>
      </c>
      <c r="B3294" s="649">
        <v>2016</v>
      </c>
      <c r="C3294" s="616">
        <v>3</v>
      </c>
      <c r="D3294" s="650">
        <v>9</v>
      </c>
      <c r="E3294" s="610">
        <v>42627</v>
      </c>
      <c r="F3294" s="673" t="s">
        <v>158</v>
      </c>
      <c r="G3294" s="611" t="s">
        <v>587</v>
      </c>
      <c r="H3294" s="612" t="s">
        <v>629</v>
      </c>
      <c r="I3294" s="613">
        <v>10</v>
      </c>
      <c r="J3294" s="304" t="s">
        <v>153</v>
      </c>
      <c r="K3294" s="305" t="s">
        <v>470</v>
      </c>
      <c r="L3294" s="302">
        <v>4</v>
      </c>
      <c r="M3294" s="303">
        <v>10.058400000000001</v>
      </c>
      <c r="N3294" s="301">
        <v>224</v>
      </c>
      <c r="O3294" s="561">
        <v>9.5581010622786511E-2</v>
      </c>
      <c r="P3294" s="306" t="s">
        <v>473</v>
      </c>
      <c r="Q3294" s="301">
        <v>215</v>
      </c>
      <c r="R3294" s="561">
        <v>9.1477146114990734E-2</v>
      </c>
      <c r="S3294" s="307">
        <v>20.399999999999999</v>
      </c>
      <c r="T3294" s="301">
        <v>61</v>
      </c>
      <c r="U3294" s="307">
        <v>11.5</v>
      </c>
      <c r="V3294" s="302">
        <v>1</v>
      </c>
      <c r="W3294" s="308">
        <v>32445</v>
      </c>
      <c r="X3294" s="414">
        <v>9.8524076804999989</v>
      </c>
      <c r="Y3294" s="399">
        <v>595.30626322015405</v>
      </c>
      <c r="Z3294" s="400">
        <v>0</v>
      </c>
      <c r="AA3294" s="400">
        <v>0</v>
      </c>
      <c r="AB3294" s="400">
        <v>0</v>
      </c>
      <c r="AC3294" s="400">
        <v>0</v>
      </c>
      <c r="AD3294" s="400">
        <v>4381.5449042072014</v>
      </c>
      <c r="AE3294" s="400">
        <v>0</v>
      </c>
      <c r="AF3294" s="400">
        <v>0</v>
      </c>
      <c r="AG3294" s="400">
        <v>0</v>
      </c>
      <c r="AH3294" s="439">
        <v>4976.8511674273559</v>
      </c>
      <c r="AI3294" s="309">
        <v>5.6838898486545428</v>
      </c>
      <c r="AJ3294" s="295">
        <v>0</v>
      </c>
      <c r="AK3294" s="310">
        <v>1.7998984520739389</v>
      </c>
      <c r="AL3294" s="310">
        <v>0.22498730650924237</v>
      </c>
      <c r="AM3294" s="310">
        <v>0</v>
      </c>
      <c r="AN3294" s="310">
        <v>0</v>
      </c>
      <c r="AO3294" s="310">
        <v>45.471118789236343</v>
      </c>
      <c r="AP3294" s="425">
        <v>53.179894396474069</v>
      </c>
      <c r="AQ3294" s="311">
        <v>10.149803301168827</v>
      </c>
      <c r="AR3294" s="399">
        <v>0</v>
      </c>
      <c r="AS3294" s="400">
        <v>0</v>
      </c>
      <c r="AT3294" s="400">
        <v>3134.5299208222987</v>
      </c>
      <c r="AU3294" s="400">
        <v>24.508391704555663</v>
      </c>
      <c r="AV3294" s="400">
        <v>23.588142871916354</v>
      </c>
      <c r="AW3294" s="400">
        <v>0</v>
      </c>
      <c r="AX3294" s="400">
        <v>3.3832677670562759</v>
      </c>
      <c r="AY3294" s="400">
        <v>0</v>
      </c>
      <c r="AZ3294" s="379">
        <v>3186.0097231658269</v>
      </c>
      <c r="BA3294" s="480">
        <v>0</v>
      </c>
      <c r="BB3294" s="481">
        <v>0</v>
      </c>
      <c r="BC3294" s="481">
        <v>53.99695356221816</v>
      </c>
      <c r="BD3294" s="425">
        <v>53.99695356221816</v>
      </c>
      <c r="BE3294" s="502">
        <v>0</v>
      </c>
      <c r="BF3294" s="312">
        <v>0</v>
      </c>
      <c r="BG3294" s="312">
        <v>9.1348229710519444</v>
      </c>
      <c r="BH3294" s="312">
        <v>0</v>
      </c>
      <c r="BI3294" s="495">
        <v>9.1348229710519444</v>
      </c>
      <c r="BJ3294" s="537">
        <v>7.1048623108181799</v>
      </c>
      <c r="BK3294" s="538">
        <v>0</v>
      </c>
      <c r="BL3294" s="538">
        <v>10.149803301168827</v>
      </c>
      <c r="BM3294" s="538">
        <v>6.7665355341125517</v>
      </c>
      <c r="BN3294" s="514">
        <v>24.02120114609956</v>
      </c>
    </row>
    <row r="3295" spans="1:66" ht="15" x14ac:dyDescent="0.25">
      <c r="A3295" s="633" t="s">
        <v>74</v>
      </c>
      <c r="B3295" s="649">
        <v>2016</v>
      </c>
      <c r="C3295" s="616">
        <v>3</v>
      </c>
      <c r="D3295" s="650">
        <v>9</v>
      </c>
      <c r="E3295" s="610">
        <v>42627</v>
      </c>
      <c r="F3295" s="673" t="s">
        <v>162</v>
      </c>
      <c r="G3295" s="611" t="s">
        <v>587</v>
      </c>
      <c r="H3295" s="612" t="s">
        <v>543</v>
      </c>
      <c r="I3295" s="613">
        <v>10</v>
      </c>
      <c r="J3295" s="304" t="s">
        <v>153</v>
      </c>
      <c r="K3295" s="305" t="s">
        <v>470</v>
      </c>
      <c r="L3295" s="302">
        <v>4</v>
      </c>
      <c r="M3295" s="303">
        <v>10.058400000000001</v>
      </c>
      <c r="N3295" s="301">
        <v>173</v>
      </c>
      <c r="O3295" s="561">
        <v>7.2493640356455183E-2</v>
      </c>
      <c r="P3295" s="306" t="s">
        <v>473</v>
      </c>
      <c r="Q3295" s="301">
        <v>116</v>
      </c>
      <c r="R3295" s="561">
        <v>4.7265419225727613E-2</v>
      </c>
      <c r="S3295" s="307">
        <v>19.899999999999999</v>
      </c>
      <c r="T3295" s="301">
        <v>121</v>
      </c>
      <c r="U3295" s="307">
        <v>5.2</v>
      </c>
      <c r="V3295" s="302">
        <v>2</v>
      </c>
      <c r="W3295" s="308">
        <v>32061</v>
      </c>
      <c r="X3295" s="414">
        <v>9.7358003589000006</v>
      </c>
      <c r="Y3295" s="399">
        <v>8.2150410907805966</v>
      </c>
      <c r="Z3295" s="400">
        <v>0</v>
      </c>
      <c r="AA3295" s="400">
        <v>0</v>
      </c>
      <c r="AB3295" s="400">
        <v>0</v>
      </c>
      <c r="AC3295" s="400">
        <v>0</v>
      </c>
      <c r="AD3295" s="400">
        <v>3248.2753173025308</v>
      </c>
      <c r="AE3295" s="400">
        <v>0</v>
      </c>
      <c r="AF3295" s="400">
        <v>10.516854929795265</v>
      </c>
      <c r="AG3295" s="400">
        <v>0</v>
      </c>
      <c r="AH3295" s="439">
        <v>3267.0072133231065</v>
      </c>
      <c r="AI3295" s="309">
        <v>0</v>
      </c>
      <c r="AJ3295" s="295">
        <v>0</v>
      </c>
      <c r="AK3295" s="310">
        <v>0.81965526262101995</v>
      </c>
      <c r="AL3295" s="310">
        <v>0</v>
      </c>
      <c r="AM3295" s="310">
        <v>0</v>
      </c>
      <c r="AN3295" s="310">
        <v>0</v>
      </c>
      <c r="AO3295" s="310">
        <v>20.707080318846817</v>
      </c>
      <c r="AP3295" s="425">
        <v>21.526735581467836</v>
      </c>
      <c r="AQ3295" s="311">
        <v>15.407053808665788</v>
      </c>
      <c r="AR3295" s="399">
        <v>0</v>
      </c>
      <c r="AS3295" s="400">
        <v>0</v>
      </c>
      <c r="AT3295" s="400">
        <v>5740.5942952505911</v>
      </c>
      <c r="AU3295" s="400">
        <v>33.482609336992489</v>
      </c>
      <c r="AV3295" s="400">
        <v>0</v>
      </c>
      <c r="AW3295" s="400">
        <v>0</v>
      </c>
      <c r="AX3295" s="400">
        <v>6.1628215234663148</v>
      </c>
      <c r="AY3295" s="400">
        <v>0</v>
      </c>
      <c r="AZ3295" s="379">
        <v>5780.23972611105</v>
      </c>
      <c r="BA3295" s="480">
        <v>0</v>
      </c>
      <c r="BB3295" s="481">
        <v>0</v>
      </c>
      <c r="BC3295" s="481">
        <v>41.414160637693641</v>
      </c>
      <c r="BD3295" s="425">
        <v>41.414160637693641</v>
      </c>
      <c r="BE3295" s="502">
        <v>0</v>
      </c>
      <c r="BF3295" s="312">
        <v>1.5407053808665789</v>
      </c>
      <c r="BG3295" s="312">
        <v>74.261999357769099</v>
      </c>
      <c r="BH3295" s="312">
        <v>0.21569875332132105</v>
      </c>
      <c r="BI3295" s="495">
        <v>76.018403491957002</v>
      </c>
      <c r="BJ3295" s="537">
        <v>44.372314968957461</v>
      </c>
      <c r="BK3295" s="538">
        <v>0</v>
      </c>
      <c r="BL3295" s="538">
        <v>12.32564304693263</v>
      </c>
      <c r="BM3295" s="538">
        <v>18.488464570398946</v>
      </c>
      <c r="BN3295" s="514">
        <v>75.186422586289041</v>
      </c>
    </row>
    <row r="3296" spans="1:66" ht="15" x14ac:dyDescent="0.25">
      <c r="A3296" s="633" t="s">
        <v>74</v>
      </c>
      <c r="B3296" s="649">
        <v>2016</v>
      </c>
      <c r="C3296" s="616">
        <v>3</v>
      </c>
      <c r="D3296" s="650">
        <v>9</v>
      </c>
      <c r="E3296" s="610">
        <v>42627</v>
      </c>
      <c r="F3296" s="673" t="s">
        <v>167</v>
      </c>
      <c r="G3296" s="611" t="s">
        <v>587</v>
      </c>
      <c r="H3296" s="612" t="s">
        <v>1593</v>
      </c>
      <c r="I3296" s="613">
        <v>10</v>
      </c>
      <c r="J3296" s="304" t="s">
        <v>153</v>
      </c>
      <c r="K3296" s="305" t="s">
        <v>470</v>
      </c>
      <c r="L3296" s="302">
        <v>4</v>
      </c>
      <c r="M3296" s="303">
        <v>11.5824</v>
      </c>
      <c r="N3296" s="301">
        <v>171</v>
      </c>
      <c r="O3296" s="561">
        <v>7.1597162118570368E-2</v>
      </c>
      <c r="P3296" s="306" t="s">
        <v>473</v>
      </c>
      <c r="Q3296" s="301">
        <v>171</v>
      </c>
      <c r="R3296" s="561">
        <v>7.1597162118570368E-2</v>
      </c>
      <c r="S3296" s="307">
        <v>19.5</v>
      </c>
      <c r="T3296" s="301">
        <v>163</v>
      </c>
      <c r="U3296" s="307">
        <v>4.5</v>
      </c>
      <c r="V3296" s="302">
        <v>2</v>
      </c>
      <c r="W3296" s="308">
        <v>15533</v>
      </c>
      <c r="X3296" s="414">
        <v>4.7168268917000002</v>
      </c>
      <c r="Y3296" s="399">
        <v>0</v>
      </c>
      <c r="Z3296" s="400">
        <v>0</v>
      </c>
      <c r="AA3296" s="400">
        <v>0</v>
      </c>
      <c r="AB3296" s="400">
        <v>0</v>
      </c>
      <c r="AC3296" s="400">
        <v>0</v>
      </c>
      <c r="AD3296" s="400">
        <v>4503.6123834393793</v>
      </c>
      <c r="AE3296" s="400">
        <v>0</v>
      </c>
      <c r="AF3296" s="400">
        <v>14.471593206041589</v>
      </c>
      <c r="AG3296" s="400">
        <v>0</v>
      </c>
      <c r="AH3296" s="439">
        <v>4518.083976645421</v>
      </c>
      <c r="AI3296" s="309">
        <v>0</v>
      </c>
      <c r="AJ3296" s="295">
        <v>0</v>
      </c>
      <c r="AK3296" s="310">
        <v>0.56393844020027295</v>
      </c>
      <c r="AL3296" s="310">
        <v>0</v>
      </c>
      <c r="AM3296" s="310">
        <v>0</v>
      </c>
      <c r="AN3296" s="310">
        <v>0</v>
      </c>
      <c r="AO3296" s="310">
        <v>85.481195146146646</v>
      </c>
      <c r="AP3296" s="425">
        <v>86.045133586346921</v>
      </c>
      <c r="AQ3296" s="311">
        <v>4.2401386481223531</v>
      </c>
      <c r="AR3296" s="399">
        <v>0</v>
      </c>
      <c r="AS3296" s="400">
        <v>0</v>
      </c>
      <c r="AT3296" s="400">
        <v>15671.145390149997</v>
      </c>
      <c r="AU3296" s="400">
        <v>107.50447528449413</v>
      </c>
      <c r="AV3296" s="400">
        <v>0</v>
      </c>
      <c r="AW3296" s="400">
        <v>0</v>
      </c>
      <c r="AX3296" s="400">
        <v>0</v>
      </c>
      <c r="AY3296" s="400">
        <v>0</v>
      </c>
      <c r="AZ3296" s="379">
        <v>15778.64986543449</v>
      </c>
      <c r="BA3296" s="480">
        <v>0</v>
      </c>
      <c r="BB3296" s="481">
        <v>0</v>
      </c>
      <c r="BC3296" s="481">
        <v>78.357762217301087</v>
      </c>
      <c r="BD3296" s="425">
        <v>78.357762217301087</v>
      </c>
      <c r="BE3296" s="502">
        <v>0</v>
      </c>
      <c r="BF3296" s="312">
        <v>1.2720415944367058</v>
      </c>
      <c r="BG3296" s="312">
        <v>185.7180727877591</v>
      </c>
      <c r="BH3296" s="312">
        <v>1.1872388214742591</v>
      </c>
      <c r="BI3296" s="495">
        <v>188.17735320367007</v>
      </c>
      <c r="BJ3296" s="537">
        <v>165.36540727677178</v>
      </c>
      <c r="BK3296" s="538">
        <v>0</v>
      </c>
      <c r="BL3296" s="538">
        <v>152.64499133240471</v>
      </c>
      <c r="BM3296" s="538">
        <v>139.92457538803765</v>
      </c>
      <c r="BN3296" s="514">
        <v>457.93497399721412</v>
      </c>
    </row>
    <row r="3297" spans="1:66" ht="15" x14ac:dyDescent="0.25">
      <c r="A3297" s="633" t="s">
        <v>74</v>
      </c>
      <c r="B3297" s="649">
        <v>2016</v>
      </c>
      <c r="C3297" s="616">
        <v>3</v>
      </c>
      <c r="D3297" s="650">
        <v>9</v>
      </c>
      <c r="E3297" s="610">
        <v>42627</v>
      </c>
      <c r="F3297" s="673" t="s">
        <v>172</v>
      </c>
      <c r="G3297" s="611">
        <v>0</v>
      </c>
      <c r="H3297" s="612" t="s">
        <v>523</v>
      </c>
      <c r="I3297" s="613">
        <v>10</v>
      </c>
      <c r="J3297" s="304" t="s">
        <v>173</v>
      </c>
      <c r="K3297" s="233" t="s">
        <v>475</v>
      </c>
      <c r="L3297" s="302">
        <v>2</v>
      </c>
      <c r="M3297" s="303">
        <v>13.411200000000001</v>
      </c>
      <c r="N3297" s="301">
        <v>180</v>
      </c>
      <c r="O3297" s="561">
        <v>7.5636999330341084E-2</v>
      </c>
      <c r="P3297" s="306" t="s">
        <v>473</v>
      </c>
      <c r="Q3297" s="301">
        <v>179</v>
      </c>
      <c r="R3297" s="561">
        <v>7.5187414171507094E-2</v>
      </c>
      <c r="S3297" s="307">
        <v>18.8</v>
      </c>
      <c r="T3297" s="301">
        <v>139</v>
      </c>
      <c r="U3297" s="307">
        <v>5.2</v>
      </c>
      <c r="V3297" s="302">
        <v>2</v>
      </c>
      <c r="W3297" s="308">
        <v>24477</v>
      </c>
      <c r="X3297" s="414">
        <v>7.4328057573000006</v>
      </c>
      <c r="Y3297" s="399">
        <v>0</v>
      </c>
      <c r="Z3297" s="400">
        <v>0</v>
      </c>
      <c r="AA3297" s="400">
        <v>0</v>
      </c>
      <c r="AB3297" s="400">
        <v>0</v>
      </c>
      <c r="AC3297" s="400">
        <v>0</v>
      </c>
      <c r="AD3297" s="400">
        <v>2363.7372714529392</v>
      </c>
      <c r="AE3297" s="400">
        <v>0</v>
      </c>
      <c r="AF3297" s="400">
        <v>36.734445768589943</v>
      </c>
      <c r="AG3297" s="400">
        <v>0</v>
      </c>
      <c r="AH3297" s="439">
        <v>2400.4717172215292</v>
      </c>
      <c r="AI3297" s="309">
        <v>0</v>
      </c>
      <c r="AJ3297" s="295">
        <v>0</v>
      </c>
      <c r="AK3297" s="310">
        <v>1.4314917337305781</v>
      </c>
      <c r="AL3297" s="310">
        <v>0</v>
      </c>
      <c r="AM3297" s="310">
        <v>0</v>
      </c>
      <c r="AN3297" s="310">
        <v>0</v>
      </c>
      <c r="AO3297" s="310">
        <v>18.082000847123091</v>
      </c>
      <c r="AP3297" s="425">
        <v>19.513492580853669</v>
      </c>
      <c r="AQ3297" s="311">
        <v>0</v>
      </c>
      <c r="AR3297" s="399">
        <v>0</v>
      </c>
      <c r="AS3297" s="400">
        <v>0</v>
      </c>
      <c r="AT3297" s="400">
        <v>17908.801110437431</v>
      </c>
      <c r="AU3297" s="400">
        <v>107.2058151415295</v>
      </c>
      <c r="AV3297" s="400">
        <v>0</v>
      </c>
      <c r="AW3297" s="400">
        <v>0</v>
      </c>
      <c r="AX3297" s="400">
        <v>0</v>
      </c>
      <c r="AY3297" s="400">
        <v>0</v>
      </c>
      <c r="AZ3297" s="379">
        <v>18016.00692557896</v>
      </c>
      <c r="BA3297" s="480">
        <v>0</v>
      </c>
      <c r="BB3297" s="481">
        <v>0</v>
      </c>
      <c r="BC3297" s="481">
        <v>63.287002964930807</v>
      </c>
      <c r="BD3297" s="425">
        <v>63.287002964930807</v>
      </c>
      <c r="BE3297" s="502">
        <v>0</v>
      </c>
      <c r="BF3297" s="312">
        <v>0</v>
      </c>
      <c r="BG3297" s="312">
        <v>80.18506328039706</v>
      </c>
      <c r="BH3297" s="312">
        <v>0</v>
      </c>
      <c r="BI3297" s="495">
        <v>80.18506328039706</v>
      </c>
      <c r="BJ3297" s="537">
        <v>242.16965420254138</v>
      </c>
      <c r="BK3297" s="538">
        <v>0</v>
      </c>
      <c r="BL3297" s="538">
        <v>376.70835098173109</v>
      </c>
      <c r="BM3297" s="538">
        <v>279.84048930071447</v>
      </c>
      <c r="BN3297" s="514">
        <v>898.71849448498699</v>
      </c>
    </row>
    <row r="3298" spans="1:66" ht="15" x14ac:dyDescent="0.25">
      <c r="A3298" s="633" t="s">
        <v>74</v>
      </c>
      <c r="B3298" s="649">
        <v>2016</v>
      </c>
      <c r="C3298" s="616">
        <v>3</v>
      </c>
      <c r="D3298" s="650">
        <v>9</v>
      </c>
      <c r="E3298" s="610">
        <v>42628</v>
      </c>
      <c r="F3298" s="674" t="s">
        <v>178</v>
      </c>
      <c r="G3298" s="611">
        <v>0</v>
      </c>
      <c r="H3298" s="612" t="s">
        <v>641</v>
      </c>
      <c r="I3298" s="613">
        <v>10</v>
      </c>
      <c r="J3298" s="304" t="s">
        <v>179</v>
      </c>
      <c r="K3298" s="233" t="s">
        <v>475</v>
      </c>
      <c r="L3298" s="302">
        <v>3</v>
      </c>
      <c r="M3298" s="303">
        <v>10.363200000000001</v>
      </c>
      <c r="N3298" s="301">
        <v>368</v>
      </c>
      <c r="O3298" s="561">
        <v>0.16259562544894618</v>
      </c>
      <c r="P3298" s="306" t="s">
        <v>473</v>
      </c>
      <c r="Q3298" s="301">
        <v>313</v>
      </c>
      <c r="R3298" s="561">
        <v>0.13673087405577081</v>
      </c>
      <c r="S3298" s="307">
        <v>20.3</v>
      </c>
      <c r="T3298" s="301">
        <v>52</v>
      </c>
      <c r="U3298" s="307">
        <v>14.3</v>
      </c>
      <c r="V3298" s="302">
        <v>1</v>
      </c>
      <c r="W3298" s="308">
        <v>35839</v>
      </c>
      <c r="X3298" s="414">
        <v>10.883046351099999</v>
      </c>
      <c r="Y3298" s="399">
        <v>0</v>
      </c>
      <c r="Z3298" s="400">
        <v>0</v>
      </c>
      <c r="AA3298" s="400">
        <v>13.782905554274222</v>
      </c>
      <c r="AB3298" s="400">
        <v>0</v>
      </c>
      <c r="AC3298" s="400">
        <v>0</v>
      </c>
      <c r="AD3298" s="400">
        <v>2449.0638135806544</v>
      </c>
      <c r="AE3298" s="400">
        <v>0</v>
      </c>
      <c r="AF3298" s="400">
        <v>1211.3072089110015</v>
      </c>
      <c r="AG3298" s="400">
        <v>0</v>
      </c>
      <c r="AH3298" s="439">
        <v>3674.1539280459301</v>
      </c>
      <c r="AI3298" s="309">
        <v>0</v>
      </c>
      <c r="AJ3298" s="295">
        <v>0</v>
      </c>
      <c r="AK3298" s="310">
        <v>57.285201209952241</v>
      </c>
      <c r="AL3298" s="310">
        <v>0</v>
      </c>
      <c r="AM3298" s="310">
        <v>0</v>
      </c>
      <c r="AN3298" s="310">
        <v>0</v>
      </c>
      <c r="AO3298" s="310">
        <v>0</v>
      </c>
      <c r="AP3298" s="425">
        <v>57.285201209952241</v>
      </c>
      <c r="AQ3298" s="311">
        <v>13.782905554274222</v>
      </c>
      <c r="AR3298" s="399">
        <v>0</v>
      </c>
      <c r="AS3298" s="400">
        <v>0</v>
      </c>
      <c r="AT3298" s="400">
        <v>9672.0988410897189</v>
      </c>
      <c r="AU3298" s="400">
        <v>2739.4524049772699</v>
      </c>
      <c r="AV3298" s="400">
        <v>0</v>
      </c>
      <c r="AW3298" s="400">
        <v>0</v>
      </c>
      <c r="AX3298" s="400">
        <v>13.782905554274222</v>
      </c>
      <c r="AY3298" s="400">
        <v>0</v>
      </c>
      <c r="AZ3298" s="379">
        <v>12425.334151621262</v>
      </c>
      <c r="BA3298" s="480">
        <v>0.55131622217096887</v>
      </c>
      <c r="BB3298" s="481">
        <v>0</v>
      </c>
      <c r="BC3298" s="481">
        <v>46.310562662361384</v>
      </c>
      <c r="BD3298" s="425">
        <v>46.861878884532352</v>
      </c>
      <c r="BE3298" s="502">
        <v>0</v>
      </c>
      <c r="BF3298" s="312">
        <v>0.34457263885685557</v>
      </c>
      <c r="BG3298" s="312">
        <v>78.90713429821993</v>
      </c>
      <c r="BH3298" s="312">
        <v>4.1004144023965816</v>
      </c>
      <c r="BI3298" s="495">
        <v>83.352121339473371</v>
      </c>
      <c r="BJ3298" s="537">
        <v>8.2697433325645324</v>
      </c>
      <c r="BK3298" s="538">
        <v>0</v>
      </c>
      <c r="BL3298" s="538">
        <v>509.96750550814625</v>
      </c>
      <c r="BM3298" s="538">
        <v>3.4457263885685556</v>
      </c>
      <c r="BN3298" s="514">
        <v>521.68297522927935</v>
      </c>
    </row>
    <row r="3299" spans="1:66" ht="15" x14ac:dyDescent="0.25">
      <c r="A3299" s="633" t="s">
        <v>74</v>
      </c>
      <c r="B3299" s="649">
        <v>2016</v>
      </c>
      <c r="C3299" s="616">
        <v>3</v>
      </c>
      <c r="D3299" s="650">
        <v>9</v>
      </c>
      <c r="E3299" s="610">
        <v>42627</v>
      </c>
      <c r="F3299" s="673" t="s">
        <v>181</v>
      </c>
      <c r="G3299" s="611">
        <v>0</v>
      </c>
      <c r="H3299" s="612" t="s">
        <v>1572</v>
      </c>
      <c r="I3299" s="613">
        <v>10</v>
      </c>
      <c r="J3299" s="304" t="s">
        <v>173</v>
      </c>
      <c r="K3299" s="233" t="s">
        <v>475</v>
      </c>
      <c r="L3299" s="302">
        <v>2</v>
      </c>
      <c r="M3299" s="303">
        <v>3.048</v>
      </c>
      <c r="N3299" s="301">
        <v>179</v>
      </c>
      <c r="O3299" s="561">
        <v>7.5187414171507094E-2</v>
      </c>
      <c r="P3299" s="306" t="s">
        <v>473</v>
      </c>
      <c r="Q3299" s="301">
        <v>152</v>
      </c>
      <c r="R3299" s="561">
        <v>6.3118527475449576E-2</v>
      </c>
      <c r="S3299" s="307">
        <v>18.5</v>
      </c>
      <c r="T3299" s="301">
        <v>124</v>
      </c>
      <c r="U3299" s="307">
        <v>7.5</v>
      </c>
      <c r="V3299" s="302">
        <v>2</v>
      </c>
      <c r="W3299" s="308">
        <v>23600</v>
      </c>
      <c r="X3299" s="414">
        <v>7.1664916399999994</v>
      </c>
      <c r="Y3299" s="399">
        <v>0</v>
      </c>
      <c r="Z3299" s="400">
        <v>0</v>
      </c>
      <c r="AA3299" s="400">
        <v>0</v>
      </c>
      <c r="AB3299" s="400">
        <v>0</v>
      </c>
      <c r="AC3299" s="400">
        <v>0</v>
      </c>
      <c r="AD3299" s="400">
        <v>2982.7509852505736</v>
      </c>
      <c r="AE3299" s="400">
        <v>0</v>
      </c>
      <c r="AF3299" s="400">
        <v>52.386860804319596</v>
      </c>
      <c r="AG3299" s="400">
        <v>0</v>
      </c>
      <c r="AH3299" s="439">
        <v>3035.1378460548931</v>
      </c>
      <c r="AI3299" s="309">
        <v>0</v>
      </c>
      <c r="AJ3299" s="295">
        <v>0</v>
      </c>
      <c r="AK3299" s="310">
        <v>1.0207226028383398</v>
      </c>
      <c r="AL3299" s="310">
        <v>0</v>
      </c>
      <c r="AM3299" s="310">
        <v>0</v>
      </c>
      <c r="AN3299" s="310">
        <v>0</v>
      </c>
      <c r="AO3299" s="310">
        <v>0</v>
      </c>
      <c r="AP3299" s="425">
        <v>1.0207226028383398</v>
      </c>
      <c r="AQ3299" s="311">
        <v>0</v>
      </c>
      <c r="AR3299" s="399">
        <v>0</v>
      </c>
      <c r="AS3299" s="400">
        <v>0</v>
      </c>
      <c r="AT3299" s="400">
        <v>35177.109339375442</v>
      </c>
      <c r="AU3299" s="400">
        <v>319.6703652332734</v>
      </c>
      <c r="AV3299" s="400">
        <v>0</v>
      </c>
      <c r="AW3299" s="400">
        <v>0</v>
      </c>
      <c r="AX3299" s="400">
        <v>0</v>
      </c>
      <c r="AY3299" s="400">
        <v>0</v>
      </c>
      <c r="AZ3299" s="379">
        <v>35496.779704608714</v>
      </c>
      <c r="BA3299" s="480">
        <v>0</v>
      </c>
      <c r="BB3299" s="481">
        <v>0</v>
      </c>
      <c r="BC3299" s="481">
        <v>154.72005769339043</v>
      </c>
      <c r="BD3299" s="425">
        <v>154.72005769339043</v>
      </c>
      <c r="BE3299" s="502">
        <v>0</v>
      </c>
      <c r="BF3299" s="312">
        <v>0</v>
      </c>
      <c r="BG3299" s="312">
        <v>118.95639356386667</v>
      </c>
      <c r="BH3299" s="312">
        <v>0</v>
      </c>
      <c r="BI3299" s="495">
        <v>118.95639356386667</v>
      </c>
      <c r="BJ3299" s="537">
        <v>382.195380611649</v>
      </c>
      <c r="BK3299" s="538">
        <v>0</v>
      </c>
      <c r="BL3299" s="538">
        <v>598.61927083752255</v>
      </c>
      <c r="BM3299" s="538">
        <v>130.46830261843439</v>
      </c>
      <c r="BN3299" s="514">
        <v>1111.2829540676059</v>
      </c>
    </row>
    <row r="3300" spans="1:66" ht="15" x14ac:dyDescent="0.25">
      <c r="A3300" s="633" t="s">
        <v>74</v>
      </c>
      <c r="B3300" s="649">
        <v>2016</v>
      </c>
      <c r="C3300" s="616">
        <v>3</v>
      </c>
      <c r="D3300" s="650">
        <v>9</v>
      </c>
      <c r="E3300" s="610">
        <v>42628</v>
      </c>
      <c r="F3300" s="673" t="s">
        <v>182</v>
      </c>
      <c r="G3300" s="611">
        <v>0</v>
      </c>
      <c r="H3300" s="612" t="s">
        <v>553</v>
      </c>
      <c r="I3300" s="613">
        <v>10</v>
      </c>
      <c r="J3300" s="304" t="s">
        <v>179</v>
      </c>
      <c r="K3300" s="233" t="s">
        <v>475</v>
      </c>
      <c r="L3300" s="302">
        <v>2</v>
      </c>
      <c r="M3300" s="303">
        <v>11.277600000000001</v>
      </c>
      <c r="N3300" s="301">
        <v>179</v>
      </c>
      <c r="O3300" s="561">
        <v>7.5187414171507094E-2</v>
      </c>
      <c r="P3300" s="306" t="s">
        <v>473</v>
      </c>
      <c r="Q3300" s="301">
        <v>218</v>
      </c>
      <c r="R3300" s="561">
        <v>9.2843783488716705E-2</v>
      </c>
      <c r="S3300" s="307">
        <v>19.3</v>
      </c>
      <c r="T3300" s="301">
        <v>115.99999999999999</v>
      </c>
      <c r="U3300" s="307">
        <v>5.2</v>
      </c>
      <c r="V3300" s="302">
        <v>1</v>
      </c>
      <c r="W3300" s="308">
        <v>34000</v>
      </c>
      <c r="X3300" s="414">
        <v>10.324606599999999</v>
      </c>
      <c r="Y3300" s="399">
        <v>0</v>
      </c>
      <c r="Z3300" s="400">
        <v>0</v>
      </c>
      <c r="AA3300" s="400">
        <v>0</v>
      </c>
      <c r="AB3300" s="400">
        <v>0</v>
      </c>
      <c r="AC3300" s="400">
        <v>0</v>
      </c>
      <c r="AD3300" s="400">
        <v>6891.81319509065</v>
      </c>
      <c r="AE3300" s="400">
        <v>0</v>
      </c>
      <c r="AF3300" s="400">
        <v>119.00501855441156</v>
      </c>
      <c r="AG3300" s="400">
        <v>0</v>
      </c>
      <c r="AH3300" s="439">
        <v>7010.8182136450614</v>
      </c>
      <c r="AI3300" s="309">
        <v>29.289251563347701</v>
      </c>
      <c r="AJ3300" s="295">
        <v>0</v>
      </c>
      <c r="AK3300" s="310">
        <v>66.08387383980326</v>
      </c>
      <c r="AL3300" s="310">
        <v>0</v>
      </c>
      <c r="AM3300" s="310">
        <v>0</v>
      </c>
      <c r="AN3300" s="310">
        <v>0</v>
      </c>
      <c r="AO3300" s="310">
        <v>29.289251563347701</v>
      </c>
      <c r="AP3300" s="425">
        <v>124.66237696649867</v>
      </c>
      <c r="AQ3300" s="311">
        <v>0</v>
      </c>
      <c r="AR3300" s="399">
        <v>0</v>
      </c>
      <c r="AS3300" s="400">
        <v>0</v>
      </c>
      <c r="AT3300" s="400">
        <v>18160.451750287513</v>
      </c>
      <c r="AU3300" s="400">
        <v>457.81017942126726</v>
      </c>
      <c r="AV3300" s="400">
        <v>0</v>
      </c>
      <c r="AW3300" s="400">
        <v>0</v>
      </c>
      <c r="AX3300" s="400">
        <v>0</v>
      </c>
      <c r="AY3300" s="400">
        <v>0</v>
      </c>
      <c r="AZ3300" s="379">
        <v>18618.26192970878</v>
      </c>
      <c r="BA3300" s="480">
        <v>6.6249497583762667</v>
      </c>
      <c r="BB3300" s="481">
        <v>0</v>
      </c>
      <c r="BC3300" s="481">
        <v>336.82639297849857</v>
      </c>
      <c r="BD3300" s="425">
        <v>343.45134273687484</v>
      </c>
      <c r="BE3300" s="502">
        <v>0</v>
      </c>
      <c r="BF3300" s="312">
        <v>12.203854818061544</v>
      </c>
      <c r="BG3300" s="312">
        <v>659.00816017532327</v>
      </c>
      <c r="BH3300" s="312">
        <v>12.814047558964621</v>
      </c>
      <c r="BI3300" s="495">
        <v>684.02606255234946</v>
      </c>
      <c r="BJ3300" s="537">
        <v>141.21603432328357</v>
      </c>
      <c r="BK3300" s="538">
        <v>0</v>
      </c>
      <c r="BL3300" s="538">
        <v>444.56899694367058</v>
      </c>
      <c r="BM3300" s="538">
        <v>61.019274090307718</v>
      </c>
      <c r="BN3300" s="514">
        <v>646.8043053572618</v>
      </c>
    </row>
    <row r="3301" spans="1:66" ht="15" x14ac:dyDescent="0.25">
      <c r="A3301" s="633" t="s">
        <v>74</v>
      </c>
      <c r="B3301" s="649">
        <v>2016</v>
      </c>
      <c r="C3301" s="616">
        <v>3</v>
      </c>
      <c r="D3301" s="650">
        <v>9</v>
      </c>
      <c r="E3301" s="610">
        <v>42628</v>
      </c>
      <c r="F3301" s="673" t="s">
        <v>184</v>
      </c>
      <c r="G3301" s="611">
        <v>0</v>
      </c>
      <c r="H3301" s="612" t="s">
        <v>1594</v>
      </c>
      <c r="I3301" s="613">
        <v>10</v>
      </c>
      <c r="J3301" s="304" t="s">
        <v>179</v>
      </c>
      <c r="K3301" s="233" t="s">
        <v>475</v>
      </c>
      <c r="L3301" s="302">
        <v>4</v>
      </c>
      <c r="M3301" s="303">
        <v>10.668000000000001</v>
      </c>
      <c r="N3301" s="301">
        <v>883</v>
      </c>
      <c r="O3301" s="561">
        <v>0.4149547713068179</v>
      </c>
      <c r="P3301" s="306" t="s">
        <v>473</v>
      </c>
      <c r="Q3301" s="301">
        <v>545</v>
      </c>
      <c r="R3301" s="561">
        <v>0.24754465752504343</v>
      </c>
      <c r="S3301" s="307">
        <v>23.5</v>
      </c>
      <c r="T3301" s="301">
        <v>140</v>
      </c>
      <c r="U3301" s="307">
        <v>5.0999999999999996</v>
      </c>
      <c r="V3301" s="302">
        <v>1</v>
      </c>
      <c r="W3301" s="308">
        <v>33081</v>
      </c>
      <c r="X3301" s="414">
        <v>10.0455385569</v>
      </c>
      <c r="Y3301" s="399">
        <v>0</v>
      </c>
      <c r="Z3301" s="400">
        <v>0</v>
      </c>
      <c r="AA3301" s="400">
        <v>204.26978487783896</v>
      </c>
      <c r="AB3301" s="400">
        <v>0</v>
      </c>
      <c r="AC3301" s="400">
        <v>0</v>
      </c>
      <c r="AD3301" s="400">
        <v>35.244103439015284</v>
      </c>
      <c r="AE3301" s="400">
        <v>0</v>
      </c>
      <c r="AF3301" s="400">
        <v>232.39092526268814</v>
      </c>
      <c r="AG3301" s="400">
        <v>0</v>
      </c>
      <c r="AH3301" s="439">
        <v>471.90481357954241</v>
      </c>
      <c r="AI3301" s="309">
        <v>0</v>
      </c>
      <c r="AJ3301" s="295">
        <v>0</v>
      </c>
      <c r="AK3301" s="310">
        <v>0.75466337190979405</v>
      </c>
      <c r="AL3301" s="310">
        <v>0</v>
      </c>
      <c r="AM3301" s="310">
        <v>0</v>
      </c>
      <c r="AN3301" s="310">
        <v>0</v>
      </c>
      <c r="AO3301" s="310">
        <v>0</v>
      </c>
      <c r="AP3301" s="425">
        <v>0.75466337190979405</v>
      </c>
      <c r="AQ3301" s="311">
        <v>0</v>
      </c>
      <c r="AR3301" s="399">
        <v>0</v>
      </c>
      <c r="AS3301" s="400">
        <v>0</v>
      </c>
      <c r="AT3301" s="400">
        <v>371.77857402525501</v>
      </c>
      <c r="AU3301" s="400">
        <v>1818.8351870343515</v>
      </c>
      <c r="AV3301" s="400">
        <v>0</v>
      </c>
      <c r="AW3301" s="400">
        <v>0</v>
      </c>
      <c r="AX3301" s="400">
        <v>378.27737940340546</v>
      </c>
      <c r="AY3301" s="400">
        <v>0</v>
      </c>
      <c r="AZ3301" s="379">
        <v>2568.8911404630121</v>
      </c>
      <c r="BA3301" s="480">
        <v>0.15131095176136219</v>
      </c>
      <c r="BB3301" s="481">
        <v>0</v>
      </c>
      <c r="BC3301" s="481">
        <v>339.99570860778084</v>
      </c>
      <c r="BD3301" s="425">
        <v>340.14701955954223</v>
      </c>
      <c r="BE3301" s="502">
        <v>0</v>
      </c>
      <c r="BF3301" s="312">
        <v>0</v>
      </c>
      <c r="BG3301" s="312">
        <v>4.1610511734374604</v>
      </c>
      <c r="BH3301" s="312">
        <v>0.39719124837357583</v>
      </c>
      <c r="BI3301" s="495">
        <v>4.5582424218110367</v>
      </c>
      <c r="BJ3301" s="537">
        <v>509.53963005638724</v>
      </c>
      <c r="BK3301" s="538">
        <v>15.131095176136219</v>
      </c>
      <c r="BL3301" s="538">
        <v>527.69694426775072</v>
      </c>
      <c r="BM3301" s="538">
        <v>11.348321382102164</v>
      </c>
      <c r="BN3301" s="514">
        <v>1063.7159908823762</v>
      </c>
    </row>
    <row r="3302" spans="1:66" ht="15" x14ac:dyDescent="0.25">
      <c r="A3302" s="633" t="s">
        <v>74</v>
      </c>
      <c r="B3302" s="649">
        <v>2016</v>
      </c>
      <c r="C3302" s="616">
        <v>3</v>
      </c>
      <c r="D3302" s="650">
        <v>9</v>
      </c>
      <c r="E3302" s="610">
        <v>42628</v>
      </c>
      <c r="F3302" s="673" t="s">
        <v>187</v>
      </c>
      <c r="G3302" s="611">
        <v>0</v>
      </c>
      <c r="H3302" s="612" t="s">
        <v>1595</v>
      </c>
      <c r="I3302" s="613">
        <v>10</v>
      </c>
      <c r="J3302" s="304" t="s">
        <v>179</v>
      </c>
      <c r="K3302" s="233" t="s">
        <v>475</v>
      </c>
      <c r="L3302" s="302">
        <v>3</v>
      </c>
      <c r="M3302" s="303">
        <v>9.7536000000000005</v>
      </c>
      <c r="N3302" s="301">
        <v>803</v>
      </c>
      <c r="O3302" s="561">
        <v>0.37483595632745387</v>
      </c>
      <c r="P3302" s="306" t="s">
        <v>473</v>
      </c>
      <c r="Q3302" s="301">
        <v>790</v>
      </c>
      <c r="R3302" s="561">
        <v>0.36834280930005087</v>
      </c>
      <c r="S3302" s="307">
        <v>22</v>
      </c>
      <c r="T3302" s="301">
        <v>51</v>
      </c>
      <c r="U3302" s="307">
        <v>13.5</v>
      </c>
      <c r="V3302" s="302">
        <v>1</v>
      </c>
      <c r="W3302" s="308">
        <v>34874</v>
      </c>
      <c r="X3302" s="414">
        <v>10.5900097226</v>
      </c>
      <c r="Y3302" s="399">
        <v>0</v>
      </c>
      <c r="Z3302" s="400">
        <v>0</v>
      </c>
      <c r="AA3302" s="400">
        <v>1072.7091190253373</v>
      </c>
      <c r="AB3302" s="400">
        <v>0</v>
      </c>
      <c r="AC3302" s="400">
        <v>0</v>
      </c>
      <c r="AD3302" s="400">
        <v>3931.4109326217254</v>
      </c>
      <c r="AE3302" s="400">
        <v>0</v>
      </c>
      <c r="AF3302" s="400">
        <v>1340.7050958319769</v>
      </c>
      <c r="AG3302" s="400">
        <v>0</v>
      </c>
      <c r="AH3302" s="439">
        <v>6344.8251474790395</v>
      </c>
      <c r="AI3302" s="309">
        <v>0</v>
      </c>
      <c r="AJ3302" s="295">
        <v>0</v>
      </c>
      <c r="AK3302" s="310">
        <v>18.587329488463677</v>
      </c>
      <c r="AL3302" s="310">
        <v>0</v>
      </c>
      <c r="AM3302" s="310">
        <v>0</v>
      </c>
      <c r="AN3302" s="310">
        <v>1.8885723926502416</v>
      </c>
      <c r="AO3302" s="310">
        <v>0</v>
      </c>
      <c r="AP3302" s="425">
        <v>20.47590188111392</v>
      </c>
      <c r="AQ3302" s="311">
        <v>3.7771447853004831</v>
      </c>
      <c r="AR3302" s="399">
        <v>0</v>
      </c>
      <c r="AS3302" s="400">
        <v>0</v>
      </c>
      <c r="AT3302" s="400">
        <v>5660.5953696218558</v>
      </c>
      <c r="AU3302" s="400">
        <v>1532.2516621841348</v>
      </c>
      <c r="AV3302" s="400">
        <v>0</v>
      </c>
      <c r="AW3302" s="400">
        <v>0</v>
      </c>
      <c r="AX3302" s="400">
        <v>1344.6635435669716</v>
      </c>
      <c r="AY3302" s="400">
        <v>0</v>
      </c>
      <c r="AZ3302" s="379">
        <v>8537.5105753729622</v>
      </c>
      <c r="BA3302" s="480">
        <v>0.60434316564807733</v>
      </c>
      <c r="BB3302" s="481">
        <v>0</v>
      </c>
      <c r="BC3302" s="481">
        <v>38.07361943582886</v>
      </c>
      <c r="BD3302" s="425">
        <v>38.677962601476935</v>
      </c>
      <c r="BE3302" s="502">
        <v>0</v>
      </c>
      <c r="BF3302" s="312">
        <v>0.37771447853004836</v>
      </c>
      <c r="BG3302" s="312">
        <v>4.910288220890628</v>
      </c>
      <c r="BH3302" s="312">
        <v>0.52880026994206764</v>
      </c>
      <c r="BI3302" s="495">
        <v>5.8168029693627439</v>
      </c>
      <c r="BJ3302" s="537">
        <v>0</v>
      </c>
      <c r="BK3302" s="538">
        <v>0</v>
      </c>
      <c r="BL3302" s="538">
        <v>1722.3780220970202</v>
      </c>
      <c r="BM3302" s="538">
        <v>3.7771447853004831</v>
      </c>
      <c r="BN3302" s="514">
        <v>1726.1551668823206</v>
      </c>
    </row>
    <row r="3303" spans="1:66" ht="15" x14ac:dyDescent="0.25">
      <c r="A3303" s="633" t="s">
        <v>74</v>
      </c>
      <c r="B3303" s="649">
        <v>2016</v>
      </c>
      <c r="C3303" s="616">
        <v>3</v>
      </c>
      <c r="D3303" s="650">
        <v>9</v>
      </c>
      <c r="E3303" s="610">
        <v>42628</v>
      </c>
      <c r="F3303" s="673" t="s">
        <v>190</v>
      </c>
      <c r="G3303" s="611">
        <v>0</v>
      </c>
      <c r="H3303" s="612" t="s">
        <v>1433</v>
      </c>
      <c r="I3303" s="613">
        <v>10</v>
      </c>
      <c r="J3303" s="304" t="s">
        <v>179</v>
      </c>
      <c r="K3303" s="233" t="s">
        <v>475</v>
      </c>
      <c r="L3303" s="302">
        <v>3</v>
      </c>
      <c r="M3303" s="303">
        <v>10.363200000000001</v>
      </c>
      <c r="N3303" s="301">
        <v>601</v>
      </c>
      <c r="O3303" s="561">
        <v>0.27486757651556337</v>
      </c>
      <c r="P3303" s="306" t="s">
        <v>473</v>
      </c>
      <c r="Q3303" s="301">
        <v>592</v>
      </c>
      <c r="R3303" s="561">
        <v>0.27046375186903621</v>
      </c>
      <c r="S3303" s="307">
        <v>21.1</v>
      </c>
      <c r="T3303" s="301">
        <v>35</v>
      </c>
      <c r="U3303" s="307">
        <v>21.1</v>
      </c>
      <c r="V3303" s="302">
        <v>1</v>
      </c>
      <c r="W3303" s="308">
        <v>34099</v>
      </c>
      <c r="X3303" s="414">
        <v>10.354669425099999</v>
      </c>
      <c r="Y3303" s="399">
        <v>0</v>
      </c>
      <c r="Z3303" s="400">
        <v>0</v>
      </c>
      <c r="AA3303" s="400">
        <v>239.50547315285729</v>
      </c>
      <c r="AB3303" s="400">
        <v>0</v>
      </c>
      <c r="AC3303" s="400">
        <v>0</v>
      </c>
      <c r="AD3303" s="400">
        <v>4123.5966352047635</v>
      </c>
      <c r="AE3303" s="400">
        <v>0</v>
      </c>
      <c r="AF3303" s="400">
        <v>1081.1199798289931</v>
      </c>
      <c r="AG3303" s="400">
        <v>0</v>
      </c>
      <c r="AH3303" s="439">
        <v>5444.2220881866142</v>
      </c>
      <c r="AI3303" s="309">
        <v>0</v>
      </c>
      <c r="AJ3303" s="295">
        <v>0</v>
      </c>
      <c r="AK3303" s="310">
        <v>9.7617795267301695</v>
      </c>
      <c r="AL3303" s="310">
        <v>0</v>
      </c>
      <c r="AM3303" s="310">
        <v>0</v>
      </c>
      <c r="AN3303" s="310">
        <v>0</v>
      </c>
      <c r="AO3303" s="310">
        <v>0</v>
      </c>
      <c r="AP3303" s="425">
        <v>9.7617795267301695</v>
      </c>
      <c r="AQ3303" s="311">
        <v>13.520470258629041</v>
      </c>
      <c r="AR3303" s="399">
        <v>0</v>
      </c>
      <c r="AS3303" s="400">
        <v>0</v>
      </c>
      <c r="AT3303" s="400">
        <v>3743.4241894811289</v>
      </c>
      <c r="AU3303" s="400">
        <v>1161.3156834201752</v>
      </c>
      <c r="AV3303" s="400">
        <v>0</v>
      </c>
      <c r="AW3303" s="400">
        <v>0</v>
      </c>
      <c r="AX3303" s="400">
        <v>123.61572807889408</v>
      </c>
      <c r="AY3303" s="400">
        <v>0</v>
      </c>
      <c r="AZ3303" s="379">
        <v>5028.3556009801978</v>
      </c>
      <c r="BA3303" s="480">
        <v>7.7259830049308795E-2</v>
      </c>
      <c r="BB3303" s="481">
        <v>0</v>
      </c>
      <c r="BC3303" s="481">
        <v>0</v>
      </c>
      <c r="BD3303" s="425">
        <v>7.7259830049308795E-2</v>
      </c>
      <c r="BE3303" s="502">
        <v>0</v>
      </c>
      <c r="BF3303" s="312">
        <v>0.19314957512327202</v>
      </c>
      <c r="BG3303" s="312">
        <v>21.632752413806472</v>
      </c>
      <c r="BH3303" s="312">
        <v>0.67602351293145213</v>
      </c>
      <c r="BI3303" s="495">
        <v>22.501925501861194</v>
      </c>
      <c r="BJ3303" s="537">
        <v>0</v>
      </c>
      <c r="BK3303" s="538">
        <v>0</v>
      </c>
      <c r="BL3303" s="538">
        <v>1498.840702956591</v>
      </c>
      <c r="BM3303" s="538">
        <v>5.7944872536981604</v>
      </c>
      <c r="BN3303" s="514">
        <v>1504.6351902102892</v>
      </c>
    </row>
    <row r="3304" spans="1:66" ht="15" x14ac:dyDescent="0.25">
      <c r="A3304" s="633" t="s">
        <v>74</v>
      </c>
      <c r="B3304" s="649">
        <v>2016</v>
      </c>
      <c r="C3304" s="616">
        <v>3</v>
      </c>
      <c r="D3304" s="650">
        <v>9</v>
      </c>
      <c r="E3304" s="610">
        <v>42625</v>
      </c>
      <c r="F3304" s="673" t="s">
        <v>193</v>
      </c>
      <c r="G3304" s="611" t="s">
        <v>587</v>
      </c>
      <c r="H3304" s="612" t="s">
        <v>1590</v>
      </c>
      <c r="I3304" s="613">
        <v>10</v>
      </c>
      <c r="J3304" s="304" t="s">
        <v>118</v>
      </c>
      <c r="K3304" s="305" t="s">
        <v>470</v>
      </c>
      <c r="L3304" s="302">
        <v>4</v>
      </c>
      <c r="M3304" s="303">
        <v>7.62</v>
      </c>
      <c r="N3304" s="301">
        <v>6261</v>
      </c>
      <c r="O3304" s="561">
        <v>3.3903462081545372</v>
      </c>
      <c r="P3304" s="306" t="s">
        <v>472</v>
      </c>
      <c r="Q3304" s="301">
        <v>6123</v>
      </c>
      <c r="R3304" s="561">
        <v>3.310036986440287</v>
      </c>
      <c r="S3304" s="307">
        <v>19.8</v>
      </c>
      <c r="T3304" s="301">
        <v>47</v>
      </c>
      <c r="U3304" s="307">
        <v>20.5</v>
      </c>
      <c r="V3304" s="302">
        <v>1</v>
      </c>
      <c r="W3304" s="308">
        <v>25219</v>
      </c>
      <c r="X3304" s="414">
        <v>7.6581251130999997</v>
      </c>
      <c r="Y3304" s="399">
        <v>1968.6580954665499</v>
      </c>
      <c r="Z3304" s="400">
        <v>0</v>
      </c>
      <c r="AA3304" s="400">
        <v>0</v>
      </c>
      <c r="AB3304" s="400">
        <v>0</v>
      </c>
      <c r="AC3304" s="400">
        <v>0</v>
      </c>
      <c r="AD3304" s="400">
        <v>750.82607231947395</v>
      </c>
      <c r="AE3304" s="400">
        <v>0</v>
      </c>
      <c r="AF3304" s="400">
        <v>0</v>
      </c>
      <c r="AG3304" s="400">
        <v>31.133599474909317</v>
      </c>
      <c r="AH3304" s="439">
        <v>2750.6177672609333</v>
      </c>
      <c r="AI3304" s="309">
        <v>0</v>
      </c>
      <c r="AJ3304" s="295">
        <v>0</v>
      </c>
      <c r="AK3304" s="310">
        <v>0</v>
      </c>
      <c r="AL3304" s="310">
        <v>1.04203050774783</v>
      </c>
      <c r="AM3304" s="310">
        <v>0</v>
      </c>
      <c r="AN3304" s="310">
        <v>0</v>
      </c>
      <c r="AO3304" s="310">
        <v>0</v>
      </c>
      <c r="AP3304" s="425">
        <v>1.04203050774783</v>
      </c>
      <c r="AQ3304" s="311">
        <v>0</v>
      </c>
      <c r="AR3304" s="399">
        <v>0</v>
      </c>
      <c r="AS3304" s="400">
        <v>0</v>
      </c>
      <c r="AT3304" s="400">
        <v>63.759731368810826</v>
      </c>
      <c r="AU3304" s="400">
        <v>3.5472128750588721</v>
      </c>
      <c r="AV3304" s="400">
        <v>662.32007509561402</v>
      </c>
      <c r="AW3304" s="400">
        <v>0</v>
      </c>
      <c r="AX3304" s="400">
        <v>0</v>
      </c>
      <c r="AY3304" s="400">
        <v>93.40667453661375</v>
      </c>
      <c r="AZ3304" s="379">
        <v>823.03369387609746</v>
      </c>
      <c r="BA3304" s="480">
        <v>0</v>
      </c>
      <c r="BB3304" s="481">
        <v>0</v>
      </c>
      <c r="BC3304" s="481">
        <v>9.8718679681373356</v>
      </c>
      <c r="BD3304" s="425">
        <v>9.8718679681373356</v>
      </c>
      <c r="BE3304" s="502">
        <v>0</v>
      </c>
      <c r="BF3304" s="312">
        <v>0.58761118857960337</v>
      </c>
      <c r="BG3304" s="312">
        <v>0</v>
      </c>
      <c r="BH3304" s="312">
        <v>0</v>
      </c>
      <c r="BI3304" s="495">
        <v>0.58761118857960337</v>
      </c>
      <c r="BJ3304" s="537">
        <v>0</v>
      </c>
      <c r="BK3304" s="538">
        <v>0</v>
      </c>
      <c r="BL3304" s="538">
        <v>0</v>
      </c>
      <c r="BM3304" s="538">
        <v>0</v>
      </c>
      <c r="BN3304" s="514">
        <v>0</v>
      </c>
    </row>
    <row r="3305" spans="1:66" ht="15" x14ac:dyDescent="0.25">
      <c r="A3305" s="633" t="s">
        <v>74</v>
      </c>
      <c r="B3305" s="649">
        <v>2016</v>
      </c>
      <c r="C3305" s="616">
        <v>3</v>
      </c>
      <c r="D3305" s="650">
        <v>9</v>
      </c>
      <c r="E3305" s="610">
        <v>42625</v>
      </c>
      <c r="F3305" s="673" t="s">
        <v>198</v>
      </c>
      <c r="G3305" s="611" t="s">
        <v>587</v>
      </c>
      <c r="H3305" s="612" t="s">
        <v>1591</v>
      </c>
      <c r="I3305" s="613">
        <v>10</v>
      </c>
      <c r="J3305" s="304" t="s">
        <v>118</v>
      </c>
      <c r="K3305" s="305" t="s">
        <v>470</v>
      </c>
      <c r="L3305" s="302">
        <v>4</v>
      </c>
      <c r="M3305" s="303">
        <v>12.801600000000001</v>
      </c>
      <c r="N3305" s="301">
        <v>3512</v>
      </c>
      <c r="O3305" s="561">
        <v>1.8218763548582149</v>
      </c>
      <c r="P3305" s="306" t="s">
        <v>472</v>
      </c>
      <c r="Q3305" s="301">
        <v>4323</v>
      </c>
      <c r="R3305" s="561">
        <v>2.2770553044385173</v>
      </c>
      <c r="S3305" s="307">
        <v>20.399999999999999</v>
      </c>
      <c r="T3305" s="301">
        <v>47</v>
      </c>
      <c r="U3305" s="307">
        <v>15.1</v>
      </c>
      <c r="V3305" s="302">
        <v>1</v>
      </c>
      <c r="W3305" s="308">
        <v>19954</v>
      </c>
      <c r="X3305" s="414">
        <v>6.0593294145999996</v>
      </c>
      <c r="Y3305" s="399">
        <v>810.88808080990509</v>
      </c>
      <c r="Z3305" s="400">
        <v>0</v>
      </c>
      <c r="AA3305" s="400">
        <v>0</v>
      </c>
      <c r="AB3305" s="400">
        <v>0</v>
      </c>
      <c r="AC3305" s="400">
        <v>0</v>
      </c>
      <c r="AD3305" s="400">
        <v>2220.3361262358658</v>
      </c>
      <c r="AE3305" s="400">
        <v>0</v>
      </c>
      <c r="AF3305" s="400">
        <v>0</v>
      </c>
      <c r="AG3305" s="400">
        <v>0</v>
      </c>
      <c r="AH3305" s="439">
        <v>3031.224207045771</v>
      </c>
      <c r="AI3305" s="309">
        <v>0</v>
      </c>
      <c r="AJ3305" s="295">
        <v>0</v>
      </c>
      <c r="AK3305" s="310">
        <v>0</v>
      </c>
      <c r="AL3305" s="310">
        <v>0.41704284865436997</v>
      </c>
      <c r="AM3305" s="310">
        <v>0</v>
      </c>
      <c r="AN3305" s="310">
        <v>0</v>
      </c>
      <c r="AO3305" s="310">
        <v>10.535819334426188</v>
      </c>
      <c r="AP3305" s="425">
        <v>10.952862183080558</v>
      </c>
      <c r="AQ3305" s="311">
        <v>0</v>
      </c>
      <c r="AR3305" s="399">
        <v>0</v>
      </c>
      <c r="AS3305" s="400">
        <v>0</v>
      </c>
      <c r="AT3305" s="400">
        <v>427.91731932454559</v>
      </c>
      <c r="AU3305" s="400">
        <v>0</v>
      </c>
      <c r="AV3305" s="400">
        <v>309.70918918490315</v>
      </c>
      <c r="AW3305" s="400">
        <v>0</v>
      </c>
      <c r="AX3305" s="400">
        <v>0</v>
      </c>
      <c r="AY3305" s="400">
        <v>0</v>
      </c>
      <c r="AZ3305" s="379">
        <v>737.62650850944874</v>
      </c>
      <c r="BA3305" s="480">
        <v>0</v>
      </c>
      <c r="BB3305" s="481">
        <v>0</v>
      </c>
      <c r="BC3305" s="481">
        <v>0</v>
      </c>
      <c r="BD3305" s="425">
        <v>0</v>
      </c>
      <c r="BE3305" s="502">
        <v>0</v>
      </c>
      <c r="BF3305" s="312">
        <v>0.31356605161982709</v>
      </c>
      <c r="BG3305" s="312">
        <v>0.62713210323965418</v>
      </c>
      <c r="BH3305" s="312">
        <v>0</v>
      </c>
      <c r="BI3305" s="495">
        <v>0.94069815485948127</v>
      </c>
      <c r="BJ3305" s="537">
        <v>0</v>
      </c>
      <c r="BK3305" s="538">
        <v>0</v>
      </c>
      <c r="BL3305" s="538">
        <v>0</v>
      </c>
      <c r="BM3305" s="538">
        <v>0</v>
      </c>
      <c r="BN3305" s="514">
        <v>0</v>
      </c>
    </row>
    <row r="3306" spans="1:66" ht="15" x14ac:dyDescent="0.25">
      <c r="A3306" s="633" t="s">
        <v>74</v>
      </c>
      <c r="B3306" s="649">
        <v>2016</v>
      </c>
      <c r="C3306" s="616">
        <v>3</v>
      </c>
      <c r="D3306" s="650">
        <v>9</v>
      </c>
      <c r="E3306" s="610">
        <v>42632</v>
      </c>
      <c r="F3306" s="673" t="s">
        <v>203</v>
      </c>
      <c r="G3306" s="611" t="s">
        <v>587</v>
      </c>
      <c r="H3306" s="612" t="s">
        <v>538</v>
      </c>
      <c r="I3306" s="613">
        <v>10</v>
      </c>
      <c r="J3306" s="304" t="s">
        <v>204</v>
      </c>
      <c r="K3306" s="305" t="s">
        <v>470</v>
      </c>
      <c r="L3306" s="302">
        <v>2</v>
      </c>
      <c r="M3306" s="303">
        <v>13.106400000000001</v>
      </c>
      <c r="N3306" s="301">
        <v>1589</v>
      </c>
      <c r="O3306" s="561">
        <v>0.77852361193867292</v>
      </c>
      <c r="P3306" s="306" t="s">
        <v>473</v>
      </c>
      <c r="Q3306" s="301">
        <v>1790</v>
      </c>
      <c r="R3306" s="561">
        <v>0.88449168731109729</v>
      </c>
      <c r="S3306" s="307">
        <v>20.8</v>
      </c>
      <c r="T3306" s="301">
        <v>65</v>
      </c>
      <c r="U3306" s="307">
        <v>9.3000000000000007</v>
      </c>
      <c r="V3306" s="302">
        <v>1</v>
      </c>
      <c r="W3306" s="308">
        <v>33845</v>
      </c>
      <c r="X3306" s="414">
        <v>10.2775385405</v>
      </c>
      <c r="Y3306" s="399">
        <v>320.35978138397911</v>
      </c>
      <c r="Z3306" s="400">
        <v>0</v>
      </c>
      <c r="AA3306" s="400">
        <v>0</v>
      </c>
      <c r="AB3306" s="400">
        <v>0</v>
      </c>
      <c r="AC3306" s="400">
        <v>0</v>
      </c>
      <c r="AD3306" s="400">
        <v>2598.4027104120978</v>
      </c>
      <c r="AE3306" s="400">
        <v>0</v>
      </c>
      <c r="AF3306" s="400">
        <v>0</v>
      </c>
      <c r="AG3306" s="400">
        <v>0</v>
      </c>
      <c r="AH3306" s="439">
        <v>2918.762491796077</v>
      </c>
      <c r="AI3306" s="309">
        <v>0</v>
      </c>
      <c r="AJ3306" s="295">
        <v>0</v>
      </c>
      <c r="AK3306" s="310">
        <v>0.24587599356032794</v>
      </c>
      <c r="AL3306" s="310">
        <v>0.73762798068098367</v>
      </c>
      <c r="AM3306" s="310">
        <v>0</v>
      </c>
      <c r="AN3306" s="310">
        <v>0</v>
      </c>
      <c r="AO3306" s="310">
        <v>12.423208095679726</v>
      </c>
      <c r="AP3306" s="425">
        <v>13.406712069921038</v>
      </c>
      <c r="AQ3306" s="311">
        <v>0</v>
      </c>
      <c r="AR3306" s="399">
        <v>0</v>
      </c>
      <c r="AS3306" s="400">
        <v>0</v>
      </c>
      <c r="AT3306" s="400">
        <v>1749.8088602764894</v>
      </c>
      <c r="AU3306" s="400">
        <v>3.3479806341184499</v>
      </c>
      <c r="AV3306" s="400">
        <v>81.630829862028861</v>
      </c>
      <c r="AW3306" s="400">
        <v>0</v>
      </c>
      <c r="AX3306" s="400">
        <v>0</v>
      </c>
      <c r="AY3306" s="400">
        <v>0</v>
      </c>
      <c r="AZ3306" s="379">
        <v>1834.7876707726366</v>
      </c>
      <c r="BA3306" s="480">
        <v>0</v>
      </c>
      <c r="BB3306" s="481">
        <v>0</v>
      </c>
      <c r="BC3306" s="481">
        <v>3.1058020239199315</v>
      </c>
      <c r="BD3306" s="425">
        <v>3.1058020239199315</v>
      </c>
      <c r="BE3306" s="502">
        <v>0</v>
      </c>
      <c r="BF3306" s="312">
        <v>0.18486916809047213</v>
      </c>
      <c r="BG3306" s="312">
        <v>1.478953344723777</v>
      </c>
      <c r="BH3306" s="312">
        <v>0</v>
      </c>
      <c r="BI3306" s="495">
        <v>1.6638225128142492</v>
      </c>
      <c r="BJ3306" s="537">
        <v>0</v>
      </c>
      <c r="BK3306" s="538">
        <v>0</v>
      </c>
      <c r="BL3306" s="538">
        <v>5.546075042714163</v>
      </c>
      <c r="BM3306" s="538">
        <v>20.33560848995193</v>
      </c>
      <c r="BN3306" s="514">
        <v>25.881683532666095</v>
      </c>
    </row>
    <row r="3307" spans="1:66" ht="15" x14ac:dyDescent="0.25">
      <c r="A3307" s="633" t="s">
        <v>74</v>
      </c>
      <c r="B3307" s="649">
        <v>2016</v>
      </c>
      <c r="C3307" s="616">
        <v>3</v>
      </c>
      <c r="D3307" s="650">
        <v>9</v>
      </c>
      <c r="E3307" s="610">
        <v>42633</v>
      </c>
      <c r="F3307" s="673" t="s">
        <v>209</v>
      </c>
      <c r="G3307" s="611" t="s">
        <v>587</v>
      </c>
      <c r="H3307" s="612" t="s">
        <v>1598</v>
      </c>
      <c r="I3307" s="613">
        <v>10</v>
      </c>
      <c r="J3307" s="304" t="s">
        <v>204</v>
      </c>
      <c r="K3307" s="305" t="s">
        <v>470</v>
      </c>
      <c r="L3307" s="302">
        <v>2</v>
      </c>
      <c r="M3307" s="303">
        <v>13.411200000000001</v>
      </c>
      <c r="N3307" s="301">
        <v>668</v>
      </c>
      <c r="O3307" s="561">
        <v>0.30779458146231214</v>
      </c>
      <c r="P3307" s="306" t="s">
        <v>473</v>
      </c>
      <c r="Q3307" s="301">
        <v>533</v>
      </c>
      <c r="R3307" s="561">
        <v>0.24171492139220524</v>
      </c>
      <c r="S3307" s="307">
        <v>21.5</v>
      </c>
      <c r="T3307" s="301">
        <v>86</v>
      </c>
      <c r="U3307" s="307">
        <v>6.8</v>
      </c>
      <c r="V3307" s="302">
        <v>2</v>
      </c>
      <c r="W3307" s="308">
        <v>22333</v>
      </c>
      <c r="X3307" s="414">
        <v>6.7817482117000001</v>
      </c>
      <c r="Y3307" s="399">
        <v>662.03967229135674</v>
      </c>
      <c r="Z3307" s="400">
        <v>0</v>
      </c>
      <c r="AA3307" s="400">
        <v>10.455871951535626</v>
      </c>
      <c r="AB3307" s="400">
        <v>0</v>
      </c>
      <c r="AC3307" s="400">
        <v>0</v>
      </c>
      <c r="AD3307" s="400">
        <v>3632.2758131159121</v>
      </c>
      <c r="AE3307" s="400">
        <v>0</v>
      </c>
      <c r="AF3307" s="400">
        <v>0</v>
      </c>
      <c r="AG3307" s="400">
        <v>0</v>
      </c>
      <c r="AH3307" s="439">
        <v>4304.7713573588044</v>
      </c>
      <c r="AI3307" s="309">
        <v>0</v>
      </c>
      <c r="AJ3307" s="295">
        <v>0</v>
      </c>
      <c r="AK3307" s="310">
        <v>0</v>
      </c>
      <c r="AL3307" s="310">
        <v>0.34765774238855957</v>
      </c>
      <c r="AM3307" s="310">
        <v>0</v>
      </c>
      <c r="AN3307" s="310">
        <v>0</v>
      </c>
      <c r="AO3307" s="310">
        <v>17.565864878579852</v>
      </c>
      <c r="AP3307" s="425">
        <v>17.913522620968411</v>
      </c>
      <c r="AQ3307" s="311">
        <v>0</v>
      </c>
      <c r="AR3307" s="399">
        <v>0</v>
      </c>
      <c r="AS3307" s="400">
        <v>0</v>
      </c>
      <c r="AT3307" s="400">
        <v>5455.5707640246947</v>
      </c>
      <c r="AU3307" s="400">
        <v>18.935584104231019</v>
      </c>
      <c r="AV3307" s="400">
        <v>82.010631651869645</v>
      </c>
      <c r="AW3307" s="400">
        <v>0</v>
      </c>
      <c r="AX3307" s="400">
        <v>0</v>
      </c>
      <c r="AY3307" s="400">
        <v>0</v>
      </c>
      <c r="AZ3307" s="379">
        <v>5556.5169797807948</v>
      </c>
      <c r="BA3307" s="480">
        <v>0</v>
      </c>
      <c r="BB3307" s="481">
        <v>0</v>
      </c>
      <c r="BC3307" s="481">
        <v>21.95733109822481</v>
      </c>
      <c r="BD3307" s="425">
        <v>21.95733109822481</v>
      </c>
      <c r="BE3307" s="502">
        <v>0</v>
      </c>
      <c r="BF3307" s="312">
        <v>0</v>
      </c>
      <c r="BG3307" s="312">
        <v>36.856948629163071</v>
      </c>
      <c r="BH3307" s="312">
        <v>0</v>
      </c>
      <c r="BI3307" s="495">
        <v>36.856948629163071</v>
      </c>
      <c r="BJ3307" s="537">
        <v>42.346281403719281</v>
      </c>
      <c r="BK3307" s="538">
        <v>31.367615854606871</v>
      </c>
      <c r="BL3307" s="538">
        <v>297.99235061876522</v>
      </c>
      <c r="BM3307" s="538">
        <v>26.139679878839061</v>
      </c>
      <c r="BN3307" s="514">
        <v>397.8459277559304</v>
      </c>
    </row>
    <row r="3308" spans="1:66" ht="15" x14ac:dyDescent="0.25">
      <c r="A3308" s="633" t="s">
        <v>74</v>
      </c>
      <c r="B3308" s="649">
        <v>2016</v>
      </c>
      <c r="C3308" s="616">
        <v>3</v>
      </c>
      <c r="D3308" s="650">
        <v>9</v>
      </c>
      <c r="E3308" s="610">
        <v>42633</v>
      </c>
      <c r="F3308" s="673" t="s">
        <v>214</v>
      </c>
      <c r="G3308" s="611" t="s">
        <v>587</v>
      </c>
      <c r="H3308" s="612" t="s">
        <v>1126</v>
      </c>
      <c r="I3308" s="613">
        <v>10</v>
      </c>
      <c r="J3308" s="304" t="s">
        <v>204</v>
      </c>
      <c r="K3308" s="305" t="s">
        <v>470</v>
      </c>
      <c r="L3308" s="302">
        <v>2</v>
      </c>
      <c r="M3308" s="303">
        <v>13.411200000000001</v>
      </c>
      <c r="N3308" s="301">
        <v>404</v>
      </c>
      <c r="O3308" s="561">
        <v>0.17967652347433657</v>
      </c>
      <c r="P3308" s="306" t="s">
        <v>473</v>
      </c>
      <c r="Q3308" s="301">
        <v>462</v>
      </c>
      <c r="R3308" s="561">
        <v>0.20741922325048176</v>
      </c>
      <c r="S3308" s="307">
        <v>21.8</v>
      </c>
      <c r="T3308" s="301">
        <v>112.99999999999999</v>
      </c>
      <c r="U3308" s="307">
        <v>4.4000000000000004</v>
      </c>
      <c r="V3308" s="302">
        <v>5</v>
      </c>
      <c r="W3308" s="308">
        <v>16265</v>
      </c>
      <c r="X3308" s="414">
        <v>4.9391095985</v>
      </c>
      <c r="Y3308" s="399">
        <v>198.36672591706611</v>
      </c>
      <c r="Z3308" s="400">
        <v>0</v>
      </c>
      <c r="AA3308" s="400">
        <v>0</v>
      </c>
      <c r="AB3308" s="400">
        <v>0</v>
      </c>
      <c r="AC3308" s="400">
        <v>0</v>
      </c>
      <c r="AD3308" s="400">
        <v>5602.5260116527461</v>
      </c>
      <c r="AE3308" s="400">
        <v>0</v>
      </c>
      <c r="AF3308" s="400">
        <v>0</v>
      </c>
      <c r="AG3308" s="400">
        <v>0</v>
      </c>
      <c r="AH3308" s="439">
        <v>5800.8927375698122</v>
      </c>
      <c r="AI3308" s="309">
        <v>11.904979799973962</v>
      </c>
      <c r="AJ3308" s="295">
        <v>0</v>
      </c>
      <c r="AK3308" s="310">
        <v>0.47123878374896933</v>
      </c>
      <c r="AL3308" s="310">
        <v>0</v>
      </c>
      <c r="AM3308" s="310">
        <v>0</v>
      </c>
      <c r="AN3308" s="310">
        <v>0</v>
      </c>
      <c r="AO3308" s="310">
        <v>59.524898999869805</v>
      </c>
      <c r="AP3308" s="425">
        <v>71.901117583592736</v>
      </c>
      <c r="AQ3308" s="311">
        <v>0</v>
      </c>
      <c r="AR3308" s="399">
        <v>0</v>
      </c>
      <c r="AS3308" s="400">
        <v>0</v>
      </c>
      <c r="AT3308" s="400">
        <v>7181.9199984492898</v>
      </c>
      <c r="AU3308" s="400">
        <v>0</v>
      </c>
      <c r="AV3308" s="400">
        <v>49.405666169891937</v>
      </c>
      <c r="AW3308" s="400">
        <v>0</v>
      </c>
      <c r="AX3308" s="400">
        <v>0</v>
      </c>
      <c r="AY3308" s="400">
        <v>0</v>
      </c>
      <c r="AZ3308" s="379">
        <v>7231.3256646191821</v>
      </c>
      <c r="BA3308" s="480">
        <v>0</v>
      </c>
      <c r="BB3308" s="481">
        <v>0</v>
      </c>
      <c r="BC3308" s="481">
        <v>35.714939399921882</v>
      </c>
      <c r="BD3308" s="425">
        <v>35.714939399921882</v>
      </c>
      <c r="BE3308" s="502">
        <v>0</v>
      </c>
      <c r="BF3308" s="312">
        <v>0.35431487499922509</v>
      </c>
      <c r="BG3308" s="312">
        <v>76.177698124833384</v>
      </c>
      <c r="BH3308" s="312">
        <v>0.24802041249945755</v>
      </c>
      <c r="BI3308" s="495">
        <v>76.78003341233206</v>
      </c>
      <c r="BJ3308" s="537">
        <v>63.776677499860497</v>
      </c>
      <c r="BK3308" s="538">
        <v>70.862974999845008</v>
      </c>
      <c r="BL3308" s="538">
        <v>474.78193249896151</v>
      </c>
      <c r="BM3308" s="538">
        <v>74.406123749837263</v>
      </c>
      <c r="BN3308" s="514">
        <v>683.82770874850416</v>
      </c>
    </row>
    <row r="3309" spans="1:66" ht="15" x14ac:dyDescent="0.25">
      <c r="A3309" s="633" t="s">
        <v>74</v>
      </c>
      <c r="B3309" s="649">
        <v>2016</v>
      </c>
      <c r="C3309" s="616">
        <v>3</v>
      </c>
      <c r="D3309" s="650">
        <v>9</v>
      </c>
      <c r="E3309" s="610">
        <v>42632</v>
      </c>
      <c r="F3309" s="673" t="s">
        <v>225</v>
      </c>
      <c r="G3309" s="611" t="s">
        <v>587</v>
      </c>
      <c r="H3309" s="612" t="s">
        <v>1596</v>
      </c>
      <c r="I3309" s="613">
        <v>10</v>
      </c>
      <c r="J3309" s="304" t="s">
        <v>204</v>
      </c>
      <c r="K3309" s="305" t="s">
        <v>470</v>
      </c>
      <c r="L3309" s="302">
        <v>4</v>
      </c>
      <c r="M3309" s="303">
        <v>12.4968</v>
      </c>
      <c r="N3309" s="301">
        <v>299</v>
      </c>
      <c r="O3309" s="561">
        <v>0.1301960739166374</v>
      </c>
      <c r="P3309" s="306" t="s">
        <v>473</v>
      </c>
      <c r="Q3309" s="301">
        <v>296</v>
      </c>
      <c r="R3309" s="561">
        <v>0.12879852800811595</v>
      </c>
      <c r="S3309" s="307">
        <v>22.5</v>
      </c>
      <c r="T3309" s="301">
        <v>175</v>
      </c>
      <c r="U3309" s="307">
        <v>3.3</v>
      </c>
      <c r="V3309" s="302">
        <v>5</v>
      </c>
      <c r="W3309" s="308">
        <v>20079</v>
      </c>
      <c r="X3309" s="414">
        <v>6.0972875270999998</v>
      </c>
      <c r="Y3309" s="399">
        <v>52.469233011906326</v>
      </c>
      <c r="Z3309" s="400">
        <v>0</v>
      </c>
      <c r="AA3309" s="400">
        <v>0</v>
      </c>
      <c r="AB3309" s="400">
        <v>0</v>
      </c>
      <c r="AC3309" s="400">
        <v>0</v>
      </c>
      <c r="AD3309" s="400">
        <v>12102.207690227857</v>
      </c>
      <c r="AE3309" s="400">
        <v>0</v>
      </c>
      <c r="AF3309" s="400">
        <v>67.17085231419216</v>
      </c>
      <c r="AG3309" s="400">
        <v>0</v>
      </c>
      <c r="AH3309" s="439">
        <v>12221.847775553955</v>
      </c>
      <c r="AI3309" s="309">
        <v>0</v>
      </c>
      <c r="AJ3309" s="295">
        <v>0</v>
      </c>
      <c r="AK3309" s="310">
        <v>0</v>
      </c>
      <c r="AL3309" s="310">
        <v>0</v>
      </c>
      <c r="AM3309" s="310">
        <v>0</v>
      </c>
      <c r="AN3309" s="310">
        <v>0</v>
      </c>
      <c r="AO3309" s="310">
        <v>33.063882768193032</v>
      </c>
      <c r="AP3309" s="425">
        <v>33.063882768193032</v>
      </c>
      <c r="AQ3309" s="311">
        <v>0</v>
      </c>
      <c r="AR3309" s="399">
        <v>0</v>
      </c>
      <c r="AS3309" s="400">
        <v>0</v>
      </c>
      <c r="AT3309" s="400">
        <v>10965.006931828017</v>
      </c>
      <c r="AU3309" s="400">
        <v>71.284156777616175</v>
      </c>
      <c r="AV3309" s="400">
        <v>45.738371162667029</v>
      </c>
      <c r="AW3309" s="400">
        <v>0</v>
      </c>
      <c r="AX3309" s="400">
        <v>0</v>
      </c>
      <c r="AY3309" s="400">
        <v>0</v>
      </c>
      <c r="AZ3309" s="379">
        <v>11082.029459768299</v>
      </c>
      <c r="BA3309" s="480">
        <v>0</v>
      </c>
      <c r="BB3309" s="481">
        <v>0</v>
      </c>
      <c r="BC3309" s="481">
        <v>347.17076906602693</v>
      </c>
      <c r="BD3309" s="425">
        <v>347.17076906602693</v>
      </c>
      <c r="BE3309" s="502">
        <v>0</v>
      </c>
      <c r="BF3309" s="312">
        <v>0</v>
      </c>
      <c r="BG3309" s="312">
        <v>126.94169277074114</v>
      </c>
      <c r="BH3309" s="312">
        <v>0</v>
      </c>
      <c r="BI3309" s="495">
        <v>126.94169277074114</v>
      </c>
      <c r="BJ3309" s="537">
        <v>690.79897926403316</v>
      </c>
      <c r="BK3309" s="538">
        <v>275.53235640160864</v>
      </c>
      <c r="BL3309" s="538">
        <v>3591.7610745209699</v>
      </c>
      <c r="BM3309" s="538">
        <v>1249.7360451072964</v>
      </c>
      <c r="BN3309" s="514">
        <v>5807.8284552939076</v>
      </c>
    </row>
    <row r="3310" spans="1:66" ht="15" x14ac:dyDescent="0.25">
      <c r="A3310" s="633" t="s">
        <v>74</v>
      </c>
      <c r="B3310" s="649">
        <v>2016</v>
      </c>
      <c r="C3310" s="616">
        <v>3</v>
      </c>
      <c r="D3310" s="650">
        <v>9</v>
      </c>
      <c r="E3310" s="610">
        <v>42632</v>
      </c>
      <c r="F3310" s="673" t="s">
        <v>229</v>
      </c>
      <c r="G3310" s="611" t="s">
        <v>587</v>
      </c>
      <c r="H3310" s="612" t="s">
        <v>1597</v>
      </c>
      <c r="I3310" s="613">
        <v>10</v>
      </c>
      <c r="J3310" s="304" t="s">
        <v>220</v>
      </c>
      <c r="K3310" s="305" t="s">
        <v>470</v>
      </c>
      <c r="L3310" s="302">
        <v>2</v>
      </c>
      <c r="M3310" s="303">
        <v>11.5824</v>
      </c>
      <c r="N3310" s="301">
        <v>283</v>
      </c>
      <c r="O3310" s="561">
        <v>0.12275414203481941</v>
      </c>
      <c r="P3310" s="306" t="s">
        <v>473</v>
      </c>
      <c r="Q3310" s="301">
        <v>259</v>
      </c>
      <c r="R3310" s="561">
        <v>0.11164721222408669</v>
      </c>
      <c r="S3310" s="307">
        <v>23.8</v>
      </c>
      <c r="T3310" s="301">
        <v>145</v>
      </c>
      <c r="U3310" s="307">
        <v>3.8</v>
      </c>
      <c r="V3310" s="302">
        <v>5</v>
      </c>
      <c r="W3310" s="308">
        <v>24724</v>
      </c>
      <c r="X3310" s="414">
        <v>7.5078109875999992</v>
      </c>
      <c r="Y3310" s="399">
        <v>0</v>
      </c>
      <c r="Z3310" s="400">
        <v>0</v>
      </c>
      <c r="AA3310" s="400">
        <v>0</v>
      </c>
      <c r="AB3310" s="400">
        <v>0</v>
      </c>
      <c r="AC3310" s="400">
        <v>0</v>
      </c>
      <c r="AD3310" s="400">
        <v>3900.2047398852401</v>
      </c>
      <c r="AE3310" s="400">
        <v>0</v>
      </c>
      <c r="AF3310" s="400">
        <v>25.00262730508701</v>
      </c>
      <c r="AG3310" s="400">
        <v>0</v>
      </c>
      <c r="AH3310" s="439">
        <v>3925.2073671903272</v>
      </c>
      <c r="AI3310" s="309">
        <v>24.61436500002706</v>
      </c>
      <c r="AJ3310" s="295">
        <v>0</v>
      </c>
      <c r="AK3310" s="310">
        <v>0</v>
      </c>
      <c r="AL3310" s="310">
        <v>0</v>
      </c>
      <c r="AM3310" s="310">
        <v>0</v>
      </c>
      <c r="AN3310" s="310">
        <v>0</v>
      </c>
      <c r="AO3310" s="310">
        <v>98.457460000108242</v>
      </c>
      <c r="AP3310" s="425">
        <v>123.07182500013531</v>
      </c>
      <c r="AQ3310" s="311">
        <v>14.651407738111345</v>
      </c>
      <c r="AR3310" s="399">
        <v>0</v>
      </c>
      <c r="AS3310" s="400">
        <v>0</v>
      </c>
      <c r="AT3310" s="400">
        <v>5016.9643404995631</v>
      </c>
      <c r="AU3310" s="400">
        <v>0</v>
      </c>
      <c r="AV3310" s="400">
        <v>42.562339479213456</v>
      </c>
      <c r="AW3310" s="400">
        <v>0</v>
      </c>
      <c r="AX3310" s="400">
        <v>0</v>
      </c>
      <c r="AY3310" s="400">
        <v>0</v>
      </c>
      <c r="AZ3310" s="379">
        <v>5059.5266799787769</v>
      </c>
      <c r="BA3310" s="480">
        <v>0</v>
      </c>
      <c r="BB3310" s="481">
        <v>0</v>
      </c>
      <c r="BC3310" s="481">
        <v>529.20884750058178</v>
      </c>
      <c r="BD3310" s="425">
        <v>529.20884750058178</v>
      </c>
      <c r="BE3310" s="502">
        <v>0</v>
      </c>
      <c r="BF3310" s="312">
        <v>0.73257038690556731</v>
      </c>
      <c r="BG3310" s="312">
        <v>32.233097023844969</v>
      </c>
      <c r="BH3310" s="312">
        <v>0</v>
      </c>
      <c r="BI3310" s="495">
        <v>32.965667410750534</v>
      </c>
      <c r="BJ3310" s="537">
        <v>1898.8224428592298</v>
      </c>
      <c r="BK3310" s="538">
        <v>673.96475595312188</v>
      </c>
      <c r="BL3310" s="538">
        <v>9699.2319226297113</v>
      </c>
      <c r="BM3310" s="538">
        <v>4732.4046994099645</v>
      </c>
      <c r="BN3310" s="514">
        <v>17004.423820852026</v>
      </c>
    </row>
    <row r="3311" spans="1:66" ht="15" x14ac:dyDescent="0.25">
      <c r="A3311" s="633" t="s">
        <v>74</v>
      </c>
      <c r="B3311" s="649">
        <v>2016</v>
      </c>
      <c r="C3311" s="616">
        <v>3</v>
      </c>
      <c r="D3311" s="650">
        <v>9</v>
      </c>
      <c r="E3311" s="610">
        <v>42632</v>
      </c>
      <c r="F3311" s="673" t="s">
        <v>234</v>
      </c>
      <c r="G3311" s="611" t="s">
        <v>587</v>
      </c>
      <c r="H3311" s="612" t="s">
        <v>700</v>
      </c>
      <c r="I3311" s="613">
        <v>10</v>
      </c>
      <c r="J3311" s="304" t="s">
        <v>220</v>
      </c>
      <c r="K3311" s="305" t="s">
        <v>470</v>
      </c>
      <c r="L3311" s="302">
        <v>2</v>
      </c>
      <c r="M3311" s="303">
        <v>11.277600000000001</v>
      </c>
      <c r="N3311" s="301">
        <v>484</v>
      </c>
      <c r="O3311" s="561">
        <v>0.21800869137296056</v>
      </c>
      <c r="P3311" s="306" t="s">
        <v>473</v>
      </c>
      <c r="Q3311" s="301">
        <v>422</v>
      </c>
      <c r="R3311" s="561">
        <v>0.1882579900607281</v>
      </c>
      <c r="S3311" s="307">
        <v>24.9</v>
      </c>
      <c r="T3311" s="301">
        <v>134</v>
      </c>
      <c r="U3311" s="307">
        <v>5.3</v>
      </c>
      <c r="V3311" s="302">
        <v>5</v>
      </c>
      <c r="W3311" s="308">
        <v>18893</v>
      </c>
      <c r="X3311" s="414">
        <v>5.7371409556999993</v>
      </c>
      <c r="Y3311" s="399">
        <v>0</v>
      </c>
      <c r="Z3311" s="400">
        <v>0</v>
      </c>
      <c r="AA3311" s="400">
        <v>0</v>
      </c>
      <c r="AB3311" s="400">
        <v>0</v>
      </c>
      <c r="AC3311" s="400">
        <v>0</v>
      </c>
      <c r="AD3311" s="400">
        <v>9848.2764213531882</v>
      </c>
      <c r="AE3311" s="400">
        <v>0</v>
      </c>
      <c r="AF3311" s="400">
        <v>223.08585580913964</v>
      </c>
      <c r="AG3311" s="400">
        <v>0</v>
      </c>
      <c r="AH3311" s="439">
        <v>10071.362277162329</v>
      </c>
      <c r="AI3311" s="309">
        <v>0</v>
      </c>
      <c r="AJ3311" s="295">
        <v>0</v>
      </c>
      <c r="AK3311" s="310">
        <v>0.86933544748360914</v>
      </c>
      <c r="AL3311" s="310">
        <v>0</v>
      </c>
      <c r="AM3311" s="310">
        <v>0</v>
      </c>
      <c r="AN3311" s="310">
        <v>0</v>
      </c>
      <c r="AO3311" s="310">
        <v>109.81079336635062</v>
      </c>
      <c r="AP3311" s="425">
        <v>110.68012881383423</v>
      </c>
      <c r="AQ3311" s="311">
        <v>0</v>
      </c>
      <c r="AR3311" s="399">
        <v>0</v>
      </c>
      <c r="AS3311" s="400">
        <v>0</v>
      </c>
      <c r="AT3311" s="400">
        <v>7226.0469666187209</v>
      </c>
      <c r="AU3311" s="400">
        <v>307.77089383618966</v>
      </c>
      <c r="AV3311" s="400">
        <v>7.5952465411725845</v>
      </c>
      <c r="AW3311" s="400">
        <v>0</v>
      </c>
      <c r="AX3311" s="400">
        <v>0</v>
      </c>
      <c r="AY3311" s="400">
        <v>0</v>
      </c>
      <c r="AZ3311" s="379">
        <v>7541.4131069960831</v>
      </c>
      <c r="BA3311" s="480">
        <v>0.26145426991988246</v>
      </c>
      <c r="BB3311" s="481">
        <v>0</v>
      </c>
      <c r="BC3311" s="481">
        <v>1383.6159964160181</v>
      </c>
      <c r="BD3311" s="425">
        <v>1383.8774506859379</v>
      </c>
      <c r="BE3311" s="502">
        <v>0</v>
      </c>
      <c r="BF3311" s="312">
        <v>1.9609070243991185</v>
      </c>
      <c r="BG3311" s="312">
        <v>50.329946959577377</v>
      </c>
      <c r="BH3311" s="312">
        <v>0</v>
      </c>
      <c r="BI3311" s="495">
        <v>52.290853983976497</v>
      </c>
      <c r="BJ3311" s="537">
        <v>1192.2314708346642</v>
      </c>
      <c r="BK3311" s="538">
        <v>470.61768585578841</v>
      </c>
      <c r="BL3311" s="538">
        <v>9346.9901496357961</v>
      </c>
      <c r="BM3311" s="538">
        <v>2385.7702130189282</v>
      </c>
      <c r="BN3311" s="514">
        <v>13395.609519345177</v>
      </c>
    </row>
    <row r="3312" spans="1:66" ht="15" x14ac:dyDescent="0.25">
      <c r="A3312" s="633" t="s">
        <v>74</v>
      </c>
      <c r="B3312" s="649">
        <v>2016</v>
      </c>
      <c r="C3312" s="616">
        <v>3</v>
      </c>
      <c r="D3312" s="650">
        <v>9</v>
      </c>
      <c r="E3312" s="610">
        <v>42633</v>
      </c>
      <c r="F3312" s="673" t="s">
        <v>248</v>
      </c>
      <c r="G3312" s="611">
        <v>0</v>
      </c>
      <c r="H3312" s="612" t="s">
        <v>498</v>
      </c>
      <c r="I3312" s="613">
        <v>10</v>
      </c>
      <c r="J3312" s="304" t="s">
        <v>204</v>
      </c>
      <c r="K3312" s="305" t="s">
        <v>470</v>
      </c>
      <c r="L3312" s="302">
        <v>4</v>
      </c>
      <c r="M3312" s="303">
        <v>7.3152000000000008</v>
      </c>
      <c r="N3312" s="301">
        <v>175</v>
      </c>
      <c r="O3312" s="561">
        <v>7.3390846890790826E-2</v>
      </c>
      <c r="P3312" s="306" t="s">
        <v>473</v>
      </c>
      <c r="Q3312" s="301">
        <v>106</v>
      </c>
      <c r="R3312" s="561">
        <v>4.291882198775597E-2</v>
      </c>
      <c r="S3312" s="307">
        <v>21</v>
      </c>
      <c r="T3312" s="301">
        <v>256</v>
      </c>
      <c r="U3312" s="307">
        <v>1.7</v>
      </c>
      <c r="V3312" s="302">
        <v>5</v>
      </c>
      <c r="W3312" s="308">
        <v>20900</v>
      </c>
      <c r="X3312" s="414">
        <v>6.3465964100000001</v>
      </c>
      <c r="Y3312" s="399">
        <v>0</v>
      </c>
      <c r="Z3312" s="400">
        <v>0</v>
      </c>
      <c r="AA3312" s="400">
        <v>0</v>
      </c>
      <c r="AB3312" s="400">
        <v>0</v>
      </c>
      <c r="AC3312" s="400">
        <v>0</v>
      </c>
      <c r="AD3312" s="400">
        <v>2584.7830774542667</v>
      </c>
      <c r="AE3312" s="400">
        <v>0</v>
      </c>
      <c r="AF3312" s="400">
        <v>0</v>
      </c>
      <c r="AG3312" s="400">
        <v>0</v>
      </c>
      <c r="AH3312" s="439">
        <v>2584.7830774542667</v>
      </c>
      <c r="AI3312" s="309">
        <v>0</v>
      </c>
      <c r="AJ3312" s="295">
        <v>0</v>
      </c>
      <c r="AK3312" s="310">
        <v>0</v>
      </c>
      <c r="AL3312" s="310">
        <v>0</v>
      </c>
      <c r="AM3312" s="310">
        <v>0</v>
      </c>
      <c r="AN3312" s="310">
        <v>0</v>
      </c>
      <c r="AO3312" s="310">
        <v>95.956944582206376</v>
      </c>
      <c r="AP3312" s="425">
        <v>95.956944582206376</v>
      </c>
      <c r="AQ3312" s="311">
        <v>0</v>
      </c>
      <c r="AR3312" s="399">
        <v>0</v>
      </c>
      <c r="AS3312" s="400">
        <v>0</v>
      </c>
      <c r="AT3312" s="400">
        <v>3614.8694540984684</v>
      </c>
      <c r="AU3312" s="400">
        <v>0</v>
      </c>
      <c r="AV3312" s="400">
        <v>0</v>
      </c>
      <c r="AW3312" s="400">
        <v>0</v>
      </c>
      <c r="AX3312" s="400">
        <v>5.711722891797999</v>
      </c>
      <c r="AY3312" s="400">
        <v>0</v>
      </c>
      <c r="AZ3312" s="379">
        <v>3620.5811769902666</v>
      </c>
      <c r="BA3312" s="480">
        <v>0</v>
      </c>
      <c r="BB3312" s="481">
        <v>0</v>
      </c>
      <c r="BC3312" s="481">
        <v>211.10527808085402</v>
      </c>
      <c r="BD3312" s="425">
        <v>211.10527808085402</v>
      </c>
      <c r="BE3312" s="502">
        <v>0</v>
      </c>
      <c r="BF3312" s="312">
        <v>0.5711722891797999</v>
      </c>
      <c r="BG3312" s="312">
        <v>35.983854218327394</v>
      </c>
      <c r="BH3312" s="312">
        <v>0.19991030121292999</v>
      </c>
      <c r="BI3312" s="495">
        <v>36.754936808720124</v>
      </c>
      <c r="BJ3312" s="537">
        <v>56.546056628800194</v>
      </c>
      <c r="BK3312" s="538">
        <v>434.09093977664799</v>
      </c>
      <c r="BL3312" s="538">
        <v>331.27992772428394</v>
      </c>
      <c r="BM3312" s="538">
        <v>228.46891567191994</v>
      </c>
      <c r="BN3312" s="514">
        <v>1050.3858398016521</v>
      </c>
    </row>
    <row r="3313" spans="1:66" ht="15" x14ac:dyDescent="0.25">
      <c r="A3313" s="633" t="s">
        <v>74</v>
      </c>
      <c r="B3313" s="649">
        <v>2016</v>
      </c>
      <c r="C3313" s="616">
        <v>4</v>
      </c>
      <c r="D3313" s="650">
        <v>10</v>
      </c>
      <c r="E3313" s="610">
        <v>42648</v>
      </c>
      <c r="F3313" s="673" t="s">
        <v>83</v>
      </c>
      <c r="G3313" s="611" t="s">
        <v>587</v>
      </c>
      <c r="H3313" s="612" t="s">
        <v>1599</v>
      </c>
      <c r="I3313" s="613">
        <v>10</v>
      </c>
      <c r="J3313" s="304" t="s">
        <v>76</v>
      </c>
      <c r="K3313" s="305" t="s">
        <v>470</v>
      </c>
      <c r="L3313" s="302">
        <v>2</v>
      </c>
      <c r="M3313" s="303">
        <v>7.62</v>
      </c>
      <c r="N3313" s="301">
        <v>27020</v>
      </c>
      <c r="O3313" s="561">
        <v>16.539498605147926</v>
      </c>
      <c r="P3313" s="306" t="s">
        <v>471</v>
      </c>
      <c r="Q3313" s="301">
        <v>33152</v>
      </c>
      <c r="R3313" s="561">
        <v>20.716576126692274</v>
      </c>
      <c r="S3313" s="307">
        <v>17.3</v>
      </c>
      <c r="T3313" s="301">
        <v>83</v>
      </c>
      <c r="U3313" s="307">
        <v>8.6</v>
      </c>
      <c r="V3313" s="302">
        <v>1</v>
      </c>
      <c r="W3313" s="308">
        <v>18065</v>
      </c>
      <c r="X3313" s="414">
        <v>5.4857064185000004</v>
      </c>
      <c r="Y3313" s="399">
        <v>4.8599028030540961</v>
      </c>
      <c r="Z3313" s="400">
        <v>331.81505919846916</v>
      </c>
      <c r="AA3313" s="400">
        <v>0</v>
      </c>
      <c r="AB3313" s="400">
        <v>0</v>
      </c>
      <c r="AC3313" s="400">
        <v>328.12547057379504</v>
      </c>
      <c r="AD3313" s="400">
        <v>14.557833377790701</v>
      </c>
      <c r="AE3313" s="400">
        <v>393.02139697616775</v>
      </c>
      <c r="AF3313" s="400">
        <v>0</v>
      </c>
      <c r="AG3313" s="400">
        <v>2404.9500635886061</v>
      </c>
      <c r="AH3313" s="439">
        <v>3477.3297265178826</v>
      </c>
      <c r="AI3313" s="309">
        <v>0</v>
      </c>
      <c r="AJ3313" s="295">
        <v>0</v>
      </c>
      <c r="AK3313" s="310">
        <v>0.24244826436841516</v>
      </c>
      <c r="AL3313" s="310">
        <v>0</v>
      </c>
      <c r="AM3313" s="310">
        <v>85.372778685458556</v>
      </c>
      <c r="AN3313" s="310">
        <v>0</v>
      </c>
      <c r="AO3313" s="310">
        <v>0</v>
      </c>
      <c r="AP3313" s="425">
        <v>85.615226949826976</v>
      </c>
      <c r="AQ3313" s="311">
        <v>103.90639901503508</v>
      </c>
      <c r="AR3313" s="399">
        <v>0</v>
      </c>
      <c r="AS3313" s="400">
        <v>71.093851957655573</v>
      </c>
      <c r="AT3313" s="400">
        <v>693.8176616897274</v>
      </c>
      <c r="AU3313" s="400">
        <v>0</v>
      </c>
      <c r="AV3313" s="400">
        <v>16.945857635855543</v>
      </c>
      <c r="AW3313" s="400">
        <v>272.73606822165738</v>
      </c>
      <c r="AX3313" s="400">
        <v>0</v>
      </c>
      <c r="AY3313" s="400">
        <v>782.38237203615677</v>
      </c>
      <c r="AZ3313" s="379">
        <v>1836.9758115410527</v>
      </c>
      <c r="BA3313" s="480">
        <v>0</v>
      </c>
      <c r="BB3313" s="481">
        <v>0.11980556921230727</v>
      </c>
      <c r="BC3313" s="481">
        <v>3.062504392022086</v>
      </c>
      <c r="BD3313" s="425">
        <v>3.1823099612343935</v>
      </c>
      <c r="BE3313" s="502">
        <v>0</v>
      </c>
      <c r="BF3313" s="312">
        <v>1.8229192809655275</v>
      </c>
      <c r="BG3313" s="312">
        <v>0</v>
      </c>
      <c r="BH3313" s="312">
        <v>0</v>
      </c>
      <c r="BI3313" s="495">
        <v>1.8229192809655275</v>
      </c>
      <c r="BJ3313" s="537">
        <v>0</v>
      </c>
      <c r="BK3313" s="538">
        <v>0</v>
      </c>
      <c r="BL3313" s="538">
        <v>0</v>
      </c>
      <c r="BM3313" s="538">
        <v>1.8229192809655275</v>
      </c>
      <c r="BN3313" s="514">
        <v>1.8229192809655275</v>
      </c>
    </row>
    <row r="3314" spans="1:66" ht="15" x14ac:dyDescent="0.25">
      <c r="A3314" s="633" t="s">
        <v>74</v>
      </c>
      <c r="B3314" s="649">
        <v>2016</v>
      </c>
      <c r="C3314" s="616">
        <v>4</v>
      </c>
      <c r="D3314" s="650">
        <v>10</v>
      </c>
      <c r="E3314" s="610">
        <v>42649</v>
      </c>
      <c r="F3314" s="673" t="s">
        <v>94</v>
      </c>
      <c r="G3314" s="611" t="s">
        <v>587</v>
      </c>
      <c r="H3314" s="612" t="s">
        <v>525</v>
      </c>
      <c r="I3314" s="613">
        <v>10</v>
      </c>
      <c r="J3314" s="304" t="s">
        <v>89</v>
      </c>
      <c r="K3314" s="305" t="s">
        <v>470</v>
      </c>
      <c r="L3314" s="302">
        <v>4</v>
      </c>
      <c r="M3314" s="303">
        <v>9.4488000000000003</v>
      </c>
      <c r="N3314" s="301">
        <v>22177</v>
      </c>
      <c r="O3314" s="561">
        <v>13.323021802299934</v>
      </c>
      <c r="P3314" s="306" t="s">
        <v>471</v>
      </c>
      <c r="Q3314" s="301">
        <v>26526</v>
      </c>
      <c r="R3314" s="561">
        <v>16.2079658368786</v>
      </c>
      <c r="S3314" s="307">
        <v>17.3</v>
      </c>
      <c r="T3314" s="301">
        <v>62</v>
      </c>
      <c r="U3314" s="307">
        <v>14.5</v>
      </c>
      <c r="V3314" s="302">
        <v>1</v>
      </c>
      <c r="W3314" s="308">
        <v>18065</v>
      </c>
      <c r="X3314" s="414">
        <v>5.4857064185000004</v>
      </c>
      <c r="Y3314" s="399">
        <v>0.97198056061081928</v>
      </c>
      <c r="Z3314" s="400">
        <v>1.0879182268802268</v>
      </c>
      <c r="AA3314" s="400">
        <v>0</v>
      </c>
      <c r="AB3314" s="400">
        <v>0</v>
      </c>
      <c r="AC3314" s="400">
        <v>2.1875031371586333</v>
      </c>
      <c r="AD3314" s="400">
        <v>0.97052222518604681</v>
      </c>
      <c r="AE3314" s="400">
        <v>0</v>
      </c>
      <c r="AF3314" s="400">
        <v>0</v>
      </c>
      <c r="AG3314" s="400">
        <v>11.590120788378824</v>
      </c>
      <c r="AH3314" s="439">
        <v>16.80804493821455</v>
      </c>
      <c r="AI3314" s="309">
        <v>0</v>
      </c>
      <c r="AJ3314" s="295">
        <v>0</v>
      </c>
      <c r="AK3314" s="310">
        <v>0</v>
      </c>
      <c r="AL3314" s="310">
        <v>1.6486481977052232</v>
      </c>
      <c r="AM3314" s="310">
        <v>9.0136066766621479</v>
      </c>
      <c r="AN3314" s="310">
        <v>0</v>
      </c>
      <c r="AO3314" s="310">
        <v>0</v>
      </c>
      <c r="AP3314" s="425">
        <v>10.66225487436737</v>
      </c>
      <c r="AQ3314" s="311">
        <v>9.4791802610207423</v>
      </c>
      <c r="AR3314" s="399">
        <v>0</v>
      </c>
      <c r="AS3314" s="400">
        <v>0.54687578428965833</v>
      </c>
      <c r="AT3314" s="400">
        <v>2.2822949397688403</v>
      </c>
      <c r="AU3314" s="400">
        <v>0</v>
      </c>
      <c r="AV3314" s="400">
        <v>0.42364644089638859</v>
      </c>
      <c r="AW3314" s="400">
        <v>5.6918831628867634</v>
      </c>
      <c r="AX3314" s="400">
        <v>0</v>
      </c>
      <c r="AY3314" s="400">
        <v>8.693137467068409</v>
      </c>
      <c r="AZ3314" s="379">
        <v>17.637837794910062</v>
      </c>
      <c r="BA3314" s="480">
        <v>0</v>
      </c>
      <c r="BB3314" s="481">
        <v>0</v>
      </c>
      <c r="BC3314" s="481">
        <v>0</v>
      </c>
      <c r="BD3314" s="425">
        <v>0</v>
      </c>
      <c r="BE3314" s="502">
        <v>0</v>
      </c>
      <c r="BF3314" s="312">
        <v>0.83854286924414267</v>
      </c>
      <c r="BG3314" s="312">
        <v>0</v>
      </c>
      <c r="BH3314" s="312">
        <v>0</v>
      </c>
      <c r="BI3314" s="495">
        <v>0.83854286924414267</v>
      </c>
      <c r="BJ3314" s="537">
        <v>0</v>
      </c>
      <c r="BK3314" s="538">
        <v>0</v>
      </c>
      <c r="BL3314" s="538">
        <v>0</v>
      </c>
      <c r="BM3314" s="538">
        <v>0</v>
      </c>
      <c r="BN3314" s="514">
        <v>0</v>
      </c>
    </row>
    <row r="3315" spans="1:66" ht="15" x14ac:dyDescent="0.25">
      <c r="A3315" s="633" t="s">
        <v>74</v>
      </c>
      <c r="B3315" s="649">
        <v>2016</v>
      </c>
      <c r="C3315" s="616">
        <v>4</v>
      </c>
      <c r="D3315" s="650">
        <v>10</v>
      </c>
      <c r="E3315" s="610">
        <v>42649</v>
      </c>
      <c r="F3315" s="673" t="s">
        <v>99</v>
      </c>
      <c r="G3315" s="611" t="s">
        <v>587</v>
      </c>
      <c r="H3315" s="612" t="s">
        <v>1433</v>
      </c>
      <c r="I3315" s="613">
        <v>10</v>
      </c>
      <c r="J3315" s="304" t="s">
        <v>89</v>
      </c>
      <c r="K3315" s="305" t="s">
        <v>470</v>
      </c>
      <c r="L3315" s="302">
        <v>2</v>
      </c>
      <c r="M3315" s="303">
        <v>7.9248000000000003</v>
      </c>
      <c r="N3315" s="301">
        <v>17623</v>
      </c>
      <c r="O3315" s="561">
        <v>10.371129212435326</v>
      </c>
      <c r="P3315" s="306" t="s">
        <v>471</v>
      </c>
      <c r="Q3315" s="301">
        <v>22088</v>
      </c>
      <c r="R3315" s="561">
        <v>13.264634395786693</v>
      </c>
      <c r="S3315" s="307">
        <v>18.100000000000001</v>
      </c>
      <c r="T3315" s="301">
        <v>57.999999999999993</v>
      </c>
      <c r="U3315" s="307">
        <v>20.2</v>
      </c>
      <c r="V3315" s="302">
        <v>1</v>
      </c>
      <c r="W3315" s="308">
        <v>18247</v>
      </c>
      <c r="X3315" s="414">
        <v>5.5409734302999993</v>
      </c>
      <c r="Y3315" s="399">
        <v>121.24800965949149</v>
      </c>
      <c r="Z3315" s="400">
        <v>6.4624024010274468</v>
      </c>
      <c r="AA3315" s="400">
        <v>0</v>
      </c>
      <c r="AB3315" s="400">
        <v>0</v>
      </c>
      <c r="AC3315" s="400">
        <v>42.23084678955604</v>
      </c>
      <c r="AD3315" s="400">
        <v>46.120416063096684</v>
      </c>
      <c r="AE3315" s="400">
        <v>848.94830469261365</v>
      </c>
      <c r="AF3315" s="400">
        <v>0</v>
      </c>
      <c r="AG3315" s="400">
        <v>2943.2138964645851</v>
      </c>
      <c r="AH3315" s="439">
        <v>4008.2238760703704</v>
      </c>
      <c r="AI3315" s="309">
        <v>0</v>
      </c>
      <c r="AJ3315" s="295">
        <v>0</v>
      </c>
      <c r="AK3315" s="310">
        <v>0</v>
      </c>
      <c r="AL3315" s="310">
        <v>0.43205404792391949</v>
      </c>
      <c r="AM3315" s="310">
        <v>3.0471180222002734</v>
      </c>
      <c r="AN3315" s="310">
        <v>0</v>
      </c>
      <c r="AO3315" s="310">
        <v>10.915049631762177</v>
      </c>
      <c r="AP3315" s="425">
        <v>14.394221701886369</v>
      </c>
      <c r="AQ3315" s="311">
        <v>7.5798955776126204</v>
      </c>
      <c r="AR3315" s="399">
        <v>0</v>
      </c>
      <c r="AS3315" s="400">
        <v>6.4970533522393907</v>
      </c>
      <c r="AT3315" s="400">
        <v>79.987389503869863</v>
      </c>
      <c r="AU3315" s="400">
        <v>0</v>
      </c>
      <c r="AV3315" s="400">
        <v>207.61333987080968</v>
      </c>
      <c r="AW3315" s="400">
        <v>1.4087777352105744</v>
      </c>
      <c r="AX3315" s="400">
        <v>0</v>
      </c>
      <c r="AY3315" s="400">
        <v>714.33369060311497</v>
      </c>
      <c r="AZ3315" s="379">
        <v>1009.8402510652445</v>
      </c>
      <c r="BA3315" s="480">
        <v>0</v>
      </c>
      <c r="BB3315" s="481">
        <v>0</v>
      </c>
      <c r="BC3315" s="481">
        <v>0</v>
      </c>
      <c r="BD3315" s="425">
        <v>0</v>
      </c>
      <c r="BE3315" s="502">
        <v>0</v>
      </c>
      <c r="BF3315" s="312">
        <v>0.54142111268661586</v>
      </c>
      <c r="BG3315" s="312">
        <v>0</v>
      </c>
      <c r="BH3315" s="312">
        <v>0</v>
      </c>
      <c r="BI3315" s="495">
        <v>0.54142111268661586</v>
      </c>
      <c r="BJ3315" s="537">
        <v>0</v>
      </c>
      <c r="BK3315" s="538">
        <v>0</v>
      </c>
      <c r="BL3315" s="538">
        <v>0</v>
      </c>
      <c r="BM3315" s="538">
        <v>0</v>
      </c>
      <c r="BN3315" s="514">
        <v>0</v>
      </c>
    </row>
    <row r="3316" spans="1:66" ht="15" x14ac:dyDescent="0.25">
      <c r="A3316" s="633" t="s">
        <v>74</v>
      </c>
      <c r="B3316" s="649">
        <v>2016</v>
      </c>
      <c r="C3316" s="616">
        <v>4</v>
      </c>
      <c r="D3316" s="650">
        <v>10</v>
      </c>
      <c r="E3316" s="610">
        <v>42648</v>
      </c>
      <c r="F3316" s="673" t="s">
        <v>104</v>
      </c>
      <c r="G3316" s="611" t="s">
        <v>587</v>
      </c>
      <c r="H3316" s="612" t="s">
        <v>1051</v>
      </c>
      <c r="I3316" s="613">
        <v>10</v>
      </c>
      <c r="J3316" s="304" t="s">
        <v>89</v>
      </c>
      <c r="K3316" s="305" t="s">
        <v>470</v>
      </c>
      <c r="L3316" s="302">
        <v>2</v>
      </c>
      <c r="M3316" s="303">
        <v>10.972800000000001</v>
      </c>
      <c r="N3316" s="301">
        <v>14336</v>
      </c>
      <c r="O3316" s="561">
        <v>8.2890818875992718</v>
      </c>
      <c r="P3316" s="306" t="s">
        <v>471</v>
      </c>
      <c r="Q3316" s="301">
        <v>20218</v>
      </c>
      <c r="R3316" s="561">
        <v>12.044142831314256</v>
      </c>
      <c r="S3316" s="307">
        <v>18.2</v>
      </c>
      <c r="T3316" s="301">
        <v>69</v>
      </c>
      <c r="U3316" s="307">
        <v>11.5</v>
      </c>
      <c r="V3316" s="302">
        <v>1</v>
      </c>
      <c r="W3316" s="308">
        <v>17190</v>
      </c>
      <c r="X3316" s="414">
        <v>5.2199996309999994</v>
      </c>
      <c r="Y3316" s="399">
        <v>496.42762129919396</v>
      </c>
      <c r="Z3316" s="400">
        <v>6.8597705998573479</v>
      </c>
      <c r="AA3316" s="400">
        <v>0</v>
      </c>
      <c r="AB3316" s="400">
        <v>0</v>
      </c>
      <c r="AC3316" s="400">
        <v>3.4482761058264151</v>
      </c>
      <c r="AD3316" s="400">
        <v>18.358621987419831</v>
      </c>
      <c r="AE3316" s="400">
        <v>28.160921530915722</v>
      </c>
      <c r="AF3316" s="400">
        <v>0</v>
      </c>
      <c r="AG3316" s="400">
        <v>584.64371948918256</v>
      </c>
      <c r="AH3316" s="439">
        <v>1137.8989310123959</v>
      </c>
      <c r="AI3316" s="309">
        <v>0</v>
      </c>
      <c r="AJ3316" s="295">
        <v>0</v>
      </c>
      <c r="AK3316" s="310">
        <v>0</v>
      </c>
      <c r="AL3316" s="310">
        <v>0.15287357402497107</v>
      </c>
      <c r="AM3316" s="310">
        <v>1.3862069945422189</v>
      </c>
      <c r="AN3316" s="310">
        <v>0</v>
      </c>
      <c r="AO3316" s="310">
        <v>0</v>
      </c>
      <c r="AP3316" s="425">
        <v>1.53908056856719</v>
      </c>
      <c r="AQ3316" s="311">
        <v>1.149425368608805</v>
      </c>
      <c r="AR3316" s="399">
        <v>1.6586208069025057</v>
      </c>
      <c r="AS3316" s="400">
        <v>0</v>
      </c>
      <c r="AT3316" s="400">
        <v>7.1954028074911189</v>
      </c>
      <c r="AU3316" s="400">
        <v>0</v>
      </c>
      <c r="AV3316" s="400">
        <v>669.15177144003917</v>
      </c>
      <c r="AW3316" s="400">
        <v>0</v>
      </c>
      <c r="AX3316" s="400">
        <v>0</v>
      </c>
      <c r="AY3316" s="400">
        <v>191.84828942375842</v>
      </c>
      <c r="AZ3316" s="379">
        <v>869.85408447819123</v>
      </c>
      <c r="BA3316" s="480">
        <v>0</v>
      </c>
      <c r="BB3316" s="481">
        <v>0</v>
      </c>
      <c r="BC3316" s="481">
        <v>5.7931038577883767</v>
      </c>
      <c r="BD3316" s="425">
        <v>5.7931038577883767</v>
      </c>
      <c r="BE3316" s="502">
        <v>0</v>
      </c>
      <c r="BF3316" s="312">
        <v>0.3448276105826415</v>
      </c>
      <c r="BG3316" s="312">
        <v>0.1149425368608805</v>
      </c>
      <c r="BH3316" s="312">
        <v>0</v>
      </c>
      <c r="BI3316" s="495">
        <v>0.45977014744352201</v>
      </c>
      <c r="BJ3316" s="537">
        <v>0</v>
      </c>
      <c r="BK3316" s="538">
        <v>0</v>
      </c>
      <c r="BL3316" s="538">
        <v>0</v>
      </c>
      <c r="BM3316" s="538">
        <v>0</v>
      </c>
      <c r="BN3316" s="514">
        <v>0</v>
      </c>
    </row>
    <row r="3317" spans="1:66" ht="15" x14ac:dyDescent="0.25">
      <c r="A3317" s="633" t="s">
        <v>74</v>
      </c>
      <c r="B3317" s="649">
        <v>2016</v>
      </c>
      <c r="C3317" s="616">
        <v>4</v>
      </c>
      <c r="D3317" s="650">
        <v>10</v>
      </c>
      <c r="E3317" s="610">
        <v>42648</v>
      </c>
      <c r="F3317" s="673" t="s">
        <v>113</v>
      </c>
      <c r="G3317" s="611" t="s">
        <v>587</v>
      </c>
      <c r="H3317" s="612" t="s">
        <v>1500</v>
      </c>
      <c r="I3317" s="613">
        <v>10</v>
      </c>
      <c r="J3317" s="304" t="s">
        <v>89</v>
      </c>
      <c r="K3317" s="305" t="s">
        <v>470</v>
      </c>
      <c r="L3317" s="302">
        <v>2</v>
      </c>
      <c r="M3317" s="303">
        <v>11.5824</v>
      </c>
      <c r="N3317" s="301">
        <v>9550</v>
      </c>
      <c r="O3317" s="561">
        <v>5.3426203128727581</v>
      </c>
      <c r="P3317" s="306" t="s">
        <v>472</v>
      </c>
      <c r="Q3317" s="301">
        <v>16420</v>
      </c>
      <c r="R3317" s="561">
        <v>9.6041195047178132</v>
      </c>
      <c r="S3317" s="307">
        <v>19.2</v>
      </c>
      <c r="T3317" s="301">
        <v>78</v>
      </c>
      <c r="U3317" s="307">
        <v>9.1999999999999993</v>
      </c>
      <c r="V3317" s="302" t="s">
        <v>81</v>
      </c>
      <c r="W3317" s="308">
        <v>11574</v>
      </c>
      <c r="X3317" s="414">
        <v>3.5146175525999999</v>
      </c>
      <c r="Y3317" s="399">
        <v>1013.4178034150867</v>
      </c>
      <c r="Z3317" s="400">
        <v>0</v>
      </c>
      <c r="AA3317" s="400">
        <v>0</v>
      </c>
      <c r="AB3317" s="400">
        <v>0</v>
      </c>
      <c r="AC3317" s="400">
        <v>0</v>
      </c>
      <c r="AD3317" s="400">
        <v>18.177795747004602</v>
      </c>
      <c r="AE3317" s="400">
        <v>22.306836754400837</v>
      </c>
      <c r="AF3317" s="400">
        <v>0</v>
      </c>
      <c r="AG3317" s="400">
        <v>795.96711680065596</v>
      </c>
      <c r="AH3317" s="439">
        <v>1849.8695527171481</v>
      </c>
      <c r="AI3317" s="309">
        <v>7.6480583157945725</v>
      </c>
      <c r="AJ3317" s="295">
        <v>0</v>
      </c>
      <c r="AK3317" s="310">
        <v>0</v>
      </c>
      <c r="AL3317" s="310">
        <v>1.5136782083343427</v>
      </c>
      <c r="AM3317" s="310">
        <v>0</v>
      </c>
      <c r="AN3317" s="310">
        <v>0</v>
      </c>
      <c r="AO3317" s="310">
        <v>0</v>
      </c>
      <c r="AP3317" s="425">
        <v>9.1617365241289157</v>
      </c>
      <c r="AQ3317" s="311">
        <v>6.8286234962451546</v>
      </c>
      <c r="AR3317" s="399">
        <v>0</v>
      </c>
      <c r="AS3317" s="400">
        <v>0</v>
      </c>
      <c r="AT3317" s="400">
        <v>28.49812205766311</v>
      </c>
      <c r="AU3317" s="400">
        <v>0</v>
      </c>
      <c r="AV3317" s="400">
        <v>391.4531181300855</v>
      </c>
      <c r="AW3317" s="400">
        <v>0</v>
      </c>
      <c r="AX3317" s="400">
        <v>0</v>
      </c>
      <c r="AY3317" s="400">
        <v>0</v>
      </c>
      <c r="AZ3317" s="379">
        <v>419.95124018774862</v>
      </c>
      <c r="BA3317" s="480">
        <v>0</v>
      </c>
      <c r="BB3317" s="481">
        <v>0</v>
      </c>
      <c r="BC3317" s="481">
        <v>3.8240291578972863</v>
      </c>
      <c r="BD3317" s="425">
        <v>3.8240291578972863</v>
      </c>
      <c r="BE3317" s="502">
        <v>0</v>
      </c>
      <c r="BF3317" s="312">
        <v>0</v>
      </c>
      <c r="BG3317" s="312">
        <v>0</v>
      </c>
      <c r="BH3317" s="312">
        <v>0</v>
      </c>
      <c r="BI3317" s="495">
        <v>0</v>
      </c>
      <c r="BJ3317" s="537">
        <v>0</v>
      </c>
      <c r="BK3317" s="538">
        <v>0</v>
      </c>
      <c r="BL3317" s="538">
        <v>2.2762078320817181</v>
      </c>
      <c r="BM3317" s="538">
        <v>0</v>
      </c>
      <c r="BN3317" s="514">
        <v>2.2762078320817181</v>
      </c>
    </row>
    <row r="3318" spans="1:66" ht="15" x14ac:dyDescent="0.25">
      <c r="A3318" s="633" t="s">
        <v>74</v>
      </c>
      <c r="B3318" s="649">
        <v>2016</v>
      </c>
      <c r="C3318" s="616">
        <v>4</v>
      </c>
      <c r="D3318" s="650">
        <v>10</v>
      </c>
      <c r="E3318" s="610">
        <v>42653</v>
      </c>
      <c r="F3318" s="673" t="s">
        <v>117</v>
      </c>
      <c r="G3318" s="611" t="s">
        <v>587</v>
      </c>
      <c r="H3318" s="612" t="s">
        <v>636</v>
      </c>
      <c r="I3318" s="613">
        <v>10</v>
      </c>
      <c r="J3318" s="304" t="s">
        <v>118</v>
      </c>
      <c r="K3318" s="305" t="s">
        <v>470</v>
      </c>
      <c r="L3318" s="302">
        <v>4</v>
      </c>
      <c r="M3318" s="303">
        <v>12.801600000000001</v>
      </c>
      <c r="N3318" s="301">
        <v>12536</v>
      </c>
      <c r="O3318" s="561">
        <v>7.1681525973928411</v>
      </c>
      <c r="P3318" s="306" t="s">
        <v>471</v>
      </c>
      <c r="Q3318" s="301">
        <v>15288</v>
      </c>
      <c r="R3318" s="561">
        <v>8.8875968589927599</v>
      </c>
      <c r="S3318" s="307">
        <v>13.7</v>
      </c>
      <c r="T3318" s="301">
        <v>63</v>
      </c>
      <c r="U3318" s="307">
        <v>18.600000000000001</v>
      </c>
      <c r="V3318" s="302">
        <v>1</v>
      </c>
      <c r="W3318" s="308">
        <v>11578</v>
      </c>
      <c r="X3318" s="414">
        <v>3.5158322121999999</v>
      </c>
      <c r="Y3318" s="399">
        <v>2031.4433593322206</v>
      </c>
      <c r="Z3318" s="400">
        <v>16.125911755192377</v>
      </c>
      <c r="AA3318" s="400">
        <v>0</v>
      </c>
      <c r="AB3318" s="400">
        <v>0</v>
      </c>
      <c r="AC3318" s="400">
        <v>0</v>
      </c>
      <c r="AD3318" s="400">
        <v>71.928916039413707</v>
      </c>
      <c r="AE3318" s="400">
        <v>0</v>
      </c>
      <c r="AF3318" s="400">
        <v>0</v>
      </c>
      <c r="AG3318" s="400">
        <v>1717.9716310240135</v>
      </c>
      <c r="AH3318" s="439">
        <v>3837.4698181508402</v>
      </c>
      <c r="AI3318" s="309">
        <v>0</v>
      </c>
      <c r="AJ3318" s="295">
        <v>0</v>
      </c>
      <c r="AK3318" s="310">
        <v>0</v>
      </c>
      <c r="AL3318" s="310">
        <v>2.8749949912072204</v>
      </c>
      <c r="AM3318" s="310">
        <v>1.0862293105876903</v>
      </c>
      <c r="AN3318" s="310">
        <v>0</v>
      </c>
      <c r="AO3318" s="310">
        <v>0</v>
      </c>
      <c r="AP3318" s="425">
        <v>3.9612243017949105</v>
      </c>
      <c r="AQ3318" s="311">
        <v>0</v>
      </c>
      <c r="AR3318" s="399">
        <v>0</v>
      </c>
      <c r="AS3318" s="400">
        <v>8.1061888849827639</v>
      </c>
      <c r="AT3318" s="400">
        <v>40.595793935993683</v>
      </c>
      <c r="AU3318" s="400">
        <v>0</v>
      </c>
      <c r="AV3318" s="400">
        <v>464.68997989459854</v>
      </c>
      <c r="AW3318" s="400">
        <v>0</v>
      </c>
      <c r="AX3318" s="400">
        <v>0</v>
      </c>
      <c r="AY3318" s="400">
        <v>0</v>
      </c>
      <c r="AZ3318" s="379">
        <v>513.391962715575</v>
      </c>
      <c r="BA3318" s="480">
        <v>0</v>
      </c>
      <c r="BB3318" s="481">
        <v>0</v>
      </c>
      <c r="BC3318" s="481">
        <v>9.0789315511806947</v>
      </c>
      <c r="BD3318" s="425">
        <v>9.0789315511806947</v>
      </c>
      <c r="BE3318" s="502">
        <v>0</v>
      </c>
      <c r="BF3318" s="312">
        <v>0</v>
      </c>
      <c r="BG3318" s="312">
        <v>0.54041259233218431</v>
      </c>
      <c r="BH3318" s="312">
        <v>0</v>
      </c>
      <c r="BI3318" s="495">
        <v>0.54041259233218431</v>
      </c>
      <c r="BJ3318" s="537">
        <v>0</v>
      </c>
      <c r="BK3318" s="538">
        <v>0</v>
      </c>
      <c r="BL3318" s="538">
        <v>0</v>
      </c>
      <c r="BM3318" s="538">
        <v>0</v>
      </c>
      <c r="BN3318" s="514">
        <v>0</v>
      </c>
    </row>
    <row r="3319" spans="1:66" ht="15" x14ac:dyDescent="0.25">
      <c r="A3319" s="633" t="s">
        <v>74</v>
      </c>
      <c r="B3319" s="649">
        <v>2016</v>
      </c>
      <c r="C3319" s="616">
        <v>4</v>
      </c>
      <c r="D3319" s="650">
        <v>10</v>
      </c>
      <c r="E3319" s="610">
        <v>42653</v>
      </c>
      <c r="F3319" s="673" t="s">
        <v>123</v>
      </c>
      <c r="G3319" s="611" t="s">
        <v>587</v>
      </c>
      <c r="H3319" s="612" t="s">
        <v>589</v>
      </c>
      <c r="I3319" s="613">
        <v>10</v>
      </c>
      <c r="J3319" s="304" t="s">
        <v>118</v>
      </c>
      <c r="K3319" s="305" t="s">
        <v>470</v>
      </c>
      <c r="L3319" s="302">
        <v>4</v>
      </c>
      <c r="M3319" s="303">
        <v>17.9832</v>
      </c>
      <c r="N3319" s="301">
        <v>13998</v>
      </c>
      <c r="O3319" s="561">
        <v>8.0775074979591182</v>
      </c>
      <c r="P3319" s="306" t="s">
        <v>471</v>
      </c>
      <c r="Q3319" s="301">
        <v>13552</v>
      </c>
      <c r="R3319" s="561">
        <v>7.7990881754707546</v>
      </c>
      <c r="S3319" s="307">
        <v>18.399999999999999</v>
      </c>
      <c r="T3319" s="301">
        <v>47</v>
      </c>
      <c r="U3319" s="307">
        <v>17.899999999999999</v>
      </c>
      <c r="V3319" s="302">
        <v>1</v>
      </c>
      <c r="W3319" s="308">
        <v>18929</v>
      </c>
      <c r="X3319" s="414">
        <v>5.7480728920999997</v>
      </c>
      <c r="Y3319" s="399">
        <v>3084.3206641248635</v>
      </c>
      <c r="Z3319" s="400">
        <v>0</v>
      </c>
      <c r="AA3319" s="400">
        <v>0</v>
      </c>
      <c r="AB3319" s="400">
        <v>0</v>
      </c>
      <c r="AC3319" s="400">
        <v>0</v>
      </c>
      <c r="AD3319" s="400">
        <v>61.593860524384006</v>
      </c>
      <c r="AE3319" s="400">
        <v>16.196732669822996</v>
      </c>
      <c r="AF3319" s="400">
        <v>0</v>
      </c>
      <c r="AG3319" s="400">
        <v>1576.2065252255293</v>
      </c>
      <c r="AH3319" s="439">
        <v>4738.3177825446</v>
      </c>
      <c r="AI3319" s="309">
        <v>0</v>
      </c>
      <c r="AJ3319" s="295">
        <v>0</v>
      </c>
      <c r="AK3319" s="310">
        <v>0.4396256010380527</v>
      </c>
      <c r="AL3319" s="310">
        <v>7.9132608186849485</v>
      </c>
      <c r="AM3319" s="310">
        <v>3.986379510164598</v>
      </c>
      <c r="AN3319" s="310">
        <v>0</v>
      </c>
      <c r="AO3319" s="310">
        <v>0</v>
      </c>
      <c r="AP3319" s="425">
        <v>12.339265929887599</v>
      </c>
      <c r="AQ3319" s="311">
        <v>6.6109112938053034</v>
      </c>
      <c r="AR3319" s="399">
        <v>14.309317495441579</v>
      </c>
      <c r="AS3319" s="400">
        <v>4.958183470353978</v>
      </c>
      <c r="AT3319" s="400">
        <v>33.107443759376956</v>
      </c>
      <c r="AU3319" s="400">
        <v>0</v>
      </c>
      <c r="AV3319" s="400">
        <v>910.30265242310861</v>
      </c>
      <c r="AW3319" s="400">
        <v>0</v>
      </c>
      <c r="AX3319" s="400">
        <v>0</v>
      </c>
      <c r="AY3319" s="400">
        <v>52.543522963164556</v>
      </c>
      <c r="AZ3319" s="379">
        <v>1015.2211201114458</v>
      </c>
      <c r="BA3319" s="480">
        <v>0</v>
      </c>
      <c r="BB3319" s="481">
        <v>0</v>
      </c>
      <c r="BC3319" s="481">
        <v>0</v>
      </c>
      <c r="BD3319" s="425">
        <v>0</v>
      </c>
      <c r="BE3319" s="502">
        <v>0</v>
      </c>
      <c r="BF3319" s="312">
        <v>1.3221822587610608</v>
      </c>
      <c r="BG3319" s="312">
        <v>0</v>
      </c>
      <c r="BH3319" s="312">
        <v>0</v>
      </c>
      <c r="BI3319" s="495">
        <v>1.3221822587610608</v>
      </c>
      <c r="BJ3319" s="537">
        <v>1.9832733881415909</v>
      </c>
      <c r="BK3319" s="538">
        <v>0</v>
      </c>
      <c r="BL3319" s="538">
        <v>0</v>
      </c>
      <c r="BM3319" s="538">
        <v>0</v>
      </c>
      <c r="BN3319" s="514">
        <v>1.9832733881415909</v>
      </c>
    </row>
    <row r="3320" spans="1:66" ht="15" x14ac:dyDescent="0.25">
      <c r="A3320" s="633" t="s">
        <v>74</v>
      </c>
      <c r="B3320" s="649">
        <v>2016</v>
      </c>
      <c r="C3320" s="616">
        <v>4</v>
      </c>
      <c r="D3320" s="650">
        <v>10</v>
      </c>
      <c r="E3320" s="610">
        <v>42653</v>
      </c>
      <c r="F3320" s="673" t="s">
        <v>127</v>
      </c>
      <c r="G3320" s="611" t="s">
        <v>587</v>
      </c>
      <c r="H3320" s="612" t="s">
        <v>661</v>
      </c>
      <c r="I3320" s="613">
        <v>10</v>
      </c>
      <c r="J3320" s="304" t="s">
        <v>89</v>
      </c>
      <c r="K3320" s="305" t="s">
        <v>470</v>
      </c>
      <c r="L3320" s="302">
        <v>4</v>
      </c>
      <c r="M3320" s="303">
        <v>2.7432000000000003</v>
      </c>
      <c r="N3320" s="301">
        <v>13983</v>
      </c>
      <c r="O3320" s="561">
        <v>8.0681295201849537</v>
      </c>
      <c r="P3320" s="306" t="s">
        <v>471</v>
      </c>
      <c r="Q3320" s="301">
        <v>13970</v>
      </c>
      <c r="R3320" s="561">
        <v>8.0600027284714262</v>
      </c>
      <c r="S3320" s="307">
        <v>18.2</v>
      </c>
      <c r="T3320" s="301">
        <v>65</v>
      </c>
      <c r="U3320" s="307">
        <v>11.3</v>
      </c>
      <c r="V3320" s="302">
        <v>1</v>
      </c>
      <c r="W3320" s="308">
        <v>16841</v>
      </c>
      <c r="X3320" s="414">
        <v>5.1140205809000001</v>
      </c>
      <c r="Y3320" s="399">
        <v>1089.5419585932545</v>
      </c>
      <c r="Z3320" s="400">
        <v>0</v>
      </c>
      <c r="AA3320" s="400">
        <v>0</v>
      </c>
      <c r="AB3320" s="400">
        <v>0</v>
      </c>
      <c r="AC3320" s="400">
        <v>11.145829215644014</v>
      </c>
      <c r="AD3320" s="400">
        <v>19.780131581362909</v>
      </c>
      <c r="AE3320" s="400">
        <v>18.20485438555189</v>
      </c>
      <c r="AF3320" s="400">
        <v>0</v>
      </c>
      <c r="AG3320" s="400">
        <v>354.32591076532327</v>
      </c>
      <c r="AH3320" s="439">
        <v>1492.9986845411365</v>
      </c>
      <c r="AI3320" s="309">
        <v>12.483328721521296</v>
      </c>
      <c r="AJ3320" s="295">
        <v>0</v>
      </c>
      <c r="AK3320" s="310">
        <v>0</v>
      </c>
      <c r="AL3320" s="310">
        <v>2.9647905713613079</v>
      </c>
      <c r="AM3320" s="310">
        <v>0.74677055744814902</v>
      </c>
      <c r="AN3320" s="310">
        <v>0</v>
      </c>
      <c r="AO3320" s="310">
        <v>0</v>
      </c>
      <c r="AP3320" s="425">
        <v>16.194889850330753</v>
      </c>
      <c r="AQ3320" s="311">
        <v>14.861105620858686</v>
      </c>
      <c r="AR3320" s="399">
        <v>10.722287705449542</v>
      </c>
      <c r="AS3320" s="400">
        <v>0</v>
      </c>
      <c r="AT3320" s="400">
        <v>41.863734533958919</v>
      </c>
      <c r="AU3320" s="400">
        <v>0</v>
      </c>
      <c r="AV3320" s="400">
        <v>492.15523484597708</v>
      </c>
      <c r="AW3320" s="400">
        <v>0</v>
      </c>
      <c r="AX3320" s="400">
        <v>0</v>
      </c>
      <c r="AY3320" s="400">
        <v>59.058033737292419</v>
      </c>
      <c r="AZ3320" s="379">
        <v>603.7992908226779</v>
      </c>
      <c r="BA3320" s="480">
        <v>0</v>
      </c>
      <c r="BB3320" s="481">
        <v>0</v>
      </c>
      <c r="BC3320" s="481">
        <v>18.724993082281941</v>
      </c>
      <c r="BD3320" s="425">
        <v>18.724993082281941</v>
      </c>
      <c r="BE3320" s="502">
        <v>0</v>
      </c>
      <c r="BF3320" s="312">
        <v>2.9722211241717371</v>
      </c>
      <c r="BG3320" s="312">
        <v>0</v>
      </c>
      <c r="BH3320" s="312">
        <v>0</v>
      </c>
      <c r="BI3320" s="495">
        <v>2.9722211241717371</v>
      </c>
      <c r="BJ3320" s="537">
        <v>0</v>
      </c>
      <c r="BK3320" s="538">
        <v>0</v>
      </c>
      <c r="BL3320" s="538">
        <v>0</v>
      </c>
      <c r="BM3320" s="538">
        <v>0</v>
      </c>
      <c r="BN3320" s="514">
        <v>0</v>
      </c>
    </row>
    <row r="3321" spans="1:66" ht="15" x14ac:dyDescent="0.25">
      <c r="A3321" s="633" t="s">
        <v>74</v>
      </c>
      <c r="B3321" s="649">
        <v>2016</v>
      </c>
      <c r="C3321" s="616">
        <v>4</v>
      </c>
      <c r="D3321" s="650">
        <v>10</v>
      </c>
      <c r="E3321" s="610">
        <v>42649</v>
      </c>
      <c r="F3321" s="673" t="s">
        <v>133</v>
      </c>
      <c r="G3321" s="611" t="s">
        <v>587</v>
      </c>
      <c r="H3321" s="612" t="s">
        <v>1600</v>
      </c>
      <c r="I3321" s="613">
        <v>10</v>
      </c>
      <c r="J3321" s="304" t="s">
        <v>89</v>
      </c>
      <c r="K3321" s="305" t="s">
        <v>470</v>
      </c>
      <c r="L3321" s="302">
        <v>4</v>
      </c>
      <c r="M3321" s="303">
        <v>1.524</v>
      </c>
      <c r="N3321" s="301">
        <v>15227</v>
      </c>
      <c r="O3321" s="561">
        <v>8.8491333818735605</v>
      </c>
      <c r="P3321" s="306" t="s">
        <v>471</v>
      </c>
      <c r="Q3321" s="301">
        <v>15877</v>
      </c>
      <c r="R3321" s="561">
        <v>9.2597723635221225</v>
      </c>
      <c r="S3321" s="307">
        <v>18.7</v>
      </c>
      <c r="T3321" s="301">
        <v>91</v>
      </c>
      <c r="U3321" s="307">
        <v>8.4</v>
      </c>
      <c r="V3321" s="302">
        <v>1</v>
      </c>
      <c r="W3321" s="308">
        <v>22072</v>
      </c>
      <c r="X3321" s="414">
        <v>6.702491672799999</v>
      </c>
      <c r="Y3321" s="399">
        <v>329.3473692713784</v>
      </c>
      <c r="Z3321" s="400">
        <v>0</v>
      </c>
      <c r="AA3321" s="400">
        <v>0</v>
      </c>
      <c r="AB3321" s="400">
        <v>0</v>
      </c>
      <c r="AC3321" s="400">
        <v>2.6855684242096807</v>
      </c>
      <c r="AD3321" s="400">
        <v>7.1489831452461701</v>
      </c>
      <c r="AE3321" s="400">
        <v>0</v>
      </c>
      <c r="AF3321" s="400">
        <v>0</v>
      </c>
      <c r="AG3321" s="400">
        <v>526.47435793469197</v>
      </c>
      <c r="AH3321" s="439">
        <v>865.65627877552629</v>
      </c>
      <c r="AI3321" s="309">
        <v>0</v>
      </c>
      <c r="AJ3321" s="295">
        <v>0</v>
      </c>
      <c r="AK3321" s="310">
        <v>0</v>
      </c>
      <c r="AL3321" s="310">
        <v>0.23812040027992501</v>
      </c>
      <c r="AM3321" s="310">
        <v>1.4394646753763889</v>
      </c>
      <c r="AN3321" s="310">
        <v>0</v>
      </c>
      <c r="AO3321" s="310">
        <v>0</v>
      </c>
      <c r="AP3321" s="425">
        <v>1.677585075656314</v>
      </c>
      <c r="AQ3321" s="311">
        <v>0.89518947473656019</v>
      </c>
      <c r="AR3321" s="399">
        <v>0</v>
      </c>
      <c r="AS3321" s="400">
        <v>0</v>
      </c>
      <c r="AT3321" s="400">
        <v>17.932435557922773</v>
      </c>
      <c r="AU3321" s="400">
        <v>0</v>
      </c>
      <c r="AV3321" s="400">
        <v>394.23965429503164</v>
      </c>
      <c r="AW3321" s="400">
        <v>0</v>
      </c>
      <c r="AX3321" s="400">
        <v>0</v>
      </c>
      <c r="AY3321" s="400">
        <v>320.17346753427819</v>
      </c>
      <c r="AZ3321" s="379">
        <v>732.34555738723259</v>
      </c>
      <c r="BA3321" s="480">
        <v>0</v>
      </c>
      <c r="BB3321" s="481">
        <v>0</v>
      </c>
      <c r="BC3321" s="481">
        <v>3.0078366351148422</v>
      </c>
      <c r="BD3321" s="425">
        <v>3.0078366351148422</v>
      </c>
      <c r="BE3321" s="502">
        <v>0</v>
      </c>
      <c r="BF3321" s="312">
        <v>8.9518947473656019E-2</v>
      </c>
      <c r="BG3321" s="312">
        <v>0</v>
      </c>
      <c r="BH3321" s="312">
        <v>0</v>
      </c>
      <c r="BI3321" s="495">
        <v>8.9518947473656019E-2</v>
      </c>
      <c r="BJ3321" s="537">
        <v>0</v>
      </c>
      <c r="BK3321" s="538">
        <v>0</v>
      </c>
      <c r="BL3321" s="538">
        <v>0</v>
      </c>
      <c r="BM3321" s="538">
        <v>0</v>
      </c>
      <c r="BN3321" s="514">
        <v>0</v>
      </c>
    </row>
    <row r="3322" spans="1:66" ht="15" x14ac:dyDescent="0.25">
      <c r="A3322" s="633" t="s">
        <v>74</v>
      </c>
      <c r="B3322" s="649">
        <v>2016</v>
      </c>
      <c r="C3322" s="616">
        <v>4</v>
      </c>
      <c r="D3322" s="650">
        <v>10</v>
      </c>
      <c r="E3322" s="610">
        <v>42649</v>
      </c>
      <c r="F3322" s="673" t="s">
        <v>138</v>
      </c>
      <c r="G3322" s="611" t="s">
        <v>587</v>
      </c>
      <c r="H3322" s="612" t="s">
        <v>668</v>
      </c>
      <c r="I3322" s="613">
        <v>10</v>
      </c>
      <c r="J3322" s="304" t="s">
        <v>89</v>
      </c>
      <c r="K3322" s="305" t="s">
        <v>470</v>
      </c>
      <c r="L3322" s="302">
        <v>2</v>
      </c>
      <c r="M3322" s="303">
        <v>7.9248000000000003</v>
      </c>
      <c r="N3322" s="301">
        <v>16426</v>
      </c>
      <c r="O3322" s="561">
        <v>9.6079309914355679</v>
      </c>
      <c r="P3322" s="306" t="s">
        <v>471</v>
      </c>
      <c r="Q3322" s="301">
        <v>16788</v>
      </c>
      <c r="R3322" s="561">
        <v>9.8381526980652527</v>
      </c>
      <c r="S3322" s="307">
        <v>18.8</v>
      </c>
      <c r="T3322" s="301">
        <v>53</v>
      </c>
      <c r="U3322" s="307">
        <v>25.8</v>
      </c>
      <c r="V3322" s="302">
        <v>1</v>
      </c>
      <c r="W3322" s="308">
        <v>20981</v>
      </c>
      <c r="X3322" s="414">
        <v>6.3711932668999998</v>
      </c>
      <c r="Y3322" s="399">
        <v>3294.0064946752782</v>
      </c>
      <c r="Z3322" s="400">
        <v>0</v>
      </c>
      <c r="AA3322" s="400">
        <v>0</v>
      </c>
      <c r="AB3322" s="400">
        <v>0</v>
      </c>
      <c r="AC3322" s="400">
        <v>0</v>
      </c>
      <c r="AD3322" s="400">
        <v>53.480719501982755</v>
      </c>
      <c r="AE3322" s="400">
        <v>0</v>
      </c>
      <c r="AF3322" s="400">
        <v>0</v>
      </c>
      <c r="AG3322" s="400">
        <v>3871.9654178695314</v>
      </c>
      <c r="AH3322" s="439">
        <v>7219.4526320467921</v>
      </c>
      <c r="AI3322" s="309">
        <v>0</v>
      </c>
      <c r="AJ3322" s="295">
        <v>0</v>
      </c>
      <c r="AK3322" s="310">
        <v>0</v>
      </c>
      <c r="AL3322" s="310">
        <v>1.3360134661464513</v>
      </c>
      <c r="AM3322" s="310">
        <v>1.0095440101332207</v>
      </c>
      <c r="AN3322" s="310">
        <v>0</v>
      </c>
      <c r="AO3322" s="310">
        <v>8.4379797861881123</v>
      </c>
      <c r="AP3322" s="425">
        <v>10.783537262467785</v>
      </c>
      <c r="AQ3322" s="311">
        <v>2.5113035077940813</v>
      </c>
      <c r="AR3322" s="399">
        <v>0</v>
      </c>
      <c r="AS3322" s="400">
        <v>0</v>
      </c>
      <c r="AT3322" s="400">
        <v>6.2883039835163794</v>
      </c>
      <c r="AU3322" s="400">
        <v>0</v>
      </c>
      <c r="AV3322" s="400">
        <v>499.00102960569944</v>
      </c>
      <c r="AW3322" s="400">
        <v>0</v>
      </c>
      <c r="AX3322" s="400">
        <v>0</v>
      </c>
      <c r="AY3322" s="400">
        <v>299.39760419921038</v>
      </c>
      <c r="AZ3322" s="379">
        <v>804.68693778842612</v>
      </c>
      <c r="BA3322" s="480">
        <v>0</v>
      </c>
      <c r="BB3322" s="481">
        <v>0</v>
      </c>
      <c r="BC3322" s="481">
        <v>0</v>
      </c>
      <c r="BD3322" s="425">
        <v>0</v>
      </c>
      <c r="BE3322" s="502">
        <v>0</v>
      </c>
      <c r="BF3322" s="312">
        <v>1.2556517538970406</v>
      </c>
      <c r="BG3322" s="312">
        <v>0</v>
      </c>
      <c r="BH3322" s="312">
        <v>0</v>
      </c>
      <c r="BI3322" s="495">
        <v>1.2556517538970406</v>
      </c>
      <c r="BJ3322" s="537">
        <v>0</v>
      </c>
      <c r="BK3322" s="538">
        <v>0</v>
      </c>
      <c r="BL3322" s="538">
        <v>0</v>
      </c>
      <c r="BM3322" s="538">
        <v>0</v>
      </c>
      <c r="BN3322" s="514">
        <v>0</v>
      </c>
    </row>
    <row r="3323" spans="1:66" ht="15" x14ac:dyDescent="0.25">
      <c r="A3323" s="633" t="s">
        <v>74</v>
      </c>
      <c r="B3323" s="649">
        <v>2016</v>
      </c>
      <c r="C3323" s="616">
        <v>4</v>
      </c>
      <c r="D3323" s="650">
        <v>10</v>
      </c>
      <c r="E3323" s="610">
        <v>42653</v>
      </c>
      <c r="F3323" s="673" t="s">
        <v>143</v>
      </c>
      <c r="G3323" s="611" t="s">
        <v>587</v>
      </c>
      <c r="H3323" s="612" t="s">
        <v>546</v>
      </c>
      <c r="I3323" s="613">
        <v>10</v>
      </c>
      <c r="J3323" s="304" t="s">
        <v>89</v>
      </c>
      <c r="K3323" s="305" t="s">
        <v>470</v>
      </c>
      <c r="L3323" s="302">
        <v>4</v>
      </c>
      <c r="M3323" s="303">
        <v>7.9248000000000003</v>
      </c>
      <c r="N3323" s="301">
        <v>10187</v>
      </c>
      <c r="O3323" s="561">
        <v>5.728218714629576</v>
      </c>
      <c r="P3323" s="306" t="s">
        <v>472</v>
      </c>
      <c r="Q3323" s="301">
        <v>6997</v>
      </c>
      <c r="R3323" s="561">
        <v>3.8210395181856489</v>
      </c>
      <c r="S3323" s="307">
        <v>19.100000000000001</v>
      </c>
      <c r="T3323" s="301">
        <v>46</v>
      </c>
      <c r="U3323" s="307">
        <v>14.6</v>
      </c>
      <c r="V3323" s="302">
        <v>1</v>
      </c>
      <c r="W3323" s="308">
        <v>16163</v>
      </c>
      <c r="X3323" s="414">
        <v>4.9081357786999993</v>
      </c>
      <c r="Y3323" s="399">
        <v>936.98508096654189</v>
      </c>
      <c r="Z3323" s="400">
        <v>0</v>
      </c>
      <c r="AA3323" s="400">
        <v>0</v>
      </c>
      <c r="AB3323" s="400">
        <v>18.752537450049584</v>
      </c>
      <c r="AC3323" s="400">
        <v>0</v>
      </c>
      <c r="AD3323" s="400">
        <v>138.30301984428678</v>
      </c>
      <c r="AE3323" s="400">
        <v>0</v>
      </c>
      <c r="AF3323" s="400">
        <v>0</v>
      </c>
      <c r="AG3323" s="400">
        <v>485.7750697010074</v>
      </c>
      <c r="AH3323" s="439">
        <v>1579.8157079618857</v>
      </c>
      <c r="AI3323" s="309">
        <v>842.0304951495533</v>
      </c>
      <c r="AJ3323" s="295">
        <v>0</v>
      </c>
      <c r="AK3323" s="310">
        <v>0</v>
      </c>
      <c r="AL3323" s="310">
        <v>1.2194039182806036</v>
      </c>
      <c r="AM3323" s="310">
        <v>0</v>
      </c>
      <c r="AN3323" s="310">
        <v>0</v>
      </c>
      <c r="AO3323" s="310">
        <v>10.268664574994556</v>
      </c>
      <c r="AP3323" s="425">
        <v>853.51856364282844</v>
      </c>
      <c r="AQ3323" s="311">
        <v>3.0561501711293322</v>
      </c>
      <c r="AR3323" s="399">
        <v>83.79046924185289</v>
      </c>
      <c r="AS3323" s="400">
        <v>0</v>
      </c>
      <c r="AT3323" s="400">
        <v>65.047100242316716</v>
      </c>
      <c r="AU3323" s="400">
        <v>0</v>
      </c>
      <c r="AV3323" s="400">
        <v>205.97229693343246</v>
      </c>
      <c r="AW3323" s="400">
        <v>0</v>
      </c>
      <c r="AX3323" s="400">
        <v>0</v>
      </c>
      <c r="AY3323" s="400">
        <v>0</v>
      </c>
      <c r="AZ3323" s="379">
        <v>354.80986641760205</v>
      </c>
      <c r="BA3323" s="480">
        <v>0</v>
      </c>
      <c r="BB3323" s="481">
        <v>0</v>
      </c>
      <c r="BC3323" s="481">
        <v>1971.5835983989543</v>
      </c>
      <c r="BD3323" s="425">
        <v>1971.5835983989543</v>
      </c>
      <c r="BE3323" s="502">
        <v>0</v>
      </c>
      <c r="BF3323" s="312">
        <v>0.30561501711293326</v>
      </c>
      <c r="BG3323" s="312">
        <v>0</v>
      </c>
      <c r="BH3323" s="312">
        <v>0</v>
      </c>
      <c r="BI3323" s="495">
        <v>0.30561501711293326</v>
      </c>
      <c r="BJ3323" s="537">
        <v>0</v>
      </c>
      <c r="BK3323" s="538">
        <v>0</v>
      </c>
      <c r="BL3323" s="538">
        <v>6.1123003422586644</v>
      </c>
      <c r="BM3323" s="538">
        <v>0</v>
      </c>
      <c r="BN3323" s="514">
        <v>6.1123003422586644</v>
      </c>
    </row>
    <row r="3324" spans="1:66" ht="15" x14ac:dyDescent="0.25">
      <c r="A3324" s="633" t="s">
        <v>74</v>
      </c>
      <c r="B3324" s="649">
        <v>2016</v>
      </c>
      <c r="C3324" s="616">
        <v>4</v>
      </c>
      <c r="D3324" s="650">
        <v>10</v>
      </c>
      <c r="E3324" s="610">
        <v>42654</v>
      </c>
      <c r="F3324" s="673" t="s">
        <v>152</v>
      </c>
      <c r="G3324" s="611" t="s">
        <v>587</v>
      </c>
      <c r="H3324" s="612" t="s">
        <v>1538</v>
      </c>
      <c r="I3324" s="613">
        <v>10</v>
      </c>
      <c r="J3324" s="304" t="s">
        <v>153</v>
      </c>
      <c r="K3324" s="305" t="s">
        <v>470</v>
      </c>
      <c r="L3324" s="302">
        <v>4</v>
      </c>
      <c r="M3324" s="303">
        <v>9.4488000000000003</v>
      </c>
      <c r="N3324" s="301">
        <v>8266</v>
      </c>
      <c r="O3324" s="561">
        <v>4.5723371998972517</v>
      </c>
      <c r="P3324" s="306" t="s">
        <v>472</v>
      </c>
      <c r="Q3324" s="301">
        <v>8113</v>
      </c>
      <c r="R3324" s="561">
        <v>4.4812065707730735</v>
      </c>
      <c r="S3324" s="307">
        <v>18.5</v>
      </c>
      <c r="T3324" s="301">
        <v>87</v>
      </c>
      <c r="U3324" s="307">
        <v>16.5</v>
      </c>
      <c r="V3324" s="302">
        <v>1</v>
      </c>
      <c r="W3324" s="308">
        <v>18065</v>
      </c>
      <c r="X3324" s="414">
        <v>5.4857064185000004</v>
      </c>
      <c r="Y3324" s="399">
        <v>2660.7967846721176</v>
      </c>
      <c r="Z3324" s="400">
        <v>0</v>
      </c>
      <c r="AA3324" s="400">
        <v>0</v>
      </c>
      <c r="AB3324" s="400">
        <v>0</v>
      </c>
      <c r="AC3324" s="400">
        <v>0</v>
      </c>
      <c r="AD3324" s="400">
        <v>844.35433591186086</v>
      </c>
      <c r="AE3324" s="400">
        <v>0</v>
      </c>
      <c r="AF3324" s="400">
        <v>0</v>
      </c>
      <c r="AG3324" s="400">
        <v>173.85181182568238</v>
      </c>
      <c r="AH3324" s="439">
        <v>3679.0029324096608</v>
      </c>
      <c r="AI3324" s="309">
        <v>0</v>
      </c>
      <c r="AJ3324" s="295">
        <v>0</v>
      </c>
      <c r="AK3324" s="310">
        <v>0</v>
      </c>
      <c r="AL3324" s="310">
        <v>2.5457067758683594</v>
      </c>
      <c r="AM3324" s="310">
        <v>0</v>
      </c>
      <c r="AN3324" s="310">
        <v>0</v>
      </c>
      <c r="AO3324" s="310">
        <v>0</v>
      </c>
      <c r="AP3324" s="425">
        <v>2.5457067758683594</v>
      </c>
      <c r="AQ3324" s="311">
        <v>5.4687578428965828</v>
      </c>
      <c r="AR3324" s="399">
        <v>0</v>
      </c>
      <c r="AS3324" s="400">
        <v>0</v>
      </c>
      <c r="AT3324" s="400">
        <v>61.621963373758689</v>
      </c>
      <c r="AU3324" s="400">
        <v>0</v>
      </c>
      <c r="AV3324" s="400">
        <v>645.00170626475153</v>
      </c>
      <c r="AW3324" s="400">
        <v>0</v>
      </c>
      <c r="AX3324" s="400">
        <v>0</v>
      </c>
      <c r="AY3324" s="400">
        <v>21.73284366767102</v>
      </c>
      <c r="AZ3324" s="379">
        <v>728.35651330618123</v>
      </c>
      <c r="BA3324" s="480">
        <v>0</v>
      </c>
      <c r="BB3324" s="481">
        <v>0</v>
      </c>
      <c r="BC3324" s="481">
        <v>0</v>
      </c>
      <c r="BD3324" s="425">
        <v>0</v>
      </c>
      <c r="BE3324" s="502">
        <v>0</v>
      </c>
      <c r="BF3324" s="312">
        <v>0</v>
      </c>
      <c r="BG3324" s="312">
        <v>0.27343789214482916</v>
      </c>
      <c r="BH3324" s="312">
        <v>0</v>
      </c>
      <c r="BI3324" s="495">
        <v>0.27343789214482916</v>
      </c>
      <c r="BJ3324" s="537">
        <v>0</v>
      </c>
      <c r="BK3324" s="538">
        <v>0</v>
      </c>
      <c r="BL3324" s="538">
        <v>0</v>
      </c>
      <c r="BM3324" s="538">
        <v>2.7343789214482914</v>
      </c>
      <c r="BN3324" s="514">
        <v>2.7343789214482914</v>
      </c>
    </row>
    <row r="3325" spans="1:66" ht="15" x14ac:dyDescent="0.25">
      <c r="A3325" s="633" t="s">
        <v>74</v>
      </c>
      <c r="B3325" s="649">
        <v>2016</v>
      </c>
      <c r="C3325" s="616">
        <v>4</v>
      </c>
      <c r="D3325" s="650">
        <v>10</v>
      </c>
      <c r="E3325" s="610">
        <v>42654</v>
      </c>
      <c r="F3325" s="673" t="s">
        <v>158</v>
      </c>
      <c r="G3325" s="611" t="s">
        <v>587</v>
      </c>
      <c r="H3325" s="612" t="s">
        <v>1500</v>
      </c>
      <c r="I3325" s="613">
        <v>10</v>
      </c>
      <c r="J3325" s="304" t="s">
        <v>153</v>
      </c>
      <c r="K3325" s="305" t="s">
        <v>470</v>
      </c>
      <c r="L3325" s="302">
        <v>4</v>
      </c>
      <c r="M3325" s="303">
        <v>11.5824</v>
      </c>
      <c r="N3325" s="301">
        <v>4598</v>
      </c>
      <c r="O3325" s="561">
        <v>2.432974496745226</v>
      </c>
      <c r="P3325" s="306" t="s">
        <v>472</v>
      </c>
      <c r="Q3325" s="301">
        <v>3356</v>
      </c>
      <c r="R3325" s="561">
        <v>1.7351875391185856</v>
      </c>
      <c r="S3325" s="307">
        <v>18.2</v>
      </c>
      <c r="T3325" s="301">
        <v>50</v>
      </c>
      <c r="U3325" s="307">
        <v>25.9</v>
      </c>
      <c r="V3325" s="302">
        <v>1</v>
      </c>
      <c r="W3325" s="308">
        <v>21110</v>
      </c>
      <c r="X3325" s="414">
        <v>6.4103660389999995</v>
      </c>
      <c r="Y3325" s="399">
        <v>2765.6611014315281</v>
      </c>
      <c r="Z3325" s="400">
        <v>0</v>
      </c>
      <c r="AA3325" s="400">
        <v>0</v>
      </c>
      <c r="AB3325" s="400">
        <v>0</v>
      </c>
      <c r="AC3325" s="400">
        <v>0</v>
      </c>
      <c r="AD3325" s="400">
        <v>2128.2326027872555</v>
      </c>
      <c r="AE3325" s="400">
        <v>0</v>
      </c>
      <c r="AF3325" s="400">
        <v>0</v>
      </c>
      <c r="AG3325" s="400">
        <v>61.989439851392554</v>
      </c>
      <c r="AH3325" s="439">
        <v>4955.8831440701761</v>
      </c>
      <c r="AI3325" s="309">
        <v>0</v>
      </c>
      <c r="AJ3325" s="295">
        <v>0</v>
      </c>
      <c r="AK3325" s="310">
        <v>0</v>
      </c>
      <c r="AL3325" s="310">
        <v>16.079425008322843</v>
      </c>
      <c r="AM3325" s="310">
        <v>0</v>
      </c>
      <c r="AN3325" s="310">
        <v>0</v>
      </c>
      <c r="AO3325" s="310">
        <v>0</v>
      </c>
      <c r="AP3325" s="425">
        <v>16.079425008322843</v>
      </c>
      <c r="AQ3325" s="311">
        <v>7.7998666060261161</v>
      </c>
      <c r="AR3325" s="399">
        <v>0</v>
      </c>
      <c r="AS3325" s="400">
        <v>0</v>
      </c>
      <c r="AT3325" s="400">
        <v>175.77779383340456</v>
      </c>
      <c r="AU3325" s="400">
        <v>0</v>
      </c>
      <c r="AV3325" s="400">
        <v>117.82478495063052</v>
      </c>
      <c r="AW3325" s="400">
        <v>0</v>
      </c>
      <c r="AX3325" s="400">
        <v>0</v>
      </c>
      <c r="AY3325" s="400">
        <v>0</v>
      </c>
      <c r="AZ3325" s="379">
        <v>293.60257878403507</v>
      </c>
      <c r="BA3325" s="480">
        <v>0</v>
      </c>
      <c r="BB3325" s="481">
        <v>0</v>
      </c>
      <c r="BC3325" s="481">
        <v>0</v>
      </c>
      <c r="BD3325" s="425">
        <v>0</v>
      </c>
      <c r="BE3325" s="502">
        <v>0</v>
      </c>
      <c r="BF3325" s="312">
        <v>0.38999333030130584</v>
      </c>
      <c r="BG3325" s="312">
        <v>1.5599733212052234</v>
      </c>
      <c r="BH3325" s="312">
        <v>0</v>
      </c>
      <c r="BI3325" s="495">
        <v>1.9499666515065293</v>
      </c>
      <c r="BJ3325" s="537">
        <v>0</v>
      </c>
      <c r="BK3325" s="538">
        <v>0</v>
      </c>
      <c r="BL3325" s="538">
        <v>0</v>
      </c>
      <c r="BM3325" s="538">
        <v>0</v>
      </c>
      <c r="BN3325" s="514">
        <v>0</v>
      </c>
    </row>
    <row r="3326" spans="1:66" ht="15" x14ac:dyDescent="0.25">
      <c r="A3326" s="633" t="s">
        <v>74</v>
      </c>
      <c r="B3326" s="649">
        <v>2016</v>
      </c>
      <c r="C3326" s="616">
        <v>4</v>
      </c>
      <c r="D3326" s="650">
        <v>10</v>
      </c>
      <c r="E3326" s="610">
        <v>42654</v>
      </c>
      <c r="F3326" s="673" t="s">
        <v>162</v>
      </c>
      <c r="G3326" s="611" t="s">
        <v>587</v>
      </c>
      <c r="H3326" s="612" t="s">
        <v>1587</v>
      </c>
      <c r="I3326" s="613">
        <v>10</v>
      </c>
      <c r="J3326" s="304" t="s">
        <v>153</v>
      </c>
      <c r="K3326" s="305" t="s">
        <v>470</v>
      </c>
      <c r="L3326" s="302">
        <v>4</v>
      </c>
      <c r="M3326" s="303">
        <v>10.668000000000001</v>
      </c>
      <c r="N3326" s="301">
        <v>1447</v>
      </c>
      <c r="O3326" s="561">
        <v>0.70423922712206299</v>
      </c>
      <c r="P3326" s="306" t="s">
        <v>473</v>
      </c>
      <c r="Q3326" s="301">
        <v>1368</v>
      </c>
      <c r="R3326" s="561">
        <v>0.663136838921766</v>
      </c>
      <c r="S3326" s="307">
        <v>18</v>
      </c>
      <c r="T3326" s="301">
        <v>59</v>
      </c>
      <c r="U3326" s="307">
        <v>17.7</v>
      </c>
      <c r="V3326" s="302">
        <v>1</v>
      </c>
      <c r="W3326" s="308">
        <v>22332</v>
      </c>
      <c r="X3326" s="414">
        <v>6.7814445467999995</v>
      </c>
      <c r="Y3326" s="399">
        <v>2636.4386491129831</v>
      </c>
      <c r="Z3326" s="400">
        <v>0</v>
      </c>
      <c r="AA3326" s="400">
        <v>0</v>
      </c>
      <c r="AB3326" s="400">
        <v>0</v>
      </c>
      <c r="AC3326" s="400">
        <v>0</v>
      </c>
      <c r="AD3326" s="400">
        <v>2269.6272370556812</v>
      </c>
      <c r="AE3326" s="400">
        <v>0</v>
      </c>
      <c r="AF3326" s="400">
        <v>0</v>
      </c>
      <c r="AG3326" s="400">
        <v>0</v>
      </c>
      <c r="AH3326" s="439">
        <v>4906.0658861686643</v>
      </c>
      <c r="AI3326" s="309">
        <v>0</v>
      </c>
      <c r="AJ3326" s="295">
        <v>0</v>
      </c>
      <c r="AK3326" s="310">
        <v>0.3554736728087699</v>
      </c>
      <c r="AL3326" s="310">
        <v>7.4649471289841687</v>
      </c>
      <c r="AM3326" s="310">
        <v>0</v>
      </c>
      <c r="AN3326" s="310">
        <v>0</v>
      </c>
      <c r="AO3326" s="310">
        <v>0</v>
      </c>
      <c r="AP3326" s="425">
        <v>7.8204208017929382</v>
      </c>
      <c r="AQ3326" s="311">
        <v>0</v>
      </c>
      <c r="AR3326" s="399">
        <v>0</v>
      </c>
      <c r="AS3326" s="400">
        <v>0</v>
      </c>
      <c r="AT3326" s="400">
        <v>1402.0843839955412</v>
      </c>
      <c r="AU3326" s="400">
        <v>0</v>
      </c>
      <c r="AV3326" s="400">
        <v>3.1057173519081998</v>
      </c>
      <c r="AW3326" s="400">
        <v>0</v>
      </c>
      <c r="AX3326" s="400">
        <v>0</v>
      </c>
      <c r="AY3326" s="400">
        <v>0</v>
      </c>
      <c r="AZ3326" s="379">
        <v>1405.1901013474494</v>
      </c>
      <c r="BA3326" s="480">
        <v>0</v>
      </c>
      <c r="BB3326" s="481">
        <v>0</v>
      </c>
      <c r="BC3326" s="481">
        <v>17.960775047179951</v>
      </c>
      <c r="BD3326" s="425">
        <v>17.960775047179951</v>
      </c>
      <c r="BE3326" s="502">
        <v>0</v>
      </c>
      <c r="BF3326" s="312">
        <v>0</v>
      </c>
      <c r="BG3326" s="312">
        <v>4.8109218876374884</v>
      </c>
      <c r="BH3326" s="312">
        <v>0</v>
      </c>
      <c r="BI3326" s="495">
        <v>4.8109218876374884</v>
      </c>
      <c r="BJ3326" s="537">
        <v>0</v>
      </c>
      <c r="BK3326" s="538">
        <v>0</v>
      </c>
      <c r="BL3326" s="538">
        <v>0</v>
      </c>
      <c r="BM3326" s="538">
        <v>2.6727343820208262</v>
      </c>
      <c r="BN3326" s="514">
        <v>2.6727343820208262</v>
      </c>
    </row>
    <row r="3327" spans="1:66" ht="15" x14ac:dyDescent="0.25">
      <c r="A3327" s="633" t="s">
        <v>74</v>
      </c>
      <c r="B3327" s="649">
        <v>2016</v>
      </c>
      <c r="C3327" s="616">
        <v>4</v>
      </c>
      <c r="D3327" s="650">
        <v>10</v>
      </c>
      <c r="E3327" s="610">
        <v>42654</v>
      </c>
      <c r="F3327" s="673" t="s">
        <v>167</v>
      </c>
      <c r="G3327" s="611" t="s">
        <v>587</v>
      </c>
      <c r="H3327" s="612" t="s">
        <v>1593</v>
      </c>
      <c r="I3327" s="613">
        <v>10</v>
      </c>
      <c r="J3327" s="304" t="s">
        <v>153</v>
      </c>
      <c r="K3327" s="305" t="s">
        <v>470</v>
      </c>
      <c r="L3327" s="302">
        <v>4</v>
      </c>
      <c r="M3327" s="303">
        <v>3.9624000000000001</v>
      </c>
      <c r="N3327" s="301">
        <v>146</v>
      </c>
      <c r="O3327" s="561">
        <v>6.0456077931840921E-2</v>
      </c>
      <c r="P3327" s="306" t="s">
        <v>473</v>
      </c>
      <c r="Q3327" s="301">
        <v>163</v>
      </c>
      <c r="R3327" s="561">
        <v>6.8018692580585502E-2</v>
      </c>
      <c r="S3327" s="307">
        <v>17.100000000000001</v>
      </c>
      <c r="T3327" s="301">
        <v>130</v>
      </c>
      <c r="U3327" s="307">
        <v>7.2</v>
      </c>
      <c r="V3327" s="302">
        <v>1</v>
      </c>
      <c r="W3327" s="308">
        <v>19757</v>
      </c>
      <c r="X3327" s="414">
        <v>5.9995074293000004</v>
      </c>
      <c r="Y3327" s="399">
        <v>8.4430264645759614</v>
      </c>
      <c r="Z3327" s="400">
        <v>0</v>
      </c>
      <c r="AA3327" s="400">
        <v>0</v>
      </c>
      <c r="AB3327" s="400">
        <v>0</v>
      </c>
      <c r="AC3327" s="400">
        <v>0</v>
      </c>
      <c r="AD3327" s="400">
        <v>1500.6038589155348</v>
      </c>
      <c r="AE3327" s="400">
        <v>0</v>
      </c>
      <c r="AF3327" s="400">
        <v>0</v>
      </c>
      <c r="AG3327" s="400">
        <v>0</v>
      </c>
      <c r="AH3327" s="439">
        <v>1509.0468853801108</v>
      </c>
      <c r="AI3327" s="309">
        <v>0</v>
      </c>
      <c r="AJ3327" s="295">
        <v>0</v>
      </c>
      <c r="AK3327" s="310">
        <v>0</v>
      </c>
      <c r="AL3327" s="310">
        <v>0</v>
      </c>
      <c r="AM3327" s="310">
        <v>0</v>
      </c>
      <c r="AN3327" s="310">
        <v>0</v>
      </c>
      <c r="AO3327" s="310">
        <v>42.563494255026605</v>
      </c>
      <c r="AP3327" s="425">
        <v>42.563494255026605</v>
      </c>
      <c r="AQ3327" s="311">
        <v>0</v>
      </c>
      <c r="AR3327" s="399">
        <v>0</v>
      </c>
      <c r="AS3327" s="400">
        <v>0</v>
      </c>
      <c r="AT3327" s="400">
        <v>678.01366161065141</v>
      </c>
      <c r="AU3327" s="400">
        <v>0</v>
      </c>
      <c r="AV3327" s="400">
        <v>0</v>
      </c>
      <c r="AW3327" s="400">
        <v>0</v>
      </c>
      <c r="AX3327" s="400">
        <v>0</v>
      </c>
      <c r="AY3327" s="400">
        <v>0</v>
      </c>
      <c r="AZ3327" s="379">
        <v>678.01366161065141</v>
      </c>
      <c r="BA3327" s="480">
        <v>0</v>
      </c>
      <c r="BB3327" s="481">
        <v>0</v>
      </c>
      <c r="BC3327" s="481">
        <v>21.281747127513302</v>
      </c>
      <c r="BD3327" s="425">
        <v>21.281747127513302</v>
      </c>
      <c r="BE3327" s="502">
        <v>0</v>
      </c>
      <c r="BF3327" s="312">
        <v>0</v>
      </c>
      <c r="BG3327" s="312">
        <v>10.767550629991851</v>
      </c>
      <c r="BH3327" s="312">
        <v>0</v>
      </c>
      <c r="BI3327" s="495">
        <v>10.767550629991851</v>
      </c>
      <c r="BJ3327" s="537">
        <v>17.101403941751759</v>
      </c>
      <c r="BK3327" s="538">
        <v>0</v>
      </c>
      <c r="BL3327" s="538">
        <v>9.5007799676398665</v>
      </c>
      <c r="BM3327" s="538">
        <v>25.335413247039646</v>
      </c>
      <c r="BN3327" s="514">
        <v>51.937597156431274</v>
      </c>
    </row>
    <row r="3328" spans="1:66" ht="15" x14ac:dyDescent="0.25">
      <c r="A3328" s="633" t="s">
        <v>74</v>
      </c>
      <c r="B3328" s="649">
        <v>2016</v>
      </c>
      <c r="C3328" s="616">
        <v>4</v>
      </c>
      <c r="D3328" s="650">
        <v>10</v>
      </c>
      <c r="E3328" s="610">
        <v>42654</v>
      </c>
      <c r="F3328" s="673" t="s">
        <v>172</v>
      </c>
      <c r="G3328" s="611">
        <v>0</v>
      </c>
      <c r="H3328" s="612" t="s">
        <v>1203</v>
      </c>
      <c r="I3328" s="613">
        <v>10</v>
      </c>
      <c r="J3328" s="304" t="s">
        <v>173</v>
      </c>
      <c r="K3328" s="233" t="s">
        <v>475</v>
      </c>
      <c r="L3328" s="302">
        <v>4</v>
      </c>
      <c r="M3328" s="303">
        <v>12.192</v>
      </c>
      <c r="N3328" s="301">
        <v>158</v>
      </c>
      <c r="O3328" s="561">
        <v>6.5788368046121148E-2</v>
      </c>
      <c r="P3328" s="306" t="s">
        <v>473</v>
      </c>
      <c r="Q3328" s="301">
        <v>165</v>
      </c>
      <c r="R3328" s="561">
        <v>6.8912176945108053E-2</v>
      </c>
      <c r="S3328" s="307">
        <v>17.3</v>
      </c>
      <c r="T3328" s="301">
        <v>67</v>
      </c>
      <c r="U3328" s="307">
        <v>22.7</v>
      </c>
      <c r="V3328" s="302">
        <v>1</v>
      </c>
      <c r="W3328" s="308">
        <v>14403</v>
      </c>
      <c r="X3328" s="414">
        <v>4.3736855546999998</v>
      </c>
      <c r="Y3328" s="399">
        <v>0</v>
      </c>
      <c r="Z3328" s="400">
        <v>0</v>
      </c>
      <c r="AA3328" s="400">
        <v>0</v>
      </c>
      <c r="AB3328" s="400">
        <v>0</v>
      </c>
      <c r="AC3328" s="400">
        <v>0</v>
      </c>
      <c r="AD3328" s="400">
        <v>6445.4976580806469</v>
      </c>
      <c r="AE3328" s="400">
        <v>0</v>
      </c>
      <c r="AF3328" s="400">
        <v>93.641848477168935</v>
      </c>
      <c r="AG3328" s="400">
        <v>0</v>
      </c>
      <c r="AH3328" s="439">
        <v>6539.1395065578163</v>
      </c>
      <c r="AI3328" s="309">
        <v>0</v>
      </c>
      <c r="AJ3328" s="295">
        <v>0</v>
      </c>
      <c r="AK3328" s="310">
        <v>3.649096351439634</v>
      </c>
      <c r="AL3328" s="310">
        <v>0</v>
      </c>
      <c r="AM3328" s="310">
        <v>0</v>
      </c>
      <c r="AN3328" s="310">
        <v>0</v>
      </c>
      <c r="AO3328" s="310">
        <v>184.37539459905517</v>
      </c>
      <c r="AP3328" s="425">
        <v>188.02449095049479</v>
      </c>
      <c r="AQ3328" s="311">
        <v>0</v>
      </c>
      <c r="AR3328" s="399">
        <v>0</v>
      </c>
      <c r="AS3328" s="400">
        <v>0</v>
      </c>
      <c r="AT3328" s="400">
        <v>8570.5475465007821</v>
      </c>
      <c r="AU3328" s="400">
        <v>99.37614274371694</v>
      </c>
      <c r="AV3328" s="400">
        <v>0</v>
      </c>
      <c r="AW3328" s="400">
        <v>0</v>
      </c>
      <c r="AX3328" s="400">
        <v>0</v>
      </c>
      <c r="AY3328" s="400">
        <v>0</v>
      </c>
      <c r="AZ3328" s="379">
        <v>8669.9236892444987</v>
      </c>
      <c r="BA3328" s="480">
        <v>0</v>
      </c>
      <c r="BB3328" s="481">
        <v>0</v>
      </c>
      <c r="BC3328" s="481">
        <v>276.56309189858274</v>
      </c>
      <c r="BD3328" s="425">
        <v>276.56309189858274</v>
      </c>
      <c r="BE3328" s="502">
        <v>0</v>
      </c>
      <c r="BF3328" s="312">
        <v>1.3718407336239224</v>
      </c>
      <c r="BG3328" s="312">
        <v>207.14795077721226</v>
      </c>
      <c r="BH3328" s="312">
        <v>2.8808655406102375</v>
      </c>
      <c r="BI3328" s="495">
        <v>211.40065705144642</v>
      </c>
      <c r="BJ3328" s="537">
        <v>12.346566602615301</v>
      </c>
      <c r="BK3328" s="538">
        <v>0</v>
      </c>
      <c r="BL3328" s="538">
        <v>178.3392953711099</v>
      </c>
      <c r="BM3328" s="538">
        <v>349.81938707410018</v>
      </c>
      <c r="BN3328" s="514">
        <v>540.50524904782537</v>
      </c>
    </row>
    <row r="3329" spans="1:66" ht="15" x14ac:dyDescent="0.25">
      <c r="A3329" s="651" t="s">
        <v>74</v>
      </c>
      <c r="B3329" s="649">
        <v>2016</v>
      </c>
      <c r="C3329" s="652">
        <v>4</v>
      </c>
      <c r="D3329" s="653">
        <v>10</v>
      </c>
      <c r="E3329" s="610">
        <v>42660</v>
      </c>
      <c r="F3329" s="675" t="s">
        <v>178</v>
      </c>
      <c r="G3329" s="614">
        <v>0</v>
      </c>
      <c r="H3329" s="612" t="s">
        <v>1558</v>
      </c>
      <c r="I3329" s="615">
        <v>10</v>
      </c>
      <c r="J3329" s="315" t="s">
        <v>179</v>
      </c>
      <c r="K3329" s="233" t="s">
        <v>475</v>
      </c>
      <c r="L3329" s="313">
        <v>2</v>
      </c>
      <c r="M3329" s="314">
        <v>10.668000000000001</v>
      </c>
      <c r="N3329" s="301">
        <v>313</v>
      </c>
      <c r="O3329" s="562">
        <v>0.13673087405577081</v>
      </c>
      <c r="P3329" s="316" t="s">
        <v>473</v>
      </c>
      <c r="Q3329" s="301">
        <v>307</v>
      </c>
      <c r="R3329" s="562">
        <v>0.13392766879917062</v>
      </c>
      <c r="S3329" s="307">
        <v>17.899999999999999</v>
      </c>
      <c r="T3329" s="301">
        <v>56.000000000000007</v>
      </c>
      <c r="U3329" s="307">
        <v>15.9</v>
      </c>
      <c r="V3329" s="313">
        <v>1</v>
      </c>
      <c r="W3329" s="308">
        <v>18065</v>
      </c>
      <c r="X3329" s="419">
        <v>5.4857064185000004</v>
      </c>
      <c r="Y3329" s="399">
        <v>17.230564483555433</v>
      </c>
      <c r="Z3329" s="400">
        <v>0</v>
      </c>
      <c r="AA3329" s="400">
        <v>0</v>
      </c>
      <c r="AB3329" s="400">
        <v>0</v>
      </c>
      <c r="AC3329" s="400">
        <v>0</v>
      </c>
      <c r="AD3329" s="400">
        <v>1548.4240956377382</v>
      </c>
      <c r="AE3329" s="400">
        <v>0</v>
      </c>
      <c r="AF3329" s="400">
        <v>1488.9476253977089</v>
      </c>
      <c r="AG3329" s="400">
        <v>0</v>
      </c>
      <c r="AH3329" s="439">
        <v>3054.6022855190022</v>
      </c>
      <c r="AI3329" s="309">
        <v>0</v>
      </c>
      <c r="AJ3329" s="295">
        <v>0</v>
      </c>
      <c r="AK3329" s="310">
        <v>6.8767144075405033</v>
      </c>
      <c r="AL3329" s="310">
        <v>0</v>
      </c>
      <c r="AM3329" s="310">
        <v>0</v>
      </c>
      <c r="AN3329" s="310">
        <v>0</v>
      </c>
      <c r="AO3329" s="310">
        <v>43.431880468676859</v>
      </c>
      <c r="AP3329" s="425">
        <v>50.308594876217363</v>
      </c>
      <c r="AQ3329" s="311">
        <v>6.4630774506959616</v>
      </c>
      <c r="AR3329" s="399">
        <v>0</v>
      </c>
      <c r="AS3329" s="400">
        <v>0</v>
      </c>
      <c r="AT3329" s="400">
        <v>6619.0702880459594</v>
      </c>
      <c r="AU3329" s="400">
        <v>2662.8040673803625</v>
      </c>
      <c r="AV3329" s="400">
        <v>0</v>
      </c>
      <c r="AW3329" s="400">
        <v>0</v>
      </c>
      <c r="AX3329" s="400">
        <v>6.4630774506959616</v>
      </c>
      <c r="AY3329" s="400">
        <v>0</v>
      </c>
      <c r="AZ3329" s="379">
        <v>9288.3374328770187</v>
      </c>
      <c r="BA3329" s="480">
        <v>0.12926154901391923</v>
      </c>
      <c r="BB3329" s="481">
        <v>0</v>
      </c>
      <c r="BC3329" s="481">
        <v>38.002895410092243</v>
      </c>
      <c r="BD3329" s="425">
        <v>38.132156959106162</v>
      </c>
      <c r="BE3329" s="502">
        <v>0</v>
      </c>
      <c r="BF3329" s="312">
        <v>0</v>
      </c>
      <c r="BG3329" s="312">
        <v>18.742924607018288</v>
      </c>
      <c r="BH3329" s="312">
        <v>0.67862313232307603</v>
      </c>
      <c r="BI3329" s="495">
        <v>19.421547739341364</v>
      </c>
      <c r="BJ3329" s="537">
        <v>5.8167697056263652</v>
      </c>
      <c r="BK3329" s="538">
        <v>0</v>
      </c>
      <c r="BL3329" s="538">
        <v>80.788468133699524</v>
      </c>
      <c r="BM3329" s="538">
        <v>12.926154901391923</v>
      </c>
      <c r="BN3329" s="514">
        <v>99.53139274071782</v>
      </c>
    </row>
    <row r="3330" spans="1:66" ht="15" x14ac:dyDescent="0.25">
      <c r="A3330" s="633" t="s">
        <v>74</v>
      </c>
      <c r="B3330" s="649">
        <v>2016</v>
      </c>
      <c r="C3330" s="616">
        <v>4</v>
      </c>
      <c r="D3330" s="650">
        <v>10</v>
      </c>
      <c r="E3330" s="610">
        <v>42654</v>
      </c>
      <c r="F3330" s="673" t="s">
        <v>181</v>
      </c>
      <c r="G3330" s="611">
        <v>0</v>
      </c>
      <c r="H3330" s="612" t="s">
        <v>1602</v>
      </c>
      <c r="I3330" s="613">
        <v>10</v>
      </c>
      <c r="J3330" s="304" t="s">
        <v>173</v>
      </c>
      <c r="K3330" s="233" t="s">
        <v>475</v>
      </c>
      <c r="L3330" s="302">
        <v>2</v>
      </c>
      <c r="M3330" s="303">
        <v>2.7432000000000003</v>
      </c>
      <c r="N3330" s="301">
        <v>169</v>
      </c>
      <c r="O3330" s="561">
        <v>7.0701420062603479E-2</v>
      </c>
      <c r="P3330" s="306" t="s">
        <v>473</v>
      </c>
      <c r="Q3330" s="301">
        <v>320</v>
      </c>
      <c r="R3330" s="561">
        <v>0.14000606419369313</v>
      </c>
      <c r="S3330" s="307">
        <v>17.5</v>
      </c>
      <c r="T3330" s="301">
        <v>152</v>
      </c>
      <c r="U3330" s="307" t="s">
        <v>81</v>
      </c>
      <c r="V3330" s="302">
        <v>1</v>
      </c>
      <c r="W3330" s="308">
        <v>18065</v>
      </c>
      <c r="X3330" s="414">
        <v>5.4857064185000004</v>
      </c>
      <c r="Y3330" s="399">
        <v>51.028979432068006</v>
      </c>
      <c r="Z3330" s="400">
        <v>0</v>
      </c>
      <c r="AA3330" s="400">
        <v>0</v>
      </c>
      <c r="AB3330" s="400">
        <v>0</v>
      </c>
      <c r="AC3330" s="400">
        <v>0</v>
      </c>
      <c r="AD3330" s="400">
        <v>67.936555763023293</v>
      </c>
      <c r="AE3330" s="400">
        <v>0</v>
      </c>
      <c r="AF3330" s="400">
        <v>0</v>
      </c>
      <c r="AG3330" s="400">
        <v>0</v>
      </c>
      <c r="AH3330" s="439">
        <v>118.96553519509129</v>
      </c>
      <c r="AI3330" s="309">
        <v>0</v>
      </c>
      <c r="AJ3330" s="295">
        <v>0</v>
      </c>
      <c r="AK3330" s="310">
        <v>0</v>
      </c>
      <c r="AL3330" s="310">
        <v>0</v>
      </c>
      <c r="AM3330" s="310">
        <v>0</v>
      </c>
      <c r="AN3330" s="310">
        <v>0</v>
      </c>
      <c r="AO3330" s="310">
        <v>10.718765372077302</v>
      </c>
      <c r="AP3330" s="425">
        <v>10.718765372077302</v>
      </c>
      <c r="AQ3330" s="311">
        <v>0</v>
      </c>
      <c r="AR3330" s="399">
        <v>0</v>
      </c>
      <c r="AS3330" s="400">
        <v>0</v>
      </c>
      <c r="AT3330" s="400">
        <v>119.82048433786413</v>
      </c>
      <c r="AU3330" s="400">
        <v>0</v>
      </c>
      <c r="AV3330" s="400">
        <v>0</v>
      </c>
      <c r="AW3330" s="400">
        <v>0</v>
      </c>
      <c r="AX3330" s="400">
        <v>0</v>
      </c>
      <c r="AY3330" s="400">
        <v>0</v>
      </c>
      <c r="AZ3330" s="379">
        <v>119.82048433786413</v>
      </c>
      <c r="BA3330" s="480">
        <v>0</v>
      </c>
      <c r="BB3330" s="481">
        <v>0</v>
      </c>
      <c r="BC3330" s="481">
        <v>5.3593826860386509</v>
      </c>
      <c r="BD3330" s="425">
        <v>5.3593826860386509</v>
      </c>
      <c r="BE3330" s="502">
        <v>0</v>
      </c>
      <c r="BF3330" s="312">
        <v>0</v>
      </c>
      <c r="BG3330" s="312">
        <v>1.5950543708448368</v>
      </c>
      <c r="BH3330" s="312">
        <v>0</v>
      </c>
      <c r="BI3330" s="495">
        <v>1.5950543708448368</v>
      </c>
      <c r="BJ3330" s="537">
        <v>0</v>
      </c>
      <c r="BK3330" s="538">
        <v>0</v>
      </c>
      <c r="BL3330" s="538">
        <v>0</v>
      </c>
      <c r="BM3330" s="538">
        <v>15.950543708448365</v>
      </c>
      <c r="BN3330" s="514">
        <v>15.950543708448365</v>
      </c>
    </row>
    <row r="3331" spans="1:66" ht="15" x14ac:dyDescent="0.25">
      <c r="A3331" s="633" t="s">
        <v>74</v>
      </c>
      <c r="B3331" s="649">
        <v>2016</v>
      </c>
      <c r="C3331" s="616">
        <v>4</v>
      </c>
      <c r="D3331" s="650">
        <v>10</v>
      </c>
      <c r="E3331" s="610">
        <v>42660</v>
      </c>
      <c r="F3331" s="673" t="s">
        <v>182</v>
      </c>
      <c r="G3331" s="611">
        <v>0</v>
      </c>
      <c r="H3331" s="612" t="s">
        <v>490</v>
      </c>
      <c r="I3331" s="613">
        <v>10</v>
      </c>
      <c r="J3331" s="304" t="s">
        <v>179</v>
      </c>
      <c r="K3331" s="233" t="s">
        <v>475</v>
      </c>
      <c r="L3331" s="302">
        <v>2</v>
      </c>
      <c r="M3331" s="303">
        <v>11.277600000000001</v>
      </c>
      <c r="N3331" s="301">
        <v>144</v>
      </c>
      <c r="O3331" s="561">
        <v>5.9570285159549742E-2</v>
      </c>
      <c r="P3331" s="306" t="s">
        <v>473</v>
      </c>
      <c r="Q3331" s="301">
        <v>189</v>
      </c>
      <c r="R3331" s="561">
        <v>7.9691057704776164E-2</v>
      </c>
      <c r="S3331" s="307">
        <v>17</v>
      </c>
      <c r="T3331" s="301">
        <v>170</v>
      </c>
      <c r="U3331" s="307">
        <v>4.3</v>
      </c>
      <c r="V3331" s="302">
        <v>1</v>
      </c>
      <c r="W3331" s="308">
        <v>16221</v>
      </c>
      <c r="X3331" s="414">
        <v>4.9257483429000004</v>
      </c>
      <c r="Y3331" s="399">
        <v>18.943314498495951</v>
      </c>
      <c r="Z3331" s="400">
        <v>0</v>
      </c>
      <c r="AA3331" s="400">
        <v>0</v>
      </c>
      <c r="AB3331" s="400">
        <v>10.899866631917776</v>
      </c>
      <c r="AC3331" s="400">
        <v>0</v>
      </c>
      <c r="AD3331" s="400">
        <v>4690.8933204647656</v>
      </c>
      <c r="AE3331" s="400">
        <v>0</v>
      </c>
      <c r="AF3331" s="400">
        <v>60.627843570298843</v>
      </c>
      <c r="AG3331" s="400">
        <v>0</v>
      </c>
      <c r="AH3331" s="439">
        <v>4781.364345165478</v>
      </c>
      <c r="AI3331" s="309">
        <v>0</v>
      </c>
      <c r="AJ3331" s="295">
        <v>0</v>
      </c>
      <c r="AK3331" s="310">
        <v>0</v>
      </c>
      <c r="AL3331" s="310">
        <v>0</v>
      </c>
      <c r="AM3331" s="310">
        <v>0</v>
      </c>
      <c r="AN3331" s="310">
        <v>0</v>
      </c>
      <c r="AO3331" s="310">
        <v>59.686362260827458</v>
      </c>
      <c r="AP3331" s="425">
        <v>59.686362260827458</v>
      </c>
      <c r="AQ3331" s="311">
        <v>0</v>
      </c>
      <c r="AR3331" s="399">
        <v>0</v>
      </c>
      <c r="AS3331" s="400">
        <v>0</v>
      </c>
      <c r="AT3331" s="400">
        <v>4946.2372626320384</v>
      </c>
      <c r="AU3331" s="400">
        <v>38.604286447985189</v>
      </c>
      <c r="AV3331" s="400">
        <v>0</v>
      </c>
      <c r="AW3331" s="400">
        <v>0</v>
      </c>
      <c r="AX3331" s="400">
        <v>0</v>
      </c>
      <c r="AY3331" s="400">
        <v>0</v>
      </c>
      <c r="AZ3331" s="379">
        <v>4984.8415490800235</v>
      </c>
      <c r="BA3331" s="480">
        <v>0</v>
      </c>
      <c r="BB3331" s="481">
        <v>0</v>
      </c>
      <c r="BC3331" s="481">
        <v>101.46681584340669</v>
      </c>
      <c r="BD3331" s="425">
        <v>101.46681584340669</v>
      </c>
      <c r="BE3331" s="502">
        <v>0</v>
      </c>
      <c r="BF3331" s="312">
        <v>0.35527596583825871</v>
      </c>
      <c r="BG3331" s="312">
        <v>18.474350223589457</v>
      </c>
      <c r="BH3331" s="312">
        <v>0</v>
      </c>
      <c r="BI3331" s="495">
        <v>18.829626189427717</v>
      </c>
      <c r="BJ3331" s="537">
        <v>2.1316557950295518</v>
      </c>
      <c r="BK3331" s="538">
        <v>0</v>
      </c>
      <c r="BL3331" s="538">
        <v>21.316557950295522</v>
      </c>
      <c r="BM3331" s="538">
        <v>195.40178121104225</v>
      </c>
      <c r="BN3331" s="514">
        <v>218.84999495636731</v>
      </c>
    </row>
    <row r="3332" spans="1:66" ht="15" x14ac:dyDescent="0.25">
      <c r="A3332" s="633" t="s">
        <v>74</v>
      </c>
      <c r="B3332" s="649">
        <v>2016</v>
      </c>
      <c r="C3332" s="616">
        <v>4</v>
      </c>
      <c r="D3332" s="650">
        <v>10</v>
      </c>
      <c r="E3332" s="610">
        <v>42660</v>
      </c>
      <c r="F3332" s="673" t="s">
        <v>184</v>
      </c>
      <c r="G3332" s="611">
        <v>0</v>
      </c>
      <c r="H3332" s="612" t="s">
        <v>1604</v>
      </c>
      <c r="I3332" s="613">
        <v>10</v>
      </c>
      <c r="J3332" s="304" t="s">
        <v>179</v>
      </c>
      <c r="K3332" s="233" t="s">
        <v>475</v>
      </c>
      <c r="L3332" s="302">
        <v>2</v>
      </c>
      <c r="M3332" s="303">
        <v>10.972800000000001</v>
      </c>
      <c r="N3332" s="301">
        <v>901</v>
      </c>
      <c r="O3332" s="561">
        <v>0.42401818292282223</v>
      </c>
      <c r="P3332" s="306" t="s">
        <v>473</v>
      </c>
      <c r="Q3332" s="301">
        <v>967</v>
      </c>
      <c r="R3332" s="561">
        <v>0.45735968937194671</v>
      </c>
      <c r="S3332" s="307">
        <v>19.2</v>
      </c>
      <c r="T3332" s="301">
        <v>85</v>
      </c>
      <c r="U3332" s="307">
        <v>10.5</v>
      </c>
      <c r="V3332" s="302">
        <v>1</v>
      </c>
      <c r="W3332" s="308">
        <v>17369</v>
      </c>
      <c r="X3332" s="414">
        <v>5.2743556480999993</v>
      </c>
      <c r="Y3332" s="399">
        <v>0</v>
      </c>
      <c r="Z3332" s="400">
        <v>0</v>
      </c>
      <c r="AA3332" s="400">
        <v>658.76207187452417</v>
      </c>
      <c r="AB3332" s="400">
        <v>0</v>
      </c>
      <c r="AC3332" s="400">
        <v>0</v>
      </c>
      <c r="AD3332" s="400">
        <v>939.44176892677672</v>
      </c>
      <c r="AE3332" s="400">
        <v>0</v>
      </c>
      <c r="AF3332" s="400">
        <v>2145.1141627272932</v>
      </c>
      <c r="AG3332" s="400">
        <v>0</v>
      </c>
      <c r="AH3332" s="439">
        <v>3743.3180035285941</v>
      </c>
      <c r="AI3332" s="309">
        <v>0</v>
      </c>
      <c r="AJ3332" s="295">
        <v>0</v>
      </c>
      <c r="AK3332" s="310">
        <v>9.3873595242119698</v>
      </c>
      <c r="AL3332" s="310">
        <v>0</v>
      </c>
      <c r="AM3332" s="310">
        <v>0</v>
      </c>
      <c r="AN3332" s="310">
        <v>0</v>
      </c>
      <c r="AO3332" s="310">
        <v>90.344512714220457</v>
      </c>
      <c r="AP3332" s="425">
        <v>99.73187223843243</v>
      </c>
      <c r="AQ3332" s="311">
        <v>3.3610309789516539</v>
      </c>
      <c r="AR3332" s="399">
        <v>0</v>
      </c>
      <c r="AS3332" s="400">
        <v>0</v>
      </c>
      <c r="AT3332" s="400">
        <v>3290.6644343763223</v>
      </c>
      <c r="AU3332" s="400">
        <v>5587.7072804451682</v>
      </c>
      <c r="AV3332" s="400">
        <v>0</v>
      </c>
      <c r="AW3332" s="400">
        <v>0</v>
      </c>
      <c r="AX3332" s="400">
        <v>389.87959355839195</v>
      </c>
      <c r="AY3332" s="400">
        <v>0</v>
      </c>
      <c r="AZ3332" s="379">
        <v>9268.2513083798822</v>
      </c>
      <c r="BA3332" s="480">
        <v>0.26888247831613232</v>
      </c>
      <c r="BB3332" s="481">
        <v>0</v>
      </c>
      <c r="BC3332" s="481">
        <v>1247.8835818651701</v>
      </c>
      <c r="BD3332" s="425">
        <v>1248.1524643434861</v>
      </c>
      <c r="BE3332" s="502">
        <v>0</v>
      </c>
      <c r="BF3332" s="312">
        <v>2.3527216852661583</v>
      </c>
      <c r="BG3332" s="312">
        <v>28.568763321089065</v>
      </c>
      <c r="BH3332" s="312">
        <v>3.764354696425853</v>
      </c>
      <c r="BI3332" s="495">
        <v>34.685839702781074</v>
      </c>
      <c r="BJ3332" s="537">
        <v>510.20450260486103</v>
      </c>
      <c r="BK3332" s="538">
        <v>13.444123915806616</v>
      </c>
      <c r="BL3332" s="538">
        <v>752.87093928517061</v>
      </c>
      <c r="BM3332" s="538">
        <v>40.332371747419849</v>
      </c>
      <c r="BN3332" s="514">
        <v>1316.851937553258</v>
      </c>
    </row>
    <row r="3333" spans="1:66" ht="15" x14ac:dyDescent="0.25">
      <c r="A3333" s="633" t="s">
        <v>74</v>
      </c>
      <c r="B3333" s="649">
        <v>2016</v>
      </c>
      <c r="C3333" s="616">
        <v>4</v>
      </c>
      <c r="D3333" s="650">
        <v>10</v>
      </c>
      <c r="E3333" s="610">
        <v>42660</v>
      </c>
      <c r="F3333" s="673" t="s">
        <v>187</v>
      </c>
      <c r="G3333" s="611">
        <v>0</v>
      </c>
      <c r="H3333" s="612" t="s">
        <v>571</v>
      </c>
      <c r="I3333" s="613">
        <v>10</v>
      </c>
      <c r="J3333" s="304" t="s">
        <v>179</v>
      </c>
      <c r="K3333" s="233" t="s">
        <v>475</v>
      </c>
      <c r="L3333" s="302">
        <v>2</v>
      </c>
      <c r="M3333" s="303">
        <v>10.363200000000001</v>
      </c>
      <c r="N3333" s="301">
        <v>748</v>
      </c>
      <c r="O3333" s="561">
        <v>0.34741753192129959</v>
      </c>
      <c r="P3333" s="306" t="s">
        <v>473</v>
      </c>
      <c r="Q3333" s="301">
        <v>477</v>
      </c>
      <c r="R3333" s="561">
        <v>0.21463554678976848</v>
      </c>
      <c r="S3333" s="307">
        <v>18.899999999999999</v>
      </c>
      <c r="T3333" s="301">
        <v>50</v>
      </c>
      <c r="U3333" s="307">
        <v>31.3</v>
      </c>
      <c r="V3333" s="302">
        <v>1</v>
      </c>
      <c r="W3333" s="308">
        <v>16519</v>
      </c>
      <c r="X3333" s="414">
        <v>5.0162404830999998</v>
      </c>
      <c r="Y3333" s="399">
        <v>0</v>
      </c>
      <c r="Z3333" s="400">
        <v>0</v>
      </c>
      <c r="AA3333" s="400">
        <v>1062.7020870966803</v>
      </c>
      <c r="AB3333" s="400">
        <v>0</v>
      </c>
      <c r="AC3333" s="400">
        <v>0</v>
      </c>
      <c r="AD3333" s="400">
        <v>2039.021675970788</v>
      </c>
      <c r="AE3333" s="400">
        <v>0</v>
      </c>
      <c r="AF3333" s="400">
        <v>1554.4295242547018</v>
      </c>
      <c r="AG3333" s="400">
        <v>0</v>
      </c>
      <c r="AH3333" s="439">
        <v>4656.1532873221695</v>
      </c>
      <c r="AI3333" s="309">
        <v>0</v>
      </c>
      <c r="AJ3333" s="295">
        <v>0</v>
      </c>
      <c r="AK3333" s="310">
        <v>10.554563910482941</v>
      </c>
      <c r="AL3333" s="310">
        <v>0</v>
      </c>
      <c r="AM3333" s="310">
        <v>0</v>
      </c>
      <c r="AN3333" s="310">
        <v>0</v>
      </c>
      <c r="AO3333" s="310">
        <v>602.84191122575328</v>
      </c>
      <c r="AP3333" s="425">
        <v>613.39647513623618</v>
      </c>
      <c r="AQ3333" s="311">
        <v>27.602651612900793</v>
      </c>
      <c r="AR3333" s="399">
        <v>0</v>
      </c>
      <c r="AS3333" s="400">
        <v>0</v>
      </c>
      <c r="AT3333" s="400">
        <v>4846.8324046640892</v>
      </c>
      <c r="AU3333" s="400">
        <v>3686.6446527335461</v>
      </c>
      <c r="AV3333" s="400">
        <v>0</v>
      </c>
      <c r="AW3333" s="400">
        <v>0</v>
      </c>
      <c r="AX3333" s="400">
        <v>834.98021129024892</v>
      </c>
      <c r="AY3333" s="400">
        <v>0</v>
      </c>
      <c r="AZ3333" s="379">
        <v>9368.4572686878837</v>
      </c>
      <c r="BA3333" s="480">
        <v>0.27602651612900792</v>
      </c>
      <c r="BB3333" s="481">
        <v>0</v>
      </c>
      <c r="BC3333" s="481">
        <v>434.74176290318752</v>
      </c>
      <c r="BD3333" s="425">
        <v>435.01778941931656</v>
      </c>
      <c r="BE3333" s="502">
        <v>0</v>
      </c>
      <c r="BF3333" s="312">
        <v>0</v>
      </c>
      <c r="BG3333" s="312">
        <v>12.076160080644097</v>
      </c>
      <c r="BH3333" s="312">
        <v>0.24152320161288196</v>
      </c>
      <c r="BI3333" s="495">
        <v>12.317683282256979</v>
      </c>
      <c r="BJ3333" s="537">
        <v>8.2807954838702376</v>
      </c>
      <c r="BK3333" s="538">
        <v>13.801325806450397</v>
      </c>
      <c r="BL3333" s="538">
        <v>1711.3643999998492</v>
      </c>
      <c r="BM3333" s="538">
        <v>3.4503314516125991</v>
      </c>
      <c r="BN3333" s="514">
        <v>1736.8968527417824</v>
      </c>
    </row>
    <row r="3334" spans="1:66" ht="15" x14ac:dyDescent="0.25">
      <c r="A3334" s="633" t="s">
        <v>74</v>
      </c>
      <c r="B3334" s="649">
        <v>2016</v>
      </c>
      <c r="C3334" s="616">
        <v>4</v>
      </c>
      <c r="D3334" s="650">
        <v>10</v>
      </c>
      <c r="E3334" s="610">
        <v>42660</v>
      </c>
      <c r="F3334" s="673" t="s">
        <v>190</v>
      </c>
      <c r="G3334" s="611">
        <v>0</v>
      </c>
      <c r="H3334" s="612" t="s">
        <v>534</v>
      </c>
      <c r="I3334" s="613">
        <v>10</v>
      </c>
      <c r="J3334" s="304" t="s">
        <v>179</v>
      </c>
      <c r="K3334" s="233" t="s">
        <v>475</v>
      </c>
      <c r="L3334" s="302">
        <v>2</v>
      </c>
      <c r="M3334" s="303">
        <v>10.972800000000001</v>
      </c>
      <c r="N3334" s="301">
        <v>522</v>
      </c>
      <c r="O3334" s="561">
        <v>0.23637915022291045</v>
      </c>
      <c r="P3334" s="306" t="s">
        <v>473</v>
      </c>
      <c r="Q3334" s="301">
        <v>193</v>
      </c>
      <c r="R3334" s="561">
        <v>8.1497259757187052E-2</v>
      </c>
      <c r="S3334" s="307">
        <v>17.899999999999999</v>
      </c>
      <c r="T3334" s="301">
        <v>24</v>
      </c>
      <c r="U3334" s="307">
        <v>32.799999999999997</v>
      </c>
      <c r="V3334" s="302">
        <v>1</v>
      </c>
      <c r="W3334" s="308">
        <v>18809</v>
      </c>
      <c r="X3334" s="414">
        <v>5.7116331040999997</v>
      </c>
      <c r="Y3334" s="399">
        <v>0</v>
      </c>
      <c r="Z3334" s="400">
        <v>0</v>
      </c>
      <c r="AA3334" s="400">
        <v>147.06827008846562</v>
      </c>
      <c r="AB3334" s="400">
        <v>0</v>
      </c>
      <c r="AC3334" s="400">
        <v>0</v>
      </c>
      <c r="AD3334" s="400">
        <v>2561.0345996313663</v>
      </c>
      <c r="AE3334" s="400">
        <v>0</v>
      </c>
      <c r="AF3334" s="400">
        <v>1892.747188582498</v>
      </c>
      <c r="AG3334" s="400">
        <v>0</v>
      </c>
      <c r="AH3334" s="439">
        <v>4600.8500583023297</v>
      </c>
      <c r="AI3334" s="309">
        <v>0</v>
      </c>
      <c r="AJ3334" s="295">
        <v>0</v>
      </c>
      <c r="AK3334" s="310">
        <v>30.155123212722476</v>
      </c>
      <c r="AL3334" s="310">
        <v>0</v>
      </c>
      <c r="AM3334" s="310">
        <v>0</v>
      </c>
      <c r="AN3334" s="310">
        <v>0</v>
      </c>
      <c r="AO3334" s="310">
        <v>380.90681952912593</v>
      </c>
      <c r="AP3334" s="425">
        <v>411.06194274184838</v>
      </c>
      <c r="AQ3334" s="311">
        <v>9.1917668805290997</v>
      </c>
      <c r="AR3334" s="399">
        <v>0</v>
      </c>
      <c r="AS3334" s="400">
        <v>0</v>
      </c>
      <c r="AT3334" s="400">
        <v>5504.7040709653993</v>
      </c>
      <c r="AU3334" s="400">
        <v>1736.762904619919</v>
      </c>
      <c r="AV3334" s="400">
        <v>0</v>
      </c>
      <c r="AW3334" s="400">
        <v>0</v>
      </c>
      <c r="AX3334" s="400">
        <v>79.661979631252208</v>
      </c>
      <c r="AY3334" s="400">
        <v>0</v>
      </c>
      <c r="AZ3334" s="379">
        <v>7321.1289552165708</v>
      </c>
      <c r="BA3334" s="480">
        <v>0</v>
      </c>
      <c r="BB3334" s="481">
        <v>0</v>
      </c>
      <c r="BC3334" s="481">
        <v>82.358231249540751</v>
      </c>
      <c r="BD3334" s="425">
        <v>82.358231249540751</v>
      </c>
      <c r="BE3334" s="502">
        <v>0</v>
      </c>
      <c r="BF3334" s="312">
        <v>0</v>
      </c>
      <c r="BG3334" s="312">
        <v>28.494477329640219</v>
      </c>
      <c r="BH3334" s="312">
        <v>1.2868473632740742</v>
      </c>
      <c r="BI3334" s="495">
        <v>29.781324692914293</v>
      </c>
      <c r="BJ3334" s="537">
        <v>0</v>
      </c>
      <c r="BK3334" s="538">
        <v>0</v>
      </c>
      <c r="BL3334" s="538">
        <v>85.789824218271619</v>
      </c>
      <c r="BM3334" s="538">
        <v>18.383533761058203</v>
      </c>
      <c r="BN3334" s="514">
        <v>104.17335797932982</v>
      </c>
    </row>
    <row r="3335" spans="1:66" ht="15" x14ac:dyDescent="0.25">
      <c r="A3335" s="633" t="s">
        <v>74</v>
      </c>
      <c r="B3335" s="649">
        <v>2016</v>
      </c>
      <c r="C3335" s="616">
        <v>4</v>
      </c>
      <c r="D3335" s="650">
        <v>10</v>
      </c>
      <c r="E3335" s="610">
        <v>42653</v>
      </c>
      <c r="F3335" s="673" t="s">
        <v>193</v>
      </c>
      <c r="G3335" s="611" t="s">
        <v>587</v>
      </c>
      <c r="H3335" s="612" t="s">
        <v>1601</v>
      </c>
      <c r="I3335" s="613">
        <v>10</v>
      </c>
      <c r="J3335" s="304" t="s">
        <v>118</v>
      </c>
      <c r="K3335" s="305" t="s">
        <v>470</v>
      </c>
      <c r="L3335" s="302">
        <v>4</v>
      </c>
      <c r="M3335" s="303">
        <v>7.62</v>
      </c>
      <c r="N3335" s="301">
        <v>9748</v>
      </c>
      <c r="O3335" s="561">
        <v>5.4622400121016144</v>
      </c>
      <c r="P3335" s="306" t="s">
        <v>472</v>
      </c>
      <c r="Q3335" s="301">
        <v>11193</v>
      </c>
      <c r="R3335" s="561">
        <v>6.3415436579912248</v>
      </c>
      <c r="S3335" s="307">
        <v>19.100000000000001</v>
      </c>
      <c r="T3335" s="301">
        <v>76</v>
      </c>
      <c r="U3335" s="307">
        <v>7.6</v>
      </c>
      <c r="V3335" s="302">
        <v>1</v>
      </c>
      <c r="W3335" s="308">
        <v>16455</v>
      </c>
      <c r="X3335" s="414">
        <v>4.9968059294999998</v>
      </c>
      <c r="Y3335" s="399">
        <v>1878.0637335937183</v>
      </c>
      <c r="Z3335" s="400">
        <v>0</v>
      </c>
      <c r="AA3335" s="400">
        <v>0</v>
      </c>
      <c r="AB3335" s="400">
        <v>6.1399222689182897</v>
      </c>
      <c r="AC3335" s="400">
        <v>0</v>
      </c>
      <c r="AD3335" s="400">
        <v>133.18508050733772</v>
      </c>
      <c r="AE3335" s="400">
        <v>0</v>
      </c>
      <c r="AF3335" s="400">
        <v>0</v>
      </c>
      <c r="AG3335" s="400">
        <v>31.810320881504634</v>
      </c>
      <c r="AH3335" s="439">
        <v>2049.1990572514792</v>
      </c>
      <c r="AI3335" s="309">
        <v>6.7242955748257671</v>
      </c>
      <c r="AJ3335" s="295">
        <v>0</v>
      </c>
      <c r="AK3335" s="310">
        <v>0</v>
      </c>
      <c r="AL3335" s="310">
        <v>3.1940403980422394</v>
      </c>
      <c r="AM3335" s="310">
        <v>0</v>
      </c>
      <c r="AN3335" s="310">
        <v>0</v>
      </c>
      <c r="AO3335" s="310">
        <v>0</v>
      </c>
      <c r="AP3335" s="425">
        <v>9.9183359728680074</v>
      </c>
      <c r="AQ3335" s="311">
        <v>0</v>
      </c>
      <c r="AR3335" s="399">
        <v>5.7756895919485611</v>
      </c>
      <c r="AS3335" s="400">
        <v>0</v>
      </c>
      <c r="AT3335" s="400">
        <v>52.617612873011623</v>
      </c>
      <c r="AU3335" s="400">
        <v>0</v>
      </c>
      <c r="AV3335" s="400">
        <v>1153.4408342684465</v>
      </c>
      <c r="AW3335" s="400">
        <v>0</v>
      </c>
      <c r="AX3335" s="400">
        <v>0</v>
      </c>
      <c r="AY3335" s="400">
        <v>15.906161079974762</v>
      </c>
      <c r="AZ3335" s="379">
        <v>1227.7402978133814</v>
      </c>
      <c r="BA3335" s="480">
        <v>0</v>
      </c>
      <c r="BB3335" s="481">
        <v>0</v>
      </c>
      <c r="BC3335" s="481">
        <v>10.086443362238651</v>
      </c>
      <c r="BD3335" s="425">
        <v>10.086443362238651</v>
      </c>
      <c r="BE3335" s="502">
        <v>0</v>
      </c>
      <c r="BF3335" s="312">
        <v>2.4015341338663454</v>
      </c>
      <c r="BG3335" s="312">
        <v>0.80051137795544847</v>
      </c>
      <c r="BH3335" s="312">
        <v>0</v>
      </c>
      <c r="BI3335" s="495">
        <v>3.2020455118217939</v>
      </c>
      <c r="BJ3335" s="537">
        <v>0</v>
      </c>
      <c r="BK3335" s="538">
        <v>0</v>
      </c>
      <c r="BL3335" s="538">
        <v>0</v>
      </c>
      <c r="BM3335" s="538">
        <v>0</v>
      </c>
      <c r="BN3335" s="514">
        <v>0</v>
      </c>
    </row>
    <row r="3336" spans="1:66" ht="15" x14ac:dyDescent="0.25">
      <c r="A3336" s="633" t="s">
        <v>74</v>
      </c>
      <c r="B3336" s="649">
        <v>2016</v>
      </c>
      <c r="C3336" s="616">
        <v>4</v>
      </c>
      <c r="D3336" s="650">
        <v>10</v>
      </c>
      <c r="E3336" s="610">
        <v>42653</v>
      </c>
      <c r="F3336" s="673" t="s">
        <v>198</v>
      </c>
      <c r="G3336" s="611" t="s">
        <v>587</v>
      </c>
      <c r="H3336" s="612" t="s">
        <v>498</v>
      </c>
      <c r="I3336" s="613">
        <v>10</v>
      </c>
      <c r="J3336" s="304" t="s">
        <v>118</v>
      </c>
      <c r="K3336" s="305" t="s">
        <v>470</v>
      </c>
      <c r="L3336" s="302">
        <v>3</v>
      </c>
      <c r="M3336" s="303">
        <v>12.192</v>
      </c>
      <c r="N3336" s="301">
        <v>2503</v>
      </c>
      <c r="O3336" s="561">
        <v>1.2669314784161994</v>
      </c>
      <c r="P3336" s="306" t="s">
        <v>472</v>
      </c>
      <c r="Q3336" s="301">
        <v>2958</v>
      </c>
      <c r="R3336" s="561">
        <v>1.5154313653481835</v>
      </c>
      <c r="S3336" s="307">
        <v>18.7</v>
      </c>
      <c r="T3336" s="301">
        <v>98</v>
      </c>
      <c r="U3336" s="307">
        <v>10.3</v>
      </c>
      <c r="V3336" s="302">
        <v>1</v>
      </c>
      <c r="W3336" s="308">
        <v>24737</v>
      </c>
      <c r="X3336" s="414">
        <v>7.5117586313000002</v>
      </c>
      <c r="Y3336" s="399">
        <v>1524.5612661569335</v>
      </c>
      <c r="Z3336" s="400">
        <v>0</v>
      </c>
      <c r="AA3336" s="400">
        <v>0</v>
      </c>
      <c r="AB3336" s="400">
        <v>0</v>
      </c>
      <c r="AC3336" s="400">
        <v>0</v>
      </c>
      <c r="AD3336" s="400">
        <v>5453.2088636760191</v>
      </c>
      <c r="AE3336" s="400">
        <v>0</v>
      </c>
      <c r="AF3336" s="400">
        <v>0</v>
      </c>
      <c r="AG3336" s="400">
        <v>0</v>
      </c>
      <c r="AH3336" s="439">
        <v>6977.7701298329521</v>
      </c>
      <c r="AI3336" s="309">
        <v>0</v>
      </c>
      <c r="AJ3336" s="295">
        <v>0</v>
      </c>
      <c r="AK3336" s="310">
        <v>0</v>
      </c>
      <c r="AL3336" s="310">
        <v>1.2836541312471923</v>
      </c>
      <c r="AM3336" s="310">
        <v>0</v>
      </c>
      <c r="AN3336" s="310">
        <v>0</v>
      </c>
      <c r="AO3336" s="310">
        <v>0</v>
      </c>
      <c r="AP3336" s="425">
        <v>1.2836541312471923</v>
      </c>
      <c r="AQ3336" s="311">
        <v>2.4128837053518652</v>
      </c>
      <c r="AR3336" s="399">
        <v>0</v>
      </c>
      <c r="AS3336" s="400">
        <v>0</v>
      </c>
      <c r="AT3336" s="400">
        <v>1350.3558883979392</v>
      </c>
      <c r="AU3336" s="400">
        <v>4.3697323903922278</v>
      </c>
      <c r="AV3336" s="400">
        <v>64.486729909233944</v>
      </c>
      <c r="AW3336" s="400">
        <v>0</v>
      </c>
      <c r="AX3336" s="400">
        <v>0</v>
      </c>
      <c r="AY3336" s="400">
        <v>0</v>
      </c>
      <c r="AZ3336" s="379">
        <v>1419.2123506975654</v>
      </c>
      <c r="BA3336" s="480">
        <v>0</v>
      </c>
      <c r="BB3336" s="481">
        <v>0</v>
      </c>
      <c r="BC3336" s="481">
        <v>0</v>
      </c>
      <c r="BD3336" s="425">
        <v>0</v>
      </c>
      <c r="BE3336" s="502">
        <v>0</v>
      </c>
      <c r="BF3336" s="312">
        <v>0.24128837053518654</v>
      </c>
      <c r="BG3336" s="312">
        <v>2.8954604464222382</v>
      </c>
      <c r="BH3336" s="312">
        <v>0</v>
      </c>
      <c r="BI3336" s="495">
        <v>3.1367488169574247</v>
      </c>
      <c r="BJ3336" s="537">
        <v>0</v>
      </c>
      <c r="BK3336" s="538">
        <v>0</v>
      </c>
      <c r="BL3336" s="538">
        <v>2.4128837053518652</v>
      </c>
      <c r="BM3336" s="538">
        <v>2.4128837053518652</v>
      </c>
      <c r="BN3336" s="514">
        <v>4.8257674107037305</v>
      </c>
    </row>
    <row r="3337" spans="1:66" ht="15" x14ac:dyDescent="0.25">
      <c r="A3337" s="633" t="s">
        <v>74</v>
      </c>
      <c r="B3337" s="649">
        <v>2016</v>
      </c>
      <c r="C3337" s="616">
        <v>4</v>
      </c>
      <c r="D3337" s="650">
        <v>10</v>
      </c>
      <c r="E3337" s="610">
        <v>42655</v>
      </c>
      <c r="F3337" s="673" t="s">
        <v>203</v>
      </c>
      <c r="G3337" s="611" t="s">
        <v>587</v>
      </c>
      <c r="H3337" s="612" t="s">
        <v>610</v>
      </c>
      <c r="I3337" s="613">
        <v>10</v>
      </c>
      <c r="J3337" s="304" t="s">
        <v>204</v>
      </c>
      <c r="K3337" s="305" t="s">
        <v>470</v>
      </c>
      <c r="L3337" s="302">
        <v>2</v>
      </c>
      <c r="M3337" s="303">
        <v>11.8872</v>
      </c>
      <c r="N3337" s="301">
        <v>1116</v>
      </c>
      <c r="O3337" s="561">
        <v>0.53321660502501023</v>
      </c>
      <c r="P3337" s="306" t="s">
        <v>473</v>
      </c>
      <c r="Q3337" s="301">
        <v>1057</v>
      </c>
      <c r="R3337" s="561">
        <v>0.50308664716092411</v>
      </c>
      <c r="S3337" s="307">
        <v>18.2</v>
      </c>
      <c r="T3337" s="301">
        <v>113.99999999999999</v>
      </c>
      <c r="U3337" s="307">
        <v>6.6</v>
      </c>
      <c r="V3337" s="302">
        <v>2</v>
      </c>
      <c r="W3337" s="308">
        <v>17559</v>
      </c>
      <c r="X3337" s="414">
        <v>5.3320519791000001</v>
      </c>
      <c r="Y3337" s="399">
        <v>360.99648081917172</v>
      </c>
      <c r="Z3337" s="400">
        <v>0</v>
      </c>
      <c r="AA3337" s="400">
        <v>0</v>
      </c>
      <c r="AB3337" s="400">
        <v>10.9323765463065</v>
      </c>
      <c r="AC3337" s="400">
        <v>0</v>
      </c>
      <c r="AD3337" s="400">
        <v>2665.4687643159327</v>
      </c>
      <c r="AE3337" s="400">
        <v>0</v>
      </c>
      <c r="AF3337" s="400">
        <v>0</v>
      </c>
      <c r="AG3337" s="400">
        <v>0</v>
      </c>
      <c r="AH3337" s="439">
        <v>3037.3976216814108</v>
      </c>
      <c r="AI3337" s="309">
        <v>0</v>
      </c>
      <c r="AJ3337" s="295">
        <v>0</v>
      </c>
      <c r="AK3337" s="310">
        <v>0</v>
      </c>
      <c r="AL3337" s="310">
        <v>0</v>
      </c>
      <c r="AM3337" s="310">
        <v>0</v>
      </c>
      <c r="AN3337" s="310">
        <v>0</v>
      </c>
      <c r="AO3337" s="310">
        <v>47.891506122020651</v>
      </c>
      <c r="AP3337" s="425">
        <v>47.891506122020651</v>
      </c>
      <c r="AQ3337" s="311">
        <v>0</v>
      </c>
      <c r="AR3337" s="399">
        <v>0</v>
      </c>
      <c r="AS3337" s="400">
        <v>0</v>
      </c>
      <c r="AT3337" s="400">
        <v>1476.6975323689601</v>
      </c>
      <c r="AU3337" s="400">
        <v>12.906475831395744</v>
      </c>
      <c r="AV3337" s="400">
        <v>78.671776202527667</v>
      </c>
      <c r="AW3337" s="400">
        <v>0</v>
      </c>
      <c r="AX3337" s="400">
        <v>0</v>
      </c>
      <c r="AY3337" s="400">
        <v>0</v>
      </c>
      <c r="AZ3337" s="379">
        <v>1568.2757844028833</v>
      </c>
      <c r="BA3337" s="480">
        <v>0</v>
      </c>
      <c r="BB3337" s="481">
        <v>0</v>
      </c>
      <c r="BC3337" s="481">
        <v>53.877944387273232</v>
      </c>
      <c r="BD3337" s="425">
        <v>53.877944387273232</v>
      </c>
      <c r="BE3337" s="502">
        <v>0</v>
      </c>
      <c r="BF3337" s="312">
        <v>0</v>
      </c>
      <c r="BG3337" s="312">
        <v>10.333732719781242</v>
      </c>
      <c r="BH3337" s="312">
        <v>0</v>
      </c>
      <c r="BI3337" s="495">
        <v>10.333732719781242</v>
      </c>
      <c r="BJ3337" s="537">
        <v>34.208218658586176</v>
      </c>
      <c r="BK3337" s="538">
        <v>42.760273323232731</v>
      </c>
      <c r="BL3337" s="538">
        <v>17.816780551346969</v>
      </c>
      <c r="BM3337" s="538">
        <v>110.46403941835122</v>
      </c>
      <c r="BN3337" s="514">
        <v>205.24931195151709</v>
      </c>
    </row>
    <row r="3338" spans="1:66" ht="15" x14ac:dyDescent="0.25">
      <c r="A3338" s="633" t="s">
        <v>74</v>
      </c>
      <c r="B3338" s="649">
        <v>2016</v>
      </c>
      <c r="C3338" s="616">
        <v>4</v>
      </c>
      <c r="D3338" s="650">
        <v>10</v>
      </c>
      <c r="E3338" s="610">
        <v>42656</v>
      </c>
      <c r="F3338" s="673" t="s">
        <v>209</v>
      </c>
      <c r="G3338" s="611" t="s">
        <v>587</v>
      </c>
      <c r="H3338" s="612" t="s">
        <v>501</v>
      </c>
      <c r="I3338" s="613">
        <v>10</v>
      </c>
      <c r="J3338" s="304" t="s">
        <v>204</v>
      </c>
      <c r="K3338" s="305" t="s">
        <v>470</v>
      </c>
      <c r="L3338" s="302">
        <v>4</v>
      </c>
      <c r="M3338" s="303">
        <v>12.192</v>
      </c>
      <c r="N3338" s="301">
        <v>877</v>
      </c>
      <c r="O3338" s="561">
        <v>0.41193655104107951</v>
      </c>
      <c r="P3338" s="306" t="s">
        <v>473</v>
      </c>
      <c r="Q3338" s="301">
        <v>743</v>
      </c>
      <c r="R3338" s="561">
        <v>0.34493190457595935</v>
      </c>
      <c r="S3338" s="307">
        <v>18.600000000000001</v>
      </c>
      <c r="T3338" s="301">
        <v>120</v>
      </c>
      <c r="U3338" s="307">
        <v>6.3</v>
      </c>
      <c r="V3338" s="302">
        <v>1</v>
      </c>
      <c r="W3338" s="308">
        <v>19840</v>
      </c>
      <c r="X3338" s="414">
        <v>6.0247116160000003</v>
      </c>
      <c r="Y3338" s="399">
        <v>689.21058212523064</v>
      </c>
      <c r="Z3338" s="400">
        <v>0</v>
      </c>
      <c r="AA3338" s="400">
        <v>0</v>
      </c>
      <c r="AB3338" s="400">
        <v>0</v>
      </c>
      <c r="AC3338" s="400">
        <v>0</v>
      </c>
      <c r="AD3338" s="400">
        <v>3703.7814292620246</v>
      </c>
      <c r="AE3338" s="400">
        <v>0</v>
      </c>
      <c r="AF3338" s="400">
        <v>0</v>
      </c>
      <c r="AG3338" s="400">
        <v>0</v>
      </c>
      <c r="AH3338" s="439">
        <v>4392.9920113872549</v>
      </c>
      <c r="AI3338" s="309">
        <v>0</v>
      </c>
      <c r="AJ3338" s="295">
        <v>0</v>
      </c>
      <c r="AK3338" s="310">
        <v>0</v>
      </c>
      <c r="AL3338" s="310">
        <v>3.090604361966526</v>
      </c>
      <c r="AM3338" s="310">
        <v>0</v>
      </c>
      <c r="AN3338" s="310">
        <v>0</v>
      </c>
      <c r="AO3338" s="310">
        <v>9.759803248315345</v>
      </c>
      <c r="AP3338" s="425">
        <v>12.85040761028187</v>
      </c>
      <c r="AQ3338" s="311">
        <v>5.8094066954258006</v>
      </c>
      <c r="AR3338" s="399">
        <v>4.1914869307497149</v>
      </c>
      <c r="AS3338" s="400">
        <v>0</v>
      </c>
      <c r="AT3338" s="400">
        <v>2149.2829574799021</v>
      </c>
      <c r="AU3338" s="400">
        <v>15.781253288124187</v>
      </c>
      <c r="AV3338" s="400">
        <v>259.89542733326402</v>
      </c>
      <c r="AW3338" s="400">
        <v>0</v>
      </c>
      <c r="AX3338" s="400">
        <v>0</v>
      </c>
      <c r="AY3338" s="400">
        <v>0</v>
      </c>
      <c r="AZ3338" s="379">
        <v>2429.15112503204</v>
      </c>
      <c r="BA3338" s="480">
        <v>0</v>
      </c>
      <c r="BB3338" s="481">
        <v>0</v>
      </c>
      <c r="BC3338" s="481">
        <v>29.279409744946037</v>
      </c>
      <c r="BD3338" s="425">
        <v>29.279409744946037</v>
      </c>
      <c r="BE3338" s="502">
        <v>0</v>
      </c>
      <c r="BF3338" s="312">
        <v>0.58094066954258006</v>
      </c>
      <c r="BG3338" s="312">
        <v>14.233046403793214</v>
      </c>
      <c r="BH3338" s="312">
        <v>0</v>
      </c>
      <c r="BI3338" s="495">
        <v>14.813987073335793</v>
      </c>
      <c r="BJ3338" s="537">
        <v>6.9712880345109607</v>
      </c>
      <c r="BK3338" s="538">
        <v>23.237626781703202</v>
      </c>
      <c r="BL3338" s="538">
        <v>34.856440172554805</v>
      </c>
      <c r="BM3338" s="538">
        <v>55.189363606545101</v>
      </c>
      <c r="BN3338" s="514">
        <v>120.25471859531407</v>
      </c>
    </row>
    <row r="3339" spans="1:66" ht="15" x14ac:dyDescent="0.25">
      <c r="A3339" s="633" t="s">
        <v>74</v>
      </c>
      <c r="B3339" s="649">
        <v>2016</v>
      </c>
      <c r="C3339" s="616">
        <v>4</v>
      </c>
      <c r="D3339" s="650">
        <v>10</v>
      </c>
      <c r="E3339" s="610">
        <v>42656</v>
      </c>
      <c r="F3339" s="673" t="s">
        <v>214</v>
      </c>
      <c r="G3339" s="611" t="s">
        <v>587</v>
      </c>
      <c r="H3339" s="612" t="s">
        <v>550</v>
      </c>
      <c r="I3339" s="613">
        <v>10</v>
      </c>
      <c r="J3339" s="304" t="s">
        <v>204</v>
      </c>
      <c r="K3339" s="305" t="s">
        <v>470</v>
      </c>
      <c r="L3339" s="302">
        <v>4</v>
      </c>
      <c r="M3339" s="303">
        <v>13.411200000000001</v>
      </c>
      <c r="N3339" s="301">
        <v>356</v>
      </c>
      <c r="O3339" s="561">
        <v>0.15692760427540556</v>
      </c>
      <c r="P3339" s="306" t="s">
        <v>473</v>
      </c>
      <c r="Q3339" s="301">
        <v>348</v>
      </c>
      <c r="R3339" s="561">
        <v>0.15315637552896677</v>
      </c>
      <c r="S3339" s="307">
        <v>18.2</v>
      </c>
      <c r="T3339" s="301">
        <v>170</v>
      </c>
      <c r="U3339" s="307">
        <v>4.3</v>
      </c>
      <c r="V3339" s="302">
        <v>1</v>
      </c>
      <c r="W3339" s="308">
        <v>18065</v>
      </c>
      <c r="X3339" s="414">
        <v>5.4857064185000004</v>
      </c>
      <c r="Y3339" s="399">
        <v>67.466885971809816</v>
      </c>
      <c r="Z3339" s="400">
        <v>0</v>
      </c>
      <c r="AA3339" s="400">
        <v>0</v>
      </c>
      <c r="AB3339" s="400">
        <v>0</v>
      </c>
      <c r="AC3339" s="400">
        <v>0</v>
      </c>
      <c r="AD3339" s="400">
        <v>3452.4900922427164</v>
      </c>
      <c r="AE3339" s="400">
        <v>0</v>
      </c>
      <c r="AF3339" s="400">
        <v>0</v>
      </c>
      <c r="AG3339" s="400">
        <v>0</v>
      </c>
      <c r="AH3339" s="439">
        <v>3519.9569782145263</v>
      </c>
      <c r="AI3339" s="309">
        <v>10.628691713488417</v>
      </c>
      <c r="AJ3339" s="295">
        <v>0</v>
      </c>
      <c r="AK3339" s="310">
        <v>0</v>
      </c>
      <c r="AL3339" s="310">
        <v>0.42071904699224982</v>
      </c>
      <c r="AM3339" s="310">
        <v>0</v>
      </c>
      <c r="AN3339" s="310">
        <v>0</v>
      </c>
      <c r="AO3339" s="310">
        <v>10.628691713488417</v>
      </c>
      <c r="AP3339" s="425">
        <v>21.678102473969084</v>
      </c>
      <c r="AQ3339" s="311">
        <v>3.1633011052048858</v>
      </c>
      <c r="AR3339" s="399">
        <v>4.5646434948106505</v>
      </c>
      <c r="AS3339" s="400">
        <v>0</v>
      </c>
      <c r="AT3339" s="400">
        <v>1247.542689870703</v>
      </c>
      <c r="AU3339" s="400">
        <v>0</v>
      </c>
      <c r="AV3339" s="400">
        <v>7.3515117684961542</v>
      </c>
      <c r="AW3339" s="400">
        <v>0</v>
      </c>
      <c r="AX3339" s="400">
        <v>0</v>
      </c>
      <c r="AY3339" s="400">
        <v>0</v>
      </c>
      <c r="AZ3339" s="379">
        <v>1259.4588451340101</v>
      </c>
      <c r="BA3339" s="480">
        <v>0</v>
      </c>
      <c r="BB3339" s="481">
        <v>0</v>
      </c>
      <c r="BC3339" s="481">
        <v>15.943037570232622</v>
      </c>
      <c r="BD3339" s="425">
        <v>15.943037570232622</v>
      </c>
      <c r="BE3339" s="502">
        <v>0</v>
      </c>
      <c r="BF3339" s="312">
        <v>0</v>
      </c>
      <c r="BG3339" s="312">
        <v>16.132835636544915</v>
      </c>
      <c r="BH3339" s="312">
        <v>0</v>
      </c>
      <c r="BI3339" s="495">
        <v>16.132835636544915</v>
      </c>
      <c r="BJ3339" s="537">
        <v>5.6939419893687937</v>
      </c>
      <c r="BK3339" s="538">
        <v>12.653204420819543</v>
      </c>
      <c r="BL3339" s="538">
        <v>79.082527630122144</v>
      </c>
      <c r="BM3339" s="538">
        <v>15.81650552602443</v>
      </c>
      <c r="BN3339" s="514">
        <v>113.24617956633492</v>
      </c>
    </row>
    <row r="3340" spans="1:66" ht="15" x14ac:dyDescent="0.25">
      <c r="A3340" s="633" t="s">
        <v>74</v>
      </c>
      <c r="B3340" s="649">
        <v>2016</v>
      </c>
      <c r="C3340" s="616">
        <v>4</v>
      </c>
      <c r="D3340" s="650">
        <v>10</v>
      </c>
      <c r="E3340" s="610">
        <v>42655</v>
      </c>
      <c r="F3340" s="673" t="s">
        <v>225</v>
      </c>
      <c r="G3340" s="611" t="s">
        <v>587</v>
      </c>
      <c r="H3340" s="612" t="s">
        <v>592</v>
      </c>
      <c r="I3340" s="613">
        <v>10</v>
      </c>
      <c r="J3340" s="304" t="s">
        <v>204</v>
      </c>
      <c r="K3340" s="305" t="s">
        <v>470</v>
      </c>
      <c r="L3340" s="302">
        <v>4</v>
      </c>
      <c r="M3340" s="303">
        <v>14.020800000000001</v>
      </c>
      <c r="N3340" s="301">
        <v>299</v>
      </c>
      <c r="O3340" s="561">
        <v>0.1301960739166374</v>
      </c>
      <c r="P3340" s="306" t="s">
        <v>473</v>
      </c>
      <c r="Q3340" s="301">
        <v>211</v>
      </c>
      <c r="R3340" s="561">
        <v>8.9657050521103829E-2</v>
      </c>
      <c r="S3340" s="307">
        <v>18.899999999999999</v>
      </c>
      <c r="T3340" s="301">
        <v>210</v>
      </c>
      <c r="U3340" s="307">
        <v>3.8</v>
      </c>
      <c r="V3340" s="302">
        <v>2</v>
      </c>
      <c r="W3340" s="308">
        <v>16925</v>
      </c>
      <c r="X3340" s="414">
        <v>5.1395284324999997</v>
      </c>
      <c r="Y3340" s="399">
        <v>51.872463301135753</v>
      </c>
      <c r="Z3340" s="400">
        <v>0</v>
      </c>
      <c r="AA3340" s="400">
        <v>0</v>
      </c>
      <c r="AB3340" s="400">
        <v>0</v>
      </c>
      <c r="AC3340" s="400">
        <v>0</v>
      </c>
      <c r="AD3340" s="400">
        <v>9333.3932538761201</v>
      </c>
      <c r="AE3340" s="400">
        <v>0</v>
      </c>
      <c r="AF3340" s="400">
        <v>0</v>
      </c>
      <c r="AG3340" s="400">
        <v>0</v>
      </c>
      <c r="AH3340" s="439">
        <v>9385.2657171772553</v>
      </c>
      <c r="AI3340" s="309">
        <v>13.075129534269777</v>
      </c>
      <c r="AJ3340" s="295">
        <v>0</v>
      </c>
      <c r="AK3340" s="310">
        <v>0.51755721073151206</v>
      </c>
      <c r="AL3340" s="310">
        <v>0</v>
      </c>
      <c r="AM3340" s="310">
        <v>0</v>
      </c>
      <c r="AN3340" s="310">
        <v>0</v>
      </c>
      <c r="AO3340" s="310">
        <v>91.525906739888441</v>
      </c>
      <c r="AP3340" s="425">
        <v>105.11859348488973</v>
      </c>
      <c r="AQ3340" s="311">
        <v>0</v>
      </c>
      <c r="AR3340" s="399">
        <v>16.845903498170795</v>
      </c>
      <c r="AS3340" s="400">
        <v>0</v>
      </c>
      <c r="AT3340" s="400">
        <v>9627.1556135612427</v>
      </c>
      <c r="AU3340" s="400">
        <v>0</v>
      </c>
      <c r="AV3340" s="400">
        <v>40.696340675414675</v>
      </c>
      <c r="AW3340" s="400">
        <v>0</v>
      </c>
      <c r="AX3340" s="400">
        <v>0</v>
      </c>
      <c r="AY3340" s="400">
        <v>0</v>
      </c>
      <c r="AZ3340" s="379">
        <v>9684.6978577348291</v>
      </c>
      <c r="BA3340" s="480">
        <v>0</v>
      </c>
      <c r="BB3340" s="481">
        <v>0</v>
      </c>
      <c r="BC3340" s="481">
        <v>183.05181347977688</v>
      </c>
      <c r="BD3340" s="425">
        <v>183.05181347977688</v>
      </c>
      <c r="BE3340" s="502">
        <v>0</v>
      </c>
      <c r="BF3340" s="312">
        <v>0</v>
      </c>
      <c r="BG3340" s="312">
        <v>94.561204667486777</v>
      </c>
      <c r="BH3340" s="312">
        <v>0</v>
      </c>
      <c r="BI3340" s="495">
        <v>94.561204667486777</v>
      </c>
      <c r="BJ3340" s="537">
        <v>74.715025910113013</v>
      </c>
      <c r="BK3340" s="538">
        <v>186.78756477528253</v>
      </c>
      <c r="BL3340" s="538">
        <v>439.72905874181095</v>
      </c>
      <c r="BM3340" s="538">
        <v>373.57512955056512</v>
      </c>
      <c r="BN3340" s="514">
        <v>1074.8067789777717</v>
      </c>
    </row>
    <row r="3341" spans="1:66" ht="15" x14ac:dyDescent="0.25">
      <c r="A3341" s="633" t="s">
        <v>74</v>
      </c>
      <c r="B3341" s="649">
        <v>2016</v>
      </c>
      <c r="C3341" s="616">
        <v>4</v>
      </c>
      <c r="D3341" s="650">
        <v>10</v>
      </c>
      <c r="E3341" s="610">
        <v>42655</v>
      </c>
      <c r="F3341" s="673" t="s">
        <v>229</v>
      </c>
      <c r="G3341" s="611" t="s">
        <v>587</v>
      </c>
      <c r="H3341" s="612" t="s">
        <v>631</v>
      </c>
      <c r="I3341" s="613">
        <v>10</v>
      </c>
      <c r="J3341" s="304" t="s">
        <v>220</v>
      </c>
      <c r="K3341" s="305" t="s">
        <v>470</v>
      </c>
      <c r="L3341" s="302">
        <v>4</v>
      </c>
      <c r="M3341" s="303">
        <v>10.668000000000001</v>
      </c>
      <c r="N3341" s="301">
        <v>299</v>
      </c>
      <c r="O3341" s="561">
        <v>0.1301960739166374</v>
      </c>
      <c r="P3341" s="306" t="s">
        <v>473</v>
      </c>
      <c r="Q3341" s="301">
        <v>235</v>
      </c>
      <c r="R3341" s="561">
        <v>0.10061257497356364</v>
      </c>
      <c r="S3341" s="307">
        <v>19.8</v>
      </c>
      <c r="T3341" s="301">
        <v>165</v>
      </c>
      <c r="U3341" s="307">
        <v>3.7</v>
      </c>
      <c r="V3341" s="302">
        <v>2</v>
      </c>
      <c r="W3341" s="308">
        <v>15141</v>
      </c>
      <c r="X3341" s="414">
        <v>4.5977902509000002</v>
      </c>
      <c r="Y3341" s="399">
        <v>14.496094071919332</v>
      </c>
      <c r="Z3341" s="400">
        <v>0</v>
      </c>
      <c r="AA3341" s="400">
        <v>21.749578502504626</v>
      </c>
      <c r="AB3341" s="400">
        <v>0</v>
      </c>
      <c r="AC3341" s="400">
        <v>0</v>
      </c>
      <c r="AD3341" s="400">
        <v>8539.8632511159285</v>
      </c>
      <c r="AE3341" s="400">
        <v>0</v>
      </c>
      <c r="AF3341" s="400">
        <v>0</v>
      </c>
      <c r="AG3341" s="400">
        <v>0</v>
      </c>
      <c r="AH3341" s="439">
        <v>8576.1089236903517</v>
      </c>
      <c r="AI3341" s="309">
        <v>0</v>
      </c>
      <c r="AJ3341" s="295">
        <v>0</v>
      </c>
      <c r="AK3341" s="310">
        <v>0</v>
      </c>
      <c r="AL3341" s="310">
        <v>0</v>
      </c>
      <c r="AM3341" s="310">
        <v>0</v>
      </c>
      <c r="AN3341" s="310">
        <v>0</v>
      </c>
      <c r="AO3341" s="310">
        <v>164.42681347893497</v>
      </c>
      <c r="AP3341" s="425">
        <v>164.42681347893497</v>
      </c>
      <c r="AQ3341" s="311">
        <v>10.874789251252313</v>
      </c>
      <c r="AR3341" s="399">
        <v>0</v>
      </c>
      <c r="AS3341" s="400">
        <v>0</v>
      </c>
      <c r="AT3341" s="400">
        <v>11137.263164620541</v>
      </c>
      <c r="AU3341" s="400">
        <v>0</v>
      </c>
      <c r="AV3341" s="400">
        <v>18.954757664932782</v>
      </c>
      <c r="AW3341" s="400">
        <v>0</v>
      </c>
      <c r="AX3341" s="400">
        <v>0</v>
      </c>
      <c r="AY3341" s="400">
        <v>0</v>
      </c>
      <c r="AZ3341" s="379">
        <v>11156.217922285474</v>
      </c>
      <c r="BA3341" s="480">
        <v>0</v>
      </c>
      <c r="BB3341" s="481">
        <v>0</v>
      </c>
      <c r="BC3341" s="481">
        <v>657.7072539157399</v>
      </c>
      <c r="BD3341" s="425">
        <v>657.7072539157399</v>
      </c>
      <c r="BE3341" s="502">
        <v>0</v>
      </c>
      <c r="BF3341" s="312">
        <v>0.54373946256261563</v>
      </c>
      <c r="BG3341" s="312">
        <v>125.60381585196424</v>
      </c>
      <c r="BH3341" s="312">
        <v>0</v>
      </c>
      <c r="BI3341" s="495">
        <v>126.14755531452685</v>
      </c>
      <c r="BJ3341" s="537">
        <v>283.83199945768541</v>
      </c>
      <c r="BK3341" s="538">
        <v>804.73440459267135</v>
      </c>
      <c r="BL3341" s="538">
        <v>4203.106045609019</v>
      </c>
      <c r="BM3341" s="538">
        <v>1565.9696521803335</v>
      </c>
      <c r="BN3341" s="514">
        <v>6857.6421018397095</v>
      </c>
    </row>
    <row r="3342" spans="1:66" ht="15" x14ac:dyDescent="0.25">
      <c r="A3342" s="633" t="s">
        <v>74</v>
      </c>
      <c r="B3342" s="649">
        <v>2016</v>
      </c>
      <c r="C3342" s="616">
        <v>4</v>
      </c>
      <c r="D3342" s="650">
        <v>10</v>
      </c>
      <c r="E3342" s="610">
        <v>42655</v>
      </c>
      <c r="F3342" s="673" t="s">
        <v>234</v>
      </c>
      <c r="G3342" s="611" t="s">
        <v>587</v>
      </c>
      <c r="H3342" s="612" t="s">
        <v>1603</v>
      </c>
      <c r="I3342" s="613">
        <v>10</v>
      </c>
      <c r="J3342" s="304" t="s">
        <v>220</v>
      </c>
      <c r="K3342" s="305" t="s">
        <v>470</v>
      </c>
      <c r="L3342" s="302">
        <v>4</v>
      </c>
      <c r="M3342" s="303">
        <v>11.8872</v>
      </c>
      <c r="N3342" s="301">
        <v>750</v>
      </c>
      <c r="O3342" s="561">
        <v>0.34841211440332265</v>
      </c>
      <c r="P3342" s="306" t="s">
        <v>473</v>
      </c>
      <c r="Q3342" s="301">
        <v>439</v>
      </c>
      <c r="R3342" s="561">
        <v>0.1963865063917361</v>
      </c>
      <c r="S3342" s="307">
        <v>21.2</v>
      </c>
      <c r="T3342" s="301">
        <v>83</v>
      </c>
      <c r="U3342" s="307">
        <v>2.9</v>
      </c>
      <c r="V3342" s="302">
        <v>2</v>
      </c>
      <c r="W3342" s="308">
        <v>17911</v>
      </c>
      <c r="X3342" s="414">
        <v>5.4389420239000001</v>
      </c>
      <c r="Y3342" s="399">
        <v>17.011742715101672</v>
      </c>
      <c r="Z3342" s="400">
        <v>0</v>
      </c>
      <c r="AA3342" s="400">
        <v>0</v>
      </c>
      <c r="AB3342" s="400">
        <v>58.730712659338266</v>
      </c>
      <c r="AC3342" s="400">
        <v>0</v>
      </c>
      <c r="AD3342" s="400">
        <v>5766.8212554502707</v>
      </c>
      <c r="AE3342" s="400">
        <v>0</v>
      </c>
      <c r="AF3342" s="400">
        <v>217.78348794689424</v>
      </c>
      <c r="AG3342" s="400">
        <v>0</v>
      </c>
      <c r="AH3342" s="439">
        <v>6060.3471987716048</v>
      </c>
      <c r="AI3342" s="309">
        <v>0</v>
      </c>
      <c r="AJ3342" s="295">
        <v>0</v>
      </c>
      <c r="AK3342" s="310">
        <v>5.9407098528730895</v>
      </c>
      <c r="AL3342" s="310">
        <v>0</v>
      </c>
      <c r="AM3342" s="310">
        <v>0</v>
      </c>
      <c r="AN3342" s="310">
        <v>0</v>
      </c>
      <c r="AO3342" s="310">
        <v>278.72202617991036</v>
      </c>
      <c r="AP3342" s="425">
        <v>284.66273603278347</v>
      </c>
      <c r="AQ3342" s="311">
        <v>3.1904993839275457</v>
      </c>
      <c r="AR3342" s="399">
        <v>174.94784321828305</v>
      </c>
      <c r="AS3342" s="400">
        <v>0</v>
      </c>
      <c r="AT3342" s="400">
        <v>3331.4173607168573</v>
      </c>
      <c r="AU3342" s="400">
        <v>75.113926995806196</v>
      </c>
      <c r="AV3342" s="400">
        <v>11.122080852371425</v>
      </c>
      <c r="AW3342" s="400">
        <v>0</v>
      </c>
      <c r="AX3342" s="400">
        <v>0</v>
      </c>
      <c r="AY3342" s="400">
        <v>0</v>
      </c>
      <c r="AZ3342" s="379">
        <v>3592.6012117833179</v>
      </c>
      <c r="BA3342" s="480">
        <v>0.12761997535710184</v>
      </c>
      <c r="BB3342" s="481">
        <v>0</v>
      </c>
      <c r="BC3342" s="481">
        <v>964.80701369968995</v>
      </c>
      <c r="BD3342" s="425">
        <v>964.93463367504705</v>
      </c>
      <c r="BE3342" s="502">
        <v>0</v>
      </c>
      <c r="BF3342" s="312">
        <v>6.7000487062478458</v>
      </c>
      <c r="BG3342" s="312">
        <v>24.247795317849349</v>
      </c>
      <c r="BH3342" s="312">
        <v>0.67000487062478475</v>
      </c>
      <c r="BI3342" s="495">
        <v>31.617848894721977</v>
      </c>
      <c r="BJ3342" s="537">
        <v>432.63171646057515</v>
      </c>
      <c r="BK3342" s="538">
        <v>1046.4837979282349</v>
      </c>
      <c r="BL3342" s="538">
        <v>2546.0185083741812</v>
      </c>
      <c r="BM3342" s="538">
        <v>2759.7819670973267</v>
      </c>
      <c r="BN3342" s="514">
        <v>6784.9159898603175</v>
      </c>
    </row>
    <row r="3343" spans="1:66" ht="15" x14ac:dyDescent="0.25">
      <c r="A3343" s="633" t="s">
        <v>74</v>
      </c>
      <c r="B3343" s="649">
        <v>2016</v>
      </c>
      <c r="C3343" s="616">
        <v>4</v>
      </c>
      <c r="D3343" s="650">
        <v>10</v>
      </c>
      <c r="E3343" s="610">
        <v>42656</v>
      </c>
      <c r="F3343" s="673" t="s">
        <v>248</v>
      </c>
      <c r="G3343" s="611">
        <v>0</v>
      </c>
      <c r="H3343" s="612" t="s">
        <v>720</v>
      </c>
      <c r="I3343" s="613">
        <v>10</v>
      </c>
      <c r="J3343" s="304" t="s">
        <v>204</v>
      </c>
      <c r="K3343" s="305" t="s">
        <v>470</v>
      </c>
      <c r="L3343" s="302">
        <v>2</v>
      </c>
      <c r="M3343" s="303">
        <v>7.3152000000000008</v>
      </c>
      <c r="N3343" s="301">
        <v>139</v>
      </c>
      <c r="O3343" s="561">
        <v>5.7359604639850834E-2</v>
      </c>
      <c r="P3343" s="306" t="s">
        <v>473</v>
      </c>
      <c r="Q3343" s="301">
        <v>128</v>
      </c>
      <c r="R3343" s="561">
        <v>5.2516006686159938E-2</v>
      </c>
      <c r="S3343" s="307">
        <v>17</v>
      </c>
      <c r="T3343" s="301">
        <v>240</v>
      </c>
      <c r="U3343" s="307">
        <v>2.2000000000000002</v>
      </c>
      <c r="V3343" s="302">
        <v>1</v>
      </c>
      <c r="W3343" s="308">
        <v>19188</v>
      </c>
      <c r="X3343" s="414">
        <v>5.8267221011999997</v>
      </c>
      <c r="Y3343" s="399">
        <v>0</v>
      </c>
      <c r="Z3343" s="400">
        <v>0</v>
      </c>
      <c r="AA3343" s="400">
        <v>0</v>
      </c>
      <c r="AB3343" s="400">
        <v>0</v>
      </c>
      <c r="AC3343" s="400">
        <v>0</v>
      </c>
      <c r="AD3343" s="400">
        <v>720.80149474350912</v>
      </c>
      <c r="AE3343" s="400">
        <v>0</v>
      </c>
      <c r="AF3343" s="400">
        <v>0</v>
      </c>
      <c r="AG3343" s="400">
        <v>0</v>
      </c>
      <c r="AH3343" s="439">
        <v>720.80149474350912</v>
      </c>
      <c r="AI3343" s="309">
        <v>10.222494797095155</v>
      </c>
      <c r="AJ3343" s="295">
        <v>0</v>
      </c>
      <c r="AK3343" s="310">
        <v>0</v>
      </c>
      <c r="AL3343" s="310">
        <v>0</v>
      </c>
      <c r="AM3343" s="310">
        <v>0</v>
      </c>
      <c r="AN3343" s="310">
        <v>0</v>
      </c>
      <c r="AO3343" s="310">
        <v>132.892432362237</v>
      </c>
      <c r="AP3343" s="425">
        <v>143.11492715933215</v>
      </c>
      <c r="AQ3343" s="311">
        <v>3.0424091658021299</v>
      </c>
      <c r="AR3343" s="399">
        <v>0</v>
      </c>
      <c r="AS3343" s="400">
        <v>0</v>
      </c>
      <c r="AT3343" s="400">
        <v>898.94672103788707</v>
      </c>
      <c r="AU3343" s="400">
        <v>0</v>
      </c>
      <c r="AV3343" s="400">
        <v>0</v>
      </c>
      <c r="AW3343" s="400">
        <v>0</v>
      </c>
      <c r="AX3343" s="400">
        <v>6.0848183316042599</v>
      </c>
      <c r="AY3343" s="400">
        <v>0</v>
      </c>
      <c r="AZ3343" s="379">
        <v>905.03153936949138</v>
      </c>
      <c r="BA3343" s="480">
        <v>0</v>
      </c>
      <c r="BB3343" s="481">
        <v>0</v>
      </c>
      <c r="BC3343" s="481">
        <v>383.34355489106838</v>
      </c>
      <c r="BD3343" s="425">
        <v>383.34355489106838</v>
      </c>
      <c r="BE3343" s="502">
        <v>0</v>
      </c>
      <c r="BF3343" s="312">
        <v>1.8254454994812783</v>
      </c>
      <c r="BG3343" s="312">
        <v>67.845724397387514</v>
      </c>
      <c r="BH3343" s="312">
        <v>0</v>
      </c>
      <c r="BI3343" s="495">
        <v>69.67116989686879</v>
      </c>
      <c r="BJ3343" s="537">
        <v>74.843265478732405</v>
      </c>
      <c r="BK3343" s="538">
        <v>438.10691987550678</v>
      </c>
      <c r="BL3343" s="538">
        <v>139.95082162689798</v>
      </c>
      <c r="BM3343" s="538">
        <v>173.41732245072143</v>
      </c>
      <c r="BN3343" s="514">
        <v>826.31832943185873</v>
      </c>
    </row>
    <row r="3344" spans="1:66" ht="15" x14ac:dyDescent="0.25">
      <c r="A3344" s="633" t="s">
        <v>74</v>
      </c>
      <c r="B3344" s="649">
        <v>2016</v>
      </c>
      <c r="C3344" s="616">
        <v>5</v>
      </c>
      <c r="D3344" s="650">
        <v>11</v>
      </c>
      <c r="E3344" s="610">
        <v>42676</v>
      </c>
      <c r="F3344" s="673" t="s">
        <v>83</v>
      </c>
      <c r="G3344" s="611" t="s">
        <v>587</v>
      </c>
      <c r="H3344" s="612" t="s">
        <v>998</v>
      </c>
      <c r="I3344" s="613">
        <v>10</v>
      </c>
      <c r="J3344" s="304" t="s">
        <v>76</v>
      </c>
      <c r="K3344" s="305" t="s">
        <v>470</v>
      </c>
      <c r="L3344" s="302">
        <v>2</v>
      </c>
      <c r="M3344" s="303">
        <v>6.4008000000000003</v>
      </c>
      <c r="N3344" s="301">
        <v>26043</v>
      </c>
      <c r="O3344" s="561">
        <v>15.884555792087298</v>
      </c>
      <c r="P3344" s="306" t="s">
        <v>471</v>
      </c>
      <c r="Q3344" s="301">
        <v>30951</v>
      </c>
      <c r="R3344" s="561">
        <v>19.204350734052014</v>
      </c>
      <c r="S3344" s="307">
        <v>16.5</v>
      </c>
      <c r="T3344" s="301">
        <v>56.000000000000007</v>
      </c>
      <c r="U3344" s="307">
        <v>7.4</v>
      </c>
      <c r="V3344" s="302">
        <v>1</v>
      </c>
      <c r="W3344" s="308">
        <v>14126</v>
      </c>
      <c r="X3344" s="414">
        <v>4.2895703773999996</v>
      </c>
      <c r="Y3344" s="399">
        <v>0</v>
      </c>
      <c r="Z3344" s="400">
        <v>333.90756509004052</v>
      </c>
      <c r="AA3344" s="400">
        <v>0</v>
      </c>
      <c r="AB3344" s="400">
        <v>0</v>
      </c>
      <c r="AC3344" s="400">
        <v>447.5972722386602</v>
      </c>
      <c r="AD3344" s="400">
        <v>0</v>
      </c>
      <c r="AE3344" s="400">
        <v>1839.1119170264533</v>
      </c>
      <c r="AF3344" s="400">
        <v>0</v>
      </c>
      <c r="AG3344" s="400">
        <v>16452.416860164973</v>
      </c>
      <c r="AH3344" s="439">
        <v>19073.033614520125</v>
      </c>
      <c r="AI3344" s="309">
        <v>0</v>
      </c>
      <c r="AJ3344" s="295">
        <v>0</v>
      </c>
      <c r="AK3344" s="310">
        <v>0</v>
      </c>
      <c r="AL3344" s="310">
        <v>0</v>
      </c>
      <c r="AM3344" s="310">
        <v>65.60097521247863</v>
      </c>
      <c r="AN3344" s="310">
        <v>0</v>
      </c>
      <c r="AO3344" s="310">
        <v>0</v>
      </c>
      <c r="AP3344" s="425">
        <v>65.60097521247863</v>
      </c>
      <c r="AQ3344" s="311">
        <v>4.662471585819377</v>
      </c>
      <c r="AR3344" s="399">
        <v>0</v>
      </c>
      <c r="AS3344" s="400">
        <v>129.38358650648772</v>
      </c>
      <c r="AT3344" s="400">
        <v>143.01665342342355</v>
      </c>
      <c r="AU3344" s="400">
        <v>0</v>
      </c>
      <c r="AV3344" s="400">
        <v>2.7088959913610577</v>
      </c>
      <c r="AW3344" s="400">
        <v>536.82998468386438</v>
      </c>
      <c r="AX3344" s="400">
        <v>0</v>
      </c>
      <c r="AY3344" s="400">
        <v>240.87260706660069</v>
      </c>
      <c r="AZ3344" s="379">
        <v>1052.8117276717373</v>
      </c>
      <c r="BA3344" s="480">
        <v>0</v>
      </c>
      <c r="BB3344" s="481">
        <v>0</v>
      </c>
      <c r="BC3344" s="481">
        <v>3.9164761320882766</v>
      </c>
      <c r="BD3344" s="425">
        <v>3.9164761320882766</v>
      </c>
      <c r="BE3344" s="502">
        <v>0</v>
      </c>
      <c r="BF3344" s="312">
        <v>0.93249431716387543</v>
      </c>
      <c r="BG3344" s="312">
        <v>0.23312357929096886</v>
      </c>
      <c r="BH3344" s="312">
        <v>0</v>
      </c>
      <c r="BI3344" s="495">
        <v>1.1656178964548443</v>
      </c>
      <c r="BJ3344" s="537">
        <v>0</v>
      </c>
      <c r="BK3344" s="538">
        <v>0</v>
      </c>
      <c r="BL3344" s="538">
        <v>0</v>
      </c>
      <c r="BM3344" s="538">
        <v>0</v>
      </c>
      <c r="BN3344" s="514">
        <v>0</v>
      </c>
    </row>
    <row r="3345" spans="1:66" ht="15" x14ac:dyDescent="0.25">
      <c r="A3345" s="633" t="s">
        <v>74</v>
      </c>
      <c r="B3345" s="649">
        <v>2016</v>
      </c>
      <c r="C3345" s="616">
        <v>6</v>
      </c>
      <c r="D3345" s="650">
        <v>11</v>
      </c>
      <c r="E3345" s="610">
        <v>42704</v>
      </c>
      <c r="F3345" s="673" t="s">
        <v>83</v>
      </c>
      <c r="G3345" s="611" t="s">
        <v>587</v>
      </c>
      <c r="H3345" s="612" t="s">
        <v>1604</v>
      </c>
      <c r="I3345" s="613">
        <v>10</v>
      </c>
      <c r="J3345" s="304" t="s">
        <v>76</v>
      </c>
      <c r="K3345" s="305" t="s">
        <v>470</v>
      </c>
      <c r="L3345" s="302">
        <v>4</v>
      </c>
      <c r="M3345" s="303">
        <v>9.4488000000000003</v>
      </c>
      <c r="N3345" s="301">
        <v>25438</v>
      </c>
      <c r="O3345" s="561">
        <v>15.480497410072452</v>
      </c>
      <c r="P3345" s="306" t="s">
        <v>471</v>
      </c>
      <c r="Q3345" s="301">
        <v>30444</v>
      </c>
      <c r="R3345" s="561">
        <v>18.858033183226272</v>
      </c>
      <c r="S3345" s="307">
        <v>13.7</v>
      </c>
      <c r="T3345" s="301">
        <v>95</v>
      </c>
      <c r="U3345" s="307">
        <v>10.4</v>
      </c>
      <c r="V3345" s="302">
        <v>1</v>
      </c>
      <c r="W3345" s="308">
        <v>8607</v>
      </c>
      <c r="X3345" s="414">
        <v>2.6136437943000002</v>
      </c>
      <c r="Y3345" s="399">
        <v>0</v>
      </c>
      <c r="Z3345" s="400">
        <v>542.30802341587457</v>
      </c>
      <c r="AA3345" s="400">
        <v>0</v>
      </c>
      <c r="AB3345" s="400">
        <v>0</v>
      </c>
      <c r="AC3345" s="400">
        <v>327.12950474147942</v>
      </c>
      <c r="AD3345" s="400">
        <v>0</v>
      </c>
      <c r="AE3345" s="400">
        <v>320.58691464664975</v>
      </c>
      <c r="AF3345" s="400">
        <v>0</v>
      </c>
      <c r="AG3345" s="400">
        <v>924.39528495392244</v>
      </c>
      <c r="AH3345" s="439">
        <v>2114.419727757926</v>
      </c>
      <c r="AI3345" s="309">
        <v>0</v>
      </c>
      <c r="AJ3345" s="295">
        <v>0</v>
      </c>
      <c r="AK3345" s="310">
        <v>0</v>
      </c>
      <c r="AL3345" s="310">
        <v>0</v>
      </c>
      <c r="AM3345" s="310">
        <v>622.46202162208692</v>
      </c>
      <c r="AN3345" s="310">
        <v>0</v>
      </c>
      <c r="AO3345" s="310">
        <v>0</v>
      </c>
      <c r="AP3345" s="425">
        <v>622.46202162208692</v>
      </c>
      <c r="AQ3345" s="311">
        <v>43.617267298863915</v>
      </c>
      <c r="AR3345" s="399">
        <v>0</v>
      </c>
      <c r="AS3345" s="400">
        <v>152.66043554602368</v>
      </c>
      <c r="AT3345" s="400">
        <v>291.24703284361397</v>
      </c>
      <c r="AU3345" s="400">
        <v>0</v>
      </c>
      <c r="AV3345" s="400">
        <v>0</v>
      </c>
      <c r="AW3345" s="400">
        <v>274.27264631980609</v>
      </c>
      <c r="AX3345" s="400">
        <v>0</v>
      </c>
      <c r="AY3345" s="400">
        <v>57.778340081895067</v>
      </c>
      <c r="AZ3345" s="379">
        <v>775.9584547913388</v>
      </c>
      <c r="BA3345" s="480">
        <v>0</v>
      </c>
      <c r="BB3345" s="481">
        <v>2.8666061030732859</v>
      </c>
      <c r="BC3345" s="481">
        <v>0</v>
      </c>
      <c r="BD3345" s="425">
        <v>2.8666061030732859</v>
      </c>
      <c r="BE3345" s="502">
        <v>0</v>
      </c>
      <c r="BF3345" s="312">
        <v>5.0886811848674567</v>
      </c>
      <c r="BG3345" s="312">
        <v>0</v>
      </c>
      <c r="BH3345" s="312">
        <v>0</v>
      </c>
      <c r="BI3345" s="495">
        <v>5.0886811848674567</v>
      </c>
      <c r="BJ3345" s="537">
        <v>0</v>
      </c>
      <c r="BK3345" s="538">
        <v>0</v>
      </c>
      <c r="BL3345" s="538">
        <v>0</v>
      </c>
      <c r="BM3345" s="538">
        <v>0</v>
      </c>
      <c r="BN3345" s="514">
        <v>0</v>
      </c>
    </row>
    <row r="3346" spans="1:66" ht="15" x14ac:dyDescent="0.25">
      <c r="A3346" s="633" t="s">
        <v>74</v>
      </c>
      <c r="B3346" s="649">
        <v>2016</v>
      </c>
      <c r="C3346" s="616">
        <v>5</v>
      </c>
      <c r="D3346" s="650">
        <v>11</v>
      </c>
      <c r="E3346" s="610">
        <v>42676</v>
      </c>
      <c r="F3346" s="673" t="s">
        <v>88</v>
      </c>
      <c r="G3346" s="611" t="s">
        <v>587</v>
      </c>
      <c r="H3346" s="612" t="s">
        <v>1605</v>
      </c>
      <c r="I3346" s="613">
        <v>10</v>
      </c>
      <c r="J3346" s="304" t="s">
        <v>89</v>
      </c>
      <c r="K3346" s="305" t="s">
        <v>470</v>
      </c>
      <c r="L3346" s="302">
        <v>2</v>
      </c>
      <c r="M3346" s="303">
        <v>18.288</v>
      </c>
      <c r="N3346" s="301">
        <v>19955</v>
      </c>
      <c r="O3346" s="561">
        <v>11.873471873397589</v>
      </c>
      <c r="P3346" s="306" t="s">
        <v>471</v>
      </c>
      <c r="Q3346" s="301">
        <v>23208</v>
      </c>
      <c r="R3346" s="561">
        <v>14.001341470815722</v>
      </c>
      <c r="S3346" s="307">
        <v>17</v>
      </c>
      <c r="T3346" s="301">
        <v>77</v>
      </c>
      <c r="U3346" s="307">
        <v>8.6999999999999993</v>
      </c>
      <c r="V3346" s="302">
        <v>1</v>
      </c>
      <c r="W3346" s="308">
        <v>15376</v>
      </c>
      <c r="X3346" s="414">
        <v>4.6691515024000001</v>
      </c>
      <c r="Y3346" s="399">
        <v>212.40518742864253</v>
      </c>
      <c r="Z3346" s="400">
        <v>12.781765588313798</v>
      </c>
      <c r="AA3346" s="400">
        <v>0</v>
      </c>
      <c r="AB3346" s="400">
        <v>0</v>
      </c>
      <c r="AC3346" s="400">
        <v>12.850300524444169</v>
      </c>
      <c r="AD3346" s="400">
        <v>27.365999996856303</v>
      </c>
      <c r="AE3346" s="400">
        <v>58.768707731791338</v>
      </c>
      <c r="AF3346" s="400">
        <v>0</v>
      </c>
      <c r="AG3346" s="400">
        <v>1102.9798449146163</v>
      </c>
      <c r="AH3346" s="439">
        <v>1427.1518061846643</v>
      </c>
      <c r="AI3346" s="309">
        <v>2.878467317475494</v>
      </c>
      <c r="AJ3346" s="295">
        <v>0</v>
      </c>
      <c r="AK3346" s="310">
        <v>0</v>
      </c>
      <c r="AL3346" s="310">
        <v>0.68363598790042979</v>
      </c>
      <c r="AM3346" s="310">
        <v>13.431134108149047</v>
      </c>
      <c r="AN3346" s="310">
        <v>0</v>
      </c>
      <c r="AO3346" s="310">
        <v>0</v>
      </c>
      <c r="AP3346" s="425">
        <v>16.99323741352497</v>
      </c>
      <c r="AQ3346" s="311">
        <v>4.2834335081480566</v>
      </c>
      <c r="AR3346" s="399">
        <v>13.598188014966821</v>
      </c>
      <c r="AS3346" s="400">
        <v>0</v>
      </c>
      <c r="AT3346" s="400">
        <v>21.451435008805461</v>
      </c>
      <c r="AU3346" s="400">
        <v>0</v>
      </c>
      <c r="AV3346" s="400">
        <v>124.43374341170103</v>
      </c>
      <c r="AW3346" s="400">
        <v>25.634636172862859</v>
      </c>
      <c r="AX3346" s="400">
        <v>0</v>
      </c>
      <c r="AY3346" s="400">
        <v>565.14251007782855</v>
      </c>
      <c r="AZ3346" s="379">
        <v>750.2605126861647</v>
      </c>
      <c r="BA3346" s="480">
        <v>0</v>
      </c>
      <c r="BB3346" s="481">
        <v>0</v>
      </c>
      <c r="BC3346" s="481">
        <v>41.737776103394658</v>
      </c>
      <c r="BD3346" s="425">
        <v>41.737776103394658</v>
      </c>
      <c r="BE3346" s="502">
        <v>0</v>
      </c>
      <c r="BF3346" s="312">
        <v>3.1697407960295618</v>
      </c>
      <c r="BG3346" s="312">
        <v>0</v>
      </c>
      <c r="BH3346" s="312">
        <v>0</v>
      </c>
      <c r="BI3346" s="495">
        <v>3.1697407960295618</v>
      </c>
      <c r="BJ3346" s="537">
        <v>0</v>
      </c>
      <c r="BK3346" s="538">
        <v>0</v>
      </c>
      <c r="BL3346" s="538">
        <v>0</v>
      </c>
      <c r="BM3346" s="538">
        <v>0</v>
      </c>
      <c r="BN3346" s="514">
        <v>0</v>
      </c>
    </row>
    <row r="3347" spans="1:66" ht="15" x14ac:dyDescent="0.25">
      <c r="A3347" s="633" t="s">
        <v>74</v>
      </c>
      <c r="B3347" s="649">
        <v>2016</v>
      </c>
      <c r="C3347" s="616">
        <v>5</v>
      </c>
      <c r="D3347" s="650">
        <v>11</v>
      </c>
      <c r="E3347" s="610">
        <v>42677</v>
      </c>
      <c r="F3347" s="673" t="s">
        <v>94</v>
      </c>
      <c r="G3347" s="611" t="s">
        <v>587</v>
      </c>
      <c r="H3347" s="612" t="s">
        <v>487</v>
      </c>
      <c r="I3347" s="613">
        <v>10</v>
      </c>
      <c r="J3347" s="304" t="s">
        <v>89</v>
      </c>
      <c r="K3347" s="305" t="s">
        <v>470</v>
      </c>
      <c r="L3347" s="302">
        <v>2</v>
      </c>
      <c r="M3347" s="303">
        <v>9.1440000000000001</v>
      </c>
      <c r="N3347" s="301">
        <v>19375</v>
      </c>
      <c r="O3347" s="561">
        <v>11.497961018712003</v>
      </c>
      <c r="P3347" s="306" t="s">
        <v>471</v>
      </c>
      <c r="Q3347" s="301">
        <v>24302</v>
      </c>
      <c r="R3347" s="561">
        <v>14.724968461781872</v>
      </c>
      <c r="S3347" s="307">
        <v>16.899999999999999</v>
      </c>
      <c r="T3347" s="301">
        <v>83</v>
      </c>
      <c r="U3347" s="307">
        <v>14.6</v>
      </c>
      <c r="V3347" s="302">
        <v>1</v>
      </c>
      <c r="W3347" s="308">
        <v>14982</v>
      </c>
      <c r="X3347" s="414">
        <v>4.5495075317999998</v>
      </c>
      <c r="Y3347" s="399">
        <v>77.937666334560888</v>
      </c>
      <c r="Z3347" s="400">
        <v>50.503927819434331</v>
      </c>
      <c r="AA3347" s="400">
        <v>0</v>
      </c>
      <c r="AB3347" s="400">
        <v>0</v>
      </c>
      <c r="AC3347" s="400">
        <v>73.854147432757969</v>
      </c>
      <c r="AD3347" s="400">
        <v>16.383311705500144</v>
      </c>
      <c r="AE3347" s="400">
        <v>165.86410610940229</v>
      </c>
      <c r="AF3347" s="400">
        <v>0</v>
      </c>
      <c r="AG3347" s="400">
        <v>6211.9492719728487</v>
      </c>
      <c r="AH3347" s="439">
        <v>6596.4924313745041</v>
      </c>
      <c r="AI3347" s="309">
        <v>0</v>
      </c>
      <c r="AJ3347" s="295">
        <v>0</v>
      </c>
      <c r="AK3347" s="310">
        <v>0</v>
      </c>
      <c r="AL3347" s="310">
        <v>0.20463753351160024</v>
      </c>
      <c r="AM3347" s="310">
        <v>12.989098179736306</v>
      </c>
      <c r="AN3347" s="310">
        <v>0</v>
      </c>
      <c r="AO3347" s="310">
        <v>10.339580640586115</v>
      </c>
      <c r="AP3347" s="425">
        <v>23.533316353834024</v>
      </c>
      <c r="AQ3347" s="311">
        <v>0</v>
      </c>
      <c r="AR3347" s="399">
        <v>48.845286758340315</v>
      </c>
      <c r="AS3347" s="400">
        <v>18.463536858189492</v>
      </c>
      <c r="AT3347" s="400">
        <v>52.011783329519801</v>
      </c>
      <c r="AU3347" s="400">
        <v>0</v>
      </c>
      <c r="AV3347" s="400">
        <v>73.303318583155303</v>
      </c>
      <c r="AW3347" s="400">
        <v>50.043878026051104</v>
      </c>
      <c r="AX3347" s="400">
        <v>0</v>
      </c>
      <c r="AY3347" s="400">
        <v>574.76374788315275</v>
      </c>
      <c r="AZ3347" s="379">
        <v>817.43155143840875</v>
      </c>
      <c r="BA3347" s="480">
        <v>0</v>
      </c>
      <c r="BB3347" s="481">
        <v>0</v>
      </c>
      <c r="BC3347" s="481">
        <v>64.622379003663227</v>
      </c>
      <c r="BD3347" s="425">
        <v>64.622379003663227</v>
      </c>
      <c r="BE3347" s="502">
        <v>0</v>
      </c>
      <c r="BF3347" s="312">
        <v>8.4624543933368503</v>
      </c>
      <c r="BG3347" s="312">
        <v>0</v>
      </c>
      <c r="BH3347" s="312">
        <v>0</v>
      </c>
      <c r="BI3347" s="495">
        <v>8.4624543933368503</v>
      </c>
      <c r="BJ3347" s="537">
        <v>0</v>
      </c>
      <c r="BK3347" s="538">
        <v>0</v>
      </c>
      <c r="BL3347" s="538">
        <v>0</v>
      </c>
      <c r="BM3347" s="538">
        <v>0</v>
      </c>
      <c r="BN3347" s="514">
        <v>0</v>
      </c>
    </row>
    <row r="3348" spans="1:66" ht="15" x14ac:dyDescent="0.25">
      <c r="A3348" s="633" t="s">
        <v>74</v>
      </c>
      <c r="B3348" s="649">
        <v>2016</v>
      </c>
      <c r="C3348" s="616">
        <v>5</v>
      </c>
      <c r="D3348" s="650">
        <v>11</v>
      </c>
      <c r="E3348" s="610">
        <v>42677</v>
      </c>
      <c r="F3348" s="673" t="s">
        <v>99</v>
      </c>
      <c r="G3348" s="611" t="s">
        <v>587</v>
      </c>
      <c r="H3348" s="612" t="s">
        <v>1195</v>
      </c>
      <c r="I3348" s="613">
        <v>10</v>
      </c>
      <c r="J3348" s="304" t="s">
        <v>89</v>
      </c>
      <c r="K3348" s="305" t="s">
        <v>470</v>
      </c>
      <c r="L3348" s="302">
        <v>2</v>
      </c>
      <c r="M3348" s="303">
        <v>10.363200000000001</v>
      </c>
      <c r="N3348" s="301">
        <v>17007</v>
      </c>
      <c r="O3348" s="561">
        <v>9.9776791066583694</v>
      </c>
      <c r="P3348" s="306" t="s">
        <v>471</v>
      </c>
      <c r="Q3348" s="301">
        <v>20228</v>
      </c>
      <c r="R3348" s="561">
        <v>12.05063706560326</v>
      </c>
      <c r="S3348" s="307">
        <v>17.399999999999999</v>
      </c>
      <c r="T3348" s="301">
        <v>71</v>
      </c>
      <c r="U3348" s="307">
        <v>12.6</v>
      </c>
      <c r="V3348" s="302">
        <v>1</v>
      </c>
      <c r="W3348" s="308">
        <v>16137</v>
      </c>
      <c r="X3348" s="414">
        <v>4.9002404912999999</v>
      </c>
      <c r="Y3348" s="399">
        <v>215.44575248385829</v>
      </c>
      <c r="Z3348" s="400">
        <v>7.3073964560666669</v>
      </c>
      <c r="AA3348" s="400">
        <v>0</v>
      </c>
      <c r="AB3348" s="400">
        <v>0</v>
      </c>
      <c r="AC3348" s="400">
        <v>11.019867309752009</v>
      </c>
      <c r="AD3348" s="400">
        <v>26.075454914275422</v>
      </c>
      <c r="AE3348" s="400">
        <v>125.993816241498</v>
      </c>
      <c r="AF3348" s="400">
        <v>0</v>
      </c>
      <c r="AG3348" s="400">
        <v>11424.376027950479</v>
      </c>
      <c r="AH3348" s="439">
        <v>11810.218315355929</v>
      </c>
      <c r="AI3348" s="309">
        <v>0</v>
      </c>
      <c r="AJ3348" s="295">
        <v>0</v>
      </c>
      <c r="AK3348" s="310">
        <v>0</v>
      </c>
      <c r="AL3348" s="310">
        <v>1.4656423521970174</v>
      </c>
      <c r="AM3348" s="310">
        <v>1.2305518495889745</v>
      </c>
      <c r="AN3348" s="310">
        <v>0</v>
      </c>
      <c r="AO3348" s="310">
        <v>8.2281675912815011</v>
      </c>
      <c r="AP3348" s="425">
        <v>10.924361793067494</v>
      </c>
      <c r="AQ3348" s="311">
        <v>2.4488594021671135</v>
      </c>
      <c r="AR3348" s="399">
        <v>111.31167969580505</v>
      </c>
      <c r="AS3348" s="400">
        <v>7.3465782065013405</v>
      </c>
      <c r="AT3348" s="400">
        <v>22.994789786349195</v>
      </c>
      <c r="AU3348" s="400">
        <v>0</v>
      </c>
      <c r="AV3348" s="400">
        <v>71.139365632954636</v>
      </c>
      <c r="AW3348" s="400">
        <v>3.1859660822194145</v>
      </c>
      <c r="AX3348" s="400">
        <v>0</v>
      </c>
      <c r="AY3348" s="400">
        <v>321.14831971899957</v>
      </c>
      <c r="AZ3348" s="379">
        <v>537.12669912282922</v>
      </c>
      <c r="BA3348" s="480">
        <v>0</v>
      </c>
      <c r="BB3348" s="481">
        <v>0</v>
      </c>
      <c r="BC3348" s="481">
        <v>65.825340730252009</v>
      </c>
      <c r="BD3348" s="425">
        <v>65.825340730252009</v>
      </c>
      <c r="BE3348" s="502">
        <v>0</v>
      </c>
      <c r="BF3348" s="312">
        <v>0.48977188043342273</v>
      </c>
      <c r="BG3348" s="312">
        <v>0</v>
      </c>
      <c r="BH3348" s="312">
        <v>0</v>
      </c>
      <c r="BI3348" s="495">
        <v>0.48977188043342273</v>
      </c>
      <c r="BJ3348" s="537">
        <v>0</v>
      </c>
      <c r="BK3348" s="538">
        <v>0</v>
      </c>
      <c r="BL3348" s="538">
        <v>0</v>
      </c>
      <c r="BM3348" s="538">
        <v>0</v>
      </c>
      <c r="BN3348" s="514">
        <v>0</v>
      </c>
    </row>
    <row r="3349" spans="1:66" ht="15" x14ac:dyDescent="0.25">
      <c r="A3349" s="633" t="s">
        <v>74</v>
      </c>
      <c r="B3349" s="649">
        <v>2016</v>
      </c>
      <c r="C3349" s="616">
        <v>5</v>
      </c>
      <c r="D3349" s="650">
        <v>11</v>
      </c>
      <c r="E3349" s="610">
        <v>42676</v>
      </c>
      <c r="F3349" s="673" t="s">
        <v>104</v>
      </c>
      <c r="G3349" s="611" t="s">
        <v>587</v>
      </c>
      <c r="H3349" s="612" t="s">
        <v>1542</v>
      </c>
      <c r="I3349" s="613">
        <v>10</v>
      </c>
      <c r="J3349" s="304" t="s">
        <v>89</v>
      </c>
      <c r="K3349" s="305" t="s">
        <v>470</v>
      </c>
      <c r="L3349" s="302">
        <v>2</v>
      </c>
      <c r="M3349" s="303">
        <v>11.8872</v>
      </c>
      <c r="N3349" s="301">
        <v>16590</v>
      </c>
      <c r="O3349" s="561">
        <v>9.7121665835674307</v>
      </c>
      <c r="P3349" s="306" t="s">
        <v>471</v>
      </c>
      <c r="Q3349" s="301">
        <v>20222</v>
      </c>
      <c r="R3349" s="561">
        <v>12.046740482535615</v>
      </c>
      <c r="S3349" s="307">
        <v>17.2</v>
      </c>
      <c r="T3349" s="301">
        <v>80</v>
      </c>
      <c r="U3349" s="307">
        <v>8.9</v>
      </c>
      <c r="V3349" s="302">
        <v>1</v>
      </c>
      <c r="W3349" s="308">
        <v>17929</v>
      </c>
      <c r="X3349" s="414">
        <v>5.4444079920999995</v>
      </c>
      <c r="Y3349" s="399">
        <v>373.13368192607101</v>
      </c>
      <c r="Z3349" s="400">
        <v>0</v>
      </c>
      <c r="AA3349" s="400">
        <v>0</v>
      </c>
      <c r="AB3349" s="400">
        <v>3.3810838619571801</v>
      </c>
      <c r="AC3349" s="400">
        <v>0</v>
      </c>
      <c r="AD3349" s="400">
        <v>8.8009568844817583</v>
      </c>
      <c r="AE3349" s="400">
        <v>37.800253085114491</v>
      </c>
      <c r="AF3349" s="400">
        <v>0</v>
      </c>
      <c r="AG3349" s="400">
        <v>420.40934539094678</v>
      </c>
      <c r="AH3349" s="439">
        <v>843.52532114857127</v>
      </c>
      <c r="AI3349" s="309">
        <v>3.7028819348683584</v>
      </c>
      <c r="AJ3349" s="295">
        <v>0</v>
      </c>
      <c r="AK3349" s="310">
        <v>0</v>
      </c>
      <c r="AL3349" s="310">
        <v>1.4657240992187253</v>
      </c>
      <c r="AM3349" s="310">
        <v>1.7720934974012861</v>
      </c>
      <c r="AN3349" s="310">
        <v>0</v>
      </c>
      <c r="AO3349" s="310">
        <v>0</v>
      </c>
      <c r="AP3349" s="425">
        <v>6.9406995314883702</v>
      </c>
      <c r="AQ3349" s="311">
        <v>2.2040963898025945</v>
      </c>
      <c r="AR3349" s="399">
        <v>4.770766635727715</v>
      </c>
      <c r="AS3349" s="400">
        <v>0</v>
      </c>
      <c r="AT3349" s="400">
        <v>11.038114720131393</v>
      </c>
      <c r="AU3349" s="400">
        <v>0</v>
      </c>
      <c r="AV3349" s="400">
        <v>152.38902029456156</v>
      </c>
      <c r="AW3349" s="400">
        <v>2.8675294031331751</v>
      </c>
      <c r="AX3349" s="400">
        <v>0</v>
      </c>
      <c r="AY3349" s="400">
        <v>183.94066011458571</v>
      </c>
      <c r="AZ3349" s="379">
        <v>355.00609116813956</v>
      </c>
      <c r="BA3349" s="480">
        <v>0</v>
      </c>
      <c r="BB3349" s="481">
        <v>0</v>
      </c>
      <c r="BC3349" s="481">
        <v>48.137465153288652</v>
      </c>
      <c r="BD3349" s="425">
        <v>48.137465153288652</v>
      </c>
      <c r="BE3349" s="502">
        <v>0</v>
      </c>
      <c r="BF3349" s="312">
        <v>0.22040963898025945</v>
      </c>
      <c r="BG3349" s="312">
        <v>0</v>
      </c>
      <c r="BH3349" s="312">
        <v>0</v>
      </c>
      <c r="BI3349" s="495">
        <v>0.22040963898025945</v>
      </c>
      <c r="BJ3349" s="537">
        <v>0</v>
      </c>
      <c r="BK3349" s="538">
        <v>0</v>
      </c>
      <c r="BL3349" s="538">
        <v>0</v>
      </c>
      <c r="BM3349" s="538">
        <v>0</v>
      </c>
      <c r="BN3349" s="514">
        <v>0</v>
      </c>
    </row>
    <row r="3350" spans="1:66" ht="15" x14ac:dyDescent="0.25">
      <c r="A3350" s="633" t="s">
        <v>74</v>
      </c>
      <c r="B3350" s="649">
        <v>2016</v>
      </c>
      <c r="C3350" s="616">
        <v>5</v>
      </c>
      <c r="D3350" s="650">
        <v>11</v>
      </c>
      <c r="E3350" s="610">
        <v>42676</v>
      </c>
      <c r="F3350" s="673" t="s">
        <v>113</v>
      </c>
      <c r="G3350" s="611" t="s">
        <v>587</v>
      </c>
      <c r="H3350" s="612" t="s">
        <v>1606</v>
      </c>
      <c r="I3350" s="613">
        <v>10</v>
      </c>
      <c r="J3350" s="304" t="s">
        <v>89</v>
      </c>
      <c r="K3350" s="305" t="s">
        <v>470</v>
      </c>
      <c r="L3350" s="302">
        <v>4</v>
      </c>
      <c r="M3350" s="303">
        <v>13.106400000000001</v>
      </c>
      <c r="N3350" s="301">
        <v>14730</v>
      </c>
      <c r="O3350" s="561">
        <v>8.5363255149755837</v>
      </c>
      <c r="P3350" s="306" t="s">
        <v>471</v>
      </c>
      <c r="Q3350" s="301">
        <v>18822</v>
      </c>
      <c r="R3350" s="561">
        <v>11.141063965435629</v>
      </c>
      <c r="S3350" s="307">
        <v>17.8</v>
      </c>
      <c r="T3350" s="301">
        <v>71</v>
      </c>
      <c r="U3350" s="307">
        <v>9.6999999999999993</v>
      </c>
      <c r="V3350" s="302">
        <v>1</v>
      </c>
      <c r="W3350" s="308">
        <v>19547</v>
      </c>
      <c r="X3350" s="414">
        <v>5.9357378002999992</v>
      </c>
      <c r="Y3350" s="399">
        <v>722.22327606575425</v>
      </c>
      <c r="Z3350" s="400">
        <v>6.0326114806132809</v>
      </c>
      <c r="AA3350" s="400">
        <v>0</v>
      </c>
      <c r="AB3350" s="400">
        <v>12.404860604907203</v>
      </c>
      <c r="AC3350" s="400">
        <v>0</v>
      </c>
      <c r="AD3350" s="400">
        <v>21.526557320901546</v>
      </c>
      <c r="AE3350" s="400">
        <v>49.530489703426746</v>
      </c>
      <c r="AF3350" s="400">
        <v>0</v>
      </c>
      <c r="AG3350" s="400">
        <v>1446.0375927599414</v>
      </c>
      <c r="AH3350" s="439">
        <v>2257.7553879355446</v>
      </c>
      <c r="AI3350" s="309">
        <v>6.7927528736128098</v>
      </c>
      <c r="AJ3350" s="295">
        <v>0</v>
      </c>
      <c r="AK3350" s="310">
        <v>0</v>
      </c>
      <c r="AL3350" s="310">
        <v>3.4954374162132589</v>
      </c>
      <c r="AM3350" s="310">
        <v>4.0635218083219495</v>
      </c>
      <c r="AN3350" s="310">
        <v>0</v>
      </c>
      <c r="AO3350" s="310">
        <v>0</v>
      </c>
      <c r="AP3350" s="425">
        <v>14.351712098148019</v>
      </c>
      <c r="AQ3350" s="311">
        <v>2.0216526409561935</v>
      </c>
      <c r="AR3350" s="399">
        <v>29.172447608997874</v>
      </c>
      <c r="AS3350" s="400">
        <v>0</v>
      </c>
      <c r="AT3350" s="400">
        <v>10.124436425908616</v>
      </c>
      <c r="AU3350" s="400">
        <v>0</v>
      </c>
      <c r="AV3350" s="400">
        <v>119.80717880834594</v>
      </c>
      <c r="AW3350" s="400">
        <v>2.6301700858840076</v>
      </c>
      <c r="AX3350" s="400">
        <v>0</v>
      </c>
      <c r="AY3350" s="400">
        <v>112.47666633223879</v>
      </c>
      <c r="AZ3350" s="379">
        <v>274.21089926137523</v>
      </c>
      <c r="BA3350" s="480">
        <v>0</v>
      </c>
      <c r="BB3350" s="481">
        <v>0</v>
      </c>
      <c r="BC3350" s="481">
        <v>74.720281609740908</v>
      </c>
      <c r="BD3350" s="425">
        <v>74.720281609740908</v>
      </c>
      <c r="BE3350" s="502">
        <v>0.20216526409561936</v>
      </c>
      <c r="BF3350" s="312">
        <v>4.447635810103626</v>
      </c>
      <c r="BG3350" s="312">
        <v>0</v>
      </c>
      <c r="BH3350" s="312">
        <v>0</v>
      </c>
      <c r="BI3350" s="495">
        <v>4.649801074199245</v>
      </c>
      <c r="BJ3350" s="537">
        <v>0</v>
      </c>
      <c r="BK3350" s="538">
        <v>0</v>
      </c>
      <c r="BL3350" s="538">
        <v>0</v>
      </c>
      <c r="BM3350" s="538">
        <v>0</v>
      </c>
      <c r="BN3350" s="514">
        <v>0</v>
      </c>
    </row>
    <row r="3351" spans="1:66" ht="15" x14ac:dyDescent="0.25">
      <c r="A3351" s="633" t="s">
        <v>74</v>
      </c>
      <c r="B3351" s="649">
        <v>2016</v>
      </c>
      <c r="C3351" s="616">
        <v>5</v>
      </c>
      <c r="D3351" s="650">
        <v>11</v>
      </c>
      <c r="E3351" s="610">
        <v>42678</v>
      </c>
      <c r="F3351" s="673" t="s">
        <v>117</v>
      </c>
      <c r="G3351" s="611" t="s">
        <v>587</v>
      </c>
      <c r="H3351" s="612" t="s">
        <v>1562</v>
      </c>
      <c r="I3351" s="613">
        <v>10</v>
      </c>
      <c r="J3351" s="304" t="s">
        <v>118</v>
      </c>
      <c r="K3351" s="305" t="s">
        <v>470</v>
      </c>
      <c r="L3351" s="302">
        <v>2</v>
      </c>
      <c r="M3351" s="303">
        <v>12.192</v>
      </c>
      <c r="N3351" s="301">
        <v>10544</v>
      </c>
      <c r="O3351" s="561">
        <v>5.9452720753802115</v>
      </c>
      <c r="P3351" s="306" t="s">
        <v>472</v>
      </c>
      <c r="Q3351" s="301">
        <v>10972</v>
      </c>
      <c r="R3351" s="561">
        <v>6.2063636513957574</v>
      </c>
      <c r="S3351" s="307">
        <v>17.399999999999999</v>
      </c>
      <c r="T3351" s="301">
        <v>86</v>
      </c>
      <c r="U3351" s="307">
        <v>6.2</v>
      </c>
      <c r="V3351" s="302">
        <v>1</v>
      </c>
      <c r="W3351" s="308">
        <v>10852</v>
      </c>
      <c r="X3351" s="414">
        <v>3.2953714948000004</v>
      </c>
      <c r="Y3351" s="399">
        <v>281.53669516896377</v>
      </c>
      <c r="Z3351" s="400">
        <v>0</v>
      </c>
      <c r="AA3351" s="400">
        <v>0</v>
      </c>
      <c r="AB3351" s="400">
        <v>3.7240110923350698</v>
      </c>
      <c r="AC3351" s="400">
        <v>0</v>
      </c>
      <c r="AD3351" s="400">
        <v>71.086370799058344</v>
      </c>
      <c r="AE3351" s="400">
        <v>0</v>
      </c>
      <c r="AF3351" s="400">
        <v>0</v>
      </c>
      <c r="AG3351" s="400">
        <v>405.1682798454969</v>
      </c>
      <c r="AH3351" s="439">
        <v>761.51535690585411</v>
      </c>
      <c r="AI3351" s="309">
        <v>0</v>
      </c>
      <c r="AJ3351" s="295">
        <v>0</v>
      </c>
      <c r="AK3351" s="310">
        <v>0</v>
      </c>
      <c r="AL3351" s="310">
        <v>0.80719275632425735</v>
      </c>
      <c r="AM3351" s="310">
        <v>0</v>
      </c>
      <c r="AN3351" s="310">
        <v>0</v>
      </c>
      <c r="AO3351" s="310">
        <v>0</v>
      </c>
      <c r="AP3351" s="425">
        <v>0.80719275632425735</v>
      </c>
      <c r="AQ3351" s="311">
        <v>0</v>
      </c>
      <c r="AR3351" s="399">
        <v>21.018571080467428</v>
      </c>
      <c r="AS3351" s="400">
        <v>0</v>
      </c>
      <c r="AT3351" s="400">
        <v>6.0788290581532038</v>
      </c>
      <c r="AU3351" s="400">
        <v>0</v>
      </c>
      <c r="AV3351" s="400">
        <v>56.418525284137552</v>
      </c>
      <c r="AW3351" s="400">
        <v>0</v>
      </c>
      <c r="AX3351" s="400">
        <v>0</v>
      </c>
      <c r="AY3351" s="400">
        <v>0</v>
      </c>
      <c r="AZ3351" s="379">
        <v>83.515925422758187</v>
      </c>
      <c r="BA3351" s="480">
        <v>4.8552947748827506E-2</v>
      </c>
      <c r="BB3351" s="481">
        <v>0</v>
      </c>
      <c r="BC3351" s="481">
        <v>38.745252303564342</v>
      </c>
      <c r="BD3351" s="425">
        <v>38.793805251313167</v>
      </c>
      <c r="BE3351" s="502">
        <v>0</v>
      </c>
      <c r="BF3351" s="312">
        <v>0</v>
      </c>
      <c r="BG3351" s="312">
        <v>0.12138236937206877</v>
      </c>
      <c r="BH3351" s="312">
        <v>0</v>
      </c>
      <c r="BI3351" s="495">
        <v>0.12138236937206877</v>
      </c>
      <c r="BJ3351" s="537">
        <v>0</v>
      </c>
      <c r="BK3351" s="538">
        <v>0</v>
      </c>
      <c r="BL3351" s="538">
        <v>1.2138236937206877</v>
      </c>
      <c r="BM3351" s="538">
        <v>0</v>
      </c>
      <c r="BN3351" s="514">
        <v>1.2138236937206877</v>
      </c>
    </row>
    <row r="3352" spans="1:66" ht="15" x14ac:dyDescent="0.25">
      <c r="A3352" s="633" t="s">
        <v>74</v>
      </c>
      <c r="B3352" s="649">
        <v>2016</v>
      </c>
      <c r="C3352" s="616">
        <v>5</v>
      </c>
      <c r="D3352" s="650">
        <v>11</v>
      </c>
      <c r="E3352" s="610">
        <v>42678</v>
      </c>
      <c r="F3352" s="673" t="s">
        <v>123</v>
      </c>
      <c r="G3352" s="611" t="s">
        <v>587</v>
      </c>
      <c r="H3352" s="612" t="s">
        <v>495</v>
      </c>
      <c r="I3352" s="613">
        <v>10</v>
      </c>
      <c r="J3352" s="304" t="s">
        <v>118</v>
      </c>
      <c r="K3352" s="305" t="s">
        <v>470</v>
      </c>
      <c r="L3352" s="302">
        <v>2</v>
      </c>
      <c r="M3352" s="303">
        <v>14.020800000000001</v>
      </c>
      <c r="N3352" s="301">
        <v>7082</v>
      </c>
      <c r="O3352" s="561">
        <v>3.8710285140601526</v>
      </c>
      <c r="P3352" s="306" t="s">
        <v>472</v>
      </c>
      <c r="Q3352" s="301">
        <v>3102</v>
      </c>
      <c r="R3352" s="561">
        <v>1.5946985243934793</v>
      </c>
      <c r="S3352" s="307">
        <v>18.100000000000001</v>
      </c>
      <c r="T3352" s="301">
        <v>85</v>
      </c>
      <c r="U3352" s="307">
        <v>7.3</v>
      </c>
      <c r="V3352" s="302">
        <v>1</v>
      </c>
      <c r="W3352" s="308">
        <v>13168</v>
      </c>
      <c r="X3352" s="414">
        <v>3.9986594032</v>
      </c>
      <c r="Y3352" s="399">
        <v>2938.9169756732636</v>
      </c>
      <c r="Z3352" s="400">
        <v>0</v>
      </c>
      <c r="AA3352" s="400">
        <v>0</v>
      </c>
      <c r="AB3352" s="400">
        <v>0</v>
      </c>
      <c r="AC3352" s="400">
        <v>0</v>
      </c>
      <c r="AD3352" s="400">
        <v>165.09933290934509</v>
      </c>
      <c r="AE3352" s="400">
        <v>0</v>
      </c>
      <c r="AF3352" s="400">
        <v>0</v>
      </c>
      <c r="AG3352" s="400">
        <v>63.601315930152943</v>
      </c>
      <c r="AH3352" s="439">
        <v>3167.6176245127617</v>
      </c>
      <c r="AI3352" s="309">
        <v>0</v>
      </c>
      <c r="AJ3352" s="295">
        <v>0</v>
      </c>
      <c r="AK3352" s="310">
        <v>0</v>
      </c>
      <c r="AL3352" s="310">
        <v>0.7982675387269903</v>
      </c>
      <c r="AM3352" s="310">
        <v>0</v>
      </c>
      <c r="AN3352" s="310">
        <v>0</v>
      </c>
      <c r="AO3352" s="310">
        <v>0</v>
      </c>
      <c r="AP3352" s="425">
        <v>0.7982675387269903</v>
      </c>
      <c r="AQ3352" s="311">
        <v>2.0006705231252893</v>
      </c>
      <c r="AR3352" s="399">
        <v>5.7739351297395851</v>
      </c>
      <c r="AS3352" s="400">
        <v>0</v>
      </c>
      <c r="AT3352" s="400">
        <v>10.019357979811449</v>
      </c>
      <c r="AU3352" s="400">
        <v>0</v>
      </c>
      <c r="AV3352" s="400">
        <v>20.923012330844269</v>
      </c>
      <c r="AW3352" s="400">
        <v>0</v>
      </c>
      <c r="AX3352" s="400">
        <v>0</v>
      </c>
      <c r="AY3352" s="400">
        <v>0</v>
      </c>
      <c r="AZ3352" s="379">
        <v>36.716305440395303</v>
      </c>
      <c r="BA3352" s="480">
        <v>0</v>
      </c>
      <c r="BB3352" s="481">
        <v>0</v>
      </c>
      <c r="BC3352" s="481">
        <v>10.083379436551455</v>
      </c>
      <c r="BD3352" s="425">
        <v>10.083379436551455</v>
      </c>
      <c r="BE3352" s="502">
        <v>0</v>
      </c>
      <c r="BF3352" s="312">
        <v>0</v>
      </c>
      <c r="BG3352" s="312">
        <v>0</v>
      </c>
      <c r="BH3352" s="312">
        <v>0</v>
      </c>
      <c r="BI3352" s="495">
        <v>0</v>
      </c>
      <c r="BJ3352" s="537">
        <v>0</v>
      </c>
      <c r="BK3352" s="538">
        <v>0</v>
      </c>
      <c r="BL3352" s="538">
        <v>0</v>
      </c>
      <c r="BM3352" s="538">
        <v>0</v>
      </c>
      <c r="BN3352" s="514">
        <v>0</v>
      </c>
    </row>
    <row r="3353" spans="1:66" ht="15" x14ac:dyDescent="0.25">
      <c r="A3353" s="633" t="s">
        <v>74</v>
      </c>
      <c r="B3353" s="649">
        <v>2016</v>
      </c>
      <c r="C3353" s="616">
        <v>5</v>
      </c>
      <c r="D3353" s="650">
        <v>11</v>
      </c>
      <c r="E3353" s="610">
        <v>42678</v>
      </c>
      <c r="F3353" s="673" t="s">
        <v>127</v>
      </c>
      <c r="G3353" s="611" t="s">
        <v>587</v>
      </c>
      <c r="H3353" s="612" t="s">
        <v>520</v>
      </c>
      <c r="I3353" s="613">
        <v>10</v>
      </c>
      <c r="J3353" s="304" t="s">
        <v>89</v>
      </c>
      <c r="K3353" s="305" t="s">
        <v>470</v>
      </c>
      <c r="L3353" s="302">
        <v>2</v>
      </c>
      <c r="M3353" s="303">
        <v>3.048</v>
      </c>
      <c r="N3353" s="301">
        <v>14014</v>
      </c>
      <c r="O3353" s="561">
        <v>8.0875117487275183</v>
      </c>
      <c r="P3353" s="306" t="s">
        <v>471</v>
      </c>
      <c r="Q3353" s="301">
        <v>15165</v>
      </c>
      <c r="R3353" s="561">
        <v>8.8100550763971288</v>
      </c>
      <c r="S3353" s="307">
        <v>16.899999999999999</v>
      </c>
      <c r="T3353" s="301">
        <v>77</v>
      </c>
      <c r="U3353" s="307">
        <v>9.8000000000000007</v>
      </c>
      <c r="V3353" s="302">
        <v>1</v>
      </c>
      <c r="W3353" s="308">
        <v>20899</v>
      </c>
      <c r="X3353" s="414">
        <v>6.3462927450999995</v>
      </c>
      <c r="Y3353" s="399">
        <v>892.26643450573658</v>
      </c>
      <c r="Z3353" s="400">
        <v>0</v>
      </c>
      <c r="AA3353" s="400">
        <v>0</v>
      </c>
      <c r="AB3353" s="400">
        <v>23.204728479268969</v>
      </c>
      <c r="AC3353" s="400">
        <v>0</v>
      </c>
      <c r="AD3353" s="400">
        <v>5.0334898314711527</v>
      </c>
      <c r="AE3353" s="400">
        <v>9.2652517559010708</v>
      </c>
      <c r="AF3353" s="400">
        <v>0</v>
      </c>
      <c r="AG3353" s="400">
        <v>210.38739522863932</v>
      </c>
      <c r="AH3353" s="439">
        <v>1140.157299801017</v>
      </c>
      <c r="AI3353" s="309">
        <v>44.473208428325137</v>
      </c>
      <c r="AJ3353" s="295">
        <v>0</v>
      </c>
      <c r="AK3353" s="310">
        <v>0</v>
      </c>
      <c r="AL3353" s="310">
        <v>0.50297080960605811</v>
      </c>
      <c r="AM3353" s="310">
        <v>0</v>
      </c>
      <c r="AN3353" s="310">
        <v>0</v>
      </c>
      <c r="AO3353" s="310">
        <v>12.706630979521469</v>
      </c>
      <c r="AP3353" s="425">
        <v>57.682810217452662</v>
      </c>
      <c r="AQ3353" s="311">
        <v>1.8908677052859328</v>
      </c>
      <c r="AR3353" s="399">
        <v>226.46733419439093</v>
      </c>
      <c r="AS3353" s="400">
        <v>0</v>
      </c>
      <c r="AT3353" s="400">
        <v>4.7347327340359762</v>
      </c>
      <c r="AU3353" s="400">
        <v>0</v>
      </c>
      <c r="AV3353" s="400">
        <v>186.76100325109158</v>
      </c>
      <c r="AW3353" s="400">
        <v>2.4600188845769986</v>
      </c>
      <c r="AX3353" s="400">
        <v>0</v>
      </c>
      <c r="AY3353" s="400">
        <v>30.057233043225189</v>
      </c>
      <c r="AZ3353" s="379">
        <v>450.48032210732066</v>
      </c>
      <c r="BA3353" s="480">
        <v>7.5634708211437321E-2</v>
      </c>
      <c r="BB3353" s="481">
        <v>0</v>
      </c>
      <c r="BC3353" s="481">
        <v>1064.1803445349228</v>
      </c>
      <c r="BD3353" s="425">
        <v>1064.2559792431343</v>
      </c>
      <c r="BE3353" s="502">
        <v>0</v>
      </c>
      <c r="BF3353" s="312">
        <v>0.1890867705285933</v>
      </c>
      <c r="BG3353" s="312">
        <v>0</v>
      </c>
      <c r="BH3353" s="312">
        <v>0</v>
      </c>
      <c r="BI3353" s="495">
        <v>0.1890867705285933</v>
      </c>
      <c r="BJ3353" s="537">
        <v>0</v>
      </c>
      <c r="BK3353" s="538">
        <v>0</v>
      </c>
      <c r="BL3353" s="538">
        <v>0</v>
      </c>
      <c r="BM3353" s="538">
        <v>0</v>
      </c>
      <c r="BN3353" s="514">
        <v>0</v>
      </c>
    </row>
    <row r="3354" spans="1:66" ht="15" x14ac:dyDescent="0.25">
      <c r="A3354" s="633" t="s">
        <v>74</v>
      </c>
      <c r="B3354" s="649">
        <v>2016</v>
      </c>
      <c r="C3354" s="616">
        <v>5</v>
      </c>
      <c r="D3354" s="650">
        <v>11</v>
      </c>
      <c r="E3354" s="610">
        <v>42677</v>
      </c>
      <c r="F3354" s="673" t="s">
        <v>133</v>
      </c>
      <c r="G3354" s="611" t="s">
        <v>587</v>
      </c>
      <c r="H3354" s="612" t="s">
        <v>1607</v>
      </c>
      <c r="I3354" s="613">
        <v>10</v>
      </c>
      <c r="J3354" s="304" t="s">
        <v>89</v>
      </c>
      <c r="K3354" s="305" t="s">
        <v>470</v>
      </c>
      <c r="L3354" s="302">
        <v>4</v>
      </c>
      <c r="M3354" s="303">
        <v>2.1335999999999999</v>
      </c>
      <c r="N3354" s="301">
        <v>18383</v>
      </c>
      <c r="O3354" s="561">
        <v>10.858539281285912</v>
      </c>
      <c r="P3354" s="306" t="s">
        <v>471</v>
      </c>
      <c r="Q3354" s="301">
        <v>18612</v>
      </c>
      <c r="R3354" s="561">
        <v>11.005826673741733</v>
      </c>
      <c r="S3354" s="307">
        <v>17.5</v>
      </c>
      <c r="T3354" s="301">
        <v>80</v>
      </c>
      <c r="U3354" s="307">
        <v>11.6</v>
      </c>
      <c r="V3354" s="302">
        <v>1</v>
      </c>
      <c r="W3354" s="308">
        <v>20891</v>
      </c>
      <c r="X3354" s="414">
        <v>6.3438634259000004</v>
      </c>
      <c r="Y3354" s="399">
        <v>398.39571414503513</v>
      </c>
      <c r="Z3354" s="400">
        <v>0</v>
      </c>
      <c r="AA3354" s="400">
        <v>0</v>
      </c>
      <c r="AB3354" s="400">
        <v>2.9017018123129708</v>
      </c>
      <c r="AC3354" s="400">
        <v>0</v>
      </c>
      <c r="AD3354" s="400">
        <v>5.0354173561780486</v>
      </c>
      <c r="AE3354" s="400">
        <v>0</v>
      </c>
      <c r="AF3354" s="400">
        <v>0</v>
      </c>
      <c r="AG3354" s="400">
        <v>1713.8105394281197</v>
      </c>
      <c r="AH3354" s="439">
        <v>2120.1433727416461</v>
      </c>
      <c r="AI3354" s="309">
        <v>3.1778742142671383</v>
      </c>
      <c r="AJ3354" s="295">
        <v>0</v>
      </c>
      <c r="AK3354" s="310">
        <v>0</v>
      </c>
      <c r="AL3354" s="310">
        <v>0.62895427157370454</v>
      </c>
      <c r="AM3354" s="310">
        <v>1.5208398025421306</v>
      </c>
      <c r="AN3354" s="310">
        <v>0</v>
      </c>
      <c r="AO3354" s="310">
        <v>3.1778742142671383</v>
      </c>
      <c r="AP3354" s="425">
        <v>8.5055425026501119</v>
      </c>
      <c r="AQ3354" s="311">
        <v>3.7831835884132601</v>
      </c>
      <c r="AR3354" s="399">
        <v>81.887008771205018</v>
      </c>
      <c r="AS3354" s="400">
        <v>1.4186938456549725</v>
      </c>
      <c r="AT3354" s="400">
        <v>4.7365458526934017</v>
      </c>
      <c r="AU3354" s="400">
        <v>0</v>
      </c>
      <c r="AV3354" s="400">
        <v>125.28769089748192</v>
      </c>
      <c r="AW3354" s="400">
        <v>4.9219218485256508</v>
      </c>
      <c r="AX3354" s="400">
        <v>0</v>
      </c>
      <c r="AY3354" s="400">
        <v>616.40923479452613</v>
      </c>
      <c r="AZ3354" s="379">
        <v>834.66109601008702</v>
      </c>
      <c r="BA3354" s="480">
        <v>0</v>
      </c>
      <c r="BB3354" s="481">
        <v>0</v>
      </c>
      <c r="BC3354" s="481">
        <v>103.280911963682</v>
      </c>
      <c r="BD3354" s="425">
        <v>103.280911963682</v>
      </c>
      <c r="BE3354" s="502">
        <v>0</v>
      </c>
      <c r="BF3354" s="312">
        <v>1.134955076523978</v>
      </c>
      <c r="BG3354" s="312">
        <v>0</v>
      </c>
      <c r="BH3354" s="312">
        <v>0</v>
      </c>
      <c r="BI3354" s="495">
        <v>1.134955076523978</v>
      </c>
      <c r="BJ3354" s="537">
        <v>0</v>
      </c>
      <c r="BK3354" s="538">
        <v>0</v>
      </c>
      <c r="BL3354" s="538">
        <v>0</v>
      </c>
      <c r="BM3354" s="538">
        <v>0</v>
      </c>
      <c r="BN3354" s="514">
        <v>0</v>
      </c>
    </row>
    <row r="3355" spans="1:66" ht="15" x14ac:dyDescent="0.25">
      <c r="A3355" s="633" t="s">
        <v>74</v>
      </c>
      <c r="B3355" s="649">
        <v>2016</v>
      </c>
      <c r="C3355" s="616">
        <v>5</v>
      </c>
      <c r="D3355" s="650">
        <v>11</v>
      </c>
      <c r="E3355" s="610">
        <v>42677</v>
      </c>
      <c r="F3355" s="673" t="s">
        <v>138</v>
      </c>
      <c r="G3355" s="611" t="s">
        <v>587</v>
      </c>
      <c r="H3355" s="612" t="s">
        <v>1608</v>
      </c>
      <c r="I3355" s="613">
        <v>10</v>
      </c>
      <c r="J3355" s="304" t="s">
        <v>89</v>
      </c>
      <c r="K3355" s="305" t="s">
        <v>470</v>
      </c>
      <c r="L3355" s="302">
        <v>3</v>
      </c>
      <c r="M3355" s="303">
        <v>7.9248000000000003</v>
      </c>
      <c r="N3355" s="301">
        <v>10845</v>
      </c>
      <c r="O3355" s="561">
        <v>6.1287925075425385</v>
      </c>
      <c r="P3355" s="306" t="s">
        <v>471</v>
      </c>
      <c r="Q3355" s="301">
        <v>11492</v>
      </c>
      <c r="R3355" s="561">
        <v>6.5248214779366993</v>
      </c>
      <c r="S3355" s="307">
        <v>17.7</v>
      </c>
      <c r="T3355" s="301">
        <v>57.999999999999993</v>
      </c>
      <c r="U3355" s="307">
        <v>22.1</v>
      </c>
      <c r="V3355" s="302">
        <v>1</v>
      </c>
      <c r="W3355" s="308">
        <v>24937</v>
      </c>
      <c r="X3355" s="414">
        <v>7.5724916113000003</v>
      </c>
      <c r="Y3355" s="399">
        <v>1716.530954039381</v>
      </c>
      <c r="Z3355" s="400">
        <v>0</v>
      </c>
      <c r="AA3355" s="400">
        <v>0</v>
      </c>
      <c r="AB3355" s="400">
        <v>249.674096327645</v>
      </c>
      <c r="AC3355" s="400">
        <v>0</v>
      </c>
      <c r="AD3355" s="400">
        <v>184.77587322936517</v>
      </c>
      <c r="AE3355" s="400">
        <v>0</v>
      </c>
      <c r="AF3355" s="400">
        <v>0</v>
      </c>
      <c r="AG3355" s="400">
        <v>190.22594529526407</v>
      </c>
      <c r="AH3355" s="439">
        <v>2341.2068688916552</v>
      </c>
      <c r="AI3355" s="309">
        <v>24.126801240343024</v>
      </c>
      <c r="AJ3355" s="295">
        <v>0</v>
      </c>
      <c r="AK3355" s="310">
        <v>0</v>
      </c>
      <c r="AL3355" s="310">
        <v>0.63667947717571871</v>
      </c>
      <c r="AM3355" s="310">
        <v>0.4810999056854115</v>
      </c>
      <c r="AN3355" s="310">
        <v>0</v>
      </c>
      <c r="AO3355" s="310">
        <v>24.126801240343024</v>
      </c>
      <c r="AP3355" s="425">
        <v>49.371381863547178</v>
      </c>
      <c r="AQ3355" s="311">
        <v>7.1805956072449479</v>
      </c>
      <c r="AR3355" s="399">
        <v>3029.0409091733873</v>
      </c>
      <c r="AS3355" s="400">
        <v>0</v>
      </c>
      <c r="AT3355" s="400">
        <v>59.934038001804502</v>
      </c>
      <c r="AU3355" s="400">
        <v>0</v>
      </c>
      <c r="AV3355" s="400">
        <v>50.06311257371177</v>
      </c>
      <c r="AW3355" s="400">
        <v>0</v>
      </c>
      <c r="AX3355" s="400">
        <v>0</v>
      </c>
      <c r="AY3355" s="400">
        <v>38.047582590921898</v>
      </c>
      <c r="AZ3355" s="379">
        <v>3177.0856423398254</v>
      </c>
      <c r="BA3355" s="480">
        <v>0</v>
      </c>
      <c r="BB3355" s="481">
        <v>0</v>
      </c>
      <c r="BC3355" s="481">
        <v>747.9308384506337</v>
      </c>
      <c r="BD3355" s="425">
        <v>747.9308384506337</v>
      </c>
      <c r="BE3355" s="502">
        <v>0</v>
      </c>
      <c r="BF3355" s="312">
        <v>1.4361191214489895</v>
      </c>
      <c r="BG3355" s="312">
        <v>0</v>
      </c>
      <c r="BH3355" s="312">
        <v>0</v>
      </c>
      <c r="BI3355" s="495">
        <v>1.4361191214489895</v>
      </c>
      <c r="BJ3355" s="537">
        <v>0</v>
      </c>
      <c r="BK3355" s="538">
        <v>0</v>
      </c>
      <c r="BL3355" s="538">
        <v>0</v>
      </c>
      <c r="BM3355" s="538">
        <v>0</v>
      </c>
      <c r="BN3355" s="514">
        <v>0</v>
      </c>
    </row>
    <row r="3356" spans="1:66" ht="15" x14ac:dyDescent="0.25">
      <c r="A3356" s="633" t="s">
        <v>74</v>
      </c>
      <c r="B3356" s="649">
        <v>2016</v>
      </c>
      <c r="C3356" s="616">
        <v>5</v>
      </c>
      <c r="D3356" s="650">
        <v>11</v>
      </c>
      <c r="E3356" s="610">
        <v>42678</v>
      </c>
      <c r="F3356" s="673" t="s">
        <v>143</v>
      </c>
      <c r="G3356" s="611" t="s">
        <v>587</v>
      </c>
      <c r="H3356" s="612" t="s">
        <v>569</v>
      </c>
      <c r="I3356" s="613">
        <v>10</v>
      </c>
      <c r="J3356" s="304" t="s">
        <v>89</v>
      </c>
      <c r="K3356" s="305" t="s">
        <v>470</v>
      </c>
      <c r="L3356" s="302">
        <v>2</v>
      </c>
      <c r="M3356" s="303">
        <v>7.0104000000000006</v>
      </c>
      <c r="N3356" s="301">
        <v>8605</v>
      </c>
      <c r="O3356" s="561">
        <v>4.7747642751792618</v>
      </c>
      <c r="P3356" s="306" t="s">
        <v>472</v>
      </c>
      <c r="Q3356" s="301">
        <v>4238</v>
      </c>
      <c r="R3356" s="561">
        <v>2.2290156660634466</v>
      </c>
      <c r="S3356" s="307">
        <v>18</v>
      </c>
      <c r="T3356" s="301">
        <v>65</v>
      </c>
      <c r="U3356" s="307">
        <v>12.2</v>
      </c>
      <c r="V3356" s="302">
        <v>1</v>
      </c>
      <c r="W3356" s="308">
        <v>16384</v>
      </c>
      <c r="X3356" s="414">
        <v>4.9752457215999994</v>
      </c>
      <c r="Y3356" s="399">
        <v>473.69399058386404</v>
      </c>
      <c r="Z3356" s="400">
        <v>0</v>
      </c>
      <c r="AA3356" s="400">
        <v>0</v>
      </c>
      <c r="AB3356" s="400">
        <v>0</v>
      </c>
      <c r="AC3356" s="400">
        <v>0</v>
      </c>
      <c r="AD3356" s="400">
        <v>132.15709068306052</v>
      </c>
      <c r="AE3356" s="400">
        <v>0</v>
      </c>
      <c r="AF3356" s="400">
        <v>0</v>
      </c>
      <c r="AG3356" s="400">
        <v>41.532622017621236</v>
      </c>
      <c r="AH3356" s="439">
        <v>647.38370328454585</v>
      </c>
      <c r="AI3356" s="309">
        <v>0</v>
      </c>
      <c r="AJ3356" s="295">
        <v>0</v>
      </c>
      <c r="AK3356" s="310">
        <v>0</v>
      </c>
      <c r="AL3356" s="310">
        <v>10.773136242758877</v>
      </c>
      <c r="AM3356" s="310">
        <v>0.52520019034550924</v>
      </c>
      <c r="AN3356" s="310">
        <v>0</v>
      </c>
      <c r="AO3356" s="310">
        <v>0</v>
      </c>
      <c r="AP3356" s="425">
        <v>11.298336433104387</v>
      </c>
      <c r="AQ3356" s="311">
        <v>10.45174508150267</v>
      </c>
      <c r="AR3356" s="399">
        <v>0</v>
      </c>
      <c r="AS3356" s="400">
        <v>0</v>
      </c>
      <c r="AT3356" s="400">
        <v>35.985358315613695</v>
      </c>
      <c r="AU3356" s="400">
        <v>0</v>
      </c>
      <c r="AV3356" s="400">
        <v>48.579711138824408</v>
      </c>
      <c r="AW3356" s="400">
        <v>0</v>
      </c>
      <c r="AX3356" s="400">
        <v>0</v>
      </c>
      <c r="AY3356" s="400">
        <v>0</v>
      </c>
      <c r="AZ3356" s="379">
        <v>84.565069454438103</v>
      </c>
      <c r="BA3356" s="480">
        <v>0</v>
      </c>
      <c r="BB3356" s="481">
        <v>0</v>
      </c>
      <c r="BC3356" s="481">
        <v>13.169198802693366</v>
      </c>
      <c r="BD3356" s="425">
        <v>13.169198802693366</v>
      </c>
      <c r="BE3356" s="502">
        <v>0</v>
      </c>
      <c r="BF3356" s="312">
        <v>0.26129362703756676</v>
      </c>
      <c r="BG3356" s="312">
        <v>0.78388088111270049</v>
      </c>
      <c r="BH3356" s="312">
        <v>0</v>
      </c>
      <c r="BI3356" s="495">
        <v>1.0451745081502672</v>
      </c>
      <c r="BJ3356" s="537">
        <v>0</v>
      </c>
      <c r="BK3356" s="538">
        <v>0</v>
      </c>
      <c r="BL3356" s="538">
        <v>0</v>
      </c>
      <c r="BM3356" s="538">
        <v>0</v>
      </c>
      <c r="BN3356" s="514">
        <v>0</v>
      </c>
    </row>
    <row r="3357" spans="1:66" ht="15" x14ac:dyDescent="0.25">
      <c r="A3357" s="633" t="s">
        <v>74</v>
      </c>
      <c r="B3357" s="649">
        <v>2016</v>
      </c>
      <c r="C3357" s="616">
        <v>5</v>
      </c>
      <c r="D3357" s="650">
        <v>11</v>
      </c>
      <c r="E3357" s="610">
        <v>42681</v>
      </c>
      <c r="F3357" s="673" t="s">
        <v>152</v>
      </c>
      <c r="G3357" s="611" t="s">
        <v>587</v>
      </c>
      <c r="H3357" s="612" t="s">
        <v>654</v>
      </c>
      <c r="I3357" s="613">
        <v>10</v>
      </c>
      <c r="J3357" s="304" t="s">
        <v>153</v>
      </c>
      <c r="K3357" s="305" t="s">
        <v>470</v>
      </c>
      <c r="L3357" s="302">
        <v>4</v>
      </c>
      <c r="M3357" s="303">
        <v>10.972800000000001</v>
      </c>
      <c r="N3357" s="301">
        <v>3777</v>
      </c>
      <c r="O3357" s="561">
        <v>1.9698035024491012</v>
      </c>
      <c r="P3357" s="306" t="s">
        <v>472</v>
      </c>
      <c r="Q3357" s="301">
        <v>3910</v>
      </c>
      <c r="R3357" s="561">
        <v>2.0443496428302272</v>
      </c>
      <c r="S3357" s="307">
        <v>16.8</v>
      </c>
      <c r="T3357" s="301">
        <v>56.999999999999993</v>
      </c>
      <c r="U3357" s="307">
        <v>13.9</v>
      </c>
      <c r="V3357" s="302">
        <v>1</v>
      </c>
      <c r="W3357" s="308">
        <v>21011</v>
      </c>
      <c r="X3357" s="414">
        <v>6.3803032138999995</v>
      </c>
      <c r="Y3357" s="399">
        <v>2088.8625378494826</v>
      </c>
      <c r="Z3357" s="400">
        <v>0</v>
      </c>
      <c r="AA3357" s="400">
        <v>0</v>
      </c>
      <c r="AB3357" s="400">
        <v>0</v>
      </c>
      <c r="AC3357" s="400">
        <v>0</v>
      </c>
      <c r="AD3357" s="400">
        <v>1094.6376317640415</v>
      </c>
      <c r="AE3357" s="400">
        <v>0</v>
      </c>
      <c r="AF3357" s="400">
        <v>0</v>
      </c>
      <c r="AG3357" s="400">
        <v>0</v>
      </c>
      <c r="AH3357" s="439">
        <v>3183.5001696135241</v>
      </c>
      <c r="AI3357" s="309">
        <v>0</v>
      </c>
      <c r="AJ3357" s="295">
        <v>0</v>
      </c>
      <c r="AK3357" s="310">
        <v>0</v>
      </c>
      <c r="AL3357" s="310">
        <v>70.211111729337162</v>
      </c>
      <c r="AM3357" s="310">
        <v>0</v>
      </c>
      <c r="AN3357" s="310">
        <v>0</v>
      </c>
      <c r="AO3357" s="310">
        <v>0</v>
      </c>
      <c r="AP3357" s="425">
        <v>70.211111729337162</v>
      </c>
      <c r="AQ3357" s="311">
        <v>8.3353120375152923</v>
      </c>
      <c r="AR3357" s="399">
        <v>8.0185701800897125</v>
      </c>
      <c r="AS3357" s="400">
        <v>0</v>
      </c>
      <c r="AT3357" s="400">
        <v>24.350224898928012</v>
      </c>
      <c r="AU3357" s="400">
        <v>0</v>
      </c>
      <c r="AV3357" s="400">
        <v>6.4570883917285133</v>
      </c>
      <c r="AW3357" s="400">
        <v>0</v>
      </c>
      <c r="AX3357" s="400">
        <v>5.5568746916768621</v>
      </c>
      <c r="AY3357" s="400">
        <v>0</v>
      </c>
      <c r="AZ3357" s="379">
        <v>44.382758162423094</v>
      </c>
      <c r="BA3357" s="480">
        <v>0.11113749383353724</v>
      </c>
      <c r="BB3357" s="481">
        <v>0</v>
      </c>
      <c r="BC3357" s="481">
        <v>28.006648446051383</v>
      </c>
      <c r="BD3357" s="425">
        <v>28.117785939884921</v>
      </c>
      <c r="BE3357" s="502">
        <v>0</v>
      </c>
      <c r="BF3357" s="312">
        <v>1.3892186729192157</v>
      </c>
      <c r="BG3357" s="312">
        <v>0.83353120375152923</v>
      </c>
      <c r="BH3357" s="312">
        <v>0</v>
      </c>
      <c r="BI3357" s="495">
        <v>2.2227498766707452</v>
      </c>
      <c r="BJ3357" s="537">
        <v>0</v>
      </c>
      <c r="BK3357" s="538">
        <v>0</v>
      </c>
      <c r="BL3357" s="538">
        <v>0</v>
      </c>
      <c r="BM3357" s="538">
        <v>0</v>
      </c>
      <c r="BN3357" s="514">
        <v>0</v>
      </c>
    </row>
    <row r="3358" spans="1:66" ht="15" x14ac:dyDescent="0.25">
      <c r="A3358" s="633" t="s">
        <v>74</v>
      </c>
      <c r="B3358" s="649">
        <v>2016</v>
      </c>
      <c r="C3358" s="616">
        <v>5</v>
      </c>
      <c r="D3358" s="650">
        <v>11</v>
      </c>
      <c r="E3358" s="610">
        <v>42681</v>
      </c>
      <c r="F3358" s="673" t="s">
        <v>158</v>
      </c>
      <c r="G3358" s="611" t="s">
        <v>587</v>
      </c>
      <c r="H3358" s="612" t="s">
        <v>1610</v>
      </c>
      <c r="I3358" s="613">
        <v>10</v>
      </c>
      <c r="J3358" s="304" t="s">
        <v>153</v>
      </c>
      <c r="K3358" s="305" t="s">
        <v>470</v>
      </c>
      <c r="L3358" s="302">
        <v>4</v>
      </c>
      <c r="M3358" s="303">
        <v>10.363200000000001</v>
      </c>
      <c r="N3358" s="301">
        <v>1734</v>
      </c>
      <c r="O3358" s="561">
        <v>0.85487669753894657</v>
      </c>
      <c r="P3358" s="306" t="s">
        <v>473</v>
      </c>
      <c r="Q3358" s="301">
        <v>2916</v>
      </c>
      <c r="R3358" s="561">
        <v>1.4923657231821632</v>
      </c>
      <c r="S3358" s="307">
        <v>16.899999999999999</v>
      </c>
      <c r="T3358" s="301">
        <v>63</v>
      </c>
      <c r="U3358" s="307">
        <v>8.9</v>
      </c>
      <c r="V3358" s="302">
        <v>1</v>
      </c>
      <c r="W3358" s="308">
        <v>27128</v>
      </c>
      <c r="X3358" s="414">
        <v>8.2378214072000002</v>
      </c>
      <c r="Y3358" s="399">
        <v>2157.798053799012</v>
      </c>
      <c r="Z3358" s="400">
        <v>0</v>
      </c>
      <c r="AA3358" s="400">
        <v>8.4973922764116701</v>
      </c>
      <c r="AB3358" s="400">
        <v>0</v>
      </c>
      <c r="AC3358" s="400">
        <v>0</v>
      </c>
      <c r="AD3358" s="400">
        <v>729.49687823380373</v>
      </c>
      <c r="AE3358" s="400">
        <v>0</v>
      </c>
      <c r="AF3358" s="400">
        <v>0</v>
      </c>
      <c r="AG3358" s="400">
        <v>0</v>
      </c>
      <c r="AH3358" s="439">
        <v>2895.7923243092273</v>
      </c>
      <c r="AI3358" s="309">
        <v>0</v>
      </c>
      <c r="AJ3358" s="295">
        <v>0</v>
      </c>
      <c r="AK3358" s="310">
        <v>0</v>
      </c>
      <c r="AL3358" s="310">
        <v>65.548884020239626</v>
      </c>
      <c r="AM3358" s="310">
        <v>0</v>
      </c>
      <c r="AN3358" s="310">
        <v>0</v>
      </c>
      <c r="AO3358" s="310">
        <v>0</v>
      </c>
      <c r="AP3358" s="425">
        <v>65.548884020239626</v>
      </c>
      <c r="AQ3358" s="311">
        <v>2.1243480691029175</v>
      </c>
      <c r="AR3358" s="399">
        <v>6.1308685274310202</v>
      </c>
      <c r="AS3358" s="400">
        <v>3.1865221036543763</v>
      </c>
      <c r="AT3358" s="400">
        <v>53.193675650337049</v>
      </c>
      <c r="AU3358" s="400">
        <v>0</v>
      </c>
      <c r="AV3358" s="400">
        <v>2.4684924562975898</v>
      </c>
      <c r="AW3358" s="400">
        <v>0</v>
      </c>
      <c r="AX3358" s="400">
        <v>8.4973922764116701</v>
      </c>
      <c r="AY3358" s="400">
        <v>0</v>
      </c>
      <c r="AZ3358" s="379">
        <v>73.476951014131714</v>
      </c>
      <c r="BA3358" s="480">
        <v>0.33989569105646683</v>
      </c>
      <c r="BB3358" s="481">
        <v>0</v>
      </c>
      <c r="BC3358" s="481">
        <v>89.222618902322537</v>
      </c>
      <c r="BD3358" s="425">
        <v>89.562514593379007</v>
      </c>
      <c r="BE3358" s="502">
        <v>0</v>
      </c>
      <c r="BF3358" s="312">
        <v>1.6994784552823341</v>
      </c>
      <c r="BG3358" s="312">
        <v>0.21243480691029176</v>
      </c>
      <c r="BH3358" s="312">
        <v>0</v>
      </c>
      <c r="BI3358" s="495">
        <v>1.9119132621926258</v>
      </c>
      <c r="BJ3358" s="537">
        <v>0</v>
      </c>
      <c r="BK3358" s="538">
        <v>0</v>
      </c>
      <c r="BL3358" s="538">
        <v>0</v>
      </c>
      <c r="BM3358" s="538">
        <v>6.3730442073087525</v>
      </c>
      <c r="BN3358" s="514">
        <v>6.3730442073087525</v>
      </c>
    </row>
    <row r="3359" spans="1:66" ht="15" x14ac:dyDescent="0.25">
      <c r="A3359" s="633" t="s">
        <v>74</v>
      </c>
      <c r="B3359" s="649">
        <v>2016</v>
      </c>
      <c r="C3359" s="616">
        <v>5</v>
      </c>
      <c r="D3359" s="650">
        <v>11</v>
      </c>
      <c r="E3359" s="610">
        <v>42681</v>
      </c>
      <c r="F3359" s="673" t="s">
        <v>162</v>
      </c>
      <c r="G3359" s="611" t="s">
        <v>587</v>
      </c>
      <c r="H3359" s="612" t="s">
        <v>614</v>
      </c>
      <c r="I3359" s="613">
        <v>10</v>
      </c>
      <c r="J3359" s="304" t="s">
        <v>153</v>
      </c>
      <c r="K3359" s="305" t="s">
        <v>470</v>
      </c>
      <c r="L3359" s="302">
        <v>2</v>
      </c>
      <c r="M3359" s="303">
        <v>10.363200000000001</v>
      </c>
      <c r="N3359" s="301">
        <v>771</v>
      </c>
      <c r="O3359" s="561">
        <v>0.35886654046184296</v>
      </c>
      <c r="P3359" s="306" t="s">
        <v>473</v>
      </c>
      <c r="Q3359" s="301">
        <v>430</v>
      </c>
      <c r="R3359" s="561">
        <v>0.19208034841491112</v>
      </c>
      <c r="S3359" s="307">
        <v>16.600000000000001</v>
      </c>
      <c r="T3359" s="301">
        <v>69</v>
      </c>
      <c r="U3359" s="307">
        <v>9.9</v>
      </c>
      <c r="V3359" s="302">
        <v>1</v>
      </c>
      <c r="W3359" s="308">
        <v>15545</v>
      </c>
      <c r="X3359" s="414">
        <v>4.7204708704999998</v>
      </c>
      <c r="Y3359" s="399">
        <v>4785.8962844541502</v>
      </c>
      <c r="Z3359" s="400">
        <v>0</v>
      </c>
      <c r="AA3359" s="400">
        <v>0</v>
      </c>
      <c r="AB3359" s="400">
        <v>0</v>
      </c>
      <c r="AC3359" s="400">
        <v>0</v>
      </c>
      <c r="AD3359" s="400">
        <v>782.16646205231575</v>
      </c>
      <c r="AE3359" s="400">
        <v>0</v>
      </c>
      <c r="AF3359" s="400">
        <v>0</v>
      </c>
      <c r="AG3359" s="400">
        <v>0</v>
      </c>
      <c r="AH3359" s="439">
        <v>5568.0627465064663</v>
      </c>
      <c r="AI3359" s="309">
        <v>0</v>
      </c>
      <c r="AJ3359" s="295">
        <v>0</v>
      </c>
      <c r="AK3359" s="310">
        <v>0</v>
      </c>
      <c r="AL3359" s="310">
        <v>11.777214927313256</v>
      </c>
      <c r="AM3359" s="310">
        <v>0</v>
      </c>
      <c r="AN3359" s="310">
        <v>0</v>
      </c>
      <c r="AO3359" s="310">
        <v>13.524074557680294</v>
      </c>
      <c r="AP3359" s="425">
        <v>25.30128948499355</v>
      </c>
      <c r="AQ3359" s="311">
        <v>0</v>
      </c>
      <c r="AR3359" s="399">
        <v>17.424321059582738</v>
      </c>
      <c r="AS3359" s="400">
        <v>6.0375332846787035</v>
      </c>
      <c r="AT3359" s="400">
        <v>1209.4386675868377</v>
      </c>
      <c r="AU3359" s="400">
        <v>0</v>
      </c>
      <c r="AV3359" s="400">
        <v>0</v>
      </c>
      <c r="AW3359" s="400">
        <v>0</v>
      </c>
      <c r="AX3359" s="400">
        <v>0</v>
      </c>
      <c r="AY3359" s="400">
        <v>0</v>
      </c>
      <c r="AZ3359" s="379">
        <v>1232.9005219310991</v>
      </c>
      <c r="BA3359" s="480">
        <v>0</v>
      </c>
      <c r="BB3359" s="481">
        <v>0</v>
      </c>
      <c r="BC3359" s="481">
        <v>263.71945387476575</v>
      </c>
      <c r="BD3359" s="425">
        <v>263.71945387476575</v>
      </c>
      <c r="BE3359" s="502">
        <v>0</v>
      </c>
      <c r="BF3359" s="312">
        <v>0.40250221897858024</v>
      </c>
      <c r="BG3359" s="312">
        <v>2.8175155328500616</v>
      </c>
      <c r="BH3359" s="312">
        <v>0</v>
      </c>
      <c r="BI3359" s="495">
        <v>3.2200177518286419</v>
      </c>
      <c r="BJ3359" s="537">
        <v>9.6600532554859253</v>
      </c>
      <c r="BK3359" s="538">
        <v>0</v>
      </c>
      <c r="BL3359" s="538">
        <v>0</v>
      </c>
      <c r="BM3359" s="538">
        <v>28.175155328500615</v>
      </c>
      <c r="BN3359" s="514">
        <v>37.835208583986542</v>
      </c>
    </row>
    <row r="3360" spans="1:66" ht="15" x14ac:dyDescent="0.25">
      <c r="A3360" s="633" t="s">
        <v>74</v>
      </c>
      <c r="B3360" s="649">
        <v>2016</v>
      </c>
      <c r="C3360" s="616">
        <v>5</v>
      </c>
      <c r="D3360" s="650">
        <v>11</v>
      </c>
      <c r="E3360" s="610">
        <v>42681</v>
      </c>
      <c r="F3360" s="673" t="s">
        <v>167</v>
      </c>
      <c r="G3360" s="611" t="s">
        <v>587</v>
      </c>
      <c r="H3360" s="612" t="s">
        <v>1574</v>
      </c>
      <c r="I3360" s="613">
        <v>10</v>
      </c>
      <c r="J3360" s="304" t="s">
        <v>153</v>
      </c>
      <c r="K3360" s="305" t="s">
        <v>470</v>
      </c>
      <c r="L3360" s="302">
        <v>2</v>
      </c>
      <c r="M3360" s="303">
        <v>12.192</v>
      </c>
      <c r="N3360" s="301">
        <v>235</v>
      </c>
      <c r="O3360" s="561">
        <v>0.10061257497356364</v>
      </c>
      <c r="P3360" s="306" t="s">
        <v>473</v>
      </c>
      <c r="Q3360" s="301">
        <v>239</v>
      </c>
      <c r="R3360" s="561">
        <v>0.10244638761121999</v>
      </c>
      <c r="S3360" s="307">
        <v>16.3</v>
      </c>
      <c r="T3360" s="301">
        <v>148</v>
      </c>
      <c r="U3360" s="307">
        <v>3.3</v>
      </c>
      <c r="V3360" s="302">
        <v>1</v>
      </c>
      <c r="W3360" s="308">
        <v>14668</v>
      </c>
      <c r="X3360" s="414">
        <v>4.4541567532000004</v>
      </c>
      <c r="Y3360" s="399">
        <v>44.890651829069533</v>
      </c>
      <c r="Z3360" s="400">
        <v>0</v>
      </c>
      <c r="AA3360" s="400">
        <v>13.47056318951824</v>
      </c>
      <c r="AB3360" s="400">
        <v>0</v>
      </c>
      <c r="AC3360" s="400">
        <v>0</v>
      </c>
      <c r="AD3360" s="400">
        <v>851.64268124931687</v>
      </c>
      <c r="AE3360" s="400">
        <v>0</v>
      </c>
      <c r="AF3360" s="400">
        <v>0</v>
      </c>
      <c r="AG3360" s="400">
        <v>0</v>
      </c>
      <c r="AH3360" s="439">
        <v>910.00389626790468</v>
      </c>
      <c r="AI3360" s="309">
        <v>33.945819237585965</v>
      </c>
      <c r="AJ3360" s="295">
        <v>0</v>
      </c>
      <c r="AK3360" s="310">
        <v>0.89579245210296299</v>
      </c>
      <c r="AL3360" s="310">
        <v>0</v>
      </c>
      <c r="AM3360" s="310">
        <v>0</v>
      </c>
      <c r="AN3360" s="310">
        <v>0</v>
      </c>
      <c r="AO3360" s="310">
        <v>45.26109231678128</v>
      </c>
      <c r="AP3360" s="425">
        <v>80.102704006470205</v>
      </c>
      <c r="AQ3360" s="311">
        <v>3.3676407973795599</v>
      </c>
      <c r="AR3360" s="399">
        <v>0</v>
      </c>
      <c r="AS3360" s="400">
        <v>15.15438358820802</v>
      </c>
      <c r="AT3360" s="400">
        <v>493.30549456334739</v>
      </c>
      <c r="AU3360" s="400">
        <v>0</v>
      </c>
      <c r="AV3360" s="400">
        <v>0</v>
      </c>
      <c r="AW3360" s="400">
        <v>0</v>
      </c>
      <c r="AX3360" s="400">
        <v>20.20584478427736</v>
      </c>
      <c r="AY3360" s="400">
        <v>0</v>
      </c>
      <c r="AZ3360" s="379">
        <v>528.66572293583272</v>
      </c>
      <c r="BA3360" s="480">
        <v>0</v>
      </c>
      <c r="BB3360" s="481">
        <v>0</v>
      </c>
      <c r="BC3360" s="481">
        <v>362.08873853425024</v>
      </c>
      <c r="BD3360" s="425">
        <v>362.08873853425024</v>
      </c>
      <c r="BE3360" s="502">
        <v>0</v>
      </c>
      <c r="BF3360" s="312">
        <v>0.67352815947591205</v>
      </c>
      <c r="BG3360" s="312">
        <v>9.0926301529248121</v>
      </c>
      <c r="BH3360" s="312">
        <v>0</v>
      </c>
      <c r="BI3360" s="495">
        <v>9.7661583124007247</v>
      </c>
      <c r="BJ3360" s="537">
        <v>54.555780917548873</v>
      </c>
      <c r="BK3360" s="538">
        <v>0</v>
      </c>
      <c r="BL3360" s="538">
        <v>0</v>
      </c>
      <c r="BM3360" s="538">
        <v>77.455738339729876</v>
      </c>
      <c r="BN3360" s="514">
        <v>132.01151925727874</v>
      </c>
    </row>
    <row r="3361" spans="1:66" ht="15" x14ac:dyDescent="0.25">
      <c r="A3361" s="633" t="s">
        <v>74</v>
      </c>
      <c r="B3361" s="649">
        <v>2016</v>
      </c>
      <c r="C3361" s="616">
        <v>5</v>
      </c>
      <c r="D3361" s="650">
        <v>11</v>
      </c>
      <c r="E3361" s="610">
        <v>42681</v>
      </c>
      <c r="F3361" s="673" t="s">
        <v>172</v>
      </c>
      <c r="G3361" s="611">
        <v>0</v>
      </c>
      <c r="H3361" s="612" t="s">
        <v>1607</v>
      </c>
      <c r="I3361" s="613">
        <v>10</v>
      </c>
      <c r="J3361" s="304" t="s">
        <v>173</v>
      </c>
      <c r="K3361" s="233" t="s">
        <v>475</v>
      </c>
      <c r="L3361" s="302">
        <v>2</v>
      </c>
      <c r="M3361" s="303">
        <v>12.192</v>
      </c>
      <c r="N3361" s="301">
        <v>324</v>
      </c>
      <c r="O3361" s="561">
        <v>0.14187987658527829</v>
      </c>
      <c r="P3361" s="306" t="s">
        <v>473</v>
      </c>
      <c r="Q3361" s="301">
        <v>302</v>
      </c>
      <c r="R3361" s="561">
        <v>0.13159460784675892</v>
      </c>
      <c r="S3361" s="307">
        <v>16.8</v>
      </c>
      <c r="T3361" s="301">
        <v>170</v>
      </c>
      <c r="U3361" s="307">
        <v>3.5</v>
      </c>
      <c r="V3361" s="302">
        <v>1</v>
      </c>
      <c r="W3361" s="308">
        <v>15994</v>
      </c>
      <c r="X3361" s="414">
        <v>4.8568164105999996</v>
      </c>
      <c r="Y3361" s="399">
        <v>0</v>
      </c>
      <c r="Z3361" s="400">
        <v>0</v>
      </c>
      <c r="AA3361" s="400">
        <v>0</v>
      </c>
      <c r="AB3361" s="400">
        <v>9.4753427161795472</v>
      </c>
      <c r="AC3361" s="400">
        <v>0</v>
      </c>
      <c r="AD3361" s="400">
        <v>1430.5296747137456</v>
      </c>
      <c r="AE3361" s="400">
        <v>0</v>
      </c>
      <c r="AF3361" s="400">
        <v>21.081711010639371</v>
      </c>
      <c r="AG3361" s="400">
        <v>0</v>
      </c>
      <c r="AH3361" s="439">
        <v>1461.0867284405645</v>
      </c>
      <c r="AI3361" s="309">
        <v>20.754336066729646</v>
      </c>
      <c r="AJ3361" s="295">
        <v>0</v>
      </c>
      <c r="AK3361" s="310">
        <v>0</v>
      </c>
      <c r="AL3361" s="310">
        <v>0</v>
      </c>
      <c r="AM3361" s="310">
        <v>0</v>
      </c>
      <c r="AN3361" s="310">
        <v>0</v>
      </c>
      <c r="AO3361" s="310">
        <v>51.885840166824117</v>
      </c>
      <c r="AP3361" s="425">
        <v>72.64017623355376</v>
      </c>
      <c r="AQ3361" s="311">
        <v>6.1768857341457286</v>
      </c>
      <c r="AR3361" s="399">
        <v>4.4566230571861434</v>
      </c>
      <c r="AS3361" s="400">
        <v>23.163321503046483</v>
      </c>
      <c r="AT3361" s="400">
        <v>1790.2962074133295</v>
      </c>
      <c r="AU3361" s="400">
        <v>0</v>
      </c>
      <c r="AV3361" s="400">
        <v>0</v>
      </c>
      <c r="AW3361" s="400">
        <v>0</v>
      </c>
      <c r="AX3361" s="400">
        <v>0</v>
      </c>
      <c r="AY3361" s="400">
        <v>0</v>
      </c>
      <c r="AZ3361" s="379">
        <v>1817.9161519735621</v>
      </c>
      <c r="BA3361" s="480">
        <v>0</v>
      </c>
      <c r="BB3361" s="481">
        <v>0</v>
      </c>
      <c r="BC3361" s="481">
        <v>243.86344878407337</v>
      </c>
      <c r="BD3361" s="425">
        <v>243.86344878407337</v>
      </c>
      <c r="BE3361" s="502">
        <v>0</v>
      </c>
      <c r="BF3361" s="312">
        <v>0</v>
      </c>
      <c r="BG3361" s="312">
        <v>15.751058622071609</v>
      </c>
      <c r="BH3361" s="312">
        <v>0</v>
      </c>
      <c r="BI3361" s="495">
        <v>15.751058622071609</v>
      </c>
      <c r="BJ3361" s="537">
        <v>53.738905887067844</v>
      </c>
      <c r="BK3361" s="538">
        <v>24.707542936582914</v>
      </c>
      <c r="BL3361" s="538">
        <v>0</v>
      </c>
      <c r="BM3361" s="538">
        <v>83.387957410967317</v>
      </c>
      <c r="BN3361" s="514">
        <v>161.83440623461809</v>
      </c>
    </row>
    <row r="3362" spans="1:66" ht="15" x14ac:dyDescent="0.25">
      <c r="A3362" s="633" t="s">
        <v>74</v>
      </c>
      <c r="B3362" s="649">
        <v>2016</v>
      </c>
      <c r="C3362" s="616">
        <v>5</v>
      </c>
      <c r="D3362" s="650">
        <v>11</v>
      </c>
      <c r="E3362" s="610">
        <v>42688</v>
      </c>
      <c r="F3362" s="673" t="s">
        <v>178</v>
      </c>
      <c r="G3362" s="611">
        <v>0</v>
      </c>
      <c r="H3362" s="612" t="s">
        <v>581</v>
      </c>
      <c r="I3362" s="613">
        <v>10</v>
      </c>
      <c r="J3362" s="304" t="s">
        <v>179</v>
      </c>
      <c r="K3362" s="233" t="s">
        <v>475</v>
      </c>
      <c r="L3362" s="302">
        <v>2</v>
      </c>
      <c r="M3362" s="303">
        <v>10.058400000000001</v>
      </c>
      <c r="N3362" s="301">
        <v>456</v>
      </c>
      <c r="O3362" s="561">
        <v>0.20453729916345312</v>
      </c>
      <c r="P3362" s="306" t="s">
        <v>473</v>
      </c>
      <c r="Q3362" s="301">
        <v>424</v>
      </c>
      <c r="R3362" s="561">
        <v>0.18921310361372379</v>
      </c>
      <c r="S3362" s="307">
        <v>16.8</v>
      </c>
      <c r="T3362" s="301">
        <v>45</v>
      </c>
      <c r="U3362" s="307">
        <v>20.8</v>
      </c>
      <c r="V3362" s="302">
        <v>1</v>
      </c>
      <c r="W3362" s="308">
        <v>10755</v>
      </c>
      <c r="X3362" s="414">
        <v>3.2659159994999998</v>
      </c>
      <c r="Y3362" s="399">
        <v>12.244650507276466</v>
      </c>
      <c r="Z3362" s="400">
        <v>0</v>
      </c>
      <c r="AA3362" s="400">
        <v>18.371568653077968</v>
      </c>
      <c r="AB3362" s="400">
        <v>0</v>
      </c>
      <c r="AC3362" s="400">
        <v>0</v>
      </c>
      <c r="AD3362" s="400">
        <v>1613.8688198982875</v>
      </c>
      <c r="AE3362" s="400">
        <v>0</v>
      </c>
      <c r="AF3362" s="400">
        <v>1818.3627505756981</v>
      </c>
      <c r="AG3362" s="400">
        <v>0</v>
      </c>
      <c r="AH3362" s="439">
        <v>3462.8477896343402</v>
      </c>
      <c r="AI3362" s="309">
        <v>0</v>
      </c>
      <c r="AJ3362" s="295">
        <v>0</v>
      </c>
      <c r="AK3362" s="310">
        <v>4.2759826040038975</v>
      </c>
      <c r="AL3362" s="310">
        <v>0</v>
      </c>
      <c r="AM3362" s="310">
        <v>0</v>
      </c>
      <c r="AN3362" s="310">
        <v>0</v>
      </c>
      <c r="AO3362" s="310">
        <v>123.45694134868394</v>
      </c>
      <c r="AP3362" s="425">
        <v>127.73292395268784</v>
      </c>
      <c r="AQ3362" s="311">
        <v>22.964460816347462</v>
      </c>
      <c r="AR3362" s="399">
        <v>0</v>
      </c>
      <c r="AS3362" s="400">
        <v>0</v>
      </c>
      <c r="AT3362" s="400">
        <v>1661.8369856514742</v>
      </c>
      <c r="AU3362" s="400">
        <v>673.73594432216498</v>
      </c>
      <c r="AV3362" s="400">
        <v>0</v>
      </c>
      <c r="AW3362" s="400">
        <v>0</v>
      </c>
      <c r="AX3362" s="400">
        <v>0</v>
      </c>
      <c r="AY3362" s="400">
        <v>0</v>
      </c>
      <c r="AZ3362" s="379">
        <v>2335.572929973639</v>
      </c>
      <c r="BA3362" s="480">
        <v>0</v>
      </c>
      <c r="BB3362" s="481">
        <v>0</v>
      </c>
      <c r="BC3362" s="481">
        <v>7.7160588342927463</v>
      </c>
      <c r="BD3362" s="425">
        <v>7.7160588342927463</v>
      </c>
      <c r="BE3362" s="502">
        <v>0</v>
      </c>
      <c r="BF3362" s="312">
        <v>0</v>
      </c>
      <c r="BG3362" s="312">
        <v>21.127303951039668</v>
      </c>
      <c r="BH3362" s="312">
        <v>4.8225367714329668</v>
      </c>
      <c r="BI3362" s="495">
        <v>25.949840722472636</v>
      </c>
      <c r="BJ3362" s="537">
        <v>0</v>
      </c>
      <c r="BK3362" s="538">
        <v>0</v>
      </c>
      <c r="BL3362" s="538">
        <v>0</v>
      </c>
      <c r="BM3362" s="538">
        <v>4.5928921632694921</v>
      </c>
      <c r="BN3362" s="514">
        <v>4.5928921632694921</v>
      </c>
    </row>
    <row r="3363" spans="1:66" ht="15" x14ac:dyDescent="0.25">
      <c r="A3363" s="633" t="s">
        <v>74</v>
      </c>
      <c r="B3363" s="649">
        <v>2016</v>
      </c>
      <c r="C3363" s="616">
        <v>5</v>
      </c>
      <c r="D3363" s="650">
        <v>11</v>
      </c>
      <c r="E3363" s="610">
        <v>42681</v>
      </c>
      <c r="F3363" s="673" t="s">
        <v>181</v>
      </c>
      <c r="G3363" s="611">
        <v>0</v>
      </c>
      <c r="H3363" s="612" t="s">
        <v>530</v>
      </c>
      <c r="I3363" s="613">
        <v>10</v>
      </c>
      <c r="J3363" s="304" t="s">
        <v>173</v>
      </c>
      <c r="K3363" s="233" t="s">
        <v>475</v>
      </c>
      <c r="L3363" s="302">
        <v>2</v>
      </c>
      <c r="M3363" s="303">
        <v>2.7432000000000003</v>
      </c>
      <c r="N3363" s="301">
        <v>398</v>
      </c>
      <c r="O3363" s="561">
        <v>0.17682197066402019</v>
      </c>
      <c r="P3363" s="306" t="s">
        <v>473</v>
      </c>
      <c r="Q3363" s="301">
        <v>344</v>
      </c>
      <c r="R3363" s="561">
        <v>0.15127304374217279</v>
      </c>
      <c r="S3363" s="307">
        <v>17.8</v>
      </c>
      <c r="T3363" s="301">
        <v>167</v>
      </c>
      <c r="U3363" s="307">
        <v>7.5</v>
      </c>
      <c r="V3363" s="302">
        <v>1</v>
      </c>
      <c r="W3363" s="308">
        <v>17355</v>
      </c>
      <c r="X3363" s="414">
        <v>5.2701043394999996</v>
      </c>
      <c r="Y3363" s="399">
        <v>0</v>
      </c>
      <c r="Z3363" s="400">
        <v>0</v>
      </c>
      <c r="AA3363" s="400">
        <v>0</v>
      </c>
      <c r="AB3363" s="400">
        <v>111.12247900562262</v>
      </c>
      <c r="AC3363" s="400">
        <v>0</v>
      </c>
      <c r="AD3363" s="400">
        <v>2471.7869808538821</v>
      </c>
      <c r="AE3363" s="400">
        <v>0</v>
      </c>
      <c r="AF3363" s="400">
        <v>67.428177227602816</v>
      </c>
      <c r="AG3363" s="400">
        <v>0</v>
      </c>
      <c r="AH3363" s="439">
        <v>2650.3376370871074</v>
      </c>
      <c r="AI3363" s="309">
        <v>0</v>
      </c>
      <c r="AJ3363" s="295">
        <v>0</v>
      </c>
      <c r="AK3363" s="310">
        <v>1.3137924950587718</v>
      </c>
      <c r="AL3363" s="310">
        <v>0</v>
      </c>
      <c r="AM3363" s="310">
        <v>0</v>
      </c>
      <c r="AN3363" s="310">
        <v>0</v>
      </c>
      <c r="AO3363" s="310">
        <v>22.12703149572668</v>
      </c>
      <c r="AP3363" s="425">
        <v>23.44082399078545</v>
      </c>
      <c r="AQ3363" s="311">
        <v>0</v>
      </c>
      <c r="AR3363" s="399">
        <v>142.54154664434645</v>
      </c>
      <c r="AS3363" s="400">
        <v>0</v>
      </c>
      <c r="AT3363" s="400">
        <v>12115.959025083004</v>
      </c>
      <c r="AU3363" s="400">
        <v>5.9631032795775329</v>
      </c>
      <c r="AV3363" s="400">
        <v>0</v>
      </c>
      <c r="AW3363" s="400">
        <v>0</v>
      </c>
      <c r="AX3363" s="400">
        <v>13.170852080789691</v>
      </c>
      <c r="AY3363" s="400">
        <v>0</v>
      </c>
      <c r="AZ3363" s="379">
        <v>12277.634527087717</v>
      </c>
      <c r="BA3363" s="480">
        <v>0</v>
      </c>
      <c r="BB3363" s="481">
        <v>0</v>
      </c>
      <c r="BC3363" s="481">
        <v>376.15953542735366</v>
      </c>
      <c r="BD3363" s="425">
        <v>376.15953542735366</v>
      </c>
      <c r="BE3363" s="502">
        <v>0</v>
      </c>
      <c r="BF3363" s="312">
        <v>1.3170852080789692</v>
      </c>
      <c r="BG3363" s="312">
        <v>137.63540424425227</v>
      </c>
      <c r="BH3363" s="312">
        <v>0.23048991141381961</v>
      </c>
      <c r="BI3363" s="495">
        <v>139.18297936374506</v>
      </c>
      <c r="BJ3363" s="537">
        <v>67.171345612027437</v>
      </c>
      <c r="BK3363" s="538">
        <v>0</v>
      </c>
      <c r="BL3363" s="538">
        <v>26.341704161579383</v>
      </c>
      <c r="BM3363" s="538">
        <v>319.39316295915</v>
      </c>
      <c r="BN3363" s="514">
        <v>412.90621273275684</v>
      </c>
    </row>
    <row r="3364" spans="1:66" ht="15" x14ac:dyDescent="0.25">
      <c r="A3364" s="633" t="s">
        <v>74</v>
      </c>
      <c r="B3364" s="649">
        <v>2016</v>
      </c>
      <c r="C3364" s="616">
        <v>5</v>
      </c>
      <c r="D3364" s="650">
        <v>11</v>
      </c>
      <c r="E3364" s="610">
        <v>42688</v>
      </c>
      <c r="F3364" s="673" t="s">
        <v>182</v>
      </c>
      <c r="G3364" s="611">
        <v>0</v>
      </c>
      <c r="H3364" s="612" t="s">
        <v>643</v>
      </c>
      <c r="I3364" s="613">
        <v>10</v>
      </c>
      <c r="J3364" s="304" t="s">
        <v>179</v>
      </c>
      <c r="K3364" s="233" t="s">
        <v>475</v>
      </c>
      <c r="L3364" s="302">
        <v>4</v>
      </c>
      <c r="M3364" s="303">
        <v>9.7536000000000005</v>
      </c>
      <c r="N3364" s="301">
        <v>269</v>
      </c>
      <c r="O3364" s="561">
        <v>0.1162666632172214</v>
      </c>
      <c r="P3364" s="306" t="s">
        <v>473</v>
      </c>
      <c r="Q3364" s="301">
        <v>134</v>
      </c>
      <c r="R3364" s="561">
        <v>5.5154499944350198E-2</v>
      </c>
      <c r="S3364" s="307">
        <v>16.7</v>
      </c>
      <c r="T3364" s="301">
        <v>170</v>
      </c>
      <c r="U3364" s="307">
        <v>4.2</v>
      </c>
      <c r="V3364" s="302">
        <v>1</v>
      </c>
      <c r="W3364" s="308">
        <v>17355</v>
      </c>
      <c r="X3364" s="414">
        <v>5.2701043394999996</v>
      </c>
      <c r="Y3364" s="399">
        <v>0</v>
      </c>
      <c r="Z3364" s="400">
        <v>0</v>
      </c>
      <c r="AA3364" s="400">
        <v>0</v>
      </c>
      <c r="AB3364" s="400">
        <v>0</v>
      </c>
      <c r="AC3364" s="400">
        <v>10.815725140919671</v>
      </c>
      <c r="AD3364" s="400">
        <v>969.31249761264792</v>
      </c>
      <c r="AE3364" s="400">
        <v>0</v>
      </c>
      <c r="AF3364" s="400">
        <v>0</v>
      </c>
      <c r="AG3364" s="400">
        <v>0</v>
      </c>
      <c r="AH3364" s="439">
        <v>980.12822275356757</v>
      </c>
      <c r="AI3364" s="309">
        <v>0</v>
      </c>
      <c r="AJ3364" s="295">
        <v>0</v>
      </c>
      <c r="AK3364" s="310">
        <v>0.47949714791410541</v>
      </c>
      <c r="AL3364" s="310">
        <v>0</v>
      </c>
      <c r="AM3364" s="310">
        <v>0</v>
      </c>
      <c r="AN3364" s="310">
        <v>0</v>
      </c>
      <c r="AO3364" s="310">
        <v>48.454448631320126</v>
      </c>
      <c r="AP3364" s="425">
        <v>48.933945779234229</v>
      </c>
      <c r="AQ3364" s="311">
        <v>3.6052417136398902</v>
      </c>
      <c r="AR3364" s="399">
        <v>5.2023637927823616</v>
      </c>
      <c r="AS3364" s="400">
        <v>10.815725140919671</v>
      </c>
      <c r="AT3364" s="400">
        <v>704.14696957443425</v>
      </c>
      <c r="AU3364" s="400">
        <v>32.645463717009207</v>
      </c>
      <c r="AV3364" s="400">
        <v>0</v>
      </c>
      <c r="AW3364" s="400">
        <v>0</v>
      </c>
      <c r="AX3364" s="400">
        <v>0</v>
      </c>
      <c r="AY3364" s="400">
        <v>0</v>
      </c>
      <c r="AZ3364" s="379">
        <v>752.81052222514552</v>
      </c>
      <c r="BA3364" s="480">
        <v>0</v>
      </c>
      <c r="BB3364" s="481">
        <v>0</v>
      </c>
      <c r="BC3364" s="481">
        <v>211.98821276202554</v>
      </c>
      <c r="BD3364" s="425">
        <v>211.98821276202554</v>
      </c>
      <c r="BE3364" s="502">
        <v>0</v>
      </c>
      <c r="BF3364" s="312">
        <v>0.36052417136398907</v>
      </c>
      <c r="BG3364" s="312">
        <v>9.3736284554637148</v>
      </c>
      <c r="BH3364" s="312">
        <v>0</v>
      </c>
      <c r="BI3364" s="495">
        <v>9.7341526268277043</v>
      </c>
      <c r="BJ3364" s="537">
        <v>25.957740338207209</v>
      </c>
      <c r="BK3364" s="538">
        <v>0</v>
      </c>
      <c r="BL3364" s="538">
        <v>7.2104834272797804</v>
      </c>
      <c r="BM3364" s="538">
        <v>255.97216166843219</v>
      </c>
      <c r="BN3364" s="514">
        <v>289.14038543391916</v>
      </c>
    </row>
    <row r="3365" spans="1:66" ht="15" x14ac:dyDescent="0.25">
      <c r="A3365" s="633" t="s">
        <v>74</v>
      </c>
      <c r="B3365" s="649">
        <v>2016</v>
      </c>
      <c r="C3365" s="616">
        <v>5</v>
      </c>
      <c r="D3365" s="650">
        <v>11</v>
      </c>
      <c r="E3365" s="610">
        <v>42688</v>
      </c>
      <c r="F3365" s="673" t="s">
        <v>184</v>
      </c>
      <c r="G3365" s="611">
        <v>0</v>
      </c>
      <c r="H3365" s="612" t="s">
        <v>709</v>
      </c>
      <c r="I3365" s="613">
        <v>10</v>
      </c>
      <c r="J3365" s="304" t="s">
        <v>179</v>
      </c>
      <c r="K3365" s="233" t="s">
        <v>475</v>
      </c>
      <c r="L3365" s="302">
        <v>2</v>
      </c>
      <c r="M3365" s="303">
        <v>10.972800000000001</v>
      </c>
      <c r="N3365" s="301">
        <v>968</v>
      </c>
      <c r="O3365" s="561">
        <v>0.45786614499680933</v>
      </c>
      <c r="P3365" s="306" t="s">
        <v>473</v>
      </c>
      <c r="Q3365" s="301">
        <v>448</v>
      </c>
      <c r="R3365" s="561">
        <v>0.20069890694065795</v>
      </c>
      <c r="S3365" s="307">
        <v>18.3</v>
      </c>
      <c r="T3365" s="301">
        <v>100</v>
      </c>
      <c r="U3365" s="307">
        <v>6.7</v>
      </c>
      <c r="V3365" s="302">
        <v>1</v>
      </c>
      <c r="W3365" s="308">
        <v>19083</v>
      </c>
      <c r="X3365" s="414">
        <v>5.7948372866999991</v>
      </c>
      <c r="Y3365" s="399">
        <v>0</v>
      </c>
      <c r="Z3365" s="400">
        <v>0</v>
      </c>
      <c r="AA3365" s="400">
        <v>712.70335915711644</v>
      </c>
      <c r="AB3365" s="400">
        <v>0</v>
      </c>
      <c r="AC3365" s="400">
        <v>0</v>
      </c>
      <c r="AD3365" s="400">
        <v>200.97630742333092</v>
      </c>
      <c r="AE3365" s="400">
        <v>0</v>
      </c>
      <c r="AF3365" s="400">
        <v>2896.2724352106356</v>
      </c>
      <c r="AG3365" s="400">
        <v>0</v>
      </c>
      <c r="AH3365" s="439">
        <v>3809.9521017910829</v>
      </c>
      <c r="AI3365" s="309">
        <v>0</v>
      </c>
      <c r="AJ3365" s="295">
        <v>0</v>
      </c>
      <c r="AK3365" s="310">
        <v>0.80330124379573309</v>
      </c>
      <c r="AL3365" s="310">
        <v>0</v>
      </c>
      <c r="AM3365" s="310">
        <v>0</v>
      </c>
      <c r="AN3365" s="310">
        <v>0</v>
      </c>
      <c r="AO3365" s="310">
        <v>30.440889238575146</v>
      </c>
      <c r="AP3365" s="425">
        <v>31.244190482370879</v>
      </c>
      <c r="AQ3365" s="311">
        <v>0</v>
      </c>
      <c r="AR3365" s="399">
        <v>130.73274753352359</v>
      </c>
      <c r="AS3365" s="400">
        <v>0</v>
      </c>
      <c r="AT3365" s="400">
        <v>1160.7521777079064</v>
      </c>
      <c r="AU3365" s="400">
        <v>6180.0743020334639</v>
      </c>
      <c r="AV3365" s="400">
        <v>0</v>
      </c>
      <c r="AW3365" s="400">
        <v>0</v>
      </c>
      <c r="AX3365" s="400">
        <v>513.38801295216012</v>
      </c>
      <c r="AY3365" s="400">
        <v>0</v>
      </c>
      <c r="AZ3365" s="379">
        <v>7984.9472402270549</v>
      </c>
      <c r="BA3365" s="480">
        <v>0</v>
      </c>
      <c r="BB3365" s="481">
        <v>0</v>
      </c>
      <c r="BC3365" s="481">
        <v>65.955260016912817</v>
      </c>
      <c r="BD3365" s="425">
        <v>65.955260016912817</v>
      </c>
      <c r="BE3365" s="502">
        <v>0</v>
      </c>
      <c r="BF3365" s="312">
        <v>0</v>
      </c>
      <c r="BG3365" s="312">
        <v>9.0597884638616506</v>
      </c>
      <c r="BH3365" s="312">
        <v>1.6911605132541752</v>
      </c>
      <c r="BI3365" s="495">
        <v>10.750948977115826</v>
      </c>
      <c r="BJ3365" s="537">
        <v>585.26233476546258</v>
      </c>
      <c r="BK3365" s="538">
        <v>48.318871807262141</v>
      </c>
      <c r="BL3365" s="538">
        <v>141.93668593383251</v>
      </c>
      <c r="BM3365" s="538">
        <v>15.099647439769418</v>
      </c>
      <c r="BN3365" s="514">
        <v>790.6175399463267</v>
      </c>
    </row>
    <row r="3366" spans="1:66" ht="15" x14ac:dyDescent="0.25">
      <c r="A3366" s="633" t="s">
        <v>74</v>
      </c>
      <c r="B3366" s="649">
        <v>2016</v>
      </c>
      <c r="C3366" s="616">
        <v>5</v>
      </c>
      <c r="D3366" s="650">
        <v>11</v>
      </c>
      <c r="E3366" s="610">
        <v>42688</v>
      </c>
      <c r="F3366" s="673" t="s">
        <v>187</v>
      </c>
      <c r="G3366" s="611">
        <v>0</v>
      </c>
      <c r="H3366" s="612" t="s">
        <v>572</v>
      </c>
      <c r="I3366" s="613">
        <v>10</v>
      </c>
      <c r="J3366" s="304" t="s">
        <v>179</v>
      </c>
      <c r="K3366" s="233" t="s">
        <v>475</v>
      </c>
      <c r="L3366" s="302">
        <v>2</v>
      </c>
      <c r="M3366" s="303">
        <v>10.058400000000001</v>
      </c>
      <c r="N3366" s="301">
        <v>827</v>
      </c>
      <c r="O3366" s="561">
        <v>0.38684291426633777</v>
      </c>
      <c r="P3366" s="306" t="s">
        <v>473</v>
      </c>
      <c r="Q3366" s="301">
        <v>792</v>
      </c>
      <c r="R3366" s="561">
        <v>0.36934126272362033</v>
      </c>
      <c r="S3366" s="307">
        <v>17.600000000000001</v>
      </c>
      <c r="T3366" s="301">
        <v>55.000000000000007</v>
      </c>
      <c r="U3366" s="307">
        <v>13.9</v>
      </c>
      <c r="V3366" s="302">
        <v>1</v>
      </c>
      <c r="W3366" s="308">
        <v>17426</v>
      </c>
      <c r="X3366" s="414">
        <v>5.2916645473999999</v>
      </c>
      <c r="Y3366" s="399">
        <v>0</v>
      </c>
      <c r="Z3366" s="400">
        <v>0</v>
      </c>
      <c r="AA3366" s="400">
        <v>488.31515619591181</v>
      </c>
      <c r="AB3366" s="400">
        <v>0</v>
      </c>
      <c r="AC3366" s="400">
        <v>0</v>
      </c>
      <c r="AD3366" s="400">
        <v>2475.5352276508897</v>
      </c>
      <c r="AE3366" s="400">
        <v>0</v>
      </c>
      <c r="AF3366" s="400">
        <v>1997.492642498187</v>
      </c>
      <c r="AG3366" s="400">
        <v>0</v>
      </c>
      <c r="AH3366" s="439">
        <v>4961.3430263449882</v>
      </c>
      <c r="AI3366" s="309">
        <v>0</v>
      </c>
      <c r="AJ3366" s="295">
        <v>0</v>
      </c>
      <c r="AK3366" s="310">
        <v>0.95508699667729813</v>
      </c>
      <c r="AL3366" s="310">
        <v>0</v>
      </c>
      <c r="AM3366" s="310">
        <v>0</v>
      </c>
      <c r="AN3366" s="310">
        <v>0</v>
      </c>
      <c r="AO3366" s="310">
        <v>108.57831120120863</v>
      </c>
      <c r="AP3366" s="425">
        <v>109.53339819788593</v>
      </c>
      <c r="AQ3366" s="311">
        <v>7.1811052381751734</v>
      </c>
      <c r="AR3366" s="399">
        <v>20.724669717373551</v>
      </c>
      <c r="AS3366" s="400">
        <v>0</v>
      </c>
      <c r="AT3366" s="400">
        <v>1505.9495794977156</v>
      </c>
      <c r="AU3366" s="400">
        <v>1970.2547103297888</v>
      </c>
      <c r="AV3366" s="400">
        <v>0</v>
      </c>
      <c r="AW3366" s="400">
        <v>0</v>
      </c>
      <c r="AX3366" s="400">
        <v>236.97647285978073</v>
      </c>
      <c r="AY3366" s="400">
        <v>0</v>
      </c>
      <c r="AZ3366" s="379">
        <v>3733.9054324046588</v>
      </c>
      <c r="BA3366" s="480">
        <v>0</v>
      </c>
      <c r="BB3366" s="481">
        <v>0</v>
      </c>
      <c r="BC3366" s="481">
        <v>12.064256800134292</v>
      </c>
      <c r="BD3366" s="425">
        <v>12.064256800134292</v>
      </c>
      <c r="BE3366" s="502">
        <v>0</v>
      </c>
      <c r="BF3366" s="312">
        <v>0</v>
      </c>
      <c r="BG3366" s="312">
        <v>7.1811052381751743</v>
      </c>
      <c r="BH3366" s="312">
        <v>0.25133868333613107</v>
      </c>
      <c r="BI3366" s="495">
        <v>7.4324439215113056</v>
      </c>
      <c r="BJ3366" s="537">
        <v>32.314973571788279</v>
      </c>
      <c r="BK3366" s="538">
        <v>0</v>
      </c>
      <c r="BL3366" s="538">
        <v>312.37807786062001</v>
      </c>
      <c r="BM3366" s="538">
        <v>3.5905526190875867</v>
      </c>
      <c r="BN3366" s="514">
        <v>348.2836040514959</v>
      </c>
    </row>
    <row r="3367" spans="1:66" ht="15" x14ac:dyDescent="0.25">
      <c r="A3367" s="633" t="s">
        <v>74</v>
      </c>
      <c r="B3367" s="649">
        <v>2016</v>
      </c>
      <c r="C3367" s="616">
        <v>5</v>
      </c>
      <c r="D3367" s="650">
        <v>11</v>
      </c>
      <c r="E3367" s="610">
        <v>42688</v>
      </c>
      <c r="F3367" s="673" t="s">
        <v>190</v>
      </c>
      <c r="G3367" s="611">
        <v>0</v>
      </c>
      <c r="H3367" s="612" t="s">
        <v>1613</v>
      </c>
      <c r="I3367" s="613">
        <v>10</v>
      </c>
      <c r="J3367" s="304" t="s">
        <v>179</v>
      </c>
      <c r="K3367" s="233" t="s">
        <v>475</v>
      </c>
      <c r="L3367" s="302">
        <v>2</v>
      </c>
      <c r="M3367" s="303">
        <v>9.1440000000000001</v>
      </c>
      <c r="N3367" s="301">
        <v>609</v>
      </c>
      <c r="O3367" s="561">
        <v>0.27878601781878803</v>
      </c>
      <c r="P3367" s="306" t="s">
        <v>473</v>
      </c>
      <c r="Q3367" s="301">
        <v>613</v>
      </c>
      <c r="R3367" s="561">
        <v>0.28074661105664184</v>
      </c>
      <c r="S3367" s="307">
        <v>17.2</v>
      </c>
      <c r="T3367" s="301">
        <v>28.000000000000004</v>
      </c>
      <c r="U3367" s="307">
        <v>37.299999999999997</v>
      </c>
      <c r="V3367" s="302">
        <v>1</v>
      </c>
      <c r="W3367" s="308">
        <v>13929</v>
      </c>
      <c r="X3367" s="414">
        <v>4.2297483921000003</v>
      </c>
      <c r="Y3367" s="399">
        <v>0</v>
      </c>
      <c r="Z3367" s="400">
        <v>0</v>
      </c>
      <c r="AA3367" s="400">
        <v>35.935943680218415</v>
      </c>
      <c r="AB3367" s="400">
        <v>0</v>
      </c>
      <c r="AC3367" s="400">
        <v>0</v>
      </c>
      <c r="AD3367" s="400">
        <v>1889.3142710156428</v>
      </c>
      <c r="AE3367" s="400">
        <v>0</v>
      </c>
      <c r="AF3367" s="400">
        <v>2928.2538467614772</v>
      </c>
      <c r="AG3367" s="400">
        <v>0</v>
      </c>
      <c r="AH3367" s="439">
        <v>4853.5040614573381</v>
      </c>
      <c r="AI3367" s="309">
        <v>0</v>
      </c>
      <c r="AJ3367" s="295">
        <v>0</v>
      </c>
      <c r="AK3367" s="310">
        <v>10.753831146305361</v>
      </c>
      <c r="AL3367" s="310">
        <v>0</v>
      </c>
      <c r="AM3367" s="310">
        <v>0</v>
      </c>
      <c r="AN3367" s="310">
        <v>0</v>
      </c>
      <c r="AO3367" s="310">
        <v>316.9550232595264</v>
      </c>
      <c r="AP3367" s="425">
        <v>327.70885440583174</v>
      </c>
      <c r="AQ3367" s="311">
        <v>4.4919929600273019</v>
      </c>
      <c r="AR3367" s="399">
        <v>0</v>
      </c>
      <c r="AS3367" s="400">
        <v>0</v>
      </c>
      <c r="AT3367" s="400">
        <v>1372.2499453728203</v>
      </c>
      <c r="AU3367" s="400">
        <v>1358.544874851777</v>
      </c>
      <c r="AV3367" s="400">
        <v>0</v>
      </c>
      <c r="AW3367" s="400">
        <v>0</v>
      </c>
      <c r="AX3367" s="400">
        <v>17.967971840109207</v>
      </c>
      <c r="AY3367" s="400">
        <v>0</v>
      </c>
      <c r="AZ3367" s="379">
        <v>2748.7627920647064</v>
      </c>
      <c r="BA3367" s="480">
        <v>0</v>
      </c>
      <c r="BB3367" s="481">
        <v>0</v>
      </c>
      <c r="BC3367" s="481">
        <v>30.186192691383468</v>
      </c>
      <c r="BD3367" s="425">
        <v>30.186192691383468</v>
      </c>
      <c r="BE3367" s="502">
        <v>0</v>
      </c>
      <c r="BF3367" s="312">
        <v>0</v>
      </c>
      <c r="BG3367" s="312">
        <v>43.572331712264827</v>
      </c>
      <c r="BH3367" s="312">
        <v>6.2887901440382228</v>
      </c>
      <c r="BI3367" s="495">
        <v>49.86112185630305</v>
      </c>
      <c r="BJ3367" s="537">
        <v>0</v>
      </c>
      <c r="BK3367" s="538">
        <v>0</v>
      </c>
      <c r="BL3367" s="538">
        <v>26.951957760163811</v>
      </c>
      <c r="BM3367" s="538">
        <v>0</v>
      </c>
      <c r="BN3367" s="514">
        <v>26.951957760163811</v>
      </c>
    </row>
    <row r="3368" spans="1:66" ht="15" x14ac:dyDescent="0.25">
      <c r="A3368" s="633" t="s">
        <v>74</v>
      </c>
      <c r="B3368" s="649">
        <v>2016</v>
      </c>
      <c r="C3368" s="616">
        <v>5</v>
      </c>
      <c r="D3368" s="650">
        <v>11</v>
      </c>
      <c r="E3368" s="610">
        <v>42677</v>
      </c>
      <c r="F3368" s="673" t="s">
        <v>193</v>
      </c>
      <c r="G3368" s="611" t="s">
        <v>587</v>
      </c>
      <c r="H3368" s="612" t="s">
        <v>1532</v>
      </c>
      <c r="I3368" s="613">
        <v>10</v>
      </c>
      <c r="J3368" s="304" t="s">
        <v>118</v>
      </c>
      <c r="K3368" s="305" t="s">
        <v>470</v>
      </c>
      <c r="L3368" s="302">
        <v>4</v>
      </c>
      <c r="M3368" s="303">
        <v>8.2295999999999996</v>
      </c>
      <c r="N3368" s="301">
        <v>5370</v>
      </c>
      <c r="O3368" s="561">
        <v>2.8744815261880183</v>
      </c>
      <c r="P3368" s="306" t="s">
        <v>472</v>
      </c>
      <c r="Q3368" s="301">
        <v>7528</v>
      </c>
      <c r="R3368" s="561">
        <v>4.1341296344142036</v>
      </c>
      <c r="S3368" s="307">
        <v>18.100000000000001</v>
      </c>
      <c r="T3368" s="301">
        <v>102</v>
      </c>
      <c r="U3368" s="307">
        <v>2.2999999999999998</v>
      </c>
      <c r="V3368" s="302">
        <v>2</v>
      </c>
      <c r="W3368" s="308">
        <v>19519</v>
      </c>
      <c r="X3368" s="414">
        <v>5.9272351830999996</v>
      </c>
      <c r="Y3368" s="399">
        <v>2523.3113817794788</v>
      </c>
      <c r="Z3368" s="400">
        <v>0</v>
      </c>
      <c r="AA3368" s="400">
        <v>0</v>
      </c>
      <c r="AB3368" s="400">
        <v>0</v>
      </c>
      <c r="AC3368" s="400">
        <v>0</v>
      </c>
      <c r="AD3368" s="400">
        <v>343.57165475842112</v>
      </c>
      <c r="AE3368" s="400">
        <v>0</v>
      </c>
      <c r="AF3368" s="400">
        <v>0</v>
      </c>
      <c r="AG3368" s="400">
        <v>0</v>
      </c>
      <c r="AH3368" s="439">
        <v>2866.8830365378999</v>
      </c>
      <c r="AI3368" s="309">
        <v>0</v>
      </c>
      <c r="AJ3368" s="295">
        <v>0</v>
      </c>
      <c r="AK3368" s="310">
        <v>0</v>
      </c>
      <c r="AL3368" s="310">
        <v>3.0292369790208609</v>
      </c>
      <c r="AM3368" s="310">
        <v>0</v>
      </c>
      <c r="AN3368" s="310">
        <v>0</v>
      </c>
      <c r="AO3368" s="310">
        <v>0</v>
      </c>
      <c r="AP3368" s="425">
        <v>3.0292369790208609</v>
      </c>
      <c r="AQ3368" s="311">
        <v>2.5306908763749876</v>
      </c>
      <c r="AR3368" s="399">
        <v>7.3035738692182148</v>
      </c>
      <c r="AS3368" s="400">
        <v>0</v>
      </c>
      <c r="AT3368" s="400">
        <v>19.010549863328908</v>
      </c>
      <c r="AU3368" s="400">
        <v>0</v>
      </c>
      <c r="AV3368" s="400">
        <v>58.813255966954721</v>
      </c>
      <c r="AW3368" s="400">
        <v>0</v>
      </c>
      <c r="AX3368" s="400">
        <v>0</v>
      </c>
      <c r="AY3368" s="400">
        <v>0</v>
      </c>
      <c r="AZ3368" s="379">
        <v>85.127379699501844</v>
      </c>
      <c r="BA3368" s="480">
        <v>0</v>
      </c>
      <c r="BB3368" s="481">
        <v>0</v>
      </c>
      <c r="BC3368" s="481">
        <v>29.760924706169853</v>
      </c>
      <c r="BD3368" s="425">
        <v>29.760924706169853</v>
      </c>
      <c r="BE3368" s="502">
        <v>0</v>
      </c>
      <c r="BF3368" s="312">
        <v>0</v>
      </c>
      <c r="BG3368" s="312">
        <v>0</v>
      </c>
      <c r="BH3368" s="312">
        <v>0</v>
      </c>
      <c r="BI3368" s="495">
        <v>0</v>
      </c>
      <c r="BJ3368" s="537">
        <v>0</v>
      </c>
      <c r="BK3368" s="538">
        <v>0</v>
      </c>
      <c r="BL3368" s="538">
        <v>0</v>
      </c>
      <c r="BM3368" s="538">
        <v>2.5306908763749876</v>
      </c>
      <c r="BN3368" s="514">
        <v>2.5306908763749876</v>
      </c>
    </row>
    <row r="3369" spans="1:66" ht="15" x14ac:dyDescent="0.25">
      <c r="A3369" s="633" t="s">
        <v>74</v>
      </c>
      <c r="B3369" s="649">
        <v>2016</v>
      </c>
      <c r="C3369" s="616">
        <v>5</v>
      </c>
      <c r="D3369" s="650">
        <v>11</v>
      </c>
      <c r="E3369" s="610">
        <v>42677</v>
      </c>
      <c r="F3369" s="673" t="s">
        <v>198</v>
      </c>
      <c r="G3369" s="611" t="s">
        <v>587</v>
      </c>
      <c r="H3369" s="612" t="s">
        <v>1609</v>
      </c>
      <c r="I3369" s="613">
        <v>10</v>
      </c>
      <c r="J3369" s="304" t="s">
        <v>118</v>
      </c>
      <c r="K3369" s="305" t="s">
        <v>470</v>
      </c>
      <c r="L3369" s="302">
        <v>4</v>
      </c>
      <c r="M3369" s="303">
        <v>13.106400000000001</v>
      </c>
      <c r="N3369" s="301">
        <v>4939</v>
      </c>
      <c r="O3369" s="561">
        <v>2.6273252827553453</v>
      </c>
      <c r="P3369" s="306" t="s">
        <v>472</v>
      </c>
      <c r="Q3369" s="301">
        <v>6275</v>
      </c>
      <c r="R3369" s="561">
        <v>3.3985016126931362</v>
      </c>
      <c r="S3369" s="307">
        <v>18.100000000000001</v>
      </c>
      <c r="T3369" s="301">
        <v>108</v>
      </c>
      <c r="U3369" s="307">
        <v>6.8</v>
      </c>
      <c r="V3369" s="302">
        <v>2</v>
      </c>
      <c r="W3369" s="308">
        <v>16207</v>
      </c>
      <c r="X3369" s="414">
        <v>4.9214970342999997</v>
      </c>
      <c r="Y3369" s="399">
        <v>3087.7190200646746</v>
      </c>
      <c r="Z3369" s="400">
        <v>0</v>
      </c>
      <c r="AA3369" s="400">
        <v>0</v>
      </c>
      <c r="AB3369" s="400">
        <v>0</v>
      </c>
      <c r="AC3369" s="400">
        <v>0</v>
      </c>
      <c r="AD3369" s="400">
        <v>914.10803839687276</v>
      </c>
      <c r="AE3369" s="400">
        <v>0</v>
      </c>
      <c r="AF3369" s="400">
        <v>0</v>
      </c>
      <c r="AG3369" s="400">
        <v>0</v>
      </c>
      <c r="AH3369" s="439">
        <v>4001.8270584615475</v>
      </c>
      <c r="AI3369" s="309">
        <v>6.827190947353488</v>
      </c>
      <c r="AJ3369" s="295">
        <v>0</v>
      </c>
      <c r="AK3369" s="310">
        <v>0</v>
      </c>
      <c r="AL3369" s="310">
        <v>1.351214874997045</v>
      </c>
      <c r="AM3369" s="310">
        <v>0</v>
      </c>
      <c r="AN3369" s="310">
        <v>0</v>
      </c>
      <c r="AO3369" s="310">
        <v>0</v>
      </c>
      <c r="AP3369" s="425">
        <v>8.1784058223505323</v>
      </c>
      <c r="AQ3369" s="311">
        <v>12.191412405988373</v>
      </c>
      <c r="AR3369" s="399">
        <v>2.9320346836402034</v>
      </c>
      <c r="AS3369" s="400">
        <v>0</v>
      </c>
      <c r="AT3369" s="400">
        <v>109.38947971479833</v>
      </c>
      <c r="AU3369" s="400">
        <v>0</v>
      </c>
      <c r="AV3369" s="400">
        <v>28.332842431516973</v>
      </c>
      <c r="AW3369" s="400">
        <v>0</v>
      </c>
      <c r="AX3369" s="400">
        <v>0</v>
      </c>
      <c r="AY3369" s="400">
        <v>0</v>
      </c>
      <c r="AZ3369" s="379">
        <v>140.6543568299555</v>
      </c>
      <c r="BA3369" s="480">
        <v>0</v>
      </c>
      <c r="BB3369" s="481">
        <v>0</v>
      </c>
      <c r="BC3369" s="481">
        <v>10.240786421030233</v>
      </c>
      <c r="BD3369" s="425">
        <v>10.240786421030233</v>
      </c>
      <c r="BE3369" s="502">
        <v>0</v>
      </c>
      <c r="BF3369" s="312">
        <v>0</v>
      </c>
      <c r="BG3369" s="312">
        <v>0</v>
      </c>
      <c r="BH3369" s="312">
        <v>0</v>
      </c>
      <c r="BI3369" s="495">
        <v>0</v>
      </c>
      <c r="BJ3369" s="537">
        <v>0</v>
      </c>
      <c r="BK3369" s="538">
        <v>0</v>
      </c>
      <c r="BL3369" s="538">
        <v>0</v>
      </c>
      <c r="BM3369" s="538">
        <v>0</v>
      </c>
      <c r="BN3369" s="514">
        <v>0</v>
      </c>
    </row>
    <row r="3370" spans="1:66" ht="15" x14ac:dyDescent="0.25">
      <c r="A3370" s="633" t="s">
        <v>74</v>
      </c>
      <c r="B3370" s="649">
        <v>2016</v>
      </c>
      <c r="C3370" s="616">
        <v>5</v>
      </c>
      <c r="D3370" s="650">
        <v>11</v>
      </c>
      <c r="E3370" s="610">
        <v>42682</v>
      </c>
      <c r="F3370" s="673" t="s">
        <v>203</v>
      </c>
      <c r="G3370" s="611" t="s">
        <v>587</v>
      </c>
      <c r="H3370" s="612" t="s">
        <v>619</v>
      </c>
      <c r="I3370" s="613">
        <v>10</v>
      </c>
      <c r="J3370" s="304" t="s">
        <v>204</v>
      </c>
      <c r="K3370" s="305" t="s">
        <v>470</v>
      </c>
      <c r="L3370" s="302">
        <v>4</v>
      </c>
      <c r="M3370" s="303">
        <v>12.192</v>
      </c>
      <c r="N3370" s="301">
        <v>1641</v>
      </c>
      <c r="O3370" s="561">
        <v>0.80584945225056981</v>
      </c>
      <c r="P3370" s="306" t="s">
        <v>473</v>
      </c>
      <c r="Q3370" s="301">
        <v>1746</v>
      </c>
      <c r="R3370" s="561">
        <v>0.86121697416346121</v>
      </c>
      <c r="S3370" s="307">
        <v>17.3</v>
      </c>
      <c r="T3370" s="301">
        <v>120</v>
      </c>
      <c r="U3370" s="307">
        <v>6.4</v>
      </c>
      <c r="V3370" s="302">
        <v>2</v>
      </c>
      <c r="W3370" s="308">
        <v>16456</v>
      </c>
      <c r="X3370" s="414">
        <v>4.9971095944000004</v>
      </c>
      <c r="Y3370" s="399">
        <v>142.26890963729093</v>
      </c>
      <c r="Z3370" s="400">
        <v>0</v>
      </c>
      <c r="AA3370" s="400">
        <v>0</v>
      </c>
      <c r="AB3370" s="400">
        <v>0</v>
      </c>
      <c r="AC3370" s="400">
        <v>0</v>
      </c>
      <c r="AD3370" s="400">
        <v>1669.1515716766712</v>
      </c>
      <c r="AE3370" s="400">
        <v>0</v>
      </c>
      <c r="AF3370" s="400">
        <v>0</v>
      </c>
      <c r="AG3370" s="400">
        <v>0</v>
      </c>
      <c r="AH3370" s="439">
        <v>1811.4204813139622</v>
      </c>
      <c r="AI3370" s="309">
        <v>0</v>
      </c>
      <c r="AJ3370" s="295">
        <v>0</v>
      </c>
      <c r="AK3370" s="310">
        <v>0</v>
      </c>
      <c r="AL3370" s="310">
        <v>2.6615385852062592</v>
      </c>
      <c r="AM3370" s="310">
        <v>0</v>
      </c>
      <c r="AN3370" s="310">
        <v>0</v>
      </c>
      <c r="AO3370" s="310">
        <v>67.238869521000225</v>
      </c>
      <c r="AP3370" s="425">
        <v>69.900408106206484</v>
      </c>
      <c r="AQ3370" s="311">
        <v>3.335261384970249</v>
      </c>
      <c r="AR3370" s="399">
        <v>28.87669307107242</v>
      </c>
      <c r="AS3370" s="400">
        <v>0</v>
      </c>
      <c r="AT3370" s="400">
        <v>204.61161544515488</v>
      </c>
      <c r="AU3370" s="400">
        <v>6.0401583681811211</v>
      </c>
      <c r="AV3370" s="400">
        <v>0</v>
      </c>
      <c r="AW3370" s="400">
        <v>0</v>
      </c>
      <c r="AX3370" s="400">
        <v>0</v>
      </c>
      <c r="AY3370" s="400">
        <v>0</v>
      </c>
      <c r="AZ3370" s="379">
        <v>239.52846688440843</v>
      </c>
      <c r="BA3370" s="480">
        <v>0</v>
      </c>
      <c r="BB3370" s="481">
        <v>0</v>
      </c>
      <c r="BC3370" s="481">
        <v>33.619434760500113</v>
      </c>
      <c r="BD3370" s="425">
        <v>33.619434760500113</v>
      </c>
      <c r="BE3370" s="502">
        <v>0</v>
      </c>
      <c r="BF3370" s="312">
        <v>0</v>
      </c>
      <c r="BG3370" s="312">
        <v>4.3358398004613248</v>
      </c>
      <c r="BH3370" s="312">
        <v>0</v>
      </c>
      <c r="BI3370" s="495">
        <v>4.3358398004613248</v>
      </c>
      <c r="BJ3370" s="537">
        <v>6.0034704929464482</v>
      </c>
      <c r="BK3370" s="538">
        <v>0</v>
      </c>
      <c r="BL3370" s="538">
        <v>0</v>
      </c>
      <c r="BM3370" s="538">
        <v>6.6705227699404981</v>
      </c>
      <c r="BN3370" s="514">
        <v>12.673993262886945</v>
      </c>
    </row>
    <row r="3371" spans="1:66" ht="15" x14ac:dyDescent="0.25">
      <c r="A3371" s="633" t="s">
        <v>74</v>
      </c>
      <c r="B3371" s="649">
        <v>2016</v>
      </c>
      <c r="C3371" s="616">
        <v>5</v>
      </c>
      <c r="D3371" s="650">
        <v>11</v>
      </c>
      <c r="E3371" s="610">
        <v>42684</v>
      </c>
      <c r="F3371" s="673" t="s">
        <v>209</v>
      </c>
      <c r="G3371" s="611" t="s">
        <v>587</v>
      </c>
      <c r="H3371" s="612" t="s">
        <v>567</v>
      </c>
      <c r="I3371" s="613">
        <v>10</v>
      </c>
      <c r="J3371" s="304" t="s">
        <v>204</v>
      </c>
      <c r="K3371" s="305" t="s">
        <v>470</v>
      </c>
      <c r="L3371" s="302">
        <v>4</v>
      </c>
      <c r="M3371" s="303">
        <v>12.192</v>
      </c>
      <c r="N3371" s="301">
        <v>733</v>
      </c>
      <c r="O3371" s="561">
        <v>0.339964226925556</v>
      </c>
      <c r="P3371" s="306" t="s">
        <v>473</v>
      </c>
      <c r="Q3371" s="301">
        <v>642</v>
      </c>
      <c r="R3371" s="561">
        <v>0.29498772966268538</v>
      </c>
      <c r="S3371" s="307">
        <v>16.899999999999999</v>
      </c>
      <c r="T3371" s="301">
        <v>180</v>
      </c>
      <c r="U3371" s="307">
        <v>3.9</v>
      </c>
      <c r="V3371" s="302">
        <v>1</v>
      </c>
      <c r="W3371" s="308">
        <v>19478</v>
      </c>
      <c r="X3371" s="414">
        <v>5.9147849222000008</v>
      </c>
      <c r="Y3371" s="399">
        <v>270.4409409708561</v>
      </c>
      <c r="Z3371" s="400">
        <v>0</v>
      </c>
      <c r="AA3371" s="400">
        <v>10.144071304233162</v>
      </c>
      <c r="AB3371" s="400">
        <v>7.7805026903468351</v>
      </c>
      <c r="AC3371" s="400">
        <v>0</v>
      </c>
      <c r="AD3371" s="400">
        <v>1242.161819345959</v>
      </c>
      <c r="AE3371" s="400">
        <v>0</v>
      </c>
      <c r="AF3371" s="400">
        <v>0</v>
      </c>
      <c r="AG3371" s="400">
        <v>0</v>
      </c>
      <c r="AH3371" s="439">
        <v>1530.527334311395</v>
      </c>
      <c r="AI3371" s="309">
        <v>17.042039791111712</v>
      </c>
      <c r="AJ3371" s="295">
        <v>0</v>
      </c>
      <c r="AK3371" s="310">
        <v>0.67458074173150528</v>
      </c>
      <c r="AL3371" s="310">
        <v>0.67458074173150528</v>
      </c>
      <c r="AM3371" s="310">
        <v>0</v>
      </c>
      <c r="AN3371" s="310">
        <v>0</v>
      </c>
      <c r="AO3371" s="310">
        <v>34.084079582223424</v>
      </c>
      <c r="AP3371" s="425">
        <v>52.475280856798143</v>
      </c>
      <c r="AQ3371" s="311">
        <v>0</v>
      </c>
      <c r="AR3371" s="399">
        <v>7.3189474460042261</v>
      </c>
      <c r="AS3371" s="400">
        <v>0</v>
      </c>
      <c r="AT3371" s="400">
        <v>679.47018410014562</v>
      </c>
      <c r="AU3371" s="400">
        <v>0</v>
      </c>
      <c r="AV3371" s="400">
        <v>0</v>
      </c>
      <c r="AW3371" s="400">
        <v>0</v>
      </c>
      <c r="AX3371" s="400">
        <v>5.0720356521165808</v>
      </c>
      <c r="AY3371" s="400">
        <v>0</v>
      </c>
      <c r="AZ3371" s="379">
        <v>691.86116719826646</v>
      </c>
      <c r="BA3371" s="480">
        <v>0</v>
      </c>
      <c r="BB3371" s="481">
        <v>0</v>
      </c>
      <c r="BC3371" s="481">
        <v>187.46243770222878</v>
      </c>
      <c r="BD3371" s="425">
        <v>187.46243770222878</v>
      </c>
      <c r="BE3371" s="502">
        <v>0</v>
      </c>
      <c r="BF3371" s="312">
        <v>0.76080534781748721</v>
      </c>
      <c r="BG3371" s="312">
        <v>16.230514086773059</v>
      </c>
      <c r="BH3371" s="312">
        <v>0</v>
      </c>
      <c r="BI3371" s="495">
        <v>16.991319434590547</v>
      </c>
      <c r="BJ3371" s="537">
        <v>31.953824608334457</v>
      </c>
      <c r="BK3371" s="538">
        <v>0</v>
      </c>
      <c r="BL3371" s="538">
        <v>7.6080534781748712</v>
      </c>
      <c r="BM3371" s="538">
        <v>17.752124782408032</v>
      </c>
      <c r="BN3371" s="514">
        <v>57.314002868917363</v>
      </c>
    </row>
    <row r="3372" spans="1:66" ht="15" x14ac:dyDescent="0.25">
      <c r="A3372" s="633" t="s">
        <v>74</v>
      </c>
      <c r="B3372" s="649">
        <v>2016</v>
      </c>
      <c r="C3372" s="616">
        <v>5</v>
      </c>
      <c r="D3372" s="650">
        <v>11</v>
      </c>
      <c r="E3372" s="610">
        <v>42683</v>
      </c>
      <c r="F3372" s="673" t="s">
        <v>214</v>
      </c>
      <c r="G3372" s="611" t="s">
        <v>587</v>
      </c>
      <c r="H3372" s="612" t="s">
        <v>1017</v>
      </c>
      <c r="I3372" s="613">
        <v>10</v>
      </c>
      <c r="J3372" s="304" t="s">
        <v>204</v>
      </c>
      <c r="K3372" s="305" t="s">
        <v>470</v>
      </c>
      <c r="L3372" s="302">
        <v>4</v>
      </c>
      <c r="M3372" s="303">
        <v>7.62</v>
      </c>
      <c r="N3372" s="301">
        <v>865</v>
      </c>
      <c r="O3372" s="561">
        <v>0.40590454030459688</v>
      </c>
      <c r="P3372" s="306" t="s">
        <v>473</v>
      </c>
      <c r="Q3372" s="301">
        <v>700</v>
      </c>
      <c r="R3372" s="561">
        <v>0.32360541376549617</v>
      </c>
      <c r="S3372" s="307">
        <v>17.600000000000001</v>
      </c>
      <c r="T3372" s="301">
        <v>120</v>
      </c>
      <c r="U3372" s="307">
        <v>4.7</v>
      </c>
      <c r="V3372" s="302">
        <v>1</v>
      </c>
      <c r="W3372" s="308">
        <v>15500</v>
      </c>
      <c r="X3372" s="414">
        <v>4.7068059499999997</v>
      </c>
      <c r="Y3372" s="399">
        <v>849.62074971457014</v>
      </c>
      <c r="Z3372" s="400">
        <v>0</v>
      </c>
      <c r="AA3372" s="400">
        <v>10.197998496198894</v>
      </c>
      <c r="AB3372" s="400">
        <v>7.8218648465845515</v>
      </c>
      <c r="AC3372" s="400">
        <v>0</v>
      </c>
      <c r="AD3372" s="400">
        <v>1567.7434078199037</v>
      </c>
      <c r="AE3372" s="400">
        <v>0</v>
      </c>
      <c r="AF3372" s="400">
        <v>0</v>
      </c>
      <c r="AG3372" s="400">
        <v>0</v>
      </c>
      <c r="AH3372" s="439">
        <v>2435.3840208772572</v>
      </c>
      <c r="AI3372" s="309">
        <v>0</v>
      </c>
      <c r="AJ3372" s="295">
        <v>0</v>
      </c>
      <c r="AK3372" s="310">
        <v>0.33908344999861323</v>
      </c>
      <c r="AL3372" s="310">
        <v>0</v>
      </c>
      <c r="AM3372" s="310">
        <v>0</v>
      </c>
      <c r="AN3372" s="310">
        <v>0</v>
      </c>
      <c r="AO3372" s="310">
        <v>51.397912420842424</v>
      </c>
      <c r="AP3372" s="425">
        <v>51.736995870841035</v>
      </c>
      <c r="AQ3372" s="311">
        <v>0</v>
      </c>
      <c r="AR3372" s="399">
        <v>7.3578559150075025</v>
      </c>
      <c r="AS3372" s="400">
        <v>0</v>
      </c>
      <c r="AT3372" s="400">
        <v>1560.8750558327142</v>
      </c>
      <c r="AU3372" s="400">
        <v>0</v>
      </c>
      <c r="AV3372" s="400">
        <v>11.850074252583113</v>
      </c>
      <c r="AW3372" s="400">
        <v>0</v>
      </c>
      <c r="AX3372" s="400">
        <v>15.296997744298341</v>
      </c>
      <c r="AY3372" s="400">
        <v>0</v>
      </c>
      <c r="AZ3372" s="379">
        <v>1595.3799837446034</v>
      </c>
      <c r="BA3372" s="480">
        <v>0</v>
      </c>
      <c r="BB3372" s="481">
        <v>0</v>
      </c>
      <c r="BC3372" s="481">
        <v>59.964231157649493</v>
      </c>
      <c r="BD3372" s="425">
        <v>59.964231157649493</v>
      </c>
      <c r="BE3372" s="502">
        <v>0</v>
      </c>
      <c r="BF3372" s="312">
        <v>0</v>
      </c>
      <c r="BG3372" s="312">
        <v>10.452948458603867</v>
      </c>
      <c r="BH3372" s="312">
        <v>0</v>
      </c>
      <c r="BI3372" s="495">
        <v>10.452948458603867</v>
      </c>
      <c r="BJ3372" s="537">
        <v>24.475196390877343</v>
      </c>
      <c r="BK3372" s="538">
        <v>20.395996992397787</v>
      </c>
      <c r="BL3372" s="538">
        <v>5.0989992480994468</v>
      </c>
      <c r="BM3372" s="538">
        <v>30.593995488596683</v>
      </c>
      <c r="BN3372" s="514">
        <v>80.564188119971249</v>
      </c>
    </row>
    <row r="3373" spans="1:66" ht="15" x14ac:dyDescent="0.25">
      <c r="A3373" s="633" t="s">
        <v>74</v>
      </c>
      <c r="B3373" s="649">
        <v>2016</v>
      </c>
      <c r="C3373" s="616">
        <v>5</v>
      </c>
      <c r="D3373" s="650">
        <v>11</v>
      </c>
      <c r="E3373" s="610">
        <v>42682</v>
      </c>
      <c r="F3373" s="673" t="s">
        <v>225</v>
      </c>
      <c r="G3373" s="611" t="s">
        <v>587</v>
      </c>
      <c r="H3373" s="612" t="s">
        <v>1592</v>
      </c>
      <c r="I3373" s="613">
        <v>10</v>
      </c>
      <c r="J3373" s="304" t="s">
        <v>204</v>
      </c>
      <c r="K3373" s="305" t="s">
        <v>470</v>
      </c>
      <c r="L3373" s="302">
        <v>4</v>
      </c>
      <c r="M3373" s="303">
        <v>13.106400000000001</v>
      </c>
      <c r="N3373" s="301">
        <v>385</v>
      </c>
      <c r="O3373" s="561">
        <v>0.17064757945556996</v>
      </c>
      <c r="P3373" s="306" t="s">
        <v>473</v>
      </c>
      <c r="Q3373" s="301">
        <v>370</v>
      </c>
      <c r="R3373" s="561">
        <v>0.16354157549985171</v>
      </c>
      <c r="S3373" s="307">
        <v>17.5</v>
      </c>
      <c r="T3373" s="301">
        <v>193</v>
      </c>
      <c r="U3373" s="307">
        <v>2.9</v>
      </c>
      <c r="V3373" s="302">
        <v>2</v>
      </c>
      <c r="W3373" s="308">
        <v>17324</v>
      </c>
      <c r="X3373" s="414">
        <v>5.2606907276000001</v>
      </c>
      <c r="Y3373" s="399">
        <v>125.17405681067621</v>
      </c>
      <c r="Z3373" s="400">
        <v>0</v>
      </c>
      <c r="AA3373" s="400">
        <v>0</v>
      </c>
      <c r="AB3373" s="400">
        <v>0</v>
      </c>
      <c r="AC3373" s="400">
        <v>0</v>
      </c>
      <c r="AD3373" s="400">
        <v>4114.931882695153</v>
      </c>
      <c r="AE3373" s="400">
        <v>0</v>
      </c>
      <c r="AF3373" s="400">
        <v>0</v>
      </c>
      <c r="AG3373" s="400">
        <v>0</v>
      </c>
      <c r="AH3373" s="439">
        <v>4240.1059395058292</v>
      </c>
      <c r="AI3373" s="309">
        <v>0</v>
      </c>
      <c r="AJ3373" s="295">
        <v>0</v>
      </c>
      <c r="AK3373" s="310">
        <v>0</v>
      </c>
      <c r="AL3373" s="310">
        <v>0</v>
      </c>
      <c r="AM3373" s="310">
        <v>0</v>
      </c>
      <c r="AN3373" s="310">
        <v>0</v>
      </c>
      <c r="AO3373" s="310">
        <v>60.676442795872816</v>
      </c>
      <c r="AP3373" s="425">
        <v>60.676442795872816</v>
      </c>
      <c r="AQ3373" s="311">
        <v>3.6116930235638582</v>
      </c>
      <c r="AR3373" s="399">
        <v>0</v>
      </c>
      <c r="AS3373" s="400">
        <v>10.835079070691574</v>
      </c>
      <c r="AT3373" s="400">
        <v>2197.6140774339478</v>
      </c>
      <c r="AU3373" s="400">
        <v>6.5407760656741472</v>
      </c>
      <c r="AV3373" s="400">
        <v>0</v>
      </c>
      <c r="AW3373" s="400">
        <v>0</v>
      </c>
      <c r="AX3373" s="400">
        <v>21.670158141383151</v>
      </c>
      <c r="AY3373" s="400">
        <v>0</v>
      </c>
      <c r="AZ3373" s="379">
        <v>2236.6600907116967</v>
      </c>
      <c r="BA3373" s="480">
        <v>0</v>
      </c>
      <c r="BB3373" s="481">
        <v>0</v>
      </c>
      <c r="BC3373" s="481">
        <v>242.70577118349127</v>
      </c>
      <c r="BD3373" s="425">
        <v>242.70577118349127</v>
      </c>
      <c r="BE3373" s="502">
        <v>0</v>
      </c>
      <c r="BF3373" s="312">
        <v>0</v>
      </c>
      <c r="BG3373" s="312">
        <v>28.893544188510869</v>
      </c>
      <c r="BH3373" s="312">
        <v>0</v>
      </c>
      <c r="BI3373" s="495">
        <v>28.893544188510869</v>
      </c>
      <c r="BJ3373" s="537">
        <v>62.84345861001114</v>
      </c>
      <c r="BK3373" s="538">
        <v>57.787088377021732</v>
      </c>
      <c r="BL3373" s="538">
        <v>25.28185116494701</v>
      </c>
      <c r="BM3373" s="538">
        <v>43.340316282766302</v>
      </c>
      <c r="BN3373" s="514">
        <v>189.2527144347462</v>
      </c>
    </row>
    <row r="3374" spans="1:66" ht="15" x14ac:dyDescent="0.25">
      <c r="A3374" s="633" t="s">
        <v>74</v>
      </c>
      <c r="B3374" s="649">
        <v>2016</v>
      </c>
      <c r="C3374" s="616">
        <v>5</v>
      </c>
      <c r="D3374" s="650">
        <v>11</v>
      </c>
      <c r="E3374" s="610">
        <v>42682</v>
      </c>
      <c r="F3374" s="673" t="s">
        <v>229</v>
      </c>
      <c r="G3374" s="611" t="s">
        <v>587</v>
      </c>
      <c r="H3374" s="612" t="s">
        <v>1611</v>
      </c>
      <c r="I3374" s="613">
        <v>10</v>
      </c>
      <c r="J3374" s="304" t="s">
        <v>220</v>
      </c>
      <c r="K3374" s="305" t="s">
        <v>470</v>
      </c>
      <c r="L3374" s="302">
        <v>2</v>
      </c>
      <c r="M3374" s="303">
        <v>11.5824</v>
      </c>
      <c r="N3374" s="301">
        <v>441</v>
      </c>
      <c r="O3374" s="561">
        <v>0.19734428227717385</v>
      </c>
      <c r="P3374" s="306" t="s">
        <v>473</v>
      </c>
      <c r="Q3374" s="301">
        <v>336</v>
      </c>
      <c r="R3374" s="561">
        <v>0.1475110271571185</v>
      </c>
      <c r="S3374" s="307">
        <v>18.2</v>
      </c>
      <c r="T3374" s="301">
        <v>159</v>
      </c>
      <c r="U3374" s="307">
        <v>2.9</v>
      </c>
      <c r="V3374" s="302">
        <v>2</v>
      </c>
      <c r="W3374" s="308">
        <v>20775</v>
      </c>
      <c r="X3374" s="414">
        <v>6.308638297499999</v>
      </c>
      <c r="Y3374" s="399">
        <v>7.4914596244387228</v>
      </c>
      <c r="Z3374" s="400">
        <v>0</v>
      </c>
      <c r="AA3374" s="400">
        <v>0</v>
      </c>
      <c r="AB3374" s="400">
        <v>146.55835265274797</v>
      </c>
      <c r="AC3374" s="400">
        <v>0</v>
      </c>
      <c r="AD3374" s="400">
        <v>2685.3988453757925</v>
      </c>
      <c r="AE3374" s="400">
        <v>0</v>
      </c>
      <c r="AF3374" s="400">
        <v>38.362118076833248</v>
      </c>
      <c r="AG3374" s="400">
        <v>0</v>
      </c>
      <c r="AH3374" s="439">
        <v>2877.8107757298126</v>
      </c>
      <c r="AI3374" s="309">
        <v>18.883199053348921</v>
      </c>
      <c r="AJ3374" s="295">
        <v>0</v>
      </c>
      <c r="AK3374" s="310">
        <v>4.8584897564345662</v>
      </c>
      <c r="AL3374" s="310">
        <v>0</v>
      </c>
      <c r="AM3374" s="310">
        <v>0</v>
      </c>
      <c r="AN3374" s="310">
        <v>0</v>
      </c>
      <c r="AO3374" s="310">
        <v>56.649597160046753</v>
      </c>
      <c r="AP3374" s="425">
        <v>80.391285969830236</v>
      </c>
      <c r="AQ3374" s="311">
        <v>8.4299995773879104</v>
      </c>
      <c r="AR3374" s="399">
        <v>300.05740495754532</v>
      </c>
      <c r="AS3374" s="400">
        <v>0</v>
      </c>
      <c r="AT3374" s="400">
        <v>3574.409740807966</v>
      </c>
      <c r="AU3374" s="400">
        <v>50.889097448831691</v>
      </c>
      <c r="AV3374" s="400">
        <v>0</v>
      </c>
      <c r="AW3374" s="400">
        <v>0</v>
      </c>
      <c r="AX3374" s="400">
        <v>0</v>
      </c>
      <c r="AY3374" s="400">
        <v>0</v>
      </c>
      <c r="AZ3374" s="379">
        <v>3925.3562432143431</v>
      </c>
      <c r="BA3374" s="480">
        <v>0</v>
      </c>
      <c r="BB3374" s="481">
        <v>0</v>
      </c>
      <c r="BC3374" s="481">
        <v>174.66959124347753</v>
      </c>
      <c r="BD3374" s="425">
        <v>174.66959124347753</v>
      </c>
      <c r="BE3374" s="502">
        <v>0</v>
      </c>
      <c r="BF3374" s="312">
        <v>7.8679996055620514</v>
      </c>
      <c r="BG3374" s="312">
        <v>54.232997281195566</v>
      </c>
      <c r="BH3374" s="312">
        <v>0.78679996055620505</v>
      </c>
      <c r="BI3374" s="495">
        <v>62.887796847313815</v>
      </c>
      <c r="BJ3374" s="537">
        <v>214.1219892656529</v>
      </c>
      <c r="BK3374" s="538">
        <v>359.67998196855086</v>
      </c>
      <c r="BL3374" s="538">
        <v>73.059996337361895</v>
      </c>
      <c r="BM3374" s="538">
        <v>160.16999197037032</v>
      </c>
      <c r="BN3374" s="514">
        <v>807.03195954193598</v>
      </c>
    </row>
    <row r="3375" spans="1:66" ht="15" x14ac:dyDescent="0.25">
      <c r="A3375" s="633" t="s">
        <v>74</v>
      </c>
      <c r="B3375" s="649">
        <v>2016</v>
      </c>
      <c r="C3375" s="616">
        <v>5</v>
      </c>
      <c r="D3375" s="650">
        <v>11</v>
      </c>
      <c r="E3375" s="610">
        <v>42682</v>
      </c>
      <c r="F3375" s="673" t="s">
        <v>234</v>
      </c>
      <c r="G3375" s="611" t="s">
        <v>587</v>
      </c>
      <c r="H3375" s="612" t="s">
        <v>1612</v>
      </c>
      <c r="I3375" s="613">
        <v>10</v>
      </c>
      <c r="J3375" s="304" t="s">
        <v>220</v>
      </c>
      <c r="K3375" s="305" t="s">
        <v>470</v>
      </c>
      <c r="L3375" s="302">
        <v>1</v>
      </c>
      <c r="M3375" s="303">
        <v>11.5824</v>
      </c>
      <c r="N3375" s="301">
        <v>442</v>
      </c>
      <c r="O3375" s="561">
        <v>0.19782328541407879</v>
      </c>
      <c r="P3375" s="306" t="s">
        <v>473</v>
      </c>
      <c r="Q3375" s="301">
        <v>404</v>
      </c>
      <c r="R3375" s="561">
        <v>0.17967652347433657</v>
      </c>
      <c r="S3375" s="307">
        <v>18</v>
      </c>
      <c r="T3375" s="301">
        <v>180</v>
      </c>
      <c r="U3375" s="307">
        <v>3.1</v>
      </c>
      <c r="V3375" s="302">
        <v>2</v>
      </c>
      <c r="W3375" s="308">
        <v>17355</v>
      </c>
      <c r="X3375" s="414">
        <v>5.2701043394999996</v>
      </c>
      <c r="Y3375" s="399">
        <v>0</v>
      </c>
      <c r="Z3375" s="400">
        <v>0</v>
      </c>
      <c r="AA3375" s="400">
        <v>0</v>
      </c>
      <c r="AB3375" s="400">
        <v>154.85234208426056</v>
      </c>
      <c r="AC3375" s="400">
        <v>0</v>
      </c>
      <c r="AD3375" s="400">
        <v>2879.1460325128164</v>
      </c>
      <c r="AE3375" s="400">
        <v>0</v>
      </c>
      <c r="AF3375" s="400">
        <v>61.523449843264721</v>
      </c>
      <c r="AG3375" s="400">
        <v>0</v>
      </c>
      <c r="AH3375" s="439">
        <v>3095.5218244403418</v>
      </c>
      <c r="AI3375" s="309">
        <v>12.113612157830032</v>
      </c>
      <c r="AJ3375" s="295">
        <v>0</v>
      </c>
      <c r="AK3375" s="310">
        <v>2.8769828874846328</v>
      </c>
      <c r="AL3375" s="310">
        <v>0</v>
      </c>
      <c r="AM3375" s="310">
        <v>0</v>
      </c>
      <c r="AN3375" s="310">
        <v>0</v>
      </c>
      <c r="AO3375" s="310">
        <v>12.113612157830032</v>
      </c>
      <c r="AP3375" s="425">
        <v>27.104207203144696</v>
      </c>
      <c r="AQ3375" s="311">
        <v>10.815725140919671</v>
      </c>
      <c r="AR3375" s="399">
        <v>291.33237239581223</v>
      </c>
      <c r="AS3375" s="400">
        <v>0</v>
      </c>
      <c r="AT3375" s="400">
        <v>2992.6246206913456</v>
      </c>
      <c r="AU3375" s="400">
        <v>13.058185486803682</v>
      </c>
      <c r="AV3375" s="400">
        <v>0</v>
      </c>
      <c r="AW3375" s="400">
        <v>0</v>
      </c>
      <c r="AX3375" s="400">
        <v>0</v>
      </c>
      <c r="AY3375" s="400">
        <v>0</v>
      </c>
      <c r="AZ3375" s="379">
        <v>3297.0151785739617</v>
      </c>
      <c r="BA3375" s="480">
        <v>0</v>
      </c>
      <c r="BB3375" s="481">
        <v>0</v>
      </c>
      <c r="BC3375" s="481">
        <v>230.1586309987706</v>
      </c>
      <c r="BD3375" s="425">
        <v>230.1586309987706</v>
      </c>
      <c r="BE3375" s="502">
        <v>0</v>
      </c>
      <c r="BF3375" s="312">
        <v>0.36052417136398907</v>
      </c>
      <c r="BG3375" s="312">
        <v>54.799674047326327</v>
      </c>
      <c r="BH3375" s="312">
        <v>0.25236691995479232</v>
      </c>
      <c r="BI3375" s="495">
        <v>55.412565138645114</v>
      </c>
      <c r="BJ3375" s="537">
        <v>45.426045591862611</v>
      </c>
      <c r="BK3375" s="538">
        <v>374.94513821854861</v>
      </c>
      <c r="BL3375" s="538">
        <v>72.104834272797802</v>
      </c>
      <c r="BM3375" s="538">
        <v>140.60442683195572</v>
      </c>
      <c r="BN3375" s="514">
        <v>633.08044491516466</v>
      </c>
    </row>
    <row r="3376" spans="1:66" ht="15" x14ac:dyDescent="0.25">
      <c r="A3376" s="633" t="s">
        <v>74</v>
      </c>
      <c r="B3376" s="649">
        <v>2016</v>
      </c>
      <c r="C3376" s="616">
        <v>5</v>
      </c>
      <c r="D3376" s="650">
        <v>11</v>
      </c>
      <c r="E3376" s="610">
        <v>42683</v>
      </c>
      <c r="F3376" s="673" t="s">
        <v>248</v>
      </c>
      <c r="G3376" s="611">
        <v>0</v>
      </c>
      <c r="H3376" s="612" t="s">
        <v>1535</v>
      </c>
      <c r="I3376" s="613">
        <v>10</v>
      </c>
      <c r="J3376" s="304" t="s">
        <v>204</v>
      </c>
      <c r="K3376" s="305" t="s">
        <v>470</v>
      </c>
      <c r="L3376" s="302">
        <v>2</v>
      </c>
      <c r="M3376" s="303">
        <v>7.0104000000000006</v>
      </c>
      <c r="N3376" s="301">
        <v>633</v>
      </c>
      <c r="O3376" s="561">
        <v>0.29056308697340427</v>
      </c>
      <c r="P3376" s="306" t="s">
        <v>473</v>
      </c>
      <c r="Q3376" s="301">
        <v>323</v>
      </c>
      <c r="R3376" s="561">
        <v>0.14141126984848257</v>
      </c>
      <c r="S3376" s="307">
        <v>16</v>
      </c>
      <c r="T3376" s="301">
        <v>188</v>
      </c>
      <c r="U3376" s="307">
        <v>2</v>
      </c>
      <c r="V3376" s="302">
        <v>1</v>
      </c>
      <c r="W3376" s="308">
        <v>17255</v>
      </c>
      <c r="X3376" s="414">
        <v>5.2397378495</v>
      </c>
      <c r="Y3376" s="399">
        <v>0</v>
      </c>
      <c r="Z3376" s="400">
        <v>0</v>
      </c>
      <c r="AA3376" s="400">
        <v>0</v>
      </c>
      <c r="AB3376" s="400">
        <v>0</v>
      </c>
      <c r="AC3376" s="400">
        <v>0</v>
      </c>
      <c r="AD3376" s="400">
        <v>212.36100582898064</v>
      </c>
      <c r="AE3376" s="400">
        <v>0</v>
      </c>
      <c r="AF3376" s="400">
        <v>0</v>
      </c>
      <c r="AG3376" s="400">
        <v>0</v>
      </c>
      <c r="AH3376" s="439">
        <v>212.36100582898064</v>
      </c>
      <c r="AI3376" s="309">
        <v>24.36763129517707</v>
      </c>
      <c r="AJ3376" s="295">
        <v>0</v>
      </c>
      <c r="AK3376" s="310">
        <v>0</v>
      </c>
      <c r="AL3376" s="310">
        <v>0</v>
      </c>
      <c r="AM3376" s="310">
        <v>0</v>
      </c>
      <c r="AN3376" s="310">
        <v>0</v>
      </c>
      <c r="AO3376" s="310">
        <v>134.02197212347389</v>
      </c>
      <c r="AP3376" s="425">
        <v>158.38960341865095</v>
      </c>
      <c r="AQ3376" s="311">
        <v>7.2522712188026999</v>
      </c>
      <c r="AR3376" s="399">
        <v>0</v>
      </c>
      <c r="AS3376" s="400">
        <v>5.4392034141020247</v>
      </c>
      <c r="AT3376" s="400">
        <v>544.79061395645874</v>
      </c>
      <c r="AU3376" s="400">
        <v>13.133863177251689</v>
      </c>
      <c r="AV3376" s="400">
        <v>0</v>
      </c>
      <c r="AW3376" s="400">
        <v>0</v>
      </c>
      <c r="AX3376" s="400">
        <v>72.522712188026986</v>
      </c>
      <c r="AY3376" s="400">
        <v>0</v>
      </c>
      <c r="AZ3376" s="379">
        <v>635.88639273583942</v>
      </c>
      <c r="BA3376" s="480">
        <v>0</v>
      </c>
      <c r="BB3376" s="481">
        <v>0</v>
      </c>
      <c r="BC3376" s="481">
        <v>828.4994640360203</v>
      </c>
      <c r="BD3376" s="425">
        <v>828.4994640360203</v>
      </c>
      <c r="BE3376" s="502">
        <v>0</v>
      </c>
      <c r="BF3376" s="312">
        <v>6.5270440969224301</v>
      </c>
      <c r="BG3376" s="312">
        <v>138.51838027913161</v>
      </c>
      <c r="BH3376" s="312">
        <v>0</v>
      </c>
      <c r="BI3376" s="495">
        <v>145.04542437605403</v>
      </c>
      <c r="BJ3376" s="537">
        <v>313.29811665227663</v>
      </c>
      <c r="BK3376" s="538">
        <v>290.09084875210795</v>
      </c>
      <c r="BL3376" s="538">
        <v>76.148847797428346</v>
      </c>
      <c r="BM3376" s="538">
        <v>206.68972973587694</v>
      </c>
      <c r="BN3376" s="514">
        <v>886.2275429376898</v>
      </c>
    </row>
    <row r="3377" spans="1:66" ht="15" x14ac:dyDescent="0.25">
      <c r="A3377" s="633" t="s">
        <v>74</v>
      </c>
      <c r="B3377" s="649">
        <v>2016</v>
      </c>
      <c r="C3377" s="616">
        <v>6</v>
      </c>
      <c r="D3377" s="650">
        <v>12</v>
      </c>
      <c r="E3377" s="610">
        <v>42705</v>
      </c>
      <c r="F3377" s="673" t="s">
        <v>88</v>
      </c>
      <c r="G3377" s="611" t="s">
        <v>587</v>
      </c>
      <c r="H3377" s="612" t="s">
        <v>1577</v>
      </c>
      <c r="I3377" s="613">
        <v>10</v>
      </c>
      <c r="J3377" s="304" t="s">
        <v>89</v>
      </c>
      <c r="K3377" s="305" t="s">
        <v>470</v>
      </c>
      <c r="L3377" s="302">
        <v>2</v>
      </c>
      <c r="M3377" s="303">
        <v>14.325600000000001</v>
      </c>
      <c r="N3377" s="301">
        <v>17650</v>
      </c>
      <c r="O3377" s="561">
        <v>10.388407781321865</v>
      </c>
      <c r="P3377" s="306" t="s">
        <v>471</v>
      </c>
      <c r="Q3377" s="301">
        <v>19370</v>
      </c>
      <c r="R3377" s="561">
        <v>11.49472912087413</v>
      </c>
      <c r="S3377" s="307">
        <v>12.3</v>
      </c>
      <c r="T3377" s="301">
        <v>56.000000000000007</v>
      </c>
      <c r="U3377" s="307">
        <v>16.7</v>
      </c>
      <c r="V3377" s="302">
        <v>1</v>
      </c>
      <c r="W3377" s="308">
        <v>17698</v>
      </c>
      <c r="X3377" s="414">
        <v>5.3742614002</v>
      </c>
      <c r="Y3377" s="399">
        <v>354.19267100203973</v>
      </c>
      <c r="Z3377" s="400">
        <v>76.622994181986641</v>
      </c>
      <c r="AA3377" s="400">
        <v>0</v>
      </c>
      <c r="AB3377" s="400">
        <v>0</v>
      </c>
      <c r="AC3377" s="400">
        <v>23.4450821456714</v>
      </c>
      <c r="AD3377" s="400">
        <v>14.859716350423156</v>
      </c>
      <c r="AE3377" s="400">
        <v>5.4705191673233262</v>
      </c>
      <c r="AF3377" s="400">
        <v>0</v>
      </c>
      <c r="AG3377" s="400">
        <v>1046.9959648391125</v>
      </c>
      <c r="AH3377" s="439">
        <v>1521.5869476865569</v>
      </c>
      <c r="AI3377" s="309">
        <v>0</v>
      </c>
      <c r="AJ3377" s="295">
        <v>0</v>
      </c>
      <c r="AK3377" s="310">
        <v>0</v>
      </c>
      <c r="AL3377" s="310">
        <v>1.1878841620473508</v>
      </c>
      <c r="AM3377" s="310">
        <v>3.8148497948456757</v>
      </c>
      <c r="AN3377" s="310">
        <v>0</v>
      </c>
      <c r="AO3377" s="310">
        <v>0</v>
      </c>
      <c r="AP3377" s="425">
        <v>5.0027339568930262</v>
      </c>
      <c r="AQ3377" s="311">
        <v>0</v>
      </c>
      <c r="AR3377" s="399">
        <v>32.220241463051266</v>
      </c>
      <c r="AS3377" s="400">
        <v>1.6746487246908142</v>
      </c>
      <c r="AT3377" s="400">
        <v>5.5910938755010653</v>
      </c>
      <c r="AU3377" s="400">
        <v>0</v>
      </c>
      <c r="AV3377" s="400">
        <v>131.02674908477556</v>
      </c>
      <c r="AW3377" s="400">
        <v>39.216923834809485</v>
      </c>
      <c r="AX3377" s="400">
        <v>0</v>
      </c>
      <c r="AY3377" s="400">
        <v>266.20216127685183</v>
      </c>
      <c r="AZ3377" s="379">
        <v>475.93181825967997</v>
      </c>
      <c r="BA3377" s="480">
        <v>4.4657299325088377E-2</v>
      </c>
      <c r="BB3377" s="481">
        <v>0</v>
      </c>
      <c r="BC3377" s="481">
        <v>67.521836579533627</v>
      </c>
      <c r="BD3377" s="425">
        <v>67.566493878858722</v>
      </c>
      <c r="BE3377" s="502">
        <v>0</v>
      </c>
      <c r="BF3377" s="312">
        <v>0.44657299325088379</v>
      </c>
      <c r="BG3377" s="312">
        <v>0</v>
      </c>
      <c r="BH3377" s="312">
        <v>0</v>
      </c>
      <c r="BI3377" s="495">
        <v>0.44657299325088379</v>
      </c>
      <c r="BJ3377" s="537">
        <v>0</v>
      </c>
      <c r="BK3377" s="538">
        <v>0</v>
      </c>
      <c r="BL3377" s="538">
        <v>0</v>
      </c>
      <c r="BM3377" s="538">
        <v>0</v>
      </c>
      <c r="BN3377" s="514">
        <v>0</v>
      </c>
    </row>
    <row r="3378" spans="1:66" ht="15" x14ac:dyDescent="0.25">
      <c r="A3378" s="633" t="s">
        <v>74</v>
      </c>
      <c r="B3378" s="649">
        <v>2016</v>
      </c>
      <c r="C3378" s="616">
        <v>6</v>
      </c>
      <c r="D3378" s="650">
        <v>12</v>
      </c>
      <c r="E3378" s="610">
        <v>42705</v>
      </c>
      <c r="F3378" s="673" t="s">
        <v>94</v>
      </c>
      <c r="G3378" s="611" t="s">
        <v>587</v>
      </c>
      <c r="H3378" s="612" t="s">
        <v>853</v>
      </c>
      <c r="I3378" s="613">
        <v>10</v>
      </c>
      <c r="J3378" s="304" t="s">
        <v>89</v>
      </c>
      <c r="K3378" s="305" t="s">
        <v>470</v>
      </c>
      <c r="L3378" s="302">
        <v>4</v>
      </c>
      <c r="M3378" s="303">
        <v>10.668000000000001</v>
      </c>
      <c r="N3378" s="301">
        <v>22047</v>
      </c>
      <c r="O3378" s="561">
        <v>13.237745871829755</v>
      </c>
      <c r="P3378" s="306" t="s">
        <v>471</v>
      </c>
      <c r="Q3378" s="301">
        <v>25850</v>
      </c>
      <c r="R3378" s="561">
        <v>15.755531613831828</v>
      </c>
      <c r="S3378" s="307">
        <v>13.4</v>
      </c>
      <c r="T3378" s="301">
        <v>70</v>
      </c>
      <c r="U3378" s="307">
        <v>7.8</v>
      </c>
      <c r="V3378" s="302">
        <v>1</v>
      </c>
      <c r="W3378" s="308">
        <v>12431</v>
      </c>
      <c r="X3378" s="414">
        <v>3.7748583718999997</v>
      </c>
      <c r="Y3378" s="399">
        <v>0</v>
      </c>
      <c r="Z3378" s="400">
        <v>63.239458671358065</v>
      </c>
      <c r="AA3378" s="400">
        <v>0</v>
      </c>
      <c r="AB3378" s="400">
        <v>0</v>
      </c>
      <c r="AC3378" s="400">
        <v>39.736590150400929</v>
      </c>
      <c r="AD3378" s="400">
        <v>0</v>
      </c>
      <c r="AE3378" s="400">
        <v>441.341061270453</v>
      </c>
      <c r="AF3378" s="400">
        <v>0</v>
      </c>
      <c r="AG3378" s="400">
        <v>5095.0123435543564</v>
      </c>
      <c r="AH3378" s="439">
        <v>5639.3294536465683</v>
      </c>
      <c r="AI3378" s="309">
        <v>0</v>
      </c>
      <c r="AJ3378" s="295">
        <v>0</v>
      </c>
      <c r="AK3378" s="310">
        <v>0</v>
      </c>
      <c r="AL3378" s="310">
        <v>0</v>
      </c>
      <c r="AM3378" s="310">
        <v>11.714346776338193</v>
      </c>
      <c r="AN3378" s="310">
        <v>0</v>
      </c>
      <c r="AO3378" s="310">
        <v>0</v>
      </c>
      <c r="AP3378" s="425">
        <v>11.714346776338193</v>
      </c>
      <c r="AQ3378" s="311">
        <v>2.6491060100267285</v>
      </c>
      <c r="AR3378" s="399">
        <v>0</v>
      </c>
      <c r="AS3378" s="400">
        <v>7.9473180300801856</v>
      </c>
      <c r="AT3378" s="400">
        <v>53.06689159285542</v>
      </c>
      <c r="AU3378" s="400">
        <v>0</v>
      </c>
      <c r="AV3378" s="400">
        <v>3.0782611836510583</v>
      </c>
      <c r="AW3378" s="400">
        <v>41.357843028537282</v>
      </c>
      <c r="AX3378" s="400">
        <v>0</v>
      </c>
      <c r="AY3378" s="400">
        <v>21.055094567692439</v>
      </c>
      <c r="AZ3378" s="379">
        <v>126.50540840281639</v>
      </c>
      <c r="BA3378" s="480">
        <v>0</v>
      </c>
      <c r="BB3378" s="481">
        <v>0</v>
      </c>
      <c r="BC3378" s="481">
        <v>17.801992387379617</v>
      </c>
      <c r="BD3378" s="425">
        <v>17.801992387379617</v>
      </c>
      <c r="BE3378" s="502">
        <v>0</v>
      </c>
      <c r="BF3378" s="312">
        <v>1.3245530050133643</v>
      </c>
      <c r="BG3378" s="312">
        <v>0</v>
      </c>
      <c r="BH3378" s="312">
        <v>0</v>
      </c>
      <c r="BI3378" s="495">
        <v>1.3245530050133643</v>
      </c>
      <c r="BJ3378" s="537">
        <v>0</v>
      </c>
      <c r="BK3378" s="538">
        <v>0</v>
      </c>
      <c r="BL3378" s="538">
        <v>0</v>
      </c>
      <c r="BM3378" s="538">
        <v>0</v>
      </c>
      <c r="BN3378" s="514">
        <v>0</v>
      </c>
    </row>
    <row r="3379" spans="1:66" ht="15" x14ac:dyDescent="0.25">
      <c r="A3379" s="633" t="s">
        <v>74</v>
      </c>
      <c r="B3379" s="649">
        <v>2016</v>
      </c>
      <c r="C3379" s="616">
        <v>6</v>
      </c>
      <c r="D3379" s="650">
        <v>12</v>
      </c>
      <c r="E3379" s="610">
        <v>42705</v>
      </c>
      <c r="F3379" s="673" t="s">
        <v>99</v>
      </c>
      <c r="G3379" s="611" t="s">
        <v>587</v>
      </c>
      <c r="H3379" s="612" t="s">
        <v>1431</v>
      </c>
      <c r="I3379" s="613">
        <v>10</v>
      </c>
      <c r="J3379" s="304" t="s">
        <v>89</v>
      </c>
      <c r="K3379" s="305" t="s">
        <v>470</v>
      </c>
      <c r="L3379" s="302">
        <v>4</v>
      </c>
      <c r="M3379" s="303">
        <v>10.668000000000001</v>
      </c>
      <c r="N3379" s="301">
        <v>16334</v>
      </c>
      <c r="O3379" s="561">
        <v>9.5495038357567861</v>
      </c>
      <c r="P3379" s="306" t="s">
        <v>471</v>
      </c>
      <c r="Q3379" s="301">
        <v>15771</v>
      </c>
      <c r="R3379" s="561">
        <v>9.19268949672656</v>
      </c>
      <c r="S3379" s="307">
        <v>13.4</v>
      </c>
      <c r="T3379" s="301">
        <v>46</v>
      </c>
      <c r="U3379" s="307">
        <v>12.9</v>
      </c>
      <c r="V3379" s="302">
        <v>1</v>
      </c>
      <c r="W3379" s="308">
        <v>12796</v>
      </c>
      <c r="X3379" s="414">
        <v>3.8856960603999999</v>
      </c>
      <c r="Y3379" s="399">
        <v>48.027431147249587</v>
      </c>
      <c r="Z3379" s="400">
        <v>7.6794477839134494</v>
      </c>
      <c r="AA3379" s="400">
        <v>0</v>
      </c>
      <c r="AB3379" s="400">
        <v>0</v>
      </c>
      <c r="AC3379" s="400">
        <v>0</v>
      </c>
      <c r="AD3379" s="400">
        <v>13.701534853068097</v>
      </c>
      <c r="AE3379" s="400">
        <v>50.441413057876545</v>
      </c>
      <c r="AF3379" s="400">
        <v>0</v>
      </c>
      <c r="AG3379" s="400">
        <v>1472.6319071417404</v>
      </c>
      <c r="AH3379" s="439">
        <v>1592.481733983848</v>
      </c>
      <c r="AI3379" s="309">
        <v>0</v>
      </c>
      <c r="AJ3379" s="295">
        <v>0</v>
      </c>
      <c r="AK3379" s="310">
        <v>0</v>
      </c>
      <c r="AL3379" s="310">
        <v>3.0805291546060318</v>
      </c>
      <c r="AM3379" s="310">
        <v>5.6901002179063802</v>
      </c>
      <c r="AN3379" s="310">
        <v>0</v>
      </c>
      <c r="AO3379" s="310">
        <v>0</v>
      </c>
      <c r="AP3379" s="425">
        <v>8.7706293725124116</v>
      </c>
      <c r="AQ3379" s="311">
        <v>2.5735414825447216</v>
      </c>
      <c r="AR3379" s="399">
        <v>40.849823952432367</v>
      </c>
      <c r="AS3379" s="400">
        <v>0</v>
      </c>
      <c r="AT3379" s="400">
        <v>9.6662218084379745</v>
      </c>
      <c r="AU3379" s="400">
        <v>0</v>
      </c>
      <c r="AV3379" s="400">
        <v>32.89500722988663</v>
      </c>
      <c r="AW3379" s="400">
        <v>6.6963549375813649</v>
      </c>
      <c r="AX3379" s="400">
        <v>0</v>
      </c>
      <c r="AY3379" s="400">
        <v>20.454507703265449</v>
      </c>
      <c r="AZ3379" s="379">
        <v>110.56191563160378</v>
      </c>
      <c r="BA3379" s="480">
        <v>0</v>
      </c>
      <c r="BB3379" s="481">
        <v>0</v>
      </c>
      <c r="BC3379" s="481">
        <v>43.235496906751322</v>
      </c>
      <c r="BD3379" s="425">
        <v>43.235496906751322</v>
      </c>
      <c r="BE3379" s="502">
        <v>0</v>
      </c>
      <c r="BF3379" s="312">
        <v>0</v>
      </c>
      <c r="BG3379" s="312">
        <v>0</v>
      </c>
      <c r="BH3379" s="312">
        <v>0</v>
      </c>
      <c r="BI3379" s="495">
        <v>0</v>
      </c>
      <c r="BJ3379" s="537">
        <v>0</v>
      </c>
      <c r="BK3379" s="538">
        <v>0</v>
      </c>
      <c r="BL3379" s="538">
        <v>0</v>
      </c>
      <c r="BM3379" s="538">
        <v>0</v>
      </c>
      <c r="BN3379" s="514">
        <v>0</v>
      </c>
    </row>
    <row r="3380" spans="1:66" ht="15" x14ac:dyDescent="0.25">
      <c r="A3380" s="633" t="s">
        <v>74</v>
      </c>
      <c r="B3380" s="649">
        <v>2016</v>
      </c>
      <c r="C3380" s="616">
        <v>6</v>
      </c>
      <c r="D3380" s="650">
        <v>12</v>
      </c>
      <c r="E3380" s="610">
        <v>42705</v>
      </c>
      <c r="F3380" s="673" t="s">
        <v>104</v>
      </c>
      <c r="G3380" s="611" t="s">
        <v>587</v>
      </c>
      <c r="H3380" s="612" t="s">
        <v>661</v>
      </c>
      <c r="I3380" s="613">
        <v>10</v>
      </c>
      <c r="J3380" s="304" t="s">
        <v>89</v>
      </c>
      <c r="K3380" s="305" t="s">
        <v>470</v>
      </c>
      <c r="L3380" s="302">
        <v>2</v>
      </c>
      <c r="M3380" s="303">
        <v>11.8872</v>
      </c>
      <c r="N3380" s="301">
        <v>13656</v>
      </c>
      <c r="O3380" s="561">
        <v>7.8639331265238823</v>
      </c>
      <c r="P3380" s="306" t="s">
        <v>471</v>
      </c>
      <c r="Q3380" s="301">
        <v>17702</v>
      </c>
      <c r="R3380" s="561">
        <v>10.421692823029169</v>
      </c>
      <c r="S3380" s="307">
        <v>12.9</v>
      </c>
      <c r="T3380" s="301">
        <v>67</v>
      </c>
      <c r="U3380" s="307">
        <v>7.6</v>
      </c>
      <c r="V3380" s="302">
        <v>1</v>
      </c>
      <c r="W3380" s="308">
        <v>12519</v>
      </c>
      <c r="X3380" s="414">
        <v>3.8015808830999998</v>
      </c>
      <c r="Y3380" s="399">
        <v>1157.123874321705</v>
      </c>
      <c r="Z3380" s="400">
        <v>4.7096196426051522</v>
      </c>
      <c r="AA3380" s="400">
        <v>0</v>
      </c>
      <c r="AB3380" s="400">
        <v>0</v>
      </c>
      <c r="AC3380" s="400">
        <v>14.204616884532964</v>
      </c>
      <c r="AD3380" s="400">
        <v>21.007050081459305</v>
      </c>
      <c r="AE3380" s="400">
        <v>0</v>
      </c>
      <c r="AF3380" s="400">
        <v>0</v>
      </c>
      <c r="AG3380" s="400">
        <v>878.04260980975562</v>
      </c>
      <c r="AH3380" s="439">
        <v>2075.0877707400577</v>
      </c>
      <c r="AI3380" s="309">
        <v>0</v>
      </c>
      <c r="AJ3380" s="295">
        <v>0</v>
      </c>
      <c r="AK3380" s="310">
        <v>0</v>
      </c>
      <c r="AL3380" s="310">
        <v>4.6180787782381616</v>
      </c>
      <c r="AM3380" s="310">
        <v>0.63447288750913922</v>
      </c>
      <c r="AN3380" s="310">
        <v>0</v>
      </c>
      <c r="AO3380" s="310">
        <v>0</v>
      </c>
      <c r="AP3380" s="425">
        <v>5.2525516657473013</v>
      </c>
      <c r="AQ3380" s="311">
        <v>3.1565815298962145</v>
      </c>
      <c r="AR3380" s="399">
        <v>22.774735738201187</v>
      </c>
      <c r="AS3380" s="400">
        <v>2.3674361474221608</v>
      </c>
      <c r="AT3380" s="400">
        <v>5.928060113145091</v>
      </c>
      <c r="AU3380" s="400">
        <v>0</v>
      </c>
      <c r="AV3380" s="400">
        <v>176.06149141149129</v>
      </c>
      <c r="AW3380" s="400">
        <v>2.0533562851974874</v>
      </c>
      <c r="AX3380" s="400">
        <v>0</v>
      </c>
      <c r="AY3380" s="400">
        <v>37.632764999422669</v>
      </c>
      <c r="AZ3380" s="379">
        <v>246.81784469487988</v>
      </c>
      <c r="BA3380" s="480">
        <v>0.12626326119584858</v>
      </c>
      <c r="BB3380" s="481">
        <v>0</v>
      </c>
      <c r="BC3380" s="481">
        <v>63.636683642707666</v>
      </c>
      <c r="BD3380" s="425">
        <v>63.762946903903511</v>
      </c>
      <c r="BE3380" s="502">
        <v>0</v>
      </c>
      <c r="BF3380" s="312">
        <v>0.15782907649481073</v>
      </c>
      <c r="BG3380" s="312">
        <v>0</v>
      </c>
      <c r="BH3380" s="312">
        <v>0</v>
      </c>
      <c r="BI3380" s="495">
        <v>0.15782907649481073</v>
      </c>
      <c r="BJ3380" s="537">
        <v>0</v>
      </c>
      <c r="BK3380" s="538">
        <v>0</v>
      </c>
      <c r="BL3380" s="538">
        <v>0</v>
      </c>
      <c r="BM3380" s="538">
        <v>0</v>
      </c>
      <c r="BN3380" s="514">
        <v>0</v>
      </c>
    </row>
    <row r="3381" spans="1:66" ht="15" x14ac:dyDescent="0.25">
      <c r="A3381" s="633" t="s">
        <v>74</v>
      </c>
      <c r="B3381" s="649">
        <v>2016</v>
      </c>
      <c r="C3381" s="616">
        <v>6</v>
      </c>
      <c r="D3381" s="650">
        <v>12</v>
      </c>
      <c r="E3381" s="610">
        <v>42705</v>
      </c>
      <c r="F3381" s="673" t="s">
        <v>113</v>
      </c>
      <c r="G3381" s="611" t="s">
        <v>587</v>
      </c>
      <c r="H3381" s="612" t="s">
        <v>542</v>
      </c>
      <c r="I3381" s="613">
        <v>10</v>
      </c>
      <c r="J3381" s="304" t="s">
        <v>89</v>
      </c>
      <c r="K3381" s="305" t="s">
        <v>470</v>
      </c>
      <c r="L3381" s="302">
        <v>4</v>
      </c>
      <c r="M3381" s="303">
        <v>12.4968</v>
      </c>
      <c r="N3381" s="301">
        <v>9577</v>
      </c>
      <c r="O3381" s="561">
        <v>5.3589193399799644</v>
      </c>
      <c r="P3381" s="306" t="s">
        <v>472</v>
      </c>
      <c r="Q3381" s="301">
        <v>15824</v>
      </c>
      <c r="R3381" s="561">
        <v>9.2262252657911432</v>
      </c>
      <c r="S3381" s="307">
        <v>13.4</v>
      </c>
      <c r="T3381" s="301">
        <v>71</v>
      </c>
      <c r="U3381" s="307">
        <v>9.5</v>
      </c>
      <c r="V3381" s="302">
        <v>1</v>
      </c>
      <c r="W3381" s="308">
        <v>23349</v>
      </c>
      <c r="X3381" s="414">
        <v>7.0902717500999994</v>
      </c>
      <c r="Y3381" s="399">
        <v>541.45174336172022</v>
      </c>
      <c r="Z3381" s="400">
        <v>3.3668667212456724</v>
      </c>
      <c r="AA3381" s="400">
        <v>0</v>
      </c>
      <c r="AB3381" s="400">
        <v>0</v>
      </c>
      <c r="AC3381" s="400">
        <v>0</v>
      </c>
      <c r="AD3381" s="400">
        <v>12.014208058922225</v>
      </c>
      <c r="AE3381" s="400">
        <v>0</v>
      </c>
      <c r="AF3381" s="400">
        <v>0</v>
      </c>
      <c r="AG3381" s="400">
        <v>520.09854205489228</v>
      </c>
      <c r="AH3381" s="439">
        <v>1076.9313601967804</v>
      </c>
      <c r="AI3381" s="309">
        <v>0</v>
      </c>
      <c r="AJ3381" s="295">
        <v>0</v>
      </c>
      <c r="AK3381" s="310">
        <v>0</v>
      </c>
      <c r="AL3381" s="310">
        <v>4.95213741271691</v>
      </c>
      <c r="AM3381" s="310">
        <v>0.2267896149364545</v>
      </c>
      <c r="AN3381" s="310">
        <v>0</v>
      </c>
      <c r="AO3381" s="310">
        <v>0</v>
      </c>
      <c r="AP3381" s="425">
        <v>5.1789270276533648</v>
      </c>
      <c r="AQ3381" s="311">
        <v>0</v>
      </c>
      <c r="AR3381" s="399">
        <v>6.5125853602647528</v>
      </c>
      <c r="AS3381" s="400">
        <v>0</v>
      </c>
      <c r="AT3381" s="400">
        <v>0</v>
      </c>
      <c r="AU3381" s="400">
        <v>0</v>
      </c>
      <c r="AV3381" s="400">
        <v>70.798978895684783</v>
      </c>
      <c r="AW3381" s="400">
        <v>0</v>
      </c>
      <c r="AX3381" s="400">
        <v>0</v>
      </c>
      <c r="AY3381" s="400">
        <v>0</v>
      </c>
      <c r="AZ3381" s="379">
        <v>77.311564255949534</v>
      </c>
      <c r="BA3381" s="480">
        <v>0</v>
      </c>
      <c r="BB3381" s="481">
        <v>0</v>
      </c>
      <c r="BC3381" s="481">
        <v>45.493319772327581</v>
      </c>
      <c r="BD3381" s="425">
        <v>45.493319772327581</v>
      </c>
      <c r="BE3381" s="502">
        <v>0</v>
      </c>
      <c r="BF3381" s="312">
        <v>0</v>
      </c>
      <c r="BG3381" s="312">
        <v>0</v>
      </c>
      <c r="BH3381" s="312">
        <v>0</v>
      </c>
      <c r="BI3381" s="495">
        <v>0</v>
      </c>
      <c r="BJ3381" s="537">
        <v>0</v>
      </c>
      <c r="BK3381" s="538">
        <v>0</v>
      </c>
      <c r="BL3381" s="538">
        <v>0</v>
      </c>
      <c r="BM3381" s="538">
        <v>0</v>
      </c>
      <c r="BN3381" s="514">
        <v>0</v>
      </c>
    </row>
    <row r="3382" spans="1:66" ht="15" x14ac:dyDescent="0.25">
      <c r="A3382" s="633" t="s">
        <v>74</v>
      </c>
      <c r="B3382" s="649">
        <v>2016</v>
      </c>
      <c r="C3382" s="616">
        <v>6</v>
      </c>
      <c r="D3382" s="650">
        <v>12</v>
      </c>
      <c r="E3382" s="610">
        <v>42709</v>
      </c>
      <c r="F3382" s="673" t="s">
        <v>117</v>
      </c>
      <c r="G3382" s="611" t="s">
        <v>587</v>
      </c>
      <c r="H3382" s="612" t="s">
        <v>1585</v>
      </c>
      <c r="I3382" s="613">
        <v>10</v>
      </c>
      <c r="J3382" s="304" t="s">
        <v>118</v>
      </c>
      <c r="K3382" s="305" t="s">
        <v>470</v>
      </c>
      <c r="L3382" s="302">
        <v>2</v>
      </c>
      <c r="M3382" s="303">
        <v>12.801600000000001</v>
      </c>
      <c r="N3382" s="301">
        <v>10181</v>
      </c>
      <c r="O3382" s="561">
        <v>5.7245764998559387</v>
      </c>
      <c r="P3382" s="306" t="s">
        <v>472</v>
      </c>
      <c r="Q3382" s="301">
        <v>12495</v>
      </c>
      <c r="R3382" s="561">
        <v>7.1427905191657244</v>
      </c>
      <c r="S3382" s="307">
        <v>12.1</v>
      </c>
      <c r="T3382" s="301">
        <v>64</v>
      </c>
      <c r="U3382" s="307">
        <v>16.5</v>
      </c>
      <c r="V3382" s="302">
        <v>1</v>
      </c>
      <c r="W3382" s="308">
        <v>11844</v>
      </c>
      <c r="X3382" s="414">
        <v>3.5966070755999997</v>
      </c>
      <c r="Y3382" s="399">
        <v>391.3822028404843</v>
      </c>
      <c r="Z3382" s="400">
        <v>0</v>
      </c>
      <c r="AA3382" s="400">
        <v>0</v>
      </c>
      <c r="AB3382" s="400">
        <v>0</v>
      </c>
      <c r="AC3382" s="400">
        <v>0</v>
      </c>
      <c r="AD3382" s="400">
        <v>26.645112458945192</v>
      </c>
      <c r="AE3382" s="400">
        <v>5.4495805596807516</v>
      </c>
      <c r="AF3382" s="400">
        <v>0</v>
      </c>
      <c r="AG3382" s="400">
        <v>247.48880856035871</v>
      </c>
      <c r="AH3382" s="439">
        <v>670.96570441946892</v>
      </c>
      <c r="AI3382" s="309">
        <v>22.421131445543665</v>
      </c>
      <c r="AJ3382" s="295">
        <v>0</v>
      </c>
      <c r="AK3382" s="310">
        <v>0</v>
      </c>
      <c r="AL3382" s="310">
        <v>2.5145921725384039</v>
      </c>
      <c r="AM3382" s="310">
        <v>0</v>
      </c>
      <c r="AN3382" s="310">
        <v>0</v>
      </c>
      <c r="AO3382" s="310">
        <v>0</v>
      </c>
      <c r="AP3382" s="425">
        <v>24.935723618082068</v>
      </c>
      <c r="AQ3382" s="311">
        <v>1.1121592978940309</v>
      </c>
      <c r="AR3382" s="399">
        <v>19.258150402333044</v>
      </c>
      <c r="AS3382" s="400">
        <v>0</v>
      </c>
      <c r="AT3382" s="400">
        <v>6.962117204816634</v>
      </c>
      <c r="AU3382" s="400">
        <v>0</v>
      </c>
      <c r="AV3382" s="400">
        <v>12.923291041528639</v>
      </c>
      <c r="AW3382" s="400">
        <v>0</v>
      </c>
      <c r="AX3382" s="400">
        <v>0</v>
      </c>
      <c r="AY3382" s="400">
        <v>0</v>
      </c>
      <c r="AZ3382" s="379">
        <v>39.143558648678322</v>
      </c>
      <c r="BA3382" s="480">
        <v>0</v>
      </c>
      <c r="BB3382" s="481">
        <v>0</v>
      </c>
      <c r="BC3382" s="481">
        <v>104.63194674587044</v>
      </c>
      <c r="BD3382" s="425">
        <v>104.63194674587044</v>
      </c>
      <c r="BE3382" s="502">
        <v>0</v>
      </c>
      <c r="BF3382" s="312">
        <v>0</v>
      </c>
      <c r="BG3382" s="312">
        <v>0</v>
      </c>
      <c r="BH3382" s="312">
        <v>0</v>
      </c>
      <c r="BI3382" s="495">
        <v>0</v>
      </c>
      <c r="BJ3382" s="537">
        <v>0</v>
      </c>
      <c r="BK3382" s="538">
        <v>0</v>
      </c>
      <c r="BL3382" s="538">
        <v>0</v>
      </c>
      <c r="BM3382" s="538">
        <v>0</v>
      </c>
      <c r="BN3382" s="514">
        <v>0</v>
      </c>
    </row>
    <row r="3383" spans="1:66" ht="15" x14ac:dyDescent="0.25">
      <c r="A3383" s="633" t="s">
        <v>74</v>
      </c>
      <c r="B3383" s="649">
        <v>2016</v>
      </c>
      <c r="C3383" s="616">
        <v>6</v>
      </c>
      <c r="D3383" s="650">
        <v>12</v>
      </c>
      <c r="E3383" s="610">
        <v>42709</v>
      </c>
      <c r="F3383" s="673" t="s">
        <v>123</v>
      </c>
      <c r="G3383" s="611" t="s">
        <v>587</v>
      </c>
      <c r="H3383" s="612" t="s">
        <v>1615</v>
      </c>
      <c r="I3383" s="613">
        <v>10</v>
      </c>
      <c r="J3383" s="304" t="s">
        <v>118</v>
      </c>
      <c r="K3383" s="305" t="s">
        <v>470</v>
      </c>
      <c r="L3383" s="302">
        <v>2</v>
      </c>
      <c r="M3383" s="303">
        <v>14.325600000000001</v>
      </c>
      <c r="N3383" s="301">
        <v>5664</v>
      </c>
      <c r="O3383" s="561">
        <v>3.0439910498574396</v>
      </c>
      <c r="P3383" s="306" t="s">
        <v>472</v>
      </c>
      <c r="Q3383" s="301">
        <v>7839</v>
      </c>
      <c r="R3383" s="561">
        <v>4.3183713428312513</v>
      </c>
      <c r="S3383" s="307">
        <v>12</v>
      </c>
      <c r="T3383" s="301">
        <v>69</v>
      </c>
      <c r="U3383" s="307">
        <v>14.5</v>
      </c>
      <c r="V3383" s="302">
        <v>1</v>
      </c>
      <c r="W3383" s="308">
        <v>13983</v>
      </c>
      <c r="X3383" s="414">
        <v>4.2461462967000001</v>
      </c>
      <c r="Y3383" s="399">
        <v>3187.0347968267638</v>
      </c>
      <c r="Z3383" s="400">
        <v>0</v>
      </c>
      <c r="AA3383" s="400">
        <v>0</v>
      </c>
      <c r="AB3383" s="400">
        <v>0</v>
      </c>
      <c r="AC3383" s="400">
        <v>0</v>
      </c>
      <c r="AD3383" s="400">
        <v>78.992096965823777</v>
      </c>
      <c r="AE3383" s="400">
        <v>0</v>
      </c>
      <c r="AF3383" s="400">
        <v>0</v>
      </c>
      <c r="AG3383" s="400">
        <v>44.920732040777395</v>
      </c>
      <c r="AH3383" s="439">
        <v>3310.9476258333648</v>
      </c>
      <c r="AI3383" s="309">
        <v>9.495669056748163</v>
      </c>
      <c r="AJ3383" s="295">
        <v>0</v>
      </c>
      <c r="AK3383" s="310">
        <v>0</v>
      </c>
      <c r="AL3383" s="310">
        <v>3.0069618679702521</v>
      </c>
      <c r="AM3383" s="310">
        <v>0.2840222441080924</v>
      </c>
      <c r="AN3383" s="310">
        <v>0</v>
      </c>
      <c r="AO3383" s="310">
        <v>0</v>
      </c>
      <c r="AP3383" s="425">
        <v>12.786653168826508</v>
      </c>
      <c r="AQ3383" s="311">
        <v>0</v>
      </c>
      <c r="AR3383" s="399">
        <v>8.1561014576711912</v>
      </c>
      <c r="AS3383" s="400">
        <v>0</v>
      </c>
      <c r="AT3383" s="400">
        <v>5.3074007406467416</v>
      </c>
      <c r="AU3383" s="400">
        <v>0</v>
      </c>
      <c r="AV3383" s="400">
        <v>3.2839188821254064</v>
      </c>
      <c r="AW3383" s="400">
        <v>0</v>
      </c>
      <c r="AX3383" s="400">
        <v>0</v>
      </c>
      <c r="AY3383" s="400">
        <v>0</v>
      </c>
      <c r="AZ3383" s="379">
        <v>16.747421080443338</v>
      </c>
      <c r="BA3383" s="480">
        <v>0</v>
      </c>
      <c r="BB3383" s="481">
        <v>0</v>
      </c>
      <c r="BC3383" s="481">
        <v>68.84360066142419</v>
      </c>
      <c r="BD3383" s="425">
        <v>68.84360066142419</v>
      </c>
      <c r="BE3383" s="502">
        <v>0</v>
      </c>
      <c r="BF3383" s="312">
        <v>0</v>
      </c>
      <c r="BG3383" s="312">
        <v>0</v>
      </c>
      <c r="BH3383" s="312">
        <v>0</v>
      </c>
      <c r="BI3383" s="495">
        <v>0</v>
      </c>
      <c r="BJ3383" s="537">
        <v>0</v>
      </c>
      <c r="BK3383" s="538">
        <v>0</v>
      </c>
      <c r="BL3383" s="538">
        <v>1.4130459905875243</v>
      </c>
      <c r="BM3383" s="538">
        <v>0</v>
      </c>
      <c r="BN3383" s="514">
        <v>1.4130459905875243</v>
      </c>
    </row>
    <row r="3384" spans="1:66" ht="15" x14ac:dyDescent="0.25">
      <c r="A3384" s="633" t="s">
        <v>74</v>
      </c>
      <c r="B3384" s="649">
        <v>2016</v>
      </c>
      <c r="C3384" s="616">
        <v>6</v>
      </c>
      <c r="D3384" s="650">
        <v>12</v>
      </c>
      <c r="E3384" s="610">
        <v>42709</v>
      </c>
      <c r="F3384" s="673" t="s">
        <v>127</v>
      </c>
      <c r="G3384" s="611" t="s">
        <v>587</v>
      </c>
      <c r="H3384" s="612" t="s">
        <v>602</v>
      </c>
      <c r="I3384" s="613">
        <v>10</v>
      </c>
      <c r="J3384" s="304" t="s">
        <v>89</v>
      </c>
      <c r="K3384" s="305" t="s">
        <v>470</v>
      </c>
      <c r="L3384" s="302">
        <v>2</v>
      </c>
      <c r="M3384" s="303">
        <v>2.4384000000000001</v>
      </c>
      <c r="N3384" s="301">
        <v>11572</v>
      </c>
      <c r="O3384" s="561">
        <v>6.5739336628049134</v>
      </c>
      <c r="P3384" s="306" t="s">
        <v>471</v>
      </c>
      <c r="Q3384" s="301">
        <v>13062</v>
      </c>
      <c r="R3384" s="561">
        <v>7.4942155090790097</v>
      </c>
      <c r="S3384" s="307">
        <v>11.9</v>
      </c>
      <c r="T3384" s="301">
        <v>38</v>
      </c>
      <c r="U3384" s="307">
        <v>82.5</v>
      </c>
      <c r="V3384" s="302">
        <v>1</v>
      </c>
      <c r="W3384" s="308">
        <v>21086</v>
      </c>
      <c r="X3384" s="414">
        <v>6.4030780814000003</v>
      </c>
      <c r="Y3384" s="399">
        <v>369.72967843028056</v>
      </c>
      <c r="Z3384" s="400">
        <v>0</v>
      </c>
      <c r="AA3384" s="400">
        <v>0</v>
      </c>
      <c r="AB3384" s="400">
        <v>17.249203991566993</v>
      </c>
      <c r="AC3384" s="400">
        <v>0</v>
      </c>
      <c r="AD3384" s="400">
        <v>2.4944253056036145</v>
      </c>
      <c r="AE3384" s="400">
        <v>0</v>
      </c>
      <c r="AF3384" s="400">
        <v>0</v>
      </c>
      <c r="AG3384" s="400">
        <v>193.62718746183427</v>
      </c>
      <c r="AH3384" s="439">
        <v>583.10049518928543</v>
      </c>
      <c r="AI3384" s="309">
        <v>12.593942940387896</v>
      </c>
      <c r="AJ3384" s="295">
        <v>0</v>
      </c>
      <c r="AK3384" s="310">
        <v>0</v>
      </c>
      <c r="AL3384" s="310">
        <v>3.115689008689714</v>
      </c>
      <c r="AM3384" s="310">
        <v>0.18834691451026542</v>
      </c>
      <c r="AN3384" s="310">
        <v>0</v>
      </c>
      <c r="AO3384" s="310">
        <v>0</v>
      </c>
      <c r="AP3384" s="425">
        <v>15.897978863587875</v>
      </c>
      <c r="AQ3384" s="311">
        <v>0.93704932592171841</v>
      </c>
      <c r="AR3384" s="399">
        <v>41.917027496456228</v>
      </c>
      <c r="AS3384" s="400">
        <v>0</v>
      </c>
      <c r="AT3384" s="400">
        <v>2.3463715121079831</v>
      </c>
      <c r="AU3384" s="400">
        <v>0</v>
      </c>
      <c r="AV3384" s="400">
        <v>89.28580797112501</v>
      </c>
      <c r="AW3384" s="400">
        <v>0</v>
      </c>
      <c r="AX3384" s="400">
        <v>0</v>
      </c>
      <c r="AY3384" s="400">
        <v>7.4476680424258186</v>
      </c>
      <c r="AZ3384" s="379">
        <v>140.99687502211503</v>
      </c>
      <c r="BA3384" s="480">
        <v>3.7481973036868739E-2</v>
      </c>
      <c r="BB3384" s="481">
        <v>0</v>
      </c>
      <c r="BC3384" s="481">
        <v>565.15318944990679</v>
      </c>
      <c r="BD3384" s="425">
        <v>565.19067142294364</v>
      </c>
      <c r="BE3384" s="502">
        <v>0</v>
      </c>
      <c r="BF3384" s="312">
        <v>9.3704932592171844E-2</v>
      </c>
      <c r="BG3384" s="312">
        <v>0</v>
      </c>
      <c r="BH3384" s="312">
        <v>0</v>
      </c>
      <c r="BI3384" s="495">
        <v>9.3704932592171844E-2</v>
      </c>
      <c r="BJ3384" s="537">
        <v>0</v>
      </c>
      <c r="BK3384" s="538">
        <v>0</v>
      </c>
      <c r="BL3384" s="538">
        <v>0</v>
      </c>
      <c r="BM3384" s="538">
        <v>0</v>
      </c>
      <c r="BN3384" s="514">
        <v>0</v>
      </c>
    </row>
    <row r="3385" spans="1:66" ht="15" x14ac:dyDescent="0.25">
      <c r="A3385" s="633" t="s">
        <v>74</v>
      </c>
      <c r="B3385" s="649">
        <v>2016</v>
      </c>
      <c r="C3385" s="616">
        <v>6</v>
      </c>
      <c r="D3385" s="650">
        <v>12</v>
      </c>
      <c r="E3385" s="610">
        <v>42706</v>
      </c>
      <c r="F3385" s="673" t="s">
        <v>133</v>
      </c>
      <c r="G3385" s="611" t="s">
        <v>587</v>
      </c>
      <c r="H3385" s="612" t="s">
        <v>1614</v>
      </c>
      <c r="I3385" s="613">
        <v>10</v>
      </c>
      <c r="J3385" s="304" t="s">
        <v>89</v>
      </c>
      <c r="K3385" s="305" t="s">
        <v>470</v>
      </c>
      <c r="L3385" s="302">
        <v>2</v>
      </c>
      <c r="M3385" s="303">
        <v>1.524</v>
      </c>
      <c r="N3385" s="301">
        <v>14867</v>
      </c>
      <c r="O3385" s="561">
        <v>8.6224494350226593</v>
      </c>
      <c r="P3385" s="306" t="s">
        <v>471</v>
      </c>
      <c r="Q3385" s="301">
        <v>6734</v>
      </c>
      <c r="R3385" s="561">
        <v>3.6666879684936626</v>
      </c>
      <c r="S3385" s="307">
        <v>11.9</v>
      </c>
      <c r="T3385" s="301">
        <v>28.999999999999996</v>
      </c>
      <c r="U3385" s="307">
        <v>46.7</v>
      </c>
      <c r="V3385" s="302">
        <v>1</v>
      </c>
      <c r="W3385" s="308">
        <v>26609</v>
      </c>
      <c r="X3385" s="414">
        <v>8.0802193240999998</v>
      </c>
      <c r="Y3385" s="399">
        <v>300.48247310226571</v>
      </c>
      <c r="Z3385" s="400">
        <v>0</v>
      </c>
      <c r="AA3385" s="400">
        <v>0</v>
      </c>
      <c r="AB3385" s="400">
        <v>6.7802261409304618</v>
      </c>
      <c r="AC3385" s="400">
        <v>0</v>
      </c>
      <c r="AD3385" s="400">
        <v>5.8829732683040712</v>
      </c>
      <c r="AE3385" s="400">
        <v>0</v>
      </c>
      <c r="AF3385" s="400">
        <v>0</v>
      </c>
      <c r="AG3385" s="400">
        <v>737.6810901929216</v>
      </c>
      <c r="AH3385" s="439">
        <v>1050.8267627044218</v>
      </c>
      <c r="AI3385" s="309">
        <v>22.276623044517294</v>
      </c>
      <c r="AJ3385" s="295">
        <v>0</v>
      </c>
      <c r="AK3385" s="310">
        <v>0</v>
      </c>
      <c r="AL3385" s="310">
        <v>26.159562200193573</v>
      </c>
      <c r="AM3385" s="310">
        <v>2.2210323571170516</v>
      </c>
      <c r="AN3385" s="310">
        <v>0</v>
      </c>
      <c r="AO3385" s="310">
        <v>0</v>
      </c>
      <c r="AP3385" s="425">
        <v>50.657217601827924</v>
      </c>
      <c r="AQ3385" s="311">
        <v>22.099824448925883</v>
      </c>
      <c r="AR3385" s="399">
        <v>117.9931727152602</v>
      </c>
      <c r="AS3385" s="400">
        <v>0</v>
      </c>
      <c r="AT3385" s="400">
        <v>5.5337960420110424</v>
      </c>
      <c r="AU3385" s="400">
        <v>0</v>
      </c>
      <c r="AV3385" s="400">
        <v>84.743986831851203</v>
      </c>
      <c r="AW3385" s="400">
        <v>0</v>
      </c>
      <c r="AX3385" s="400">
        <v>0</v>
      </c>
      <c r="AY3385" s="400">
        <v>87.82470236003148</v>
      </c>
      <c r="AZ3385" s="379">
        <v>296.09565794915392</v>
      </c>
      <c r="BA3385" s="480">
        <v>0.17679859559140709</v>
      </c>
      <c r="BB3385" s="481">
        <v>0</v>
      </c>
      <c r="BC3385" s="481">
        <v>155.93636131162106</v>
      </c>
      <c r="BD3385" s="425">
        <v>156.11315990721246</v>
      </c>
      <c r="BE3385" s="502">
        <v>0.22099824448925887</v>
      </c>
      <c r="BF3385" s="312">
        <v>0.6629947334677766</v>
      </c>
      <c r="BG3385" s="312">
        <v>0</v>
      </c>
      <c r="BH3385" s="312">
        <v>0</v>
      </c>
      <c r="BI3385" s="495">
        <v>0.88399297795703546</v>
      </c>
      <c r="BJ3385" s="537">
        <v>0</v>
      </c>
      <c r="BK3385" s="538">
        <v>0</v>
      </c>
      <c r="BL3385" s="538">
        <v>0</v>
      </c>
      <c r="BM3385" s="538">
        <v>0</v>
      </c>
      <c r="BN3385" s="514">
        <v>0</v>
      </c>
    </row>
    <row r="3386" spans="1:66" ht="15" x14ac:dyDescent="0.25">
      <c r="A3386" s="633" t="s">
        <v>74</v>
      </c>
      <c r="B3386" s="649">
        <v>2016</v>
      </c>
      <c r="C3386" s="616">
        <v>6</v>
      </c>
      <c r="D3386" s="650">
        <v>12</v>
      </c>
      <c r="E3386" s="610">
        <v>42706</v>
      </c>
      <c r="F3386" s="673" t="s">
        <v>138</v>
      </c>
      <c r="G3386" s="611" t="s">
        <v>587</v>
      </c>
      <c r="H3386" s="612" t="s">
        <v>1545</v>
      </c>
      <c r="I3386" s="613">
        <v>10</v>
      </c>
      <c r="J3386" s="304" t="s">
        <v>89</v>
      </c>
      <c r="K3386" s="305" t="s">
        <v>470</v>
      </c>
      <c r="L3386" s="302">
        <v>2</v>
      </c>
      <c r="M3386" s="303">
        <v>7.9248000000000003</v>
      </c>
      <c r="N3386" s="301">
        <v>6755</v>
      </c>
      <c r="O3386" s="561">
        <v>3.6789946196246976</v>
      </c>
      <c r="P3386" s="306" t="s">
        <v>472</v>
      </c>
      <c r="Q3386" s="301">
        <v>9387</v>
      </c>
      <c r="R3386" s="561">
        <v>5.2443087559734112</v>
      </c>
      <c r="S3386" s="307">
        <v>11.8</v>
      </c>
      <c r="T3386" s="301">
        <v>34</v>
      </c>
      <c r="U3386" s="307">
        <v>29.6</v>
      </c>
      <c r="V3386" s="302">
        <v>1</v>
      </c>
      <c r="W3386" s="308">
        <v>19236</v>
      </c>
      <c r="X3386" s="414">
        <v>5.8412980163999997</v>
      </c>
      <c r="Y3386" s="399">
        <v>494.28705604365541</v>
      </c>
      <c r="Z3386" s="400">
        <v>0</v>
      </c>
      <c r="AA3386" s="400">
        <v>0</v>
      </c>
      <c r="AB3386" s="400">
        <v>129.73075468370484</v>
      </c>
      <c r="AC3386" s="400">
        <v>0</v>
      </c>
      <c r="AD3386" s="400">
        <v>415.61721267839408</v>
      </c>
      <c r="AE3386" s="400">
        <v>0</v>
      </c>
      <c r="AF3386" s="400">
        <v>0</v>
      </c>
      <c r="AG3386" s="400">
        <v>155.10508066122921</v>
      </c>
      <c r="AH3386" s="439">
        <v>1194.7401040669836</v>
      </c>
      <c r="AI3386" s="309">
        <v>316.94325384565735</v>
      </c>
      <c r="AJ3386" s="295">
        <v>0</v>
      </c>
      <c r="AK3386" s="310">
        <v>0</v>
      </c>
      <c r="AL3386" s="310">
        <v>6.9217492219166568</v>
      </c>
      <c r="AM3386" s="310">
        <v>0</v>
      </c>
      <c r="AN3386" s="310">
        <v>0</v>
      </c>
      <c r="AO3386" s="310">
        <v>10.929077718815773</v>
      </c>
      <c r="AP3386" s="425">
        <v>334.79408078638983</v>
      </c>
      <c r="AQ3386" s="311">
        <v>0</v>
      </c>
      <c r="AR3386" s="399">
        <v>1056.0709251061044</v>
      </c>
      <c r="AS3386" s="400">
        <v>0</v>
      </c>
      <c r="AT3386" s="400">
        <v>44.79620784033655</v>
      </c>
      <c r="AU3386" s="400">
        <v>0</v>
      </c>
      <c r="AV3386" s="400">
        <v>7.5592787555142422</v>
      </c>
      <c r="AW3386" s="400">
        <v>0</v>
      </c>
      <c r="AX3386" s="400">
        <v>0</v>
      </c>
      <c r="AY3386" s="400">
        <v>51.704946255445101</v>
      </c>
      <c r="AZ3386" s="379">
        <v>1160.1313579574003</v>
      </c>
      <c r="BA3386" s="480">
        <v>0</v>
      </c>
      <c r="BB3386" s="481">
        <v>0</v>
      </c>
      <c r="BC3386" s="481">
        <v>961.75883925578796</v>
      </c>
      <c r="BD3386" s="425">
        <v>961.75883925578796</v>
      </c>
      <c r="BE3386" s="502">
        <v>1.9516210212171026</v>
      </c>
      <c r="BF3386" s="312">
        <v>0.65054034040570086</v>
      </c>
      <c r="BG3386" s="312">
        <v>0</v>
      </c>
      <c r="BH3386" s="312">
        <v>0</v>
      </c>
      <c r="BI3386" s="495">
        <v>2.6021613616228034</v>
      </c>
      <c r="BJ3386" s="537">
        <v>0</v>
      </c>
      <c r="BK3386" s="538">
        <v>0</v>
      </c>
      <c r="BL3386" s="538">
        <v>0</v>
      </c>
      <c r="BM3386" s="538">
        <v>3.2527017020285038</v>
      </c>
      <c r="BN3386" s="514">
        <v>3.2527017020285038</v>
      </c>
    </row>
    <row r="3387" spans="1:66" ht="15" x14ac:dyDescent="0.25">
      <c r="A3387" s="633" t="s">
        <v>74</v>
      </c>
      <c r="B3387" s="649">
        <v>2016</v>
      </c>
      <c r="C3387" s="616">
        <v>6</v>
      </c>
      <c r="D3387" s="650">
        <v>12</v>
      </c>
      <c r="E3387" s="610">
        <v>42709</v>
      </c>
      <c r="F3387" s="673" t="s">
        <v>143</v>
      </c>
      <c r="G3387" s="611" t="s">
        <v>587</v>
      </c>
      <c r="H3387" s="612" t="s">
        <v>481</v>
      </c>
      <c r="I3387" s="613">
        <v>10</v>
      </c>
      <c r="J3387" s="304" t="s">
        <v>89</v>
      </c>
      <c r="K3387" s="305" t="s">
        <v>470</v>
      </c>
      <c r="L3387" s="302">
        <v>2</v>
      </c>
      <c r="M3387" s="303">
        <v>7.3152000000000008</v>
      </c>
      <c r="N3387" s="301">
        <v>6556</v>
      </c>
      <c r="O3387" s="561">
        <v>3.562501972757576</v>
      </c>
      <c r="P3387" s="306" t="s">
        <v>472</v>
      </c>
      <c r="Q3387" s="301">
        <v>6672</v>
      </c>
      <c r="R3387" s="561">
        <v>3.6303724909167379</v>
      </c>
      <c r="S3387" s="307">
        <v>11.9</v>
      </c>
      <c r="T3387" s="301">
        <v>40</v>
      </c>
      <c r="U3387" s="307">
        <v>27.6</v>
      </c>
      <c r="V3387" s="302">
        <v>1</v>
      </c>
      <c r="W3387" s="308">
        <v>23484</v>
      </c>
      <c r="X3387" s="414">
        <v>7.1312665115999998</v>
      </c>
      <c r="Y3387" s="399">
        <v>856.32870758100307</v>
      </c>
      <c r="Z3387" s="400">
        <v>0</v>
      </c>
      <c r="AA3387" s="400">
        <v>0</v>
      </c>
      <c r="AB3387" s="400">
        <v>0</v>
      </c>
      <c r="AC3387" s="400">
        <v>0</v>
      </c>
      <c r="AD3387" s="400">
        <v>174.89534181464978</v>
      </c>
      <c r="AE3387" s="400">
        <v>11.923465716278264</v>
      </c>
      <c r="AF3387" s="400">
        <v>0</v>
      </c>
      <c r="AG3387" s="400">
        <v>38.678262767396525</v>
      </c>
      <c r="AH3387" s="439">
        <v>1081.8257778793277</v>
      </c>
      <c r="AI3387" s="309">
        <v>0</v>
      </c>
      <c r="AJ3387" s="295">
        <v>0</v>
      </c>
      <c r="AK3387" s="310">
        <v>0</v>
      </c>
      <c r="AL3387" s="310">
        <v>105.82927499319551</v>
      </c>
      <c r="AM3387" s="310">
        <v>0</v>
      </c>
      <c r="AN3387" s="310">
        <v>0</v>
      </c>
      <c r="AO3387" s="310">
        <v>8.1760907768765225</v>
      </c>
      <c r="AP3387" s="425">
        <v>114.00536577007203</v>
      </c>
      <c r="AQ3387" s="311">
        <v>7.3000810507826106</v>
      </c>
      <c r="AR3387" s="399">
        <v>7.0226779708528717</v>
      </c>
      <c r="AS3387" s="400">
        <v>0</v>
      </c>
      <c r="AT3387" s="400">
        <v>12.186268634106437</v>
      </c>
      <c r="AU3387" s="400">
        <v>0</v>
      </c>
      <c r="AV3387" s="400">
        <v>8.4826941810093928</v>
      </c>
      <c r="AW3387" s="400">
        <v>0</v>
      </c>
      <c r="AX3387" s="400">
        <v>0</v>
      </c>
      <c r="AY3387" s="400">
        <v>0</v>
      </c>
      <c r="AZ3387" s="379">
        <v>27.691640785968701</v>
      </c>
      <c r="BA3387" s="480">
        <v>1.6546850381773914</v>
      </c>
      <c r="BB3387" s="481">
        <v>0</v>
      </c>
      <c r="BC3387" s="481">
        <v>81.760907768765236</v>
      </c>
      <c r="BD3387" s="425">
        <v>83.415592806942627</v>
      </c>
      <c r="BE3387" s="502">
        <v>0</v>
      </c>
      <c r="BF3387" s="312">
        <v>4.1367125954434796</v>
      </c>
      <c r="BG3387" s="312">
        <v>0</v>
      </c>
      <c r="BH3387" s="312">
        <v>0</v>
      </c>
      <c r="BI3387" s="495">
        <v>4.1367125954434796</v>
      </c>
      <c r="BJ3387" s="537">
        <v>1.4600162101565219</v>
      </c>
      <c r="BK3387" s="538">
        <v>0</v>
      </c>
      <c r="BL3387" s="538">
        <v>0</v>
      </c>
      <c r="BM3387" s="538">
        <v>4.8667207005217401</v>
      </c>
      <c r="BN3387" s="514">
        <v>6.326736910678262</v>
      </c>
    </row>
    <row r="3388" spans="1:66" ht="15" x14ac:dyDescent="0.25">
      <c r="A3388" s="633" t="s">
        <v>74</v>
      </c>
      <c r="B3388" s="649">
        <v>2016</v>
      </c>
      <c r="C3388" s="616">
        <v>6</v>
      </c>
      <c r="D3388" s="650">
        <v>12</v>
      </c>
      <c r="E3388" s="610">
        <v>42710</v>
      </c>
      <c r="F3388" s="673" t="s">
        <v>152</v>
      </c>
      <c r="G3388" s="611" t="s">
        <v>587</v>
      </c>
      <c r="H3388" s="612" t="s">
        <v>1416</v>
      </c>
      <c r="I3388" s="613">
        <v>10</v>
      </c>
      <c r="J3388" s="304" t="s">
        <v>153</v>
      </c>
      <c r="K3388" s="305" t="s">
        <v>470</v>
      </c>
      <c r="L3388" s="302">
        <v>4</v>
      </c>
      <c r="M3388" s="303">
        <v>10.668000000000001</v>
      </c>
      <c r="N3388" s="301">
        <v>2994</v>
      </c>
      <c r="O3388" s="561">
        <v>1.5352215051317595</v>
      </c>
      <c r="P3388" s="306" t="s">
        <v>472</v>
      </c>
      <c r="Q3388" s="301">
        <v>2662</v>
      </c>
      <c r="R3388" s="561">
        <v>1.3534156123135368</v>
      </c>
      <c r="S3388" s="307">
        <v>10.8</v>
      </c>
      <c r="T3388" s="301">
        <v>38</v>
      </c>
      <c r="U3388" s="307">
        <v>38.9</v>
      </c>
      <c r="V3388" s="302">
        <v>1</v>
      </c>
      <c r="W3388" s="308">
        <v>18096</v>
      </c>
      <c r="X3388" s="414">
        <v>5.4951200303999999</v>
      </c>
      <c r="Y3388" s="399">
        <v>1688.3489257148517</v>
      </c>
      <c r="Z3388" s="400">
        <v>0</v>
      </c>
      <c r="AA3388" s="400">
        <v>0</v>
      </c>
      <c r="AB3388" s="400">
        <v>0</v>
      </c>
      <c r="AC3388" s="400">
        <v>0</v>
      </c>
      <c r="AD3388" s="400">
        <v>852.59648089233144</v>
      </c>
      <c r="AE3388" s="400">
        <v>0</v>
      </c>
      <c r="AF3388" s="400">
        <v>0</v>
      </c>
      <c r="AG3388" s="400">
        <v>0</v>
      </c>
      <c r="AH3388" s="439">
        <v>2540.945406607183</v>
      </c>
      <c r="AI3388" s="309">
        <v>24.458064474747562</v>
      </c>
      <c r="AJ3388" s="295">
        <v>0</v>
      </c>
      <c r="AK3388" s="310">
        <v>0</v>
      </c>
      <c r="AL3388" s="310">
        <v>44.049993205040153</v>
      </c>
      <c r="AM3388" s="310">
        <v>0</v>
      </c>
      <c r="AN3388" s="310">
        <v>0</v>
      </c>
      <c r="AO3388" s="310">
        <v>12.229032237373781</v>
      </c>
      <c r="AP3388" s="425">
        <v>80.737089917161498</v>
      </c>
      <c r="AQ3388" s="311">
        <v>21.837557566738901</v>
      </c>
      <c r="AR3388" s="399">
        <v>5.2519325948007047</v>
      </c>
      <c r="AS3388" s="400">
        <v>0</v>
      </c>
      <c r="AT3388" s="400">
        <v>54.681244147114207</v>
      </c>
      <c r="AU3388" s="400">
        <v>0</v>
      </c>
      <c r="AV3388" s="400">
        <v>0</v>
      </c>
      <c r="AW3388" s="400">
        <v>0</v>
      </c>
      <c r="AX3388" s="400">
        <v>7.279185855579632</v>
      </c>
      <c r="AY3388" s="400">
        <v>0</v>
      </c>
      <c r="AZ3388" s="379">
        <v>67.212362597494547</v>
      </c>
      <c r="BA3388" s="480">
        <v>0.14558371711159265</v>
      </c>
      <c r="BB3388" s="481">
        <v>0</v>
      </c>
      <c r="BC3388" s="481">
        <v>79.488709542929598</v>
      </c>
      <c r="BD3388" s="425">
        <v>79.63429326004119</v>
      </c>
      <c r="BE3388" s="502">
        <v>0</v>
      </c>
      <c r="BF3388" s="312">
        <v>0.36395929277898165</v>
      </c>
      <c r="BG3388" s="312">
        <v>0</v>
      </c>
      <c r="BH3388" s="312">
        <v>0</v>
      </c>
      <c r="BI3388" s="495">
        <v>0.36395929277898165</v>
      </c>
      <c r="BJ3388" s="537">
        <v>4.3675115133477789</v>
      </c>
      <c r="BK3388" s="538">
        <v>0</v>
      </c>
      <c r="BL3388" s="538">
        <v>0</v>
      </c>
      <c r="BM3388" s="538">
        <v>3.639592927789816</v>
      </c>
      <c r="BN3388" s="514">
        <v>8.0071044411375958</v>
      </c>
    </row>
    <row r="3389" spans="1:66" ht="15" x14ac:dyDescent="0.25">
      <c r="A3389" s="633" t="s">
        <v>74</v>
      </c>
      <c r="B3389" s="649">
        <v>2016</v>
      </c>
      <c r="C3389" s="616">
        <v>6</v>
      </c>
      <c r="D3389" s="650">
        <v>12</v>
      </c>
      <c r="E3389" s="610">
        <v>42710</v>
      </c>
      <c r="F3389" s="673" t="s">
        <v>158</v>
      </c>
      <c r="G3389" s="611" t="s">
        <v>587</v>
      </c>
      <c r="H3389" s="612" t="s">
        <v>641</v>
      </c>
      <c r="I3389" s="613">
        <v>10</v>
      </c>
      <c r="J3389" s="304" t="s">
        <v>153</v>
      </c>
      <c r="K3389" s="305" t="s">
        <v>470</v>
      </c>
      <c r="L3389" s="302">
        <v>4</v>
      </c>
      <c r="M3389" s="303">
        <v>10.363200000000001</v>
      </c>
      <c r="N3389" s="301">
        <v>931</v>
      </c>
      <c r="O3389" s="561">
        <v>0.43915251354825413</v>
      </c>
      <c r="P3389" s="306" t="s">
        <v>473</v>
      </c>
      <c r="Q3389" s="301">
        <v>800</v>
      </c>
      <c r="R3389" s="561">
        <v>0.37333686854450376</v>
      </c>
      <c r="S3389" s="307">
        <v>10.4</v>
      </c>
      <c r="T3389" s="301">
        <v>42</v>
      </c>
      <c r="U3389" s="307">
        <v>33</v>
      </c>
      <c r="V3389" s="302">
        <v>1</v>
      </c>
      <c r="W3389" s="308">
        <v>10611</v>
      </c>
      <c r="X3389" s="414">
        <v>3.2221882538999997</v>
      </c>
      <c r="Y3389" s="399">
        <v>2200.8521666655188</v>
      </c>
      <c r="Z3389" s="400">
        <v>0</v>
      </c>
      <c r="AA3389" s="400">
        <v>0</v>
      </c>
      <c r="AB3389" s="400">
        <v>19.042959369531705</v>
      </c>
      <c r="AC3389" s="400">
        <v>0</v>
      </c>
      <c r="AD3389" s="400">
        <v>1718.3850115828268</v>
      </c>
      <c r="AE3389" s="400">
        <v>0</v>
      </c>
      <c r="AF3389" s="400">
        <v>0</v>
      </c>
      <c r="AG3389" s="400">
        <v>0</v>
      </c>
      <c r="AH3389" s="439">
        <v>3938.2801376178772</v>
      </c>
      <c r="AI3389" s="309">
        <v>0</v>
      </c>
      <c r="AJ3389" s="295">
        <v>0</v>
      </c>
      <c r="AK3389" s="310">
        <v>0</v>
      </c>
      <c r="AL3389" s="310">
        <v>14.859466991740186</v>
      </c>
      <c r="AM3389" s="310">
        <v>0</v>
      </c>
      <c r="AN3389" s="310">
        <v>0</v>
      </c>
      <c r="AO3389" s="310">
        <v>125.13235361465422</v>
      </c>
      <c r="AP3389" s="425">
        <v>139.99182060639441</v>
      </c>
      <c r="AQ3389" s="311">
        <v>0</v>
      </c>
      <c r="AR3389" s="399">
        <v>0</v>
      </c>
      <c r="AS3389" s="400">
        <v>0</v>
      </c>
      <c r="AT3389" s="400">
        <v>217.59125934103764</v>
      </c>
      <c r="AU3389" s="400">
        <v>0</v>
      </c>
      <c r="AV3389" s="400">
        <v>0</v>
      </c>
      <c r="AW3389" s="400">
        <v>0</v>
      </c>
      <c r="AX3389" s="400">
        <v>0</v>
      </c>
      <c r="AY3389" s="400">
        <v>0</v>
      </c>
      <c r="AZ3389" s="379">
        <v>217.59125934103764</v>
      </c>
      <c r="BA3389" s="480">
        <v>0</v>
      </c>
      <c r="BB3389" s="481">
        <v>0</v>
      </c>
      <c r="BC3389" s="481">
        <v>323.25858017119009</v>
      </c>
      <c r="BD3389" s="425">
        <v>323.25858017119009</v>
      </c>
      <c r="BE3389" s="503">
        <v>0</v>
      </c>
      <c r="BF3389" s="317">
        <v>2.4827847939415522</v>
      </c>
      <c r="BG3389" s="317">
        <v>0.62069619848538804</v>
      </c>
      <c r="BH3389" s="317">
        <v>0</v>
      </c>
      <c r="BI3389" s="496">
        <v>3.10348099242694</v>
      </c>
      <c r="BJ3389" s="537">
        <v>29.793417527298626</v>
      </c>
      <c r="BK3389" s="538">
        <v>0</v>
      </c>
      <c r="BL3389" s="538">
        <v>0</v>
      </c>
      <c r="BM3389" s="538">
        <v>80.69050580310045</v>
      </c>
      <c r="BN3389" s="514">
        <v>110.48392333039908</v>
      </c>
    </row>
    <row r="3390" spans="1:66" ht="15" x14ac:dyDescent="0.25">
      <c r="A3390" s="633" t="s">
        <v>74</v>
      </c>
      <c r="B3390" s="649">
        <v>2016</v>
      </c>
      <c r="C3390" s="616">
        <v>6</v>
      </c>
      <c r="D3390" s="650">
        <v>12</v>
      </c>
      <c r="E3390" s="610">
        <v>42710</v>
      </c>
      <c r="F3390" s="673" t="s">
        <v>162</v>
      </c>
      <c r="G3390" s="611" t="s">
        <v>587</v>
      </c>
      <c r="H3390" s="612" t="s">
        <v>960</v>
      </c>
      <c r="I3390" s="613">
        <v>10</v>
      </c>
      <c r="J3390" s="304" t="s">
        <v>153</v>
      </c>
      <c r="K3390" s="305" t="s">
        <v>470</v>
      </c>
      <c r="L3390" s="302">
        <v>4</v>
      </c>
      <c r="M3390" s="303">
        <v>9.7536000000000005</v>
      </c>
      <c r="N3390" s="301">
        <v>283</v>
      </c>
      <c r="O3390" s="561">
        <v>0.12275414203481941</v>
      </c>
      <c r="P3390" s="306" t="s">
        <v>473</v>
      </c>
      <c r="Q3390" s="301">
        <v>312</v>
      </c>
      <c r="R3390" s="561">
        <v>0.13626340825395403</v>
      </c>
      <c r="S3390" s="307">
        <v>10.1</v>
      </c>
      <c r="T3390" s="301">
        <v>60</v>
      </c>
      <c r="U3390" s="307">
        <v>29.6</v>
      </c>
      <c r="V3390" s="302">
        <v>1</v>
      </c>
      <c r="W3390" s="308">
        <v>12436</v>
      </c>
      <c r="X3390" s="414">
        <v>3.7763766963999998</v>
      </c>
      <c r="Y3390" s="399">
        <v>63.53709369850035</v>
      </c>
      <c r="Z3390" s="400">
        <v>0</v>
      </c>
      <c r="AA3390" s="400">
        <v>0</v>
      </c>
      <c r="AB3390" s="400">
        <v>0</v>
      </c>
      <c r="AC3390" s="400">
        <v>0</v>
      </c>
      <c r="AD3390" s="400">
        <v>475.81323169188278</v>
      </c>
      <c r="AE3390" s="400">
        <v>0</v>
      </c>
      <c r="AF3390" s="400">
        <v>0</v>
      </c>
      <c r="AG3390" s="400">
        <v>0</v>
      </c>
      <c r="AH3390" s="439">
        <v>539.35032539038309</v>
      </c>
      <c r="AI3390" s="309">
        <v>0</v>
      </c>
      <c r="AJ3390" s="295">
        <v>0</v>
      </c>
      <c r="AK3390" s="310">
        <v>0.52828416240938658</v>
      </c>
      <c r="AL3390" s="310">
        <v>1.5848524872281597</v>
      </c>
      <c r="AM3390" s="310">
        <v>0</v>
      </c>
      <c r="AN3390" s="310">
        <v>0</v>
      </c>
      <c r="AO3390" s="310">
        <v>120.11513587413417</v>
      </c>
      <c r="AP3390" s="425">
        <v>122.22827252377172</v>
      </c>
      <c r="AQ3390" s="311">
        <v>0</v>
      </c>
      <c r="AR3390" s="399">
        <v>11.463369118146538</v>
      </c>
      <c r="AS3390" s="400">
        <v>11.91618411449744</v>
      </c>
      <c r="AT3390" s="400">
        <v>323.24635441260057</v>
      </c>
      <c r="AU3390" s="400">
        <v>0</v>
      </c>
      <c r="AV3390" s="400">
        <v>0</v>
      </c>
      <c r="AW3390" s="400">
        <v>0</v>
      </c>
      <c r="AX3390" s="400">
        <v>0</v>
      </c>
      <c r="AY3390" s="400">
        <v>0</v>
      </c>
      <c r="AZ3390" s="379">
        <v>346.62590764524452</v>
      </c>
      <c r="BA3390" s="480">
        <v>0</v>
      </c>
      <c r="BB3390" s="481">
        <v>0</v>
      </c>
      <c r="BC3390" s="481">
        <v>126.78819897825279</v>
      </c>
      <c r="BD3390" s="425">
        <v>126.78819897825279</v>
      </c>
      <c r="BE3390" s="318">
        <v>0</v>
      </c>
      <c r="BF3390" s="319">
        <v>1.5888245485996588</v>
      </c>
      <c r="BG3390" s="319">
        <v>0.39720613714991471</v>
      </c>
      <c r="BH3390" s="319">
        <v>0</v>
      </c>
      <c r="BI3390" s="497">
        <v>1.9860306857495735</v>
      </c>
      <c r="BJ3390" s="537">
        <v>19.065894583195902</v>
      </c>
      <c r="BK3390" s="538">
        <v>15.888245485996586</v>
      </c>
      <c r="BL3390" s="538">
        <v>0</v>
      </c>
      <c r="BM3390" s="538">
        <v>51.636797829488906</v>
      </c>
      <c r="BN3390" s="514">
        <v>86.590937898681403</v>
      </c>
    </row>
    <row r="3391" spans="1:66" ht="15" x14ac:dyDescent="0.25">
      <c r="A3391" s="633" t="s">
        <v>74</v>
      </c>
      <c r="B3391" s="649">
        <v>2016</v>
      </c>
      <c r="C3391" s="616">
        <v>6</v>
      </c>
      <c r="D3391" s="650">
        <v>12</v>
      </c>
      <c r="E3391" s="610">
        <v>42710</v>
      </c>
      <c r="F3391" s="673" t="s">
        <v>167</v>
      </c>
      <c r="G3391" s="611" t="s">
        <v>587</v>
      </c>
      <c r="H3391" s="612" t="s">
        <v>1581</v>
      </c>
      <c r="I3391" s="613">
        <v>10</v>
      </c>
      <c r="J3391" s="304" t="s">
        <v>153</v>
      </c>
      <c r="K3391" s="305" t="s">
        <v>470</v>
      </c>
      <c r="L3391" s="302">
        <v>2</v>
      </c>
      <c r="M3391" s="303">
        <v>12.192</v>
      </c>
      <c r="N3391" s="301">
        <v>194</v>
      </c>
      <c r="O3391" s="561">
        <v>8.1949223596475773E-2</v>
      </c>
      <c r="P3391" s="306" t="s">
        <v>473</v>
      </c>
      <c r="Q3391" s="301">
        <v>250</v>
      </c>
      <c r="R3391" s="561">
        <v>0.10750041293905575</v>
      </c>
      <c r="S3391" s="307">
        <v>10.1</v>
      </c>
      <c r="T3391" s="301">
        <v>104</v>
      </c>
      <c r="U3391" s="307">
        <v>13.5</v>
      </c>
      <c r="V3391" s="302">
        <v>1</v>
      </c>
      <c r="W3391" s="308">
        <v>22022</v>
      </c>
      <c r="X3391" s="414">
        <v>6.6873084278000006</v>
      </c>
      <c r="Y3391" s="399">
        <v>0</v>
      </c>
      <c r="Z3391" s="400">
        <v>0</v>
      </c>
      <c r="AA3391" s="400">
        <v>8.9722196378100776</v>
      </c>
      <c r="AB3391" s="400">
        <v>0</v>
      </c>
      <c r="AC3391" s="400">
        <v>0</v>
      </c>
      <c r="AD3391" s="400">
        <v>125.39125554821473</v>
      </c>
      <c r="AE3391" s="400">
        <v>0</v>
      </c>
      <c r="AF3391" s="400">
        <v>0</v>
      </c>
      <c r="AG3391" s="400">
        <v>0</v>
      </c>
      <c r="AH3391" s="439">
        <v>134.3634751860248</v>
      </c>
      <c r="AI3391" s="309">
        <v>30.146657983041859</v>
      </c>
      <c r="AJ3391" s="295">
        <v>0</v>
      </c>
      <c r="AK3391" s="310">
        <v>0</v>
      </c>
      <c r="AL3391" s="310">
        <v>0</v>
      </c>
      <c r="AM3391" s="310">
        <v>0</v>
      </c>
      <c r="AN3391" s="310">
        <v>0</v>
      </c>
      <c r="AO3391" s="310">
        <v>60.293315966083718</v>
      </c>
      <c r="AP3391" s="425">
        <v>90.439973949125573</v>
      </c>
      <c r="AQ3391" s="311">
        <v>2.2430549094525194</v>
      </c>
      <c r="AR3391" s="399">
        <v>0</v>
      </c>
      <c r="AS3391" s="400">
        <v>0</v>
      </c>
      <c r="AT3391" s="400">
        <v>61.782704425960198</v>
      </c>
      <c r="AU3391" s="400">
        <v>0</v>
      </c>
      <c r="AV3391" s="400">
        <v>0</v>
      </c>
      <c r="AW3391" s="400">
        <v>0</v>
      </c>
      <c r="AX3391" s="400">
        <v>4.4861098189050388</v>
      </c>
      <c r="AY3391" s="400">
        <v>0</v>
      </c>
      <c r="AZ3391" s="379">
        <v>66.26881424486524</v>
      </c>
      <c r="BA3391" s="480">
        <v>0</v>
      </c>
      <c r="BB3391" s="481">
        <v>0</v>
      </c>
      <c r="BC3391" s="481">
        <v>116.8182996842872</v>
      </c>
      <c r="BD3391" s="425">
        <v>116.8182996842872</v>
      </c>
      <c r="BE3391" s="318">
        <v>0</v>
      </c>
      <c r="BF3391" s="319">
        <v>0.44861098189050391</v>
      </c>
      <c r="BG3391" s="319">
        <v>0.44861098189050391</v>
      </c>
      <c r="BH3391" s="319">
        <v>0</v>
      </c>
      <c r="BI3391" s="497">
        <v>0.89722196378100783</v>
      </c>
      <c r="BJ3391" s="537">
        <v>28.262491859101743</v>
      </c>
      <c r="BK3391" s="538">
        <v>71.777757102480621</v>
      </c>
      <c r="BL3391" s="538">
        <v>0</v>
      </c>
      <c r="BM3391" s="538">
        <v>107.66663565372093</v>
      </c>
      <c r="BN3391" s="514">
        <v>207.7068846153033</v>
      </c>
    </row>
    <row r="3392" spans="1:66" ht="15" x14ac:dyDescent="0.25">
      <c r="A3392" s="633" t="s">
        <v>74</v>
      </c>
      <c r="B3392" s="649">
        <v>2016</v>
      </c>
      <c r="C3392" s="616">
        <v>6</v>
      </c>
      <c r="D3392" s="650">
        <v>12</v>
      </c>
      <c r="E3392" s="610">
        <v>42710</v>
      </c>
      <c r="F3392" s="673" t="s">
        <v>172</v>
      </c>
      <c r="G3392" s="611">
        <v>0</v>
      </c>
      <c r="H3392" s="612" t="s">
        <v>514</v>
      </c>
      <c r="I3392" s="613">
        <v>10</v>
      </c>
      <c r="J3392" s="304" t="s">
        <v>173</v>
      </c>
      <c r="K3392" s="233" t="s">
        <v>475</v>
      </c>
      <c r="L3392" s="302">
        <v>2</v>
      </c>
      <c r="M3392" s="303">
        <v>9.7536000000000005</v>
      </c>
      <c r="N3392" s="301">
        <v>198</v>
      </c>
      <c r="O3392" s="561">
        <v>8.375870870095764E-2</v>
      </c>
      <c r="P3392" s="306" t="s">
        <v>473</v>
      </c>
      <c r="Q3392" s="301">
        <v>188</v>
      </c>
      <c r="R3392" s="561">
        <v>7.9239924543700116E-2</v>
      </c>
      <c r="S3392" s="307">
        <v>10.3</v>
      </c>
      <c r="T3392" s="301">
        <v>100</v>
      </c>
      <c r="U3392" s="307">
        <v>13</v>
      </c>
      <c r="V3392" s="302">
        <v>1</v>
      </c>
      <c r="W3392" s="308">
        <v>13105</v>
      </c>
      <c r="X3392" s="414">
        <v>3.9795285144999997</v>
      </c>
      <c r="Y3392" s="399">
        <v>3.3496430422423602</v>
      </c>
      <c r="Z3392" s="400">
        <v>0</v>
      </c>
      <c r="AA3392" s="400">
        <v>0</v>
      </c>
      <c r="AB3392" s="400">
        <v>0</v>
      </c>
      <c r="AC3392" s="400">
        <v>0</v>
      </c>
      <c r="AD3392" s="400">
        <v>50.169259818731227</v>
      </c>
      <c r="AE3392" s="400">
        <v>0</v>
      </c>
      <c r="AF3392" s="400">
        <v>12.864589313398172</v>
      </c>
      <c r="AG3392" s="400">
        <v>0</v>
      </c>
      <c r="AH3392" s="439">
        <v>66.383492174371767</v>
      </c>
      <c r="AI3392" s="309">
        <v>4.2216056346340327</v>
      </c>
      <c r="AJ3392" s="295">
        <v>0</v>
      </c>
      <c r="AK3392" s="310">
        <v>0</v>
      </c>
      <c r="AL3392" s="310">
        <v>0</v>
      </c>
      <c r="AM3392" s="310">
        <v>0</v>
      </c>
      <c r="AN3392" s="310">
        <v>0</v>
      </c>
      <c r="AO3392" s="310">
        <v>54.880873250242431</v>
      </c>
      <c r="AP3392" s="425">
        <v>59.102478884876462</v>
      </c>
      <c r="AQ3392" s="311">
        <v>1.2564302484029859</v>
      </c>
      <c r="AR3392" s="399">
        <v>5.4390865453365267</v>
      </c>
      <c r="AS3392" s="400">
        <v>5.6539361178134371</v>
      </c>
      <c r="AT3392" s="400">
        <v>108.54049629903714</v>
      </c>
      <c r="AU3392" s="400">
        <v>2.2753951798578074</v>
      </c>
      <c r="AV3392" s="400">
        <v>0</v>
      </c>
      <c r="AW3392" s="400">
        <v>0</v>
      </c>
      <c r="AX3392" s="400">
        <v>5.0257209936119436</v>
      </c>
      <c r="AY3392" s="400">
        <v>0</v>
      </c>
      <c r="AZ3392" s="379">
        <v>126.93463513565686</v>
      </c>
      <c r="BA3392" s="480">
        <v>0</v>
      </c>
      <c r="BB3392" s="481">
        <v>0</v>
      </c>
      <c r="BC3392" s="481">
        <v>154.08860566414219</v>
      </c>
      <c r="BD3392" s="425">
        <v>154.08860566414219</v>
      </c>
      <c r="BE3392" s="318">
        <v>0</v>
      </c>
      <c r="BF3392" s="319">
        <v>0.1256430248402986</v>
      </c>
      <c r="BG3392" s="319">
        <v>1.1307872235626875</v>
      </c>
      <c r="BH3392" s="319">
        <v>0</v>
      </c>
      <c r="BI3392" s="497">
        <v>1.2564302484029861</v>
      </c>
      <c r="BJ3392" s="537">
        <v>28.64660966358808</v>
      </c>
      <c r="BK3392" s="538">
        <v>25.128604968059719</v>
      </c>
      <c r="BL3392" s="538">
        <v>1.2564302484029859</v>
      </c>
      <c r="BM3392" s="538">
        <v>185.9516767636419</v>
      </c>
      <c r="BN3392" s="514">
        <v>240.98332164369268</v>
      </c>
    </row>
    <row r="3393" spans="1:66" ht="15" x14ac:dyDescent="0.25">
      <c r="A3393" s="633" t="s">
        <v>74</v>
      </c>
      <c r="B3393" s="649">
        <v>2016</v>
      </c>
      <c r="C3393" s="616">
        <v>6</v>
      </c>
      <c r="D3393" s="650">
        <v>12</v>
      </c>
      <c r="E3393" s="610">
        <v>42713</v>
      </c>
      <c r="F3393" s="673" t="s">
        <v>178</v>
      </c>
      <c r="G3393" s="611">
        <v>0</v>
      </c>
      <c r="H3393" s="612" t="s">
        <v>1618</v>
      </c>
      <c r="I3393" s="613">
        <v>10</v>
      </c>
      <c r="J3393" s="304" t="s">
        <v>179</v>
      </c>
      <c r="K3393" s="233" t="s">
        <v>475</v>
      </c>
      <c r="L3393" s="302">
        <v>4</v>
      </c>
      <c r="M3393" s="303">
        <v>11.277600000000001</v>
      </c>
      <c r="N3393" s="301">
        <v>353</v>
      </c>
      <c r="O3393" s="561">
        <v>0.15551268580501787</v>
      </c>
      <c r="P3393" s="306" t="s">
        <v>473</v>
      </c>
      <c r="Q3393" s="301">
        <v>367</v>
      </c>
      <c r="R3393" s="561">
        <v>0.16212278628440846</v>
      </c>
      <c r="S3393" s="307">
        <v>10.8</v>
      </c>
      <c r="T3393" s="301">
        <v>62</v>
      </c>
      <c r="U3393" s="307">
        <v>22.3</v>
      </c>
      <c r="V3393" s="302">
        <v>1</v>
      </c>
      <c r="W3393" s="308">
        <v>15007</v>
      </c>
      <c r="X3393" s="414">
        <v>4.5570991543000003</v>
      </c>
      <c r="Y3393" s="399">
        <v>10.603510778211815</v>
      </c>
      <c r="Z3393" s="400">
        <v>0</v>
      </c>
      <c r="AA3393" s="400">
        <v>0</v>
      </c>
      <c r="AB3393" s="400">
        <v>0</v>
      </c>
      <c r="AC3393" s="400">
        <v>11.931932608640452</v>
      </c>
      <c r="AD3393" s="400">
        <v>804.65771663975556</v>
      </c>
      <c r="AE3393" s="400">
        <v>0</v>
      </c>
      <c r="AF3393" s="400">
        <v>257.91667795750249</v>
      </c>
      <c r="AG3393" s="400">
        <v>0</v>
      </c>
      <c r="AH3393" s="439">
        <v>1085.1098379841103</v>
      </c>
      <c r="AI3393" s="309">
        <v>0</v>
      </c>
      <c r="AJ3393" s="295">
        <v>0</v>
      </c>
      <c r="AK3393" s="310">
        <v>0.52898234564972668</v>
      </c>
      <c r="AL3393" s="310">
        <v>0</v>
      </c>
      <c r="AM3393" s="310">
        <v>0</v>
      </c>
      <c r="AN3393" s="310">
        <v>0</v>
      </c>
      <c r="AO3393" s="310">
        <v>40.091293565031918</v>
      </c>
      <c r="AP3393" s="425">
        <v>40.620275910681642</v>
      </c>
      <c r="AQ3393" s="311">
        <v>3.9773108695468173</v>
      </c>
      <c r="AR3393" s="399">
        <v>0</v>
      </c>
      <c r="AS3393" s="400">
        <v>0</v>
      </c>
      <c r="AT3393" s="400">
        <v>423.26542273717234</v>
      </c>
      <c r="AU3393" s="400">
        <v>64.826189862743576</v>
      </c>
      <c r="AV3393" s="400">
        <v>0</v>
      </c>
      <c r="AW3393" s="400">
        <v>0</v>
      </c>
      <c r="AX3393" s="400">
        <v>0</v>
      </c>
      <c r="AY3393" s="400">
        <v>0</v>
      </c>
      <c r="AZ3393" s="379">
        <v>488.09161259991595</v>
      </c>
      <c r="BA3393" s="480">
        <v>0.15909243478187271</v>
      </c>
      <c r="BB3393" s="481">
        <v>0</v>
      </c>
      <c r="BC3393" s="481">
        <v>113.59199843425711</v>
      </c>
      <c r="BD3393" s="425">
        <v>113.75109086903898</v>
      </c>
      <c r="BE3393" s="318">
        <v>0</v>
      </c>
      <c r="BF3393" s="319">
        <v>0</v>
      </c>
      <c r="BG3393" s="319">
        <v>4.3750419565014989</v>
      </c>
      <c r="BH3393" s="319">
        <v>0.27841176086827724</v>
      </c>
      <c r="BI3393" s="497">
        <v>4.6534537173697759</v>
      </c>
      <c r="BJ3393" s="537">
        <v>16.704705652096631</v>
      </c>
      <c r="BK3393" s="538">
        <v>0</v>
      </c>
      <c r="BL3393" s="538">
        <v>0</v>
      </c>
      <c r="BM3393" s="538">
        <v>75.568906521389536</v>
      </c>
      <c r="BN3393" s="514">
        <v>92.273612173486171</v>
      </c>
    </row>
    <row r="3394" spans="1:66" ht="15" x14ac:dyDescent="0.25">
      <c r="A3394" s="633" t="s">
        <v>74</v>
      </c>
      <c r="B3394" s="649">
        <v>2016</v>
      </c>
      <c r="C3394" s="616">
        <v>6</v>
      </c>
      <c r="D3394" s="650">
        <v>12</v>
      </c>
      <c r="E3394" s="610">
        <v>42710</v>
      </c>
      <c r="F3394" s="673" t="s">
        <v>181</v>
      </c>
      <c r="G3394" s="611">
        <v>0</v>
      </c>
      <c r="H3394" s="612" t="s">
        <v>1598</v>
      </c>
      <c r="I3394" s="613">
        <v>10</v>
      </c>
      <c r="J3394" s="304" t="s">
        <v>173</v>
      </c>
      <c r="K3394" s="233" t="s">
        <v>475</v>
      </c>
      <c r="L3394" s="302">
        <v>2</v>
      </c>
      <c r="M3394" s="303">
        <v>3.6576000000000004</v>
      </c>
      <c r="N3394" s="301">
        <v>250</v>
      </c>
      <c r="O3394" s="561">
        <v>0.10750041293905575</v>
      </c>
      <c r="P3394" s="306" t="s">
        <v>473</v>
      </c>
      <c r="Q3394" s="301">
        <v>257</v>
      </c>
      <c r="R3394" s="561">
        <v>0.11072481215861879</v>
      </c>
      <c r="S3394" s="307">
        <v>10.5</v>
      </c>
      <c r="T3394" s="301">
        <v>112.99999999999999</v>
      </c>
      <c r="U3394" s="307">
        <v>18.5</v>
      </c>
      <c r="V3394" s="302">
        <v>1</v>
      </c>
      <c r="W3394" s="308">
        <v>25547</v>
      </c>
      <c r="X3394" s="414">
        <v>7.7577272002999997</v>
      </c>
      <c r="Y3394" s="399">
        <v>0</v>
      </c>
      <c r="Z3394" s="400">
        <v>0</v>
      </c>
      <c r="AA3394" s="400">
        <v>0</v>
      </c>
      <c r="AB3394" s="400">
        <v>4.7457198544666905</v>
      </c>
      <c r="AC3394" s="400">
        <v>0</v>
      </c>
      <c r="AD3394" s="400">
        <v>16.47080345839678</v>
      </c>
      <c r="AE3394" s="400">
        <v>0</v>
      </c>
      <c r="AF3394" s="400">
        <v>5.2793813113737986</v>
      </c>
      <c r="AG3394" s="400">
        <v>0</v>
      </c>
      <c r="AH3394" s="439">
        <v>26.495904624237269</v>
      </c>
      <c r="AI3394" s="309">
        <v>0</v>
      </c>
      <c r="AJ3394" s="295">
        <v>0</v>
      </c>
      <c r="AK3394" s="310">
        <v>0</v>
      </c>
      <c r="AL3394" s="310">
        <v>0</v>
      </c>
      <c r="AM3394" s="310">
        <v>0</v>
      </c>
      <c r="AN3394" s="310">
        <v>0</v>
      </c>
      <c r="AO3394" s="310">
        <v>32.916857399951489</v>
      </c>
      <c r="AP3394" s="425">
        <v>32.916857399951489</v>
      </c>
      <c r="AQ3394" s="311">
        <v>0.51561493420976645</v>
      </c>
      <c r="AR3394" s="399">
        <v>29.761294002587725</v>
      </c>
      <c r="AS3394" s="400">
        <v>0.77342240131464968</v>
      </c>
      <c r="AT3394" s="400">
        <v>192.373869493927</v>
      </c>
      <c r="AU3394" s="400">
        <v>5.6026718751233213</v>
      </c>
      <c r="AV3394" s="400">
        <v>0</v>
      </c>
      <c r="AW3394" s="400">
        <v>0</v>
      </c>
      <c r="AX3394" s="400">
        <v>6.1873792105171974</v>
      </c>
      <c r="AY3394" s="400">
        <v>0</v>
      </c>
      <c r="AZ3394" s="379">
        <v>234.6986369834699</v>
      </c>
      <c r="BA3394" s="480">
        <v>0</v>
      </c>
      <c r="BB3394" s="481">
        <v>0</v>
      </c>
      <c r="BC3394" s="481">
        <v>90.088241305130381</v>
      </c>
      <c r="BD3394" s="425">
        <v>90.088241305130381</v>
      </c>
      <c r="BE3394" s="318">
        <v>0</v>
      </c>
      <c r="BF3394" s="319">
        <v>0.15468448026292994</v>
      </c>
      <c r="BG3394" s="319">
        <v>5.7233257697284081</v>
      </c>
      <c r="BH3394" s="319">
        <v>0</v>
      </c>
      <c r="BI3394" s="497">
        <v>5.8780102499913385</v>
      </c>
      <c r="BJ3394" s="537">
        <v>6.1873792105171974</v>
      </c>
      <c r="BK3394" s="538">
        <v>2.0624597368390658</v>
      </c>
      <c r="BL3394" s="538">
        <v>3.0936896052585987</v>
      </c>
      <c r="BM3394" s="538">
        <v>87.138923881450523</v>
      </c>
      <c r="BN3394" s="514">
        <v>98.48245243406538</v>
      </c>
    </row>
    <row r="3395" spans="1:66" ht="15" x14ac:dyDescent="0.25">
      <c r="A3395" s="633" t="s">
        <v>74</v>
      </c>
      <c r="B3395" s="649">
        <v>2016</v>
      </c>
      <c r="C3395" s="616">
        <v>6</v>
      </c>
      <c r="D3395" s="650">
        <v>12</v>
      </c>
      <c r="E3395" s="610">
        <v>42713</v>
      </c>
      <c r="F3395" s="673" t="s">
        <v>182</v>
      </c>
      <c r="G3395" s="611">
        <v>0</v>
      </c>
      <c r="H3395" s="612" t="s">
        <v>1619</v>
      </c>
      <c r="I3395" s="613">
        <v>10</v>
      </c>
      <c r="J3395" s="304" t="s">
        <v>179</v>
      </c>
      <c r="K3395" s="233" t="s">
        <v>475</v>
      </c>
      <c r="L3395" s="302">
        <v>4</v>
      </c>
      <c r="M3395" s="303">
        <v>10.363200000000001</v>
      </c>
      <c r="N3395" s="301">
        <v>274</v>
      </c>
      <c r="O3395" s="561">
        <v>0.11858095426658889</v>
      </c>
      <c r="P3395" s="306" t="s">
        <v>473</v>
      </c>
      <c r="Q3395" s="301">
        <v>280</v>
      </c>
      <c r="R3395" s="561">
        <v>0.12136202618588335</v>
      </c>
      <c r="S3395" s="307">
        <v>9.6</v>
      </c>
      <c r="T3395" s="301">
        <v>90</v>
      </c>
      <c r="U3395" s="307">
        <v>10.6</v>
      </c>
      <c r="V3395" s="302">
        <v>1</v>
      </c>
      <c r="W3395" s="308">
        <v>15550</v>
      </c>
      <c r="X3395" s="414">
        <v>4.7219891949999999</v>
      </c>
      <c r="Y3395" s="399">
        <v>0</v>
      </c>
      <c r="Z3395" s="400">
        <v>0</v>
      </c>
      <c r="AA3395" s="400">
        <v>0</v>
      </c>
      <c r="AB3395" s="400">
        <v>0</v>
      </c>
      <c r="AC3395" s="400">
        <v>0</v>
      </c>
      <c r="AD3395" s="400">
        <v>310.62375186142287</v>
      </c>
      <c r="AE3395" s="400">
        <v>0</v>
      </c>
      <c r="AF3395" s="400">
        <v>13.732983563085005</v>
      </c>
      <c r="AG3395" s="400">
        <v>0</v>
      </c>
      <c r="AH3395" s="439">
        <v>324.35673542450786</v>
      </c>
      <c r="AI3395" s="309">
        <v>13.519725980652101</v>
      </c>
      <c r="AJ3395" s="295">
        <v>0</v>
      </c>
      <c r="AK3395" s="310">
        <v>0</v>
      </c>
      <c r="AL3395" s="310">
        <v>0</v>
      </c>
      <c r="AM3395" s="310">
        <v>0</v>
      </c>
      <c r="AN3395" s="310">
        <v>0</v>
      </c>
      <c r="AO3395" s="310">
        <v>94.638081864564697</v>
      </c>
      <c r="AP3395" s="425">
        <v>108.15780784521679</v>
      </c>
      <c r="AQ3395" s="311">
        <v>0</v>
      </c>
      <c r="AR3395" s="399">
        <v>23.224957845334504</v>
      </c>
      <c r="AS3395" s="400">
        <v>0</v>
      </c>
      <c r="AT3395" s="400">
        <v>55.414781608791891</v>
      </c>
      <c r="AU3395" s="400">
        <v>0</v>
      </c>
      <c r="AV3395" s="400">
        <v>0</v>
      </c>
      <c r="AW3395" s="400">
        <v>0</v>
      </c>
      <c r="AX3395" s="400">
        <v>0</v>
      </c>
      <c r="AY3395" s="400">
        <v>0</v>
      </c>
      <c r="AZ3395" s="379">
        <v>78.639739454126399</v>
      </c>
      <c r="BA3395" s="480">
        <v>0</v>
      </c>
      <c r="BB3395" s="481">
        <v>0</v>
      </c>
      <c r="BC3395" s="481">
        <v>196.03602671945546</v>
      </c>
      <c r="BD3395" s="425">
        <v>196.03602671945546</v>
      </c>
      <c r="BE3395" s="318">
        <v>0</v>
      </c>
      <c r="BF3395" s="319">
        <v>2.011863985216086</v>
      </c>
      <c r="BG3395" s="319">
        <v>1.2071183911296519</v>
      </c>
      <c r="BH3395" s="319">
        <v>0</v>
      </c>
      <c r="BI3395" s="497">
        <v>3.2189823763457381</v>
      </c>
      <c r="BJ3395" s="537">
        <v>36.213551733889553</v>
      </c>
      <c r="BK3395" s="538">
        <v>0</v>
      </c>
      <c r="BL3395" s="538">
        <v>4.0237279704321729</v>
      </c>
      <c r="BM3395" s="538">
        <v>104.61692723123649</v>
      </c>
      <c r="BN3395" s="514">
        <v>144.85420693555821</v>
      </c>
    </row>
    <row r="3396" spans="1:66" ht="15" x14ac:dyDescent="0.25">
      <c r="A3396" s="633" t="s">
        <v>74</v>
      </c>
      <c r="B3396" s="649">
        <v>2016</v>
      </c>
      <c r="C3396" s="616">
        <v>6</v>
      </c>
      <c r="D3396" s="650">
        <v>12</v>
      </c>
      <c r="E3396" s="610">
        <v>42717</v>
      </c>
      <c r="F3396" s="673" t="s">
        <v>184</v>
      </c>
      <c r="G3396" s="611">
        <v>0</v>
      </c>
      <c r="H3396" s="612" t="s">
        <v>542</v>
      </c>
      <c r="I3396" s="613">
        <v>10</v>
      </c>
      <c r="J3396" s="304" t="s">
        <v>179</v>
      </c>
      <c r="K3396" s="233" t="s">
        <v>475</v>
      </c>
      <c r="L3396" s="302">
        <v>2</v>
      </c>
      <c r="M3396" s="303">
        <v>11.5824</v>
      </c>
      <c r="N3396" s="301">
        <v>1072</v>
      </c>
      <c r="O3396" s="561">
        <v>0.51073563357430063</v>
      </c>
      <c r="P3396" s="306" t="s">
        <v>473</v>
      </c>
      <c r="Q3396" s="301">
        <v>1067</v>
      </c>
      <c r="R3396" s="561">
        <v>0.50818511343260142</v>
      </c>
      <c r="S3396" s="307">
        <v>12</v>
      </c>
      <c r="T3396" s="301">
        <v>96</v>
      </c>
      <c r="U3396" s="307">
        <v>33.4</v>
      </c>
      <c r="V3396" s="302">
        <v>1</v>
      </c>
      <c r="W3396" s="308">
        <v>16801</v>
      </c>
      <c r="X3396" s="414">
        <v>5.1018739849000001</v>
      </c>
      <c r="Y3396" s="399">
        <v>0</v>
      </c>
      <c r="Z3396" s="400">
        <v>0</v>
      </c>
      <c r="AA3396" s="400">
        <v>1189.1055491809793</v>
      </c>
      <c r="AB3396" s="400">
        <v>0</v>
      </c>
      <c r="AC3396" s="400">
        <v>0</v>
      </c>
      <c r="AD3396" s="400">
        <v>808.74204502345708</v>
      </c>
      <c r="AE3396" s="400">
        <v>0</v>
      </c>
      <c r="AF3396" s="400">
        <v>9889.6046464494593</v>
      </c>
      <c r="AG3396" s="400">
        <v>0</v>
      </c>
      <c r="AH3396" s="439">
        <v>11887.452240653896</v>
      </c>
      <c r="AI3396" s="309">
        <v>0</v>
      </c>
      <c r="AJ3396" s="295">
        <v>0</v>
      </c>
      <c r="AK3396" s="310">
        <v>11.296502717219308</v>
      </c>
      <c r="AL3396" s="310">
        <v>0</v>
      </c>
      <c r="AM3396" s="310">
        <v>0</v>
      </c>
      <c r="AN3396" s="310">
        <v>0</v>
      </c>
      <c r="AO3396" s="310">
        <v>76.834512408617144</v>
      </c>
      <c r="AP3396" s="425">
        <v>88.131015125836456</v>
      </c>
      <c r="AQ3396" s="311">
        <v>0</v>
      </c>
      <c r="AR3396" s="399">
        <v>0</v>
      </c>
      <c r="AS3396" s="400">
        <v>0</v>
      </c>
      <c r="AT3396" s="400">
        <v>744.3800737872931</v>
      </c>
      <c r="AU3396" s="400">
        <v>3898.7275510013492</v>
      </c>
      <c r="AV3396" s="400">
        <v>0</v>
      </c>
      <c r="AW3396" s="400">
        <v>0</v>
      </c>
      <c r="AX3396" s="400">
        <v>209.07350315269969</v>
      </c>
      <c r="AY3396" s="400">
        <v>0</v>
      </c>
      <c r="AZ3396" s="379">
        <v>4852.1811279413414</v>
      </c>
      <c r="BA3396" s="480">
        <v>0.13067093947043731</v>
      </c>
      <c r="BB3396" s="481">
        <v>0</v>
      </c>
      <c r="BC3396" s="481">
        <v>38.417256204308565</v>
      </c>
      <c r="BD3396" s="425">
        <v>38.547927143778999</v>
      </c>
      <c r="BE3396" s="318">
        <v>0</v>
      </c>
      <c r="BF3396" s="319">
        <v>0</v>
      </c>
      <c r="BG3396" s="319">
        <v>0.32667734867609327</v>
      </c>
      <c r="BH3396" s="319">
        <v>0.45734828814653061</v>
      </c>
      <c r="BI3396" s="497">
        <v>0.78402563682262394</v>
      </c>
      <c r="BJ3396" s="537">
        <v>45.081474117300864</v>
      </c>
      <c r="BK3396" s="538">
        <v>222.14059709974342</v>
      </c>
      <c r="BL3396" s="538">
        <v>98.003204602827992</v>
      </c>
      <c r="BM3396" s="538">
        <v>65.335469735218652</v>
      </c>
      <c r="BN3396" s="514">
        <v>430.56074555509099</v>
      </c>
    </row>
    <row r="3397" spans="1:66" ht="15" x14ac:dyDescent="0.25">
      <c r="A3397" s="633" t="s">
        <v>74</v>
      </c>
      <c r="B3397" s="649">
        <v>2016</v>
      </c>
      <c r="C3397" s="616">
        <v>6</v>
      </c>
      <c r="D3397" s="650">
        <v>12</v>
      </c>
      <c r="E3397" s="610">
        <v>42717</v>
      </c>
      <c r="F3397" s="673" t="s">
        <v>187</v>
      </c>
      <c r="G3397" s="611">
        <v>0</v>
      </c>
      <c r="H3397" s="612" t="s">
        <v>1114</v>
      </c>
      <c r="I3397" s="613">
        <v>10</v>
      </c>
      <c r="J3397" s="304" t="s">
        <v>179</v>
      </c>
      <c r="K3397" s="233" t="s">
        <v>475</v>
      </c>
      <c r="L3397" s="302">
        <v>2</v>
      </c>
      <c r="M3397" s="303">
        <v>10.363200000000001</v>
      </c>
      <c r="N3397" s="301">
        <v>811</v>
      </c>
      <c r="O3397" s="561">
        <v>0.37883547129460027</v>
      </c>
      <c r="P3397" s="306" t="s">
        <v>473</v>
      </c>
      <c r="Q3397" s="301">
        <v>825</v>
      </c>
      <c r="R3397" s="561">
        <v>0.38584137544004882</v>
      </c>
      <c r="S3397" s="307">
        <v>11.3</v>
      </c>
      <c r="T3397" s="301">
        <v>34</v>
      </c>
      <c r="U3397" s="307">
        <v>70.599999999999994</v>
      </c>
      <c r="V3397" s="302">
        <v>1</v>
      </c>
      <c r="W3397" s="308">
        <v>18286</v>
      </c>
      <c r="X3397" s="414">
        <v>5.5528163613999997</v>
      </c>
      <c r="Y3397" s="399">
        <v>0</v>
      </c>
      <c r="Z3397" s="400">
        <v>0</v>
      </c>
      <c r="AA3397" s="400">
        <v>25.932786288595018</v>
      </c>
      <c r="AB3397" s="400">
        <v>6.6301490277841264</v>
      </c>
      <c r="AC3397" s="400">
        <v>0</v>
      </c>
      <c r="AD3397" s="400">
        <v>224.35750057577982</v>
      </c>
      <c r="AE3397" s="400">
        <v>0</v>
      </c>
      <c r="AF3397" s="400">
        <v>2603.6279716541749</v>
      </c>
      <c r="AG3397" s="400">
        <v>0</v>
      </c>
      <c r="AH3397" s="439">
        <v>2860.5484075463337</v>
      </c>
      <c r="AI3397" s="309">
        <v>0</v>
      </c>
      <c r="AJ3397" s="295">
        <v>0</v>
      </c>
      <c r="AK3397" s="310">
        <v>2.586795432287353</v>
      </c>
      <c r="AL3397" s="310">
        <v>0</v>
      </c>
      <c r="AM3397" s="310">
        <v>0</v>
      </c>
      <c r="AN3397" s="310">
        <v>0</v>
      </c>
      <c r="AO3397" s="310">
        <v>7.2611801608066049</v>
      </c>
      <c r="AP3397" s="425">
        <v>9.8479755930939579</v>
      </c>
      <c r="AQ3397" s="311">
        <v>0</v>
      </c>
      <c r="AR3397" s="399">
        <v>3.1184175512035512</v>
      </c>
      <c r="AS3397" s="400">
        <v>0</v>
      </c>
      <c r="AT3397" s="400">
        <v>232.68624710546695</v>
      </c>
      <c r="AU3397" s="400">
        <v>1710.2823831915102</v>
      </c>
      <c r="AV3397" s="400">
        <v>0</v>
      </c>
      <c r="AW3397" s="400">
        <v>0</v>
      </c>
      <c r="AX3397" s="400">
        <v>56.187703625289217</v>
      </c>
      <c r="AY3397" s="400">
        <v>0</v>
      </c>
      <c r="AZ3397" s="379">
        <v>2002.2747514734699</v>
      </c>
      <c r="BA3397" s="480">
        <v>0</v>
      </c>
      <c r="BB3397" s="481">
        <v>0</v>
      </c>
      <c r="BC3397" s="481">
        <v>43.567080964839626</v>
      </c>
      <c r="BD3397" s="425">
        <v>43.567080964839626</v>
      </c>
      <c r="BE3397" s="318">
        <v>0</v>
      </c>
      <c r="BF3397" s="319">
        <v>0.21610655240495849</v>
      </c>
      <c r="BG3397" s="319">
        <v>1.7288524192396679</v>
      </c>
      <c r="BH3397" s="319">
        <v>1.0589221067842967</v>
      </c>
      <c r="BI3397" s="497">
        <v>3.0038810784289232</v>
      </c>
      <c r="BJ3397" s="537">
        <v>20.74622903087602</v>
      </c>
      <c r="BK3397" s="538">
        <v>8.6442620961983394</v>
      </c>
      <c r="BL3397" s="538">
        <v>8.6442620961983394</v>
      </c>
      <c r="BM3397" s="538">
        <v>2.1610655240495849</v>
      </c>
      <c r="BN3397" s="514">
        <v>40.195818747322285</v>
      </c>
    </row>
    <row r="3398" spans="1:66" ht="15" x14ac:dyDescent="0.25">
      <c r="A3398" s="633" t="s">
        <v>74</v>
      </c>
      <c r="B3398" s="649">
        <v>2016</v>
      </c>
      <c r="C3398" s="616">
        <v>6</v>
      </c>
      <c r="D3398" s="650">
        <v>12</v>
      </c>
      <c r="E3398" s="610">
        <v>42717</v>
      </c>
      <c r="F3398" s="673" t="s">
        <v>190</v>
      </c>
      <c r="G3398" s="611">
        <v>0</v>
      </c>
      <c r="H3398" s="612" t="s">
        <v>641</v>
      </c>
      <c r="I3398" s="613">
        <v>10</v>
      </c>
      <c r="J3398" s="304" t="s">
        <v>179</v>
      </c>
      <c r="K3398" s="233" t="s">
        <v>475</v>
      </c>
      <c r="L3398" s="302">
        <v>2</v>
      </c>
      <c r="M3398" s="303">
        <v>9.7536000000000005</v>
      </c>
      <c r="N3398" s="301">
        <v>623</v>
      </c>
      <c r="O3398" s="561">
        <v>0.2856520538501448</v>
      </c>
      <c r="P3398" s="306" t="s">
        <v>473</v>
      </c>
      <c r="Q3398" s="301">
        <v>552</v>
      </c>
      <c r="R3398" s="561">
        <v>0.25094955074719599</v>
      </c>
      <c r="S3398" s="307">
        <v>11.1</v>
      </c>
      <c r="T3398" s="301">
        <v>20</v>
      </c>
      <c r="U3398" s="307">
        <v>149</v>
      </c>
      <c r="V3398" s="302">
        <v>1</v>
      </c>
      <c r="W3398" s="308">
        <v>22251</v>
      </c>
      <c r="X3398" s="414">
        <v>6.7568476898999998</v>
      </c>
      <c r="Y3398" s="399">
        <v>0</v>
      </c>
      <c r="Z3398" s="400">
        <v>0</v>
      </c>
      <c r="AA3398" s="400">
        <v>14.79980082272359</v>
      </c>
      <c r="AB3398" s="400">
        <v>0</v>
      </c>
      <c r="AC3398" s="400">
        <v>0</v>
      </c>
      <c r="AD3398" s="400">
        <v>1172.0628262551832</v>
      </c>
      <c r="AE3398" s="400">
        <v>0</v>
      </c>
      <c r="AF3398" s="400">
        <v>2399.3067098778915</v>
      </c>
      <c r="AG3398" s="400">
        <v>0</v>
      </c>
      <c r="AH3398" s="439">
        <v>3586.1693369557984</v>
      </c>
      <c r="AI3398" s="309">
        <v>0</v>
      </c>
      <c r="AJ3398" s="295">
        <v>0</v>
      </c>
      <c r="AK3398" s="310">
        <v>1.2302334433888984</v>
      </c>
      <c r="AL3398" s="310">
        <v>0</v>
      </c>
      <c r="AM3398" s="310">
        <v>0</v>
      </c>
      <c r="AN3398" s="310">
        <v>0</v>
      </c>
      <c r="AO3398" s="310">
        <v>43.511414418807355</v>
      </c>
      <c r="AP3398" s="425">
        <v>44.741647862196253</v>
      </c>
      <c r="AQ3398" s="311">
        <v>7.399900411361795</v>
      </c>
      <c r="AR3398" s="399">
        <v>0</v>
      </c>
      <c r="AS3398" s="400">
        <v>0</v>
      </c>
      <c r="AT3398" s="400">
        <v>440.0720774636859</v>
      </c>
      <c r="AU3398" s="400">
        <v>783.97134923110832</v>
      </c>
      <c r="AV3398" s="400">
        <v>0</v>
      </c>
      <c r="AW3398" s="400">
        <v>0</v>
      </c>
      <c r="AX3398" s="400">
        <v>0</v>
      </c>
      <c r="AY3398" s="400">
        <v>0</v>
      </c>
      <c r="AZ3398" s="379">
        <v>1224.0434266947941</v>
      </c>
      <c r="BA3398" s="480">
        <v>0</v>
      </c>
      <c r="BB3398" s="481">
        <v>0</v>
      </c>
      <c r="BC3398" s="481">
        <v>3.1079581727719536</v>
      </c>
      <c r="BD3398" s="425">
        <v>3.1079581727719536</v>
      </c>
      <c r="BE3398" s="318">
        <v>0</v>
      </c>
      <c r="BF3398" s="319">
        <v>0</v>
      </c>
      <c r="BG3398" s="319">
        <v>0.36999502056808975</v>
      </c>
      <c r="BH3398" s="319">
        <v>0.51799302879532572</v>
      </c>
      <c r="BI3398" s="497">
        <v>0.88798804936341547</v>
      </c>
      <c r="BJ3398" s="537">
        <v>1.1099850617042692</v>
      </c>
      <c r="BK3398" s="538">
        <v>0</v>
      </c>
      <c r="BL3398" s="538">
        <v>0</v>
      </c>
      <c r="BM3398" s="538">
        <v>9.2498755142022429</v>
      </c>
      <c r="BN3398" s="514">
        <v>10.359860575906513</v>
      </c>
    </row>
    <row r="3399" spans="1:66" ht="15" x14ac:dyDescent="0.25">
      <c r="A3399" s="633" t="s">
        <v>74</v>
      </c>
      <c r="B3399" s="649">
        <v>2016</v>
      </c>
      <c r="C3399" s="616">
        <v>6</v>
      </c>
      <c r="D3399" s="650">
        <v>12</v>
      </c>
      <c r="E3399" s="610">
        <v>42706</v>
      </c>
      <c r="F3399" s="673" t="s">
        <v>193</v>
      </c>
      <c r="G3399" s="611" t="s">
        <v>587</v>
      </c>
      <c r="H3399" s="612" t="s">
        <v>735</v>
      </c>
      <c r="I3399" s="613">
        <v>10</v>
      </c>
      <c r="J3399" s="304" t="s">
        <v>118</v>
      </c>
      <c r="K3399" s="305" t="s">
        <v>470</v>
      </c>
      <c r="L3399" s="302">
        <v>2</v>
      </c>
      <c r="M3399" s="303">
        <v>8.5343999999999998</v>
      </c>
      <c r="N3399" s="301">
        <v>3185</v>
      </c>
      <c r="O3399" s="561">
        <v>1.6405141200409934</v>
      </c>
      <c r="P3399" s="306" t="s">
        <v>472</v>
      </c>
      <c r="Q3399" s="301">
        <v>1815</v>
      </c>
      <c r="R3399" s="561">
        <v>0.89773462764150413</v>
      </c>
      <c r="S3399" s="307">
        <v>12.1</v>
      </c>
      <c r="T3399" s="301">
        <v>31</v>
      </c>
      <c r="U3399" s="307">
        <v>26.4</v>
      </c>
      <c r="V3399" s="302">
        <v>1</v>
      </c>
      <c r="W3399" s="308">
        <v>27010</v>
      </c>
      <c r="X3399" s="414">
        <v>8.2019889490000004</v>
      </c>
      <c r="Y3399" s="399">
        <v>392.48955588906142</v>
      </c>
      <c r="Z3399" s="400">
        <v>0</v>
      </c>
      <c r="AA3399" s="400">
        <v>0</v>
      </c>
      <c r="AB3399" s="400">
        <v>0</v>
      </c>
      <c r="AC3399" s="400">
        <v>6.4008864589363892</v>
      </c>
      <c r="AD3399" s="400">
        <v>193.11047720847154</v>
      </c>
      <c r="AE3399" s="400">
        <v>0</v>
      </c>
      <c r="AF3399" s="400">
        <v>0</v>
      </c>
      <c r="AG3399" s="400">
        <v>0</v>
      </c>
      <c r="AH3399" s="439">
        <v>592.0009195564694</v>
      </c>
      <c r="AI3399" s="309">
        <v>0</v>
      </c>
      <c r="AJ3399" s="295">
        <v>0</v>
      </c>
      <c r="AK3399" s="310">
        <v>0</v>
      </c>
      <c r="AL3399" s="310">
        <v>24.404446439104802</v>
      </c>
      <c r="AM3399" s="310">
        <v>0</v>
      </c>
      <c r="AN3399" s="310">
        <v>0</v>
      </c>
      <c r="AO3399" s="310">
        <v>0</v>
      </c>
      <c r="AP3399" s="425">
        <v>24.404446439104802</v>
      </c>
      <c r="AQ3399" s="311">
        <v>2.1336288196454629</v>
      </c>
      <c r="AR3399" s="399">
        <v>6.1576527734968058</v>
      </c>
      <c r="AS3399" s="400">
        <v>3.2004432294681946</v>
      </c>
      <c r="AT3399" s="400">
        <v>10.685213128784479</v>
      </c>
      <c r="AU3399" s="400">
        <v>0</v>
      </c>
      <c r="AV3399" s="400">
        <v>4.9585533768560559</v>
      </c>
      <c r="AW3399" s="400">
        <v>0</v>
      </c>
      <c r="AX3399" s="400">
        <v>0</v>
      </c>
      <c r="AY3399" s="400">
        <v>0</v>
      </c>
      <c r="AZ3399" s="379">
        <v>25.001862508605537</v>
      </c>
      <c r="BA3399" s="480">
        <v>0</v>
      </c>
      <c r="BB3399" s="481">
        <v>0</v>
      </c>
      <c r="BC3399" s="481">
        <v>32.260467753039393</v>
      </c>
      <c r="BD3399" s="425">
        <v>32.260467753039393</v>
      </c>
      <c r="BE3399" s="318">
        <v>0</v>
      </c>
      <c r="BF3399" s="319">
        <v>0</v>
      </c>
      <c r="BG3399" s="319">
        <v>0</v>
      </c>
      <c r="BH3399" s="319">
        <v>0</v>
      </c>
      <c r="BI3399" s="497">
        <v>0</v>
      </c>
      <c r="BJ3399" s="537">
        <v>1.2801772917872778</v>
      </c>
      <c r="BK3399" s="538">
        <v>8.5345152785818517</v>
      </c>
      <c r="BL3399" s="538">
        <v>0</v>
      </c>
      <c r="BM3399" s="538">
        <v>4.2672576392909258</v>
      </c>
      <c r="BN3399" s="514">
        <v>14.081950209660054</v>
      </c>
    </row>
    <row r="3400" spans="1:66" ht="15" x14ac:dyDescent="0.25">
      <c r="A3400" s="633" t="s">
        <v>74</v>
      </c>
      <c r="B3400" s="649">
        <v>2016</v>
      </c>
      <c r="C3400" s="616">
        <v>6</v>
      </c>
      <c r="D3400" s="650">
        <v>12</v>
      </c>
      <c r="E3400" s="610">
        <v>42706</v>
      </c>
      <c r="F3400" s="673" t="s">
        <v>198</v>
      </c>
      <c r="G3400" s="611" t="s">
        <v>587</v>
      </c>
      <c r="H3400" s="612" t="s">
        <v>859</v>
      </c>
      <c r="I3400" s="613">
        <v>10</v>
      </c>
      <c r="J3400" s="304" t="s">
        <v>118</v>
      </c>
      <c r="K3400" s="305" t="s">
        <v>470</v>
      </c>
      <c r="L3400" s="302">
        <v>2</v>
      </c>
      <c r="M3400" s="303">
        <v>12.192</v>
      </c>
      <c r="N3400" s="301">
        <v>2345</v>
      </c>
      <c r="O3400" s="561">
        <v>1.1813945092665767</v>
      </c>
      <c r="P3400" s="306" t="s">
        <v>472</v>
      </c>
      <c r="Q3400" s="301">
        <v>777</v>
      </c>
      <c r="R3400" s="561">
        <v>0.36185726914777055</v>
      </c>
      <c r="S3400" s="307">
        <v>12.1</v>
      </c>
      <c r="T3400" s="301">
        <v>45</v>
      </c>
      <c r="U3400" s="307">
        <v>30</v>
      </c>
      <c r="V3400" s="302">
        <v>1</v>
      </c>
      <c r="W3400" s="308">
        <v>11643</v>
      </c>
      <c r="X3400" s="414">
        <v>3.5355704307</v>
      </c>
      <c r="Y3400" s="399">
        <v>347.54890630770211</v>
      </c>
      <c r="Z3400" s="400">
        <v>0</v>
      </c>
      <c r="AA3400" s="400">
        <v>0</v>
      </c>
      <c r="AB3400" s="400">
        <v>0</v>
      </c>
      <c r="AC3400" s="400">
        <v>0</v>
      </c>
      <c r="AD3400" s="400">
        <v>306.98582344040869</v>
      </c>
      <c r="AE3400" s="400">
        <v>0</v>
      </c>
      <c r="AF3400" s="400">
        <v>0</v>
      </c>
      <c r="AG3400" s="400">
        <v>0</v>
      </c>
      <c r="AH3400" s="439">
        <v>654.53472974811075</v>
      </c>
      <c r="AI3400" s="309">
        <v>16.84696643190431</v>
      </c>
      <c r="AJ3400" s="295">
        <v>0</v>
      </c>
      <c r="AK3400" s="310">
        <v>0</v>
      </c>
      <c r="AL3400" s="310">
        <v>8.669168143084093</v>
      </c>
      <c r="AM3400" s="310">
        <v>0</v>
      </c>
      <c r="AN3400" s="310">
        <v>0</v>
      </c>
      <c r="AO3400" s="310">
        <v>16.84696643190431</v>
      </c>
      <c r="AP3400" s="425">
        <v>42.363101006892713</v>
      </c>
      <c r="AQ3400" s="311">
        <v>0</v>
      </c>
      <c r="AR3400" s="399">
        <v>7.2351704051303329</v>
      </c>
      <c r="AS3400" s="400">
        <v>0</v>
      </c>
      <c r="AT3400" s="400">
        <v>119.27251115539872</v>
      </c>
      <c r="AU3400" s="400">
        <v>0</v>
      </c>
      <c r="AV3400" s="400">
        <v>0</v>
      </c>
      <c r="AW3400" s="400">
        <v>0</v>
      </c>
      <c r="AX3400" s="400">
        <v>0</v>
      </c>
      <c r="AY3400" s="400">
        <v>0</v>
      </c>
      <c r="AZ3400" s="379">
        <v>126.50768156052905</v>
      </c>
      <c r="BA3400" s="480">
        <v>0</v>
      </c>
      <c r="BB3400" s="481">
        <v>0</v>
      </c>
      <c r="BC3400" s="481">
        <v>50.540899295712933</v>
      </c>
      <c r="BD3400" s="425">
        <v>50.540899295712933</v>
      </c>
      <c r="BE3400" s="318">
        <v>0</v>
      </c>
      <c r="BF3400" s="319">
        <v>0</v>
      </c>
      <c r="BG3400" s="319">
        <v>0.50139781047334253</v>
      </c>
      <c r="BH3400" s="319">
        <v>0</v>
      </c>
      <c r="BI3400" s="497">
        <v>0.50139781047334253</v>
      </c>
      <c r="BJ3400" s="537">
        <v>6.0167737256801104</v>
      </c>
      <c r="BK3400" s="538">
        <v>0</v>
      </c>
      <c r="BL3400" s="538">
        <v>0</v>
      </c>
      <c r="BM3400" s="538">
        <v>0</v>
      </c>
      <c r="BN3400" s="514">
        <v>6.0167737256801104</v>
      </c>
    </row>
    <row r="3401" spans="1:66" ht="15" x14ac:dyDescent="0.25">
      <c r="A3401" s="633" t="s">
        <v>74</v>
      </c>
      <c r="B3401" s="649">
        <v>2016</v>
      </c>
      <c r="C3401" s="616">
        <v>6</v>
      </c>
      <c r="D3401" s="650">
        <v>12</v>
      </c>
      <c r="E3401" s="610">
        <v>42711</v>
      </c>
      <c r="F3401" s="673" t="s">
        <v>203</v>
      </c>
      <c r="G3401" s="611" t="s">
        <v>587</v>
      </c>
      <c r="H3401" s="612" t="s">
        <v>486</v>
      </c>
      <c r="I3401" s="613">
        <v>10</v>
      </c>
      <c r="J3401" s="304" t="s">
        <v>204</v>
      </c>
      <c r="K3401" s="305" t="s">
        <v>470</v>
      </c>
      <c r="L3401" s="302">
        <v>4</v>
      </c>
      <c r="M3401" s="303">
        <v>12.801600000000001</v>
      </c>
      <c r="N3401" s="301">
        <v>1476</v>
      </c>
      <c r="O3401" s="561">
        <v>0.7193687017092002</v>
      </c>
      <c r="P3401" s="306" t="s">
        <v>473</v>
      </c>
      <c r="Q3401" s="301">
        <v>1256</v>
      </c>
      <c r="R3401" s="561">
        <v>0.60516061220406825</v>
      </c>
      <c r="S3401" s="307">
        <v>10.4</v>
      </c>
      <c r="T3401" s="301">
        <v>96</v>
      </c>
      <c r="U3401" s="307">
        <v>11.9</v>
      </c>
      <c r="V3401" s="302">
        <v>1</v>
      </c>
      <c r="W3401" s="308">
        <v>15677</v>
      </c>
      <c r="X3401" s="414">
        <v>4.7605546373000003</v>
      </c>
      <c r="Y3401" s="399">
        <v>56.001877997813516</v>
      </c>
      <c r="Z3401" s="400">
        <v>0</v>
      </c>
      <c r="AA3401" s="400">
        <v>0</v>
      </c>
      <c r="AB3401" s="400">
        <v>12.889254440907118</v>
      </c>
      <c r="AC3401" s="400">
        <v>0</v>
      </c>
      <c r="AD3401" s="400">
        <v>206.8960604469859</v>
      </c>
      <c r="AE3401" s="400">
        <v>0</v>
      </c>
      <c r="AF3401" s="400">
        <v>0</v>
      </c>
      <c r="AG3401" s="400">
        <v>0</v>
      </c>
      <c r="AH3401" s="439">
        <v>275.78719288570653</v>
      </c>
      <c r="AI3401" s="309">
        <v>0</v>
      </c>
      <c r="AJ3401" s="295">
        <v>0</v>
      </c>
      <c r="AK3401" s="310">
        <v>0</v>
      </c>
      <c r="AL3401" s="310">
        <v>4.4700673810707867</v>
      </c>
      <c r="AM3401" s="310">
        <v>0</v>
      </c>
      <c r="AN3401" s="310">
        <v>0</v>
      </c>
      <c r="AO3401" s="310">
        <v>14.11600225601301</v>
      </c>
      <c r="AP3401" s="425">
        <v>18.586069637083796</v>
      </c>
      <c r="AQ3401" s="311">
        <v>10.502977869057299</v>
      </c>
      <c r="AR3401" s="399">
        <v>0</v>
      </c>
      <c r="AS3401" s="400">
        <v>0</v>
      </c>
      <c r="AT3401" s="400">
        <v>49.96896750982701</v>
      </c>
      <c r="AU3401" s="400">
        <v>0</v>
      </c>
      <c r="AV3401" s="400">
        <v>2.4408920567689161</v>
      </c>
      <c r="AW3401" s="400">
        <v>0</v>
      </c>
      <c r="AX3401" s="400">
        <v>0</v>
      </c>
      <c r="AY3401" s="400">
        <v>0</v>
      </c>
      <c r="AZ3401" s="379">
        <v>52.409859566595927</v>
      </c>
      <c r="BA3401" s="480">
        <v>0</v>
      </c>
      <c r="BB3401" s="481">
        <v>0</v>
      </c>
      <c r="BC3401" s="481">
        <v>31.761005076029274</v>
      </c>
      <c r="BD3401" s="425">
        <v>31.761005076029274</v>
      </c>
      <c r="BE3401" s="318">
        <v>0</v>
      </c>
      <c r="BF3401" s="319">
        <v>0</v>
      </c>
      <c r="BG3401" s="319">
        <v>0.42011911476229202</v>
      </c>
      <c r="BH3401" s="319">
        <v>0</v>
      </c>
      <c r="BI3401" s="497">
        <v>0.42011911476229202</v>
      </c>
      <c r="BJ3401" s="537">
        <v>3.7810720328606275</v>
      </c>
      <c r="BK3401" s="538">
        <v>0</v>
      </c>
      <c r="BL3401" s="538">
        <v>0</v>
      </c>
      <c r="BM3401" s="538">
        <v>14.704169016680218</v>
      </c>
      <c r="BN3401" s="514">
        <v>18.485241049540846</v>
      </c>
    </row>
    <row r="3402" spans="1:66" ht="15" x14ac:dyDescent="0.25">
      <c r="A3402" s="633" t="s">
        <v>74</v>
      </c>
      <c r="B3402" s="649">
        <v>2016</v>
      </c>
      <c r="C3402" s="616">
        <v>6</v>
      </c>
      <c r="D3402" s="650">
        <v>12</v>
      </c>
      <c r="E3402" s="610">
        <v>42712</v>
      </c>
      <c r="F3402" s="673" t="s">
        <v>209</v>
      </c>
      <c r="G3402" s="611" t="s">
        <v>587</v>
      </c>
      <c r="H3402" s="612" t="s">
        <v>1616</v>
      </c>
      <c r="I3402" s="613">
        <v>10</v>
      </c>
      <c r="J3402" s="304" t="s">
        <v>204</v>
      </c>
      <c r="K3402" s="305" t="s">
        <v>470</v>
      </c>
      <c r="L3402" s="302">
        <v>2</v>
      </c>
      <c r="M3402" s="303">
        <v>16.763999999999999</v>
      </c>
      <c r="N3402" s="301">
        <v>1296</v>
      </c>
      <c r="O3402" s="561">
        <v>0.62582527102819974</v>
      </c>
      <c r="P3402" s="306" t="s">
        <v>473</v>
      </c>
      <c r="Q3402" s="301">
        <v>1259</v>
      </c>
      <c r="R3402" s="561">
        <v>0.60670883590089597</v>
      </c>
      <c r="S3402" s="307">
        <v>10.7</v>
      </c>
      <c r="T3402" s="301">
        <v>105</v>
      </c>
      <c r="U3402" s="307">
        <v>9.4</v>
      </c>
      <c r="V3402" s="302">
        <v>1</v>
      </c>
      <c r="W3402" s="308">
        <v>10007</v>
      </c>
      <c r="X3402" s="414">
        <v>3.0387746543</v>
      </c>
      <c r="Y3402" s="399">
        <v>105.27927747037745</v>
      </c>
      <c r="Z3402" s="400">
        <v>0</v>
      </c>
      <c r="AA3402" s="400">
        <v>0</v>
      </c>
      <c r="AB3402" s="400">
        <v>0</v>
      </c>
      <c r="AC3402" s="400">
        <v>0</v>
      </c>
      <c r="AD3402" s="400">
        <v>315.36395719371126</v>
      </c>
      <c r="AE3402" s="400">
        <v>0</v>
      </c>
      <c r="AF3402" s="400">
        <v>0</v>
      </c>
      <c r="AG3402" s="400">
        <v>0</v>
      </c>
      <c r="AH3402" s="439">
        <v>420.64323466408871</v>
      </c>
      <c r="AI3402" s="309">
        <v>44.228353625965021</v>
      </c>
      <c r="AJ3402" s="295">
        <v>0</v>
      </c>
      <c r="AK3402" s="310">
        <v>0</v>
      </c>
      <c r="AL3402" s="310">
        <v>1.7507056643611154</v>
      </c>
      <c r="AM3402" s="310">
        <v>0</v>
      </c>
      <c r="AN3402" s="310">
        <v>0</v>
      </c>
      <c r="AO3402" s="310">
        <v>33.17126521947376</v>
      </c>
      <c r="AP3402" s="425">
        <v>79.150324509799901</v>
      </c>
      <c r="AQ3402" s="311">
        <v>3.2908001209795401</v>
      </c>
      <c r="AR3402" s="399">
        <v>14.245873723720429</v>
      </c>
      <c r="AS3402" s="400">
        <v>0</v>
      </c>
      <c r="AT3402" s="400">
        <v>61.801226271995766</v>
      </c>
      <c r="AU3402" s="400">
        <v>0</v>
      </c>
      <c r="AV3402" s="400">
        <v>0</v>
      </c>
      <c r="AW3402" s="400">
        <v>0</v>
      </c>
      <c r="AX3402" s="400">
        <v>6.5816002419590802</v>
      </c>
      <c r="AY3402" s="400">
        <v>0</v>
      </c>
      <c r="AZ3402" s="379">
        <v>82.628700237675275</v>
      </c>
      <c r="BA3402" s="480">
        <v>0</v>
      </c>
      <c r="BB3402" s="481">
        <v>0</v>
      </c>
      <c r="BC3402" s="481">
        <v>99.513795658421301</v>
      </c>
      <c r="BD3402" s="425">
        <v>99.513795658421301</v>
      </c>
      <c r="BE3402" s="318">
        <v>0</v>
      </c>
      <c r="BF3402" s="319">
        <v>0</v>
      </c>
      <c r="BG3402" s="319">
        <v>0.98724003629386203</v>
      </c>
      <c r="BH3402" s="319">
        <v>0</v>
      </c>
      <c r="BI3402" s="497">
        <v>0.98724003629386203</v>
      </c>
      <c r="BJ3402" s="537">
        <v>15.795840580701793</v>
      </c>
      <c r="BK3402" s="538">
        <v>13.16320048391816</v>
      </c>
      <c r="BL3402" s="538">
        <v>0</v>
      </c>
      <c r="BM3402" s="538">
        <v>42.780401572734021</v>
      </c>
      <c r="BN3402" s="514">
        <v>71.739442637353974</v>
      </c>
    </row>
    <row r="3403" spans="1:66" ht="15" x14ac:dyDescent="0.25">
      <c r="A3403" s="633" t="s">
        <v>74</v>
      </c>
      <c r="B3403" s="649">
        <v>2016</v>
      </c>
      <c r="C3403" s="616">
        <v>6</v>
      </c>
      <c r="D3403" s="650">
        <v>12</v>
      </c>
      <c r="E3403" s="610">
        <v>42712</v>
      </c>
      <c r="F3403" s="673" t="s">
        <v>214</v>
      </c>
      <c r="G3403" s="611" t="s">
        <v>587</v>
      </c>
      <c r="H3403" s="612" t="s">
        <v>638</v>
      </c>
      <c r="I3403" s="613">
        <v>10</v>
      </c>
      <c r="J3403" s="304" t="s">
        <v>204</v>
      </c>
      <c r="K3403" s="305" t="s">
        <v>470</v>
      </c>
      <c r="L3403" s="302">
        <v>2</v>
      </c>
      <c r="M3403" s="303">
        <v>18.288</v>
      </c>
      <c r="N3403" s="301">
        <v>1134</v>
      </c>
      <c r="O3403" s="561">
        <v>0.54243186210750893</v>
      </c>
      <c r="P3403" s="306" t="s">
        <v>473</v>
      </c>
      <c r="Q3403" s="301">
        <v>1166</v>
      </c>
      <c r="R3403" s="561">
        <v>0.55884039901467009</v>
      </c>
      <c r="S3403" s="307">
        <v>10.8</v>
      </c>
      <c r="T3403" s="301">
        <v>96</v>
      </c>
      <c r="U3403" s="307">
        <v>12.3</v>
      </c>
      <c r="V3403" s="302">
        <v>1</v>
      </c>
      <c r="W3403" s="308">
        <v>11664</v>
      </c>
      <c r="X3403" s="414">
        <v>3.5419473936000001</v>
      </c>
      <c r="Y3403" s="399">
        <v>0</v>
      </c>
      <c r="Z3403" s="400">
        <v>0</v>
      </c>
      <c r="AA3403" s="400">
        <v>0</v>
      </c>
      <c r="AB3403" s="400">
        <v>16.457613149570975</v>
      </c>
      <c r="AC3403" s="400">
        <v>0</v>
      </c>
      <c r="AD3403" s="400">
        <v>428.39145571210491</v>
      </c>
      <c r="AE3403" s="400">
        <v>0</v>
      </c>
      <c r="AF3403" s="400">
        <v>0</v>
      </c>
      <c r="AG3403" s="400">
        <v>0</v>
      </c>
      <c r="AH3403" s="439">
        <v>444.8490688616759</v>
      </c>
      <c r="AI3403" s="309">
        <v>0</v>
      </c>
      <c r="AJ3403" s="295">
        <v>0</v>
      </c>
      <c r="AK3403" s="310">
        <v>0</v>
      </c>
      <c r="AL3403" s="310">
        <v>0</v>
      </c>
      <c r="AM3403" s="310">
        <v>0</v>
      </c>
      <c r="AN3403" s="310">
        <v>0</v>
      </c>
      <c r="AO3403" s="310">
        <v>36.047966220703046</v>
      </c>
      <c r="AP3403" s="425">
        <v>36.047966220703046</v>
      </c>
      <c r="AQ3403" s="311">
        <v>0</v>
      </c>
      <c r="AR3403" s="399">
        <v>7.7406570322134671</v>
      </c>
      <c r="AS3403" s="400">
        <v>0</v>
      </c>
      <c r="AT3403" s="400">
        <v>147.75374725938167</v>
      </c>
      <c r="AU3403" s="400">
        <v>0</v>
      </c>
      <c r="AV3403" s="400">
        <v>0</v>
      </c>
      <c r="AW3403" s="400">
        <v>0</v>
      </c>
      <c r="AX3403" s="400">
        <v>0</v>
      </c>
      <c r="AY3403" s="400">
        <v>0</v>
      </c>
      <c r="AZ3403" s="379">
        <v>155.49440429159515</v>
      </c>
      <c r="BA3403" s="480">
        <v>0</v>
      </c>
      <c r="BB3403" s="481">
        <v>0</v>
      </c>
      <c r="BC3403" s="481">
        <v>54.071949331054576</v>
      </c>
      <c r="BD3403" s="425">
        <v>54.071949331054576</v>
      </c>
      <c r="BE3403" s="318">
        <v>0</v>
      </c>
      <c r="BF3403" s="319">
        <v>0</v>
      </c>
      <c r="BG3403" s="319">
        <v>1.072856137520924</v>
      </c>
      <c r="BH3403" s="319">
        <v>0</v>
      </c>
      <c r="BI3403" s="497">
        <v>1.072856137520924</v>
      </c>
      <c r="BJ3403" s="537">
        <v>9.6557052376883163</v>
      </c>
      <c r="BK3403" s="538">
        <v>21.457122750418481</v>
      </c>
      <c r="BL3403" s="538">
        <v>0</v>
      </c>
      <c r="BM3403" s="538">
        <v>5.3642806876046203</v>
      </c>
      <c r="BN3403" s="514">
        <v>36.47710867571142</v>
      </c>
    </row>
    <row r="3404" spans="1:66" ht="15" x14ac:dyDescent="0.25">
      <c r="A3404" s="633" t="s">
        <v>74</v>
      </c>
      <c r="B3404" s="649">
        <v>2016</v>
      </c>
      <c r="C3404" s="616">
        <v>6</v>
      </c>
      <c r="D3404" s="650">
        <v>12</v>
      </c>
      <c r="E3404" s="610">
        <v>42711</v>
      </c>
      <c r="F3404" s="673" t="s">
        <v>225</v>
      </c>
      <c r="G3404" s="611" t="s">
        <v>587</v>
      </c>
      <c r="H3404" s="612" t="s">
        <v>512</v>
      </c>
      <c r="I3404" s="613">
        <v>10</v>
      </c>
      <c r="J3404" s="304" t="s">
        <v>204</v>
      </c>
      <c r="K3404" s="305" t="s">
        <v>470</v>
      </c>
      <c r="L3404" s="302">
        <v>1</v>
      </c>
      <c r="M3404" s="303">
        <v>13.106400000000001</v>
      </c>
      <c r="N3404" s="301">
        <v>503</v>
      </c>
      <c r="O3404" s="561">
        <v>0.22718164278326064</v>
      </c>
      <c r="P3404" s="306" t="s">
        <v>473</v>
      </c>
      <c r="Q3404" s="301">
        <v>469</v>
      </c>
      <c r="R3404" s="561">
        <v>0.21078481154234183</v>
      </c>
      <c r="S3404" s="307">
        <v>10.4</v>
      </c>
      <c r="T3404" s="301">
        <v>123</v>
      </c>
      <c r="U3404" s="307">
        <v>8.1</v>
      </c>
      <c r="V3404" s="302">
        <v>1</v>
      </c>
      <c r="W3404" s="308">
        <v>14554</v>
      </c>
      <c r="X3404" s="414">
        <v>4.4195389546000001</v>
      </c>
      <c r="Y3404" s="399">
        <v>126.67837205446045</v>
      </c>
      <c r="Z3404" s="400">
        <v>0</v>
      </c>
      <c r="AA3404" s="400">
        <v>13.576076739305588</v>
      </c>
      <c r="AB3404" s="400">
        <v>0</v>
      </c>
      <c r="AC3404" s="400">
        <v>0</v>
      </c>
      <c r="AD3404" s="400">
        <v>478.84859071041706</v>
      </c>
      <c r="AE3404" s="400">
        <v>0</v>
      </c>
      <c r="AF3404" s="400">
        <v>0</v>
      </c>
      <c r="AG3404" s="400">
        <v>0</v>
      </c>
      <c r="AH3404" s="439">
        <v>619.10303950418313</v>
      </c>
      <c r="AI3404" s="309">
        <v>11.403904461016694</v>
      </c>
      <c r="AJ3404" s="295">
        <v>0</v>
      </c>
      <c r="AK3404" s="310">
        <v>0</v>
      </c>
      <c r="AL3404" s="310">
        <v>0.45140455158191084</v>
      </c>
      <c r="AM3404" s="310">
        <v>0</v>
      </c>
      <c r="AN3404" s="310">
        <v>0</v>
      </c>
      <c r="AO3404" s="310">
        <v>125.44294907118363</v>
      </c>
      <c r="AP3404" s="425">
        <v>137.29825808378223</v>
      </c>
      <c r="AQ3404" s="311">
        <v>0</v>
      </c>
      <c r="AR3404" s="399">
        <v>4.8975696837044911</v>
      </c>
      <c r="AS3404" s="400">
        <v>0</v>
      </c>
      <c r="AT3404" s="400">
        <v>475.92294617309676</v>
      </c>
      <c r="AU3404" s="400">
        <v>6.1465687437206045</v>
      </c>
      <c r="AV3404" s="400">
        <v>0</v>
      </c>
      <c r="AW3404" s="400">
        <v>0</v>
      </c>
      <c r="AX3404" s="400">
        <v>0</v>
      </c>
      <c r="AY3404" s="400">
        <v>0</v>
      </c>
      <c r="AZ3404" s="379">
        <v>486.96708460052184</v>
      </c>
      <c r="BA3404" s="480">
        <v>0</v>
      </c>
      <c r="BB3404" s="481">
        <v>0</v>
      </c>
      <c r="BC3404" s="481">
        <v>85.529283457625212</v>
      </c>
      <c r="BD3404" s="425">
        <v>85.529283457625212</v>
      </c>
      <c r="BE3404" s="318">
        <v>0</v>
      </c>
      <c r="BF3404" s="319">
        <v>0.33940191848263973</v>
      </c>
      <c r="BG3404" s="319">
        <v>6.7880383696527948</v>
      </c>
      <c r="BH3404" s="319">
        <v>0</v>
      </c>
      <c r="BI3404" s="497">
        <v>7.1274402881354346</v>
      </c>
      <c r="BJ3404" s="537">
        <v>32.582584174333412</v>
      </c>
      <c r="BK3404" s="538">
        <v>27.152153478611176</v>
      </c>
      <c r="BL3404" s="538">
        <v>0</v>
      </c>
      <c r="BM3404" s="538">
        <v>27.152153478611176</v>
      </c>
      <c r="BN3404" s="514">
        <v>86.886891131555757</v>
      </c>
    </row>
    <row r="3405" spans="1:66" ht="15" x14ac:dyDescent="0.25">
      <c r="A3405" s="633" t="s">
        <v>74</v>
      </c>
      <c r="B3405" s="649">
        <v>2016</v>
      </c>
      <c r="C3405" s="616">
        <v>6</v>
      </c>
      <c r="D3405" s="650">
        <v>12</v>
      </c>
      <c r="E3405" s="610">
        <v>42711</v>
      </c>
      <c r="F3405" s="673" t="s">
        <v>229</v>
      </c>
      <c r="G3405" s="611" t="s">
        <v>587</v>
      </c>
      <c r="H3405" s="612" t="s">
        <v>569</v>
      </c>
      <c r="I3405" s="613">
        <v>10</v>
      </c>
      <c r="J3405" s="304" t="s">
        <v>220</v>
      </c>
      <c r="K3405" s="305" t="s">
        <v>470</v>
      </c>
      <c r="L3405" s="302">
        <v>2</v>
      </c>
      <c r="M3405" s="303">
        <v>12.4968</v>
      </c>
      <c r="N3405" s="301">
        <v>323</v>
      </c>
      <c r="O3405" s="561">
        <v>0.14141126984848257</v>
      </c>
      <c r="P3405" s="306" t="s">
        <v>473</v>
      </c>
      <c r="Q3405" s="301">
        <v>328</v>
      </c>
      <c r="R3405" s="561">
        <v>0.14375532004155542</v>
      </c>
      <c r="S3405" s="307">
        <v>10.7</v>
      </c>
      <c r="T3405" s="301">
        <v>142</v>
      </c>
      <c r="U3405" s="307">
        <v>6.4</v>
      </c>
      <c r="V3405" s="302">
        <v>1</v>
      </c>
      <c r="W3405" s="308">
        <v>13506</v>
      </c>
      <c r="X3405" s="414">
        <v>4.1012981393999999</v>
      </c>
      <c r="Y3405" s="399">
        <v>31.201828214010575</v>
      </c>
      <c r="Z3405" s="400">
        <v>0</v>
      </c>
      <c r="AA3405" s="400">
        <v>11.703611483124748</v>
      </c>
      <c r="AB3405" s="400">
        <v>0</v>
      </c>
      <c r="AC3405" s="400">
        <v>0</v>
      </c>
      <c r="AD3405" s="400">
        <v>3286.8539525322371</v>
      </c>
      <c r="AE3405" s="400">
        <v>0</v>
      </c>
      <c r="AF3405" s="400">
        <v>0</v>
      </c>
      <c r="AG3405" s="400">
        <v>0</v>
      </c>
      <c r="AH3405" s="439">
        <v>3329.7593922293727</v>
      </c>
      <c r="AI3405" s="309">
        <v>9.8310336458247871</v>
      </c>
      <c r="AJ3405" s="295">
        <v>0</v>
      </c>
      <c r="AK3405" s="310">
        <v>0</v>
      </c>
      <c r="AL3405" s="310">
        <v>0</v>
      </c>
      <c r="AM3405" s="310">
        <v>0</v>
      </c>
      <c r="AN3405" s="310">
        <v>0</v>
      </c>
      <c r="AO3405" s="310">
        <v>78.648269166598297</v>
      </c>
      <c r="AP3405" s="425">
        <v>88.479302812423086</v>
      </c>
      <c r="AQ3405" s="311">
        <v>23.407222966249495</v>
      </c>
      <c r="AR3405" s="399">
        <v>33.776622740298023</v>
      </c>
      <c r="AS3405" s="400">
        <v>4.3888543061717806</v>
      </c>
      <c r="AT3405" s="400">
        <v>1146.5911133902487</v>
      </c>
      <c r="AU3405" s="400">
        <v>0</v>
      </c>
      <c r="AV3405" s="400">
        <v>0</v>
      </c>
      <c r="AW3405" s="400">
        <v>0</v>
      </c>
      <c r="AX3405" s="400">
        <v>5.8518057415623739</v>
      </c>
      <c r="AY3405" s="400">
        <v>0</v>
      </c>
      <c r="AZ3405" s="379">
        <v>1190.6083961782808</v>
      </c>
      <c r="BA3405" s="480">
        <v>0</v>
      </c>
      <c r="BB3405" s="481">
        <v>0</v>
      </c>
      <c r="BC3405" s="481">
        <v>117.97240374989745</v>
      </c>
      <c r="BD3405" s="425">
        <v>117.97240374989745</v>
      </c>
      <c r="BE3405" s="318">
        <v>0</v>
      </c>
      <c r="BF3405" s="319">
        <v>0</v>
      </c>
      <c r="BG3405" s="319">
        <v>20.188729808390192</v>
      </c>
      <c r="BH3405" s="319">
        <v>0</v>
      </c>
      <c r="BI3405" s="497">
        <v>20.188729808390192</v>
      </c>
      <c r="BJ3405" s="537">
        <v>57.932876841467497</v>
      </c>
      <c r="BK3405" s="538">
        <v>140.44333779749698</v>
      </c>
      <c r="BL3405" s="538">
        <v>2.9259028707811869</v>
      </c>
      <c r="BM3405" s="538">
        <v>64.369863157186117</v>
      </c>
      <c r="BN3405" s="514">
        <v>265.6719806669318</v>
      </c>
    </row>
    <row r="3406" spans="1:66" ht="15" x14ac:dyDescent="0.25">
      <c r="A3406" s="633" t="s">
        <v>74</v>
      </c>
      <c r="B3406" s="649">
        <v>2016</v>
      </c>
      <c r="C3406" s="616">
        <v>6</v>
      </c>
      <c r="D3406" s="650">
        <v>12</v>
      </c>
      <c r="E3406" s="610">
        <v>42712</v>
      </c>
      <c r="F3406" s="673" t="s">
        <v>248</v>
      </c>
      <c r="G3406" s="611">
        <v>0</v>
      </c>
      <c r="H3406" s="612" t="s">
        <v>1617</v>
      </c>
      <c r="I3406" s="613">
        <v>10</v>
      </c>
      <c r="J3406" s="304" t="s">
        <v>204</v>
      </c>
      <c r="K3406" s="305" t="s">
        <v>470</v>
      </c>
      <c r="L3406" s="302">
        <v>4</v>
      </c>
      <c r="M3406" s="303">
        <v>6.0960000000000001</v>
      </c>
      <c r="N3406" s="301">
        <v>209</v>
      </c>
      <c r="O3406" s="561">
        <v>8.8747909113655973E-2</v>
      </c>
      <c r="P3406" s="306" t="s">
        <v>473</v>
      </c>
      <c r="Q3406" s="301">
        <v>234</v>
      </c>
      <c r="R3406" s="561">
        <v>0.10015446331466674</v>
      </c>
      <c r="S3406" s="307">
        <v>9.3000000000000007</v>
      </c>
      <c r="T3406" s="301">
        <v>120</v>
      </c>
      <c r="U3406" s="307">
        <v>8.3000000000000007</v>
      </c>
      <c r="V3406" s="302">
        <v>1</v>
      </c>
      <c r="W3406" s="308">
        <v>21157</v>
      </c>
      <c r="X3406" s="414">
        <v>6.4246382892999998</v>
      </c>
      <c r="Y3406" s="399">
        <v>0</v>
      </c>
      <c r="Z3406" s="400">
        <v>0</v>
      </c>
      <c r="AA3406" s="400">
        <v>0</v>
      </c>
      <c r="AB3406" s="400">
        <v>9.0731956220917827</v>
      </c>
      <c r="AC3406" s="400">
        <v>0</v>
      </c>
      <c r="AD3406" s="400">
        <v>0</v>
      </c>
      <c r="AE3406" s="400">
        <v>0</v>
      </c>
      <c r="AF3406" s="400">
        <v>0</v>
      </c>
      <c r="AG3406" s="400">
        <v>0</v>
      </c>
      <c r="AH3406" s="439">
        <v>9.0731956220917827</v>
      </c>
      <c r="AI3406" s="309">
        <v>9.9367461832556678</v>
      </c>
      <c r="AJ3406" s="295">
        <v>0</v>
      </c>
      <c r="AK3406" s="310">
        <v>0</v>
      </c>
      <c r="AL3406" s="310">
        <v>0</v>
      </c>
      <c r="AM3406" s="310">
        <v>0</v>
      </c>
      <c r="AN3406" s="310">
        <v>0</v>
      </c>
      <c r="AO3406" s="310">
        <v>59.620477099534014</v>
      </c>
      <c r="AP3406" s="425">
        <v>69.557223282789678</v>
      </c>
      <c r="AQ3406" s="311">
        <v>2.9573649354927585</v>
      </c>
      <c r="AR3406" s="399">
        <v>4.2674776019160507</v>
      </c>
      <c r="AS3406" s="400">
        <v>0</v>
      </c>
      <c r="AT3406" s="400">
        <v>40.728829891606274</v>
      </c>
      <c r="AU3406" s="400">
        <v>0</v>
      </c>
      <c r="AV3406" s="400">
        <v>0</v>
      </c>
      <c r="AW3406" s="400">
        <v>0</v>
      </c>
      <c r="AX3406" s="400">
        <v>17.744189612956554</v>
      </c>
      <c r="AY3406" s="400">
        <v>0</v>
      </c>
      <c r="AZ3406" s="379">
        <v>62.740497106478877</v>
      </c>
      <c r="BA3406" s="480">
        <v>0</v>
      </c>
      <c r="BB3406" s="481">
        <v>0</v>
      </c>
      <c r="BC3406" s="481">
        <v>134.1460734739515</v>
      </c>
      <c r="BD3406" s="425">
        <v>134.1460734739515</v>
      </c>
      <c r="BE3406" s="318">
        <v>0</v>
      </c>
      <c r="BF3406" s="319">
        <v>4.4360474032391384</v>
      </c>
      <c r="BG3406" s="319">
        <v>1.4786824677463795</v>
      </c>
      <c r="BH3406" s="319">
        <v>0.20701554548449311</v>
      </c>
      <c r="BI3406" s="497">
        <v>6.1217454164700111</v>
      </c>
      <c r="BJ3406" s="537">
        <v>95.818623909965382</v>
      </c>
      <c r="BK3406" s="538">
        <v>461.34892993687026</v>
      </c>
      <c r="BL3406" s="538">
        <v>8.8720948064782768</v>
      </c>
      <c r="BM3406" s="538">
        <v>68.019393516333437</v>
      </c>
      <c r="BN3406" s="514">
        <v>634.05904216964734</v>
      </c>
    </row>
    <row r="3407" spans="1:66" ht="15" x14ac:dyDescent="0.25">
      <c r="A3407" s="633" t="s">
        <v>253</v>
      </c>
      <c r="B3407" s="618">
        <v>2017</v>
      </c>
      <c r="C3407" s="654">
        <v>1</v>
      </c>
      <c r="D3407" s="655">
        <v>6</v>
      </c>
      <c r="E3407" s="617">
        <v>42901</v>
      </c>
      <c r="F3407" s="676">
        <v>323</v>
      </c>
      <c r="G3407" s="680">
        <v>1</v>
      </c>
      <c r="H3407" s="619" t="s">
        <v>1390</v>
      </c>
      <c r="I3407" s="620">
        <v>10</v>
      </c>
      <c r="J3407" s="322" t="s">
        <v>1620</v>
      </c>
      <c r="K3407" s="322" t="s">
        <v>470</v>
      </c>
      <c r="L3407" s="320">
        <v>1</v>
      </c>
      <c r="M3407" s="563">
        <v>4.2671999999999999</v>
      </c>
      <c r="N3407" s="320">
        <v>18964</v>
      </c>
      <c r="O3407" s="561">
        <v>11.232601948319212</v>
      </c>
      <c r="P3407" s="306" t="s">
        <v>471</v>
      </c>
      <c r="Q3407" s="320">
        <v>26147</v>
      </c>
      <c r="R3407" s="564">
        <v>15.954130620000001</v>
      </c>
      <c r="S3407" s="563">
        <v>18.399999999999999</v>
      </c>
      <c r="T3407" s="320">
        <v>55</v>
      </c>
      <c r="U3407" s="563">
        <v>15.5</v>
      </c>
      <c r="V3407" s="320">
        <v>1</v>
      </c>
      <c r="W3407" s="321">
        <v>10864</v>
      </c>
      <c r="X3407" s="420">
        <v>3.2990154736000004</v>
      </c>
      <c r="Y3407" s="402">
        <v>25.859836270153799</v>
      </c>
      <c r="Z3407" s="403">
        <v>593.36005413272699</v>
      </c>
      <c r="AA3407" s="403">
        <v>0</v>
      </c>
      <c r="AB3407" s="403">
        <v>0</v>
      </c>
      <c r="AC3407" s="403">
        <v>0</v>
      </c>
      <c r="AD3407" s="403">
        <v>19.365777611913774</v>
      </c>
      <c r="AE3407" s="403">
        <v>0</v>
      </c>
      <c r="AF3407" s="403">
        <v>8.276408588712961</v>
      </c>
      <c r="AG3407" s="403">
        <v>115.63449855047688</v>
      </c>
      <c r="AH3407" s="439">
        <v>762.4965751539844</v>
      </c>
      <c r="AI3407" s="323">
        <v>40.739426982237838</v>
      </c>
      <c r="AJ3407" s="295">
        <v>0</v>
      </c>
      <c r="AK3407" s="324">
        <v>0</v>
      </c>
      <c r="AL3407" s="324">
        <v>0.64504092721876582</v>
      </c>
      <c r="AM3407" s="324">
        <v>13.647708039049677</v>
      </c>
      <c r="AN3407" s="324">
        <v>0</v>
      </c>
      <c r="AO3407" s="324">
        <v>16.295770792895137</v>
      </c>
      <c r="AP3407" s="425">
        <v>71.327946741401419</v>
      </c>
      <c r="AQ3407" s="325">
        <v>4.8499317835997431</v>
      </c>
      <c r="AR3407" s="402">
        <v>0</v>
      </c>
      <c r="AS3407" s="403">
        <v>7.2748976753996146</v>
      </c>
      <c r="AT3407" s="403">
        <v>66.793260523735668</v>
      </c>
      <c r="AU3407" s="403">
        <v>4.3916132300495674</v>
      </c>
      <c r="AV3407" s="403">
        <v>11.271241465085803</v>
      </c>
      <c r="AW3407" s="403">
        <v>2006.5040776473184</v>
      </c>
      <c r="AX3407" s="403">
        <v>0</v>
      </c>
      <c r="AY3407" s="403">
        <v>2043.0046642506902</v>
      </c>
      <c r="AZ3407" s="401">
        <v>4139.2397547922792</v>
      </c>
      <c r="BA3407" s="482">
        <v>0</v>
      </c>
      <c r="BB3407" s="483">
        <v>0</v>
      </c>
      <c r="BC3407" s="483">
        <v>20.369713491118919</v>
      </c>
      <c r="BD3407" s="425">
        <f t="shared" ref="BD3407:BD3470" si="1">SUM(BA3407:BC3407)</f>
        <v>20.369713491118919</v>
      </c>
      <c r="BE3407" s="326">
        <v>0</v>
      </c>
      <c r="BF3407" s="327">
        <v>12.367326048179345</v>
      </c>
      <c r="BG3407" s="327">
        <v>0.48499317835997435</v>
      </c>
      <c r="BH3407" s="327">
        <v>0</v>
      </c>
      <c r="BI3407" s="497">
        <v>12.85231922653932</v>
      </c>
      <c r="BJ3407" s="539">
        <v>0</v>
      </c>
      <c r="BK3407" s="540">
        <v>0</v>
      </c>
      <c r="BL3407" s="540">
        <v>0</v>
      </c>
      <c r="BM3407" s="540">
        <v>0</v>
      </c>
      <c r="BN3407" s="514">
        <v>0</v>
      </c>
    </row>
    <row r="3408" spans="1:66" ht="15" x14ac:dyDescent="0.25">
      <c r="A3408" s="633" t="s">
        <v>253</v>
      </c>
      <c r="B3408" s="618">
        <v>2017</v>
      </c>
      <c r="C3408" s="654">
        <v>2</v>
      </c>
      <c r="D3408" s="655">
        <v>6</v>
      </c>
      <c r="E3408" s="617">
        <v>42914</v>
      </c>
      <c r="F3408" s="676">
        <v>323</v>
      </c>
      <c r="G3408" s="680">
        <v>1</v>
      </c>
      <c r="H3408" s="619" t="s">
        <v>843</v>
      </c>
      <c r="I3408" s="620">
        <v>10</v>
      </c>
      <c r="J3408" s="322" t="s">
        <v>1620</v>
      </c>
      <c r="K3408" s="322" t="s">
        <v>470</v>
      </c>
      <c r="L3408" s="320">
        <v>2</v>
      </c>
      <c r="M3408" s="563">
        <v>3.9624000000000001</v>
      </c>
      <c r="N3408" s="320">
        <v>30050</v>
      </c>
      <c r="O3408" s="561">
        <v>18.589431799125084</v>
      </c>
      <c r="P3408" s="306" t="s">
        <v>471</v>
      </c>
      <c r="Q3408" s="320">
        <v>33920</v>
      </c>
      <c r="R3408" s="564">
        <v>21.247561640000001</v>
      </c>
      <c r="S3408" s="563">
        <v>18.8</v>
      </c>
      <c r="T3408" s="320">
        <v>65</v>
      </c>
      <c r="U3408" s="563">
        <v>13.2</v>
      </c>
      <c r="V3408" s="320">
        <v>1</v>
      </c>
      <c r="W3408" s="321">
        <v>7720</v>
      </c>
      <c r="X3408" s="420">
        <v>2.3442930280000001</v>
      </c>
      <c r="Y3408" s="402">
        <v>0</v>
      </c>
      <c r="Z3408" s="403">
        <v>11.880198564778851</v>
      </c>
      <c r="AA3408" s="403">
        <v>0</v>
      </c>
      <c r="AB3408" s="403">
        <v>0</v>
      </c>
      <c r="AC3408" s="403">
        <v>5.118814012016931</v>
      </c>
      <c r="AD3408" s="403">
        <v>0</v>
      </c>
      <c r="AE3408" s="403">
        <v>0</v>
      </c>
      <c r="AF3408" s="403">
        <v>0</v>
      </c>
      <c r="AG3408" s="403">
        <v>18.08078860466869</v>
      </c>
      <c r="AH3408" s="439">
        <v>35.079801181464475</v>
      </c>
      <c r="AI3408" s="323">
        <v>0</v>
      </c>
      <c r="AJ3408" s="295">
        <v>0</v>
      </c>
      <c r="AK3408" s="324">
        <v>0</v>
      </c>
      <c r="AL3408" s="324">
        <v>7.5644695955361316E-2</v>
      </c>
      <c r="AM3408" s="324">
        <v>16.004825144239604</v>
      </c>
      <c r="AN3408" s="324">
        <v>0</v>
      </c>
      <c r="AO3408" s="324">
        <v>0</v>
      </c>
      <c r="AP3408" s="425">
        <v>16.080469840194965</v>
      </c>
      <c r="AQ3408" s="325">
        <v>0</v>
      </c>
      <c r="AR3408" s="402">
        <v>0</v>
      </c>
      <c r="AS3408" s="403">
        <v>4.2656783433474423</v>
      </c>
      <c r="AT3408" s="403">
        <v>4.2725034286967984</v>
      </c>
      <c r="AU3408" s="403">
        <v>0</v>
      </c>
      <c r="AV3408" s="403">
        <v>0</v>
      </c>
      <c r="AW3408" s="403">
        <v>91.014219404998357</v>
      </c>
      <c r="AX3408" s="403">
        <v>0</v>
      </c>
      <c r="AY3408" s="403">
        <v>1491.7589048087209</v>
      </c>
      <c r="AZ3408" s="401">
        <v>1591.3113059857635</v>
      </c>
      <c r="BA3408" s="482">
        <v>0</v>
      </c>
      <c r="BB3408" s="483">
        <v>0.18689875715201476</v>
      </c>
      <c r="BC3408" s="483">
        <v>1.9110238978196541</v>
      </c>
      <c r="BD3408" s="425">
        <f t="shared" si="1"/>
        <v>2.097922654971669</v>
      </c>
      <c r="BE3408" s="326">
        <v>0</v>
      </c>
      <c r="BF3408" s="327">
        <v>2.7869098509869961</v>
      </c>
      <c r="BG3408" s="327">
        <v>0</v>
      </c>
      <c r="BH3408" s="327">
        <v>0</v>
      </c>
      <c r="BI3408" s="497">
        <v>2.7869098509869961</v>
      </c>
      <c r="BJ3408" s="539">
        <v>0</v>
      </c>
      <c r="BK3408" s="540">
        <v>0</v>
      </c>
      <c r="BL3408" s="540">
        <v>0</v>
      </c>
      <c r="BM3408" s="540">
        <v>0</v>
      </c>
      <c r="BN3408" s="514">
        <v>0</v>
      </c>
    </row>
    <row r="3409" spans="1:66" ht="15" x14ac:dyDescent="0.25">
      <c r="A3409" s="633" t="s">
        <v>253</v>
      </c>
      <c r="B3409" s="618">
        <v>2017</v>
      </c>
      <c r="C3409" s="654">
        <v>1</v>
      </c>
      <c r="D3409" s="655">
        <v>6</v>
      </c>
      <c r="E3409" s="617">
        <v>42901</v>
      </c>
      <c r="F3409" s="676">
        <v>340</v>
      </c>
      <c r="G3409" s="680">
        <v>0</v>
      </c>
      <c r="H3409" s="619" t="s">
        <v>1589</v>
      </c>
      <c r="I3409" s="620">
        <v>10</v>
      </c>
      <c r="J3409" s="322" t="s">
        <v>257</v>
      </c>
      <c r="K3409" s="322" t="s">
        <v>470</v>
      </c>
      <c r="L3409" s="320">
        <v>2</v>
      </c>
      <c r="M3409" s="563">
        <v>3.9624000000000001</v>
      </c>
      <c r="N3409" s="320">
        <v>15866</v>
      </c>
      <c r="O3409" s="561">
        <v>9.252808827768181</v>
      </c>
      <c r="P3409" s="306" t="s">
        <v>471</v>
      </c>
      <c r="Q3409" s="320">
        <v>16548</v>
      </c>
      <c r="R3409" s="564">
        <v>9.6854620170000008</v>
      </c>
      <c r="S3409" s="563">
        <v>18.100000000000001</v>
      </c>
      <c r="T3409" s="320">
        <v>28</v>
      </c>
      <c r="U3409" s="563">
        <v>108</v>
      </c>
      <c r="V3409" s="320">
        <v>1</v>
      </c>
      <c r="W3409" s="321">
        <v>12704</v>
      </c>
      <c r="X3409" s="420">
        <v>3.8577588895999995</v>
      </c>
      <c r="Y3409" s="402">
        <v>17.276870304071998</v>
      </c>
      <c r="Z3409" s="403">
        <v>19.337652283327397</v>
      </c>
      <c r="AA3409" s="403">
        <v>0</v>
      </c>
      <c r="AB3409" s="403">
        <v>0</v>
      </c>
      <c r="AC3409" s="403">
        <v>0</v>
      </c>
      <c r="AD3409" s="403">
        <v>379.52086739972702</v>
      </c>
      <c r="AE3409" s="403">
        <v>0</v>
      </c>
      <c r="AF3409" s="403">
        <v>0</v>
      </c>
      <c r="AG3409" s="403">
        <v>824.0535738431339</v>
      </c>
      <c r="AH3409" s="439">
        <v>1240.1889638302603</v>
      </c>
      <c r="AI3409" s="323">
        <v>0</v>
      </c>
      <c r="AJ3409" s="295">
        <v>0</v>
      </c>
      <c r="AK3409" s="324">
        <v>0</v>
      </c>
      <c r="AL3409" s="324">
        <v>54.299661019437082</v>
      </c>
      <c r="AM3409" s="324">
        <v>2.6051394832096562</v>
      </c>
      <c r="AN3409" s="324">
        <v>0</v>
      </c>
      <c r="AO3409" s="324">
        <v>21.774300158170259</v>
      </c>
      <c r="AP3409" s="425">
        <v>78.679100660816999</v>
      </c>
      <c r="AQ3409" s="325">
        <v>64.804464756459112</v>
      </c>
      <c r="AR3409" s="402">
        <v>0</v>
      </c>
      <c r="AS3409" s="403">
        <v>19.441339426937731</v>
      </c>
      <c r="AT3409" s="403">
        <v>511.15169621304688</v>
      </c>
      <c r="AU3409" s="403">
        <v>11.736088567394743</v>
      </c>
      <c r="AV3409" s="403">
        <v>15.060557609401096</v>
      </c>
      <c r="AW3409" s="403">
        <v>0</v>
      </c>
      <c r="AX3409" s="403">
        <v>0</v>
      </c>
      <c r="AY3409" s="403">
        <v>103.0131771768674</v>
      </c>
      <c r="AZ3409" s="401">
        <v>660.4028589936479</v>
      </c>
      <c r="BA3409" s="482">
        <v>0</v>
      </c>
      <c r="BB3409" s="483">
        <v>0</v>
      </c>
      <c r="BC3409" s="483">
        <v>21.774300158170259</v>
      </c>
      <c r="BD3409" s="425">
        <f t="shared" si="1"/>
        <v>21.774300158170259</v>
      </c>
      <c r="BE3409" s="326">
        <v>0</v>
      </c>
      <c r="BF3409" s="327">
        <v>27.217875197712825</v>
      </c>
      <c r="BG3409" s="327">
        <v>25.921785902583647</v>
      </c>
      <c r="BH3409" s="327">
        <v>0.90726250659042762</v>
      </c>
      <c r="BI3409" s="497">
        <v>54.046923606886899</v>
      </c>
      <c r="BJ3409" s="539">
        <v>0</v>
      </c>
      <c r="BK3409" s="540">
        <v>0</v>
      </c>
      <c r="BL3409" s="540">
        <v>0</v>
      </c>
      <c r="BM3409" s="540">
        <v>0</v>
      </c>
      <c r="BN3409" s="514">
        <v>0</v>
      </c>
    </row>
    <row r="3410" spans="1:66" ht="15" x14ac:dyDescent="0.25">
      <c r="A3410" s="633" t="s">
        <v>253</v>
      </c>
      <c r="B3410" s="618">
        <v>2017</v>
      </c>
      <c r="C3410" s="654">
        <v>2</v>
      </c>
      <c r="D3410" s="655">
        <v>6</v>
      </c>
      <c r="E3410" s="617">
        <v>42914</v>
      </c>
      <c r="F3410" s="676">
        <v>340</v>
      </c>
      <c r="G3410" s="680">
        <v>0</v>
      </c>
      <c r="H3410" s="619" t="s">
        <v>1180</v>
      </c>
      <c r="I3410" s="620">
        <v>10</v>
      </c>
      <c r="J3410" s="322" t="s">
        <v>257</v>
      </c>
      <c r="K3410" s="322" t="s">
        <v>470</v>
      </c>
      <c r="L3410" s="320">
        <v>2</v>
      </c>
      <c r="M3410" s="563">
        <v>3.048</v>
      </c>
      <c r="N3410" s="320">
        <v>22050</v>
      </c>
      <c r="O3410" s="561">
        <v>13.239713131165884</v>
      </c>
      <c r="P3410" s="306" t="s">
        <v>471</v>
      </c>
      <c r="Q3410" s="320">
        <v>22333</v>
      </c>
      <c r="R3410" s="564">
        <v>13.42542851</v>
      </c>
      <c r="S3410" s="563">
        <v>19.600000000000001</v>
      </c>
      <c r="T3410" s="320">
        <v>25</v>
      </c>
      <c r="U3410" s="563">
        <v>120</v>
      </c>
      <c r="V3410" s="320">
        <v>1</v>
      </c>
      <c r="W3410" s="321">
        <v>2161</v>
      </c>
      <c r="X3410" s="420">
        <v>0.65621984889999996</v>
      </c>
      <c r="Y3410" s="402">
        <v>0</v>
      </c>
      <c r="Z3410" s="403">
        <v>0</v>
      </c>
      <c r="AA3410" s="403">
        <v>0</v>
      </c>
      <c r="AB3410" s="403">
        <v>0</v>
      </c>
      <c r="AC3410" s="403">
        <v>0</v>
      </c>
      <c r="AD3410" s="403">
        <v>141.97985653158443</v>
      </c>
      <c r="AE3410" s="403">
        <v>0</v>
      </c>
      <c r="AF3410" s="403">
        <v>0</v>
      </c>
      <c r="AG3410" s="403">
        <v>847.77228383528711</v>
      </c>
      <c r="AH3410" s="439">
        <v>989.75214036687157</v>
      </c>
      <c r="AI3410" s="323">
        <v>0</v>
      </c>
      <c r="AJ3410" s="295">
        <v>0</v>
      </c>
      <c r="AK3410" s="324">
        <v>0</v>
      </c>
      <c r="AL3410" s="324">
        <v>375.96394015444724</v>
      </c>
      <c r="AM3410" s="324">
        <v>21.440985096054451</v>
      </c>
      <c r="AN3410" s="324">
        <v>0</v>
      </c>
      <c r="AO3410" s="324">
        <v>0</v>
      </c>
      <c r="AP3410" s="425">
        <v>397.40492525050172</v>
      </c>
      <c r="AQ3410" s="325">
        <v>160.0073514630929</v>
      </c>
      <c r="AR3410" s="402">
        <v>0</v>
      </c>
      <c r="AS3410" s="403">
        <v>0</v>
      </c>
      <c r="AT3410" s="403">
        <v>0</v>
      </c>
      <c r="AU3410" s="403">
        <v>0</v>
      </c>
      <c r="AV3410" s="403">
        <v>0</v>
      </c>
      <c r="AW3410" s="403">
        <v>208.16956425348386</v>
      </c>
      <c r="AX3410" s="403">
        <v>0</v>
      </c>
      <c r="AY3410" s="403">
        <v>4239.1280980955416</v>
      </c>
      <c r="AZ3410" s="401">
        <v>4447.2976623490258</v>
      </c>
      <c r="BA3410" s="482">
        <v>14.934019469888669</v>
      </c>
      <c r="BB3410" s="483">
        <v>0</v>
      </c>
      <c r="BC3410" s="483">
        <v>0</v>
      </c>
      <c r="BD3410" s="425">
        <f t="shared" si="1"/>
        <v>14.934019469888669</v>
      </c>
      <c r="BE3410" s="326">
        <v>0</v>
      </c>
      <c r="BF3410" s="327">
        <v>90.670832495752649</v>
      </c>
      <c r="BG3410" s="327">
        <v>0</v>
      </c>
      <c r="BH3410" s="327">
        <v>0</v>
      </c>
      <c r="BI3410" s="497">
        <v>90.670832495752649</v>
      </c>
      <c r="BJ3410" s="539">
        <v>0</v>
      </c>
      <c r="BK3410" s="540">
        <v>0</v>
      </c>
      <c r="BL3410" s="540">
        <v>0</v>
      </c>
      <c r="BM3410" s="540">
        <v>0</v>
      </c>
      <c r="BN3410" s="514">
        <v>0</v>
      </c>
    </row>
    <row r="3411" spans="1:66" ht="15" x14ac:dyDescent="0.25">
      <c r="A3411" s="633" t="s">
        <v>253</v>
      </c>
      <c r="B3411" s="618">
        <v>2017</v>
      </c>
      <c r="C3411" s="654">
        <v>1</v>
      </c>
      <c r="D3411" s="655">
        <v>6</v>
      </c>
      <c r="E3411" s="617">
        <v>42901</v>
      </c>
      <c r="F3411" s="676">
        <v>405</v>
      </c>
      <c r="G3411" s="680">
        <v>1</v>
      </c>
      <c r="H3411" s="619" t="s">
        <v>1621</v>
      </c>
      <c r="I3411" s="620">
        <v>10</v>
      </c>
      <c r="J3411" s="322" t="s">
        <v>89</v>
      </c>
      <c r="K3411" s="322" t="s">
        <v>470</v>
      </c>
      <c r="L3411" s="320">
        <v>2</v>
      </c>
      <c r="M3411" s="563">
        <v>4.2671999999999999</v>
      </c>
      <c r="N3411" s="320">
        <v>3780</v>
      </c>
      <c r="O3411" s="561">
        <v>1.971482802833505</v>
      </c>
      <c r="P3411" s="306" t="s">
        <v>472</v>
      </c>
      <c r="Q3411" s="320">
        <v>9711</v>
      </c>
      <c r="R3411" s="564">
        <v>5.4398704379999998</v>
      </c>
      <c r="S3411" s="563">
        <v>20</v>
      </c>
      <c r="T3411" s="320">
        <v>20</v>
      </c>
      <c r="U3411" s="563">
        <v>96.5</v>
      </c>
      <c r="V3411" s="320">
        <v>1</v>
      </c>
      <c r="W3411" s="321">
        <v>12250</v>
      </c>
      <c r="X3411" s="420">
        <v>3.719895025</v>
      </c>
      <c r="Y3411" s="402">
        <v>28.667475636627675</v>
      </c>
      <c r="Z3411" s="403">
        <v>0</v>
      </c>
      <c r="AA3411" s="403">
        <v>0</v>
      </c>
      <c r="AB3411" s="403">
        <v>0</v>
      </c>
      <c r="AC3411" s="403">
        <v>0</v>
      </c>
      <c r="AD3411" s="403">
        <v>5123.77899696242</v>
      </c>
      <c r="AE3411" s="403">
        <v>0</v>
      </c>
      <c r="AF3411" s="403">
        <v>256.89972259365032</v>
      </c>
      <c r="AG3411" s="403">
        <v>3503.835434173307</v>
      </c>
      <c r="AH3411" s="439">
        <v>8913.1816293660049</v>
      </c>
      <c r="AI3411" s="323">
        <v>0</v>
      </c>
      <c r="AJ3411" s="295">
        <v>0</v>
      </c>
      <c r="AK3411" s="324">
        <v>0</v>
      </c>
      <c r="AL3411" s="324">
        <v>283.88435504305664</v>
      </c>
      <c r="AM3411" s="324">
        <v>0</v>
      </c>
      <c r="AN3411" s="324">
        <v>0</v>
      </c>
      <c r="AO3411" s="324">
        <v>36.13005181510465</v>
      </c>
      <c r="AP3411" s="425">
        <v>320.01440685816129</v>
      </c>
      <c r="AQ3411" s="325">
        <v>64.517949669829733</v>
      </c>
      <c r="AR3411" s="402">
        <v>85.341117925767264</v>
      </c>
      <c r="AS3411" s="403">
        <v>0</v>
      </c>
      <c r="AT3411" s="403">
        <v>8091.1100441604531</v>
      </c>
      <c r="AU3411" s="403">
        <v>1411.8409161290783</v>
      </c>
      <c r="AV3411" s="403">
        <v>12.49497625272369</v>
      </c>
      <c r="AW3411" s="403">
        <v>0</v>
      </c>
      <c r="AX3411" s="403">
        <v>21.505983223276576</v>
      </c>
      <c r="AY3411" s="403">
        <v>0</v>
      </c>
      <c r="AZ3411" s="401">
        <v>9622.2930376912973</v>
      </c>
      <c r="BA3411" s="482">
        <v>0.64517949669829733</v>
      </c>
      <c r="BB3411" s="483">
        <v>0</v>
      </c>
      <c r="BC3411" s="483">
        <v>189.68277202929937</v>
      </c>
      <c r="BD3411" s="425">
        <f t="shared" si="1"/>
        <v>190.32795152599766</v>
      </c>
      <c r="BE3411" s="326">
        <v>0</v>
      </c>
      <c r="BF3411" s="327">
        <v>1.6129487417457433</v>
      </c>
      <c r="BG3411" s="327">
        <v>91.93807827950738</v>
      </c>
      <c r="BH3411" s="327">
        <v>4.1399017704807406</v>
      </c>
      <c r="BI3411" s="497">
        <v>97.690928791733853</v>
      </c>
      <c r="BJ3411" s="539">
        <v>0</v>
      </c>
      <c r="BK3411" s="540">
        <v>21.505983223276576</v>
      </c>
      <c r="BL3411" s="540">
        <v>5.3764958058191441</v>
      </c>
      <c r="BM3411" s="540">
        <v>5.3764958058191441</v>
      </c>
      <c r="BN3411" s="514">
        <v>32.258974834914866</v>
      </c>
    </row>
    <row r="3412" spans="1:66" ht="15" x14ac:dyDescent="0.25">
      <c r="A3412" s="633" t="s">
        <v>253</v>
      </c>
      <c r="B3412" s="618">
        <v>2017</v>
      </c>
      <c r="C3412" s="654">
        <v>1</v>
      </c>
      <c r="D3412" s="655">
        <v>6</v>
      </c>
      <c r="E3412" s="617">
        <v>42900</v>
      </c>
      <c r="F3412" s="676">
        <v>411</v>
      </c>
      <c r="G3412" s="680">
        <v>1</v>
      </c>
      <c r="H3412" s="619" t="s">
        <v>613</v>
      </c>
      <c r="I3412" s="620">
        <v>10</v>
      </c>
      <c r="J3412" s="322" t="s">
        <v>89</v>
      </c>
      <c r="K3412" s="322" t="s">
        <v>470</v>
      </c>
      <c r="L3412" s="320">
        <v>2</v>
      </c>
      <c r="M3412" s="563">
        <v>3.6576</v>
      </c>
      <c r="N3412" s="320">
        <v>191</v>
      </c>
      <c r="O3412" s="561">
        <v>8.0593826471905175E-2</v>
      </c>
      <c r="P3412" s="306" t="s">
        <v>473</v>
      </c>
      <c r="Q3412" s="320">
        <v>236</v>
      </c>
      <c r="R3412" s="564">
        <v>0.101070824</v>
      </c>
      <c r="S3412" s="563">
        <v>19.899999999999999</v>
      </c>
      <c r="T3412" s="320">
        <v>36</v>
      </c>
      <c r="U3412" s="563">
        <v>13</v>
      </c>
      <c r="V3412" s="320">
        <v>1</v>
      </c>
      <c r="W3412" s="321">
        <v>11745</v>
      </c>
      <c r="X3412" s="420">
        <v>3.5665442504999998</v>
      </c>
      <c r="Y3412" s="402">
        <v>149.50045830084679</v>
      </c>
      <c r="Z3412" s="403">
        <v>0</v>
      </c>
      <c r="AA3412" s="403">
        <v>201.87608772807519</v>
      </c>
      <c r="AB3412" s="403">
        <v>0</v>
      </c>
      <c r="AC3412" s="403">
        <v>0</v>
      </c>
      <c r="AD3412" s="403">
        <v>2746.6811882753618</v>
      </c>
      <c r="AE3412" s="403">
        <v>0</v>
      </c>
      <c r="AF3412" s="403">
        <v>669.86411276547835</v>
      </c>
      <c r="AG3412" s="403">
        <v>0</v>
      </c>
      <c r="AH3412" s="439">
        <v>3767.921847069762</v>
      </c>
      <c r="AI3412" s="323">
        <v>113.0506091277221</v>
      </c>
      <c r="AJ3412" s="295">
        <v>0</v>
      </c>
      <c r="AK3412" s="324">
        <v>0</v>
      </c>
      <c r="AL3412" s="324">
        <v>9.6956598800511653</v>
      </c>
      <c r="AM3412" s="324">
        <v>0</v>
      </c>
      <c r="AN3412" s="324">
        <v>0</v>
      </c>
      <c r="AO3412" s="324">
        <v>131.89237731567579</v>
      </c>
      <c r="AP3412" s="425">
        <v>254.63864632344905</v>
      </c>
      <c r="AQ3412" s="325">
        <v>72.899698346249366</v>
      </c>
      <c r="AR3412" s="402">
        <v>40.4593325821684</v>
      </c>
      <c r="AS3412" s="403">
        <v>0</v>
      </c>
      <c r="AT3412" s="403">
        <v>17734.545138794434</v>
      </c>
      <c r="AU3412" s="403">
        <v>578.862858552945</v>
      </c>
      <c r="AV3412" s="403">
        <v>0</v>
      </c>
      <c r="AW3412" s="403">
        <v>0</v>
      </c>
      <c r="AX3412" s="403">
        <v>89.722705656922287</v>
      </c>
      <c r="AY3412" s="403">
        <v>0</v>
      </c>
      <c r="AZ3412" s="401">
        <v>18443.590035586469</v>
      </c>
      <c r="BA3412" s="482">
        <v>0</v>
      </c>
      <c r="BB3412" s="483">
        <v>0</v>
      </c>
      <c r="BC3412" s="483">
        <v>235.52210234942103</v>
      </c>
      <c r="BD3412" s="425">
        <f t="shared" si="1"/>
        <v>235.52210234942103</v>
      </c>
      <c r="BE3412" s="326">
        <v>0</v>
      </c>
      <c r="BF3412" s="327">
        <v>0.56076691035576431</v>
      </c>
      <c r="BG3412" s="327">
        <v>157.57550180996981</v>
      </c>
      <c r="BH3412" s="327">
        <v>1.177610511747105</v>
      </c>
      <c r="BI3412" s="497">
        <v>159.31387923207268</v>
      </c>
      <c r="BJ3412" s="539">
        <v>117.76105117471053</v>
      </c>
      <c r="BK3412" s="540">
        <v>291.59879338499746</v>
      </c>
      <c r="BL3412" s="540">
        <v>39.253683724903503</v>
      </c>
      <c r="BM3412" s="540">
        <v>39.253683724903496</v>
      </c>
      <c r="BN3412" s="514">
        <v>487.86721200951501</v>
      </c>
    </row>
    <row r="3413" spans="1:66" ht="15" x14ac:dyDescent="0.25">
      <c r="A3413" s="633" t="s">
        <v>253</v>
      </c>
      <c r="B3413" s="618">
        <v>2017</v>
      </c>
      <c r="C3413" s="654">
        <v>2</v>
      </c>
      <c r="D3413" s="655">
        <v>6</v>
      </c>
      <c r="E3413" s="617">
        <v>42913</v>
      </c>
      <c r="F3413" s="676">
        <v>411</v>
      </c>
      <c r="G3413" s="680">
        <v>1</v>
      </c>
      <c r="H3413" s="619" t="s">
        <v>514</v>
      </c>
      <c r="I3413" s="620">
        <v>10</v>
      </c>
      <c r="J3413" s="322" t="s">
        <v>89</v>
      </c>
      <c r="K3413" s="322" t="s">
        <v>470</v>
      </c>
      <c r="L3413" s="320">
        <v>2</v>
      </c>
      <c r="M3413" s="563">
        <v>3.9624000000000001</v>
      </c>
      <c r="N3413" s="320">
        <v>2371</v>
      </c>
      <c r="O3413" s="561">
        <v>1.1954416314717002</v>
      </c>
      <c r="P3413" s="306" t="s">
        <v>472</v>
      </c>
      <c r="Q3413" s="320">
        <v>3630</v>
      </c>
      <c r="R3413" s="564">
        <v>1.8876442630000001</v>
      </c>
      <c r="S3413" s="563">
        <v>22.2</v>
      </c>
      <c r="T3413" s="320">
        <v>32</v>
      </c>
      <c r="U3413" s="563">
        <v>37.799999999999997</v>
      </c>
      <c r="V3413" s="320">
        <v>1</v>
      </c>
      <c r="W3413" s="321">
        <v>8197</v>
      </c>
      <c r="X3413" s="420">
        <v>2.4891411852999998</v>
      </c>
      <c r="Y3413" s="402">
        <v>318.63801245344325</v>
      </c>
      <c r="Z3413" s="403">
        <v>0</v>
      </c>
      <c r="AA3413" s="403">
        <v>112.48859713285144</v>
      </c>
      <c r="AB3413" s="403">
        <v>0</v>
      </c>
      <c r="AC3413" s="403">
        <v>0</v>
      </c>
      <c r="AD3413" s="403">
        <v>14841.225245946676</v>
      </c>
      <c r="AE3413" s="403">
        <v>0</v>
      </c>
      <c r="AF3413" s="403">
        <v>71.985671627704107</v>
      </c>
      <c r="AG3413" s="403">
        <v>0</v>
      </c>
      <c r="AH3413" s="439">
        <v>15344.337527160675</v>
      </c>
      <c r="AI3413" s="323">
        <v>23.622605397898802</v>
      </c>
      <c r="AJ3413" s="295">
        <v>0</v>
      </c>
      <c r="AK3413" s="324">
        <v>0</v>
      </c>
      <c r="AL3413" s="324">
        <v>162.70069467802801</v>
      </c>
      <c r="AM3413" s="324">
        <v>0</v>
      </c>
      <c r="AN3413" s="324">
        <v>0</v>
      </c>
      <c r="AO3413" s="324">
        <v>70.867816193696399</v>
      </c>
      <c r="AP3413" s="425">
        <v>257.19111626962319</v>
      </c>
      <c r="AQ3413" s="325">
        <v>42.183223924819295</v>
      </c>
      <c r="AR3413" s="402">
        <v>0</v>
      </c>
      <c r="AS3413" s="403">
        <v>0</v>
      </c>
      <c r="AT3413" s="403">
        <v>22023.186279565354</v>
      </c>
      <c r="AU3413" s="403">
        <v>1044.0488532139191</v>
      </c>
      <c r="AV3413" s="403">
        <v>147.05071860192004</v>
      </c>
      <c r="AW3413" s="403">
        <v>0</v>
      </c>
      <c r="AX3413" s="403">
        <v>56.244298566425719</v>
      </c>
      <c r="AY3413" s="403">
        <v>0</v>
      </c>
      <c r="AZ3413" s="401">
        <v>23270.530149947623</v>
      </c>
      <c r="BA3413" s="482">
        <v>0</v>
      </c>
      <c r="BB3413" s="483">
        <v>0</v>
      </c>
      <c r="BC3413" s="483">
        <v>236.22605397898798</v>
      </c>
      <c r="BD3413" s="425">
        <f t="shared" si="1"/>
        <v>236.22605397898798</v>
      </c>
      <c r="BE3413" s="326">
        <v>0</v>
      </c>
      <c r="BF3413" s="327">
        <v>0.70305373208032151</v>
      </c>
      <c r="BG3413" s="327">
        <v>51.322922441863469</v>
      </c>
      <c r="BH3413" s="327">
        <v>1.9685504498249005</v>
      </c>
      <c r="BI3413" s="497">
        <v>53.994526623768692</v>
      </c>
      <c r="BJ3413" s="539">
        <v>8.4366447849638568</v>
      </c>
      <c r="BK3413" s="540">
        <v>0</v>
      </c>
      <c r="BL3413" s="540">
        <v>14.06107464160643</v>
      </c>
      <c r="BM3413" s="540">
        <v>14.06107464160643</v>
      </c>
      <c r="BN3413" s="514">
        <v>36.558794068176717</v>
      </c>
    </row>
    <row r="3414" spans="1:66" ht="15" x14ac:dyDescent="0.25">
      <c r="A3414" s="633" t="s">
        <v>253</v>
      </c>
      <c r="B3414" s="618">
        <v>2017</v>
      </c>
      <c r="C3414" s="654">
        <v>1</v>
      </c>
      <c r="D3414" s="655">
        <v>6</v>
      </c>
      <c r="E3414" s="617">
        <v>42901</v>
      </c>
      <c r="F3414" s="676">
        <v>418</v>
      </c>
      <c r="G3414" s="680">
        <v>1</v>
      </c>
      <c r="H3414" s="619" t="s">
        <v>1622</v>
      </c>
      <c r="I3414" s="620">
        <v>10</v>
      </c>
      <c r="J3414" s="322" t="s">
        <v>89</v>
      </c>
      <c r="K3414" s="322" t="s">
        <v>470</v>
      </c>
      <c r="L3414" s="320">
        <v>2</v>
      </c>
      <c r="M3414" s="563">
        <v>9.1440000000000001</v>
      </c>
      <c r="N3414" s="320">
        <v>474</v>
      </c>
      <c r="O3414" s="561">
        <v>0.21319098172904996</v>
      </c>
      <c r="P3414" s="306" t="s">
        <v>473</v>
      </c>
      <c r="Q3414" s="320">
        <v>1364</v>
      </c>
      <c r="R3414" s="564">
        <v>0.66106018300000002</v>
      </c>
      <c r="S3414" s="563">
        <v>20.5</v>
      </c>
      <c r="T3414" s="320">
        <v>25</v>
      </c>
      <c r="U3414" s="563">
        <v>43.4</v>
      </c>
      <c r="V3414" s="320">
        <v>1</v>
      </c>
      <c r="W3414" s="321">
        <v>14506</v>
      </c>
      <c r="X3414" s="420">
        <v>4.4049630394000001</v>
      </c>
      <c r="Y3414" s="402">
        <v>0</v>
      </c>
      <c r="Z3414" s="403">
        <v>0</v>
      </c>
      <c r="AA3414" s="403">
        <v>69.013064872709535</v>
      </c>
      <c r="AB3414" s="403">
        <v>52.933020757368212</v>
      </c>
      <c r="AC3414" s="403">
        <v>0</v>
      </c>
      <c r="AD3414" s="403">
        <v>2744.2096316990951</v>
      </c>
      <c r="AE3414" s="403">
        <v>0</v>
      </c>
      <c r="AF3414" s="403">
        <v>14.721349400659852</v>
      </c>
      <c r="AG3414" s="403">
        <v>68.560166634482371</v>
      </c>
      <c r="AH3414" s="439">
        <v>2949.4372333643155</v>
      </c>
      <c r="AI3414" s="323">
        <v>43.478230869807007</v>
      </c>
      <c r="AJ3414" s="295">
        <v>0</v>
      </c>
      <c r="AK3414" s="324">
        <v>0</v>
      </c>
      <c r="AL3414" s="324">
        <v>9.178737628070369</v>
      </c>
      <c r="AM3414" s="324">
        <v>0</v>
      </c>
      <c r="AN3414" s="324">
        <v>0</v>
      </c>
      <c r="AO3414" s="324">
        <v>188.40566710249706</v>
      </c>
      <c r="AP3414" s="425">
        <v>241.06263560037445</v>
      </c>
      <c r="AQ3414" s="325">
        <v>12.939949663633039</v>
      </c>
      <c r="AR3414" s="402">
        <v>56.017042093867417</v>
      </c>
      <c r="AS3414" s="403">
        <v>0</v>
      </c>
      <c r="AT3414" s="403">
        <v>2862.1443329334465</v>
      </c>
      <c r="AU3414" s="403">
        <v>31.245665121119242</v>
      </c>
      <c r="AV3414" s="403">
        <v>0</v>
      </c>
      <c r="AW3414" s="403">
        <v>0</v>
      </c>
      <c r="AX3414" s="403">
        <v>103.51959730906431</v>
      </c>
      <c r="AY3414" s="403">
        <v>0</v>
      </c>
      <c r="AZ3414" s="401">
        <v>3052.9266374574977</v>
      </c>
      <c r="BA3414" s="482">
        <v>0</v>
      </c>
      <c r="BB3414" s="483">
        <v>0</v>
      </c>
      <c r="BC3414" s="483">
        <v>362.318590581725</v>
      </c>
      <c r="BD3414" s="425">
        <f t="shared" si="1"/>
        <v>362.318590581725</v>
      </c>
      <c r="BE3414" s="326">
        <v>0</v>
      </c>
      <c r="BF3414" s="327">
        <v>0.43133165545443464</v>
      </c>
      <c r="BG3414" s="327">
        <v>103.51959730906431</v>
      </c>
      <c r="BH3414" s="327">
        <v>0</v>
      </c>
      <c r="BI3414" s="497">
        <v>103.95092896451874</v>
      </c>
      <c r="BJ3414" s="539">
        <v>178.57130535813593</v>
      </c>
      <c r="BK3414" s="540">
        <v>103.51959730906431</v>
      </c>
      <c r="BL3414" s="540">
        <v>43.133165545443468</v>
      </c>
      <c r="BM3414" s="540">
        <v>34.506532436354767</v>
      </c>
      <c r="BN3414" s="514">
        <v>359.73060064899846</v>
      </c>
    </row>
    <row r="3415" spans="1:66" ht="15" x14ac:dyDescent="0.25">
      <c r="A3415" s="633" t="s">
        <v>253</v>
      </c>
      <c r="B3415" s="618">
        <v>2017</v>
      </c>
      <c r="C3415" s="654">
        <v>2</v>
      </c>
      <c r="D3415" s="655">
        <v>6</v>
      </c>
      <c r="E3415" s="617">
        <v>42913</v>
      </c>
      <c r="F3415" s="676">
        <v>418</v>
      </c>
      <c r="G3415" s="680">
        <v>1</v>
      </c>
      <c r="H3415" s="619" t="s">
        <v>568</v>
      </c>
      <c r="I3415" s="620">
        <v>10</v>
      </c>
      <c r="J3415" s="322" t="s">
        <v>89</v>
      </c>
      <c r="K3415" s="322" t="s">
        <v>470</v>
      </c>
      <c r="L3415" s="320">
        <v>2</v>
      </c>
      <c r="M3415" s="563">
        <v>9.7536000000000005</v>
      </c>
      <c r="N3415" s="320">
        <v>5390</v>
      </c>
      <c r="O3415" s="561">
        <v>2.8859897674438173</v>
      </c>
      <c r="P3415" s="306" t="s">
        <v>472</v>
      </c>
      <c r="Q3415" s="320">
        <v>5018</v>
      </c>
      <c r="R3415" s="564">
        <v>2.6725042979999998</v>
      </c>
      <c r="S3415" s="563">
        <v>21.1</v>
      </c>
      <c r="T3415" s="320">
        <v>29</v>
      </c>
      <c r="U3415" s="563">
        <v>52.8</v>
      </c>
      <c r="V3415" s="320">
        <v>1</v>
      </c>
      <c r="W3415" s="321">
        <v>9403</v>
      </c>
      <c r="X3415" s="420">
        <v>2.8553610546999999</v>
      </c>
      <c r="Y3415" s="402">
        <v>248.27460443110891</v>
      </c>
      <c r="Z3415" s="403">
        <v>0</v>
      </c>
      <c r="AA3415" s="403">
        <v>24.833668860325972</v>
      </c>
      <c r="AB3415" s="403">
        <v>19.047424015870021</v>
      </c>
      <c r="AC3415" s="403">
        <v>0</v>
      </c>
      <c r="AD3415" s="403">
        <v>6329.7669379674762</v>
      </c>
      <c r="AE3415" s="403">
        <v>0</v>
      </c>
      <c r="AF3415" s="403">
        <v>42.378655910146271</v>
      </c>
      <c r="AG3415" s="403">
        <v>789.46233306976262</v>
      </c>
      <c r="AH3415" s="439">
        <v>7453.7636242546896</v>
      </c>
      <c r="AI3415" s="323">
        <v>0</v>
      </c>
      <c r="AJ3415" s="295">
        <v>0</v>
      </c>
      <c r="AK3415" s="324">
        <v>0</v>
      </c>
      <c r="AL3415" s="324">
        <v>82.571948960583839</v>
      </c>
      <c r="AM3415" s="324">
        <v>2.4957837204627604</v>
      </c>
      <c r="AN3415" s="324">
        <v>0</v>
      </c>
      <c r="AO3415" s="324">
        <v>20.860281842673814</v>
      </c>
      <c r="AP3415" s="425">
        <v>105.92801452372041</v>
      </c>
      <c r="AQ3415" s="325">
        <v>31.042086075407465</v>
      </c>
      <c r="AR3415" s="402">
        <v>0</v>
      </c>
      <c r="AS3415" s="403">
        <v>0</v>
      </c>
      <c r="AT3415" s="403">
        <v>5472.1486007105486</v>
      </c>
      <c r="AU3415" s="403">
        <v>168.65165364768873</v>
      </c>
      <c r="AV3415" s="403">
        <v>1125.4122054122524</v>
      </c>
      <c r="AW3415" s="403">
        <v>0</v>
      </c>
      <c r="AX3415" s="403">
        <v>24.833668860325972</v>
      </c>
      <c r="AY3415" s="403">
        <v>2417.8805012479179</v>
      </c>
      <c r="AZ3415" s="401">
        <v>9208.9266298787334</v>
      </c>
      <c r="BA3415" s="482">
        <v>0.24833668860325972</v>
      </c>
      <c r="BB3415" s="483">
        <v>0</v>
      </c>
      <c r="BC3415" s="483">
        <v>198.17267750540125</v>
      </c>
      <c r="BD3415" s="425">
        <f t="shared" si="1"/>
        <v>198.4210141940045</v>
      </c>
      <c r="BE3415" s="326">
        <v>0</v>
      </c>
      <c r="BF3415" s="327">
        <v>25.454510581834125</v>
      </c>
      <c r="BG3415" s="327">
        <v>11.17515098714669</v>
      </c>
      <c r="BH3415" s="327">
        <v>0.43458920505570453</v>
      </c>
      <c r="BI3415" s="497">
        <v>37.064250774036516</v>
      </c>
      <c r="BJ3415" s="539">
        <v>3.7250503290488957</v>
      </c>
      <c r="BK3415" s="540">
        <v>0</v>
      </c>
      <c r="BL3415" s="540">
        <v>12.416834430162986</v>
      </c>
      <c r="BM3415" s="540">
        <v>0</v>
      </c>
      <c r="BN3415" s="514">
        <v>16.14188475921188</v>
      </c>
    </row>
    <row r="3416" spans="1:66" ht="15" x14ac:dyDescent="0.25">
      <c r="A3416" s="633" t="s">
        <v>253</v>
      </c>
      <c r="B3416" s="618">
        <v>2017</v>
      </c>
      <c r="C3416" s="654">
        <v>1</v>
      </c>
      <c r="D3416" s="655">
        <v>6</v>
      </c>
      <c r="E3416" s="617">
        <v>42901</v>
      </c>
      <c r="F3416" s="676">
        <v>501</v>
      </c>
      <c r="G3416" s="680">
        <v>1</v>
      </c>
      <c r="H3416" s="619" t="s">
        <v>1581</v>
      </c>
      <c r="I3416" s="620">
        <v>10</v>
      </c>
      <c r="J3416" s="322" t="s">
        <v>89</v>
      </c>
      <c r="K3416" s="322" t="s">
        <v>470</v>
      </c>
      <c r="L3416" s="320">
        <v>2</v>
      </c>
      <c r="M3416" s="563">
        <v>10.667999999999999</v>
      </c>
      <c r="N3416" s="320">
        <v>151</v>
      </c>
      <c r="O3416" s="561">
        <v>6.2674265293733544E-2</v>
      </c>
      <c r="P3416" s="306" t="s">
        <v>473</v>
      </c>
      <c r="Q3416" s="320">
        <v>164</v>
      </c>
      <c r="R3416" s="564">
        <v>6.8465339E-2</v>
      </c>
      <c r="S3416" s="563">
        <v>20.2</v>
      </c>
      <c r="T3416" s="320">
        <v>53</v>
      </c>
      <c r="U3416" s="563">
        <v>27.7</v>
      </c>
      <c r="V3416" s="320">
        <v>1</v>
      </c>
      <c r="W3416" s="321">
        <v>13899</v>
      </c>
      <c r="X3416" s="420">
        <v>4.2206384450999996</v>
      </c>
      <c r="Y3416" s="402">
        <v>101.0652785232575</v>
      </c>
      <c r="Z3416" s="403">
        <v>0</v>
      </c>
      <c r="AA3416" s="403">
        <v>113.72687005617874</v>
      </c>
      <c r="AB3416" s="403">
        <v>58.152339555392736</v>
      </c>
      <c r="AC3416" s="403">
        <v>0</v>
      </c>
      <c r="AD3416" s="403">
        <v>7492.8379702163093</v>
      </c>
      <c r="AE3416" s="403">
        <v>0</v>
      </c>
      <c r="AF3416" s="403">
        <v>743.95379771166438</v>
      </c>
      <c r="AG3416" s="403">
        <v>0</v>
      </c>
      <c r="AH3416" s="439">
        <v>8509.7362560628026</v>
      </c>
      <c r="AI3416" s="323">
        <v>63.687047231460099</v>
      </c>
      <c r="AJ3416" s="295">
        <v>0</v>
      </c>
      <c r="AK3416" s="324">
        <v>0</v>
      </c>
      <c r="AL3416" s="324">
        <v>3.7814184293679434</v>
      </c>
      <c r="AM3416" s="324">
        <v>0</v>
      </c>
      <c r="AN3416" s="324">
        <v>0</v>
      </c>
      <c r="AO3416" s="324">
        <v>286.59171254157042</v>
      </c>
      <c r="AP3416" s="425">
        <v>354.06017820239845</v>
      </c>
      <c r="AQ3416" s="325">
        <v>208.49926176966102</v>
      </c>
      <c r="AR3416" s="402">
        <v>68.378280621277483</v>
      </c>
      <c r="AS3416" s="403">
        <v>0</v>
      </c>
      <c r="AT3416" s="403">
        <v>21061.268610487168</v>
      </c>
      <c r="AU3416" s="403">
        <v>635.04136515453081</v>
      </c>
      <c r="AV3416" s="403">
        <v>0</v>
      </c>
      <c r="AW3416" s="403">
        <v>0</v>
      </c>
      <c r="AX3416" s="403">
        <v>56.86343502808937</v>
      </c>
      <c r="AY3416" s="403">
        <v>0</v>
      </c>
      <c r="AZ3416" s="401">
        <v>21821.551691291064</v>
      </c>
      <c r="BA3416" s="482">
        <v>0</v>
      </c>
      <c r="BB3416" s="483">
        <v>0</v>
      </c>
      <c r="BC3416" s="483">
        <v>350.27875977303052</v>
      </c>
      <c r="BD3416" s="425">
        <f t="shared" si="1"/>
        <v>350.27875977303052</v>
      </c>
      <c r="BE3416" s="326">
        <v>0</v>
      </c>
      <c r="BF3416" s="327">
        <v>0.94772391713482296</v>
      </c>
      <c r="BG3416" s="327">
        <v>213.23788135533516</v>
      </c>
      <c r="BH3416" s="327">
        <v>0.6634067419943761</v>
      </c>
      <c r="BI3416" s="497">
        <v>214.84901201446436</v>
      </c>
      <c r="BJ3416" s="539">
        <v>238.82642711797536</v>
      </c>
      <c r="BK3416" s="540">
        <v>833.99704707864419</v>
      </c>
      <c r="BL3416" s="540">
        <v>56.86343502808937</v>
      </c>
      <c r="BM3416" s="540">
        <v>85.295152542134048</v>
      </c>
      <c r="BN3416" s="514">
        <v>1214.9820617668429</v>
      </c>
    </row>
    <row r="3417" spans="1:66" ht="15" x14ac:dyDescent="0.25">
      <c r="A3417" s="633" t="s">
        <v>253</v>
      </c>
      <c r="B3417" s="618">
        <v>2017</v>
      </c>
      <c r="C3417" s="654">
        <v>2</v>
      </c>
      <c r="D3417" s="655">
        <v>6</v>
      </c>
      <c r="E3417" s="617">
        <v>42914</v>
      </c>
      <c r="F3417" s="676">
        <v>501</v>
      </c>
      <c r="G3417" s="680">
        <v>1</v>
      </c>
      <c r="H3417" s="619" t="s">
        <v>511</v>
      </c>
      <c r="I3417" s="620">
        <v>10</v>
      </c>
      <c r="J3417" s="322" t="s">
        <v>89</v>
      </c>
      <c r="K3417" s="322" t="s">
        <v>470</v>
      </c>
      <c r="L3417" s="320">
        <v>2</v>
      </c>
      <c r="M3417" s="563">
        <v>12.192</v>
      </c>
      <c r="N3417" s="320">
        <v>2530</v>
      </c>
      <c r="O3417" s="561">
        <v>1.2815893782018981</v>
      </c>
      <c r="P3417" s="306" t="s">
        <v>472</v>
      </c>
      <c r="Q3417" s="320">
        <v>2315</v>
      </c>
      <c r="R3417" s="564">
        <v>1.165200604</v>
      </c>
      <c r="S3417" s="563">
        <v>21.4</v>
      </c>
      <c r="T3417" s="320">
        <v>30</v>
      </c>
      <c r="U3417" s="563">
        <v>52.5</v>
      </c>
      <c r="V3417" s="320">
        <v>1</v>
      </c>
      <c r="W3417" s="321">
        <v>13789</v>
      </c>
      <c r="X3417" s="420">
        <v>4.1872353060999998</v>
      </c>
      <c r="Y3417" s="402">
        <v>76.403635480895431</v>
      </c>
      <c r="Z3417" s="403">
        <v>0</v>
      </c>
      <c r="AA3417" s="403">
        <v>114.63411174928046</v>
      </c>
      <c r="AB3417" s="403">
        <v>0</v>
      </c>
      <c r="AC3417" s="403">
        <v>0</v>
      </c>
      <c r="AD3417" s="403">
        <v>7628.9001369146144</v>
      </c>
      <c r="AE3417" s="403">
        <v>0</v>
      </c>
      <c r="AF3417" s="403">
        <v>0</v>
      </c>
      <c r="AG3417" s="403">
        <v>0</v>
      </c>
      <c r="AH3417" s="439">
        <v>7819.9378841447906</v>
      </c>
      <c r="AI3417" s="323">
        <v>24.073163467348898</v>
      </c>
      <c r="AJ3417" s="295">
        <v>0</v>
      </c>
      <c r="AK3417" s="324">
        <v>0</v>
      </c>
      <c r="AL3417" s="324">
        <v>90.525125122009896</v>
      </c>
      <c r="AM3417" s="324">
        <v>1.4400910288503359</v>
      </c>
      <c r="AN3417" s="324">
        <v>0</v>
      </c>
      <c r="AO3417" s="324">
        <v>0</v>
      </c>
      <c r="AP3417" s="425">
        <v>116.03837961820912</v>
      </c>
      <c r="AQ3417" s="325">
        <v>100.30484778062041</v>
      </c>
      <c r="AR3417" s="402">
        <v>0</v>
      </c>
      <c r="AS3417" s="403">
        <v>0</v>
      </c>
      <c r="AT3417" s="403">
        <v>13060.493619819023</v>
      </c>
      <c r="AU3417" s="403">
        <v>350.32901013778536</v>
      </c>
      <c r="AV3417" s="403">
        <v>33.301209463165975</v>
      </c>
      <c r="AW3417" s="403">
        <v>0</v>
      </c>
      <c r="AX3417" s="403">
        <v>14.329263968660058</v>
      </c>
      <c r="AY3417" s="403">
        <v>113.88899002291015</v>
      </c>
      <c r="AZ3417" s="401">
        <v>13572.342093411546</v>
      </c>
      <c r="BA3417" s="482">
        <v>0.28658527937320116</v>
      </c>
      <c r="BB3417" s="483">
        <v>0</v>
      </c>
      <c r="BC3417" s="483">
        <v>168.51214427144225</v>
      </c>
      <c r="BD3417" s="425">
        <f t="shared" si="1"/>
        <v>168.79872955081547</v>
      </c>
      <c r="BE3417" s="326">
        <v>0</v>
      </c>
      <c r="BF3417" s="327">
        <v>0</v>
      </c>
      <c r="BG3417" s="327">
        <v>31.524380731052123</v>
      </c>
      <c r="BH3417" s="327">
        <v>1.5045727167093061</v>
      </c>
      <c r="BI3417" s="497">
        <v>33.028953447761431</v>
      </c>
      <c r="BJ3417" s="539">
        <v>0</v>
      </c>
      <c r="BK3417" s="540">
        <v>0</v>
      </c>
      <c r="BL3417" s="540">
        <v>28.658527937320116</v>
      </c>
      <c r="BM3417" s="540">
        <v>7.164631984330029</v>
      </c>
      <c r="BN3417" s="514">
        <v>35.823159921650145</v>
      </c>
    </row>
    <row r="3418" spans="1:66" ht="15" x14ac:dyDescent="0.25">
      <c r="A3418" s="633" t="s">
        <v>253</v>
      </c>
      <c r="B3418" s="618">
        <v>2017</v>
      </c>
      <c r="C3418" s="654">
        <v>1</v>
      </c>
      <c r="D3418" s="655">
        <v>6</v>
      </c>
      <c r="E3418" s="617">
        <v>42901</v>
      </c>
      <c r="F3418" s="676">
        <v>504</v>
      </c>
      <c r="G3418" s="680">
        <v>1</v>
      </c>
      <c r="H3418" s="619" t="s">
        <v>584</v>
      </c>
      <c r="I3418" s="620">
        <v>10</v>
      </c>
      <c r="J3418" s="322" t="s">
        <v>89</v>
      </c>
      <c r="K3418" s="322" t="s">
        <v>470</v>
      </c>
      <c r="L3418" s="320">
        <v>2</v>
      </c>
      <c r="M3418" s="563">
        <v>7.62</v>
      </c>
      <c r="N3418" s="320">
        <v>122</v>
      </c>
      <c r="O3418" s="561">
        <v>4.9886181487702817E-2</v>
      </c>
      <c r="P3418" s="306" t="s">
        <v>473</v>
      </c>
      <c r="Q3418" s="320">
        <v>121</v>
      </c>
      <c r="R3418" s="564">
        <v>4.9448747000000001E-2</v>
      </c>
      <c r="S3418" s="563">
        <v>20.3</v>
      </c>
      <c r="T3418" s="320">
        <v>63</v>
      </c>
      <c r="U3418" s="563">
        <v>17.600000000000001</v>
      </c>
      <c r="V3418" s="320">
        <v>1</v>
      </c>
      <c r="W3418" s="321">
        <v>14576</v>
      </c>
      <c r="X3418" s="420">
        <v>4.4262195823999999</v>
      </c>
      <c r="Y3418" s="402">
        <v>125.05307760900864</v>
      </c>
      <c r="Z3418" s="403">
        <v>0</v>
      </c>
      <c r="AA3418" s="403">
        <v>234.53315380534255</v>
      </c>
      <c r="AB3418" s="403">
        <v>35.977385793739543</v>
      </c>
      <c r="AC3418" s="403">
        <v>0</v>
      </c>
      <c r="AD3418" s="403">
        <v>23318.622990303837</v>
      </c>
      <c r="AE3418" s="403">
        <v>0</v>
      </c>
      <c r="AF3418" s="403">
        <v>1961.1310521472033</v>
      </c>
      <c r="AG3418" s="403">
        <v>0</v>
      </c>
      <c r="AH3418" s="439">
        <v>25675.317659659133</v>
      </c>
      <c r="AI3418" s="323">
        <v>39.401569839297544</v>
      </c>
      <c r="AJ3418" s="295">
        <v>0</v>
      </c>
      <c r="AK3418" s="324">
        <v>0</v>
      </c>
      <c r="AL3418" s="324">
        <v>1.559645472805528</v>
      </c>
      <c r="AM3418" s="324">
        <v>0</v>
      </c>
      <c r="AN3418" s="324">
        <v>0</v>
      </c>
      <c r="AO3418" s="324">
        <v>39.401569839297544</v>
      </c>
      <c r="AP3418" s="425">
        <v>80.362785151400615</v>
      </c>
      <c r="AQ3418" s="325">
        <v>35.179973070801374</v>
      </c>
      <c r="AR3418" s="402">
        <v>0</v>
      </c>
      <c r="AS3418" s="403">
        <v>17.589986535400691</v>
      </c>
      <c r="AT3418" s="403">
        <v>64188.722172153546</v>
      </c>
      <c r="AU3418" s="403">
        <v>339.79163323318022</v>
      </c>
      <c r="AV3418" s="403">
        <v>0</v>
      </c>
      <c r="AW3418" s="403">
        <v>0</v>
      </c>
      <c r="AX3418" s="403">
        <v>93.813261522137012</v>
      </c>
      <c r="AY3418" s="403">
        <v>0</v>
      </c>
      <c r="AZ3418" s="401">
        <v>64639.917053444267</v>
      </c>
      <c r="BA3418" s="482">
        <v>0</v>
      </c>
      <c r="BB3418" s="483">
        <v>0</v>
      </c>
      <c r="BC3418" s="483">
        <v>413.71648331262418</v>
      </c>
      <c r="BD3418" s="425">
        <f t="shared" si="1"/>
        <v>413.71648331262418</v>
      </c>
      <c r="BE3418" s="326">
        <v>0</v>
      </c>
      <c r="BF3418" s="327">
        <v>0</v>
      </c>
      <c r="BG3418" s="327">
        <v>348.2817334009336</v>
      </c>
      <c r="BH3418" s="327">
        <v>0</v>
      </c>
      <c r="BI3418" s="497">
        <v>348.2817334009336</v>
      </c>
      <c r="BJ3418" s="539">
        <v>963.93126213995743</v>
      </c>
      <c r="BK3418" s="540">
        <v>1078.8525075045757</v>
      </c>
      <c r="BL3418" s="540">
        <v>82.086603831869894</v>
      </c>
      <c r="BM3418" s="540">
        <v>340.07307301774665</v>
      </c>
      <c r="BN3418" s="514">
        <v>2464.9434464941496</v>
      </c>
    </row>
    <row r="3419" spans="1:66" ht="15" x14ac:dyDescent="0.25">
      <c r="A3419" s="633" t="s">
        <v>253</v>
      </c>
      <c r="B3419" s="618">
        <v>2017</v>
      </c>
      <c r="C3419" s="654">
        <v>2</v>
      </c>
      <c r="D3419" s="655">
        <v>6</v>
      </c>
      <c r="E3419" s="617">
        <v>42914</v>
      </c>
      <c r="F3419" s="676">
        <v>504</v>
      </c>
      <c r="G3419" s="680">
        <v>1</v>
      </c>
      <c r="H3419" s="619" t="s">
        <v>758</v>
      </c>
      <c r="I3419" s="620">
        <v>10</v>
      </c>
      <c r="J3419" s="322" t="s">
        <v>89</v>
      </c>
      <c r="K3419" s="322" t="s">
        <v>470</v>
      </c>
      <c r="L3419" s="320">
        <v>2</v>
      </c>
      <c r="M3419" s="563">
        <v>7.62</v>
      </c>
      <c r="N3419" s="320">
        <v>787</v>
      </c>
      <c r="O3419" s="561">
        <v>0.36684546686471547</v>
      </c>
      <c r="P3419" s="306" t="s">
        <v>473</v>
      </c>
      <c r="Q3419" s="320">
        <v>1135</v>
      </c>
      <c r="R3419" s="564">
        <v>0.54294412999999997</v>
      </c>
      <c r="S3419" s="563">
        <v>22.2</v>
      </c>
      <c r="T3419" s="320">
        <v>36</v>
      </c>
      <c r="U3419" s="563">
        <v>42.8</v>
      </c>
      <c r="V3419" s="320">
        <v>1</v>
      </c>
      <c r="W3419" s="321">
        <v>13529</v>
      </c>
      <c r="X3419" s="420">
        <v>4.1082824321000002</v>
      </c>
      <c r="Y3419" s="402">
        <v>103.53430876483333</v>
      </c>
      <c r="Z3419" s="403">
        <v>0</v>
      </c>
      <c r="AA3419" s="403">
        <v>34.52006627151232</v>
      </c>
      <c r="AB3419" s="403">
        <v>0</v>
      </c>
      <c r="AC3419" s="403">
        <v>0</v>
      </c>
      <c r="AD3419" s="403">
        <v>2044.6062652285391</v>
      </c>
      <c r="AE3419" s="403">
        <v>0</v>
      </c>
      <c r="AF3419" s="403">
        <v>88.362739638503641</v>
      </c>
      <c r="AG3419" s="403">
        <v>0</v>
      </c>
      <c r="AH3419" s="439">
        <v>2271.0233799033886</v>
      </c>
      <c r="AI3419" s="323">
        <v>14.498427834035175</v>
      </c>
      <c r="AJ3419" s="295">
        <v>0</v>
      </c>
      <c r="AK3419" s="324">
        <v>0</v>
      </c>
      <c r="AL3419" s="324">
        <v>21.808051867027906</v>
      </c>
      <c r="AM3419" s="324">
        <v>0</v>
      </c>
      <c r="AN3419" s="324">
        <v>0</v>
      </c>
      <c r="AO3419" s="324">
        <v>72.492139170175861</v>
      </c>
      <c r="AP3419" s="425">
        <v>108.79861887123894</v>
      </c>
      <c r="AQ3419" s="325">
        <v>25.890049703634237</v>
      </c>
      <c r="AR3419" s="402">
        <v>0</v>
      </c>
      <c r="AS3419" s="403">
        <v>0</v>
      </c>
      <c r="AT3419" s="403">
        <v>7736.2230119760816</v>
      </c>
      <c r="AU3419" s="403">
        <v>171.91856004869922</v>
      </c>
      <c r="AV3419" s="403">
        <v>15.04211887781149</v>
      </c>
      <c r="AW3419" s="403">
        <v>0</v>
      </c>
      <c r="AX3419" s="403">
        <v>25.890049703634237</v>
      </c>
      <c r="AY3419" s="403">
        <v>0</v>
      </c>
      <c r="AZ3419" s="401">
        <v>7949.0737406062262</v>
      </c>
      <c r="BA3419" s="482">
        <v>0</v>
      </c>
      <c r="BB3419" s="483">
        <v>0</v>
      </c>
      <c r="BC3419" s="483">
        <v>188.47956184245726</v>
      </c>
      <c r="BD3419" s="425">
        <f t="shared" si="1"/>
        <v>188.47956184245726</v>
      </c>
      <c r="BE3419" s="326">
        <v>0</v>
      </c>
      <c r="BF3419" s="327">
        <v>0.43150082839390402</v>
      </c>
      <c r="BG3419" s="327">
        <v>12.082023195029315</v>
      </c>
      <c r="BH3419" s="327">
        <v>0.60410115975146561</v>
      </c>
      <c r="BI3419" s="497">
        <v>13.117625183174685</v>
      </c>
      <c r="BJ3419" s="539">
        <v>7.7670149110902704</v>
      </c>
      <c r="BK3419" s="540">
        <v>51.780099407268473</v>
      </c>
      <c r="BL3419" s="540">
        <v>43.1500828393904</v>
      </c>
      <c r="BM3419" s="540">
        <v>17.26003313575616</v>
      </c>
      <c r="BN3419" s="514">
        <v>119.9572302935053</v>
      </c>
    </row>
    <row r="3420" spans="1:66" ht="15" x14ac:dyDescent="0.25">
      <c r="A3420" s="633" t="s">
        <v>253</v>
      </c>
      <c r="B3420" s="618">
        <v>2017</v>
      </c>
      <c r="C3420" s="654">
        <v>1</v>
      </c>
      <c r="D3420" s="655">
        <v>6</v>
      </c>
      <c r="E3420" s="617">
        <v>42901</v>
      </c>
      <c r="F3420" s="676">
        <v>508</v>
      </c>
      <c r="G3420" s="680">
        <v>1</v>
      </c>
      <c r="H3420" s="619" t="s">
        <v>1524</v>
      </c>
      <c r="I3420" s="620">
        <v>10</v>
      </c>
      <c r="J3420" s="322" t="s">
        <v>89</v>
      </c>
      <c r="K3420" s="322" t="s">
        <v>470</v>
      </c>
      <c r="L3420" s="320">
        <v>2</v>
      </c>
      <c r="M3420" s="563">
        <v>10.667999999999999</v>
      </c>
      <c r="N3420" s="320">
        <v>125</v>
      </c>
      <c r="O3420" s="561">
        <v>5.1199986757731387E-2</v>
      </c>
      <c r="P3420" s="306" t="s">
        <v>473</v>
      </c>
      <c r="Q3420" s="320">
        <v>125</v>
      </c>
      <c r="R3420" s="564">
        <v>5.1199987000000002E-2</v>
      </c>
      <c r="S3420" s="563">
        <v>19.5</v>
      </c>
      <c r="T3420" s="320">
        <v>65</v>
      </c>
      <c r="U3420" s="563">
        <v>16.100000000000001</v>
      </c>
      <c r="V3420" s="320">
        <v>1</v>
      </c>
      <c r="W3420" s="321">
        <v>14097</v>
      </c>
      <c r="X3420" s="420">
        <v>4.2807640953000003</v>
      </c>
      <c r="Y3420" s="402">
        <v>0</v>
      </c>
      <c r="Z3420" s="403">
        <v>0</v>
      </c>
      <c r="AA3420" s="403">
        <v>81.761104374865496</v>
      </c>
      <c r="AB3420" s="403">
        <v>37.626460233313104</v>
      </c>
      <c r="AC3420" s="403">
        <v>0</v>
      </c>
      <c r="AD3420" s="403">
        <v>3166.7792707577273</v>
      </c>
      <c r="AE3420" s="403">
        <v>0</v>
      </c>
      <c r="AF3420" s="403">
        <v>97.667727230995581</v>
      </c>
      <c r="AG3420" s="403">
        <v>0</v>
      </c>
      <c r="AH3420" s="439">
        <v>3383.8345625969018</v>
      </c>
      <c r="AI3420" s="323">
        <v>68.67932767488702</v>
      </c>
      <c r="AJ3420" s="295">
        <v>0</v>
      </c>
      <c r="AK3420" s="324">
        <v>0</v>
      </c>
      <c r="AL3420" s="324">
        <v>0</v>
      </c>
      <c r="AM3420" s="324">
        <v>0</v>
      </c>
      <c r="AN3420" s="324">
        <v>0</v>
      </c>
      <c r="AO3420" s="324">
        <v>247.24557962959318</v>
      </c>
      <c r="AP3420" s="425">
        <v>315.9249073044802</v>
      </c>
      <c r="AQ3420" s="325">
        <v>0</v>
      </c>
      <c r="AR3420" s="402">
        <v>23.596254722586185</v>
      </c>
      <c r="AS3420" s="403">
        <v>0</v>
      </c>
      <c r="AT3420" s="403">
        <v>15405.91785293841</v>
      </c>
      <c r="AU3420" s="403">
        <v>51.824276008008496</v>
      </c>
      <c r="AV3420" s="403">
        <v>0</v>
      </c>
      <c r="AW3420" s="403">
        <v>0</v>
      </c>
      <c r="AX3420" s="403">
        <v>147.16998787475785</v>
      </c>
      <c r="AY3420" s="403">
        <v>0</v>
      </c>
      <c r="AZ3420" s="401">
        <v>15628.508371543763</v>
      </c>
      <c r="BA3420" s="482">
        <v>0</v>
      </c>
      <c r="BB3420" s="483">
        <v>0</v>
      </c>
      <c r="BC3420" s="483">
        <v>453.28356265425441</v>
      </c>
      <c r="BD3420" s="425">
        <f t="shared" si="1"/>
        <v>453.28356265425441</v>
      </c>
      <c r="BE3420" s="326">
        <v>0</v>
      </c>
      <c r="BF3420" s="327">
        <v>0</v>
      </c>
      <c r="BG3420" s="327">
        <v>259.18270086832371</v>
      </c>
      <c r="BH3420" s="327">
        <v>0</v>
      </c>
      <c r="BI3420" s="497">
        <v>259.18270086832371</v>
      </c>
      <c r="BJ3420" s="539">
        <v>416.981632311814</v>
      </c>
      <c r="BK3420" s="540">
        <v>752.20216024876277</v>
      </c>
      <c r="BL3420" s="540">
        <v>40.880552187432741</v>
      </c>
      <c r="BM3420" s="540">
        <v>175.78637440596083</v>
      </c>
      <c r="BN3420" s="514">
        <v>1385.8507191539707</v>
      </c>
    </row>
    <row r="3421" spans="1:66" ht="15" x14ac:dyDescent="0.25">
      <c r="A3421" s="633" t="s">
        <v>253</v>
      </c>
      <c r="B3421" s="618">
        <v>2017</v>
      </c>
      <c r="C3421" s="654">
        <v>2</v>
      </c>
      <c r="D3421" s="655">
        <v>6</v>
      </c>
      <c r="E3421" s="617">
        <v>42914</v>
      </c>
      <c r="F3421" s="676">
        <v>508</v>
      </c>
      <c r="G3421" s="680">
        <v>1</v>
      </c>
      <c r="H3421" s="619" t="s">
        <v>913</v>
      </c>
      <c r="I3421" s="620">
        <v>10</v>
      </c>
      <c r="J3421" s="322" t="s">
        <v>89</v>
      </c>
      <c r="K3421" s="322" t="s">
        <v>470</v>
      </c>
      <c r="L3421" s="320">
        <v>2</v>
      </c>
      <c r="M3421" s="563">
        <v>10.972799999999999</v>
      </c>
      <c r="N3421" s="320">
        <v>194</v>
      </c>
      <c r="O3421" s="561">
        <v>8.1949223596475773E-2</v>
      </c>
      <c r="P3421" s="306" t="s">
        <v>473</v>
      </c>
      <c r="Q3421" s="320">
        <v>1035</v>
      </c>
      <c r="R3421" s="564">
        <v>0.49188222999999998</v>
      </c>
      <c r="S3421" s="563">
        <v>22.2</v>
      </c>
      <c r="T3421" s="320">
        <v>35</v>
      </c>
      <c r="U3421" s="563">
        <v>34.200000000000003</v>
      </c>
      <c r="V3421" s="320">
        <v>1</v>
      </c>
      <c r="W3421" s="321">
        <v>12601</v>
      </c>
      <c r="X3421" s="420">
        <v>3.8264814049</v>
      </c>
      <c r="Y3421" s="402">
        <v>87.090453274712573</v>
      </c>
      <c r="Z3421" s="403">
        <v>0</v>
      </c>
      <c r="AA3421" s="403">
        <v>26.133669399763715</v>
      </c>
      <c r="AB3421" s="403">
        <v>0</v>
      </c>
      <c r="AC3421" s="403">
        <v>0</v>
      </c>
      <c r="AD3421" s="403">
        <v>3843.6224938049477</v>
      </c>
      <c r="AE3421" s="403">
        <v>0</v>
      </c>
      <c r="AF3421" s="403">
        <v>156.08987390743872</v>
      </c>
      <c r="AG3421" s="403">
        <v>0</v>
      </c>
      <c r="AH3421" s="439">
        <v>4112.9364903868627</v>
      </c>
      <c r="AI3421" s="323">
        <v>87.809129183206082</v>
      </c>
      <c r="AJ3421" s="295">
        <v>0</v>
      </c>
      <c r="AK3421" s="324">
        <v>0</v>
      </c>
      <c r="AL3421" s="324">
        <v>2.6068335226264305</v>
      </c>
      <c r="AM3421" s="324">
        <v>0</v>
      </c>
      <c r="AN3421" s="324">
        <v>0</v>
      </c>
      <c r="AO3421" s="324">
        <v>21.95228229580152</v>
      </c>
      <c r="AP3421" s="425">
        <v>112.36824500163404</v>
      </c>
      <c r="AQ3421" s="325">
        <v>124.13492964887766</v>
      </c>
      <c r="AR3421" s="402">
        <v>0</v>
      </c>
      <c r="AS3421" s="403">
        <v>0</v>
      </c>
      <c r="AT3421" s="403">
        <v>12351.556168410325</v>
      </c>
      <c r="AU3421" s="403">
        <v>82.824131745201157</v>
      </c>
      <c r="AV3421" s="403">
        <v>7.5918309606313583</v>
      </c>
      <c r="AW3421" s="403">
        <v>0</v>
      </c>
      <c r="AX3421" s="403">
        <v>13.066834699881857</v>
      </c>
      <c r="AY3421" s="403">
        <v>0</v>
      </c>
      <c r="AZ3421" s="401">
        <v>12455.03896581604</v>
      </c>
      <c r="BA3421" s="482">
        <v>0</v>
      </c>
      <c r="BB3421" s="483">
        <v>0</v>
      </c>
      <c r="BC3421" s="483">
        <v>307.33195214122122</v>
      </c>
      <c r="BD3421" s="425">
        <f t="shared" si="1"/>
        <v>307.33195214122122</v>
      </c>
      <c r="BE3421" s="326">
        <v>0</v>
      </c>
      <c r="BF3421" s="327">
        <v>0.65334173499409287</v>
      </c>
      <c r="BG3421" s="327">
        <v>61.414123089444722</v>
      </c>
      <c r="BH3421" s="327">
        <v>0</v>
      </c>
      <c r="BI3421" s="497">
        <v>62.067464824438815</v>
      </c>
      <c r="BJ3421" s="539">
        <v>27.440352869751901</v>
      </c>
      <c r="BK3421" s="540">
        <v>26.133669399763715</v>
      </c>
      <c r="BL3421" s="540">
        <v>137.20176434875947</v>
      </c>
      <c r="BM3421" s="540">
        <v>71.867590849350222</v>
      </c>
      <c r="BN3421" s="514">
        <v>262.64337746762533</v>
      </c>
    </row>
    <row r="3422" spans="1:66" ht="15" x14ac:dyDescent="0.25">
      <c r="A3422" s="633" t="s">
        <v>253</v>
      </c>
      <c r="B3422" s="618">
        <v>2017</v>
      </c>
      <c r="C3422" s="654">
        <v>1</v>
      </c>
      <c r="D3422" s="655">
        <v>6</v>
      </c>
      <c r="E3422" s="617">
        <v>42901</v>
      </c>
      <c r="F3422" s="676">
        <v>513</v>
      </c>
      <c r="G3422" s="680">
        <v>1</v>
      </c>
      <c r="H3422" s="619" t="s">
        <v>1623</v>
      </c>
      <c r="I3422" s="620">
        <v>10</v>
      </c>
      <c r="J3422" s="322" t="s">
        <v>89</v>
      </c>
      <c r="K3422" s="322" t="s">
        <v>470</v>
      </c>
      <c r="L3422" s="320">
        <v>4</v>
      </c>
      <c r="M3422" s="563">
        <v>13.411199999999999</v>
      </c>
      <c r="N3422" s="320">
        <v>125</v>
      </c>
      <c r="O3422" s="561">
        <v>5.1199986757731387E-2</v>
      </c>
      <c r="P3422" s="306" t="s">
        <v>473</v>
      </c>
      <c r="Q3422" s="320">
        <v>126</v>
      </c>
      <c r="R3422" s="564">
        <v>5.1638415999999999E-2</v>
      </c>
      <c r="S3422" s="563">
        <v>19.2</v>
      </c>
      <c r="T3422" s="320">
        <v>68</v>
      </c>
      <c r="U3422" s="563">
        <v>14.2</v>
      </c>
      <c r="V3422" s="320">
        <v>1</v>
      </c>
      <c r="W3422" s="321">
        <v>13957</v>
      </c>
      <c r="X3422" s="420">
        <v>4.2382510092999999</v>
      </c>
      <c r="Y3422" s="402">
        <v>25.161322386522109</v>
      </c>
      <c r="Z3422" s="403">
        <v>0</v>
      </c>
      <c r="AA3422" s="403">
        <v>113.25426430542583</v>
      </c>
      <c r="AB3422" s="403">
        <v>0</v>
      </c>
      <c r="AC3422" s="403">
        <v>0</v>
      </c>
      <c r="AD3422" s="403">
        <v>7549.6330750086336</v>
      </c>
      <c r="AE3422" s="403">
        <v>0</v>
      </c>
      <c r="AF3422" s="403">
        <v>273.79690288604633</v>
      </c>
      <c r="AG3422" s="403">
        <v>0</v>
      </c>
      <c r="AH3422" s="439">
        <v>7961.8455645866279</v>
      </c>
      <c r="AI3422" s="323">
        <v>15.855597002759618</v>
      </c>
      <c r="AJ3422" s="295">
        <v>0</v>
      </c>
      <c r="AK3422" s="324">
        <v>0</v>
      </c>
      <c r="AL3422" s="324">
        <v>0</v>
      </c>
      <c r="AM3422" s="324">
        <v>0</v>
      </c>
      <c r="AN3422" s="324">
        <v>0</v>
      </c>
      <c r="AO3422" s="324">
        <v>47.566791008278848</v>
      </c>
      <c r="AP3422" s="425">
        <v>63.422388011038464</v>
      </c>
      <c r="AQ3422" s="325">
        <v>0</v>
      </c>
      <c r="AR3422" s="402">
        <v>13.618825282727459</v>
      </c>
      <c r="AS3422" s="403">
        <v>0</v>
      </c>
      <c r="AT3422" s="403">
        <v>17393.438906341558</v>
      </c>
      <c r="AU3422" s="403">
        <v>94.005758301182837</v>
      </c>
      <c r="AV3422" s="403">
        <v>0</v>
      </c>
      <c r="AW3422" s="403">
        <v>0</v>
      </c>
      <c r="AX3422" s="403">
        <v>94.378553587854867</v>
      </c>
      <c r="AY3422" s="403">
        <v>0</v>
      </c>
      <c r="AZ3422" s="401">
        <v>17595.442043513325</v>
      </c>
      <c r="BA3422" s="482">
        <v>0</v>
      </c>
      <c r="BB3422" s="483">
        <v>0</v>
      </c>
      <c r="BC3422" s="483">
        <v>428.1011190745096</v>
      </c>
      <c r="BD3422" s="425">
        <f t="shared" si="1"/>
        <v>428.1011190745096</v>
      </c>
      <c r="BE3422" s="326">
        <v>0</v>
      </c>
      <c r="BF3422" s="327">
        <v>0</v>
      </c>
      <c r="BG3422" s="327">
        <v>68.424451351194776</v>
      </c>
      <c r="BH3422" s="327">
        <v>0</v>
      </c>
      <c r="BI3422" s="497">
        <v>68.424451351194776</v>
      </c>
      <c r="BJ3422" s="539">
        <v>351.08821934682004</v>
      </c>
      <c r="BK3422" s="540">
        <v>396.38992506899046</v>
      </c>
      <c r="BL3422" s="540">
        <v>42.470349114534692</v>
      </c>
      <c r="BM3422" s="540">
        <v>240.66531164902992</v>
      </c>
      <c r="BN3422" s="514">
        <v>1030.613805179375</v>
      </c>
    </row>
    <row r="3423" spans="1:66" ht="15" x14ac:dyDescent="0.25">
      <c r="A3423" s="633" t="s">
        <v>253</v>
      </c>
      <c r="B3423" s="618">
        <v>2017</v>
      </c>
      <c r="C3423" s="654">
        <v>2</v>
      </c>
      <c r="D3423" s="655">
        <v>6</v>
      </c>
      <c r="E3423" s="617">
        <v>42914</v>
      </c>
      <c r="F3423" s="676">
        <v>513</v>
      </c>
      <c r="G3423" s="680">
        <v>1</v>
      </c>
      <c r="H3423" s="619" t="s">
        <v>566</v>
      </c>
      <c r="I3423" s="620">
        <v>10</v>
      </c>
      <c r="J3423" s="322" t="s">
        <v>89</v>
      </c>
      <c r="K3423" s="322" t="s">
        <v>470</v>
      </c>
      <c r="L3423" s="320">
        <v>4</v>
      </c>
      <c r="M3423" s="563">
        <v>13.106400000000001</v>
      </c>
      <c r="N3423" s="320">
        <v>759</v>
      </c>
      <c r="O3423" s="561">
        <v>0.35289006492291436</v>
      </c>
      <c r="P3423" s="306" t="s">
        <v>473</v>
      </c>
      <c r="Q3423" s="320">
        <v>279</v>
      </c>
      <c r="R3423" s="564">
        <v>0.12089822</v>
      </c>
      <c r="S3423" s="563">
        <v>21.4</v>
      </c>
      <c r="T3423" s="320">
        <v>43</v>
      </c>
      <c r="U3423" s="563">
        <v>22.1</v>
      </c>
      <c r="V3423" s="320">
        <v>1</v>
      </c>
      <c r="W3423" s="321">
        <v>13099</v>
      </c>
      <c r="X3423" s="420">
        <v>3.9777065250999999</v>
      </c>
      <c r="Y3423" s="402">
        <v>325.6555868984355</v>
      </c>
      <c r="Z3423" s="403">
        <v>0</v>
      </c>
      <c r="AA3423" s="403">
        <v>52.350592685419905</v>
      </c>
      <c r="AB3423" s="403">
        <v>0</v>
      </c>
      <c r="AC3423" s="403">
        <v>0</v>
      </c>
      <c r="AD3423" s="403">
        <v>6491.7265208567151</v>
      </c>
      <c r="AE3423" s="403">
        <v>0</v>
      </c>
      <c r="AF3423" s="403">
        <v>193.5619539049496</v>
      </c>
      <c r="AG3423" s="403">
        <v>0</v>
      </c>
      <c r="AH3423" s="439">
        <v>7063.29465434552</v>
      </c>
      <c r="AI3423" s="323">
        <v>14.658165951917571</v>
      </c>
      <c r="AJ3423" s="295">
        <v>0</v>
      </c>
      <c r="AK3423" s="324">
        <v>0</v>
      </c>
      <c r="AL3423" s="324">
        <v>6.3824097582307759</v>
      </c>
      <c r="AM3423" s="324">
        <v>0</v>
      </c>
      <c r="AN3423" s="324">
        <v>0</v>
      </c>
      <c r="AO3423" s="324">
        <v>0</v>
      </c>
      <c r="AP3423" s="425">
        <v>21.040575710148346</v>
      </c>
      <c r="AQ3423" s="325">
        <v>8.7250987809033163</v>
      </c>
      <c r="AR3423" s="402">
        <v>6.2951587704217431</v>
      </c>
      <c r="AS3423" s="403">
        <v>0</v>
      </c>
      <c r="AT3423" s="403">
        <v>11644.796036154556</v>
      </c>
      <c r="AU3423" s="403">
        <v>260.71903922156247</v>
      </c>
      <c r="AV3423" s="403">
        <v>0</v>
      </c>
      <c r="AW3423" s="403">
        <v>0</v>
      </c>
      <c r="AX3423" s="403">
        <v>34.900395123613265</v>
      </c>
      <c r="AY3423" s="403">
        <v>0</v>
      </c>
      <c r="AZ3423" s="401">
        <v>11946.710629270152</v>
      </c>
      <c r="BA3423" s="482">
        <v>0</v>
      </c>
      <c r="BB3423" s="483">
        <v>0</v>
      </c>
      <c r="BC3423" s="483">
        <v>183.22707439896962</v>
      </c>
      <c r="BD3423" s="425">
        <f t="shared" si="1"/>
        <v>183.22707439896962</v>
      </c>
      <c r="BE3423" s="326">
        <v>0</v>
      </c>
      <c r="BF3423" s="327">
        <v>0</v>
      </c>
      <c r="BG3423" s="327">
        <v>13.087648171354978</v>
      </c>
      <c r="BH3423" s="327">
        <v>0</v>
      </c>
      <c r="BI3423" s="497">
        <v>13.087648171354978</v>
      </c>
      <c r="BJ3423" s="539">
        <v>15.70517780562597</v>
      </c>
      <c r="BK3423" s="540">
        <v>0</v>
      </c>
      <c r="BL3423" s="540">
        <v>61.075691466323221</v>
      </c>
      <c r="BM3423" s="540">
        <v>13.087648171354974</v>
      </c>
      <c r="BN3423" s="514">
        <v>89.868517443304157</v>
      </c>
    </row>
    <row r="3424" spans="1:66" ht="15" x14ac:dyDescent="0.25">
      <c r="A3424" s="633" t="s">
        <v>253</v>
      </c>
      <c r="B3424" s="618">
        <v>2017</v>
      </c>
      <c r="C3424" s="654">
        <v>1</v>
      </c>
      <c r="D3424" s="655">
        <v>6</v>
      </c>
      <c r="E3424" s="617">
        <v>42901</v>
      </c>
      <c r="F3424" s="676">
        <v>519</v>
      </c>
      <c r="G3424" s="680">
        <v>1</v>
      </c>
      <c r="H3424" s="619" t="s">
        <v>1055</v>
      </c>
      <c r="I3424" s="620">
        <v>10</v>
      </c>
      <c r="J3424" s="322" t="s">
        <v>89</v>
      </c>
      <c r="K3424" s="322" t="s">
        <v>470</v>
      </c>
      <c r="L3424" s="320">
        <v>2</v>
      </c>
      <c r="M3424" s="563">
        <v>1.524</v>
      </c>
      <c r="N3424" s="320">
        <v>128</v>
      </c>
      <c r="O3424" s="561">
        <v>5.2516006686159938E-2</v>
      </c>
      <c r="P3424" s="306" t="s">
        <v>473</v>
      </c>
      <c r="Q3424" s="320">
        <v>130</v>
      </c>
      <c r="R3424" s="564">
        <v>5.3394560000000001E-2</v>
      </c>
      <c r="S3424" s="563">
        <v>19.600000000000001</v>
      </c>
      <c r="T3424" s="320">
        <v>48</v>
      </c>
      <c r="U3424" s="563">
        <v>23.7</v>
      </c>
      <c r="V3424" s="320">
        <v>1</v>
      </c>
      <c r="W3424" s="321">
        <v>17281</v>
      </c>
      <c r="X3424" s="420">
        <v>5.2476331368999993</v>
      </c>
      <c r="Y3424" s="402">
        <v>133.36012288645171</v>
      </c>
      <c r="Z3424" s="403">
        <v>0</v>
      </c>
      <c r="AA3424" s="403">
        <v>93.375429877985695</v>
      </c>
      <c r="AB3424" s="403">
        <v>10.231279245202147</v>
      </c>
      <c r="AC3424" s="403">
        <v>0</v>
      </c>
      <c r="AD3424" s="403">
        <v>1615.6750631787863</v>
      </c>
      <c r="AE3424" s="403">
        <v>0</v>
      </c>
      <c r="AF3424" s="403">
        <v>45.527191739080735</v>
      </c>
      <c r="AG3424" s="403">
        <v>0</v>
      </c>
      <c r="AH3424" s="439">
        <v>1898.1690869275067</v>
      </c>
      <c r="AI3424" s="323">
        <v>33.615154756074851</v>
      </c>
      <c r="AJ3424" s="295">
        <v>0</v>
      </c>
      <c r="AK3424" s="324">
        <v>0</v>
      </c>
      <c r="AL3424" s="324">
        <v>0.44353329192043206</v>
      </c>
      <c r="AM3424" s="324">
        <v>0</v>
      </c>
      <c r="AN3424" s="324">
        <v>0</v>
      </c>
      <c r="AO3424" s="324">
        <v>100.84546426822455</v>
      </c>
      <c r="AP3424" s="425">
        <v>134.90415231621984</v>
      </c>
      <c r="AQ3424" s="325">
        <v>3.334836781356632</v>
      </c>
      <c r="AR3424" s="402">
        <v>24.060847377488102</v>
      </c>
      <c r="AS3424" s="403">
        <v>5.002255172034948</v>
      </c>
      <c r="AT3424" s="403">
        <v>3837.0231825875649</v>
      </c>
      <c r="AU3424" s="403">
        <v>30.196947055184303</v>
      </c>
      <c r="AV3424" s="403">
        <v>0</v>
      </c>
      <c r="AW3424" s="403">
        <v>0</v>
      </c>
      <c r="AX3424" s="403">
        <v>100.04510344069895</v>
      </c>
      <c r="AY3424" s="403">
        <v>0</v>
      </c>
      <c r="AZ3424" s="401">
        <v>3996.3283356329712</v>
      </c>
      <c r="BA3424" s="482">
        <v>0</v>
      </c>
      <c r="BB3424" s="483">
        <v>0</v>
      </c>
      <c r="BC3424" s="483">
        <v>352.95912493878592</v>
      </c>
      <c r="BD3424" s="425">
        <f t="shared" si="1"/>
        <v>352.95912493878592</v>
      </c>
      <c r="BE3424" s="326">
        <v>0</v>
      </c>
      <c r="BF3424" s="327">
        <v>2.0009020688139794</v>
      </c>
      <c r="BG3424" s="327">
        <v>121.72154251951707</v>
      </c>
      <c r="BH3424" s="327">
        <v>0.70031572408489273</v>
      </c>
      <c r="BI3424" s="497">
        <v>124.42276031241595</v>
      </c>
      <c r="BJ3424" s="539">
        <v>416.18763031330769</v>
      </c>
      <c r="BK3424" s="540">
        <v>706.98539764760596</v>
      </c>
      <c r="BL3424" s="540">
        <v>43.352878157636212</v>
      </c>
      <c r="BM3424" s="540">
        <v>186.75085975597139</v>
      </c>
      <c r="BN3424" s="514">
        <v>1353.2767658745213</v>
      </c>
    </row>
    <row r="3425" spans="1:66" ht="15" x14ac:dyDescent="0.25">
      <c r="A3425" s="633" t="s">
        <v>253</v>
      </c>
      <c r="B3425" s="618">
        <v>2017</v>
      </c>
      <c r="C3425" s="654">
        <v>2</v>
      </c>
      <c r="D3425" s="655">
        <v>6</v>
      </c>
      <c r="E3425" s="617">
        <v>42914</v>
      </c>
      <c r="F3425" s="676">
        <v>519</v>
      </c>
      <c r="G3425" s="680">
        <v>1</v>
      </c>
      <c r="H3425" s="619" t="s">
        <v>1443</v>
      </c>
      <c r="I3425" s="620">
        <v>10</v>
      </c>
      <c r="J3425" s="322" t="s">
        <v>89</v>
      </c>
      <c r="K3425" s="322" t="s">
        <v>470</v>
      </c>
      <c r="L3425" s="320">
        <v>2</v>
      </c>
      <c r="M3425" s="563">
        <v>1.524</v>
      </c>
      <c r="N3425" s="320">
        <v>1805</v>
      </c>
      <c r="O3425" s="561">
        <v>0.89243584363226069</v>
      </c>
      <c r="P3425" s="306" t="s">
        <v>473</v>
      </c>
      <c r="Q3425" s="320">
        <v>1150</v>
      </c>
      <c r="R3425" s="564">
        <v>0.55063203000000005</v>
      </c>
      <c r="S3425" s="563">
        <v>21</v>
      </c>
      <c r="T3425" s="320">
        <v>30</v>
      </c>
      <c r="U3425" s="563">
        <v>46.7</v>
      </c>
      <c r="V3425" s="320">
        <v>1</v>
      </c>
      <c r="W3425" s="321">
        <v>14611</v>
      </c>
      <c r="X3425" s="420">
        <v>4.4368478538999998</v>
      </c>
      <c r="Y3425" s="402">
        <v>21.030696357545882</v>
      </c>
      <c r="Z3425" s="403">
        <v>0</v>
      </c>
      <c r="AA3425" s="403">
        <v>47.330899529360579</v>
      </c>
      <c r="AB3425" s="403">
        <v>12.100933313006522</v>
      </c>
      <c r="AC3425" s="403">
        <v>0</v>
      </c>
      <c r="AD3425" s="403">
        <v>6793.2225743342606</v>
      </c>
      <c r="AE3425" s="403">
        <v>0</v>
      </c>
      <c r="AF3425" s="403">
        <v>67.308483372378177</v>
      </c>
      <c r="AG3425" s="403">
        <v>0</v>
      </c>
      <c r="AH3425" s="439">
        <v>6940.9935869065512</v>
      </c>
      <c r="AI3425" s="323">
        <v>26.505303736441924</v>
      </c>
      <c r="AJ3425" s="295">
        <v>0</v>
      </c>
      <c r="AK3425" s="324">
        <v>0</v>
      </c>
      <c r="AL3425" s="324">
        <v>22.557117867367765</v>
      </c>
      <c r="AM3425" s="324">
        <v>0</v>
      </c>
      <c r="AN3425" s="324">
        <v>0</v>
      </c>
      <c r="AO3425" s="324">
        <v>39.757955604662882</v>
      </c>
      <c r="AP3425" s="425">
        <v>88.820377208472564</v>
      </c>
      <c r="AQ3425" s="325">
        <v>7.8884832548934298</v>
      </c>
      <c r="AR3425" s="402">
        <v>17.074622005216831</v>
      </c>
      <c r="AS3425" s="403">
        <v>0</v>
      </c>
      <c r="AT3425" s="403">
        <v>10177.610656697936</v>
      </c>
      <c r="AU3425" s="403">
        <v>228.57669079379201</v>
      </c>
      <c r="AV3425" s="403">
        <v>32.082461397651571</v>
      </c>
      <c r="AW3425" s="403">
        <v>0</v>
      </c>
      <c r="AX3425" s="403">
        <v>15.77696650978686</v>
      </c>
      <c r="AY3425" s="403">
        <v>0</v>
      </c>
      <c r="AZ3425" s="401">
        <v>10471.121397404384</v>
      </c>
      <c r="BA3425" s="482">
        <v>0</v>
      </c>
      <c r="BB3425" s="483">
        <v>0</v>
      </c>
      <c r="BC3425" s="483">
        <v>106.0212149457677</v>
      </c>
      <c r="BD3425" s="425">
        <f t="shared" si="1"/>
        <v>106.0212149457677</v>
      </c>
      <c r="BE3425" s="326">
        <v>0</v>
      </c>
      <c r="BF3425" s="327">
        <v>0.39442416274467151</v>
      </c>
      <c r="BG3425" s="327">
        <v>10.255028231361461</v>
      </c>
      <c r="BH3425" s="327">
        <v>1.1043876556850802</v>
      </c>
      <c r="BI3425" s="497">
        <v>11.753840049791213</v>
      </c>
      <c r="BJ3425" s="539">
        <v>14.19926985880817</v>
      </c>
      <c r="BK3425" s="540">
        <v>15.77696650978686</v>
      </c>
      <c r="BL3425" s="540">
        <v>35.498174647020434</v>
      </c>
      <c r="BM3425" s="540">
        <v>3.9442416274467149</v>
      </c>
      <c r="BN3425" s="514">
        <v>69.418652643062174</v>
      </c>
    </row>
    <row r="3426" spans="1:66" ht="15" x14ac:dyDescent="0.25">
      <c r="A3426" s="633" t="s">
        <v>253</v>
      </c>
      <c r="B3426" s="618">
        <v>2017</v>
      </c>
      <c r="C3426" s="654">
        <v>1</v>
      </c>
      <c r="D3426" s="655">
        <v>6</v>
      </c>
      <c r="E3426" s="617">
        <v>42901</v>
      </c>
      <c r="F3426" s="676">
        <v>520</v>
      </c>
      <c r="G3426" s="680">
        <v>1</v>
      </c>
      <c r="H3426" s="619" t="s">
        <v>1624</v>
      </c>
      <c r="I3426" s="620">
        <v>10</v>
      </c>
      <c r="J3426" s="322" t="s">
        <v>89</v>
      </c>
      <c r="K3426" s="322" t="s">
        <v>470</v>
      </c>
      <c r="L3426" s="320">
        <v>2</v>
      </c>
      <c r="M3426" s="563">
        <v>10.972799999999999</v>
      </c>
      <c r="N3426" s="320">
        <v>121</v>
      </c>
      <c r="O3426" s="561">
        <v>4.9448747196857483E-2</v>
      </c>
      <c r="P3426" s="306" t="s">
        <v>473</v>
      </c>
      <c r="Q3426" s="320">
        <v>89</v>
      </c>
      <c r="R3426" s="564">
        <v>3.5596955999999999E-2</v>
      </c>
      <c r="S3426" s="563">
        <v>21</v>
      </c>
      <c r="T3426" s="320">
        <v>93</v>
      </c>
      <c r="U3426" s="563">
        <v>16.600000000000001</v>
      </c>
      <c r="V3426" s="320">
        <v>1</v>
      </c>
      <c r="W3426" s="321">
        <v>14658</v>
      </c>
      <c r="X3426" s="420">
        <v>4.4511201042000001</v>
      </c>
      <c r="Y3426" s="402">
        <v>0</v>
      </c>
      <c r="Z3426" s="403">
        <v>0</v>
      </c>
      <c r="AA3426" s="403">
        <v>67.39876547409385</v>
      </c>
      <c r="AB3426" s="403">
        <v>34.463235412419991</v>
      </c>
      <c r="AC3426" s="403">
        <v>0</v>
      </c>
      <c r="AD3426" s="403">
        <v>20079.586240700566</v>
      </c>
      <c r="AE3426" s="403">
        <v>0</v>
      </c>
      <c r="AF3426" s="403">
        <v>306.70931541744307</v>
      </c>
      <c r="AG3426" s="403">
        <v>0</v>
      </c>
      <c r="AH3426" s="439">
        <v>20488.157557004524</v>
      </c>
      <c r="AI3426" s="323">
        <v>56.61496299823883</v>
      </c>
      <c r="AJ3426" s="295">
        <v>0</v>
      </c>
      <c r="AK3426" s="324">
        <v>0</v>
      </c>
      <c r="AL3426" s="324">
        <v>0</v>
      </c>
      <c r="AM3426" s="324">
        <v>0</v>
      </c>
      <c r="AN3426" s="324">
        <v>0</v>
      </c>
      <c r="AO3426" s="324">
        <v>37.743308665492556</v>
      </c>
      <c r="AP3426" s="425">
        <v>94.358271663731387</v>
      </c>
      <c r="AQ3426" s="325">
        <v>5.6165637895078211</v>
      </c>
      <c r="AR3426" s="402">
        <v>16.209403096519573</v>
      </c>
      <c r="AS3426" s="403">
        <v>0</v>
      </c>
      <c r="AT3426" s="403">
        <v>16103.137709622084</v>
      </c>
      <c r="AU3426" s="403">
        <v>30.51479106839599</v>
      </c>
      <c r="AV3426" s="403">
        <v>0</v>
      </c>
      <c r="AW3426" s="403">
        <v>0</v>
      </c>
      <c r="AX3426" s="403">
        <v>11.233127579015642</v>
      </c>
      <c r="AY3426" s="403">
        <v>0</v>
      </c>
      <c r="AZ3426" s="401">
        <v>16161.095031366014</v>
      </c>
      <c r="BA3426" s="482">
        <v>0</v>
      </c>
      <c r="BB3426" s="483">
        <v>0</v>
      </c>
      <c r="BC3426" s="483">
        <v>75.486617330985098</v>
      </c>
      <c r="BD3426" s="425">
        <f t="shared" si="1"/>
        <v>75.486617330985098</v>
      </c>
      <c r="BE3426" s="326">
        <v>0</v>
      </c>
      <c r="BF3426" s="327">
        <v>0</v>
      </c>
      <c r="BG3426" s="327">
        <v>143.22237663244945</v>
      </c>
      <c r="BH3426" s="327">
        <v>0</v>
      </c>
      <c r="BI3426" s="497">
        <v>143.22237663244945</v>
      </c>
      <c r="BJ3426" s="539">
        <v>407.76253111826765</v>
      </c>
      <c r="BK3426" s="540">
        <v>202.19629642228153</v>
      </c>
      <c r="BL3426" s="540">
        <v>11.233127579015642</v>
      </c>
      <c r="BM3426" s="540">
        <v>78.631893053109494</v>
      </c>
      <c r="BN3426" s="514">
        <v>699.82384817267439</v>
      </c>
    </row>
    <row r="3427" spans="1:66" ht="15" x14ac:dyDescent="0.25">
      <c r="A3427" s="633" t="s">
        <v>253</v>
      </c>
      <c r="B3427" s="618">
        <v>2017</v>
      </c>
      <c r="C3427" s="654">
        <v>2</v>
      </c>
      <c r="D3427" s="655">
        <v>6</v>
      </c>
      <c r="E3427" s="617">
        <v>42914</v>
      </c>
      <c r="F3427" s="676">
        <v>520</v>
      </c>
      <c r="G3427" s="680">
        <v>1</v>
      </c>
      <c r="H3427" s="619" t="s">
        <v>1629</v>
      </c>
      <c r="I3427" s="620">
        <v>10</v>
      </c>
      <c r="J3427" s="322" t="s">
        <v>89</v>
      </c>
      <c r="K3427" s="322" t="s">
        <v>470</v>
      </c>
      <c r="L3427" s="320">
        <v>2</v>
      </c>
      <c r="M3427" s="563">
        <v>11.5824</v>
      </c>
      <c r="N3427" s="320">
        <v>136</v>
      </c>
      <c r="O3427" s="561">
        <v>5.6035860698131469E-2</v>
      </c>
      <c r="P3427" s="306" t="s">
        <v>473</v>
      </c>
      <c r="Q3427" s="320">
        <v>92</v>
      </c>
      <c r="R3427" s="564">
        <v>3.6882419E-2</v>
      </c>
      <c r="S3427" s="563">
        <v>23</v>
      </c>
      <c r="T3427" s="320">
        <v>66</v>
      </c>
      <c r="U3427" s="563">
        <v>12.6</v>
      </c>
      <c r="V3427" s="320">
        <v>1</v>
      </c>
      <c r="W3427" s="321">
        <v>12916</v>
      </c>
      <c r="X3427" s="420">
        <v>3.9221358484</v>
      </c>
      <c r="Y3427" s="402">
        <v>0</v>
      </c>
      <c r="Z3427" s="403">
        <v>0</v>
      </c>
      <c r="AA3427" s="403">
        <v>0</v>
      </c>
      <c r="AB3427" s="403">
        <v>0</v>
      </c>
      <c r="AC3427" s="403">
        <v>0</v>
      </c>
      <c r="AD3427" s="403">
        <v>3477.1641083170184</v>
      </c>
      <c r="AE3427" s="403">
        <v>0</v>
      </c>
      <c r="AF3427" s="403">
        <v>92.55648068824064</v>
      </c>
      <c r="AG3427" s="403">
        <v>0</v>
      </c>
      <c r="AH3427" s="439">
        <v>3569.7205890052592</v>
      </c>
      <c r="AI3427" s="323">
        <v>15.186530672550473</v>
      </c>
      <c r="AJ3427" s="295">
        <v>0</v>
      </c>
      <c r="AK3427" s="324">
        <v>0</v>
      </c>
      <c r="AL3427" s="324">
        <v>1.2022670115769125</v>
      </c>
      <c r="AM3427" s="324">
        <v>0</v>
      </c>
      <c r="AN3427" s="324">
        <v>0</v>
      </c>
      <c r="AO3427" s="324">
        <v>30.373061345100947</v>
      </c>
      <c r="AP3427" s="425">
        <v>46.761859029228333</v>
      </c>
      <c r="AQ3427" s="325">
        <v>27.118804772411558</v>
      </c>
      <c r="AR3427" s="402">
        <v>0</v>
      </c>
      <c r="AS3427" s="403">
        <v>0</v>
      </c>
      <c r="AT3427" s="403">
        <v>8895.6188166655284</v>
      </c>
      <c r="AU3427" s="403">
        <v>32.741436961891559</v>
      </c>
      <c r="AV3427" s="403">
        <v>0</v>
      </c>
      <c r="AW3427" s="403">
        <v>0</v>
      </c>
      <c r="AX3427" s="403">
        <v>0</v>
      </c>
      <c r="AY3427" s="403">
        <v>0</v>
      </c>
      <c r="AZ3427" s="401">
        <v>8928.3602536274193</v>
      </c>
      <c r="BA3427" s="482">
        <v>0</v>
      </c>
      <c r="BB3427" s="483">
        <v>0</v>
      </c>
      <c r="BC3427" s="483">
        <v>98.71244937157806</v>
      </c>
      <c r="BD3427" s="425">
        <f t="shared" si="1"/>
        <v>98.71244937157806</v>
      </c>
      <c r="BE3427" s="326">
        <v>0</v>
      </c>
      <c r="BF3427" s="327">
        <v>0</v>
      </c>
      <c r="BG3427" s="327">
        <v>126.10244219171373</v>
      </c>
      <c r="BH3427" s="327">
        <v>0</v>
      </c>
      <c r="BI3427" s="497">
        <v>126.10244219171373</v>
      </c>
      <c r="BJ3427" s="539">
        <v>322.71377679169746</v>
      </c>
      <c r="BK3427" s="540">
        <v>144.63362545286165</v>
      </c>
      <c r="BL3427" s="540">
        <v>108.47521908964622</v>
      </c>
      <c r="BM3427" s="540">
        <v>235.02964136090017</v>
      </c>
      <c r="BN3427" s="514">
        <v>810.85226269510554</v>
      </c>
    </row>
    <row r="3428" spans="1:66" ht="15" x14ac:dyDescent="0.25">
      <c r="A3428" s="633" t="s">
        <v>253</v>
      </c>
      <c r="B3428" s="618">
        <v>2017</v>
      </c>
      <c r="C3428" s="654">
        <v>1</v>
      </c>
      <c r="D3428" s="655">
        <v>6</v>
      </c>
      <c r="E3428" s="617">
        <v>42900</v>
      </c>
      <c r="F3428" s="676">
        <v>606</v>
      </c>
      <c r="G3428" s="680">
        <v>1</v>
      </c>
      <c r="H3428" s="619" t="s">
        <v>1547</v>
      </c>
      <c r="I3428" s="620">
        <v>10</v>
      </c>
      <c r="J3428" s="322" t="s">
        <v>281</v>
      </c>
      <c r="K3428" s="322" t="s">
        <v>470</v>
      </c>
      <c r="L3428" s="320">
        <v>2</v>
      </c>
      <c r="M3428" s="563">
        <v>7.3151999999999999</v>
      </c>
      <c r="N3428" s="320">
        <v>985</v>
      </c>
      <c r="O3428" s="561">
        <v>0.46648158847065962</v>
      </c>
      <c r="P3428" s="306" t="s">
        <v>473</v>
      </c>
      <c r="Q3428" s="320">
        <v>1031</v>
      </c>
      <c r="R3428" s="564">
        <v>0.48984688599999998</v>
      </c>
      <c r="S3428" s="563">
        <v>20.9</v>
      </c>
      <c r="T3428" s="320">
        <v>26</v>
      </c>
      <c r="U3428" s="563">
        <v>42.5</v>
      </c>
      <c r="V3428" s="320">
        <v>1</v>
      </c>
      <c r="W3428" s="321">
        <v>12560</v>
      </c>
      <c r="X3428" s="420">
        <v>3.8140311439999999</v>
      </c>
      <c r="Y3428" s="402">
        <v>0</v>
      </c>
      <c r="Z3428" s="403">
        <v>0</v>
      </c>
      <c r="AA3428" s="403">
        <v>59.779270643522565</v>
      </c>
      <c r="AB3428" s="403">
        <v>30.567133722387879</v>
      </c>
      <c r="AC3428" s="403">
        <v>0</v>
      </c>
      <c r="AD3428" s="403">
        <v>6298.9915637668419</v>
      </c>
      <c r="AE3428" s="403">
        <v>0</v>
      </c>
      <c r="AF3428" s="403">
        <v>442.05774319707552</v>
      </c>
      <c r="AG3428" s="403">
        <v>0</v>
      </c>
      <c r="AH3428" s="439">
        <v>6831.3957113298275</v>
      </c>
      <c r="AI3428" s="323">
        <v>16.73819578018632</v>
      </c>
      <c r="AJ3428" s="295">
        <v>0</v>
      </c>
      <c r="AK3428" s="324">
        <v>0</v>
      </c>
      <c r="AL3428" s="324">
        <v>0</v>
      </c>
      <c r="AM3428" s="324">
        <v>0</v>
      </c>
      <c r="AN3428" s="324">
        <v>0</v>
      </c>
      <c r="AO3428" s="324">
        <v>0</v>
      </c>
      <c r="AP3428" s="425">
        <v>16.73819578018632</v>
      </c>
      <c r="AQ3428" s="325">
        <v>0</v>
      </c>
      <c r="AR3428" s="402">
        <v>7.1884572948835901</v>
      </c>
      <c r="AS3428" s="403">
        <v>0</v>
      </c>
      <c r="AT3428" s="403">
        <v>3081.063461814249</v>
      </c>
      <c r="AU3428" s="403">
        <v>171.41207696441398</v>
      </c>
      <c r="AV3428" s="403">
        <v>0</v>
      </c>
      <c r="AW3428" s="403">
        <v>0</v>
      </c>
      <c r="AX3428" s="403">
        <v>0</v>
      </c>
      <c r="AY3428" s="403">
        <v>0</v>
      </c>
      <c r="AZ3428" s="401">
        <v>3259.6639960735465</v>
      </c>
      <c r="BA3428" s="482">
        <v>0</v>
      </c>
      <c r="BB3428" s="483">
        <v>0</v>
      </c>
      <c r="BC3428" s="483">
        <v>50.214587340558964</v>
      </c>
      <c r="BD3428" s="425">
        <f t="shared" si="1"/>
        <v>50.214587340558964</v>
      </c>
      <c r="BE3428" s="326">
        <v>0</v>
      </c>
      <c r="BF3428" s="327">
        <v>0.49816058869602148</v>
      </c>
      <c r="BG3428" s="327">
        <v>14.944817660880645</v>
      </c>
      <c r="BH3428" s="327">
        <v>0</v>
      </c>
      <c r="BI3428" s="497">
        <v>15.442978249576667</v>
      </c>
      <c r="BJ3428" s="539">
        <v>59.779270643522565</v>
      </c>
      <c r="BK3428" s="540">
        <v>0</v>
      </c>
      <c r="BL3428" s="540">
        <v>14.944817660880641</v>
      </c>
      <c r="BM3428" s="540">
        <v>0</v>
      </c>
      <c r="BN3428" s="514">
        <v>74.72408830440321</v>
      </c>
    </row>
    <row r="3429" spans="1:66" ht="15" x14ac:dyDescent="0.25">
      <c r="A3429" s="633" t="s">
        <v>253</v>
      </c>
      <c r="B3429" s="618">
        <v>2017</v>
      </c>
      <c r="C3429" s="654">
        <v>2</v>
      </c>
      <c r="D3429" s="655">
        <v>6</v>
      </c>
      <c r="E3429" s="617">
        <v>42913</v>
      </c>
      <c r="F3429" s="676">
        <v>606</v>
      </c>
      <c r="G3429" s="680">
        <v>1</v>
      </c>
      <c r="H3429" s="619" t="s">
        <v>544</v>
      </c>
      <c r="I3429" s="620">
        <v>10</v>
      </c>
      <c r="J3429" s="322" t="s">
        <v>281</v>
      </c>
      <c r="K3429" s="322" t="s">
        <v>470</v>
      </c>
      <c r="L3429" s="320">
        <v>2</v>
      </c>
      <c r="M3429" s="563">
        <v>7.62</v>
      </c>
      <c r="N3429" s="320">
        <v>3285</v>
      </c>
      <c r="O3429" s="561">
        <v>1.6958332868046841</v>
      </c>
      <c r="P3429" s="306" t="s">
        <v>472</v>
      </c>
      <c r="Q3429" s="320">
        <v>3583</v>
      </c>
      <c r="R3429" s="564">
        <v>1.861428745</v>
      </c>
      <c r="S3429" s="563">
        <v>22.1</v>
      </c>
      <c r="T3429" s="320">
        <v>22</v>
      </c>
      <c r="U3429" s="563">
        <v>84.1</v>
      </c>
      <c r="V3429" s="320">
        <v>1</v>
      </c>
      <c r="W3429" s="321">
        <v>8052</v>
      </c>
      <c r="X3429" s="420">
        <v>2.4451097747999997</v>
      </c>
      <c r="Y3429" s="402">
        <v>130.84075132216432</v>
      </c>
      <c r="Z3429" s="403">
        <v>0</v>
      </c>
      <c r="AA3429" s="403">
        <v>0</v>
      </c>
      <c r="AB3429" s="403">
        <v>112.92744515840215</v>
      </c>
      <c r="AC3429" s="403">
        <v>0</v>
      </c>
      <c r="AD3429" s="403">
        <v>41936.865598759214</v>
      </c>
      <c r="AE3429" s="403">
        <v>0</v>
      </c>
      <c r="AF3429" s="403">
        <v>711.88214858057927</v>
      </c>
      <c r="AG3429" s="403">
        <v>0</v>
      </c>
      <c r="AH3429" s="439">
        <v>42892.515943820363</v>
      </c>
      <c r="AI3429" s="323">
        <v>41.225142952219819</v>
      </c>
      <c r="AJ3429" s="295">
        <v>0</v>
      </c>
      <c r="AK3429" s="324">
        <v>0</v>
      </c>
      <c r="AL3429" s="324">
        <v>31.004742928648653</v>
      </c>
      <c r="AM3429" s="324">
        <v>0</v>
      </c>
      <c r="AN3429" s="324">
        <v>0</v>
      </c>
      <c r="AO3429" s="324">
        <v>0</v>
      </c>
      <c r="AP3429" s="425">
        <v>72.229885880868466</v>
      </c>
      <c r="AQ3429" s="325">
        <v>171.77142896758252</v>
      </c>
      <c r="AR3429" s="402">
        <v>53.114179714333218</v>
      </c>
      <c r="AS3429" s="403">
        <v>0</v>
      </c>
      <c r="AT3429" s="403">
        <v>16851.317034782322</v>
      </c>
      <c r="AU3429" s="403">
        <v>711.03556082352463</v>
      </c>
      <c r="AV3429" s="403">
        <v>142.57028604309352</v>
      </c>
      <c r="AW3429" s="403">
        <v>0</v>
      </c>
      <c r="AX3429" s="403">
        <v>0</v>
      </c>
      <c r="AY3429" s="403">
        <v>0</v>
      </c>
      <c r="AZ3429" s="401">
        <v>17758.037061363273</v>
      </c>
      <c r="BA3429" s="482">
        <v>0</v>
      </c>
      <c r="BB3429" s="483">
        <v>0</v>
      </c>
      <c r="BC3429" s="483">
        <v>144.28800033276937</v>
      </c>
      <c r="BD3429" s="425">
        <f t="shared" si="1"/>
        <v>144.28800033276937</v>
      </c>
      <c r="BE3429" s="326">
        <v>0</v>
      </c>
      <c r="BF3429" s="327">
        <v>1.2269387783398757</v>
      </c>
      <c r="BG3429" s="327">
        <v>25.76571434513739</v>
      </c>
      <c r="BH3429" s="327">
        <v>0</v>
      </c>
      <c r="BI3429" s="497">
        <v>26.992653123477265</v>
      </c>
      <c r="BJ3429" s="539">
        <v>0</v>
      </c>
      <c r="BK3429" s="540">
        <v>0</v>
      </c>
      <c r="BL3429" s="540">
        <v>0</v>
      </c>
      <c r="BM3429" s="540">
        <v>0</v>
      </c>
      <c r="BN3429" s="514">
        <v>0</v>
      </c>
    </row>
    <row r="3430" spans="1:66" ht="15" x14ac:dyDescent="0.25">
      <c r="A3430" s="633" t="s">
        <v>253</v>
      </c>
      <c r="B3430" s="618">
        <v>2017</v>
      </c>
      <c r="C3430" s="654">
        <v>1</v>
      </c>
      <c r="D3430" s="655">
        <v>6</v>
      </c>
      <c r="E3430" s="617">
        <v>42900</v>
      </c>
      <c r="F3430" s="676">
        <v>609</v>
      </c>
      <c r="G3430" s="680">
        <v>1</v>
      </c>
      <c r="H3430" s="619" t="s">
        <v>1561</v>
      </c>
      <c r="I3430" s="620">
        <v>10</v>
      </c>
      <c r="J3430" s="322" t="s">
        <v>281</v>
      </c>
      <c r="K3430" s="322" t="s">
        <v>470</v>
      </c>
      <c r="L3430" s="320">
        <v>2</v>
      </c>
      <c r="M3430" s="563">
        <v>9.1440000000000001</v>
      </c>
      <c r="N3430" s="320">
        <v>980</v>
      </c>
      <c r="O3430" s="561">
        <v>0.4639465217707513</v>
      </c>
      <c r="P3430" s="306" t="s">
        <v>473</v>
      </c>
      <c r="Q3430" s="320">
        <v>969</v>
      </c>
      <c r="R3430" s="564">
        <v>0.458372638</v>
      </c>
      <c r="S3430" s="563">
        <v>19.600000000000001</v>
      </c>
      <c r="T3430" s="320">
        <v>28</v>
      </c>
      <c r="U3430" s="563">
        <v>55.5</v>
      </c>
      <c r="V3430" s="320">
        <v>1</v>
      </c>
      <c r="W3430" s="321">
        <v>12826</v>
      </c>
      <c r="X3430" s="420">
        <v>3.8948060074000002</v>
      </c>
      <c r="Y3430" s="402">
        <v>0</v>
      </c>
      <c r="Z3430" s="403">
        <v>0</v>
      </c>
      <c r="AA3430" s="403">
        <v>0</v>
      </c>
      <c r="AB3430" s="403">
        <v>14.966599078169022</v>
      </c>
      <c r="AC3430" s="403">
        <v>0</v>
      </c>
      <c r="AD3430" s="403">
        <v>8155.2159310762609</v>
      </c>
      <c r="AE3430" s="403">
        <v>0</v>
      </c>
      <c r="AF3430" s="403">
        <v>1298.6695589946828</v>
      </c>
      <c r="AG3430" s="403">
        <v>0</v>
      </c>
      <c r="AH3430" s="439">
        <v>9468.8520891491116</v>
      </c>
      <c r="AI3430" s="323">
        <v>0</v>
      </c>
      <c r="AJ3430" s="295">
        <v>0</v>
      </c>
      <c r="AK3430" s="324">
        <v>0</v>
      </c>
      <c r="AL3430" s="324">
        <v>0</v>
      </c>
      <c r="AM3430" s="324">
        <v>0</v>
      </c>
      <c r="AN3430" s="324">
        <v>0</v>
      </c>
      <c r="AO3430" s="324">
        <v>0</v>
      </c>
      <c r="AP3430" s="425">
        <v>0</v>
      </c>
      <c r="AQ3430" s="325">
        <v>0</v>
      </c>
      <c r="AR3430" s="402">
        <v>14.078749980311537</v>
      </c>
      <c r="AS3430" s="403">
        <v>0</v>
      </c>
      <c r="AT3430" s="403">
        <v>2052.1607455708986</v>
      </c>
      <c r="AU3430" s="403">
        <v>61.842104469996301</v>
      </c>
      <c r="AV3430" s="403">
        <v>0</v>
      </c>
      <c r="AW3430" s="403">
        <v>0</v>
      </c>
      <c r="AX3430" s="403">
        <v>0</v>
      </c>
      <c r="AY3430" s="403">
        <v>0</v>
      </c>
      <c r="AZ3430" s="401">
        <v>2128.0816000212062</v>
      </c>
      <c r="BA3430" s="482">
        <v>0</v>
      </c>
      <c r="BB3430" s="483">
        <v>0</v>
      </c>
      <c r="BC3430" s="483">
        <v>40.977650670345426</v>
      </c>
      <c r="BD3430" s="425">
        <f t="shared" si="1"/>
        <v>40.977650670345426</v>
      </c>
      <c r="BE3430" s="326">
        <v>0</v>
      </c>
      <c r="BF3430" s="327">
        <v>0</v>
      </c>
      <c r="BG3430" s="327">
        <v>8.7809251436454474</v>
      </c>
      <c r="BH3430" s="327">
        <v>0</v>
      </c>
      <c r="BI3430" s="497">
        <v>8.7809251436454474</v>
      </c>
      <c r="BJ3430" s="539">
        <v>20.488825335172709</v>
      </c>
      <c r="BK3430" s="540">
        <v>0</v>
      </c>
      <c r="BL3430" s="540">
        <v>0</v>
      </c>
      <c r="BM3430" s="540">
        <v>0</v>
      </c>
      <c r="BN3430" s="514">
        <v>20.488825335172709</v>
      </c>
    </row>
    <row r="3431" spans="1:66" ht="15" x14ac:dyDescent="0.25">
      <c r="A3431" s="633" t="s">
        <v>253</v>
      </c>
      <c r="B3431" s="618">
        <v>2017</v>
      </c>
      <c r="C3431" s="654">
        <v>2</v>
      </c>
      <c r="D3431" s="655">
        <v>6</v>
      </c>
      <c r="E3431" s="617">
        <v>42913</v>
      </c>
      <c r="F3431" s="676">
        <v>609</v>
      </c>
      <c r="G3431" s="680">
        <v>1</v>
      </c>
      <c r="H3431" s="619" t="s">
        <v>1561</v>
      </c>
      <c r="I3431" s="620">
        <v>10</v>
      </c>
      <c r="J3431" s="322" t="s">
        <v>281</v>
      </c>
      <c r="K3431" s="322" t="s">
        <v>470</v>
      </c>
      <c r="L3431" s="320">
        <v>2</v>
      </c>
      <c r="M3431" s="563">
        <v>8.2295999999999996</v>
      </c>
      <c r="N3431" s="320">
        <v>1620</v>
      </c>
      <c r="O3431" s="561">
        <v>0.79480632911358684</v>
      </c>
      <c r="P3431" s="306" t="s">
        <v>473</v>
      </c>
      <c r="Q3431" s="320">
        <v>1550</v>
      </c>
      <c r="R3431" s="564">
        <v>0.75807168999999996</v>
      </c>
      <c r="S3431" s="563">
        <v>21.5</v>
      </c>
      <c r="T3431" s="320">
        <v>19</v>
      </c>
      <c r="U3431" s="563">
        <v>98.8</v>
      </c>
      <c r="V3431" s="320">
        <v>1</v>
      </c>
      <c r="W3431" s="321">
        <v>8330</v>
      </c>
      <c r="X3431" s="420">
        <v>2.529528617</v>
      </c>
      <c r="Y3431" s="402">
        <v>42.158052406805403</v>
      </c>
      <c r="Z3431" s="403">
        <v>0</v>
      </c>
      <c r="AA3431" s="403">
        <v>0</v>
      </c>
      <c r="AB3431" s="403">
        <v>48.514968036038631</v>
      </c>
      <c r="AC3431" s="403">
        <v>0</v>
      </c>
      <c r="AD3431" s="403">
        <v>35064.967995971871</v>
      </c>
      <c r="AE3431" s="403">
        <v>0</v>
      </c>
      <c r="AF3431" s="403">
        <v>3723.9665670087957</v>
      </c>
      <c r="AG3431" s="403">
        <v>0</v>
      </c>
      <c r="AH3431" s="439">
        <v>38879.607583423509</v>
      </c>
      <c r="AI3431" s="323">
        <v>0</v>
      </c>
      <c r="AJ3431" s="295">
        <v>0</v>
      </c>
      <c r="AK3431" s="324">
        <v>0</v>
      </c>
      <c r="AL3431" s="324">
        <v>25.237903841433397</v>
      </c>
      <c r="AM3431" s="324">
        <v>0</v>
      </c>
      <c r="AN3431" s="324">
        <v>0</v>
      </c>
      <c r="AO3431" s="324">
        <v>0</v>
      </c>
      <c r="AP3431" s="425">
        <v>25.237903841433397</v>
      </c>
      <c r="AQ3431" s="325">
        <v>79.066114791458006</v>
      </c>
      <c r="AR3431" s="402">
        <v>0</v>
      </c>
      <c r="AS3431" s="403">
        <v>0</v>
      </c>
      <c r="AT3431" s="403">
        <v>15937.514890743767</v>
      </c>
      <c r="AU3431" s="403">
        <v>830.49465654651624</v>
      </c>
      <c r="AV3431" s="403">
        <v>0</v>
      </c>
      <c r="AW3431" s="403">
        <v>0</v>
      </c>
      <c r="AX3431" s="403">
        <v>0</v>
      </c>
      <c r="AY3431" s="403">
        <v>0</v>
      </c>
      <c r="AZ3431" s="401">
        <v>16768.009547290283</v>
      </c>
      <c r="BA3431" s="482">
        <v>0</v>
      </c>
      <c r="BB3431" s="483">
        <v>0</v>
      </c>
      <c r="BC3431" s="483">
        <v>53.132429139859774</v>
      </c>
      <c r="BD3431" s="425">
        <f t="shared" si="1"/>
        <v>53.132429139859774</v>
      </c>
      <c r="BE3431" s="326">
        <v>0</v>
      </c>
      <c r="BF3431" s="327">
        <v>4.7439668874874803</v>
      </c>
      <c r="BG3431" s="327">
        <v>37.951735099899835</v>
      </c>
      <c r="BH3431" s="327">
        <v>0</v>
      </c>
      <c r="BI3431" s="497">
        <v>42.695701987387316</v>
      </c>
      <c r="BJ3431" s="539">
        <v>9.4879337749749606</v>
      </c>
      <c r="BK3431" s="540">
        <v>0</v>
      </c>
      <c r="BL3431" s="540">
        <v>31.626445916583201</v>
      </c>
      <c r="BM3431" s="540">
        <v>94.87933774974961</v>
      </c>
      <c r="BN3431" s="514">
        <v>135.99371744130778</v>
      </c>
    </row>
    <row r="3432" spans="1:66" ht="15" x14ac:dyDescent="0.25">
      <c r="A3432" s="633" t="s">
        <v>253</v>
      </c>
      <c r="B3432" s="618">
        <v>2017</v>
      </c>
      <c r="C3432" s="654">
        <v>1</v>
      </c>
      <c r="D3432" s="655">
        <v>6</v>
      </c>
      <c r="E3432" s="617">
        <v>42900</v>
      </c>
      <c r="F3432" s="676">
        <v>610</v>
      </c>
      <c r="G3432" s="680">
        <v>1</v>
      </c>
      <c r="H3432" s="619" t="s">
        <v>917</v>
      </c>
      <c r="I3432" s="620">
        <v>10</v>
      </c>
      <c r="J3432" s="322" t="s">
        <v>281</v>
      </c>
      <c r="K3432" s="322" t="s">
        <v>470</v>
      </c>
      <c r="L3432" s="320">
        <v>4</v>
      </c>
      <c r="M3432" s="563">
        <v>5.4863999999999997</v>
      </c>
      <c r="N3432" s="320">
        <v>415</v>
      </c>
      <c r="O3432" s="561">
        <v>0.18491761915528226</v>
      </c>
      <c r="P3432" s="306" t="s">
        <v>473</v>
      </c>
      <c r="Q3432" s="320">
        <v>422</v>
      </c>
      <c r="R3432" s="564">
        <v>0.18825798999999999</v>
      </c>
      <c r="S3432" s="563">
        <v>19.600000000000001</v>
      </c>
      <c r="T3432" s="320">
        <v>33</v>
      </c>
      <c r="U3432" s="563">
        <v>30.4</v>
      </c>
      <c r="V3432" s="320">
        <v>1</v>
      </c>
      <c r="W3432" s="321">
        <v>12988</v>
      </c>
      <c r="X3432" s="420">
        <v>3.9439997211999995</v>
      </c>
      <c r="Y3432" s="402">
        <v>0</v>
      </c>
      <c r="Z3432" s="403">
        <v>0</v>
      </c>
      <c r="AA3432" s="403">
        <v>36.764708481237513</v>
      </c>
      <c r="AB3432" s="403">
        <v>56.397062810218344</v>
      </c>
      <c r="AC3432" s="403">
        <v>0</v>
      </c>
      <c r="AD3432" s="403">
        <v>6740.6346676696112</v>
      </c>
      <c r="AE3432" s="403">
        <v>0</v>
      </c>
      <c r="AF3432" s="403">
        <v>1035.1930878833248</v>
      </c>
      <c r="AG3432" s="403">
        <v>0</v>
      </c>
      <c r="AH3432" s="439">
        <v>7868.9895268443915</v>
      </c>
      <c r="AI3432" s="323">
        <v>77.205887810598767</v>
      </c>
      <c r="AJ3432" s="295">
        <v>0</v>
      </c>
      <c r="AK3432" s="324">
        <v>0</v>
      </c>
      <c r="AL3432" s="324">
        <v>0</v>
      </c>
      <c r="AM3432" s="324">
        <v>0</v>
      </c>
      <c r="AN3432" s="324">
        <v>0</v>
      </c>
      <c r="AO3432" s="324">
        <v>0</v>
      </c>
      <c r="AP3432" s="425">
        <v>77.205887810598767</v>
      </c>
      <c r="AQ3432" s="325">
        <v>4.5955885601546891</v>
      </c>
      <c r="AR3432" s="402">
        <v>13.262868584606434</v>
      </c>
      <c r="AS3432" s="403">
        <v>0</v>
      </c>
      <c r="AT3432" s="403">
        <v>5701.8937854178475</v>
      </c>
      <c r="AU3432" s="403">
        <v>0</v>
      </c>
      <c r="AV3432" s="403">
        <v>0</v>
      </c>
      <c r="AW3432" s="403">
        <v>0</v>
      </c>
      <c r="AX3432" s="403">
        <v>0</v>
      </c>
      <c r="AY3432" s="403">
        <v>0</v>
      </c>
      <c r="AZ3432" s="401">
        <v>5715.1566540024542</v>
      </c>
      <c r="BA3432" s="482">
        <v>0</v>
      </c>
      <c r="BB3432" s="483">
        <v>0</v>
      </c>
      <c r="BC3432" s="483">
        <v>185.29413074543706</v>
      </c>
      <c r="BD3432" s="425">
        <f t="shared" si="1"/>
        <v>185.29413074543706</v>
      </c>
      <c r="BE3432" s="326">
        <v>0</v>
      </c>
      <c r="BF3432" s="327">
        <v>0</v>
      </c>
      <c r="BG3432" s="327">
        <v>17.922795384603287</v>
      </c>
      <c r="BH3432" s="327">
        <v>0</v>
      </c>
      <c r="BI3432" s="497">
        <v>17.922795384603287</v>
      </c>
      <c r="BJ3432" s="539">
        <v>68.93382840232033</v>
      </c>
      <c r="BK3432" s="540">
        <v>0</v>
      </c>
      <c r="BL3432" s="540">
        <v>13.786765680464068</v>
      </c>
      <c r="BM3432" s="540">
        <v>4.5955885601546891</v>
      </c>
      <c r="BN3432" s="514">
        <v>87.316182642939097</v>
      </c>
    </row>
    <row r="3433" spans="1:66" ht="15" x14ac:dyDescent="0.25">
      <c r="A3433" s="633" t="s">
        <v>253</v>
      </c>
      <c r="B3433" s="618">
        <v>2017</v>
      </c>
      <c r="C3433" s="654">
        <v>2</v>
      </c>
      <c r="D3433" s="655">
        <v>6</v>
      </c>
      <c r="E3433" s="617">
        <v>42913</v>
      </c>
      <c r="F3433" s="676">
        <v>610</v>
      </c>
      <c r="G3433" s="680">
        <v>1</v>
      </c>
      <c r="H3433" s="619" t="s">
        <v>1630</v>
      </c>
      <c r="I3433" s="620">
        <v>10</v>
      </c>
      <c r="J3433" s="322" t="s">
        <v>281</v>
      </c>
      <c r="K3433" s="322" t="s">
        <v>470</v>
      </c>
      <c r="L3433" s="320">
        <v>4</v>
      </c>
      <c r="M3433" s="563">
        <v>6.0960000000000001</v>
      </c>
      <c r="N3433" s="320">
        <v>1013</v>
      </c>
      <c r="O3433" s="561">
        <v>0.48069486419385549</v>
      </c>
      <c r="P3433" s="306" t="s">
        <v>473</v>
      </c>
      <c r="Q3433" s="320">
        <v>527</v>
      </c>
      <c r="R3433" s="564">
        <v>0.23880352399999999</v>
      </c>
      <c r="S3433" s="563">
        <v>22</v>
      </c>
      <c r="T3433" s="320">
        <v>28</v>
      </c>
      <c r="U3433" s="563">
        <v>78</v>
      </c>
      <c r="V3433" s="320">
        <v>1</v>
      </c>
      <c r="W3433" s="321">
        <v>6320</v>
      </c>
      <c r="X3433" s="420">
        <v>1.9191621680000002</v>
      </c>
      <c r="Y3433" s="402">
        <v>0</v>
      </c>
      <c r="Z3433" s="403">
        <v>0</v>
      </c>
      <c r="AA3433" s="403">
        <v>0</v>
      </c>
      <c r="AB3433" s="403">
        <v>0</v>
      </c>
      <c r="AC3433" s="403">
        <v>0</v>
      </c>
      <c r="AD3433" s="403">
        <v>24711.799133380995</v>
      </c>
      <c r="AE3433" s="403">
        <v>0</v>
      </c>
      <c r="AF3433" s="403">
        <v>5170.2362539390251</v>
      </c>
      <c r="AG3433" s="403">
        <v>0</v>
      </c>
      <c r="AH3433" s="439">
        <v>29882.035387320022</v>
      </c>
      <c r="AI3433" s="323">
        <v>31.0362705959908</v>
      </c>
      <c r="AJ3433" s="295">
        <v>0</v>
      </c>
      <c r="AK3433" s="324">
        <v>0</v>
      </c>
      <c r="AL3433" s="324">
        <v>4.9140761776985435</v>
      </c>
      <c r="AM3433" s="324">
        <v>0</v>
      </c>
      <c r="AN3433" s="324">
        <v>0</v>
      </c>
      <c r="AO3433" s="324">
        <v>0</v>
      </c>
      <c r="AP3433" s="425">
        <v>35.950346773689347</v>
      </c>
      <c r="AQ3433" s="325">
        <v>277.10955889277506</v>
      </c>
      <c r="AR3433" s="402">
        <v>13.32896978274248</v>
      </c>
      <c r="AS3433" s="403">
        <v>0</v>
      </c>
      <c r="AT3433" s="403">
        <v>12825.258500557784</v>
      </c>
      <c r="AU3433" s="403">
        <v>618.94267375760592</v>
      </c>
      <c r="AV3433" s="403">
        <v>10.733376914446819</v>
      </c>
      <c r="AW3433" s="403">
        <v>0</v>
      </c>
      <c r="AX3433" s="403">
        <v>0</v>
      </c>
      <c r="AY3433" s="403">
        <v>0</v>
      </c>
      <c r="AZ3433" s="401">
        <v>13468.263521012577</v>
      </c>
      <c r="BA3433" s="482">
        <v>0</v>
      </c>
      <c r="BB3433" s="483">
        <v>0</v>
      </c>
      <c r="BC3433" s="483">
        <v>15.5181352979954</v>
      </c>
      <c r="BD3433" s="425">
        <f t="shared" si="1"/>
        <v>15.5181352979954</v>
      </c>
      <c r="BE3433" s="326">
        <v>0</v>
      </c>
      <c r="BF3433" s="327">
        <v>0</v>
      </c>
      <c r="BG3433" s="327">
        <v>0</v>
      </c>
      <c r="BH3433" s="327">
        <v>0</v>
      </c>
      <c r="BI3433" s="497">
        <v>0</v>
      </c>
      <c r="BJ3433" s="539">
        <v>11.084382355711</v>
      </c>
      <c r="BK3433" s="540">
        <v>0</v>
      </c>
      <c r="BL3433" s="540">
        <v>9.2369852964258339</v>
      </c>
      <c r="BM3433" s="540">
        <v>27.7109558892775</v>
      </c>
      <c r="BN3433" s="514">
        <v>48.032323541414335</v>
      </c>
    </row>
    <row r="3434" spans="1:66" ht="15" x14ac:dyDescent="0.25">
      <c r="A3434" s="633" t="s">
        <v>253</v>
      </c>
      <c r="B3434" s="618">
        <v>2017</v>
      </c>
      <c r="C3434" s="654">
        <v>1</v>
      </c>
      <c r="D3434" s="655">
        <v>6</v>
      </c>
      <c r="E3434" s="617">
        <v>42899</v>
      </c>
      <c r="F3434" s="676">
        <v>704</v>
      </c>
      <c r="G3434" s="680">
        <v>1</v>
      </c>
      <c r="H3434" s="619" t="s">
        <v>1625</v>
      </c>
      <c r="I3434" s="620">
        <v>10</v>
      </c>
      <c r="J3434" s="322" t="s">
        <v>287</v>
      </c>
      <c r="K3434" s="322" t="s">
        <v>470</v>
      </c>
      <c r="L3434" s="320">
        <v>2</v>
      </c>
      <c r="M3434" s="563">
        <v>7.9248000000000003</v>
      </c>
      <c r="N3434" s="320">
        <v>112</v>
      </c>
      <c r="O3434" s="561">
        <v>4.5523492007591766E-2</v>
      </c>
      <c r="P3434" s="306" t="s">
        <v>473</v>
      </c>
      <c r="Q3434" s="320">
        <v>111</v>
      </c>
      <c r="R3434" s="564">
        <v>4.5088686000000003E-2</v>
      </c>
      <c r="S3434" s="563">
        <v>18.3</v>
      </c>
      <c r="T3434" s="320">
        <v>87</v>
      </c>
      <c r="U3434" s="563">
        <v>11.4</v>
      </c>
      <c r="V3434" s="320">
        <v>1</v>
      </c>
      <c r="W3434" s="321">
        <v>15690</v>
      </c>
      <c r="X3434" s="420">
        <v>4.7645022810000004</v>
      </c>
      <c r="Y3434" s="402">
        <v>0</v>
      </c>
      <c r="Z3434" s="403">
        <v>0</v>
      </c>
      <c r="AA3434" s="403">
        <v>181.90077694427418</v>
      </c>
      <c r="AB3434" s="403">
        <v>0</v>
      </c>
      <c r="AC3434" s="403">
        <v>0</v>
      </c>
      <c r="AD3434" s="403">
        <v>1908.9437112742282</v>
      </c>
      <c r="AE3434" s="403">
        <v>0</v>
      </c>
      <c r="AF3434" s="403">
        <v>35.816962598700449</v>
      </c>
      <c r="AG3434" s="403">
        <v>0</v>
      </c>
      <c r="AH3434" s="439">
        <v>2126.6614508172024</v>
      </c>
      <c r="AI3434" s="323">
        <v>58.767943320457803</v>
      </c>
      <c r="AJ3434" s="295">
        <v>0</v>
      </c>
      <c r="AK3434" s="324">
        <v>0</v>
      </c>
      <c r="AL3434" s="324">
        <v>0.46524621795362442</v>
      </c>
      <c r="AM3434" s="324">
        <v>0</v>
      </c>
      <c r="AN3434" s="324">
        <v>0</v>
      </c>
      <c r="AO3434" s="324">
        <v>47.014354656366251</v>
      </c>
      <c r="AP3434" s="425">
        <v>106.24754419477767</v>
      </c>
      <c r="AQ3434" s="325">
        <v>0</v>
      </c>
      <c r="AR3434" s="402">
        <v>5.0477465602036089</v>
      </c>
      <c r="AS3434" s="403">
        <v>0</v>
      </c>
      <c r="AT3434" s="403">
        <v>4629.2488419246629</v>
      </c>
      <c r="AU3434" s="403">
        <v>0</v>
      </c>
      <c r="AV3434" s="403">
        <v>0</v>
      </c>
      <c r="AW3434" s="403">
        <v>0</v>
      </c>
      <c r="AX3434" s="403">
        <v>132.92749084389268</v>
      </c>
      <c r="AY3434" s="403">
        <v>0</v>
      </c>
      <c r="AZ3434" s="401">
        <v>4767.2240793287592</v>
      </c>
      <c r="BA3434" s="482">
        <v>0</v>
      </c>
      <c r="BB3434" s="483">
        <v>0</v>
      </c>
      <c r="BC3434" s="483">
        <v>311.47009959842643</v>
      </c>
      <c r="BD3434" s="425">
        <f t="shared" si="1"/>
        <v>311.47009959842643</v>
      </c>
      <c r="BE3434" s="326">
        <v>0</v>
      </c>
      <c r="BF3434" s="327">
        <v>1.3992367457251862</v>
      </c>
      <c r="BG3434" s="327">
        <v>188.54715148646881</v>
      </c>
      <c r="BH3434" s="327">
        <v>0.24486643050190759</v>
      </c>
      <c r="BI3434" s="497">
        <v>190.19125466269588</v>
      </c>
      <c r="BJ3434" s="539">
        <v>394.58476229450247</v>
      </c>
      <c r="BK3434" s="540">
        <v>685.62600540534129</v>
      </c>
      <c r="BL3434" s="540">
        <v>62.965653557633374</v>
      </c>
      <c r="BM3434" s="540">
        <v>213.38360372309086</v>
      </c>
      <c r="BN3434" s="514">
        <v>1356.560024980568</v>
      </c>
    </row>
    <row r="3435" spans="1:66" ht="15" x14ac:dyDescent="0.25">
      <c r="A3435" s="633" t="s">
        <v>253</v>
      </c>
      <c r="B3435" s="618">
        <v>2017</v>
      </c>
      <c r="C3435" s="654">
        <v>2</v>
      </c>
      <c r="D3435" s="655">
        <v>6</v>
      </c>
      <c r="E3435" s="617">
        <v>42912</v>
      </c>
      <c r="F3435" s="676">
        <v>704</v>
      </c>
      <c r="G3435" s="680">
        <v>1</v>
      </c>
      <c r="H3435" s="619" t="s">
        <v>1631</v>
      </c>
      <c r="I3435" s="620">
        <v>10</v>
      </c>
      <c r="J3435" s="322" t="s">
        <v>287</v>
      </c>
      <c r="K3435" s="322" t="s">
        <v>470</v>
      </c>
      <c r="L3435" s="320">
        <v>2</v>
      </c>
      <c r="M3435" s="563">
        <v>9.1440000000000001</v>
      </c>
      <c r="N3435" s="320">
        <v>3994</v>
      </c>
      <c r="O3435" s="561">
        <v>2.0915322904680367</v>
      </c>
      <c r="P3435" s="306" t="s">
        <v>472</v>
      </c>
      <c r="Q3435" s="320">
        <v>3540</v>
      </c>
      <c r="R3435" s="564">
        <v>1.837467277</v>
      </c>
      <c r="S3435" s="563">
        <v>21.6</v>
      </c>
      <c r="T3435" s="320">
        <v>59</v>
      </c>
      <c r="U3435" s="563">
        <v>23.8</v>
      </c>
      <c r="V3435" s="320">
        <v>1</v>
      </c>
      <c r="W3435" s="321">
        <v>14318</v>
      </c>
      <c r="X3435" s="420">
        <v>4.3478740382000005</v>
      </c>
      <c r="Y3435" s="402">
        <v>32.609667627681468</v>
      </c>
      <c r="Z3435" s="403">
        <v>0</v>
      </c>
      <c r="AA3435" s="403">
        <v>32.61782208320227</v>
      </c>
      <c r="AB3435" s="403">
        <v>0</v>
      </c>
      <c r="AC3435" s="403">
        <v>0</v>
      </c>
      <c r="AD3435" s="403">
        <v>3538.2671772084914</v>
      </c>
      <c r="AE3435" s="403">
        <v>0</v>
      </c>
      <c r="AF3435" s="403">
        <v>97.409048423723178</v>
      </c>
      <c r="AG3435" s="403">
        <v>0</v>
      </c>
      <c r="AH3435" s="439">
        <v>3700.9037153430982</v>
      </c>
      <c r="AI3435" s="323">
        <v>54.797941099779813</v>
      </c>
      <c r="AJ3435" s="295">
        <v>0</v>
      </c>
      <c r="AK3435" s="324">
        <v>0</v>
      </c>
      <c r="AL3435" s="324">
        <v>1.0845425842664755</v>
      </c>
      <c r="AM3435" s="324">
        <v>0</v>
      </c>
      <c r="AN3435" s="324">
        <v>0</v>
      </c>
      <c r="AO3435" s="324">
        <v>41.098455824834858</v>
      </c>
      <c r="AP3435" s="425">
        <v>96.980939508881136</v>
      </c>
      <c r="AQ3435" s="325">
        <v>28.540594322801986</v>
      </c>
      <c r="AR3435" s="402">
        <v>5.8834396582576094</v>
      </c>
      <c r="AS3435" s="403">
        <v>0</v>
      </c>
      <c r="AT3435" s="403">
        <v>10541.183107183688</v>
      </c>
      <c r="AU3435" s="403">
        <v>147.67718948169829</v>
      </c>
      <c r="AV3435" s="403">
        <v>0</v>
      </c>
      <c r="AW3435" s="403">
        <v>0</v>
      </c>
      <c r="AX3435" s="403">
        <v>48.926733124803405</v>
      </c>
      <c r="AY3435" s="403">
        <v>0</v>
      </c>
      <c r="AZ3435" s="401">
        <v>10743.670469448445</v>
      </c>
      <c r="BA3435" s="482">
        <v>0</v>
      </c>
      <c r="BB3435" s="483">
        <v>0</v>
      </c>
      <c r="BC3435" s="483">
        <v>273.98970549889907</v>
      </c>
      <c r="BD3435" s="425">
        <f t="shared" si="1"/>
        <v>273.98970549889907</v>
      </c>
      <c r="BE3435" s="326">
        <v>0</v>
      </c>
      <c r="BF3435" s="327">
        <v>0</v>
      </c>
      <c r="BG3435" s="327">
        <v>6.5235644166404558</v>
      </c>
      <c r="BH3435" s="327">
        <v>0</v>
      </c>
      <c r="BI3435" s="497">
        <v>6.5235644166404558</v>
      </c>
      <c r="BJ3435" s="539">
        <v>12.231683281200851</v>
      </c>
      <c r="BK3435" s="540">
        <v>48.926733124803405</v>
      </c>
      <c r="BL3435" s="540">
        <v>32.61782208320227</v>
      </c>
      <c r="BM3435" s="540">
        <v>48.926733124803405</v>
      </c>
      <c r="BN3435" s="514">
        <v>142.70297161400993</v>
      </c>
    </row>
    <row r="3436" spans="1:66" ht="15" x14ac:dyDescent="0.25">
      <c r="A3436" s="633" t="s">
        <v>253</v>
      </c>
      <c r="B3436" s="618">
        <v>2017</v>
      </c>
      <c r="C3436" s="654">
        <v>1</v>
      </c>
      <c r="D3436" s="655">
        <v>6</v>
      </c>
      <c r="E3436" s="617">
        <v>42899</v>
      </c>
      <c r="F3436" s="676">
        <v>706</v>
      </c>
      <c r="G3436" s="680">
        <v>1</v>
      </c>
      <c r="H3436" s="619" t="s">
        <v>564</v>
      </c>
      <c r="I3436" s="620">
        <v>10</v>
      </c>
      <c r="J3436" s="322" t="s">
        <v>287</v>
      </c>
      <c r="K3436" s="322" t="s">
        <v>470</v>
      </c>
      <c r="L3436" s="320">
        <v>2</v>
      </c>
      <c r="M3436" s="563">
        <v>8.5343999999999998</v>
      </c>
      <c r="N3436" s="320">
        <v>114</v>
      </c>
      <c r="O3436" s="561">
        <v>4.6393919603196408E-2</v>
      </c>
      <c r="P3436" s="306" t="s">
        <v>473</v>
      </c>
      <c r="Q3436" s="320">
        <v>119</v>
      </c>
      <c r="R3436" s="564">
        <v>4.8574641000000002E-2</v>
      </c>
      <c r="S3436" s="563">
        <v>17.600000000000001</v>
      </c>
      <c r="T3436" s="320">
        <v>78</v>
      </c>
      <c r="U3436" s="563">
        <v>8.5</v>
      </c>
      <c r="V3436" s="320">
        <v>1</v>
      </c>
      <c r="W3436" s="321">
        <v>13071</v>
      </c>
      <c r="X3436" s="420">
        <v>3.9692039078999994</v>
      </c>
      <c r="Y3436" s="402">
        <v>0</v>
      </c>
      <c r="Z3436" s="403">
        <v>0</v>
      </c>
      <c r="AA3436" s="403">
        <v>184.75577227810413</v>
      </c>
      <c r="AB3436" s="403">
        <v>0</v>
      </c>
      <c r="AC3436" s="403">
        <v>0</v>
      </c>
      <c r="AD3436" s="403">
        <v>268.26538134780719</v>
      </c>
      <c r="AE3436" s="403">
        <v>0</v>
      </c>
      <c r="AF3436" s="403">
        <v>14.331169336026576</v>
      </c>
      <c r="AG3436" s="403">
        <v>0</v>
      </c>
      <c r="AH3436" s="439">
        <v>467.35232296193789</v>
      </c>
      <c r="AI3436" s="323">
        <v>310.38969742721491</v>
      </c>
      <c r="AJ3436" s="295">
        <v>0</v>
      </c>
      <c r="AK3436" s="324">
        <v>0</v>
      </c>
      <c r="AL3436" s="324">
        <v>0</v>
      </c>
      <c r="AM3436" s="324">
        <v>0</v>
      </c>
      <c r="AN3436" s="324">
        <v>0</v>
      </c>
      <c r="AO3436" s="324">
        <v>126.97760349295157</v>
      </c>
      <c r="AP3436" s="425">
        <v>437.36730092016649</v>
      </c>
      <c r="AQ3436" s="325">
        <v>4.1989948245023667</v>
      </c>
      <c r="AR3436" s="402">
        <v>6.0591495317569155</v>
      </c>
      <c r="AS3436" s="403">
        <v>0</v>
      </c>
      <c r="AT3436" s="403">
        <v>588.79985027101986</v>
      </c>
      <c r="AU3436" s="403">
        <v>0</v>
      </c>
      <c r="AV3436" s="403">
        <v>0</v>
      </c>
      <c r="AW3436" s="403">
        <v>0</v>
      </c>
      <c r="AX3436" s="403">
        <v>260.33767911914669</v>
      </c>
      <c r="AY3436" s="403">
        <v>0</v>
      </c>
      <c r="AZ3436" s="401">
        <v>855.19667892192342</v>
      </c>
      <c r="BA3436" s="482">
        <v>0</v>
      </c>
      <c r="BB3436" s="483">
        <v>0</v>
      </c>
      <c r="BC3436" s="483">
        <v>599.61646093893785</v>
      </c>
      <c r="BD3436" s="425">
        <f t="shared" si="1"/>
        <v>599.61646093893785</v>
      </c>
      <c r="BE3436" s="326">
        <v>0</v>
      </c>
      <c r="BF3436" s="327">
        <v>0.83979896490047334</v>
      </c>
      <c r="BG3436" s="327">
        <v>64.664520297336452</v>
      </c>
      <c r="BH3436" s="327">
        <v>0</v>
      </c>
      <c r="BI3436" s="497">
        <v>65.504319262236919</v>
      </c>
      <c r="BJ3436" s="539">
        <v>478.68540999326979</v>
      </c>
      <c r="BK3436" s="540">
        <v>1242.9024680527007</v>
      </c>
      <c r="BL3436" s="540">
        <v>176.35778262909938</v>
      </c>
      <c r="BM3436" s="540">
        <v>348.51657043369647</v>
      </c>
      <c r="BN3436" s="514">
        <v>2246.4622311087664</v>
      </c>
    </row>
    <row r="3437" spans="1:66" ht="15" x14ac:dyDescent="0.25">
      <c r="A3437" s="633" t="s">
        <v>253</v>
      </c>
      <c r="B3437" s="618">
        <v>2017</v>
      </c>
      <c r="C3437" s="654">
        <v>2</v>
      </c>
      <c r="D3437" s="655">
        <v>6</v>
      </c>
      <c r="E3437" s="617">
        <v>42912</v>
      </c>
      <c r="F3437" s="676">
        <v>706</v>
      </c>
      <c r="G3437" s="680">
        <v>1</v>
      </c>
      <c r="H3437" s="619" t="s">
        <v>476</v>
      </c>
      <c r="I3437" s="620">
        <v>10</v>
      </c>
      <c r="J3437" s="322" t="s">
        <v>287</v>
      </c>
      <c r="K3437" s="322" t="s">
        <v>470</v>
      </c>
      <c r="L3437" s="320">
        <v>2</v>
      </c>
      <c r="M3437" s="563">
        <v>8.8391999999999999</v>
      </c>
      <c r="N3437" s="320">
        <v>146</v>
      </c>
      <c r="O3437" s="561">
        <v>6.0456077931840921E-2</v>
      </c>
      <c r="P3437" s="306" t="s">
        <v>473</v>
      </c>
      <c r="Q3437" s="320">
        <v>163</v>
      </c>
      <c r="R3437" s="564">
        <v>6.8018693000000005E-2</v>
      </c>
      <c r="S3437" s="563">
        <v>21.3</v>
      </c>
      <c r="T3437" s="320">
        <v>39</v>
      </c>
      <c r="U3437" s="563">
        <v>26.9</v>
      </c>
      <c r="V3437" s="320">
        <v>1</v>
      </c>
      <c r="W3437" s="321">
        <v>9787</v>
      </c>
      <c r="X3437" s="420">
        <v>2.9719683763</v>
      </c>
      <c r="Y3437" s="402">
        <v>62.793400322898314</v>
      </c>
      <c r="Z3437" s="403">
        <v>0</v>
      </c>
      <c r="AA3437" s="403">
        <v>0</v>
      </c>
      <c r="AB3437" s="403">
        <v>0</v>
      </c>
      <c r="AC3437" s="403">
        <v>0</v>
      </c>
      <c r="AD3437" s="403">
        <v>3260.357706788026</v>
      </c>
      <c r="AE3437" s="403">
        <v>0</v>
      </c>
      <c r="AF3437" s="403">
        <v>803.87800188316555</v>
      </c>
      <c r="AG3437" s="403">
        <v>0</v>
      </c>
      <c r="AH3437" s="439">
        <v>4127.0291089940902</v>
      </c>
      <c r="AI3437" s="323">
        <v>633.11575419336339</v>
      </c>
      <c r="AJ3437" s="295">
        <v>0</v>
      </c>
      <c r="AK3437" s="324">
        <v>3.1326039921025792</v>
      </c>
      <c r="AL3437" s="324">
        <v>3.1326039921025792</v>
      </c>
      <c r="AM3437" s="324">
        <v>0</v>
      </c>
      <c r="AN3437" s="324">
        <v>0</v>
      </c>
      <c r="AO3437" s="324">
        <v>474.83681564502251</v>
      </c>
      <c r="AP3437" s="425">
        <v>1114.217777822591</v>
      </c>
      <c r="AQ3437" s="325">
        <v>47.106826948910964</v>
      </c>
      <c r="AR3437" s="402">
        <v>33.987575643639261</v>
      </c>
      <c r="AS3437" s="403">
        <v>0</v>
      </c>
      <c r="AT3437" s="403">
        <v>13004.593288478056</v>
      </c>
      <c r="AU3437" s="403">
        <v>426.55231802238876</v>
      </c>
      <c r="AV3437" s="403">
        <v>0</v>
      </c>
      <c r="AW3437" s="403">
        <v>0</v>
      </c>
      <c r="AX3437" s="403">
        <v>0</v>
      </c>
      <c r="AY3437" s="403">
        <v>0</v>
      </c>
      <c r="AZ3437" s="401">
        <v>13465.133182144084</v>
      </c>
      <c r="BA3437" s="482">
        <v>0</v>
      </c>
      <c r="BB3437" s="483">
        <v>0</v>
      </c>
      <c r="BC3437" s="483">
        <v>791.39469274170403</v>
      </c>
      <c r="BD3437" s="425">
        <f t="shared" si="1"/>
        <v>791.39469274170403</v>
      </c>
      <c r="BE3437" s="326">
        <v>0</v>
      </c>
      <c r="BF3437" s="327">
        <v>2.3553413474455485</v>
      </c>
      <c r="BG3437" s="327">
        <v>18.842730779564388</v>
      </c>
      <c r="BH3437" s="327">
        <v>3.2974778864237679</v>
      </c>
      <c r="BI3437" s="497">
        <v>24.495550013433704</v>
      </c>
      <c r="BJ3437" s="539">
        <v>98.924336592713033</v>
      </c>
      <c r="BK3437" s="540">
        <v>0</v>
      </c>
      <c r="BL3437" s="540">
        <v>47.106826948910964</v>
      </c>
      <c r="BM3437" s="540">
        <v>23.553413474455482</v>
      </c>
      <c r="BN3437" s="514">
        <v>169.58457701607946</v>
      </c>
    </row>
    <row r="3438" spans="1:66" ht="15" x14ac:dyDescent="0.25">
      <c r="A3438" s="633" t="s">
        <v>253</v>
      </c>
      <c r="B3438" s="618">
        <v>2017</v>
      </c>
      <c r="C3438" s="654">
        <v>1</v>
      </c>
      <c r="D3438" s="655">
        <v>6</v>
      </c>
      <c r="E3438" s="617">
        <v>42899</v>
      </c>
      <c r="F3438" s="676">
        <v>707</v>
      </c>
      <c r="G3438" s="680">
        <v>1</v>
      </c>
      <c r="H3438" s="619" t="s">
        <v>622</v>
      </c>
      <c r="I3438" s="620">
        <v>10</v>
      </c>
      <c r="J3438" s="322" t="s">
        <v>287</v>
      </c>
      <c r="K3438" s="322" t="s">
        <v>470</v>
      </c>
      <c r="L3438" s="320">
        <v>2</v>
      </c>
      <c r="M3438" s="563">
        <v>8.8391999999999999</v>
      </c>
      <c r="N3438" s="320">
        <v>126</v>
      </c>
      <c r="O3438" s="561">
        <v>5.1638416418631587E-2</v>
      </c>
      <c r="P3438" s="306" t="s">
        <v>473</v>
      </c>
      <c r="Q3438" s="320">
        <v>128</v>
      </c>
      <c r="R3438" s="564">
        <v>5.2516007000000003E-2</v>
      </c>
      <c r="S3438" s="563">
        <v>17.5</v>
      </c>
      <c r="T3438" s="320">
        <v>86</v>
      </c>
      <c r="U3438" s="563">
        <v>11.6</v>
      </c>
      <c r="V3438" s="320">
        <v>1</v>
      </c>
      <c r="W3438" s="321">
        <v>14237</v>
      </c>
      <c r="X3438" s="420">
        <v>4.3232771812999999</v>
      </c>
      <c r="Y3438" s="402">
        <v>0</v>
      </c>
      <c r="Z3438" s="403">
        <v>0</v>
      </c>
      <c r="AA3438" s="403">
        <v>138.78360670355661</v>
      </c>
      <c r="AB3438" s="403">
        <v>11.827447371291992</v>
      </c>
      <c r="AC3438" s="403">
        <v>0</v>
      </c>
      <c r="AD3438" s="403">
        <v>1313.5714170484182</v>
      </c>
      <c r="AE3438" s="403">
        <v>0</v>
      </c>
      <c r="AF3438" s="403">
        <v>39.472370806603223</v>
      </c>
      <c r="AG3438" s="403">
        <v>0</v>
      </c>
      <c r="AH3438" s="439">
        <v>1503.6548419298701</v>
      </c>
      <c r="AI3438" s="323">
        <v>155.43763950798342</v>
      </c>
      <c r="AJ3438" s="295">
        <v>0</v>
      </c>
      <c r="AK3438" s="324">
        <v>0</v>
      </c>
      <c r="AL3438" s="324">
        <v>0</v>
      </c>
      <c r="AM3438" s="324">
        <v>0</v>
      </c>
      <c r="AN3438" s="324">
        <v>0</v>
      </c>
      <c r="AO3438" s="324">
        <v>207.25018601064454</v>
      </c>
      <c r="AP3438" s="425">
        <v>362.68782551862796</v>
      </c>
      <c r="AQ3438" s="325">
        <v>3.8551001862099059</v>
      </c>
      <c r="AR3438" s="402">
        <v>16.688728706102683</v>
      </c>
      <c r="AS3438" s="403">
        <v>0</v>
      </c>
      <c r="AT3438" s="403">
        <v>1800.3163665592813</v>
      </c>
      <c r="AU3438" s="403">
        <v>0</v>
      </c>
      <c r="AV3438" s="403">
        <v>0</v>
      </c>
      <c r="AW3438" s="403">
        <v>0</v>
      </c>
      <c r="AX3438" s="403">
        <v>292.98761415195281</v>
      </c>
      <c r="AY3438" s="403">
        <v>0</v>
      </c>
      <c r="AZ3438" s="401">
        <v>2109.9927094173368</v>
      </c>
      <c r="BA3438" s="482">
        <v>0</v>
      </c>
      <c r="BB3438" s="483">
        <v>0</v>
      </c>
      <c r="BC3438" s="483">
        <v>783.6647658527495</v>
      </c>
      <c r="BD3438" s="425">
        <f t="shared" si="1"/>
        <v>783.6647658527495</v>
      </c>
      <c r="BE3438" s="326">
        <v>0</v>
      </c>
      <c r="BF3438" s="327">
        <v>3.0840801489679248</v>
      </c>
      <c r="BG3438" s="327">
        <v>94.064444543521702</v>
      </c>
      <c r="BH3438" s="327">
        <v>0.26985701303469345</v>
      </c>
      <c r="BI3438" s="497">
        <v>97.418381705524325</v>
      </c>
      <c r="BJ3438" s="539">
        <v>557.44748692595238</v>
      </c>
      <c r="BK3438" s="540">
        <v>1742.5052841668776</v>
      </c>
      <c r="BL3438" s="540">
        <v>127.2183061449269</v>
      </c>
      <c r="BM3438" s="540">
        <v>462.61202234518868</v>
      </c>
      <c r="BN3438" s="514">
        <v>2889.7830995829454</v>
      </c>
    </row>
    <row r="3439" spans="1:66" ht="15" x14ac:dyDescent="0.25">
      <c r="A3439" s="633" t="s">
        <v>253</v>
      </c>
      <c r="B3439" s="618">
        <v>2017</v>
      </c>
      <c r="C3439" s="654">
        <v>2</v>
      </c>
      <c r="D3439" s="655">
        <v>6</v>
      </c>
      <c r="E3439" s="617">
        <v>42912</v>
      </c>
      <c r="F3439" s="676">
        <v>707</v>
      </c>
      <c r="G3439" s="680">
        <v>1</v>
      </c>
      <c r="H3439" s="619" t="s">
        <v>1602</v>
      </c>
      <c r="I3439" s="620">
        <v>10</v>
      </c>
      <c r="J3439" s="322" t="s">
        <v>287</v>
      </c>
      <c r="K3439" s="322" t="s">
        <v>470</v>
      </c>
      <c r="L3439" s="320">
        <v>2</v>
      </c>
      <c r="M3439" s="563">
        <v>9.1440000000000001</v>
      </c>
      <c r="N3439" s="320">
        <v>127</v>
      </c>
      <c r="O3439" s="561">
        <v>5.2077090322668919E-2</v>
      </c>
      <c r="P3439" s="306" t="s">
        <v>473</v>
      </c>
      <c r="Q3439" s="320">
        <v>127</v>
      </c>
      <c r="R3439" s="564">
        <v>5.2077089999999999E-2</v>
      </c>
      <c r="S3439" s="563">
        <v>21.8</v>
      </c>
      <c r="T3439" s="320">
        <v>72</v>
      </c>
      <c r="U3439" s="563">
        <v>13.5</v>
      </c>
      <c r="V3439" s="320">
        <v>1</v>
      </c>
      <c r="W3439" s="321">
        <v>8909</v>
      </c>
      <c r="X3439" s="420">
        <v>2.7053505941</v>
      </c>
      <c r="Y3439" s="402">
        <v>0</v>
      </c>
      <c r="Z3439" s="403">
        <v>0</v>
      </c>
      <c r="AA3439" s="403">
        <v>25.657216058155246</v>
      </c>
      <c r="AB3439" s="403">
        <v>0</v>
      </c>
      <c r="AC3439" s="403">
        <v>0</v>
      </c>
      <c r="AD3439" s="403">
        <v>5344.4365907378242</v>
      </c>
      <c r="AE3439" s="403">
        <v>0</v>
      </c>
      <c r="AF3439" s="403">
        <v>1466.7653133086048</v>
      </c>
      <c r="AG3439" s="403">
        <v>0</v>
      </c>
      <c r="AH3439" s="439">
        <v>6836.8591201045847</v>
      </c>
      <c r="AI3439" s="323">
        <v>323.28092233275612</v>
      </c>
      <c r="AJ3439" s="295">
        <v>0</v>
      </c>
      <c r="AK3439" s="324">
        <v>0</v>
      </c>
      <c r="AL3439" s="324">
        <v>0</v>
      </c>
      <c r="AM3439" s="324">
        <v>0</v>
      </c>
      <c r="AN3439" s="324">
        <v>0</v>
      </c>
      <c r="AO3439" s="324">
        <v>86.208245955401622</v>
      </c>
      <c r="AP3439" s="425">
        <v>409.48916828815777</v>
      </c>
      <c r="AQ3439" s="325">
        <v>12.828608029077623</v>
      </c>
      <c r="AR3439" s="402">
        <v>0</v>
      </c>
      <c r="AS3439" s="403">
        <v>0</v>
      </c>
      <c r="AT3439" s="403">
        <v>17924.541653684188</v>
      </c>
      <c r="AU3439" s="403">
        <v>139.39565484395746</v>
      </c>
      <c r="AV3439" s="403">
        <v>0</v>
      </c>
      <c r="AW3439" s="403">
        <v>0</v>
      </c>
      <c r="AX3439" s="403">
        <v>38.485824087232871</v>
      </c>
      <c r="AY3439" s="403">
        <v>0</v>
      </c>
      <c r="AZ3439" s="401">
        <v>18102.423132615379</v>
      </c>
      <c r="BA3439" s="482">
        <v>0</v>
      </c>
      <c r="BB3439" s="483">
        <v>0</v>
      </c>
      <c r="BC3439" s="483">
        <v>517.24947573240979</v>
      </c>
      <c r="BD3439" s="425">
        <f t="shared" si="1"/>
        <v>517.24947573240979</v>
      </c>
      <c r="BE3439" s="326">
        <v>0</v>
      </c>
      <c r="BF3439" s="327">
        <v>0</v>
      </c>
      <c r="BG3439" s="327">
        <v>12.187177627623742</v>
      </c>
      <c r="BH3439" s="327">
        <v>0</v>
      </c>
      <c r="BI3439" s="497">
        <v>12.187177627623742</v>
      </c>
      <c r="BJ3439" s="539">
        <v>219.36919729722737</v>
      </c>
      <c r="BK3439" s="540">
        <v>410.51545693048394</v>
      </c>
      <c r="BL3439" s="540">
        <v>64.143040145388113</v>
      </c>
      <c r="BM3439" s="540">
        <v>211.6720324797808</v>
      </c>
      <c r="BN3439" s="514">
        <v>905.69972685288019</v>
      </c>
    </row>
    <row r="3440" spans="1:66" ht="15" x14ac:dyDescent="0.25">
      <c r="A3440" s="633" t="s">
        <v>253</v>
      </c>
      <c r="B3440" s="618">
        <v>2017</v>
      </c>
      <c r="C3440" s="654">
        <v>1</v>
      </c>
      <c r="D3440" s="655">
        <v>6</v>
      </c>
      <c r="E3440" s="617">
        <v>42899</v>
      </c>
      <c r="F3440" s="676">
        <v>711</v>
      </c>
      <c r="G3440" s="680">
        <v>1</v>
      </c>
      <c r="H3440" s="619" t="s">
        <v>625</v>
      </c>
      <c r="I3440" s="620">
        <v>10</v>
      </c>
      <c r="J3440" s="322" t="s">
        <v>287</v>
      </c>
      <c r="K3440" s="322" t="s">
        <v>470</v>
      </c>
      <c r="L3440" s="320">
        <v>2</v>
      </c>
      <c r="M3440" s="563">
        <v>3.6576</v>
      </c>
      <c r="N3440" s="320">
        <v>111</v>
      </c>
      <c r="O3440" s="561">
        <v>4.5088685741543615E-2</v>
      </c>
      <c r="P3440" s="306" t="s">
        <v>473</v>
      </c>
      <c r="Q3440" s="320">
        <v>54</v>
      </c>
      <c r="R3440" s="564">
        <v>2.0855321E-2</v>
      </c>
      <c r="S3440" s="563">
        <v>17.399999999999999</v>
      </c>
      <c r="T3440" s="320">
        <v>61</v>
      </c>
      <c r="U3440" s="563">
        <v>22.5</v>
      </c>
      <c r="V3440" s="320">
        <v>1</v>
      </c>
      <c r="W3440" s="321">
        <v>11908</v>
      </c>
      <c r="X3440" s="420">
        <v>3.6160416292000002</v>
      </c>
      <c r="Y3440" s="402">
        <v>0</v>
      </c>
      <c r="Z3440" s="403">
        <v>0</v>
      </c>
      <c r="AA3440" s="403">
        <v>202.80002514671639</v>
      </c>
      <c r="AB3440" s="403">
        <v>0</v>
      </c>
      <c r="AC3440" s="403">
        <v>0</v>
      </c>
      <c r="AD3440" s="403">
        <v>0</v>
      </c>
      <c r="AE3440" s="403">
        <v>0</v>
      </c>
      <c r="AF3440" s="403">
        <v>0</v>
      </c>
      <c r="AG3440" s="403">
        <v>0</v>
      </c>
      <c r="AH3440" s="439">
        <v>202.80002514671639</v>
      </c>
      <c r="AI3440" s="323">
        <v>511.05606336972528</v>
      </c>
      <c r="AJ3440" s="295">
        <v>0</v>
      </c>
      <c r="AK3440" s="324">
        <v>0</v>
      </c>
      <c r="AL3440" s="324">
        <v>0</v>
      </c>
      <c r="AM3440" s="324">
        <v>0</v>
      </c>
      <c r="AN3440" s="324">
        <v>0</v>
      </c>
      <c r="AO3440" s="324">
        <v>294.24440012196305</v>
      </c>
      <c r="AP3440" s="425">
        <v>805.30046349168833</v>
      </c>
      <c r="AQ3440" s="325">
        <v>9.2181829612143815</v>
      </c>
      <c r="AR3440" s="402">
        <v>6.650919006516177</v>
      </c>
      <c r="AS3440" s="403">
        <v>0</v>
      </c>
      <c r="AT3440" s="403">
        <v>11.541165067440406</v>
      </c>
      <c r="AU3440" s="403">
        <v>0</v>
      </c>
      <c r="AV3440" s="403">
        <v>0</v>
      </c>
      <c r="AW3440" s="403">
        <v>0</v>
      </c>
      <c r="AX3440" s="403">
        <v>350.2909525261465</v>
      </c>
      <c r="AY3440" s="403">
        <v>0</v>
      </c>
      <c r="AZ3440" s="401">
        <v>368.48303660010311</v>
      </c>
      <c r="BA3440" s="482">
        <v>0</v>
      </c>
      <c r="BB3440" s="483">
        <v>0</v>
      </c>
      <c r="BC3440" s="483">
        <v>1424.7623584852947</v>
      </c>
      <c r="BD3440" s="425">
        <f t="shared" si="1"/>
        <v>1424.7623584852947</v>
      </c>
      <c r="BE3440" s="326">
        <v>0</v>
      </c>
      <c r="BF3440" s="327">
        <v>5.07000062866791</v>
      </c>
      <c r="BG3440" s="327">
        <v>0.92181829612143817</v>
      </c>
      <c r="BH3440" s="327">
        <v>0.3226364036425034</v>
      </c>
      <c r="BI3440" s="497">
        <v>6.3144553284318521</v>
      </c>
      <c r="BJ3440" s="539">
        <v>1097.8855906806327</v>
      </c>
      <c r="BK3440" s="540">
        <v>1161.491053113012</v>
      </c>
      <c r="BL3440" s="540">
        <v>138.27274441821569</v>
      </c>
      <c r="BM3440" s="540">
        <v>576.13643507589882</v>
      </c>
      <c r="BN3440" s="514">
        <v>2973.7858232877588</v>
      </c>
    </row>
    <row r="3441" spans="1:66" ht="15" x14ac:dyDescent="0.25">
      <c r="A3441" s="633" t="s">
        <v>253</v>
      </c>
      <c r="B3441" s="618">
        <v>2017</v>
      </c>
      <c r="C3441" s="654">
        <v>2</v>
      </c>
      <c r="D3441" s="655">
        <v>6</v>
      </c>
      <c r="E3441" s="617">
        <v>42912</v>
      </c>
      <c r="F3441" s="676">
        <v>711</v>
      </c>
      <c r="G3441" s="680">
        <v>1</v>
      </c>
      <c r="H3441" s="619" t="s">
        <v>1359</v>
      </c>
      <c r="I3441" s="620">
        <v>10</v>
      </c>
      <c r="J3441" s="322" t="s">
        <v>287</v>
      </c>
      <c r="K3441" s="322" t="s">
        <v>470</v>
      </c>
      <c r="L3441" s="320">
        <v>2</v>
      </c>
      <c r="M3441" s="563">
        <v>3.9624000000000001</v>
      </c>
      <c r="N3441" s="320">
        <v>108</v>
      </c>
      <c r="O3441" s="561">
        <v>4.378592450327462E-2</v>
      </c>
      <c r="P3441" s="306" t="s">
        <v>473</v>
      </c>
      <c r="Q3441" s="320" t="s">
        <v>81</v>
      </c>
      <c r="R3441" s="564" t="s">
        <v>81</v>
      </c>
      <c r="S3441" s="563">
        <v>21.9</v>
      </c>
      <c r="T3441" s="320">
        <v>86</v>
      </c>
      <c r="U3441" s="563">
        <v>11.4</v>
      </c>
      <c r="V3441" s="320">
        <v>1</v>
      </c>
      <c r="W3441" s="321">
        <v>12554</v>
      </c>
      <c r="X3441" s="420">
        <v>3.8122091546000001</v>
      </c>
      <c r="Y3441" s="402">
        <v>0</v>
      </c>
      <c r="Z3441" s="403">
        <v>0</v>
      </c>
      <c r="AA3441" s="403">
        <v>59.807841268332275</v>
      </c>
      <c r="AB3441" s="403">
        <v>0</v>
      </c>
      <c r="AC3441" s="403">
        <v>0</v>
      </c>
      <c r="AD3441" s="403">
        <v>132.67372788025042</v>
      </c>
      <c r="AE3441" s="403">
        <v>0</v>
      </c>
      <c r="AF3441" s="403">
        <v>0</v>
      </c>
      <c r="AG3441" s="403">
        <v>0</v>
      </c>
      <c r="AH3441" s="439">
        <v>192.48156914858271</v>
      </c>
      <c r="AI3441" s="323">
        <v>133.96956444106428</v>
      </c>
      <c r="AJ3441" s="295">
        <v>0</v>
      </c>
      <c r="AK3441" s="324">
        <v>0</v>
      </c>
      <c r="AL3441" s="324">
        <v>0</v>
      </c>
      <c r="AM3441" s="324">
        <v>0</v>
      </c>
      <c r="AN3441" s="324">
        <v>0</v>
      </c>
      <c r="AO3441" s="324">
        <v>50.238586665399112</v>
      </c>
      <c r="AP3441" s="425">
        <v>184.20815110646339</v>
      </c>
      <c r="AQ3441" s="325">
        <v>0</v>
      </c>
      <c r="AR3441" s="402">
        <v>0</v>
      </c>
      <c r="AS3441" s="403">
        <v>0</v>
      </c>
      <c r="AT3441" s="403">
        <v>948.47261872739216</v>
      </c>
      <c r="AU3441" s="403">
        <v>0</v>
      </c>
      <c r="AV3441" s="403">
        <v>0</v>
      </c>
      <c r="AW3441" s="403">
        <v>0</v>
      </c>
      <c r="AX3441" s="403">
        <v>29.903920634166138</v>
      </c>
      <c r="AY3441" s="403">
        <v>0</v>
      </c>
      <c r="AZ3441" s="401">
        <v>978.37653936155834</v>
      </c>
      <c r="BA3441" s="482">
        <v>0</v>
      </c>
      <c r="BB3441" s="483">
        <v>0</v>
      </c>
      <c r="BC3441" s="483">
        <v>376.78939999049345</v>
      </c>
      <c r="BD3441" s="425">
        <f t="shared" si="1"/>
        <v>376.78939999049345</v>
      </c>
      <c r="BE3441" s="326">
        <v>0</v>
      </c>
      <c r="BF3441" s="327">
        <v>0</v>
      </c>
      <c r="BG3441" s="327">
        <v>15.948757671555274</v>
      </c>
      <c r="BH3441" s="327">
        <v>0</v>
      </c>
      <c r="BI3441" s="497">
        <v>15.948757671555274</v>
      </c>
      <c r="BJ3441" s="539">
        <v>293.05842221482817</v>
      </c>
      <c r="BK3441" s="540">
        <v>19.935947089444092</v>
      </c>
      <c r="BL3441" s="540">
        <v>9.9679735447220459</v>
      </c>
      <c r="BM3441" s="540">
        <v>139.55162962610865</v>
      </c>
      <c r="BN3441" s="514">
        <v>462.51397247510295</v>
      </c>
    </row>
    <row r="3442" spans="1:66" ht="15" x14ac:dyDescent="0.25">
      <c r="A3442" s="633" t="s">
        <v>253</v>
      </c>
      <c r="B3442" s="618">
        <v>2017</v>
      </c>
      <c r="C3442" s="654">
        <v>1</v>
      </c>
      <c r="D3442" s="655">
        <v>6</v>
      </c>
      <c r="E3442" s="617">
        <v>42899</v>
      </c>
      <c r="F3442" s="676">
        <v>713</v>
      </c>
      <c r="G3442" s="680">
        <v>0</v>
      </c>
      <c r="H3442" s="619" t="s">
        <v>553</v>
      </c>
      <c r="I3442" s="620">
        <v>10</v>
      </c>
      <c r="J3442" s="322" t="s">
        <v>295</v>
      </c>
      <c r="K3442" s="322" t="s">
        <v>475</v>
      </c>
      <c r="L3442" s="320">
        <v>2</v>
      </c>
      <c r="M3442" s="563">
        <v>12.801600000000001</v>
      </c>
      <c r="N3442" s="320">
        <v>132</v>
      </c>
      <c r="O3442" s="561">
        <v>5.4274061990086393E-2</v>
      </c>
      <c r="P3442" s="306" t="s">
        <v>473</v>
      </c>
      <c r="Q3442" s="320">
        <v>69</v>
      </c>
      <c r="R3442" s="564">
        <v>2.7109925E-2</v>
      </c>
      <c r="S3442" s="563">
        <v>17.5</v>
      </c>
      <c r="T3442" s="320">
        <v>97</v>
      </c>
      <c r="U3442" s="563">
        <v>12</v>
      </c>
      <c r="V3442" s="320">
        <v>1</v>
      </c>
      <c r="W3442" s="321">
        <v>12701</v>
      </c>
      <c r="X3442" s="420">
        <v>3.8568478949</v>
      </c>
      <c r="Y3442" s="402">
        <v>0</v>
      </c>
      <c r="Z3442" s="403">
        <v>0</v>
      </c>
      <c r="AA3442" s="403">
        <v>137.93647416157532</v>
      </c>
      <c r="AB3442" s="403">
        <v>15.113896525989754</v>
      </c>
      <c r="AC3442" s="403">
        <v>0</v>
      </c>
      <c r="AD3442" s="403">
        <v>1967.0726475970362</v>
      </c>
      <c r="AE3442" s="403">
        <v>0</v>
      </c>
      <c r="AF3442" s="403">
        <v>16.813470939766304</v>
      </c>
      <c r="AG3442" s="403">
        <v>0</v>
      </c>
      <c r="AH3442" s="439">
        <v>2136.9364892243675</v>
      </c>
      <c r="AI3442" s="323">
        <v>198.62852279266846</v>
      </c>
      <c r="AJ3442" s="295">
        <v>0</v>
      </c>
      <c r="AK3442" s="324">
        <v>0</v>
      </c>
      <c r="AL3442" s="324">
        <v>0</v>
      </c>
      <c r="AM3442" s="324">
        <v>0</v>
      </c>
      <c r="AN3442" s="324">
        <v>0</v>
      </c>
      <c r="AO3442" s="324">
        <v>148.97139209450134</v>
      </c>
      <c r="AP3442" s="425">
        <v>347.5999148871698</v>
      </c>
      <c r="AQ3442" s="325">
        <v>0</v>
      </c>
      <c r="AR3442" s="402">
        <v>14.217309443939515</v>
      </c>
      <c r="AS3442" s="403">
        <v>0</v>
      </c>
      <c r="AT3442" s="403">
        <v>604.43762977602307</v>
      </c>
      <c r="AU3442" s="403">
        <v>0</v>
      </c>
      <c r="AV3442" s="403">
        <v>0</v>
      </c>
      <c r="AW3442" s="403">
        <v>0</v>
      </c>
      <c r="AX3442" s="403">
        <v>157.64168475608608</v>
      </c>
      <c r="AY3442" s="403">
        <v>0</v>
      </c>
      <c r="AZ3442" s="401">
        <v>776.29662397604864</v>
      </c>
      <c r="BA3442" s="482">
        <v>0</v>
      </c>
      <c r="BB3442" s="483">
        <v>0</v>
      </c>
      <c r="BC3442" s="483">
        <v>612.43794527739442</v>
      </c>
      <c r="BD3442" s="425">
        <f t="shared" si="1"/>
        <v>612.43794527739442</v>
      </c>
      <c r="BE3442" s="326">
        <v>0</v>
      </c>
      <c r="BF3442" s="327">
        <v>0</v>
      </c>
      <c r="BG3442" s="327">
        <v>24.138882978275678</v>
      </c>
      <c r="BH3442" s="327">
        <v>0</v>
      </c>
      <c r="BI3442" s="497">
        <v>24.138882978275678</v>
      </c>
      <c r="BJ3442" s="539">
        <v>632.53726008379533</v>
      </c>
      <c r="BK3442" s="540">
        <v>1202.0178462651563</v>
      </c>
      <c r="BL3442" s="540">
        <v>103.45235562118148</v>
      </c>
      <c r="BM3442" s="540">
        <v>591.15631783532274</v>
      </c>
      <c r="BN3442" s="514">
        <v>2529.1637798054558</v>
      </c>
    </row>
    <row r="3443" spans="1:66" ht="15" x14ac:dyDescent="0.25">
      <c r="A3443" s="633" t="s">
        <v>253</v>
      </c>
      <c r="B3443" s="618">
        <v>2017</v>
      </c>
      <c r="C3443" s="654">
        <v>2</v>
      </c>
      <c r="D3443" s="655">
        <v>6</v>
      </c>
      <c r="E3443" s="617">
        <v>42912</v>
      </c>
      <c r="F3443" s="676">
        <v>713</v>
      </c>
      <c r="G3443" s="680">
        <v>0</v>
      </c>
      <c r="H3443" s="619" t="s">
        <v>1519</v>
      </c>
      <c r="I3443" s="620">
        <v>10</v>
      </c>
      <c r="J3443" s="322" t="s">
        <v>295</v>
      </c>
      <c r="K3443" s="322" t="s">
        <v>475</v>
      </c>
      <c r="L3443" s="320">
        <v>2</v>
      </c>
      <c r="M3443" s="563">
        <v>12.801600000000001</v>
      </c>
      <c r="N3443" s="320">
        <v>106</v>
      </c>
      <c r="O3443" s="561">
        <v>4.291882198775597E-2</v>
      </c>
      <c r="P3443" s="306" t="s">
        <v>473</v>
      </c>
      <c r="Q3443" s="320">
        <v>108</v>
      </c>
      <c r="R3443" s="564">
        <v>4.3785925000000003E-2</v>
      </c>
      <c r="S3443" s="563">
        <v>22</v>
      </c>
      <c r="T3443" s="320">
        <v>90</v>
      </c>
      <c r="U3443" s="563">
        <v>12.4</v>
      </c>
      <c r="V3443" s="320">
        <v>1</v>
      </c>
      <c r="W3443" s="321">
        <v>5763</v>
      </c>
      <c r="X3443" s="420">
        <v>1.7500208186999999</v>
      </c>
      <c r="Y3443" s="402">
        <v>0</v>
      </c>
      <c r="Z3443" s="403">
        <v>0</v>
      </c>
      <c r="AA3443" s="403">
        <v>0</v>
      </c>
      <c r="AB3443" s="403">
        <v>0</v>
      </c>
      <c r="AC3443" s="403">
        <v>0</v>
      </c>
      <c r="AD3443" s="403">
        <v>10887.450478534127</v>
      </c>
      <c r="AE3443" s="403">
        <v>0</v>
      </c>
      <c r="AF3443" s="403">
        <v>68.259187961396336</v>
      </c>
      <c r="AG3443" s="403">
        <v>0</v>
      </c>
      <c r="AH3443" s="439">
        <v>10955.709666495522</v>
      </c>
      <c r="AI3443" s="323">
        <v>403.19520342858192</v>
      </c>
      <c r="AJ3443" s="295">
        <v>0</v>
      </c>
      <c r="AK3443" s="324">
        <v>0</v>
      </c>
      <c r="AL3443" s="324">
        <v>0</v>
      </c>
      <c r="AM3443" s="324">
        <v>0</v>
      </c>
      <c r="AN3443" s="324">
        <v>0</v>
      </c>
      <c r="AO3443" s="324">
        <v>67.199200571430325</v>
      </c>
      <c r="AP3443" s="425">
        <v>470.39440400001223</v>
      </c>
      <c r="AQ3443" s="325">
        <v>9.9998810374152267</v>
      </c>
      <c r="AR3443" s="402">
        <v>14.429828336990173</v>
      </c>
      <c r="AS3443" s="403">
        <v>0</v>
      </c>
      <c r="AT3443" s="403">
        <v>19005.133907324987</v>
      </c>
      <c r="AU3443" s="403">
        <v>0</v>
      </c>
      <c r="AV3443" s="403">
        <v>0</v>
      </c>
      <c r="AW3443" s="403">
        <v>0</v>
      </c>
      <c r="AX3443" s="403">
        <v>159.9980965986436</v>
      </c>
      <c r="AY3443" s="403">
        <v>0</v>
      </c>
      <c r="AZ3443" s="401">
        <v>19179.561832260621</v>
      </c>
      <c r="BA3443" s="482">
        <v>0</v>
      </c>
      <c r="BB3443" s="483">
        <v>0</v>
      </c>
      <c r="BC3443" s="483">
        <v>823.19020700002159</v>
      </c>
      <c r="BD3443" s="425">
        <f t="shared" si="1"/>
        <v>823.19020700002159</v>
      </c>
      <c r="BE3443" s="326">
        <v>0</v>
      </c>
      <c r="BF3443" s="327">
        <v>0.99998810374152269</v>
      </c>
      <c r="BG3443" s="327">
        <v>225.9973114455841</v>
      </c>
      <c r="BH3443" s="327">
        <v>0</v>
      </c>
      <c r="BI3443" s="497">
        <v>226.99729954932562</v>
      </c>
      <c r="BJ3443" s="539">
        <v>461.99450392858341</v>
      </c>
      <c r="BK3443" s="540">
        <v>279.99666904762631</v>
      </c>
      <c r="BL3443" s="540">
        <v>119.9985724489827</v>
      </c>
      <c r="BM3443" s="540">
        <v>399.99524149660908</v>
      </c>
      <c r="BN3443" s="514">
        <v>1261.9849869218015</v>
      </c>
    </row>
    <row r="3444" spans="1:66" ht="15" x14ac:dyDescent="0.25">
      <c r="A3444" s="633" t="s">
        <v>253</v>
      </c>
      <c r="B3444" s="618">
        <v>2017</v>
      </c>
      <c r="C3444" s="654">
        <v>1</v>
      </c>
      <c r="D3444" s="655">
        <v>6</v>
      </c>
      <c r="E3444" s="617">
        <v>42899</v>
      </c>
      <c r="F3444" s="676">
        <v>716</v>
      </c>
      <c r="G3444" s="680">
        <v>0</v>
      </c>
      <c r="H3444" s="619" t="s">
        <v>863</v>
      </c>
      <c r="I3444" s="620">
        <v>10</v>
      </c>
      <c r="J3444" s="322" t="s">
        <v>295</v>
      </c>
      <c r="K3444" s="322" t="s">
        <v>475</v>
      </c>
      <c r="L3444" s="320">
        <v>2</v>
      </c>
      <c r="M3444" s="563">
        <v>12.192</v>
      </c>
      <c r="N3444" s="320">
        <v>168</v>
      </c>
      <c r="O3444" s="561">
        <v>7.0253827616122963E-2</v>
      </c>
      <c r="P3444" s="306" t="s">
        <v>473</v>
      </c>
      <c r="Q3444" s="320">
        <v>162</v>
      </c>
      <c r="R3444" s="564">
        <v>6.7572238000000007E-2</v>
      </c>
      <c r="S3444" s="563">
        <v>18.399999999999999</v>
      </c>
      <c r="T3444" s="320">
        <v>98</v>
      </c>
      <c r="U3444" s="563">
        <v>16.399999999999999</v>
      </c>
      <c r="V3444" s="320">
        <v>1</v>
      </c>
      <c r="W3444" s="321">
        <v>12874</v>
      </c>
      <c r="X3444" s="420">
        <v>3.9093819225999997</v>
      </c>
      <c r="Y3444" s="402">
        <v>0</v>
      </c>
      <c r="Z3444" s="403">
        <v>0</v>
      </c>
      <c r="AA3444" s="403">
        <v>38.880826434811425</v>
      </c>
      <c r="AB3444" s="403">
        <v>0</v>
      </c>
      <c r="AC3444" s="403">
        <v>0</v>
      </c>
      <c r="AD3444" s="403">
        <v>7749.6194027139181</v>
      </c>
      <c r="AE3444" s="403">
        <v>0</v>
      </c>
      <c r="AF3444" s="403">
        <v>0</v>
      </c>
      <c r="AG3444" s="403">
        <v>0</v>
      </c>
      <c r="AH3444" s="439">
        <v>7788.5002291487299</v>
      </c>
      <c r="AI3444" s="323">
        <v>48.989841307862392</v>
      </c>
      <c r="AJ3444" s="295">
        <v>0</v>
      </c>
      <c r="AK3444" s="324">
        <v>0</v>
      </c>
      <c r="AL3444" s="324">
        <v>0</v>
      </c>
      <c r="AM3444" s="324">
        <v>0</v>
      </c>
      <c r="AN3444" s="324">
        <v>0</v>
      </c>
      <c r="AO3444" s="324">
        <v>97.979682615724812</v>
      </c>
      <c r="AP3444" s="425">
        <v>146.96952392358719</v>
      </c>
      <c r="AQ3444" s="325">
        <v>4.8601033043514281</v>
      </c>
      <c r="AR3444" s="402">
        <v>0</v>
      </c>
      <c r="AS3444" s="403">
        <v>0</v>
      </c>
      <c r="AT3444" s="403">
        <v>1381.2607995098933</v>
      </c>
      <c r="AU3444" s="403">
        <v>0</v>
      </c>
      <c r="AV3444" s="403">
        <v>0</v>
      </c>
      <c r="AW3444" s="403">
        <v>0</v>
      </c>
      <c r="AX3444" s="403">
        <v>68.041446260919997</v>
      </c>
      <c r="AY3444" s="403">
        <v>0</v>
      </c>
      <c r="AZ3444" s="401">
        <v>1449.3022457708134</v>
      </c>
      <c r="BA3444" s="482">
        <v>0</v>
      </c>
      <c r="BB3444" s="483">
        <v>0</v>
      </c>
      <c r="BC3444" s="483">
        <v>244.94920653931203</v>
      </c>
      <c r="BD3444" s="425">
        <f t="shared" si="1"/>
        <v>244.94920653931203</v>
      </c>
      <c r="BE3444" s="326">
        <v>0</v>
      </c>
      <c r="BF3444" s="327">
        <v>0.48601033043514286</v>
      </c>
      <c r="BG3444" s="327">
        <v>7.7761652869622866</v>
      </c>
      <c r="BH3444" s="327">
        <v>0</v>
      </c>
      <c r="BI3444" s="497">
        <v>8.2621756173974301</v>
      </c>
      <c r="BJ3444" s="539">
        <v>341.17925196547031</v>
      </c>
      <c r="BK3444" s="540">
        <v>1360.8289252183999</v>
      </c>
      <c r="BL3444" s="540">
        <v>87.481859478325731</v>
      </c>
      <c r="BM3444" s="540">
        <v>364.50774782635716</v>
      </c>
      <c r="BN3444" s="514">
        <v>2153.997784488553</v>
      </c>
    </row>
    <row r="3445" spans="1:66" ht="15" x14ac:dyDescent="0.25">
      <c r="A3445" s="633" t="s">
        <v>253</v>
      </c>
      <c r="B3445" s="618">
        <v>2017</v>
      </c>
      <c r="C3445" s="654">
        <v>2</v>
      </c>
      <c r="D3445" s="655">
        <v>6</v>
      </c>
      <c r="E3445" s="617">
        <v>42912</v>
      </c>
      <c r="F3445" s="676">
        <v>716</v>
      </c>
      <c r="G3445" s="680">
        <v>0</v>
      </c>
      <c r="H3445" s="619" t="s">
        <v>1180</v>
      </c>
      <c r="I3445" s="620">
        <v>10</v>
      </c>
      <c r="J3445" s="322" t="s">
        <v>295</v>
      </c>
      <c r="K3445" s="322" t="s">
        <v>475</v>
      </c>
      <c r="L3445" s="320">
        <v>2</v>
      </c>
      <c r="M3445" s="563">
        <v>6.7055999999999996</v>
      </c>
      <c r="N3445" s="320">
        <v>146</v>
      </c>
      <c r="O3445" s="561">
        <v>6.0456077931840921E-2</v>
      </c>
      <c r="P3445" s="306" t="s">
        <v>473</v>
      </c>
      <c r="Q3445" s="320">
        <v>138</v>
      </c>
      <c r="R3445" s="564">
        <v>5.6918132000000003E-2</v>
      </c>
      <c r="S3445" s="563">
        <v>22</v>
      </c>
      <c r="T3445" s="320">
        <v>95</v>
      </c>
      <c r="U3445" s="563">
        <v>11.8</v>
      </c>
      <c r="V3445" s="320">
        <v>1</v>
      </c>
      <c r="W3445" s="321">
        <v>3644</v>
      </c>
      <c r="X3445" s="420">
        <v>1.1065548956</v>
      </c>
      <c r="Y3445" s="402">
        <v>0</v>
      </c>
      <c r="Z3445" s="403">
        <v>0</v>
      </c>
      <c r="AA3445" s="403">
        <v>0</v>
      </c>
      <c r="AB3445" s="403">
        <v>0</v>
      </c>
      <c r="AC3445" s="403">
        <v>0</v>
      </c>
      <c r="AD3445" s="403">
        <v>81455.805182739277</v>
      </c>
      <c r="AE3445" s="403">
        <v>0</v>
      </c>
      <c r="AF3445" s="403">
        <v>185.0608594424622</v>
      </c>
      <c r="AG3445" s="403">
        <v>0</v>
      </c>
      <c r="AH3445" s="439">
        <v>81640.866042181733</v>
      </c>
      <c r="AI3445" s="323">
        <v>0</v>
      </c>
      <c r="AJ3445" s="295">
        <v>0</v>
      </c>
      <c r="AK3445" s="324">
        <v>0</v>
      </c>
      <c r="AL3445" s="324">
        <v>0</v>
      </c>
      <c r="AM3445" s="324">
        <v>0</v>
      </c>
      <c r="AN3445" s="324">
        <v>0</v>
      </c>
      <c r="AO3445" s="324">
        <v>0</v>
      </c>
      <c r="AP3445" s="425">
        <v>0</v>
      </c>
      <c r="AQ3445" s="325">
        <v>0</v>
      </c>
      <c r="AR3445" s="402">
        <v>0</v>
      </c>
      <c r="AS3445" s="403">
        <v>0</v>
      </c>
      <c r="AT3445" s="403">
        <v>52136.735583025882</v>
      </c>
      <c r="AU3445" s="403">
        <v>0</v>
      </c>
      <c r="AV3445" s="403">
        <v>0</v>
      </c>
      <c r="AW3445" s="403">
        <v>0</v>
      </c>
      <c r="AX3445" s="403">
        <v>72.296458420729437</v>
      </c>
      <c r="AY3445" s="403">
        <v>0</v>
      </c>
      <c r="AZ3445" s="401">
        <v>52209.032041446611</v>
      </c>
      <c r="BA3445" s="482">
        <v>0</v>
      </c>
      <c r="BB3445" s="483">
        <v>0</v>
      </c>
      <c r="BC3445" s="483">
        <v>546.56122566071451</v>
      </c>
      <c r="BD3445" s="425">
        <f t="shared" si="1"/>
        <v>546.56122566071451</v>
      </c>
      <c r="BE3445" s="326">
        <v>0</v>
      </c>
      <c r="BF3445" s="327">
        <v>0</v>
      </c>
      <c r="BG3445" s="327">
        <v>231.34866694633416</v>
      </c>
      <c r="BH3445" s="327">
        <v>0</v>
      </c>
      <c r="BI3445" s="497">
        <v>231.34866694633416</v>
      </c>
      <c r="BJ3445" s="539">
        <v>412.08981299815775</v>
      </c>
      <c r="BK3445" s="540">
        <v>867.55750104875312</v>
      </c>
      <c r="BL3445" s="540">
        <v>253.03760447255303</v>
      </c>
      <c r="BM3445" s="540">
        <v>632.59401118138248</v>
      </c>
      <c r="BN3445" s="514">
        <v>2165.2789297008467</v>
      </c>
    </row>
    <row r="3446" spans="1:66" ht="15" x14ac:dyDescent="0.25">
      <c r="A3446" s="633" t="s">
        <v>253</v>
      </c>
      <c r="B3446" s="618">
        <v>2017</v>
      </c>
      <c r="C3446" s="654">
        <v>1</v>
      </c>
      <c r="D3446" s="655">
        <v>6</v>
      </c>
      <c r="E3446" s="617">
        <v>42899</v>
      </c>
      <c r="F3446" s="676">
        <v>719</v>
      </c>
      <c r="G3446" s="680">
        <v>0</v>
      </c>
      <c r="H3446" s="619" t="s">
        <v>511</v>
      </c>
      <c r="I3446" s="620">
        <v>10</v>
      </c>
      <c r="J3446" s="322" t="s">
        <v>179</v>
      </c>
      <c r="K3446" s="322" t="s">
        <v>475</v>
      </c>
      <c r="L3446" s="320">
        <v>2</v>
      </c>
      <c r="M3446" s="563">
        <v>10.667999999999999</v>
      </c>
      <c r="N3446" s="320">
        <v>653</v>
      </c>
      <c r="O3446" s="561">
        <v>0.30040160333503868</v>
      </c>
      <c r="P3446" s="306" t="s">
        <v>473</v>
      </c>
      <c r="Q3446" s="320">
        <v>550</v>
      </c>
      <c r="R3446" s="564">
        <v>0.24997641000000001</v>
      </c>
      <c r="S3446" s="563">
        <v>22.2</v>
      </c>
      <c r="T3446" s="320">
        <v>39</v>
      </c>
      <c r="U3446" s="563">
        <v>23.1</v>
      </c>
      <c r="V3446" s="320">
        <v>1</v>
      </c>
      <c r="W3446" s="321">
        <v>13079</v>
      </c>
      <c r="X3446" s="420">
        <v>3.9716332270999999</v>
      </c>
      <c r="Y3446" s="402">
        <v>0</v>
      </c>
      <c r="Z3446" s="403">
        <v>0</v>
      </c>
      <c r="AA3446" s="403">
        <v>120.85708134496738</v>
      </c>
      <c r="AB3446" s="403">
        <v>0</v>
      </c>
      <c r="AC3446" s="403">
        <v>0</v>
      </c>
      <c r="AD3446" s="403">
        <v>593.17410880868397</v>
      </c>
      <c r="AE3446" s="403">
        <v>0</v>
      </c>
      <c r="AF3446" s="403">
        <v>2797.1653888372211</v>
      </c>
      <c r="AG3446" s="403">
        <v>0</v>
      </c>
      <c r="AH3446" s="439">
        <v>3511.1965789908727</v>
      </c>
      <c r="AI3446" s="323">
        <v>0</v>
      </c>
      <c r="AJ3446" s="295">
        <v>0</v>
      </c>
      <c r="AK3446" s="324">
        <v>1.0046244886800415</v>
      </c>
      <c r="AL3446" s="324">
        <v>0</v>
      </c>
      <c r="AM3446" s="324">
        <v>0</v>
      </c>
      <c r="AN3446" s="324">
        <v>0</v>
      </c>
      <c r="AO3446" s="324">
        <v>0</v>
      </c>
      <c r="AP3446" s="425">
        <v>1.0046244886800415</v>
      </c>
      <c r="AQ3446" s="325">
        <v>0</v>
      </c>
      <c r="AR3446" s="402">
        <v>0</v>
      </c>
      <c r="AS3446" s="403">
        <v>0</v>
      </c>
      <c r="AT3446" s="403">
        <v>1985.9839892011767</v>
      </c>
      <c r="AU3446" s="403">
        <v>1025.963317105012</v>
      </c>
      <c r="AV3446" s="403">
        <v>0</v>
      </c>
      <c r="AW3446" s="403">
        <v>0</v>
      </c>
      <c r="AX3446" s="403">
        <v>15.107135168120923</v>
      </c>
      <c r="AY3446" s="403">
        <v>0</v>
      </c>
      <c r="AZ3446" s="401">
        <v>3027.0544414743094</v>
      </c>
      <c r="BA3446" s="482">
        <v>0</v>
      </c>
      <c r="BB3446" s="483">
        <v>0</v>
      </c>
      <c r="BC3446" s="483">
        <v>0</v>
      </c>
      <c r="BD3446" s="425">
        <f t="shared" si="1"/>
        <v>0</v>
      </c>
      <c r="BE3446" s="326">
        <v>0</v>
      </c>
      <c r="BF3446" s="327">
        <v>0</v>
      </c>
      <c r="BG3446" s="327">
        <v>66.471394739732062</v>
      </c>
      <c r="BH3446" s="327">
        <v>0.52874973088423238</v>
      </c>
      <c r="BI3446" s="497">
        <v>67.000144470616291</v>
      </c>
      <c r="BJ3446" s="539">
        <v>6.798210825654416</v>
      </c>
      <c r="BK3446" s="540">
        <v>0</v>
      </c>
      <c r="BL3446" s="540">
        <v>185.06240580948131</v>
      </c>
      <c r="BM3446" s="540">
        <v>3.7767837920302307</v>
      </c>
      <c r="BN3446" s="514">
        <v>195.63740042716597</v>
      </c>
    </row>
    <row r="3447" spans="1:66" ht="15" x14ac:dyDescent="0.25">
      <c r="A3447" s="633" t="s">
        <v>253</v>
      </c>
      <c r="B3447" s="618">
        <v>2017</v>
      </c>
      <c r="C3447" s="654">
        <v>2</v>
      </c>
      <c r="D3447" s="655">
        <v>6</v>
      </c>
      <c r="E3447" s="617">
        <v>42912</v>
      </c>
      <c r="F3447" s="676">
        <v>719</v>
      </c>
      <c r="G3447" s="680">
        <v>0</v>
      </c>
      <c r="H3447" s="619" t="s">
        <v>640</v>
      </c>
      <c r="I3447" s="620">
        <v>10</v>
      </c>
      <c r="J3447" s="322" t="s">
        <v>179</v>
      </c>
      <c r="K3447" s="322" t="s">
        <v>475</v>
      </c>
      <c r="L3447" s="320">
        <v>4</v>
      </c>
      <c r="M3447" s="563">
        <v>11.2776</v>
      </c>
      <c r="N3447" s="320">
        <v>520</v>
      </c>
      <c r="O3447" s="561">
        <v>0.23540986008498116</v>
      </c>
      <c r="P3447" s="306" t="s">
        <v>473</v>
      </c>
      <c r="Q3447" s="320">
        <v>530</v>
      </c>
      <c r="R3447" s="564">
        <v>0.24025893100000001</v>
      </c>
      <c r="S3447" s="563">
        <v>23.7</v>
      </c>
      <c r="T3447" s="320">
        <v>34</v>
      </c>
      <c r="U3447" s="563">
        <v>32.6</v>
      </c>
      <c r="V3447" s="320">
        <v>1</v>
      </c>
      <c r="W3447" s="321">
        <v>4335</v>
      </c>
      <c r="X3447" s="420">
        <v>1.3163873415</v>
      </c>
      <c r="Y3447" s="402">
        <v>0</v>
      </c>
      <c r="Z3447" s="403">
        <v>0</v>
      </c>
      <c r="AA3447" s="403">
        <v>105.45796441158251</v>
      </c>
      <c r="AB3447" s="403">
        <v>0</v>
      </c>
      <c r="AC3447" s="403">
        <v>0</v>
      </c>
      <c r="AD3447" s="403">
        <v>12176.624767310064</v>
      </c>
      <c r="AE3447" s="403">
        <v>0</v>
      </c>
      <c r="AF3447" s="403">
        <v>8458.3087646131808</v>
      </c>
      <c r="AG3447" s="403">
        <v>0</v>
      </c>
      <c r="AH3447" s="439">
        <v>20740.391496334829</v>
      </c>
      <c r="AI3447" s="323">
        <v>44.292345052864654</v>
      </c>
      <c r="AJ3447" s="295">
        <v>0</v>
      </c>
      <c r="AK3447" s="324">
        <v>19.285625241768152</v>
      </c>
      <c r="AL3447" s="324">
        <v>0</v>
      </c>
      <c r="AM3447" s="324">
        <v>0</v>
      </c>
      <c r="AN3447" s="324">
        <v>0</v>
      </c>
      <c r="AO3447" s="324">
        <v>0</v>
      </c>
      <c r="AP3447" s="425">
        <v>63.577970294632806</v>
      </c>
      <c r="AQ3447" s="325">
        <v>131.82245551447815</v>
      </c>
      <c r="AR3447" s="402">
        <v>0</v>
      </c>
      <c r="AS3447" s="403">
        <v>0</v>
      </c>
      <c r="AT3447" s="403">
        <v>42333.19971900848</v>
      </c>
      <c r="AU3447" s="403">
        <v>6875.4374477775318</v>
      </c>
      <c r="AV3447" s="403">
        <v>0</v>
      </c>
      <c r="AW3447" s="403">
        <v>0</v>
      </c>
      <c r="AX3447" s="403">
        <v>79.093473308686868</v>
      </c>
      <c r="AY3447" s="403">
        <v>0</v>
      </c>
      <c r="AZ3447" s="401">
        <v>49287.730640094698</v>
      </c>
      <c r="BA3447" s="482">
        <v>0</v>
      </c>
      <c r="BB3447" s="483">
        <v>0</v>
      </c>
      <c r="BC3447" s="483">
        <v>66.43851757929697</v>
      </c>
      <c r="BD3447" s="425">
        <f t="shared" si="1"/>
        <v>66.43851757929697</v>
      </c>
      <c r="BE3447" s="326">
        <v>0</v>
      </c>
      <c r="BF3447" s="327">
        <v>0</v>
      </c>
      <c r="BG3447" s="327">
        <v>32.955613878619538</v>
      </c>
      <c r="BH3447" s="327">
        <v>0</v>
      </c>
      <c r="BI3447" s="497">
        <v>32.955613878619538</v>
      </c>
      <c r="BJ3447" s="539">
        <v>0</v>
      </c>
      <c r="BK3447" s="540">
        <v>0</v>
      </c>
      <c r="BL3447" s="540">
        <v>39.546736654343434</v>
      </c>
      <c r="BM3447" s="540">
        <v>13.182245551447814</v>
      </c>
      <c r="BN3447" s="514">
        <v>52.728982205791247</v>
      </c>
    </row>
    <row r="3448" spans="1:66" ht="15" x14ac:dyDescent="0.25">
      <c r="A3448" s="633" t="s">
        <v>253</v>
      </c>
      <c r="B3448" s="618">
        <v>2017</v>
      </c>
      <c r="C3448" s="654">
        <v>1</v>
      </c>
      <c r="D3448" s="655">
        <v>6</v>
      </c>
      <c r="E3448" s="617">
        <v>42899</v>
      </c>
      <c r="F3448" s="676">
        <v>721</v>
      </c>
      <c r="G3448" s="680">
        <v>0</v>
      </c>
      <c r="H3448" s="619" t="s">
        <v>1443</v>
      </c>
      <c r="I3448" s="620">
        <v>5</v>
      </c>
      <c r="J3448" s="322" t="s">
        <v>295</v>
      </c>
      <c r="K3448" s="322" t="s">
        <v>475</v>
      </c>
      <c r="L3448" s="320">
        <v>2</v>
      </c>
      <c r="M3448" s="563">
        <v>3.6576</v>
      </c>
      <c r="N3448" s="320">
        <v>227</v>
      </c>
      <c r="O3448" s="561">
        <v>9.6951567571979577E-2</v>
      </c>
      <c r="P3448" s="306" t="s">
        <v>473</v>
      </c>
      <c r="Q3448" s="320">
        <v>213</v>
      </c>
      <c r="R3448" s="564">
        <v>9.0566798000000004E-2</v>
      </c>
      <c r="S3448" s="563">
        <v>19.3</v>
      </c>
      <c r="T3448" s="320">
        <v>84</v>
      </c>
      <c r="U3448" s="563">
        <v>10.4</v>
      </c>
      <c r="V3448" s="320">
        <v>1</v>
      </c>
      <c r="W3448" s="321">
        <v>6968</v>
      </c>
      <c r="X3448" s="420">
        <v>2.1159370231999999</v>
      </c>
      <c r="Y3448" s="402">
        <v>0</v>
      </c>
      <c r="Z3448" s="403">
        <v>0</v>
      </c>
      <c r="AA3448" s="403">
        <v>71.835786383720205</v>
      </c>
      <c r="AB3448" s="403">
        <v>0</v>
      </c>
      <c r="AC3448" s="403">
        <v>0</v>
      </c>
      <c r="AD3448" s="403">
        <v>3896.2473408268115</v>
      </c>
      <c r="AE3448" s="403">
        <v>0</v>
      </c>
      <c r="AF3448" s="403">
        <v>61.293884731909259</v>
      </c>
      <c r="AG3448" s="403">
        <v>0</v>
      </c>
      <c r="AH3448" s="439">
        <v>4029.3770119424407</v>
      </c>
      <c r="AI3448" s="323">
        <v>0</v>
      </c>
      <c r="AJ3448" s="295">
        <v>0</v>
      </c>
      <c r="AK3448" s="324">
        <v>0</v>
      </c>
      <c r="AL3448" s="324">
        <v>0</v>
      </c>
      <c r="AM3448" s="324">
        <v>0</v>
      </c>
      <c r="AN3448" s="324">
        <v>0</v>
      </c>
      <c r="AO3448" s="324">
        <v>30.171030281162484</v>
      </c>
      <c r="AP3448" s="425">
        <v>30.171030281162484</v>
      </c>
      <c r="AQ3448" s="325">
        <v>0</v>
      </c>
      <c r="AR3448" s="402">
        <v>116.61641972067177</v>
      </c>
      <c r="AS3448" s="403">
        <v>0</v>
      </c>
      <c r="AT3448" s="403">
        <v>7127.6185607791022</v>
      </c>
      <c r="AU3448" s="403">
        <v>32.523652285229325</v>
      </c>
      <c r="AV3448" s="403">
        <v>0</v>
      </c>
      <c r="AW3448" s="403">
        <v>0</v>
      </c>
      <c r="AX3448" s="403">
        <v>53.876839787790153</v>
      </c>
      <c r="AY3448" s="403">
        <v>0</v>
      </c>
      <c r="AZ3448" s="401">
        <v>7330.6354725727933</v>
      </c>
      <c r="BA3448" s="482">
        <v>0</v>
      </c>
      <c r="BB3448" s="483">
        <v>0</v>
      </c>
      <c r="BC3448" s="483">
        <v>135.76963626523116</v>
      </c>
      <c r="BD3448" s="425">
        <f t="shared" si="1"/>
        <v>135.76963626523116</v>
      </c>
      <c r="BE3448" s="326">
        <v>0</v>
      </c>
      <c r="BF3448" s="327">
        <v>0</v>
      </c>
      <c r="BG3448" s="327">
        <v>17.958946595930055</v>
      </c>
      <c r="BH3448" s="327">
        <v>0</v>
      </c>
      <c r="BI3448" s="497">
        <v>17.958946595930055</v>
      </c>
      <c r="BJ3448" s="539">
        <v>312.48567076918283</v>
      </c>
      <c r="BK3448" s="540">
        <v>3627.7072123778698</v>
      </c>
      <c r="BL3448" s="540">
        <v>62.856313085755176</v>
      </c>
      <c r="BM3448" s="540">
        <v>700.39891724127199</v>
      </c>
      <c r="BN3448" s="514">
        <v>4703.4481134740799</v>
      </c>
    </row>
    <row r="3449" spans="1:66" ht="15" x14ac:dyDescent="0.25">
      <c r="A3449" s="633" t="s">
        <v>253</v>
      </c>
      <c r="B3449" s="618">
        <v>2017</v>
      </c>
      <c r="C3449" s="654">
        <v>2</v>
      </c>
      <c r="D3449" s="655">
        <v>6</v>
      </c>
      <c r="E3449" s="617">
        <v>42912</v>
      </c>
      <c r="F3449" s="676">
        <v>721</v>
      </c>
      <c r="G3449" s="680">
        <v>0</v>
      </c>
      <c r="H3449" s="619" t="s">
        <v>616</v>
      </c>
      <c r="I3449" s="620">
        <v>5</v>
      </c>
      <c r="J3449" s="322" t="s">
        <v>295</v>
      </c>
      <c r="K3449" s="322" t="s">
        <v>475</v>
      </c>
      <c r="L3449" s="320">
        <v>2</v>
      </c>
      <c r="M3449" s="563">
        <v>3.9624000000000001</v>
      </c>
      <c r="N3449" s="320">
        <v>184</v>
      </c>
      <c r="O3449" s="561">
        <v>7.7437086086412768E-2</v>
      </c>
      <c r="P3449" s="306" t="s">
        <v>473</v>
      </c>
      <c r="Q3449" s="320">
        <v>183</v>
      </c>
      <c r="R3449" s="564">
        <v>7.6986804000000006E-2</v>
      </c>
      <c r="S3449" s="563">
        <v>21.6</v>
      </c>
      <c r="T3449" s="320">
        <v>67</v>
      </c>
      <c r="U3449" s="563">
        <v>12.1</v>
      </c>
      <c r="V3449" s="320">
        <v>1</v>
      </c>
      <c r="W3449" s="321">
        <v>3150</v>
      </c>
      <c r="X3449" s="420">
        <v>0.95654443499999997</v>
      </c>
      <c r="Y3449" s="402">
        <v>0</v>
      </c>
      <c r="Z3449" s="403">
        <v>0</v>
      </c>
      <c r="AA3449" s="403">
        <v>67.952933101325286</v>
      </c>
      <c r="AB3449" s="403">
        <v>0</v>
      </c>
      <c r="AC3449" s="403">
        <v>0</v>
      </c>
      <c r="AD3449" s="403">
        <v>26183.929970801619</v>
      </c>
      <c r="AE3449" s="403">
        <v>0</v>
      </c>
      <c r="AF3449" s="403">
        <v>695.77008202446984</v>
      </c>
      <c r="AG3449" s="403">
        <v>0</v>
      </c>
      <c r="AH3449" s="439">
        <v>26947.652985927412</v>
      </c>
      <c r="AI3449" s="323">
        <v>0</v>
      </c>
      <c r="AJ3449" s="295">
        <v>0</v>
      </c>
      <c r="AK3449" s="324">
        <v>0</v>
      </c>
      <c r="AL3449" s="324">
        <v>0</v>
      </c>
      <c r="AM3449" s="324">
        <v>0</v>
      </c>
      <c r="AN3449" s="324">
        <v>0</v>
      </c>
      <c r="AO3449" s="324">
        <v>114.16092761022648</v>
      </c>
      <c r="AP3449" s="425">
        <v>114.16092761022648</v>
      </c>
      <c r="AQ3449" s="325">
        <v>0</v>
      </c>
      <c r="AR3449" s="402">
        <v>0</v>
      </c>
      <c r="AS3449" s="403">
        <v>0</v>
      </c>
      <c r="AT3449" s="403">
        <v>28692.242613904287</v>
      </c>
      <c r="AU3449" s="403">
        <v>92.297071384875068</v>
      </c>
      <c r="AV3449" s="403">
        <v>0</v>
      </c>
      <c r="AW3449" s="403">
        <v>0</v>
      </c>
      <c r="AX3449" s="403">
        <v>33.976466550662643</v>
      </c>
      <c r="AY3449" s="403">
        <v>0</v>
      </c>
      <c r="AZ3449" s="401">
        <v>28818.516151839824</v>
      </c>
      <c r="BA3449" s="482">
        <v>0</v>
      </c>
      <c r="BB3449" s="483">
        <v>0</v>
      </c>
      <c r="BC3449" s="483">
        <v>57.08046380511324</v>
      </c>
      <c r="BD3449" s="425">
        <f t="shared" si="1"/>
        <v>57.08046380511324</v>
      </c>
      <c r="BE3449" s="326">
        <v>0</v>
      </c>
      <c r="BF3449" s="327">
        <v>0</v>
      </c>
      <c r="BG3449" s="327">
        <v>22.084703257930723</v>
      </c>
      <c r="BH3449" s="327">
        <v>0</v>
      </c>
      <c r="BI3449" s="497">
        <v>22.084703257930723</v>
      </c>
      <c r="BJ3449" s="539">
        <v>183.47291937357829</v>
      </c>
      <c r="BK3449" s="540">
        <v>2038.5879930397587</v>
      </c>
      <c r="BL3449" s="540">
        <v>1036.2822297952107</v>
      </c>
      <c r="BM3449" s="540">
        <v>1613.8821611564758</v>
      </c>
      <c r="BN3449" s="514">
        <v>4872.2253033650231</v>
      </c>
    </row>
    <row r="3450" spans="1:66" ht="15" x14ac:dyDescent="0.25">
      <c r="A3450" s="633" t="s">
        <v>253</v>
      </c>
      <c r="B3450" s="618">
        <v>2017</v>
      </c>
      <c r="C3450" s="654">
        <v>1</v>
      </c>
      <c r="D3450" s="655">
        <v>6</v>
      </c>
      <c r="E3450" s="617">
        <v>42899</v>
      </c>
      <c r="F3450" s="676">
        <v>723</v>
      </c>
      <c r="G3450" s="680">
        <v>0</v>
      </c>
      <c r="H3450" s="619" t="s">
        <v>572</v>
      </c>
      <c r="I3450" s="620">
        <v>10</v>
      </c>
      <c r="J3450" s="322" t="s">
        <v>179</v>
      </c>
      <c r="K3450" s="322" t="s">
        <v>475</v>
      </c>
      <c r="L3450" s="320">
        <v>2</v>
      </c>
      <c r="M3450" s="563">
        <v>11.2776</v>
      </c>
      <c r="N3450" s="320">
        <v>187</v>
      </c>
      <c r="O3450" s="561">
        <v>7.8788959962612301E-2</v>
      </c>
      <c r="P3450" s="306" t="s">
        <v>473</v>
      </c>
      <c r="Q3450" s="320">
        <v>183</v>
      </c>
      <c r="R3450" s="564">
        <v>7.6986804000000006E-2</v>
      </c>
      <c r="S3450" s="563">
        <v>19</v>
      </c>
      <c r="T3450" s="320">
        <v>75</v>
      </c>
      <c r="U3450" s="563">
        <v>11.3</v>
      </c>
      <c r="V3450" s="320">
        <v>1</v>
      </c>
      <c r="W3450" s="321">
        <v>7033</v>
      </c>
      <c r="X3450" s="420">
        <v>2.1356752417</v>
      </c>
      <c r="Y3450" s="402">
        <v>0</v>
      </c>
      <c r="Z3450" s="403">
        <v>0</v>
      </c>
      <c r="AA3450" s="403">
        <v>112.37663635083382</v>
      </c>
      <c r="AB3450" s="403">
        <v>0</v>
      </c>
      <c r="AC3450" s="403">
        <v>0</v>
      </c>
      <c r="AD3450" s="403">
        <v>2617.532802201797</v>
      </c>
      <c r="AE3450" s="403">
        <v>0</v>
      </c>
      <c r="AF3450" s="403">
        <v>19.177072993269789</v>
      </c>
      <c r="AG3450" s="403">
        <v>0</v>
      </c>
      <c r="AH3450" s="439">
        <v>2749.0865115459005</v>
      </c>
      <c r="AI3450" s="323">
        <v>151.03419925552063</v>
      </c>
      <c r="AJ3450" s="295">
        <v>0</v>
      </c>
      <c r="AK3450" s="324">
        <v>0</v>
      </c>
      <c r="AL3450" s="324">
        <v>0</v>
      </c>
      <c r="AM3450" s="324">
        <v>0</v>
      </c>
      <c r="AN3450" s="324">
        <v>0</v>
      </c>
      <c r="AO3450" s="324">
        <v>113.27564944164048</v>
      </c>
      <c r="AP3450" s="425">
        <v>264.3098486971611</v>
      </c>
      <c r="AQ3450" s="325">
        <v>5.6188318175416905</v>
      </c>
      <c r="AR3450" s="402">
        <v>24.323922938137979</v>
      </c>
      <c r="AS3450" s="403">
        <v>0</v>
      </c>
      <c r="AT3450" s="403">
        <v>2525.4850993668283</v>
      </c>
      <c r="AU3450" s="403">
        <v>30.527113264704006</v>
      </c>
      <c r="AV3450" s="403">
        <v>0</v>
      </c>
      <c r="AW3450" s="403">
        <v>0</v>
      </c>
      <c r="AX3450" s="403">
        <v>101.13897271575043</v>
      </c>
      <c r="AY3450" s="403">
        <v>0</v>
      </c>
      <c r="AZ3450" s="401">
        <v>2681.4751082854204</v>
      </c>
      <c r="BA3450" s="482">
        <v>0</v>
      </c>
      <c r="BB3450" s="483">
        <v>0</v>
      </c>
      <c r="BC3450" s="483">
        <v>453.10259776656193</v>
      </c>
      <c r="BD3450" s="425">
        <f t="shared" si="1"/>
        <v>453.10259776656193</v>
      </c>
      <c r="BE3450" s="326">
        <v>0</v>
      </c>
      <c r="BF3450" s="327">
        <v>2.2475327270166763</v>
      </c>
      <c r="BG3450" s="327">
        <v>43.265004995071017</v>
      </c>
      <c r="BH3450" s="327">
        <v>0</v>
      </c>
      <c r="BI3450" s="497">
        <v>45.512537722087693</v>
      </c>
      <c r="BJ3450" s="539">
        <v>256.21873087990105</v>
      </c>
      <c r="BK3450" s="540">
        <v>741.68579991550303</v>
      </c>
      <c r="BL3450" s="540">
        <v>61.807149992958593</v>
      </c>
      <c r="BM3450" s="540">
        <v>280.94159087708454</v>
      </c>
      <c r="BN3450" s="514">
        <v>1340.6532716654472</v>
      </c>
    </row>
    <row r="3451" spans="1:66" ht="15" x14ac:dyDescent="0.25">
      <c r="A3451" s="633" t="s">
        <v>253</v>
      </c>
      <c r="B3451" s="618">
        <v>2017</v>
      </c>
      <c r="C3451" s="654">
        <v>2</v>
      </c>
      <c r="D3451" s="655">
        <v>6</v>
      </c>
      <c r="E3451" s="617">
        <v>42912</v>
      </c>
      <c r="F3451" s="676">
        <v>723</v>
      </c>
      <c r="G3451" s="680">
        <v>0</v>
      </c>
      <c r="H3451" s="619" t="s">
        <v>1114</v>
      </c>
      <c r="I3451" s="620">
        <v>10</v>
      </c>
      <c r="J3451" s="322" t="s">
        <v>179</v>
      </c>
      <c r="K3451" s="322" t="s">
        <v>475</v>
      </c>
      <c r="L3451" s="320">
        <v>2</v>
      </c>
      <c r="M3451" s="563">
        <v>11.2776</v>
      </c>
      <c r="N3451" s="320">
        <v>155</v>
      </c>
      <c r="O3451" s="561">
        <v>6.4452540622312399E-2</v>
      </c>
      <c r="P3451" s="306" t="s">
        <v>473</v>
      </c>
      <c r="Q3451" s="320">
        <v>100</v>
      </c>
      <c r="R3451" s="564">
        <v>4.0324477999999997E-2</v>
      </c>
      <c r="S3451" s="563">
        <v>21.7</v>
      </c>
      <c r="T3451" s="320">
        <v>85</v>
      </c>
      <c r="U3451" s="563">
        <v>13.2</v>
      </c>
      <c r="V3451" s="320">
        <v>1</v>
      </c>
      <c r="W3451" s="321">
        <v>5921</v>
      </c>
      <c r="X3451" s="420">
        <v>1.7979998729</v>
      </c>
      <c r="Y3451" s="402">
        <v>53.750003799569235</v>
      </c>
      <c r="Z3451" s="403">
        <v>0</v>
      </c>
      <c r="AA3451" s="403">
        <v>161.29033398220326</v>
      </c>
      <c r="AB3451" s="403">
        <v>0</v>
      </c>
      <c r="AC3451" s="403">
        <v>0</v>
      </c>
      <c r="AD3451" s="403">
        <v>98161.256938985389</v>
      </c>
      <c r="AE3451" s="403">
        <v>0</v>
      </c>
      <c r="AF3451" s="403">
        <v>412.86293241094478</v>
      </c>
      <c r="AG3451" s="403">
        <v>0</v>
      </c>
      <c r="AH3451" s="439">
        <v>98789.16020917811</v>
      </c>
      <c r="AI3451" s="323">
        <v>203.22582081757611</v>
      </c>
      <c r="AJ3451" s="295">
        <v>0</v>
      </c>
      <c r="AK3451" s="324">
        <v>0</v>
      </c>
      <c r="AL3451" s="324">
        <v>0</v>
      </c>
      <c r="AM3451" s="324">
        <v>0</v>
      </c>
      <c r="AN3451" s="324">
        <v>0</v>
      </c>
      <c r="AO3451" s="324">
        <v>338.70970136262684</v>
      </c>
      <c r="AP3451" s="425">
        <v>541.93552218020295</v>
      </c>
      <c r="AQ3451" s="325">
        <v>0</v>
      </c>
      <c r="AR3451" s="402">
        <v>0</v>
      </c>
      <c r="AS3451" s="403">
        <v>0</v>
      </c>
      <c r="AT3451" s="403">
        <v>61388.391436298421</v>
      </c>
      <c r="AU3451" s="403">
        <v>0</v>
      </c>
      <c r="AV3451" s="403">
        <v>0</v>
      </c>
      <c r="AW3451" s="403">
        <v>0</v>
      </c>
      <c r="AX3451" s="403">
        <v>40.322583495550816</v>
      </c>
      <c r="AY3451" s="403">
        <v>0</v>
      </c>
      <c r="AZ3451" s="401">
        <v>61428.714019793973</v>
      </c>
      <c r="BA3451" s="482">
        <v>0</v>
      </c>
      <c r="BB3451" s="483">
        <v>0</v>
      </c>
      <c r="BC3451" s="483">
        <v>575.80649231646578</v>
      </c>
      <c r="BD3451" s="425">
        <f t="shared" si="1"/>
        <v>575.80649231646578</v>
      </c>
      <c r="BE3451" s="326">
        <v>0</v>
      </c>
      <c r="BF3451" s="327">
        <v>0</v>
      </c>
      <c r="BG3451" s="327">
        <v>110.88710461276476</v>
      </c>
      <c r="BH3451" s="327">
        <v>0</v>
      </c>
      <c r="BI3451" s="497">
        <v>110.88710461276476</v>
      </c>
      <c r="BJ3451" s="539">
        <v>350.80647641129218</v>
      </c>
      <c r="BK3451" s="540">
        <v>483.87100194660979</v>
      </c>
      <c r="BL3451" s="540">
        <v>201.61291747775408</v>
      </c>
      <c r="BM3451" s="540">
        <v>685.48391942436388</v>
      </c>
      <c r="BN3451" s="514">
        <v>1721.7743152600199</v>
      </c>
    </row>
    <row r="3452" spans="1:66" ht="15" x14ac:dyDescent="0.25">
      <c r="A3452" s="633" t="s">
        <v>253</v>
      </c>
      <c r="B3452" s="618">
        <v>2017</v>
      </c>
      <c r="C3452" s="654">
        <v>1</v>
      </c>
      <c r="D3452" s="655">
        <v>6</v>
      </c>
      <c r="E3452" s="617">
        <v>42899</v>
      </c>
      <c r="F3452" s="676">
        <v>795</v>
      </c>
      <c r="G3452" s="680">
        <v>0</v>
      </c>
      <c r="H3452" s="619" t="s">
        <v>673</v>
      </c>
      <c r="I3452" s="620">
        <v>10</v>
      </c>
      <c r="J3452" s="322" t="s">
        <v>179</v>
      </c>
      <c r="K3452" s="322" t="s">
        <v>475</v>
      </c>
      <c r="L3452" s="320">
        <v>3</v>
      </c>
      <c r="M3452" s="563">
        <v>10.972799999999999</v>
      </c>
      <c r="N3452" s="320">
        <v>890</v>
      </c>
      <c r="O3452" s="561">
        <v>0.41847787853287033</v>
      </c>
      <c r="P3452" s="306" t="s">
        <v>473</v>
      </c>
      <c r="Q3452" s="320">
        <v>942</v>
      </c>
      <c r="R3452" s="564">
        <v>0.44471056599999997</v>
      </c>
      <c r="S3452" s="563">
        <v>24.6</v>
      </c>
      <c r="T3452" s="320">
        <v>88</v>
      </c>
      <c r="U3452" s="563">
        <v>31.3</v>
      </c>
      <c r="V3452" s="320">
        <v>1</v>
      </c>
      <c r="W3452" s="321">
        <v>11922</v>
      </c>
      <c r="X3452" s="420">
        <v>3.6202929377999999</v>
      </c>
      <c r="Y3452" s="402">
        <v>0</v>
      </c>
      <c r="Z3452" s="403">
        <v>0</v>
      </c>
      <c r="AA3452" s="403">
        <v>9253.3948427823816</v>
      </c>
      <c r="AB3452" s="403">
        <v>0</v>
      </c>
      <c r="AC3452" s="403">
        <v>0</v>
      </c>
      <c r="AD3452" s="403">
        <v>2500.0186878523814</v>
      </c>
      <c r="AE3452" s="403">
        <v>0</v>
      </c>
      <c r="AF3452" s="403">
        <v>11030.074274670756</v>
      </c>
      <c r="AG3452" s="403">
        <v>0</v>
      </c>
      <c r="AH3452" s="439">
        <v>22783.487805305522</v>
      </c>
      <c r="AI3452" s="323">
        <v>0</v>
      </c>
      <c r="AJ3452" s="295">
        <v>0</v>
      </c>
      <c r="AK3452" s="324">
        <v>0.91843396573884828</v>
      </c>
      <c r="AL3452" s="324">
        <v>0</v>
      </c>
      <c r="AM3452" s="324">
        <v>0</v>
      </c>
      <c r="AN3452" s="324">
        <v>0</v>
      </c>
      <c r="AO3452" s="324">
        <v>1276.1398260792419</v>
      </c>
      <c r="AP3452" s="425">
        <v>1277.0582600449807</v>
      </c>
      <c r="AQ3452" s="325">
        <v>20.716555618169512</v>
      </c>
      <c r="AR3452" s="402">
        <v>0</v>
      </c>
      <c r="AS3452" s="403">
        <v>0</v>
      </c>
      <c r="AT3452" s="403">
        <v>8948.3090337121394</v>
      </c>
      <c r="AU3452" s="403">
        <v>2201.0373571709588</v>
      </c>
      <c r="AV3452" s="403">
        <v>0</v>
      </c>
      <c r="AW3452" s="403">
        <v>0</v>
      </c>
      <c r="AX3452" s="403">
        <v>4074.2559382400041</v>
      </c>
      <c r="AY3452" s="403">
        <v>0</v>
      </c>
      <c r="AZ3452" s="401">
        <v>15223.602329123103</v>
      </c>
      <c r="BA3452" s="482">
        <v>0</v>
      </c>
      <c r="BB3452" s="483">
        <v>0</v>
      </c>
      <c r="BC3452" s="483">
        <v>2401.4631272582096</v>
      </c>
      <c r="BD3452" s="425">
        <f t="shared" si="1"/>
        <v>2401.4631272582096</v>
      </c>
      <c r="BE3452" s="326">
        <v>0</v>
      </c>
      <c r="BF3452" s="327">
        <v>0.69055185393898366</v>
      </c>
      <c r="BG3452" s="327">
        <v>17.954348202413581</v>
      </c>
      <c r="BH3452" s="327">
        <v>0</v>
      </c>
      <c r="BI3452" s="497">
        <v>18.644900056352565</v>
      </c>
      <c r="BJ3452" s="539">
        <v>16.573244494535608</v>
      </c>
      <c r="BK3452" s="540">
        <v>6380.6991303962086</v>
      </c>
      <c r="BL3452" s="540">
        <v>7962.0628759164829</v>
      </c>
      <c r="BM3452" s="540">
        <v>580.06355730874634</v>
      </c>
      <c r="BN3452" s="514">
        <v>14939.398808115973</v>
      </c>
    </row>
    <row r="3453" spans="1:66" ht="15" x14ac:dyDescent="0.25">
      <c r="A3453" s="633" t="s">
        <v>253</v>
      </c>
      <c r="B3453" s="618">
        <v>2017</v>
      </c>
      <c r="C3453" s="654">
        <v>2</v>
      </c>
      <c r="D3453" s="655">
        <v>6</v>
      </c>
      <c r="E3453" s="617">
        <v>42912</v>
      </c>
      <c r="F3453" s="676">
        <v>795</v>
      </c>
      <c r="G3453" s="680">
        <v>0</v>
      </c>
      <c r="H3453" s="619" t="s">
        <v>670</v>
      </c>
      <c r="I3453" s="620">
        <v>10</v>
      </c>
      <c r="J3453" s="322" t="s">
        <v>179</v>
      </c>
      <c r="K3453" s="322" t="s">
        <v>475</v>
      </c>
      <c r="L3453" s="320">
        <v>4</v>
      </c>
      <c r="M3453" s="563">
        <v>10.058400000000001</v>
      </c>
      <c r="N3453" s="320">
        <v>883</v>
      </c>
      <c r="O3453" s="561">
        <v>0.4149547713068179</v>
      </c>
      <c r="P3453" s="306" t="s">
        <v>473</v>
      </c>
      <c r="Q3453" s="320">
        <v>289</v>
      </c>
      <c r="R3453" s="564">
        <v>0.12554148200000001</v>
      </c>
      <c r="S3453" s="563">
        <v>25.1</v>
      </c>
      <c r="T3453" s="320">
        <v>68</v>
      </c>
      <c r="U3453" s="563">
        <v>9.8000000000000007</v>
      </c>
      <c r="V3453" s="320">
        <v>1</v>
      </c>
      <c r="W3453" s="321">
        <v>8811</v>
      </c>
      <c r="X3453" s="420">
        <v>2.6755914338999998</v>
      </c>
      <c r="Y3453" s="402">
        <v>0</v>
      </c>
      <c r="Z3453" s="403">
        <v>0</v>
      </c>
      <c r="AA3453" s="403">
        <v>8924.2500765593195</v>
      </c>
      <c r="AB3453" s="403">
        <v>0</v>
      </c>
      <c r="AC3453" s="403">
        <v>0</v>
      </c>
      <c r="AD3453" s="403">
        <v>2123.5694081159236</v>
      </c>
      <c r="AE3453" s="403">
        <v>0</v>
      </c>
      <c r="AF3453" s="403">
        <v>9496.1349595540632</v>
      </c>
      <c r="AG3453" s="403">
        <v>0</v>
      </c>
      <c r="AH3453" s="439">
        <v>20543.954444229304</v>
      </c>
      <c r="AI3453" s="323">
        <v>0</v>
      </c>
      <c r="AJ3453" s="295">
        <v>0</v>
      </c>
      <c r="AK3453" s="324">
        <v>3.4503641284371787</v>
      </c>
      <c r="AL3453" s="324">
        <v>0</v>
      </c>
      <c r="AM3453" s="324">
        <v>0</v>
      </c>
      <c r="AN3453" s="324">
        <v>0</v>
      </c>
      <c r="AO3453" s="324">
        <v>697.33675016835605</v>
      </c>
      <c r="AP3453" s="425">
        <v>700.78711429679322</v>
      </c>
      <c r="AQ3453" s="325">
        <v>0</v>
      </c>
      <c r="AR3453" s="402">
        <v>0</v>
      </c>
      <c r="AS3453" s="403">
        <v>0</v>
      </c>
      <c r="AT3453" s="403">
        <v>5075.0186663573159</v>
      </c>
      <c r="AU3453" s="403">
        <v>5015.3312583234674</v>
      </c>
      <c r="AV3453" s="403">
        <v>0</v>
      </c>
      <c r="AW3453" s="403">
        <v>0</v>
      </c>
      <c r="AX3453" s="403">
        <v>5409.0294795424934</v>
      </c>
      <c r="AY3453" s="403">
        <v>0</v>
      </c>
      <c r="AZ3453" s="401">
        <v>15499.379404223277</v>
      </c>
      <c r="BA3453" s="482">
        <v>0.25942587431858483</v>
      </c>
      <c r="BB3453" s="483">
        <v>0</v>
      </c>
      <c r="BC3453" s="483">
        <v>828.08739082492286</v>
      </c>
      <c r="BD3453" s="425">
        <f t="shared" si="1"/>
        <v>828.34681669924146</v>
      </c>
      <c r="BE3453" s="326">
        <v>0</v>
      </c>
      <c r="BF3453" s="327">
        <v>1.9456940573893864</v>
      </c>
      <c r="BG3453" s="327">
        <v>40.859575205177123</v>
      </c>
      <c r="BH3453" s="327">
        <v>1.3619858401725706</v>
      </c>
      <c r="BI3453" s="497">
        <v>44.167255102739084</v>
      </c>
      <c r="BJ3453" s="539">
        <v>3.8913881147787723</v>
      </c>
      <c r="BK3453" s="540">
        <v>4488.0676257115183</v>
      </c>
      <c r="BL3453" s="540">
        <v>2360.7754562991217</v>
      </c>
      <c r="BM3453" s="540">
        <v>1277.6724310190302</v>
      </c>
      <c r="BN3453" s="514">
        <v>8130.406901144449</v>
      </c>
    </row>
    <row r="3454" spans="1:66" ht="15" x14ac:dyDescent="0.25">
      <c r="A3454" s="633" t="s">
        <v>253</v>
      </c>
      <c r="B3454" s="618">
        <v>2017</v>
      </c>
      <c r="C3454" s="654">
        <v>1</v>
      </c>
      <c r="D3454" s="655">
        <v>6</v>
      </c>
      <c r="E3454" s="617">
        <v>42899</v>
      </c>
      <c r="F3454" s="676">
        <v>796</v>
      </c>
      <c r="G3454" s="680">
        <v>0</v>
      </c>
      <c r="H3454" s="619" t="s">
        <v>1078</v>
      </c>
      <c r="I3454" s="620">
        <v>10</v>
      </c>
      <c r="J3454" s="322" t="s">
        <v>179</v>
      </c>
      <c r="K3454" s="322" t="s">
        <v>475</v>
      </c>
      <c r="L3454" s="320">
        <v>2</v>
      </c>
      <c r="M3454" s="563">
        <v>10.363200000000001</v>
      </c>
      <c r="N3454" s="320">
        <v>914</v>
      </c>
      <c r="O3454" s="561">
        <v>0.43057204203573674</v>
      </c>
      <c r="P3454" s="306" t="s">
        <v>473</v>
      </c>
      <c r="Q3454" s="320">
        <v>909</v>
      </c>
      <c r="R3454" s="564">
        <v>0.42805053399999998</v>
      </c>
      <c r="S3454" s="563">
        <v>23.7</v>
      </c>
      <c r="T3454" s="320">
        <v>44</v>
      </c>
      <c r="U3454" s="563">
        <v>57.4</v>
      </c>
      <c r="V3454" s="320">
        <v>1</v>
      </c>
      <c r="W3454" s="321">
        <v>12570</v>
      </c>
      <c r="X3454" s="420">
        <v>3.8170677929999997</v>
      </c>
      <c r="Y3454" s="402">
        <v>0</v>
      </c>
      <c r="Z3454" s="403">
        <v>0</v>
      </c>
      <c r="AA3454" s="403">
        <v>6892.0108716740133</v>
      </c>
      <c r="AB3454" s="403">
        <v>0</v>
      </c>
      <c r="AC3454" s="403">
        <v>0</v>
      </c>
      <c r="AD3454" s="403">
        <v>1965.6999578995953</v>
      </c>
      <c r="AE3454" s="403">
        <v>0</v>
      </c>
      <c r="AF3454" s="403">
        <v>6514.6361227524403</v>
      </c>
      <c r="AG3454" s="403">
        <v>0</v>
      </c>
      <c r="AH3454" s="439">
        <v>15372.34695232605</v>
      </c>
      <c r="AI3454" s="323">
        <v>0</v>
      </c>
      <c r="AJ3454" s="295">
        <v>0</v>
      </c>
      <c r="AK3454" s="324">
        <v>2.4707208785246464</v>
      </c>
      <c r="AL3454" s="324">
        <v>0</v>
      </c>
      <c r="AM3454" s="324">
        <v>0</v>
      </c>
      <c r="AN3454" s="324">
        <v>0</v>
      </c>
      <c r="AO3454" s="324">
        <v>109.23187041898436</v>
      </c>
      <c r="AP3454" s="425">
        <v>111.702591297509</v>
      </c>
      <c r="AQ3454" s="325">
        <v>13.932636533033719</v>
      </c>
      <c r="AR3454" s="402">
        <v>0</v>
      </c>
      <c r="AS3454" s="403">
        <v>0</v>
      </c>
      <c r="AT3454" s="403">
        <v>1965.3191325010257</v>
      </c>
      <c r="AU3454" s="403">
        <v>2548.4324808937299</v>
      </c>
      <c r="AV3454" s="403">
        <v>0</v>
      </c>
      <c r="AW3454" s="403">
        <v>0</v>
      </c>
      <c r="AX3454" s="403">
        <v>900.97716246951381</v>
      </c>
      <c r="AY3454" s="403">
        <v>0</v>
      </c>
      <c r="AZ3454" s="401">
        <v>5414.7287758642697</v>
      </c>
      <c r="BA3454" s="482">
        <v>0</v>
      </c>
      <c r="BB3454" s="483">
        <v>0</v>
      </c>
      <c r="BC3454" s="483">
        <v>85.825041043487701</v>
      </c>
      <c r="BD3454" s="425">
        <f t="shared" si="1"/>
        <v>85.825041043487701</v>
      </c>
      <c r="BE3454" s="326">
        <v>0</v>
      </c>
      <c r="BF3454" s="327">
        <v>0</v>
      </c>
      <c r="BG3454" s="327">
        <v>18.112427492943834</v>
      </c>
      <c r="BH3454" s="327">
        <v>0</v>
      </c>
      <c r="BI3454" s="497">
        <v>18.112427492943834</v>
      </c>
      <c r="BJ3454" s="539">
        <v>5.5730546132134879</v>
      </c>
      <c r="BK3454" s="540">
        <v>55.730546132134876</v>
      </c>
      <c r="BL3454" s="540">
        <v>2916.5652475817246</v>
      </c>
      <c r="BM3454" s="540">
        <v>0</v>
      </c>
      <c r="BN3454" s="514">
        <v>2977.868848327073</v>
      </c>
    </row>
    <row r="3455" spans="1:66" ht="15" x14ac:dyDescent="0.25">
      <c r="A3455" s="633" t="s">
        <v>253</v>
      </c>
      <c r="B3455" s="618">
        <v>2017</v>
      </c>
      <c r="C3455" s="654">
        <v>2</v>
      </c>
      <c r="D3455" s="655">
        <v>6</v>
      </c>
      <c r="E3455" s="617">
        <v>42912</v>
      </c>
      <c r="F3455" s="676">
        <v>796</v>
      </c>
      <c r="G3455" s="680">
        <v>0</v>
      </c>
      <c r="H3455" s="619" t="s">
        <v>673</v>
      </c>
      <c r="I3455" s="620">
        <v>10</v>
      </c>
      <c r="J3455" s="322" t="s">
        <v>179</v>
      </c>
      <c r="K3455" s="322" t="s">
        <v>475</v>
      </c>
      <c r="L3455" s="320">
        <v>4</v>
      </c>
      <c r="M3455" s="563">
        <v>10.058400000000001</v>
      </c>
      <c r="N3455" s="320">
        <v>890</v>
      </c>
      <c r="O3455" s="561">
        <v>0.41847787853287033</v>
      </c>
      <c r="P3455" s="306" t="s">
        <v>473</v>
      </c>
      <c r="Q3455" s="320">
        <v>890</v>
      </c>
      <c r="R3455" s="564">
        <v>0.418477879</v>
      </c>
      <c r="S3455" s="563">
        <v>24.1</v>
      </c>
      <c r="T3455" s="320">
        <v>30</v>
      </c>
      <c r="U3455" s="563">
        <v>22.3</v>
      </c>
      <c r="V3455" s="320">
        <v>1</v>
      </c>
      <c r="W3455" s="321">
        <v>8276</v>
      </c>
      <c r="X3455" s="420">
        <v>2.5131307123999997</v>
      </c>
      <c r="Y3455" s="402">
        <v>0</v>
      </c>
      <c r="Z3455" s="403">
        <v>0</v>
      </c>
      <c r="AA3455" s="403">
        <v>1834.0036538287736</v>
      </c>
      <c r="AB3455" s="403">
        <v>0</v>
      </c>
      <c r="AC3455" s="403">
        <v>0</v>
      </c>
      <c r="AD3455" s="403">
        <v>7135.402831027056</v>
      </c>
      <c r="AE3455" s="403">
        <v>0</v>
      </c>
      <c r="AF3455" s="403">
        <v>6476.12789449706</v>
      </c>
      <c r="AG3455" s="403">
        <v>0</v>
      </c>
      <c r="AH3455" s="439">
        <v>15445.53437935289</v>
      </c>
      <c r="AI3455" s="323">
        <v>0</v>
      </c>
      <c r="AJ3455" s="295">
        <v>0</v>
      </c>
      <c r="AK3455" s="324">
        <v>4.6908170376774407</v>
      </c>
      <c r="AL3455" s="324">
        <v>0</v>
      </c>
      <c r="AM3455" s="324">
        <v>0</v>
      </c>
      <c r="AN3455" s="324">
        <v>0</v>
      </c>
      <c r="AO3455" s="324">
        <v>118.50485147816691</v>
      </c>
      <c r="AP3455" s="425">
        <v>123.19566851584435</v>
      </c>
      <c r="AQ3455" s="325">
        <v>0</v>
      </c>
      <c r="AR3455" s="402">
        <v>0</v>
      </c>
      <c r="AS3455" s="403">
        <v>0</v>
      </c>
      <c r="AT3455" s="403">
        <v>7921.7953823480048</v>
      </c>
      <c r="AU3455" s="403">
        <v>3040.3407187152711</v>
      </c>
      <c r="AV3455" s="403">
        <v>0</v>
      </c>
      <c r="AW3455" s="403">
        <v>0</v>
      </c>
      <c r="AX3455" s="403">
        <v>1241.4793964379392</v>
      </c>
      <c r="AY3455" s="403">
        <v>0</v>
      </c>
      <c r="AZ3455" s="401">
        <v>12203.615497501214</v>
      </c>
      <c r="BA3455" s="482">
        <v>0</v>
      </c>
      <c r="BB3455" s="483">
        <v>0</v>
      </c>
      <c r="BC3455" s="483">
        <v>118.50485147816691</v>
      </c>
      <c r="BD3455" s="425">
        <f t="shared" si="1"/>
        <v>118.50485147816691</v>
      </c>
      <c r="BE3455" s="326">
        <v>0</v>
      </c>
      <c r="BF3455" s="327">
        <v>0</v>
      </c>
      <c r="BG3455" s="327">
        <v>26.099282766024857</v>
      </c>
      <c r="BH3455" s="327">
        <v>0.98754042898472438</v>
      </c>
      <c r="BI3455" s="497">
        <v>27.086823195009583</v>
      </c>
      <c r="BJ3455" s="539">
        <v>4.2323161242202465</v>
      </c>
      <c r="BK3455" s="540">
        <v>112.86176331253992</v>
      </c>
      <c r="BL3455" s="540">
        <v>2454.7433520477434</v>
      </c>
      <c r="BM3455" s="540">
        <v>7.0538602070337451</v>
      </c>
      <c r="BN3455" s="514">
        <v>2578.8912916915374</v>
      </c>
    </row>
    <row r="3456" spans="1:66" ht="15" x14ac:dyDescent="0.25">
      <c r="A3456" s="633" t="s">
        <v>253</v>
      </c>
      <c r="B3456" s="618">
        <v>2017</v>
      </c>
      <c r="C3456" s="654">
        <v>1</v>
      </c>
      <c r="D3456" s="655">
        <v>6</v>
      </c>
      <c r="E3456" s="617">
        <v>42899</v>
      </c>
      <c r="F3456" s="676">
        <v>797</v>
      </c>
      <c r="G3456" s="680">
        <v>0</v>
      </c>
      <c r="H3456" s="619" t="s">
        <v>1626</v>
      </c>
      <c r="I3456" s="620">
        <v>10</v>
      </c>
      <c r="J3456" s="322" t="s">
        <v>179</v>
      </c>
      <c r="K3456" s="322" t="s">
        <v>475</v>
      </c>
      <c r="L3456" s="320">
        <v>2</v>
      </c>
      <c r="M3456" s="563">
        <v>10.058400000000001</v>
      </c>
      <c r="N3456" s="320">
        <v>844</v>
      </c>
      <c r="O3456" s="561">
        <v>0.39536292886262592</v>
      </c>
      <c r="P3456" s="306" t="s">
        <v>473</v>
      </c>
      <c r="Q3456" s="320">
        <v>843</v>
      </c>
      <c r="R3456" s="564">
        <v>0.39486141000000002</v>
      </c>
      <c r="S3456" s="563">
        <v>23.1</v>
      </c>
      <c r="T3456" s="320">
        <v>35</v>
      </c>
      <c r="U3456" s="563">
        <v>24.8</v>
      </c>
      <c r="V3456" s="320">
        <v>1</v>
      </c>
      <c r="W3456" s="321">
        <v>11898</v>
      </c>
      <c r="X3456" s="420">
        <v>3.6130049801999999</v>
      </c>
      <c r="Y3456" s="402">
        <v>0</v>
      </c>
      <c r="Z3456" s="403">
        <v>0</v>
      </c>
      <c r="AA3456" s="403">
        <v>673.12389917197822</v>
      </c>
      <c r="AB3456" s="403">
        <v>0</v>
      </c>
      <c r="AC3456" s="403">
        <v>0</v>
      </c>
      <c r="AD3456" s="403">
        <v>1903.8468083205439</v>
      </c>
      <c r="AE3456" s="403">
        <v>0</v>
      </c>
      <c r="AF3456" s="403">
        <v>5133.1902672808828</v>
      </c>
      <c r="AG3456" s="403">
        <v>0</v>
      </c>
      <c r="AH3456" s="439">
        <v>7710.1609747734055</v>
      </c>
      <c r="AI3456" s="323">
        <v>0</v>
      </c>
      <c r="AJ3456" s="295">
        <v>0</v>
      </c>
      <c r="AK3456" s="324">
        <v>0.69941780148338362</v>
      </c>
      <c r="AL3456" s="324">
        <v>0</v>
      </c>
      <c r="AM3456" s="324">
        <v>0</v>
      </c>
      <c r="AN3456" s="324">
        <v>0</v>
      </c>
      <c r="AO3456" s="324">
        <v>0</v>
      </c>
      <c r="AP3456" s="425">
        <v>0.69941780148338362</v>
      </c>
      <c r="AQ3456" s="325">
        <v>5.2587804622810799</v>
      </c>
      <c r="AR3456" s="402">
        <v>0</v>
      </c>
      <c r="AS3456" s="403">
        <v>0</v>
      </c>
      <c r="AT3456" s="403">
        <v>2067.3738455756361</v>
      </c>
      <c r="AU3456" s="403">
        <v>1809.493769266297</v>
      </c>
      <c r="AV3456" s="403">
        <v>0</v>
      </c>
      <c r="AW3456" s="403">
        <v>0</v>
      </c>
      <c r="AX3456" s="403">
        <v>105.1756092456216</v>
      </c>
      <c r="AY3456" s="403">
        <v>0</v>
      </c>
      <c r="AZ3456" s="401">
        <v>3982.0432240875548</v>
      </c>
      <c r="BA3456" s="482">
        <v>0</v>
      </c>
      <c r="BB3456" s="483">
        <v>0</v>
      </c>
      <c r="BC3456" s="483">
        <v>0</v>
      </c>
      <c r="BD3456" s="425">
        <f t="shared" si="1"/>
        <v>0</v>
      </c>
      <c r="BE3456" s="326">
        <v>0</v>
      </c>
      <c r="BF3456" s="327">
        <v>0</v>
      </c>
      <c r="BG3456" s="327">
        <v>24.71626817272108</v>
      </c>
      <c r="BH3456" s="327">
        <v>0</v>
      </c>
      <c r="BI3456" s="497">
        <v>24.71626817272108</v>
      </c>
      <c r="BJ3456" s="539">
        <v>0</v>
      </c>
      <c r="BK3456" s="540">
        <v>0</v>
      </c>
      <c r="BL3456" s="540">
        <v>746.74682564391333</v>
      </c>
      <c r="BM3456" s="540">
        <v>0</v>
      </c>
      <c r="BN3456" s="514">
        <v>746.74682564391333</v>
      </c>
    </row>
    <row r="3457" spans="1:66" ht="15" x14ac:dyDescent="0.25">
      <c r="A3457" s="633" t="s">
        <v>253</v>
      </c>
      <c r="B3457" s="618">
        <v>2017</v>
      </c>
      <c r="C3457" s="654">
        <v>2</v>
      </c>
      <c r="D3457" s="655">
        <v>6</v>
      </c>
      <c r="E3457" s="617">
        <v>42912</v>
      </c>
      <c r="F3457" s="676">
        <v>797</v>
      </c>
      <c r="G3457" s="680">
        <v>0</v>
      </c>
      <c r="H3457" s="619" t="s">
        <v>1426</v>
      </c>
      <c r="I3457" s="620">
        <v>10</v>
      </c>
      <c r="J3457" s="322" t="s">
        <v>179</v>
      </c>
      <c r="K3457" s="322" t="s">
        <v>475</v>
      </c>
      <c r="L3457" s="320">
        <v>4</v>
      </c>
      <c r="M3457" s="563">
        <v>10.363200000000001</v>
      </c>
      <c r="N3457" s="320">
        <v>808</v>
      </c>
      <c r="O3457" s="561">
        <v>0.37733532221286248</v>
      </c>
      <c r="P3457" s="306" t="s">
        <v>473</v>
      </c>
      <c r="Q3457" s="320">
        <v>803</v>
      </c>
      <c r="R3457" s="564">
        <v>0.37483595600000003</v>
      </c>
      <c r="S3457" s="563">
        <v>24.1</v>
      </c>
      <c r="T3457" s="320">
        <v>27</v>
      </c>
      <c r="U3457" s="563">
        <v>40.1</v>
      </c>
      <c r="V3457" s="320">
        <v>1</v>
      </c>
      <c r="W3457" s="321">
        <v>6683</v>
      </c>
      <c r="X3457" s="420">
        <v>2.0293925267000001</v>
      </c>
      <c r="Y3457" s="402">
        <v>0</v>
      </c>
      <c r="Z3457" s="403">
        <v>0</v>
      </c>
      <c r="AA3457" s="403">
        <v>189.21918502598572</v>
      </c>
      <c r="AB3457" s="403">
        <v>0</v>
      </c>
      <c r="AC3457" s="403">
        <v>0</v>
      </c>
      <c r="AD3457" s="403">
        <v>1070.3656248957448</v>
      </c>
      <c r="AE3457" s="403">
        <v>0</v>
      </c>
      <c r="AF3457" s="403">
        <v>3309.7510272801578</v>
      </c>
      <c r="AG3457" s="403">
        <v>0</v>
      </c>
      <c r="AH3457" s="439">
        <v>4569.3358372018884</v>
      </c>
      <c r="AI3457" s="323">
        <v>0</v>
      </c>
      <c r="AJ3457" s="295">
        <v>0</v>
      </c>
      <c r="AK3457" s="324">
        <v>5.2429482517616881</v>
      </c>
      <c r="AL3457" s="324">
        <v>0</v>
      </c>
      <c r="AM3457" s="324">
        <v>0</v>
      </c>
      <c r="AN3457" s="324">
        <v>0</v>
      </c>
      <c r="AO3457" s="324">
        <v>0</v>
      </c>
      <c r="AP3457" s="425">
        <v>5.2429482517616881</v>
      </c>
      <c r="AQ3457" s="325">
        <v>31.536530837664287</v>
      </c>
      <c r="AR3457" s="402">
        <v>11.376803499687393</v>
      </c>
      <c r="AS3457" s="403">
        <v>0</v>
      </c>
      <c r="AT3457" s="403">
        <v>6574.0421453578219</v>
      </c>
      <c r="AU3457" s="403">
        <v>2655.7385666359664</v>
      </c>
      <c r="AV3457" s="403">
        <v>0</v>
      </c>
      <c r="AW3457" s="403">
        <v>0</v>
      </c>
      <c r="AX3457" s="403">
        <v>94.609592512992862</v>
      </c>
      <c r="AY3457" s="403">
        <v>0</v>
      </c>
      <c r="AZ3457" s="401">
        <v>9335.7671080064683</v>
      </c>
      <c r="BA3457" s="482">
        <v>0</v>
      </c>
      <c r="BB3457" s="483">
        <v>0</v>
      </c>
      <c r="BC3457" s="483">
        <v>0</v>
      </c>
      <c r="BD3457" s="425">
        <f t="shared" si="1"/>
        <v>0</v>
      </c>
      <c r="BE3457" s="326">
        <v>0</v>
      </c>
      <c r="BF3457" s="327">
        <v>0</v>
      </c>
      <c r="BG3457" s="327">
        <v>14.979852147890535</v>
      </c>
      <c r="BH3457" s="327">
        <v>0.55188928965912509</v>
      </c>
      <c r="BI3457" s="497">
        <v>15.531741437549659</v>
      </c>
      <c r="BJ3457" s="539">
        <v>0</v>
      </c>
      <c r="BK3457" s="540">
        <v>0</v>
      </c>
      <c r="BL3457" s="540">
        <v>181.33505231656963</v>
      </c>
      <c r="BM3457" s="540">
        <v>7.8841327094160718</v>
      </c>
      <c r="BN3457" s="514">
        <v>189.21918502598569</v>
      </c>
    </row>
    <row r="3458" spans="1:66" ht="15" x14ac:dyDescent="0.25">
      <c r="A3458" s="633" t="s">
        <v>253</v>
      </c>
      <c r="B3458" s="618">
        <v>2017</v>
      </c>
      <c r="C3458" s="654">
        <v>1</v>
      </c>
      <c r="D3458" s="655">
        <v>6</v>
      </c>
      <c r="E3458" s="617">
        <v>42901</v>
      </c>
      <c r="F3458" s="676">
        <v>801</v>
      </c>
      <c r="G3458" s="680">
        <v>1</v>
      </c>
      <c r="H3458" s="619" t="s">
        <v>720</v>
      </c>
      <c r="I3458" s="620">
        <v>10</v>
      </c>
      <c r="J3458" s="322" t="s">
        <v>311</v>
      </c>
      <c r="K3458" s="322" t="s">
        <v>470</v>
      </c>
      <c r="L3458" s="320">
        <v>4</v>
      </c>
      <c r="M3458" s="563">
        <v>6.4008000000000003</v>
      </c>
      <c r="N3458" s="320">
        <v>106</v>
      </c>
      <c r="O3458" s="561">
        <v>4.291882198775597E-2</v>
      </c>
      <c r="P3458" s="306" t="s">
        <v>473</v>
      </c>
      <c r="Q3458" s="320">
        <v>121</v>
      </c>
      <c r="R3458" s="564">
        <v>4.9448747000000001E-2</v>
      </c>
      <c r="S3458" s="563">
        <v>18.5</v>
      </c>
      <c r="T3458" s="320">
        <v>71</v>
      </c>
      <c r="U3458" s="563">
        <v>15.5</v>
      </c>
      <c r="V3458" s="320">
        <v>1</v>
      </c>
      <c r="W3458" s="321">
        <v>14071</v>
      </c>
      <c r="X3458" s="420">
        <v>4.2728688079000001</v>
      </c>
      <c r="Y3458" s="402">
        <v>0</v>
      </c>
      <c r="Z3458" s="403">
        <v>0</v>
      </c>
      <c r="AA3458" s="403">
        <v>177.86644855438928</v>
      </c>
      <c r="AB3458" s="403">
        <v>0</v>
      </c>
      <c r="AC3458" s="403">
        <v>0</v>
      </c>
      <c r="AD3458" s="403">
        <v>26278.166975874021</v>
      </c>
      <c r="AE3458" s="403">
        <v>0</v>
      </c>
      <c r="AF3458" s="403">
        <v>607.05818891613069</v>
      </c>
      <c r="AG3458" s="403">
        <v>0</v>
      </c>
      <c r="AH3458" s="439">
        <v>27063.091613344539</v>
      </c>
      <c r="AI3458" s="323">
        <v>37.351954196421744</v>
      </c>
      <c r="AJ3458" s="295">
        <v>0</v>
      </c>
      <c r="AK3458" s="324">
        <v>0</v>
      </c>
      <c r="AL3458" s="324">
        <v>0</v>
      </c>
      <c r="AM3458" s="324">
        <v>0</v>
      </c>
      <c r="AN3458" s="324">
        <v>0</v>
      </c>
      <c r="AO3458" s="324">
        <v>74.703908392843488</v>
      </c>
      <c r="AP3458" s="425">
        <v>112.05586258926523</v>
      </c>
      <c r="AQ3458" s="325">
        <v>0</v>
      </c>
      <c r="AR3458" s="402">
        <v>0</v>
      </c>
      <c r="AS3458" s="403">
        <v>0</v>
      </c>
      <c r="AT3458" s="403">
        <v>33918.286873691402</v>
      </c>
      <c r="AU3458" s="403">
        <v>60.396775937249821</v>
      </c>
      <c r="AV3458" s="403">
        <v>0</v>
      </c>
      <c r="AW3458" s="403">
        <v>0</v>
      </c>
      <c r="AX3458" s="403">
        <v>111.1665303464933</v>
      </c>
      <c r="AY3458" s="403">
        <v>0</v>
      </c>
      <c r="AZ3458" s="401">
        <v>34089.850179975139</v>
      </c>
      <c r="BA3458" s="482">
        <v>0</v>
      </c>
      <c r="BB3458" s="483">
        <v>0</v>
      </c>
      <c r="BC3458" s="483">
        <v>336.16758776779574</v>
      </c>
      <c r="BD3458" s="425">
        <f t="shared" si="1"/>
        <v>336.16758776779574</v>
      </c>
      <c r="BE3458" s="326">
        <v>0</v>
      </c>
      <c r="BF3458" s="327">
        <v>0</v>
      </c>
      <c r="BG3458" s="327">
        <v>236.78470963803076</v>
      </c>
      <c r="BH3458" s="327">
        <v>0</v>
      </c>
      <c r="BI3458" s="497">
        <v>236.78470963803076</v>
      </c>
      <c r="BJ3458" s="539">
        <v>687.00915754132859</v>
      </c>
      <c r="BK3458" s="540">
        <v>578.06595780176519</v>
      </c>
      <c r="BL3458" s="540">
        <v>22.23330606929866</v>
      </c>
      <c r="BM3458" s="540">
        <v>88.933224277194654</v>
      </c>
      <c r="BN3458" s="514">
        <v>1376.2416456895871</v>
      </c>
    </row>
    <row r="3459" spans="1:66" ht="15" x14ac:dyDescent="0.25">
      <c r="A3459" s="633" t="s">
        <v>253</v>
      </c>
      <c r="B3459" s="618">
        <v>2017</v>
      </c>
      <c r="C3459" s="654">
        <v>2</v>
      </c>
      <c r="D3459" s="655">
        <v>6</v>
      </c>
      <c r="E3459" s="617">
        <v>42914</v>
      </c>
      <c r="F3459" s="676">
        <v>801</v>
      </c>
      <c r="G3459" s="680">
        <v>1</v>
      </c>
      <c r="H3459" s="619" t="s">
        <v>1632</v>
      </c>
      <c r="I3459" s="620">
        <v>10</v>
      </c>
      <c r="J3459" s="322" t="s">
        <v>311</v>
      </c>
      <c r="K3459" s="322" t="s">
        <v>470</v>
      </c>
      <c r="L3459" s="320">
        <v>4</v>
      </c>
      <c r="M3459" s="563">
        <v>6.7055999999999996</v>
      </c>
      <c r="N3459" s="320">
        <v>370</v>
      </c>
      <c r="O3459" s="561">
        <v>0.16354157549985171</v>
      </c>
      <c r="P3459" s="306" t="s">
        <v>473</v>
      </c>
      <c r="Q3459" s="320">
        <v>209</v>
      </c>
      <c r="R3459" s="564">
        <v>8.8747909E-2</v>
      </c>
      <c r="S3459" s="563">
        <v>21.2</v>
      </c>
      <c r="T3459" s="320">
        <v>42</v>
      </c>
      <c r="U3459" s="563">
        <v>22.3</v>
      </c>
      <c r="V3459" s="320">
        <v>1</v>
      </c>
      <c r="W3459" s="321">
        <v>13500</v>
      </c>
      <c r="X3459" s="420">
        <v>4.0994761500000001</v>
      </c>
      <c r="Y3459" s="402">
        <v>135.42103278674935</v>
      </c>
      <c r="Z3459" s="403">
        <v>0</v>
      </c>
      <c r="AA3459" s="403">
        <v>50.795586191578906</v>
      </c>
      <c r="AB3459" s="403">
        <v>0</v>
      </c>
      <c r="AC3459" s="403">
        <v>0</v>
      </c>
      <c r="AD3459" s="403">
        <v>5059.4012373708656</v>
      </c>
      <c r="AE3459" s="403">
        <v>0</v>
      </c>
      <c r="AF3459" s="403">
        <v>187.812446977847</v>
      </c>
      <c r="AG3459" s="403">
        <v>0</v>
      </c>
      <c r="AH3459" s="439">
        <v>5433.4303033270407</v>
      </c>
      <c r="AI3459" s="323">
        <v>42.668292400926276</v>
      </c>
      <c r="AJ3459" s="295">
        <v>0</v>
      </c>
      <c r="AK3459" s="324">
        <v>1.1259688272466659</v>
      </c>
      <c r="AL3459" s="324">
        <v>1.6889532408699988</v>
      </c>
      <c r="AM3459" s="324">
        <v>0</v>
      </c>
      <c r="AN3459" s="324">
        <v>0</v>
      </c>
      <c r="AO3459" s="324">
        <v>56.891056534568378</v>
      </c>
      <c r="AP3459" s="425">
        <v>102.37427100361131</v>
      </c>
      <c r="AQ3459" s="325">
        <v>8.4659310319298182</v>
      </c>
      <c r="AR3459" s="402">
        <v>0</v>
      </c>
      <c r="AS3459" s="403">
        <v>0</v>
      </c>
      <c r="AT3459" s="403">
        <v>10048.179678073375</v>
      </c>
      <c r="AU3459" s="403">
        <v>229.9770164823735</v>
      </c>
      <c r="AV3459" s="403">
        <v>4.9187059295512237</v>
      </c>
      <c r="AW3459" s="403">
        <v>0</v>
      </c>
      <c r="AX3459" s="403">
        <v>33.863724127719273</v>
      </c>
      <c r="AY3459" s="403">
        <v>0</v>
      </c>
      <c r="AZ3459" s="401">
        <v>10316.939124613018</v>
      </c>
      <c r="BA3459" s="482">
        <v>0</v>
      </c>
      <c r="BB3459" s="483">
        <v>0</v>
      </c>
      <c r="BC3459" s="483">
        <v>199.11869787098931</v>
      </c>
      <c r="BD3459" s="425">
        <f t="shared" si="1"/>
        <v>199.11869787098931</v>
      </c>
      <c r="BE3459" s="326">
        <v>0</v>
      </c>
      <c r="BF3459" s="327">
        <v>0.42329655159649093</v>
      </c>
      <c r="BG3459" s="327">
        <v>22.434717234614013</v>
      </c>
      <c r="BH3459" s="327">
        <v>0</v>
      </c>
      <c r="BI3459" s="497">
        <v>22.858013786210503</v>
      </c>
      <c r="BJ3459" s="539">
        <v>40.636468953263126</v>
      </c>
      <c r="BK3459" s="540">
        <v>33.863724127719273</v>
      </c>
      <c r="BL3459" s="540">
        <v>63.494482739473625</v>
      </c>
      <c r="BM3459" s="540">
        <v>46.562620675613999</v>
      </c>
      <c r="BN3459" s="514">
        <v>184.55729649607002</v>
      </c>
    </row>
    <row r="3460" spans="1:66" ht="15" x14ac:dyDescent="0.25">
      <c r="A3460" s="633" t="s">
        <v>253</v>
      </c>
      <c r="B3460" s="618">
        <v>2017</v>
      </c>
      <c r="C3460" s="654">
        <v>1</v>
      </c>
      <c r="D3460" s="655">
        <v>6</v>
      </c>
      <c r="E3460" s="617">
        <v>42901</v>
      </c>
      <c r="F3460" s="676">
        <v>804</v>
      </c>
      <c r="G3460" s="680">
        <v>1</v>
      </c>
      <c r="H3460" s="619" t="s">
        <v>1627</v>
      </c>
      <c r="I3460" s="620">
        <v>10</v>
      </c>
      <c r="J3460" s="322" t="s">
        <v>311</v>
      </c>
      <c r="K3460" s="322" t="s">
        <v>470</v>
      </c>
      <c r="L3460" s="320">
        <v>4</v>
      </c>
      <c r="M3460" s="563">
        <v>10.363200000000001</v>
      </c>
      <c r="N3460" s="320">
        <v>116</v>
      </c>
      <c r="O3460" s="561">
        <v>4.7265419225727613E-2</v>
      </c>
      <c r="P3460" s="306" t="s">
        <v>473</v>
      </c>
      <c r="Q3460" s="320">
        <v>56</v>
      </c>
      <c r="R3460" s="564">
        <v>2.1682897E-2</v>
      </c>
      <c r="S3460" s="563">
        <v>19.600000000000001</v>
      </c>
      <c r="T3460" s="320">
        <v>82</v>
      </c>
      <c r="U3460" s="563">
        <v>13</v>
      </c>
      <c r="V3460" s="320">
        <v>1</v>
      </c>
      <c r="W3460" s="321">
        <v>13999</v>
      </c>
      <c r="X3460" s="420">
        <v>4.2510049351000001</v>
      </c>
      <c r="Y3460" s="402">
        <v>0</v>
      </c>
      <c r="Z3460" s="403">
        <v>0</v>
      </c>
      <c r="AA3460" s="403">
        <v>67.210998358336326</v>
      </c>
      <c r="AB3460" s="403">
        <v>34.36722382722931</v>
      </c>
      <c r="AC3460" s="403">
        <v>0</v>
      </c>
      <c r="AD3460" s="403">
        <v>11510.241927523008</v>
      </c>
      <c r="AE3460" s="403">
        <v>0</v>
      </c>
      <c r="AF3460" s="403">
        <v>229.39113739700187</v>
      </c>
      <c r="AG3460" s="403">
        <v>0</v>
      </c>
      <c r="AH3460" s="439">
        <v>11841.211287105576</v>
      </c>
      <c r="AI3460" s="323">
        <v>56.45723862100251</v>
      </c>
      <c r="AJ3460" s="295">
        <v>0</v>
      </c>
      <c r="AK3460" s="324">
        <v>0</v>
      </c>
      <c r="AL3460" s="324">
        <v>0</v>
      </c>
      <c r="AM3460" s="324">
        <v>0</v>
      </c>
      <c r="AN3460" s="324">
        <v>0</v>
      </c>
      <c r="AO3460" s="324">
        <v>56.45723862100251</v>
      </c>
      <c r="AP3460" s="425">
        <v>112.91447724200502</v>
      </c>
      <c r="AQ3460" s="325">
        <v>5.6009165298613608</v>
      </c>
      <c r="AR3460" s="402">
        <v>16.164245105179887</v>
      </c>
      <c r="AS3460" s="403">
        <v>0</v>
      </c>
      <c r="AT3460" s="403">
        <v>19066.572839955683</v>
      </c>
      <c r="AU3460" s="403">
        <v>0</v>
      </c>
      <c r="AV3460" s="403">
        <v>0</v>
      </c>
      <c r="AW3460" s="403">
        <v>0</v>
      </c>
      <c r="AX3460" s="403">
        <v>56.00916529861361</v>
      </c>
      <c r="AY3460" s="403">
        <v>0</v>
      </c>
      <c r="AZ3460" s="401">
        <v>19138.746250359476</v>
      </c>
      <c r="BA3460" s="482">
        <v>0</v>
      </c>
      <c r="BB3460" s="483">
        <v>0</v>
      </c>
      <c r="BC3460" s="483">
        <v>197.6003351735088</v>
      </c>
      <c r="BD3460" s="425">
        <f t="shared" si="1"/>
        <v>197.6003351735088</v>
      </c>
      <c r="BE3460" s="326">
        <v>0</v>
      </c>
      <c r="BF3460" s="327">
        <v>0</v>
      </c>
      <c r="BG3460" s="327">
        <v>159.06602944806266</v>
      </c>
      <c r="BH3460" s="327">
        <v>0.3920641570902953</v>
      </c>
      <c r="BI3460" s="497">
        <v>159.45809360515295</v>
      </c>
      <c r="BJ3460" s="539">
        <v>376.38159080668339</v>
      </c>
      <c r="BK3460" s="540">
        <v>246.44032731389987</v>
      </c>
      <c r="BL3460" s="540">
        <v>39.206415709029521</v>
      </c>
      <c r="BM3460" s="540">
        <v>128.82108018681129</v>
      </c>
      <c r="BN3460" s="514">
        <v>790.84941401642413</v>
      </c>
    </row>
    <row r="3461" spans="1:66" ht="15" x14ac:dyDescent="0.25">
      <c r="A3461" s="633" t="s">
        <v>253</v>
      </c>
      <c r="B3461" s="618">
        <v>2017</v>
      </c>
      <c r="C3461" s="654">
        <v>2</v>
      </c>
      <c r="D3461" s="655">
        <v>6</v>
      </c>
      <c r="E3461" s="617">
        <v>42914</v>
      </c>
      <c r="F3461" s="676">
        <v>804</v>
      </c>
      <c r="G3461" s="680">
        <v>1</v>
      </c>
      <c r="H3461" s="619" t="s">
        <v>1633</v>
      </c>
      <c r="I3461" s="620">
        <v>10</v>
      </c>
      <c r="J3461" s="322" t="s">
        <v>311</v>
      </c>
      <c r="K3461" s="322" t="s">
        <v>470</v>
      </c>
      <c r="L3461" s="320">
        <v>4</v>
      </c>
      <c r="M3461" s="563">
        <v>10.667999999999999</v>
      </c>
      <c r="N3461" s="320">
        <v>181</v>
      </c>
      <c r="O3461" s="561">
        <v>7.6086759994469358E-2</v>
      </c>
      <c r="P3461" s="306" t="s">
        <v>473</v>
      </c>
      <c r="Q3461" s="320">
        <v>121</v>
      </c>
      <c r="R3461" s="564">
        <v>4.9448747000000001E-2</v>
      </c>
      <c r="S3461" s="563">
        <v>21.9</v>
      </c>
      <c r="T3461" s="320">
        <v>64</v>
      </c>
      <c r="U3461" s="563">
        <v>16.2</v>
      </c>
      <c r="V3461" s="320">
        <v>1</v>
      </c>
      <c r="W3461" s="321">
        <v>12900</v>
      </c>
      <c r="X3461" s="420">
        <v>3.9172772099999995</v>
      </c>
      <c r="Y3461" s="402">
        <v>35.730174939546856</v>
      </c>
      <c r="Z3461" s="403">
        <v>0</v>
      </c>
      <c r="AA3461" s="403">
        <v>35.739109716976103</v>
      </c>
      <c r="AB3461" s="403">
        <v>0</v>
      </c>
      <c r="AC3461" s="403">
        <v>0</v>
      </c>
      <c r="AD3461" s="403">
        <v>8051.0117893852112</v>
      </c>
      <c r="AE3461" s="403">
        <v>0</v>
      </c>
      <c r="AF3461" s="403">
        <v>381.17994207512311</v>
      </c>
      <c r="AG3461" s="403">
        <v>0</v>
      </c>
      <c r="AH3461" s="439">
        <v>8503.6610161168574</v>
      </c>
      <c r="AI3461" s="323">
        <v>15.010426081129962</v>
      </c>
      <c r="AJ3461" s="295">
        <v>0</v>
      </c>
      <c r="AK3461" s="324">
        <v>0</v>
      </c>
      <c r="AL3461" s="324">
        <v>0.59416269904472774</v>
      </c>
      <c r="AM3461" s="324">
        <v>0</v>
      </c>
      <c r="AN3461" s="324">
        <v>0</v>
      </c>
      <c r="AO3461" s="324">
        <v>45.031278243389885</v>
      </c>
      <c r="AP3461" s="425">
        <v>60.635867023564572</v>
      </c>
      <c r="AQ3461" s="325">
        <v>35.739109716976103</v>
      </c>
      <c r="AR3461" s="402">
        <v>0</v>
      </c>
      <c r="AS3461" s="403">
        <v>0</v>
      </c>
      <c r="AT3461" s="403">
        <v>12299.382304884164</v>
      </c>
      <c r="AU3461" s="403">
        <v>177.9897011679702</v>
      </c>
      <c r="AV3461" s="403">
        <v>0</v>
      </c>
      <c r="AW3461" s="403">
        <v>0</v>
      </c>
      <c r="AX3461" s="403">
        <v>26.804332287732073</v>
      </c>
      <c r="AY3461" s="403">
        <v>0</v>
      </c>
      <c r="AZ3461" s="401">
        <v>12504.176338339867</v>
      </c>
      <c r="BA3461" s="482">
        <v>0</v>
      </c>
      <c r="BB3461" s="483">
        <v>0</v>
      </c>
      <c r="BC3461" s="483">
        <v>75.052130405649805</v>
      </c>
      <c r="BD3461" s="425">
        <f t="shared" si="1"/>
        <v>75.052130405649805</v>
      </c>
      <c r="BE3461" s="326">
        <v>0</v>
      </c>
      <c r="BF3461" s="327">
        <v>0</v>
      </c>
      <c r="BG3461" s="327">
        <v>25.910854544807673</v>
      </c>
      <c r="BH3461" s="327">
        <v>0</v>
      </c>
      <c r="BI3461" s="497">
        <v>25.910854544807673</v>
      </c>
      <c r="BJ3461" s="539">
        <v>152.78469404007282</v>
      </c>
      <c r="BK3461" s="540">
        <v>89.347774292440249</v>
      </c>
      <c r="BL3461" s="540">
        <v>80.412996863196241</v>
      </c>
      <c r="BM3461" s="540">
        <v>151.89121629714839</v>
      </c>
      <c r="BN3461" s="514">
        <v>474.4366814928577</v>
      </c>
    </row>
    <row r="3462" spans="1:66" ht="15" x14ac:dyDescent="0.25">
      <c r="A3462" s="633" t="s">
        <v>253</v>
      </c>
      <c r="B3462" s="618">
        <v>2017</v>
      </c>
      <c r="C3462" s="654">
        <v>1</v>
      </c>
      <c r="D3462" s="655">
        <v>6</v>
      </c>
      <c r="E3462" s="617">
        <v>42900</v>
      </c>
      <c r="F3462" s="676">
        <v>809</v>
      </c>
      <c r="G3462" s="680">
        <v>1</v>
      </c>
      <c r="H3462" s="619" t="s">
        <v>1628</v>
      </c>
      <c r="I3462" s="620">
        <v>10</v>
      </c>
      <c r="J3462" s="322" t="s">
        <v>311</v>
      </c>
      <c r="K3462" s="322" t="s">
        <v>470</v>
      </c>
      <c r="L3462" s="320">
        <v>2</v>
      </c>
      <c r="M3462" s="563">
        <v>12.192</v>
      </c>
      <c r="N3462" s="320">
        <v>112</v>
      </c>
      <c r="O3462" s="561">
        <v>4.5523492007591766E-2</v>
      </c>
      <c r="P3462" s="306" t="s">
        <v>473</v>
      </c>
      <c r="Q3462" s="320">
        <v>85</v>
      </c>
      <c r="R3462" s="564">
        <v>3.3887742999999998E-2</v>
      </c>
      <c r="S3462" s="563">
        <v>20.6</v>
      </c>
      <c r="T3462" s="320">
        <v>80</v>
      </c>
      <c r="U3462" s="563">
        <v>9.4</v>
      </c>
      <c r="V3462" s="320">
        <v>1</v>
      </c>
      <c r="W3462" s="321">
        <v>14084</v>
      </c>
      <c r="X3462" s="420">
        <v>4.2768164515999993</v>
      </c>
      <c r="Y3462" s="402">
        <v>0</v>
      </c>
      <c r="Z3462" s="403">
        <v>0</v>
      </c>
      <c r="AA3462" s="403">
        <v>87.292344097129913</v>
      </c>
      <c r="AB3462" s="403">
        <v>0</v>
      </c>
      <c r="AC3462" s="403">
        <v>0</v>
      </c>
      <c r="AD3462" s="403">
        <v>1726.1936341858732</v>
      </c>
      <c r="AE3462" s="403">
        <v>0</v>
      </c>
      <c r="AF3462" s="403">
        <v>31.92093968608976</v>
      </c>
      <c r="AG3462" s="403">
        <v>0</v>
      </c>
      <c r="AH3462" s="439">
        <v>1845.4069179690928</v>
      </c>
      <c r="AI3462" s="323">
        <v>10.47508129165559</v>
      </c>
      <c r="AJ3462" s="295">
        <v>0</v>
      </c>
      <c r="AK3462" s="324">
        <v>0</v>
      </c>
      <c r="AL3462" s="324">
        <v>0</v>
      </c>
      <c r="AM3462" s="324">
        <v>0</v>
      </c>
      <c r="AN3462" s="324">
        <v>0</v>
      </c>
      <c r="AO3462" s="324">
        <v>115.22589420821149</v>
      </c>
      <c r="AP3462" s="425">
        <v>125.70097549986707</v>
      </c>
      <c r="AQ3462" s="325">
        <v>0</v>
      </c>
      <c r="AR3462" s="402">
        <v>4.4986733047199454</v>
      </c>
      <c r="AS3462" s="403">
        <v>0</v>
      </c>
      <c r="AT3462" s="403">
        <v>3270.8940146589421</v>
      </c>
      <c r="AU3462" s="403">
        <v>0</v>
      </c>
      <c r="AV3462" s="403">
        <v>0</v>
      </c>
      <c r="AW3462" s="403">
        <v>0</v>
      </c>
      <c r="AX3462" s="403">
        <v>74.822009226111362</v>
      </c>
      <c r="AY3462" s="403">
        <v>0</v>
      </c>
      <c r="AZ3462" s="401">
        <v>3350.2146971897732</v>
      </c>
      <c r="BA3462" s="482">
        <v>0</v>
      </c>
      <c r="BB3462" s="483">
        <v>0</v>
      </c>
      <c r="BC3462" s="483">
        <v>157.12621937483385</v>
      </c>
      <c r="BD3462" s="425">
        <f t="shared" si="1"/>
        <v>157.12621937483385</v>
      </c>
      <c r="BE3462" s="326">
        <v>0</v>
      </c>
      <c r="BF3462" s="327">
        <v>4.0528588330810322</v>
      </c>
      <c r="BG3462" s="327">
        <v>114.10356406981983</v>
      </c>
      <c r="BH3462" s="327">
        <v>0</v>
      </c>
      <c r="BI3462" s="497">
        <v>118.15642290290086</v>
      </c>
      <c r="BJ3462" s="539">
        <v>353.53399359337612</v>
      </c>
      <c r="BK3462" s="540">
        <v>536.22439945379801</v>
      </c>
      <c r="BL3462" s="540">
        <v>9.3527511532639203</v>
      </c>
      <c r="BM3462" s="540">
        <v>199.52535793629696</v>
      </c>
      <c r="BN3462" s="514">
        <v>1098.6365021367351</v>
      </c>
    </row>
    <row r="3463" spans="1:66" ht="15" x14ac:dyDescent="0.25">
      <c r="A3463" s="633" t="s">
        <v>253</v>
      </c>
      <c r="B3463" s="618">
        <v>2017</v>
      </c>
      <c r="C3463" s="654">
        <v>2</v>
      </c>
      <c r="D3463" s="655">
        <v>6</v>
      </c>
      <c r="E3463" s="617">
        <v>42913</v>
      </c>
      <c r="F3463" s="676">
        <v>809</v>
      </c>
      <c r="G3463" s="680">
        <v>1</v>
      </c>
      <c r="H3463" s="619" t="s">
        <v>1634</v>
      </c>
      <c r="I3463" s="620">
        <v>10</v>
      </c>
      <c r="J3463" s="322" t="s">
        <v>311</v>
      </c>
      <c r="K3463" s="322" t="s">
        <v>470</v>
      </c>
      <c r="L3463" s="320">
        <v>2</v>
      </c>
      <c r="M3463" s="563">
        <v>11.2776</v>
      </c>
      <c r="N3463" s="320">
        <v>116</v>
      </c>
      <c r="O3463" s="561">
        <v>4.7265419225727613E-2</v>
      </c>
      <c r="P3463" s="306" t="s">
        <v>473</v>
      </c>
      <c r="Q3463" s="320">
        <v>116</v>
      </c>
      <c r="R3463" s="564">
        <v>4.7265419000000003E-2</v>
      </c>
      <c r="S3463" s="563">
        <v>23.3</v>
      </c>
      <c r="T3463" s="320">
        <v>77</v>
      </c>
      <c r="U3463" s="563">
        <v>10.7</v>
      </c>
      <c r="V3463" s="320">
        <v>1</v>
      </c>
      <c r="W3463" s="321">
        <v>11715</v>
      </c>
      <c r="X3463" s="420">
        <v>3.5574343035</v>
      </c>
      <c r="Y3463" s="402">
        <v>0</v>
      </c>
      <c r="Z3463" s="403">
        <v>0</v>
      </c>
      <c r="AA3463" s="403">
        <v>112.44058663471534</v>
      </c>
      <c r="AB3463" s="403">
        <v>43.120964974413333</v>
      </c>
      <c r="AC3463" s="403">
        <v>0</v>
      </c>
      <c r="AD3463" s="403">
        <v>523.80447283782144</v>
      </c>
      <c r="AE3463" s="403">
        <v>0</v>
      </c>
      <c r="AF3463" s="403">
        <v>47.969965273035434</v>
      </c>
      <c r="AG3463" s="403">
        <v>0</v>
      </c>
      <c r="AH3463" s="439">
        <v>727.33598971998561</v>
      </c>
      <c r="AI3463" s="323">
        <v>0</v>
      </c>
      <c r="AJ3463" s="295">
        <v>0</v>
      </c>
      <c r="AK3463" s="324">
        <v>0</v>
      </c>
      <c r="AL3463" s="324">
        <v>0</v>
      </c>
      <c r="AM3463" s="324">
        <v>0</v>
      </c>
      <c r="AN3463" s="324">
        <v>0</v>
      </c>
      <c r="AO3463" s="324">
        <v>47.225046386580445</v>
      </c>
      <c r="AP3463" s="425">
        <v>47.225046386580445</v>
      </c>
      <c r="AQ3463" s="325">
        <v>14.055073329339418</v>
      </c>
      <c r="AR3463" s="402">
        <v>0</v>
      </c>
      <c r="AS3463" s="403">
        <v>0</v>
      </c>
      <c r="AT3463" s="403">
        <v>3466.5995062415914</v>
      </c>
      <c r="AU3463" s="403">
        <v>0</v>
      </c>
      <c r="AV3463" s="403">
        <v>0</v>
      </c>
      <c r="AW3463" s="403">
        <v>0</v>
      </c>
      <c r="AX3463" s="403">
        <v>84.330439976036516</v>
      </c>
      <c r="AY3463" s="403">
        <v>0</v>
      </c>
      <c r="AZ3463" s="401">
        <v>3550.9299462176277</v>
      </c>
      <c r="BA3463" s="482">
        <v>0</v>
      </c>
      <c r="BB3463" s="483">
        <v>0</v>
      </c>
      <c r="BC3463" s="483">
        <v>236.12523193290224</v>
      </c>
      <c r="BD3463" s="425">
        <f t="shared" si="1"/>
        <v>236.12523193290224</v>
      </c>
      <c r="BE3463" s="326">
        <v>0</v>
      </c>
      <c r="BF3463" s="327">
        <v>11.244058663471534</v>
      </c>
      <c r="BG3463" s="327">
        <v>290.94001791732597</v>
      </c>
      <c r="BH3463" s="327">
        <v>1.9677102661075188</v>
      </c>
      <c r="BI3463" s="497">
        <v>304.15178684690505</v>
      </c>
      <c r="BJ3463" s="539">
        <v>666.21047581068831</v>
      </c>
      <c r="BK3463" s="540">
        <v>337.32175990414601</v>
      </c>
      <c r="BL3463" s="540">
        <v>267.04639325744898</v>
      </c>
      <c r="BM3463" s="540">
        <v>604.36815316159505</v>
      </c>
      <c r="BN3463" s="514">
        <v>1874.9467821338783</v>
      </c>
    </row>
    <row r="3464" spans="1:66" ht="15" x14ac:dyDescent="0.25">
      <c r="A3464" s="633" t="s">
        <v>253</v>
      </c>
      <c r="B3464" s="618">
        <v>2017</v>
      </c>
      <c r="C3464" s="654">
        <v>1</v>
      </c>
      <c r="D3464" s="655">
        <v>6</v>
      </c>
      <c r="E3464" s="617">
        <v>42899</v>
      </c>
      <c r="F3464" s="676">
        <v>812</v>
      </c>
      <c r="G3464" s="680">
        <v>1</v>
      </c>
      <c r="H3464" s="619" t="s">
        <v>1232</v>
      </c>
      <c r="I3464" s="620">
        <v>10</v>
      </c>
      <c r="J3464" s="322" t="s">
        <v>311</v>
      </c>
      <c r="K3464" s="322" t="s">
        <v>470</v>
      </c>
      <c r="L3464" s="320">
        <v>2</v>
      </c>
      <c r="M3464" s="563">
        <v>7.62</v>
      </c>
      <c r="N3464" s="320">
        <v>108</v>
      </c>
      <c r="O3464" s="561">
        <v>4.378592450327462E-2</v>
      </c>
      <c r="P3464" s="306" t="s">
        <v>473</v>
      </c>
      <c r="Q3464" s="320">
        <v>92</v>
      </c>
      <c r="R3464" s="564">
        <v>3.6882419E-2</v>
      </c>
      <c r="S3464" s="563">
        <v>19.600000000000001</v>
      </c>
      <c r="T3464" s="320">
        <v>98</v>
      </c>
      <c r="U3464" s="563">
        <v>9.6</v>
      </c>
      <c r="V3464" s="320">
        <v>1</v>
      </c>
      <c r="W3464" s="321">
        <v>11909</v>
      </c>
      <c r="X3464" s="420">
        <v>3.6163452940999998</v>
      </c>
      <c r="Y3464" s="402">
        <v>0</v>
      </c>
      <c r="Z3464" s="403">
        <v>0</v>
      </c>
      <c r="AA3464" s="403">
        <v>60.143593133887748</v>
      </c>
      <c r="AB3464" s="403">
        <v>0</v>
      </c>
      <c r="AC3464" s="403">
        <v>0</v>
      </c>
      <c r="AD3464" s="403">
        <v>2401.5336738361375</v>
      </c>
      <c r="AE3464" s="403">
        <v>0</v>
      </c>
      <c r="AF3464" s="403">
        <v>68.423361121986289</v>
      </c>
      <c r="AG3464" s="403">
        <v>0</v>
      </c>
      <c r="AH3464" s="439">
        <v>2530.1006280920114</v>
      </c>
      <c r="AI3464" s="323">
        <v>0</v>
      </c>
      <c r="AJ3464" s="295">
        <v>0</v>
      </c>
      <c r="AK3464" s="324">
        <v>0</v>
      </c>
      <c r="AL3464" s="324">
        <v>0</v>
      </c>
      <c r="AM3464" s="324">
        <v>0</v>
      </c>
      <c r="AN3464" s="324">
        <v>0</v>
      </c>
      <c r="AO3464" s="324">
        <v>0</v>
      </c>
      <c r="AP3464" s="425">
        <v>0</v>
      </c>
      <c r="AQ3464" s="325">
        <v>0</v>
      </c>
      <c r="AR3464" s="402">
        <v>7.2322670743500019</v>
      </c>
      <c r="AS3464" s="403">
        <v>0</v>
      </c>
      <c r="AT3464" s="403">
        <v>2848.8416238372388</v>
      </c>
      <c r="AU3464" s="403">
        <v>9.0766705971225594</v>
      </c>
      <c r="AV3464" s="403">
        <v>0</v>
      </c>
      <c r="AW3464" s="403">
        <v>0</v>
      </c>
      <c r="AX3464" s="403">
        <v>30.071796566943874</v>
      </c>
      <c r="AY3464" s="403">
        <v>0</v>
      </c>
      <c r="AZ3464" s="401">
        <v>2895.2223580756554</v>
      </c>
      <c r="BA3464" s="482">
        <v>0</v>
      </c>
      <c r="BB3464" s="483">
        <v>0</v>
      </c>
      <c r="BC3464" s="483">
        <v>101.04123646493142</v>
      </c>
      <c r="BD3464" s="425">
        <f t="shared" si="1"/>
        <v>101.04123646493142</v>
      </c>
      <c r="BE3464" s="326">
        <v>0</v>
      </c>
      <c r="BF3464" s="327">
        <v>0.50119660944906463</v>
      </c>
      <c r="BG3464" s="327">
        <v>102.74530493705822</v>
      </c>
      <c r="BH3464" s="327">
        <v>0</v>
      </c>
      <c r="BI3464" s="497">
        <v>103.24650154650729</v>
      </c>
      <c r="BJ3464" s="539">
        <v>357.85437914663203</v>
      </c>
      <c r="BK3464" s="540">
        <v>280.67010129147616</v>
      </c>
      <c r="BL3464" s="540">
        <v>30.071796566943874</v>
      </c>
      <c r="BM3464" s="540">
        <v>135.32308455124743</v>
      </c>
      <c r="BN3464" s="514">
        <v>803.91936155629958</v>
      </c>
    </row>
    <row r="3465" spans="1:66" ht="15" x14ac:dyDescent="0.25">
      <c r="A3465" s="633" t="s">
        <v>253</v>
      </c>
      <c r="B3465" s="618">
        <v>2017</v>
      </c>
      <c r="C3465" s="654">
        <v>2</v>
      </c>
      <c r="D3465" s="655">
        <v>6</v>
      </c>
      <c r="E3465" s="617">
        <v>42912</v>
      </c>
      <c r="F3465" s="676">
        <v>812</v>
      </c>
      <c r="G3465" s="680">
        <v>1</v>
      </c>
      <c r="H3465" s="619" t="s">
        <v>1635</v>
      </c>
      <c r="I3465" s="620">
        <v>10</v>
      </c>
      <c r="J3465" s="322" t="s">
        <v>311</v>
      </c>
      <c r="K3465" s="322" t="s">
        <v>470</v>
      </c>
      <c r="L3465" s="320">
        <v>2</v>
      </c>
      <c r="M3465" s="563">
        <v>7.3151999999999999</v>
      </c>
      <c r="N3465" s="320">
        <v>114</v>
      </c>
      <c r="O3465" s="561">
        <v>4.6393919603196408E-2</v>
      </c>
      <c r="P3465" s="306" t="s">
        <v>473</v>
      </c>
      <c r="Q3465" s="320">
        <v>75</v>
      </c>
      <c r="R3465" s="564">
        <v>2.9639921999999999E-2</v>
      </c>
      <c r="S3465" s="563">
        <v>23.2</v>
      </c>
      <c r="T3465" s="320">
        <v>94</v>
      </c>
      <c r="U3465" s="563">
        <v>10.5</v>
      </c>
      <c r="V3465" s="320">
        <v>1</v>
      </c>
      <c r="W3465" s="321">
        <v>11697</v>
      </c>
      <c r="X3465" s="420">
        <v>3.5519683352999998</v>
      </c>
      <c r="Y3465" s="402">
        <v>0</v>
      </c>
      <c r="Z3465" s="403">
        <v>0</v>
      </c>
      <c r="AA3465" s="403">
        <v>78.82953156347638</v>
      </c>
      <c r="AB3465" s="403">
        <v>0</v>
      </c>
      <c r="AC3465" s="403">
        <v>0</v>
      </c>
      <c r="AD3465" s="403">
        <v>813.14632546014968</v>
      </c>
      <c r="AE3465" s="403">
        <v>0</v>
      </c>
      <c r="AF3465" s="403">
        <v>67.26129780653622</v>
      </c>
      <c r="AG3465" s="403">
        <v>0</v>
      </c>
      <c r="AH3465" s="439">
        <v>959.23715483016235</v>
      </c>
      <c r="AI3465" s="323">
        <v>0</v>
      </c>
      <c r="AJ3465" s="295">
        <v>0</v>
      </c>
      <c r="AK3465" s="324">
        <v>0</v>
      </c>
      <c r="AL3465" s="324">
        <v>0</v>
      </c>
      <c r="AM3465" s="324">
        <v>0</v>
      </c>
      <c r="AN3465" s="324">
        <v>0</v>
      </c>
      <c r="AO3465" s="324">
        <v>0</v>
      </c>
      <c r="AP3465" s="425">
        <v>0</v>
      </c>
      <c r="AQ3465" s="325">
        <v>9.8536914454345474</v>
      </c>
      <c r="AR3465" s="402">
        <v>28.437753511524104</v>
      </c>
      <c r="AS3465" s="403">
        <v>0</v>
      </c>
      <c r="AT3465" s="403">
        <v>6316.4527051182349</v>
      </c>
      <c r="AU3465" s="403">
        <v>17.845035207681963</v>
      </c>
      <c r="AV3465" s="403">
        <v>0</v>
      </c>
      <c r="AW3465" s="403">
        <v>0</v>
      </c>
      <c r="AX3465" s="403">
        <v>98.536914454345478</v>
      </c>
      <c r="AY3465" s="403">
        <v>0</v>
      </c>
      <c r="AZ3465" s="401">
        <v>6461.2724082917866</v>
      </c>
      <c r="BA3465" s="482">
        <v>0</v>
      </c>
      <c r="BB3465" s="483">
        <v>0</v>
      </c>
      <c r="BC3465" s="483">
        <v>347.63823419493076</v>
      </c>
      <c r="BD3465" s="425">
        <f t="shared" si="1"/>
        <v>347.63823419493076</v>
      </c>
      <c r="BE3465" s="326">
        <v>0</v>
      </c>
      <c r="BF3465" s="327">
        <v>1.9707382890869096</v>
      </c>
      <c r="BG3465" s="327">
        <v>575.45558041337767</v>
      </c>
      <c r="BH3465" s="327">
        <v>0</v>
      </c>
      <c r="BI3465" s="497">
        <v>577.42631870246453</v>
      </c>
      <c r="BJ3465" s="539">
        <v>1413.0193532753144</v>
      </c>
      <c r="BK3465" s="540">
        <v>157.65906312695276</v>
      </c>
      <c r="BL3465" s="540">
        <v>433.56242359912011</v>
      </c>
      <c r="BM3465" s="540">
        <v>1212.004047788449</v>
      </c>
      <c r="BN3465" s="514">
        <v>3216.2448877898364</v>
      </c>
    </row>
    <row r="3466" spans="1:66" ht="15" x14ac:dyDescent="0.25">
      <c r="A3466" s="633" t="s">
        <v>253</v>
      </c>
      <c r="B3466" s="618">
        <v>2017</v>
      </c>
      <c r="C3466" s="654">
        <v>1</v>
      </c>
      <c r="D3466" s="655">
        <v>6</v>
      </c>
      <c r="E3466" s="617">
        <v>42899</v>
      </c>
      <c r="F3466" s="676">
        <v>815</v>
      </c>
      <c r="G3466" s="680">
        <v>1</v>
      </c>
      <c r="H3466" s="619" t="s">
        <v>545</v>
      </c>
      <c r="I3466" s="620">
        <v>10</v>
      </c>
      <c r="J3466" s="322" t="s">
        <v>317</v>
      </c>
      <c r="K3466" s="322" t="s">
        <v>470</v>
      </c>
      <c r="L3466" s="320">
        <v>2</v>
      </c>
      <c r="M3466" s="563">
        <v>4.8768000000000002</v>
      </c>
      <c r="N3466" s="320">
        <v>108</v>
      </c>
      <c r="O3466" s="561">
        <v>4.378592450327462E-2</v>
      </c>
      <c r="P3466" s="306" t="s">
        <v>473</v>
      </c>
      <c r="Q3466" s="320">
        <v>106</v>
      </c>
      <c r="R3466" s="564">
        <v>4.2918822000000002E-2</v>
      </c>
      <c r="S3466" s="563">
        <v>20.5</v>
      </c>
      <c r="T3466" s="320">
        <v>140</v>
      </c>
      <c r="U3466" s="563">
        <v>6.6</v>
      </c>
      <c r="V3466" s="320">
        <v>1</v>
      </c>
      <c r="W3466" s="321">
        <v>13229</v>
      </c>
      <c r="X3466" s="420">
        <v>4.0171829620999997</v>
      </c>
      <c r="Y3466" s="402">
        <v>0</v>
      </c>
      <c r="Z3466" s="403">
        <v>0</v>
      </c>
      <c r="AA3466" s="403">
        <v>59.743358035786095</v>
      </c>
      <c r="AB3466" s="403">
        <v>7.6371926022413223</v>
      </c>
      <c r="AC3466" s="403">
        <v>0</v>
      </c>
      <c r="AD3466" s="403">
        <v>1477.7171107229817</v>
      </c>
      <c r="AE3466" s="403">
        <v>0</v>
      </c>
      <c r="AF3466" s="403">
        <v>0</v>
      </c>
      <c r="AG3466" s="403">
        <v>0</v>
      </c>
      <c r="AH3466" s="439">
        <v>1545.0976613610092</v>
      </c>
      <c r="AI3466" s="323">
        <v>8.364070125010052</v>
      </c>
      <c r="AJ3466" s="295">
        <v>0</v>
      </c>
      <c r="AK3466" s="324">
        <v>0</v>
      </c>
      <c r="AL3466" s="324">
        <v>0</v>
      </c>
      <c r="AM3466" s="324">
        <v>0</v>
      </c>
      <c r="AN3466" s="324">
        <v>0</v>
      </c>
      <c r="AO3466" s="324">
        <v>75.276631125090475</v>
      </c>
      <c r="AP3466" s="425">
        <v>83.640701250100534</v>
      </c>
      <c r="AQ3466" s="325">
        <v>2.4893065848244205</v>
      </c>
      <c r="AR3466" s="402">
        <v>7.1841388038032781</v>
      </c>
      <c r="AS3466" s="403">
        <v>0</v>
      </c>
      <c r="AT3466" s="403">
        <v>1333.9098693176747</v>
      </c>
      <c r="AU3466" s="403">
        <v>0</v>
      </c>
      <c r="AV3466" s="403">
        <v>0</v>
      </c>
      <c r="AW3466" s="403">
        <v>0</v>
      </c>
      <c r="AX3466" s="403">
        <v>44.807518526839573</v>
      </c>
      <c r="AY3466" s="403">
        <v>0</v>
      </c>
      <c r="AZ3466" s="401">
        <v>1385.9015266483177</v>
      </c>
      <c r="BA3466" s="482">
        <v>0</v>
      </c>
      <c r="BB3466" s="483">
        <v>0</v>
      </c>
      <c r="BC3466" s="483">
        <v>104.55087656262566</v>
      </c>
      <c r="BD3466" s="425">
        <f t="shared" si="1"/>
        <v>104.55087656262566</v>
      </c>
      <c r="BE3466" s="326">
        <v>0</v>
      </c>
      <c r="BF3466" s="327">
        <v>0.74679197544732623</v>
      </c>
      <c r="BG3466" s="327">
        <v>15.433700825911405</v>
      </c>
      <c r="BH3466" s="327">
        <v>0</v>
      </c>
      <c r="BI3466" s="497">
        <v>16.180492801358731</v>
      </c>
      <c r="BJ3466" s="539">
        <v>483.92120008986734</v>
      </c>
      <c r="BK3466" s="540">
        <v>497.86131696488411</v>
      </c>
      <c r="BL3466" s="540">
        <v>29.871679017893047</v>
      </c>
      <c r="BM3466" s="540">
        <v>184.20868727700713</v>
      </c>
      <c r="BN3466" s="514">
        <v>1195.8628833496516</v>
      </c>
    </row>
    <row r="3467" spans="1:66" ht="15" x14ac:dyDescent="0.25">
      <c r="A3467" s="633" t="s">
        <v>253</v>
      </c>
      <c r="B3467" s="618">
        <v>2017</v>
      </c>
      <c r="C3467" s="654">
        <v>2</v>
      </c>
      <c r="D3467" s="655">
        <v>6</v>
      </c>
      <c r="E3467" s="617">
        <v>42912</v>
      </c>
      <c r="F3467" s="676">
        <v>815</v>
      </c>
      <c r="G3467" s="680">
        <v>1</v>
      </c>
      <c r="H3467" s="619" t="s">
        <v>1431</v>
      </c>
      <c r="I3467" s="620">
        <v>10</v>
      </c>
      <c r="J3467" s="322" t="s">
        <v>317</v>
      </c>
      <c r="K3467" s="322" t="s">
        <v>470</v>
      </c>
      <c r="L3467" s="320">
        <v>2</v>
      </c>
      <c r="M3467" s="563">
        <v>4.2671999999999999</v>
      </c>
      <c r="N3467" s="320">
        <v>125</v>
      </c>
      <c r="O3467" s="561">
        <v>5.1199986757731387E-2</v>
      </c>
      <c r="P3467" s="306" t="s">
        <v>473</v>
      </c>
      <c r="Q3467" s="320">
        <v>78</v>
      </c>
      <c r="R3467" s="564">
        <v>3.0910327000000001E-2</v>
      </c>
      <c r="S3467" s="563">
        <v>23.8</v>
      </c>
      <c r="T3467" s="320">
        <v>104</v>
      </c>
      <c r="U3467" s="563">
        <v>8.3000000000000007</v>
      </c>
      <c r="V3467" s="320">
        <v>1</v>
      </c>
      <c r="W3467" s="321">
        <v>8471</v>
      </c>
      <c r="X3467" s="420">
        <v>2.5723453679000001</v>
      </c>
      <c r="Y3467" s="402">
        <v>0</v>
      </c>
      <c r="Z3467" s="403">
        <v>0</v>
      </c>
      <c r="AA3467" s="403">
        <v>497.60036734295937</v>
      </c>
      <c r="AB3467" s="403">
        <v>0</v>
      </c>
      <c r="AC3467" s="403">
        <v>0</v>
      </c>
      <c r="AD3467" s="403">
        <v>331.15304446673946</v>
      </c>
      <c r="AE3467" s="403">
        <v>0</v>
      </c>
      <c r="AF3467" s="403">
        <v>212.28875671769003</v>
      </c>
      <c r="AG3467" s="403">
        <v>0</v>
      </c>
      <c r="AH3467" s="439">
        <v>1041.0421685273889</v>
      </c>
      <c r="AI3467" s="323">
        <v>0</v>
      </c>
      <c r="AJ3467" s="295">
        <v>0</v>
      </c>
      <c r="AK3467" s="324">
        <v>0</v>
      </c>
      <c r="AL3467" s="324">
        <v>0</v>
      </c>
      <c r="AM3467" s="324">
        <v>0</v>
      </c>
      <c r="AN3467" s="324">
        <v>0</v>
      </c>
      <c r="AO3467" s="324">
        <v>0</v>
      </c>
      <c r="AP3467" s="425">
        <v>0</v>
      </c>
      <c r="AQ3467" s="325">
        <v>0</v>
      </c>
      <c r="AR3467" s="402">
        <v>0</v>
      </c>
      <c r="AS3467" s="403">
        <v>0</v>
      </c>
      <c r="AT3467" s="403">
        <v>6463.5799716013689</v>
      </c>
      <c r="AU3467" s="403">
        <v>112.64428315726242</v>
      </c>
      <c r="AV3467" s="403">
        <v>0</v>
      </c>
      <c r="AW3467" s="403">
        <v>0</v>
      </c>
      <c r="AX3467" s="403">
        <v>124.40009183573984</v>
      </c>
      <c r="AY3467" s="403">
        <v>0</v>
      </c>
      <c r="AZ3467" s="401">
        <v>6700.6243465943708</v>
      </c>
      <c r="BA3467" s="482">
        <v>0</v>
      </c>
      <c r="BB3467" s="483">
        <v>0</v>
      </c>
      <c r="BC3467" s="483">
        <v>835.9686171361717</v>
      </c>
      <c r="BD3467" s="425">
        <f t="shared" si="1"/>
        <v>835.9686171361717</v>
      </c>
      <c r="BE3467" s="326">
        <v>6.2200045917869922</v>
      </c>
      <c r="BF3467" s="327">
        <v>12.440009183573984</v>
      </c>
      <c r="BG3467" s="327">
        <v>1710.5012627414226</v>
      </c>
      <c r="BH3467" s="327">
        <v>0</v>
      </c>
      <c r="BI3467" s="497">
        <v>1729.1612765167836</v>
      </c>
      <c r="BJ3467" s="539">
        <v>5112.8437744489056</v>
      </c>
      <c r="BK3467" s="540">
        <v>746.40055101443909</v>
      </c>
      <c r="BL3467" s="540">
        <v>1866.0013775360981</v>
      </c>
      <c r="BM3467" s="540">
        <v>2425.801790796927</v>
      </c>
      <c r="BN3467" s="514">
        <v>10151.04749379637</v>
      </c>
    </row>
    <row r="3468" spans="1:66" ht="15" x14ac:dyDescent="0.25">
      <c r="A3468" s="633" t="s">
        <v>253</v>
      </c>
      <c r="B3468" s="618">
        <v>2017</v>
      </c>
      <c r="C3468" s="654">
        <v>1</v>
      </c>
      <c r="D3468" s="655">
        <v>6</v>
      </c>
      <c r="E3468" s="617">
        <v>42900</v>
      </c>
      <c r="F3468" s="676">
        <v>902</v>
      </c>
      <c r="G3468" s="680">
        <v>1</v>
      </c>
      <c r="H3468" s="619" t="s">
        <v>517</v>
      </c>
      <c r="I3468" s="620">
        <v>10</v>
      </c>
      <c r="J3468" s="322" t="s">
        <v>220</v>
      </c>
      <c r="K3468" s="322" t="s">
        <v>470</v>
      </c>
      <c r="L3468" s="320">
        <v>4</v>
      </c>
      <c r="M3468" s="563">
        <v>7.62</v>
      </c>
      <c r="N3468" s="320">
        <v>129</v>
      </c>
      <c r="O3468" s="561">
        <v>5.2955163752329913E-2</v>
      </c>
      <c r="P3468" s="306" t="s">
        <v>473</v>
      </c>
      <c r="Q3468" s="320">
        <v>98</v>
      </c>
      <c r="R3468" s="564">
        <v>3.9462088999999999E-2</v>
      </c>
      <c r="S3468" s="563">
        <v>22</v>
      </c>
      <c r="T3468" s="320">
        <v>145</v>
      </c>
      <c r="U3468" s="563">
        <v>6.1</v>
      </c>
      <c r="V3468" s="320">
        <v>1</v>
      </c>
      <c r="W3468" s="321">
        <v>13950</v>
      </c>
      <c r="X3468" s="420">
        <v>4.2361253549999995</v>
      </c>
      <c r="Y3468" s="402">
        <v>0</v>
      </c>
      <c r="Z3468" s="403">
        <v>0</v>
      </c>
      <c r="AA3468" s="403">
        <v>0</v>
      </c>
      <c r="AB3468" s="403">
        <v>0</v>
      </c>
      <c r="AC3468" s="403">
        <v>0</v>
      </c>
      <c r="AD3468" s="403">
        <v>9772.4746155440462</v>
      </c>
      <c r="AE3468" s="403">
        <v>0</v>
      </c>
      <c r="AF3468" s="403">
        <v>117.83203002027309</v>
      </c>
      <c r="AG3468" s="403">
        <v>0</v>
      </c>
      <c r="AH3468" s="439">
        <v>9890.3066455643184</v>
      </c>
      <c r="AI3468" s="323">
        <v>23.200446578852482</v>
      </c>
      <c r="AJ3468" s="295">
        <v>0</v>
      </c>
      <c r="AK3468" s="324">
        <v>0</v>
      </c>
      <c r="AL3468" s="324">
        <v>0</v>
      </c>
      <c r="AM3468" s="324">
        <v>0</v>
      </c>
      <c r="AN3468" s="324">
        <v>0</v>
      </c>
      <c r="AO3468" s="324">
        <v>30.933928771803309</v>
      </c>
      <c r="AP3468" s="425">
        <v>54.134375350655787</v>
      </c>
      <c r="AQ3468" s="325">
        <v>0</v>
      </c>
      <c r="AR3468" s="402">
        <v>19.927526436478651</v>
      </c>
      <c r="AS3468" s="403">
        <v>0</v>
      </c>
      <c r="AT3468" s="403">
        <v>3743.2539576015452</v>
      </c>
      <c r="AU3468" s="403">
        <v>0</v>
      </c>
      <c r="AV3468" s="403">
        <v>0</v>
      </c>
      <c r="AW3468" s="403">
        <v>0</v>
      </c>
      <c r="AX3468" s="403">
        <v>4.6032632100897786</v>
      </c>
      <c r="AY3468" s="403">
        <v>0</v>
      </c>
      <c r="AZ3468" s="401">
        <v>3767.7847472481135</v>
      </c>
      <c r="BA3468" s="482">
        <v>0</v>
      </c>
      <c r="BB3468" s="483">
        <v>0</v>
      </c>
      <c r="BC3468" s="483">
        <v>81.201563025983688</v>
      </c>
      <c r="BD3468" s="425">
        <f t="shared" si="1"/>
        <v>81.201563025983688</v>
      </c>
      <c r="BE3468" s="326">
        <v>0</v>
      </c>
      <c r="BF3468" s="327">
        <v>0</v>
      </c>
      <c r="BG3468" s="327">
        <v>30.841863507601516</v>
      </c>
      <c r="BH3468" s="327">
        <v>0</v>
      </c>
      <c r="BI3468" s="497">
        <v>30.841863507601516</v>
      </c>
      <c r="BJ3468" s="539">
        <v>64.906011262265878</v>
      </c>
      <c r="BK3468" s="540">
        <v>414.29368890808018</v>
      </c>
      <c r="BL3468" s="540">
        <v>4.6032632100897786</v>
      </c>
      <c r="BM3468" s="540">
        <v>145.002791117828</v>
      </c>
      <c r="BN3468" s="514">
        <v>628.80575449826392</v>
      </c>
    </row>
    <row r="3469" spans="1:66" ht="15" x14ac:dyDescent="0.25">
      <c r="A3469" s="633" t="s">
        <v>253</v>
      </c>
      <c r="B3469" s="618">
        <v>2017</v>
      </c>
      <c r="C3469" s="654">
        <v>2</v>
      </c>
      <c r="D3469" s="655">
        <v>6</v>
      </c>
      <c r="E3469" s="617">
        <v>42913</v>
      </c>
      <c r="F3469" s="676">
        <v>902</v>
      </c>
      <c r="G3469" s="680">
        <v>1</v>
      </c>
      <c r="H3469" s="619" t="s">
        <v>558</v>
      </c>
      <c r="I3469" s="620">
        <v>10</v>
      </c>
      <c r="J3469" s="322" t="s">
        <v>220</v>
      </c>
      <c r="K3469" s="322" t="s">
        <v>470</v>
      </c>
      <c r="L3469" s="320">
        <v>2</v>
      </c>
      <c r="M3469" s="563">
        <v>7.3151999999999999</v>
      </c>
      <c r="N3469" s="320">
        <v>124</v>
      </c>
      <c r="O3469" s="561">
        <v>5.0761803151191109E-2</v>
      </c>
      <c r="P3469" s="306" t="s">
        <v>473</v>
      </c>
      <c r="Q3469" s="320">
        <v>100</v>
      </c>
      <c r="R3469" s="564">
        <v>4.0324477999999997E-2</v>
      </c>
      <c r="S3469" s="563">
        <v>24.4</v>
      </c>
      <c r="T3469" s="320">
        <v>114</v>
      </c>
      <c r="U3469" s="563">
        <v>8.6999999999999993</v>
      </c>
      <c r="V3469" s="320">
        <v>1</v>
      </c>
      <c r="W3469" s="321">
        <v>12587</v>
      </c>
      <c r="X3469" s="420">
        <v>3.8222300962999998</v>
      </c>
      <c r="Y3469" s="402">
        <v>0</v>
      </c>
      <c r="Z3469" s="403">
        <v>0</v>
      </c>
      <c r="AA3469" s="403">
        <v>0</v>
      </c>
      <c r="AB3469" s="403">
        <v>0</v>
      </c>
      <c r="AC3469" s="403">
        <v>0</v>
      </c>
      <c r="AD3469" s="403">
        <v>9275.0002241669044</v>
      </c>
      <c r="AE3469" s="403">
        <v>0</v>
      </c>
      <c r="AF3469" s="403">
        <v>156.26348622448842</v>
      </c>
      <c r="AG3469" s="403">
        <v>0</v>
      </c>
      <c r="AH3469" s="439">
        <v>9431.263710391393</v>
      </c>
      <c r="AI3469" s="323">
        <v>0</v>
      </c>
      <c r="AJ3469" s="295">
        <v>0</v>
      </c>
      <c r="AK3469" s="324">
        <v>0</v>
      </c>
      <c r="AL3469" s="324">
        <v>0</v>
      </c>
      <c r="AM3469" s="324">
        <v>0</v>
      </c>
      <c r="AN3469" s="324">
        <v>0</v>
      </c>
      <c r="AO3469" s="324">
        <v>76.918446193126428</v>
      </c>
      <c r="AP3469" s="425">
        <v>76.918446193126428</v>
      </c>
      <c r="AQ3469" s="325">
        <v>0</v>
      </c>
      <c r="AR3469" s="402">
        <v>6.6067451105167532</v>
      </c>
      <c r="AS3469" s="403">
        <v>0</v>
      </c>
      <c r="AT3469" s="403">
        <v>2247.0442081218666</v>
      </c>
      <c r="AU3469" s="403">
        <v>8.2916253604614258</v>
      </c>
      <c r="AV3469" s="403">
        <v>0</v>
      </c>
      <c r="AW3469" s="403">
        <v>0</v>
      </c>
      <c r="AX3469" s="403">
        <v>9.1569578801340992</v>
      </c>
      <c r="AY3469" s="403">
        <v>0</v>
      </c>
      <c r="AZ3469" s="401">
        <v>2271.0995364729788</v>
      </c>
      <c r="BA3469" s="482">
        <v>0</v>
      </c>
      <c r="BB3469" s="483">
        <v>0</v>
      </c>
      <c r="BC3469" s="483">
        <v>46.151067715875861</v>
      </c>
      <c r="BD3469" s="425">
        <f t="shared" si="1"/>
        <v>46.151067715875861</v>
      </c>
      <c r="BE3469" s="326">
        <v>0</v>
      </c>
      <c r="BF3469" s="327">
        <v>0</v>
      </c>
      <c r="BG3469" s="327">
        <v>9.6148057741408035</v>
      </c>
      <c r="BH3469" s="327">
        <v>0</v>
      </c>
      <c r="BI3469" s="497">
        <v>9.6148057741408035</v>
      </c>
      <c r="BJ3469" s="539">
        <v>57.68883464484481</v>
      </c>
      <c r="BK3469" s="540">
        <v>73.255663041072793</v>
      </c>
      <c r="BL3469" s="540">
        <v>100.72653668147508</v>
      </c>
      <c r="BM3469" s="540">
        <v>302.17961004442532</v>
      </c>
      <c r="BN3469" s="514">
        <v>533.85064441181794</v>
      </c>
    </row>
    <row r="3470" spans="1:66" ht="15" x14ac:dyDescent="0.25">
      <c r="A3470" s="633" t="s">
        <v>253</v>
      </c>
      <c r="B3470" s="618">
        <v>2017</v>
      </c>
      <c r="C3470" s="654">
        <v>1</v>
      </c>
      <c r="D3470" s="655">
        <v>6</v>
      </c>
      <c r="E3470" s="617">
        <v>42899</v>
      </c>
      <c r="F3470" s="676">
        <v>906</v>
      </c>
      <c r="G3470" s="680">
        <v>1</v>
      </c>
      <c r="H3470" s="619" t="s">
        <v>629</v>
      </c>
      <c r="I3470" s="620">
        <v>10</v>
      </c>
      <c r="J3470" s="322" t="s">
        <v>317</v>
      </c>
      <c r="K3470" s="322" t="s">
        <v>470</v>
      </c>
      <c r="L3470" s="320">
        <v>2</v>
      </c>
      <c r="M3470" s="563">
        <v>10.972799999999999</v>
      </c>
      <c r="N3470" s="320">
        <v>123</v>
      </c>
      <c r="O3470" s="561">
        <v>5.0323867438423535E-2</v>
      </c>
      <c r="P3470" s="306" t="s">
        <v>473</v>
      </c>
      <c r="Q3470" s="320">
        <v>84</v>
      </c>
      <c r="R3470" s="564">
        <v>3.3461310000000001E-2</v>
      </c>
      <c r="S3470" s="563">
        <v>20.3</v>
      </c>
      <c r="T3470" s="320">
        <v>118</v>
      </c>
      <c r="U3470" s="563">
        <v>8.6</v>
      </c>
      <c r="V3470" s="320">
        <v>1</v>
      </c>
      <c r="W3470" s="321">
        <v>13029</v>
      </c>
      <c r="X3470" s="420">
        <v>3.9564499821000001</v>
      </c>
      <c r="Y3470" s="402">
        <v>0</v>
      </c>
      <c r="Z3470" s="403">
        <v>0</v>
      </c>
      <c r="AA3470" s="403">
        <v>0</v>
      </c>
      <c r="AB3470" s="403">
        <v>14.401077510121988</v>
      </c>
      <c r="AC3470" s="403">
        <v>0</v>
      </c>
      <c r="AD3470" s="403">
        <v>437.33650313496275</v>
      </c>
      <c r="AE3470" s="403">
        <v>0</v>
      </c>
      <c r="AF3470" s="403">
        <v>64.081978542433305</v>
      </c>
      <c r="AG3470" s="403">
        <v>0</v>
      </c>
      <c r="AH3470" s="439">
        <v>515.81955918751805</v>
      </c>
      <c r="AI3470" s="323">
        <v>31.543429226864326</v>
      </c>
      <c r="AJ3470" s="295">
        <v>0</v>
      </c>
      <c r="AK3470" s="324">
        <v>0</v>
      </c>
      <c r="AL3470" s="324">
        <v>0</v>
      </c>
      <c r="AM3470" s="324">
        <v>0</v>
      </c>
      <c r="AN3470" s="324">
        <v>0</v>
      </c>
      <c r="AO3470" s="324">
        <v>31.543429226864326</v>
      </c>
      <c r="AP3470" s="425">
        <v>63.086858453728652</v>
      </c>
      <c r="AQ3470" s="325">
        <v>0</v>
      </c>
      <c r="AR3470" s="402">
        <v>94.827434113260892</v>
      </c>
      <c r="AS3470" s="403">
        <v>0</v>
      </c>
      <c r="AT3470" s="403">
        <v>722.85147726491073</v>
      </c>
      <c r="AU3470" s="403">
        <v>0</v>
      </c>
      <c r="AV3470" s="403">
        <v>0</v>
      </c>
      <c r="AW3470" s="403">
        <v>0</v>
      </c>
      <c r="AX3470" s="403">
        <v>18.775850730276385</v>
      </c>
      <c r="AY3470" s="403">
        <v>0</v>
      </c>
      <c r="AZ3470" s="401">
        <v>836.45476210844799</v>
      </c>
      <c r="BA3470" s="482">
        <v>0</v>
      </c>
      <c r="BB3470" s="483">
        <v>0</v>
      </c>
      <c r="BC3470" s="483">
        <v>118.28785960074126</v>
      </c>
      <c r="BD3470" s="425">
        <f t="shared" si="1"/>
        <v>118.28785960074126</v>
      </c>
      <c r="BE3470" s="326">
        <v>0</v>
      </c>
      <c r="BF3470" s="327">
        <v>1.4081888047707292</v>
      </c>
      <c r="BG3470" s="327">
        <v>25.347398485873128</v>
      </c>
      <c r="BH3470" s="327">
        <v>0</v>
      </c>
      <c r="BI3470" s="497">
        <v>26.755587290643859</v>
      </c>
      <c r="BJ3470" s="539">
        <v>2836.0922528082483</v>
      </c>
      <c r="BK3470" s="540">
        <v>694.70647702022632</v>
      </c>
      <c r="BL3470" s="540">
        <v>826.13743213216105</v>
      </c>
      <c r="BM3470" s="540">
        <v>816.74950676702292</v>
      </c>
      <c r="BN3470" s="514">
        <v>5173.6856687276595</v>
      </c>
    </row>
    <row r="3471" spans="1:66" ht="15" x14ac:dyDescent="0.25">
      <c r="A3471" s="633" t="s">
        <v>253</v>
      </c>
      <c r="B3471" s="618">
        <v>2017</v>
      </c>
      <c r="C3471" s="654">
        <v>2</v>
      </c>
      <c r="D3471" s="655">
        <v>6</v>
      </c>
      <c r="E3471" s="617">
        <v>42913</v>
      </c>
      <c r="F3471" s="676">
        <v>906</v>
      </c>
      <c r="G3471" s="680">
        <v>1</v>
      </c>
      <c r="H3471" s="619" t="s">
        <v>1636</v>
      </c>
      <c r="I3471" s="620">
        <v>10</v>
      </c>
      <c r="J3471" s="322" t="s">
        <v>317</v>
      </c>
      <c r="K3471" s="322" t="s">
        <v>470</v>
      </c>
      <c r="L3471" s="320">
        <v>4</v>
      </c>
      <c r="M3471" s="563">
        <v>11.8872</v>
      </c>
      <c r="N3471" s="320">
        <v>110</v>
      </c>
      <c r="O3471" s="561">
        <v>4.4654154184804722E-2</v>
      </c>
      <c r="P3471" s="306" t="s">
        <v>473</v>
      </c>
      <c r="Q3471" s="320">
        <v>110</v>
      </c>
      <c r="R3471" s="564">
        <v>4.4654154000000001E-2</v>
      </c>
      <c r="S3471" s="563">
        <v>22.6</v>
      </c>
      <c r="T3471" s="320">
        <v>88</v>
      </c>
      <c r="U3471" s="563">
        <v>12.5</v>
      </c>
      <c r="V3471" s="320">
        <v>1</v>
      </c>
      <c r="W3471" s="321">
        <v>13178</v>
      </c>
      <c r="X3471" s="420">
        <v>4.0016960521999998</v>
      </c>
      <c r="Y3471" s="402">
        <v>0</v>
      </c>
      <c r="Z3471" s="403">
        <v>0</v>
      </c>
      <c r="AA3471" s="403">
        <v>39.983046666434674</v>
      </c>
      <c r="AB3471" s="403">
        <v>30.666996793155395</v>
      </c>
      <c r="AC3471" s="403">
        <v>0</v>
      </c>
      <c r="AD3471" s="403">
        <v>16896.535648385296</v>
      </c>
      <c r="AE3471" s="403">
        <v>0</v>
      </c>
      <c r="AF3471" s="403">
        <v>221.75097469288002</v>
      </c>
      <c r="AG3471" s="403">
        <v>0</v>
      </c>
      <c r="AH3471" s="439">
        <v>17188.936666537767</v>
      </c>
      <c r="AI3471" s="323">
        <v>201.51455519883075</v>
      </c>
      <c r="AJ3471" s="295">
        <v>0</v>
      </c>
      <c r="AK3471" s="324">
        <v>0</v>
      </c>
      <c r="AL3471" s="324">
        <v>0</v>
      </c>
      <c r="AM3471" s="324">
        <v>0</v>
      </c>
      <c r="AN3471" s="324">
        <v>0</v>
      </c>
      <c r="AO3471" s="324">
        <v>50.378638799707694</v>
      </c>
      <c r="AP3471" s="425">
        <v>251.89319399853844</v>
      </c>
      <c r="AQ3471" s="325">
        <v>0</v>
      </c>
      <c r="AR3471" s="402">
        <v>245.20602944357734</v>
      </c>
      <c r="AS3471" s="403">
        <v>0</v>
      </c>
      <c r="AT3471" s="403">
        <v>6244.8321096904328</v>
      </c>
      <c r="AU3471" s="403">
        <v>18.1023243782283</v>
      </c>
      <c r="AV3471" s="403">
        <v>0</v>
      </c>
      <c r="AW3471" s="403">
        <v>0</v>
      </c>
      <c r="AX3471" s="403">
        <v>89.961854999478007</v>
      </c>
      <c r="AY3471" s="403">
        <v>0</v>
      </c>
      <c r="AZ3471" s="401">
        <v>6598.1023185117174</v>
      </c>
      <c r="BA3471" s="482">
        <v>0</v>
      </c>
      <c r="BB3471" s="483">
        <v>0</v>
      </c>
      <c r="BC3471" s="483">
        <v>680.11162379605378</v>
      </c>
      <c r="BD3471" s="425">
        <f t="shared" ref="BD3471:BD3534" si="2">SUM(BA3471:BC3471)</f>
        <v>680.11162379605378</v>
      </c>
      <c r="BE3471" s="326">
        <v>0.9995761666608669</v>
      </c>
      <c r="BF3471" s="327">
        <v>3.4985165833130347</v>
      </c>
      <c r="BG3471" s="327">
        <v>273.38408158174707</v>
      </c>
      <c r="BH3471" s="327">
        <v>0</v>
      </c>
      <c r="BI3471" s="497">
        <v>277.88217433172099</v>
      </c>
      <c r="BJ3471" s="539">
        <v>725.69229699578921</v>
      </c>
      <c r="BK3471" s="540">
        <v>479.79655999721626</v>
      </c>
      <c r="BL3471" s="540">
        <v>264.88768416512966</v>
      </c>
      <c r="BM3471" s="540">
        <v>1309.4447783257356</v>
      </c>
      <c r="BN3471" s="514">
        <v>2779.8213194838709</v>
      </c>
    </row>
    <row r="3472" spans="1:66" ht="15" x14ac:dyDescent="0.25">
      <c r="A3472" s="633" t="s">
        <v>253</v>
      </c>
      <c r="B3472" s="618">
        <v>2017</v>
      </c>
      <c r="C3472" s="654">
        <v>1</v>
      </c>
      <c r="D3472" s="655">
        <v>6</v>
      </c>
      <c r="E3472" s="617">
        <v>42900</v>
      </c>
      <c r="F3472" s="676">
        <v>910</v>
      </c>
      <c r="G3472" s="680">
        <v>1</v>
      </c>
      <c r="H3472" s="619" t="s">
        <v>1557</v>
      </c>
      <c r="I3472" s="620">
        <v>10</v>
      </c>
      <c r="J3472" s="322" t="s">
        <v>317</v>
      </c>
      <c r="K3472" s="322" t="s">
        <v>470</v>
      </c>
      <c r="L3472" s="320">
        <v>4</v>
      </c>
      <c r="M3472" s="563">
        <v>12.192</v>
      </c>
      <c r="N3472" s="320">
        <v>104</v>
      </c>
      <c r="O3472" s="561">
        <v>4.2052866355588053E-2</v>
      </c>
      <c r="P3472" s="306" t="s">
        <v>473</v>
      </c>
      <c r="Q3472" s="320">
        <v>50</v>
      </c>
      <c r="R3472" s="564">
        <v>1.9206681999999999E-2</v>
      </c>
      <c r="S3472" s="563">
        <v>18.2</v>
      </c>
      <c r="T3472" s="320">
        <v>72</v>
      </c>
      <c r="U3472" s="563">
        <v>12.2</v>
      </c>
      <c r="V3472" s="320">
        <v>1</v>
      </c>
      <c r="W3472" s="321">
        <v>12817</v>
      </c>
      <c r="X3472" s="420">
        <v>3.8920730232999996</v>
      </c>
      <c r="Y3472" s="402">
        <v>0</v>
      </c>
      <c r="Z3472" s="403">
        <v>0</v>
      </c>
      <c r="AA3472" s="403">
        <v>0</v>
      </c>
      <c r="AB3472" s="403">
        <v>55.17882082744427</v>
      </c>
      <c r="AC3472" s="403">
        <v>0</v>
      </c>
      <c r="AD3472" s="403">
        <v>14008.751550548021</v>
      </c>
      <c r="AE3472" s="403">
        <v>0</v>
      </c>
      <c r="AF3472" s="403">
        <v>85.937236531191061</v>
      </c>
      <c r="AG3472" s="403">
        <v>0</v>
      </c>
      <c r="AH3472" s="439">
        <v>14149.867607906657</v>
      </c>
      <c r="AI3472" s="323">
        <v>72.516625024855045</v>
      </c>
      <c r="AJ3472" s="295">
        <v>0</v>
      </c>
      <c r="AK3472" s="324">
        <v>0</v>
      </c>
      <c r="AL3472" s="324">
        <v>0</v>
      </c>
      <c r="AM3472" s="324">
        <v>0</v>
      </c>
      <c r="AN3472" s="324">
        <v>0</v>
      </c>
      <c r="AO3472" s="324">
        <v>12.086104170809174</v>
      </c>
      <c r="AP3472" s="425">
        <v>84.602729195664224</v>
      </c>
      <c r="AQ3472" s="325">
        <v>3.5970548127408257</v>
      </c>
      <c r="AR3472" s="402">
        <v>145.33540265398034</v>
      </c>
      <c r="AS3472" s="403">
        <v>5.3955822191112386</v>
      </c>
      <c r="AT3472" s="403">
        <v>666.51986858162411</v>
      </c>
      <c r="AU3472" s="403">
        <v>39.085597595241808</v>
      </c>
      <c r="AV3472" s="403">
        <v>0</v>
      </c>
      <c r="AW3472" s="403">
        <v>0</v>
      </c>
      <c r="AX3472" s="403">
        <v>0</v>
      </c>
      <c r="AY3472" s="403">
        <v>0</v>
      </c>
      <c r="AZ3472" s="401">
        <v>856.33645104995753</v>
      </c>
      <c r="BA3472" s="482">
        <v>0</v>
      </c>
      <c r="BB3472" s="483">
        <v>0</v>
      </c>
      <c r="BC3472" s="483">
        <v>181.29156256213759</v>
      </c>
      <c r="BD3472" s="425">
        <f t="shared" si="2"/>
        <v>181.29156256213759</v>
      </c>
      <c r="BE3472" s="326">
        <v>0</v>
      </c>
      <c r="BF3472" s="327">
        <v>4.676171256563074</v>
      </c>
      <c r="BG3472" s="327">
        <v>13.309102807141057</v>
      </c>
      <c r="BH3472" s="327">
        <v>0</v>
      </c>
      <c r="BI3472" s="497">
        <v>17.985274063704132</v>
      </c>
      <c r="BJ3472" s="539">
        <v>643.15340051805947</v>
      </c>
      <c r="BK3472" s="540">
        <v>2892.0320694436236</v>
      </c>
      <c r="BL3472" s="540">
        <v>53.955822191112382</v>
      </c>
      <c r="BM3472" s="540">
        <v>521.57294784741964</v>
      </c>
      <c r="BN3472" s="514">
        <v>4110.7142400002158</v>
      </c>
    </row>
    <row r="3473" spans="1:66" ht="15" x14ac:dyDescent="0.25">
      <c r="A3473" s="633" t="s">
        <v>253</v>
      </c>
      <c r="B3473" s="618">
        <v>2017</v>
      </c>
      <c r="C3473" s="654">
        <v>2</v>
      </c>
      <c r="D3473" s="655">
        <v>6</v>
      </c>
      <c r="E3473" s="617">
        <v>42913</v>
      </c>
      <c r="F3473" s="676">
        <v>910</v>
      </c>
      <c r="G3473" s="680">
        <v>1</v>
      </c>
      <c r="H3473" s="619" t="s">
        <v>1637</v>
      </c>
      <c r="I3473" s="620">
        <v>10</v>
      </c>
      <c r="J3473" s="322" t="s">
        <v>317</v>
      </c>
      <c r="K3473" s="322" t="s">
        <v>470</v>
      </c>
      <c r="L3473" s="320">
        <v>4</v>
      </c>
      <c r="M3473" s="563">
        <v>9.4488000000000003</v>
      </c>
      <c r="N3473" s="320">
        <v>86</v>
      </c>
      <c r="O3473" s="561">
        <v>3.4314527528070828E-2</v>
      </c>
      <c r="P3473" s="306" t="s">
        <v>473</v>
      </c>
      <c r="Q3473" s="320">
        <v>88</v>
      </c>
      <c r="R3473" s="564">
        <v>3.5169138000000003E-2</v>
      </c>
      <c r="S3473" s="563">
        <v>21.3</v>
      </c>
      <c r="T3473" s="320">
        <v>63</v>
      </c>
      <c r="U3473" s="563">
        <v>14.1</v>
      </c>
      <c r="V3473" s="320">
        <v>1</v>
      </c>
      <c r="W3473" s="321">
        <v>13260</v>
      </c>
      <c r="X3473" s="420">
        <v>4.026596574</v>
      </c>
      <c r="Y3473" s="402">
        <v>0</v>
      </c>
      <c r="Z3473" s="403">
        <v>0</v>
      </c>
      <c r="AA3473" s="403">
        <v>18.874500736114719</v>
      </c>
      <c r="AB3473" s="403">
        <v>332.96506748579975</v>
      </c>
      <c r="AC3473" s="403">
        <v>0</v>
      </c>
      <c r="AD3473" s="403">
        <v>4207.9283803612552</v>
      </c>
      <c r="AE3473" s="403">
        <v>0</v>
      </c>
      <c r="AF3473" s="403">
        <v>16.104667753089881</v>
      </c>
      <c r="AG3473" s="403">
        <v>0</v>
      </c>
      <c r="AH3473" s="439">
        <v>4575.8726163362599</v>
      </c>
      <c r="AI3473" s="323">
        <v>126.83664494669091</v>
      </c>
      <c r="AJ3473" s="295">
        <v>0</v>
      </c>
      <c r="AK3473" s="324">
        <v>0</v>
      </c>
      <c r="AL3473" s="324">
        <v>0</v>
      </c>
      <c r="AM3473" s="324">
        <v>0</v>
      </c>
      <c r="AN3473" s="324">
        <v>0</v>
      </c>
      <c r="AO3473" s="324">
        <v>15.854580618336364</v>
      </c>
      <c r="AP3473" s="425">
        <v>142.69122556502728</v>
      </c>
      <c r="AQ3473" s="325">
        <v>0</v>
      </c>
      <c r="AR3473" s="402">
        <v>108.94361824885416</v>
      </c>
      <c r="AS3473" s="403">
        <v>0</v>
      </c>
      <c r="AT3473" s="403">
        <v>708.9262476484688</v>
      </c>
      <c r="AU3473" s="403">
        <v>17.090860416551877</v>
      </c>
      <c r="AV3473" s="403">
        <v>0</v>
      </c>
      <c r="AW3473" s="403">
        <v>0</v>
      </c>
      <c r="AX3473" s="403">
        <v>37.749001472229438</v>
      </c>
      <c r="AY3473" s="403">
        <v>0</v>
      </c>
      <c r="AZ3473" s="401">
        <v>872.70972778610428</v>
      </c>
      <c r="BA3473" s="482">
        <v>0</v>
      </c>
      <c r="BB3473" s="483">
        <v>0</v>
      </c>
      <c r="BC3473" s="483">
        <v>673.81967627929544</v>
      </c>
      <c r="BD3473" s="425">
        <f t="shared" si="2"/>
        <v>673.81967627929544</v>
      </c>
      <c r="BE3473" s="326">
        <v>0</v>
      </c>
      <c r="BF3473" s="327">
        <v>0.94372503680573594</v>
      </c>
      <c r="BG3473" s="327">
        <v>22.177538364934794</v>
      </c>
      <c r="BH3473" s="327">
        <v>0</v>
      </c>
      <c r="BI3473" s="497">
        <v>23.121263401740528</v>
      </c>
      <c r="BJ3473" s="539">
        <v>518.10504520634902</v>
      </c>
      <c r="BK3473" s="540">
        <v>1604.332562569751</v>
      </c>
      <c r="BL3473" s="540">
        <v>117.96562960071699</v>
      </c>
      <c r="BM3473" s="540">
        <v>1108.8769182467397</v>
      </c>
      <c r="BN3473" s="514">
        <v>3349.2801556235563</v>
      </c>
    </row>
    <row r="3474" spans="1:66" ht="15" x14ac:dyDescent="0.25">
      <c r="A3474" s="633" t="s">
        <v>253</v>
      </c>
      <c r="B3474" s="618">
        <v>2017</v>
      </c>
      <c r="C3474" s="654">
        <v>1</v>
      </c>
      <c r="D3474" s="655">
        <v>6</v>
      </c>
      <c r="E3474" s="617">
        <v>42900</v>
      </c>
      <c r="F3474" s="676">
        <v>912</v>
      </c>
      <c r="G3474" s="680">
        <v>1</v>
      </c>
      <c r="H3474" s="619" t="s">
        <v>917</v>
      </c>
      <c r="I3474" s="620">
        <v>10</v>
      </c>
      <c r="J3474" s="322" t="s">
        <v>317</v>
      </c>
      <c r="K3474" s="322" t="s">
        <v>470</v>
      </c>
      <c r="L3474" s="320">
        <v>4</v>
      </c>
      <c r="M3474" s="563">
        <v>11.5824</v>
      </c>
      <c r="N3474" s="320">
        <v>92</v>
      </c>
      <c r="O3474" s="561">
        <v>3.6882419048394122E-2</v>
      </c>
      <c r="P3474" s="306" t="s">
        <v>473</v>
      </c>
      <c r="Q3474" s="320">
        <v>97</v>
      </c>
      <c r="R3474" s="564">
        <v>3.9031356000000003E-2</v>
      </c>
      <c r="S3474" s="563">
        <v>18</v>
      </c>
      <c r="T3474" s="320">
        <v>56</v>
      </c>
      <c r="U3474" s="563">
        <v>16.3</v>
      </c>
      <c r="V3474" s="320">
        <v>1</v>
      </c>
      <c r="W3474" s="321">
        <v>13513</v>
      </c>
      <c r="X3474" s="420">
        <v>4.1034237937000002</v>
      </c>
      <c r="Y3474" s="402">
        <v>0</v>
      </c>
      <c r="Z3474" s="403">
        <v>0</v>
      </c>
      <c r="AA3474" s="403">
        <v>23.39509756398769</v>
      </c>
      <c r="AB3474" s="403">
        <v>125.60827882104991</v>
      </c>
      <c r="AC3474" s="403">
        <v>0</v>
      </c>
      <c r="AD3474" s="403">
        <v>41.518499810223489</v>
      </c>
      <c r="AE3474" s="403">
        <v>0</v>
      </c>
      <c r="AF3474" s="403">
        <v>0</v>
      </c>
      <c r="AG3474" s="403">
        <v>0</v>
      </c>
      <c r="AH3474" s="439">
        <v>190.52187619526109</v>
      </c>
      <c r="AI3474" s="323">
        <v>26.202509271666212</v>
      </c>
      <c r="AJ3474" s="295">
        <v>0</v>
      </c>
      <c r="AK3474" s="324">
        <v>0</v>
      </c>
      <c r="AL3474" s="324">
        <v>0</v>
      </c>
      <c r="AM3474" s="324">
        <v>0</v>
      </c>
      <c r="AN3474" s="324">
        <v>0</v>
      </c>
      <c r="AO3474" s="324">
        <v>65.506273179165532</v>
      </c>
      <c r="AP3474" s="425">
        <v>91.708782450831748</v>
      </c>
      <c r="AQ3474" s="325">
        <v>7.7983658546625634</v>
      </c>
      <c r="AR3474" s="402">
        <v>261.63322483246526</v>
      </c>
      <c r="AS3474" s="403">
        <v>0</v>
      </c>
      <c r="AT3474" s="403">
        <v>7.3226655375281471</v>
      </c>
      <c r="AU3474" s="403">
        <v>3.5307101406984756</v>
      </c>
      <c r="AV3474" s="403">
        <v>0</v>
      </c>
      <c r="AW3474" s="403">
        <v>0</v>
      </c>
      <c r="AX3474" s="403">
        <v>3.8991829273312817</v>
      </c>
      <c r="AY3474" s="403">
        <v>0</v>
      </c>
      <c r="AZ3474" s="401">
        <v>276.38578343802317</v>
      </c>
      <c r="BA3474" s="482">
        <v>0</v>
      </c>
      <c r="BB3474" s="483">
        <v>0</v>
      </c>
      <c r="BC3474" s="483">
        <v>225.99664246812111</v>
      </c>
      <c r="BD3474" s="425">
        <f t="shared" si="2"/>
        <v>225.99664246812111</v>
      </c>
      <c r="BE3474" s="326">
        <v>0</v>
      </c>
      <c r="BF3474" s="327">
        <v>1.1697548781993845</v>
      </c>
      <c r="BG3474" s="327">
        <v>0.97479573183282042</v>
      </c>
      <c r="BH3474" s="327">
        <v>0</v>
      </c>
      <c r="BI3474" s="497">
        <v>2.1445506100322049</v>
      </c>
      <c r="BJ3474" s="539">
        <v>793.09380741918255</v>
      </c>
      <c r="BK3474" s="540">
        <v>475.70031713441642</v>
      </c>
      <c r="BL3474" s="540">
        <v>27.294280491318972</v>
      </c>
      <c r="BM3474" s="540">
        <v>210.55587807588921</v>
      </c>
      <c r="BN3474" s="514">
        <v>1506.6442831208071</v>
      </c>
    </row>
    <row r="3475" spans="1:66" ht="15" x14ac:dyDescent="0.25">
      <c r="A3475" s="633" t="s">
        <v>253</v>
      </c>
      <c r="B3475" s="618">
        <v>2017</v>
      </c>
      <c r="C3475" s="654">
        <v>2</v>
      </c>
      <c r="D3475" s="655">
        <v>6</v>
      </c>
      <c r="E3475" s="617">
        <v>42913</v>
      </c>
      <c r="F3475" s="676">
        <v>912</v>
      </c>
      <c r="G3475" s="680">
        <v>1</v>
      </c>
      <c r="H3475" s="619" t="s">
        <v>476</v>
      </c>
      <c r="I3475" s="620">
        <v>10</v>
      </c>
      <c r="J3475" s="322" t="s">
        <v>317</v>
      </c>
      <c r="K3475" s="322" t="s">
        <v>470</v>
      </c>
      <c r="L3475" s="320">
        <v>1</v>
      </c>
      <c r="M3475" s="563">
        <v>12.192</v>
      </c>
      <c r="N3475" s="320">
        <v>79</v>
      </c>
      <c r="O3475" s="561">
        <v>3.1334563334217247E-2</v>
      </c>
      <c r="P3475" s="306" t="s">
        <v>473</v>
      </c>
      <c r="Q3475" s="320">
        <v>77</v>
      </c>
      <c r="R3475" s="564">
        <v>3.0486471000000001E-2</v>
      </c>
      <c r="S3475" s="563">
        <v>20.7</v>
      </c>
      <c r="T3475" s="320">
        <v>53</v>
      </c>
      <c r="U3475" s="563">
        <v>18.8</v>
      </c>
      <c r="V3475" s="320">
        <v>1</v>
      </c>
      <c r="W3475" s="321">
        <v>12851</v>
      </c>
      <c r="X3475" s="420">
        <v>3.9023976298999998</v>
      </c>
      <c r="Y3475" s="402">
        <v>0</v>
      </c>
      <c r="Z3475" s="403">
        <v>0</v>
      </c>
      <c r="AA3475" s="403">
        <v>0</v>
      </c>
      <c r="AB3475" s="403">
        <v>567.62437098363114</v>
      </c>
      <c r="AC3475" s="403">
        <v>0</v>
      </c>
      <c r="AD3475" s="403">
        <v>0</v>
      </c>
      <c r="AE3475" s="403">
        <v>0</v>
      </c>
      <c r="AF3475" s="403">
        <v>0</v>
      </c>
      <c r="AG3475" s="403">
        <v>0</v>
      </c>
      <c r="AH3475" s="439">
        <v>567.62437098363114</v>
      </c>
      <c r="AI3475" s="323">
        <v>81.795867636425243</v>
      </c>
      <c r="AJ3475" s="295">
        <v>0</v>
      </c>
      <c r="AK3475" s="324">
        <v>0</v>
      </c>
      <c r="AL3475" s="324">
        <v>0</v>
      </c>
      <c r="AM3475" s="324">
        <v>0</v>
      </c>
      <c r="AN3475" s="324">
        <v>0</v>
      </c>
      <c r="AO3475" s="324">
        <v>32.718347054570103</v>
      </c>
      <c r="AP3475" s="425">
        <v>114.51421469099535</v>
      </c>
      <c r="AQ3475" s="325">
        <v>0</v>
      </c>
      <c r="AR3475" s="402">
        <v>365.33540023611937</v>
      </c>
      <c r="AS3475" s="403">
        <v>0</v>
      </c>
      <c r="AT3475" s="403">
        <v>6.0957396595716915</v>
      </c>
      <c r="AU3475" s="403">
        <v>0</v>
      </c>
      <c r="AV3475" s="403">
        <v>0</v>
      </c>
      <c r="AW3475" s="403">
        <v>0</v>
      </c>
      <c r="AX3475" s="403">
        <v>0</v>
      </c>
      <c r="AY3475" s="403">
        <v>0</v>
      </c>
      <c r="AZ3475" s="401">
        <v>371.43113989569105</v>
      </c>
      <c r="BA3475" s="482">
        <v>0</v>
      </c>
      <c r="BB3475" s="483">
        <v>0</v>
      </c>
      <c r="BC3475" s="483">
        <v>744.3423954914698</v>
      </c>
      <c r="BD3475" s="425">
        <f t="shared" si="2"/>
        <v>744.3423954914698</v>
      </c>
      <c r="BE3475" s="326">
        <v>0</v>
      </c>
      <c r="BF3475" s="327">
        <v>0.9737603290050626</v>
      </c>
      <c r="BG3475" s="327">
        <v>2.4344008225126563</v>
      </c>
      <c r="BH3475" s="327">
        <v>0</v>
      </c>
      <c r="BI3475" s="497">
        <v>3.408161151517719</v>
      </c>
      <c r="BJ3475" s="539">
        <v>651.44566010438677</v>
      </c>
      <c r="BK3475" s="540">
        <v>1382.7396671871891</v>
      </c>
      <c r="BL3475" s="540">
        <v>107.11363619055689</v>
      </c>
      <c r="BM3475" s="540">
        <v>1820.9318152394669</v>
      </c>
      <c r="BN3475" s="514">
        <v>3962.2307787215996</v>
      </c>
    </row>
    <row r="3476" spans="1:66" ht="15" x14ac:dyDescent="0.25">
      <c r="A3476" s="633" t="s">
        <v>253</v>
      </c>
      <c r="B3476" s="618">
        <v>2017</v>
      </c>
      <c r="C3476" s="654">
        <v>1</v>
      </c>
      <c r="D3476" s="655">
        <v>6</v>
      </c>
      <c r="E3476" s="617">
        <v>42900</v>
      </c>
      <c r="F3476" s="676">
        <v>914</v>
      </c>
      <c r="G3476" s="680">
        <v>1</v>
      </c>
      <c r="H3476" s="619" t="s">
        <v>1559</v>
      </c>
      <c r="I3476" s="620">
        <v>10</v>
      </c>
      <c r="J3476" s="322" t="s">
        <v>220</v>
      </c>
      <c r="K3476" s="322" t="s">
        <v>470</v>
      </c>
      <c r="L3476" s="320">
        <v>4</v>
      </c>
      <c r="M3476" s="563">
        <v>8.5343999999999998</v>
      </c>
      <c r="N3476" s="320">
        <v>139</v>
      </c>
      <c r="O3476" s="561">
        <v>5.7359604639850834E-2</v>
      </c>
      <c r="P3476" s="306" t="s">
        <v>473</v>
      </c>
      <c r="Q3476" s="320">
        <v>124</v>
      </c>
      <c r="R3476" s="564">
        <v>5.0761803000000001E-2</v>
      </c>
      <c r="S3476" s="563">
        <v>19.5</v>
      </c>
      <c r="T3476" s="320">
        <v>84</v>
      </c>
      <c r="U3476" s="563">
        <v>9.6</v>
      </c>
      <c r="V3476" s="320">
        <v>1</v>
      </c>
      <c r="W3476" s="321">
        <v>12823</v>
      </c>
      <c r="X3476" s="420">
        <v>3.8938950126999998</v>
      </c>
      <c r="Y3476" s="402">
        <v>0</v>
      </c>
      <c r="Z3476" s="403">
        <v>0</v>
      </c>
      <c r="AA3476" s="403">
        <v>0</v>
      </c>
      <c r="AB3476" s="403">
        <v>91.921670246868018</v>
      </c>
      <c r="AC3476" s="403">
        <v>0</v>
      </c>
      <c r="AD3476" s="403">
        <v>10869.784588940827</v>
      </c>
      <c r="AE3476" s="403">
        <v>20.973001686052026</v>
      </c>
      <c r="AF3476" s="403">
        <v>102.25836393499365</v>
      </c>
      <c r="AG3476" s="403">
        <v>0</v>
      </c>
      <c r="AH3476" s="439">
        <v>11084.937624808741</v>
      </c>
      <c r="AI3476" s="323">
        <v>43.144460611307018</v>
      </c>
      <c r="AJ3476" s="295">
        <v>0</v>
      </c>
      <c r="AK3476" s="324">
        <v>0</v>
      </c>
      <c r="AL3476" s="324">
        <v>0</v>
      </c>
      <c r="AM3476" s="324">
        <v>0</v>
      </c>
      <c r="AN3476" s="324">
        <v>0</v>
      </c>
      <c r="AO3476" s="324">
        <v>0</v>
      </c>
      <c r="AP3476" s="425">
        <v>43.144460611307018</v>
      </c>
      <c r="AQ3476" s="325">
        <v>4.2802044257249028</v>
      </c>
      <c r="AR3476" s="402">
        <v>228.52439449387833</v>
      </c>
      <c r="AS3476" s="403">
        <v>0</v>
      </c>
      <c r="AT3476" s="403">
        <v>10117.444496622309</v>
      </c>
      <c r="AU3476" s="403">
        <v>23.254350644963399</v>
      </c>
      <c r="AV3476" s="403">
        <v>0</v>
      </c>
      <c r="AW3476" s="403">
        <v>0</v>
      </c>
      <c r="AX3476" s="403">
        <v>8.5604088514498056</v>
      </c>
      <c r="AY3476" s="403">
        <v>0</v>
      </c>
      <c r="AZ3476" s="401">
        <v>10377.7836506126</v>
      </c>
      <c r="BA3476" s="482">
        <v>0</v>
      </c>
      <c r="BB3476" s="483">
        <v>0</v>
      </c>
      <c r="BC3476" s="483">
        <v>129.43338183392106</v>
      </c>
      <c r="BD3476" s="425">
        <f t="shared" si="2"/>
        <v>129.43338183392106</v>
      </c>
      <c r="BE3476" s="326">
        <v>0</v>
      </c>
      <c r="BF3476" s="327">
        <v>19.260919915762063</v>
      </c>
      <c r="BG3476" s="327">
        <v>266.65673572266149</v>
      </c>
      <c r="BH3476" s="327">
        <v>0</v>
      </c>
      <c r="BI3476" s="497">
        <v>285.91765563842358</v>
      </c>
      <c r="BJ3476" s="539">
        <v>1137.6783363576794</v>
      </c>
      <c r="BK3476" s="540">
        <v>667.71189041308503</v>
      </c>
      <c r="BL3476" s="540">
        <v>102.72490621739767</v>
      </c>
      <c r="BM3476" s="540">
        <v>599.22861960148646</v>
      </c>
      <c r="BN3476" s="514">
        <v>2507.3437525896484</v>
      </c>
    </row>
    <row r="3477" spans="1:66" ht="15" x14ac:dyDescent="0.25">
      <c r="A3477" s="633" t="s">
        <v>253</v>
      </c>
      <c r="B3477" s="618">
        <v>2017</v>
      </c>
      <c r="C3477" s="654">
        <v>2</v>
      </c>
      <c r="D3477" s="655">
        <v>6</v>
      </c>
      <c r="E3477" s="617">
        <v>42913</v>
      </c>
      <c r="F3477" s="676">
        <v>914</v>
      </c>
      <c r="G3477" s="680">
        <v>1</v>
      </c>
      <c r="H3477" s="619" t="s">
        <v>1638</v>
      </c>
      <c r="I3477" s="620">
        <v>10</v>
      </c>
      <c r="J3477" s="322" t="s">
        <v>220</v>
      </c>
      <c r="K3477" s="322" t="s">
        <v>470</v>
      </c>
      <c r="L3477" s="320">
        <v>4</v>
      </c>
      <c r="M3477" s="563">
        <v>6.7055999999999996</v>
      </c>
      <c r="N3477" s="320">
        <v>122</v>
      </c>
      <c r="O3477" s="561">
        <v>4.9886181487702817E-2</v>
      </c>
      <c r="P3477" s="306" t="s">
        <v>473</v>
      </c>
      <c r="Q3477" s="320">
        <v>117</v>
      </c>
      <c r="R3477" s="564">
        <v>4.7701566000000001E-2</v>
      </c>
      <c r="S3477" s="563">
        <v>22.8</v>
      </c>
      <c r="T3477" s="320">
        <v>82</v>
      </c>
      <c r="U3477" s="563">
        <v>10.6</v>
      </c>
      <c r="V3477" s="320">
        <v>1</v>
      </c>
      <c r="W3477" s="321">
        <v>14782</v>
      </c>
      <c r="X3477" s="420">
        <v>4.4887745517999997</v>
      </c>
      <c r="Y3477" s="402">
        <v>0</v>
      </c>
      <c r="Z3477" s="403">
        <v>0</v>
      </c>
      <c r="AA3477" s="403">
        <v>0</v>
      </c>
      <c r="AB3477" s="403">
        <v>187.95775779420154</v>
      </c>
      <c r="AC3477" s="403">
        <v>0</v>
      </c>
      <c r="AD3477" s="403">
        <v>16194.300729772729</v>
      </c>
      <c r="AE3477" s="403">
        <v>0</v>
      </c>
      <c r="AF3477" s="403">
        <v>20.909381595554429</v>
      </c>
      <c r="AG3477" s="403">
        <v>0</v>
      </c>
      <c r="AH3477" s="439">
        <v>16403.167869162484</v>
      </c>
      <c r="AI3477" s="323">
        <v>82.338730924187374</v>
      </c>
      <c r="AJ3477" s="295">
        <v>0</v>
      </c>
      <c r="AK3477" s="324">
        <v>0</v>
      </c>
      <c r="AL3477" s="324">
        <v>0</v>
      </c>
      <c r="AM3477" s="324">
        <v>0</v>
      </c>
      <c r="AN3477" s="324">
        <v>0</v>
      </c>
      <c r="AO3477" s="324">
        <v>20.584682731046843</v>
      </c>
      <c r="AP3477" s="425">
        <v>102.92341365523421</v>
      </c>
      <c r="AQ3477" s="325">
        <v>6.1263936699544184</v>
      </c>
      <c r="AR3477" s="402">
        <v>592.3058664048632</v>
      </c>
      <c r="AS3477" s="403">
        <v>0</v>
      </c>
      <c r="AT3477" s="403">
        <v>16544.718194906785</v>
      </c>
      <c r="AU3477" s="403">
        <v>33.28469680886235</v>
      </c>
      <c r="AV3477" s="403">
        <v>0</v>
      </c>
      <c r="AW3477" s="403">
        <v>0</v>
      </c>
      <c r="AX3477" s="403">
        <v>12.252787339908837</v>
      </c>
      <c r="AY3477" s="403">
        <v>0</v>
      </c>
      <c r="AZ3477" s="401">
        <v>17182.561545460419</v>
      </c>
      <c r="BA3477" s="482">
        <v>0</v>
      </c>
      <c r="BB3477" s="483">
        <v>0</v>
      </c>
      <c r="BC3477" s="483">
        <v>421.9859959864603</v>
      </c>
      <c r="BD3477" s="425">
        <f t="shared" si="2"/>
        <v>421.9859959864603</v>
      </c>
      <c r="BE3477" s="326">
        <v>0</v>
      </c>
      <c r="BF3477" s="327">
        <v>0</v>
      </c>
      <c r="BG3477" s="327">
        <v>69.840887837480366</v>
      </c>
      <c r="BH3477" s="327">
        <v>0</v>
      </c>
      <c r="BI3477" s="497">
        <v>69.840887837480366</v>
      </c>
      <c r="BJ3477" s="539">
        <v>724.13973178861227</v>
      </c>
      <c r="BK3477" s="540">
        <v>1445.8289061092428</v>
      </c>
      <c r="BL3477" s="540">
        <v>545.24903662594329</v>
      </c>
      <c r="BM3477" s="540">
        <v>2364.7879566024058</v>
      </c>
      <c r="BN3477" s="514">
        <v>5080.0056311262042</v>
      </c>
    </row>
    <row r="3478" spans="1:66" ht="15" x14ac:dyDescent="0.25">
      <c r="A3478" s="633" t="s">
        <v>253</v>
      </c>
      <c r="B3478" s="618">
        <v>2017</v>
      </c>
      <c r="C3478" s="654">
        <v>1</v>
      </c>
      <c r="D3478" s="655">
        <v>6</v>
      </c>
      <c r="E3478" s="617">
        <v>42900</v>
      </c>
      <c r="F3478" s="676">
        <v>915</v>
      </c>
      <c r="G3478" s="680">
        <v>1</v>
      </c>
      <c r="H3478" s="619" t="s">
        <v>598</v>
      </c>
      <c r="I3478" s="620">
        <v>10</v>
      </c>
      <c r="J3478" s="322" t="s">
        <v>220</v>
      </c>
      <c r="K3478" s="322" t="s">
        <v>470</v>
      </c>
      <c r="L3478" s="320">
        <v>4</v>
      </c>
      <c r="M3478" s="563">
        <v>8.5343999999999998</v>
      </c>
      <c r="N3478" s="320">
        <v>141</v>
      </c>
      <c r="O3478" s="561">
        <v>5.8243218089576963E-2</v>
      </c>
      <c r="P3478" s="306" t="s">
        <v>473</v>
      </c>
      <c r="Q3478" s="320">
        <v>149</v>
      </c>
      <c r="R3478" s="564">
        <v>6.1786361999999997E-2</v>
      </c>
      <c r="S3478" s="563">
        <v>21.7</v>
      </c>
      <c r="T3478" s="320">
        <v>144</v>
      </c>
      <c r="U3478" s="563">
        <v>7.9</v>
      </c>
      <c r="V3478" s="320">
        <v>1</v>
      </c>
      <c r="W3478" s="321">
        <v>14142</v>
      </c>
      <c r="X3478" s="420">
        <v>4.2944290158000005</v>
      </c>
      <c r="Y3478" s="402">
        <v>0</v>
      </c>
      <c r="Z3478" s="403">
        <v>0</v>
      </c>
      <c r="AA3478" s="403">
        <v>0</v>
      </c>
      <c r="AB3478" s="403">
        <v>0</v>
      </c>
      <c r="AC3478" s="403">
        <v>0</v>
      </c>
      <c r="AD3478" s="403">
        <v>10330.181227069566</v>
      </c>
      <c r="AE3478" s="403">
        <v>0</v>
      </c>
      <c r="AF3478" s="403">
        <v>238.42517741773864</v>
      </c>
      <c r="AG3478" s="403">
        <v>0</v>
      </c>
      <c r="AH3478" s="439">
        <v>10568.606404487306</v>
      </c>
      <c r="AI3478" s="323">
        <v>11.736135307992996</v>
      </c>
      <c r="AJ3478" s="295">
        <v>0</v>
      </c>
      <c r="AK3478" s="324">
        <v>0</v>
      </c>
      <c r="AL3478" s="324">
        <v>0</v>
      </c>
      <c r="AM3478" s="324">
        <v>0</v>
      </c>
      <c r="AN3478" s="324">
        <v>0</v>
      </c>
      <c r="AO3478" s="324">
        <v>23.472270615985991</v>
      </c>
      <c r="AP3478" s="425">
        <v>35.208405923978987</v>
      </c>
      <c r="AQ3478" s="325">
        <v>10.478692239279461</v>
      </c>
      <c r="AR3478" s="402">
        <v>10.080501934186842</v>
      </c>
      <c r="AS3478" s="403">
        <v>5.2393461196397304</v>
      </c>
      <c r="AT3478" s="403">
        <v>6607.765524962062</v>
      </c>
      <c r="AU3478" s="403">
        <v>6.3256372151117013</v>
      </c>
      <c r="AV3478" s="403">
        <v>0</v>
      </c>
      <c r="AW3478" s="403">
        <v>0</v>
      </c>
      <c r="AX3478" s="403">
        <v>0</v>
      </c>
      <c r="AY3478" s="403">
        <v>0</v>
      </c>
      <c r="AZ3478" s="401">
        <v>6629.4110102310005</v>
      </c>
      <c r="BA3478" s="482">
        <v>0</v>
      </c>
      <c r="BB3478" s="483">
        <v>0</v>
      </c>
      <c r="BC3478" s="483">
        <v>123.22942073392645</v>
      </c>
      <c r="BD3478" s="425">
        <f t="shared" si="2"/>
        <v>123.22942073392645</v>
      </c>
      <c r="BE3478" s="326">
        <v>0</v>
      </c>
      <c r="BF3478" s="327">
        <v>1.0478692239279461</v>
      </c>
      <c r="BG3478" s="327">
        <v>60.077835505202259</v>
      </c>
      <c r="BH3478" s="327">
        <v>0</v>
      </c>
      <c r="BI3478" s="497">
        <v>61.125704729130206</v>
      </c>
      <c r="BJ3478" s="539">
        <v>75.446584122812112</v>
      </c>
      <c r="BK3478" s="540">
        <v>125.74430687135353</v>
      </c>
      <c r="BL3478" s="540">
        <v>3.4928974130931536</v>
      </c>
      <c r="BM3478" s="540">
        <v>199.09515254630975</v>
      </c>
      <c r="BN3478" s="514">
        <v>403.77894095356851</v>
      </c>
    </row>
    <row r="3479" spans="1:66" ht="15" x14ac:dyDescent="0.25">
      <c r="A3479" s="633" t="s">
        <v>253</v>
      </c>
      <c r="B3479" s="618">
        <v>2017</v>
      </c>
      <c r="C3479" s="654">
        <v>2</v>
      </c>
      <c r="D3479" s="655">
        <v>6</v>
      </c>
      <c r="E3479" s="617">
        <v>42913</v>
      </c>
      <c r="F3479" s="676">
        <v>915</v>
      </c>
      <c r="G3479" s="680">
        <v>1</v>
      </c>
      <c r="H3479" s="619" t="s">
        <v>492</v>
      </c>
      <c r="I3479" s="620">
        <v>10</v>
      </c>
      <c r="J3479" s="322" t="s">
        <v>220</v>
      </c>
      <c r="K3479" s="322" t="s">
        <v>470</v>
      </c>
      <c r="L3479" s="320">
        <v>2</v>
      </c>
      <c r="M3479" s="563">
        <v>7.0103999999999997</v>
      </c>
      <c r="N3479" s="320">
        <v>126</v>
      </c>
      <c r="O3479" s="561">
        <v>5.1638416418631587E-2</v>
      </c>
      <c r="P3479" s="306" t="s">
        <v>473</v>
      </c>
      <c r="Q3479" s="320">
        <v>59</v>
      </c>
      <c r="R3479" s="564">
        <v>2.2928128999999998E-2</v>
      </c>
      <c r="S3479" s="563">
        <v>24.8</v>
      </c>
      <c r="T3479" s="320">
        <v>96</v>
      </c>
      <c r="U3479" s="563">
        <v>7.8</v>
      </c>
      <c r="V3479" s="320">
        <v>1</v>
      </c>
      <c r="W3479" s="321">
        <v>15272</v>
      </c>
      <c r="X3479" s="420">
        <v>4.6375703528000001</v>
      </c>
      <c r="Y3479" s="402">
        <v>0</v>
      </c>
      <c r="Z3479" s="403">
        <v>0</v>
      </c>
      <c r="AA3479" s="403">
        <v>0</v>
      </c>
      <c r="AB3479" s="403">
        <v>0</v>
      </c>
      <c r="AC3479" s="403">
        <v>0</v>
      </c>
      <c r="AD3479" s="403">
        <v>3541.104231461396</v>
      </c>
      <c r="AE3479" s="403">
        <v>0</v>
      </c>
      <c r="AF3479" s="403">
        <v>156.55572348995753</v>
      </c>
      <c r="AG3479" s="403">
        <v>0</v>
      </c>
      <c r="AH3479" s="439">
        <v>3697.6599549513535</v>
      </c>
      <c r="AI3479" s="323">
        <v>0</v>
      </c>
      <c r="AJ3479" s="295">
        <v>0</v>
      </c>
      <c r="AK3479" s="324">
        <v>0</v>
      </c>
      <c r="AL3479" s="324">
        <v>0</v>
      </c>
      <c r="AM3479" s="324">
        <v>0</v>
      </c>
      <c r="AN3479" s="324">
        <v>0</v>
      </c>
      <c r="AO3479" s="324">
        <v>51.374863846689856</v>
      </c>
      <c r="AP3479" s="425">
        <v>51.374863846689856</v>
      </c>
      <c r="AQ3479" s="325">
        <v>7.6450690248050384</v>
      </c>
      <c r="AR3479" s="402">
        <v>11.031834602793671</v>
      </c>
      <c r="AS3479" s="403">
        <v>0</v>
      </c>
      <c r="AT3479" s="403">
        <v>4307.2318885751583</v>
      </c>
      <c r="AU3479" s="403">
        <v>20.767830005882885</v>
      </c>
      <c r="AV3479" s="403">
        <v>0</v>
      </c>
      <c r="AW3479" s="403">
        <v>0</v>
      </c>
      <c r="AX3479" s="403">
        <v>0</v>
      </c>
      <c r="AY3479" s="403">
        <v>0</v>
      </c>
      <c r="AZ3479" s="401">
        <v>4339.0315531838351</v>
      </c>
      <c r="BA3479" s="482">
        <v>0</v>
      </c>
      <c r="BB3479" s="483">
        <v>0</v>
      </c>
      <c r="BC3479" s="483">
        <v>57.796721827526071</v>
      </c>
      <c r="BD3479" s="425">
        <f t="shared" si="2"/>
        <v>57.796721827526071</v>
      </c>
      <c r="BE3479" s="326">
        <v>0</v>
      </c>
      <c r="BF3479" s="327">
        <v>0</v>
      </c>
      <c r="BG3479" s="327">
        <v>4.2047879636427705</v>
      </c>
      <c r="BH3479" s="327">
        <v>0</v>
      </c>
      <c r="BI3479" s="497">
        <v>4.2047879636427705</v>
      </c>
      <c r="BJ3479" s="539">
        <v>68.805621223245353</v>
      </c>
      <c r="BK3479" s="540">
        <v>91.740828297660457</v>
      </c>
      <c r="BL3479" s="540">
        <v>53.515483173635268</v>
      </c>
      <c r="BM3479" s="540">
        <v>336.38303709142167</v>
      </c>
      <c r="BN3479" s="514">
        <v>550.44496978596271</v>
      </c>
    </row>
    <row r="3480" spans="1:66" ht="15" x14ac:dyDescent="0.25">
      <c r="A3480" s="633" t="s">
        <v>253</v>
      </c>
      <c r="B3480" s="618">
        <v>2017</v>
      </c>
      <c r="C3480" s="654">
        <v>1</v>
      </c>
      <c r="D3480" s="655">
        <v>6</v>
      </c>
      <c r="E3480" s="617">
        <v>42900</v>
      </c>
      <c r="F3480" s="676">
        <v>918</v>
      </c>
      <c r="G3480" s="680">
        <v>1</v>
      </c>
      <c r="H3480" s="619" t="s">
        <v>1166</v>
      </c>
      <c r="I3480" s="620">
        <v>10</v>
      </c>
      <c r="J3480" s="322" t="s">
        <v>220</v>
      </c>
      <c r="K3480" s="322" t="s">
        <v>470</v>
      </c>
      <c r="L3480" s="320">
        <v>4</v>
      </c>
      <c r="M3480" s="563">
        <v>7.62</v>
      </c>
      <c r="N3480" s="320">
        <v>163</v>
      </c>
      <c r="O3480" s="561">
        <v>6.8018692580585502E-2</v>
      </c>
      <c r="P3480" s="306" t="s">
        <v>473</v>
      </c>
      <c r="Q3480" s="320">
        <v>159</v>
      </c>
      <c r="R3480" s="564">
        <v>6.6234040999999994E-2</v>
      </c>
      <c r="S3480" s="563">
        <v>21.2</v>
      </c>
      <c r="T3480" s="320">
        <v>78</v>
      </c>
      <c r="U3480" s="563">
        <v>11.9</v>
      </c>
      <c r="V3480" s="320">
        <v>1</v>
      </c>
      <c r="W3480" s="321">
        <v>15372</v>
      </c>
      <c r="X3480" s="420">
        <v>4.6679368427999997</v>
      </c>
      <c r="Y3480" s="402">
        <v>0</v>
      </c>
      <c r="Z3480" s="403">
        <v>0</v>
      </c>
      <c r="AA3480" s="403">
        <v>128.53644344512983</v>
      </c>
      <c r="AB3480" s="403">
        <v>59.152471273448739</v>
      </c>
      <c r="AC3480" s="403">
        <v>0</v>
      </c>
      <c r="AD3480" s="403">
        <v>8511.3298097170227</v>
      </c>
      <c r="AE3480" s="403">
        <v>0</v>
      </c>
      <c r="AF3480" s="403">
        <v>87.738976295645614</v>
      </c>
      <c r="AG3480" s="403">
        <v>0</v>
      </c>
      <c r="AH3480" s="439">
        <v>8786.7577007312484</v>
      </c>
      <c r="AI3480" s="323">
        <v>0</v>
      </c>
      <c r="AJ3480" s="295">
        <v>0</v>
      </c>
      <c r="AK3480" s="324">
        <v>0</v>
      </c>
      <c r="AL3480" s="324">
        <v>0</v>
      </c>
      <c r="AM3480" s="324">
        <v>0</v>
      </c>
      <c r="AN3480" s="324">
        <v>0</v>
      </c>
      <c r="AO3480" s="324">
        <v>32.391183748172715</v>
      </c>
      <c r="AP3480" s="425">
        <v>32.391183748172715</v>
      </c>
      <c r="AQ3480" s="325">
        <v>3.2134110861282457</v>
      </c>
      <c r="AR3480" s="402">
        <v>37.095617578264466</v>
      </c>
      <c r="AS3480" s="403">
        <v>9.6402332583847361</v>
      </c>
      <c r="AT3480" s="403">
        <v>3878.3558153585909</v>
      </c>
      <c r="AU3480" s="403">
        <v>17.458462430934755</v>
      </c>
      <c r="AV3480" s="403">
        <v>0</v>
      </c>
      <c r="AW3480" s="403">
        <v>0</v>
      </c>
      <c r="AX3480" s="403">
        <v>12.853644344512983</v>
      </c>
      <c r="AY3480" s="403">
        <v>0</v>
      </c>
      <c r="AZ3480" s="401">
        <v>3955.4037729706874</v>
      </c>
      <c r="BA3480" s="482">
        <v>0</v>
      </c>
      <c r="BB3480" s="483">
        <v>0</v>
      </c>
      <c r="BC3480" s="483">
        <v>86.376489995127244</v>
      </c>
      <c r="BD3480" s="425">
        <f t="shared" si="2"/>
        <v>86.376489995127244</v>
      </c>
      <c r="BE3480" s="326">
        <v>0</v>
      </c>
      <c r="BF3480" s="327">
        <v>1.6067055430641226</v>
      </c>
      <c r="BG3480" s="327">
        <v>18.316443190931</v>
      </c>
      <c r="BH3480" s="327">
        <v>0</v>
      </c>
      <c r="BI3480" s="497">
        <v>19.923148733995124</v>
      </c>
      <c r="BJ3480" s="539">
        <v>142.67545222409407</v>
      </c>
      <c r="BK3480" s="540">
        <v>989.73061452749971</v>
      </c>
      <c r="BL3480" s="540">
        <v>6.4268221722564913</v>
      </c>
      <c r="BM3480" s="540">
        <v>102.82915475610386</v>
      </c>
      <c r="BN3480" s="514">
        <v>1241.662043679954</v>
      </c>
    </row>
    <row r="3481" spans="1:66" ht="15" x14ac:dyDescent="0.25">
      <c r="A3481" s="633" t="s">
        <v>253</v>
      </c>
      <c r="B3481" s="618">
        <v>2017</v>
      </c>
      <c r="C3481" s="654">
        <v>2</v>
      </c>
      <c r="D3481" s="655">
        <v>6</v>
      </c>
      <c r="E3481" s="617">
        <v>42913</v>
      </c>
      <c r="F3481" s="676">
        <v>918</v>
      </c>
      <c r="G3481" s="680">
        <v>1</v>
      </c>
      <c r="H3481" s="619" t="s">
        <v>1232</v>
      </c>
      <c r="I3481" s="620">
        <v>10</v>
      </c>
      <c r="J3481" s="322" t="s">
        <v>220</v>
      </c>
      <c r="K3481" s="322" t="s">
        <v>470</v>
      </c>
      <c r="L3481" s="320">
        <v>2</v>
      </c>
      <c r="M3481" s="563">
        <v>7.3151999999999999</v>
      </c>
      <c r="N3481" s="320">
        <v>146</v>
      </c>
      <c r="O3481" s="561">
        <v>6.0456077931840921E-2</v>
      </c>
      <c r="P3481" s="306" t="s">
        <v>473</v>
      </c>
      <c r="Q3481" s="320">
        <v>89</v>
      </c>
      <c r="R3481" s="564">
        <v>3.5596955999999999E-2</v>
      </c>
      <c r="S3481" s="563">
        <v>26</v>
      </c>
      <c r="T3481" s="320">
        <v>65</v>
      </c>
      <c r="U3481" s="563">
        <v>10.6</v>
      </c>
      <c r="V3481" s="320">
        <v>1</v>
      </c>
      <c r="W3481" s="321">
        <v>14296</v>
      </c>
      <c r="X3481" s="420">
        <v>4.3411934103999998</v>
      </c>
      <c r="Y3481" s="402">
        <v>0</v>
      </c>
      <c r="Z3481" s="403">
        <v>0</v>
      </c>
      <c r="AA3481" s="403">
        <v>0</v>
      </c>
      <c r="AB3481" s="403">
        <v>0</v>
      </c>
      <c r="AC3481" s="403">
        <v>0</v>
      </c>
      <c r="AD3481" s="403">
        <v>2970.9319029883136</v>
      </c>
      <c r="AE3481" s="403">
        <v>0</v>
      </c>
      <c r="AF3481" s="403">
        <v>29.875195076381065</v>
      </c>
      <c r="AG3481" s="403">
        <v>0</v>
      </c>
      <c r="AH3481" s="439">
        <v>3000.8070980646949</v>
      </c>
      <c r="AI3481" s="323">
        <v>0</v>
      </c>
      <c r="AJ3481" s="295">
        <v>0</v>
      </c>
      <c r="AK3481" s="324">
        <v>0</v>
      </c>
      <c r="AL3481" s="324">
        <v>0</v>
      </c>
      <c r="AM3481" s="324">
        <v>0</v>
      </c>
      <c r="AN3481" s="324">
        <v>0</v>
      </c>
      <c r="AO3481" s="324">
        <v>14.705633673694752</v>
      </c>
      <c r="AP3481" s="425">
        <v>14.705633673694752</v>
      </c>
      <c r="AQ3481" s="325">
        <v>4.3766766885996287</v>
      </c>
      <c r="AR3481" s="402">
        <v>6.3155444616492646</v>
      </c>
      <c r="AS3481" s="403">
        <v>0</v>
      </c>
      <c r="AT3481" s="403">
        <v>4022.0258231690232</v>
      </c>
      <c r="AU3481" s="403">
        <v>15.852322966107854</v>
      </c>
      <c r="AV3481" s="403">
        <v>0</v>
      </c>
      <c r="AW3481" s="403">
        <v>0</v>
      </c>
      <c r="AX3481" s="403">
        <v>8.7533533771992573</v>
      </c>
      <c r="AY3481" s="403">
        <v>0</v>
      </c>
      <c r="AZ3481" s="401">
        <v>4052.9470439739794</v>
      </c>
      <c r="BA3481" s="482">
        <v>0</v>
      </c>
      <c r="BB3481" s="483">
        <v>0</v>
      </c>
      <c r="BC3481" s="483">
        <v>66.175351531626376</v>
      </c>
      <c r="BD3481" s="425">
        <f t="shared" si="2"/>
        <v>66.175351531626376</v>
      </c>
      <c r="BE3481" s="326">
        <v>0</v>
      </c>
      <c r="BF3481" s="327">
        <v>0.43766766885996289</v>
      </c>
      <c r="BG3481" s="327">
        <v>7.0026827017594062</v>
      </c>
      <c r="BH3481" s="327">
        <v>0</v>
      </c>
      <c r="BI3481" s="497">
        <v>7.4403503706193694</v>
      </c>
      <c r="BJ3481" s="539">
        <v>178.56840889486486</v>
      </c>
      <c r="BK3481" s="540">
        <v>87.53353377199258</v>
      </c>
      <c r="BL3481" s="540">
        <v>35.013413508797029</v>
      </c>
      <c r="BM3481" s="540">
        <v>245.09389456157919</v>
      </c>
      <c r="BN3481" s="514">
        <v>546.20925073723367</v>
      </c>
    </row>
    <row r="3482" spans="1:66" ht="15" x14ac:dyDescent="0.25">
      <c r="A3482" s="633" t="s">
        <v>253</v>
      </c>
      <c r="B3482" s="618">
        <v>2017</v>
      </c>
      <c r="C3482" s="654">
        <v>1</v>
      </c>
      <c r="D3482" s="655">
        <v>6</v>
      </c>
      <c r="E3482" s="617">
        <v>42899</v>
      </c>
      <c r="F3482" s="676">
        <v>919</v>
      </c>
      <c r="G3482" s="680">
        <v>1</v>
      </c>
      <c r="H3482" s="619" t="s">
        <v>1119</v>
      </c>
      <c r="I3482" s="620">
        <v>10</v>
      </c>
      <c r="J3482" s="322" t="s">
        <v>317</v>
      </c>
      <c r="K3482" s="322" t="s">
        <v>470</v>
      </c>
      <c r="L3482" s="320">
        <v>2</v>
      </c>
      <c r="M3482" s="563">
        <v>6.4008000000000003</v>
      </c>
      <c r="N3482" s="320">
        <v>96</v>
      </c>
      <c r="O3482" s="561">
        <v>3.8600933518779017E-2</v>
      </c>
      <c r="P3482" s="306" t="s">
        <v>473</v>
      </c>
      <c r="Q3482" s="320">
        <v>74</v>
      </c>
      <c r="R3482" s="564">
        <v>2.9217238E-2</v>
      </c>
      <c r="S3482" s="563">
        <v>20</v>
      </c>
      <c r="T3482" s="320">
        <v>130</v>
      </c>
      <c r="U3482" s="563">
        <v>5.7</v>
      </c>
      <c r="V3482" s="320">
        <v>1</v>
      </c>
      <c r="W3482" s="321">
        <v>13215</v>
      </c>
      <c r="X3482" s="420">
        <v>4.0129316534999999</v>
      </c>
      <c r="Y3482" s="402">
        <v>0</v>
      </c>
      <c r="Z3482" s="403">
        <v>0</v>
      </c>
      <c r="AA3482" s="403">
        <v>0</v>
      </c>
      <c r="AB3482" s="403">
        <v>0</v>
      </c>
      <c r="AC3482" s="403">
        <v>0</v>
      </c>
      <c r="AD3482" s="403">
        <v>50.415012631363275</v>
      </c>
      <c r="AE3482" s="403">
        <v>0</v>
      </c>
      <c r="AF3482" s="403">
        <v>0</v>
      </c>
      <c r="AG3482" s="403">
        <v>0</v>
      </c>
      <c r="AH3482" s="439">
        <v>50.415012631363275</v>
      </c>
      <c r="AI3482" s="323">
        <v>15.908568974584956</v>
      </c>
      <c r="AJ3482" s="295">
        <v>0</v>
      </c>
      <c r="AK3482" s="324">
        <v>0</v>
      </c>
      <c r="AL3482" s="324">
        <v>0</v>
      </c>
      <c r="AM3482" s="324">
        <v>0</v>
      </c>
      <c r="AN3482" s="324">
        <v>0</v>
      </c>
      <c r="AO3482" s="324">
        <v>127.26855179667965</v>
      </c>
      <c r="AP3482" s="425">
        <v>143.17712077126461</v>
      </c>
      <c r="AQ3482" s="325">
        <v>0</v>
      </c>
      <c r="AR3482" s="402">
        <v>20.496486634219725</v>
      </c>
      <c r="AS3482" s="403">
        <v>0</v>
      </c>
      <c r="AT3482" s="403">
        <v>438.65985070159127</v>
      </c>
      <c r="AU3482" s="403">
        <v>0</v>
      </c>
      <c r="AV3482" s="403">
        <v>0</v>
      </c>
      <c r="AW3482" s="403">
        <v>0</v>
      </c>
      <c r="AX3482" s="403">
        <v>160.97956700472869</v>
      </c>
      <c r="AY3482" s="403">
        <v>0</v>
      </c>
      <c r="AZ3482" s="401">
        <v>620.1359043405397</v>
      </c>
      <c r="BA3482" s="482">
        <v>0</v>
      </c>
      <c r="BB3482" s="483">
        <v>0</v>
      </c>
      <c r="BC3482" s="483">
        <v>437.4856468010862</v>
      </c>
      <c r="BD3482" s="425">
        <f t="shared" si="2"/>
        <v>437.4856468010862</v>
      </c>
      <c r="BE3482" s="326">
        <v>0</v>
      </c>
      <c r="BF3482" s="327">
        <v>1.8938772588791615</v>
      </c>
      <c r="BG3482" s="327">
        <v>154.82446591337145</v>
      </c>
      <c r="BH3482" s="327">
        <v>0.33142852030385328</v>
      </c>
      <c r="BI3482" s="497">
        <v>157.04977169255449</v>
      </c>
      <c r="BJ3482" s="539">
        <v>835.19987116571008</v>
      </c>
      <c r="BK3482" s="540">
        <v>852.24476649562257</v>
      </c>
      <c r="BL3482" s="540">
        <v>222.53057791830142</v>
      </c>
      <c r="BM3482" s="540">
        <v>710.20397207968551</v>
      </c>
      <c r="BN3482" s="514">
        <v>2620.1791876593197</v>
      </c>
    </row>
    <row r="3483" spans="1:66" ht="15" x14ac:dyDescent="0.25">
      <c r="A3483" s="633" t="s">
        <v>253</v>
      </c>
      <c r="B3483" s="618">
        <v>2017</v>
      </c>
      <c r="C3483" s="654">
        <v>2</v>
      </c>
      <c r="D3483" s="655">
        <v>6</v>
      </c>
      <c r="E3483" s="617">
        <v>42912</v>
      </c>
      <c r="F3483" s="676">
        <v>919</v>
      </c>
      <c r="G3483" s="680">
        <v>1</v>
      </c>
      <c r="H3483" s="619" t="s">
        <v>1639</v>
      </c>
      <c r="I3483" s="620">
        <v>10</v>
      </c>
      <c r="J3483" s="322" t="s">
        <v>317</v>
      </c>
      <c r="K3483" s="322" t="s">
        <v>470</v>
      </c>
      <c r="L3483" s="320">
        <v>2</v>
      </c>
      <c r="M3483" s="563">
        <v>6.4008000000000003</v>
      </c>
      <c r="N3483" s="320">
        <v>105</v>
      </c>
      <c r="O3483" s="561">
        <v>4.2485699550818538E-2</v>
      </c>
      <c r="P3483" s="306" t="s">
        <v>473</v>
      </c>
      <c r="Q3483" s="320">
        <v>84</v>
      </c>
      <c r="R3483" s="564">
        <v>3.3461310000000001E-2</v>
      </c>
      <c r="S3483" s="563">
        <v>23.3</v>
      </c>
      <c r="T3483" s="320">
        <v>67</v>
      </c>
      <c r="U3483" s="563">
        <v>12.8</v>
      </c>
      <c r="V3483" s="320">
        <v>1</v>
      </c>
      <c r="W3483" s="321">
        <v>12003</v>
      </c>
      <c r="X3483" s="420">
        <v>3.6448897947000001</v>
      </c>
      <c r="Y3483" s="402">
        <v>0</v>
      </c>
      <c r="Z3483" s="403">
        <v>0</v>
      </c>
      <c r="AA3483" s="403">
        <v>0</v>
      </c>
      <c r="AB3483" s="403">
        <v>0</v>
      </c>
      <c r="AC3483" s="403">
        <v>0</v>
      </c>
      <c r="AD3483" s="403">
        <v>175.28101972492811</v>
      </c>
      <c r="AE3483" s="403">
        <v>0</v>
      </c>
      <c r="AF3483" s="403">
        <v>0</v>
      </c>
      <c r="AG3483" s="403">
        <v>0</v>
      </c>
      <c r="AH3483" s="439">
        <v>175.28101972492811</v>
      </c>
      <c r="AI3483" s="323">
        <v>221.24125705325261</v>
      </c>
      <c r="AJ3483" s="295">
        <v>0</v>
      </c>
      <c r="AK3483" s="324">
        <v>0</v>
      </c>
      <c r="AL3483" s="324">
        <v>0</v>
      </c>
      <c r="AM3483" s="324">
        <v>0</v>
      </c>
      <c r="AN3483" s="324">
        <v>0</v>
      </c>
      <c r="AO3483" s="324">
        <v>553.1031426331316</v>
      </c>
      <c r="AP3483" s="425">
        <v>774.34439968638424</v>
      </c>
      <c r="AQ3483" s="325">
        <v>0</v>
      </c>
      <c r="AR3483" s="402">
        <v>95.015218430905819</v>
      </c>
      <c r="AS3483" s="403">
        <v>0</v>
      </c>
      <c r="AT3483" s="403">
        <v>3338.767613137567</v>
      </c>
      <c r="AU3483" s="403">
        <v>0</v>
      </c>
      <c r="AV3483" s="403">
        <v>0</v>
      </c>
      <c r="AW3483" s="403">
        <v>0</v>
      </c>
      <c r="AX3483" s="403">
        <v>1053.5297954916791</v>
      </c>
      <c r="AY3483" s="403">
        <v>0</v>
      </c>
      <c r="AZ3483" s="401">
        <v>4487.3126270601515</v>
      </c>
      <c r="BA3483" s="482">
        <v>0</v>
      </c>
      <c r="BB3483" s="483">
        <v>0</v>
      </c>
      <c r="BC3483" s="483">
        <v>3871.7219984319208</v>
      </c>
      <c r="BD3483" s="425">
        <f t="shared" si="2"/>
        <v>3871.7219984319208</v>
      </c>
      <c r="BE3483" s="326">
        <v>0</v>
      </c>
      <c r="BF3483" s="327">
        <v>302.88981620385778</v>
      </c>
      <c r="BG3483" s="327">
        <v>1422.2652239137674</v>
      </c>
      <c r="BH3483" s="327">
        <v>0</v>
      </c>
      <c r="BI3483" s="497">
        <v>1725.155040117625</v>
      </c>
      <c r="BJ3483" s="539">
        <v>5017.4356510291227</v>
      </c>
      <c r="BK3483" s="540">
        <v>1053.5297954916791</v>
      </c>
      <c r="BL3483" s="540">
        <v>3588.5858658935322</v>
      </c>
      <c r="BM3483" s="540">
        <v>3358.1262231297274</v>
      </c>
      <c r="BN3483" s="514">
        <v>13017.677535544062</v>
      </c>
    </row>
    <row r="3484" spans="1:66" ht="15" x14ac:dyDescent="0.25">
      <c r="A3484" s="633" t="s">
        <v>253</v>
      </c>
      <c r="B3484" s="618">
        <v>2017</v>
      </c>
      <c r="C3484" s="654">
        <v>3</v>
      </c>
      <c r="D3484" s="655">
        <v>7</v>
      </c>
      <c r="E3484" s="617">
        <v>42928</v>
      </c>
      <c r="F3484" s="676">
        <v>323</v>
      </c>
      <c r="G3484" s="680">
        <v>1</v>
      </c>
      <c r="H3484" s="619" t="s">
        <v>602</v>
      </c>
      <c r="I3484" s="620">
        <v>10</v>
      </c>
      <c r="J3484" s="322" t="s">
        <v>1620</v>
      </c>
      <c r="K3484" s="322" t="s">
        <v>470</v>
      </c>
      <c r="L3484" s="320">
        <v>3</v>
      </c>
      <c r="M3484" s="563">
        <v>3.048</v>
      </c>
      <c r="N3484" s="320">
        <v>29704</v>
      </c>
      <c r="O3484" s="561">
        <v>18.353936804565954</v>
      </c>
      <c r="P3484" s="306" t="s">
        <v>471</v>
      </c>
      <c r="Q3484" s="320">
        <v>22018</v>
      </c>
      <c r="R3484" s="564">
        <v>13.21873061</v>
      </c>
      <c r="S3484" s="563">
        <v>19.3</v>
      </c>
      <c r="T3484" s="320">
        <v>35</v>
      </c>
      <c r="U3484" s="563">
        <v>46.4</v>
      </c>
      <c r="V3484" s="320">
        <v>1</v>
      </c>
      <c r="W3484" s="321">
        <v>11478</v>
      </c>
      <c r="X3484" s="420">
        <v>3.4854657222000003</v>
      </c>
      <c r="Y3484" s="402">
        <v>0</v>
      </c>
      <c r="Z3484" s="403">
        <v>10.273519481751853</v>
      </c>
      <c r="AA3484" s="403">
        <v>0</v>
      </c>
      <c r="AB3484" s="403">
        <v>0</v>
      </c>
      <c r="AC3484" s="403">
        <v>2.5821513442740915</v>
      </c>
      <c r="AD3484" s="403">
        <v>2.2912289594858772</v>
      </c>
      <c r="AE3484" s="403">
        <v>4.21751386231435</v>
      </c>
      <c r="AF3484" s="403">
        <v>0</v>
      </c>
      <c r="AG3484" s="403">
        <v>54.724394156315583</v>
      </c>
      <c r="AH3484" s="439">
        <v>74.088807804141751</v>
      </c>
      <c r="AI3484" s="323">
        <v>0</v>
      </c>
      <c r="AJ3484" s="295">
        <v>0</v>
      </c>
      <c r="AK3484" s="324">
        <v>0</v>
      </c>
      <c r="AL3484" s="324">
        <v>0.11447537626281808</v>
      </c>
      <c r="AM3484" s="324">
        <v>8.4772028632518435</v>
      </c>
      <c r="AN3484" s="324">
        <v>0</v>
      </c>
      <c r="AO3484" s="324">
        <v>0</v>
      </c>
      <c r="AP3484" s="425">
        <v>8.5916782395146623</v>
      </c>
      <c r="AQ3484" s="325">
        <v>0.86071711475803059</v>
      </c>
      <c r="AR3484" s="402">
        <v>0</v>
      </c>
      <c r="AS3484" s="403">
        <v>0</v>
      </c>
      <c r="AT3484" s="403">
        <v>29.095681347280468</v>
      </c>
      <c r="AU3484" s="403">
        <v>0</v>
      </c>
      <c r="AV3484" s="403">
        <v>9.0013795861394854</v>
      </c>
      <c r="AW3484" s="403">
        <v>19.036480427103363</v>
      </c>
      <c r="AX3484" s="403">
        <v>0</v>
      </c>
      <c r="AY3484" s="403">
        <v>2312.2511142967278</v>
      </c>
      <c r="AZ3484" s="401">
        <v>2369.3846556572512</v>
      </c>
      <c r="BA3484" s="482">
        <v>0</v>
      </c>
      <c r="BB3484" s="483">
        <v>5.6567893565612398E-2</v>
      </c>
      <c r="BC3484" s="483">
        <v>0</v>
      </c>
      <c r="BD3484" s="425">
        <f t="shared" si="2"/>
        <v>5.6567893565612398E-2</v>
      </c>
      <c r="BE3484" s="326">
        <v>0</v>
      </c>
      <c r="BF3484" s="327">
        <v>3.4428684590321228</v>
      </c>
      <c r="BG3484" s="327">
        <v>0</v>
      </c>
      <c r="BH3484" s="327">
        <v>0</v>
      </c>
      <c r="BI3484" s="497">
        <v>3.4428684590321228</v>
      </c>
      <c r="BJ3484" s="539">
        <v>0</v>
      </c>
      <c r="BK3484" s="540">
        <v>0</v>
      </c>
      <c r="BL3484" s="540">
        <v>0</v>
      </c>
      <c r="BM3484" s="540">
        <v>0</v>
      </c>
      <c r="BN3484" s="514">
        <v>0</v>
      </c>
    </row>
    <row r="3485" spans="1:66" ht="15" x14ac:dyDescent="0.25">
      <c r="A3485" s="633" t="s">
        <v>253</v>
      </c>
      <c r="B3485" s="618">
        <v>2017</v>
      </c>
      <c r="C3485" s="654">
        <v>4</v>
      </c>
      <c r="D3485" s="655">
        <v>7</v>
      </c>
      <c r="E3485" s="617">
        <v>42942</v>
      </c>
      <c r="F3485" s="676">
        <v>323</v>
      </c>
      <c r="G3485" s="680">
        <v>1</v>
      </c>
      <c r="H3485" s="619" t="s">
        <v>1649</v>
      </c>
      <c r="I3485" s="620">
        <v>10</v>
      </c>
      <c r="J3485" s="322" t="s">
        <v>1620</v>
      </c>
      <c r="K3485" s="322" t="s">
        <v>470</v>
      </c>
      <c r="L3485" s="320">
        <v>2</v>
      </c>
      <c r="M3485" s="563">
        <v>4.8768000000000002</v>
      </c>
      <c r="N3485" s="320">
        <v>36659</v>
      </c>
      <c r="O3485" s="561">
        <v>23.15502323726254</v>
      </c>
      <c r="P3485" s="306" t="s">
        <v>471</v>
      </c>
      <c r="Q3485" s="320">
        <v>37637</v>
      </c>
      <c r="R3485" s="564">
        <v>23.841251920000001</v>
      </c>
      <c r="S3485" s="563">
        <v>19</v>
      </c>
      <c r="T3485" s="320">
        <v>30</v>
      </c>
      <c r="U3485" s="563">
        <v>35.1</v>
      </c>
      <c r="V3485" s="320">
        <v>1</v>
      </c>
      <c r="W3485" s="321">
        <v>11869</v>
      </c>
      <c r="X3485" s="420">
        <v>3.6041986981000003</v>
      </c>
      <c r="Y3485" s="402">
        <v>0</v>
      </c>
      <c r="Z3485" s="403">
        <v>105.04276587180979</v>
      </c>
      <c r="AA3485" s="403">
        <v>0</v>
      </c>
      <c r="AB3485" s="403">
        <v>0</v>
      </c>
      <c r="AC3485" s="403">
        <v>60.346284491656334</v>
      </c>
      <c r="AD3485" s="403">
        <v>0</v>
      </c>
      <c r="AE3485" s="403">
        <v>369.62099251139506</v>
      </c>
      <c r="AF3485" s="403">
        <v>0</v>
      </c>
      <c r="AG3485" s="403">
        <v>1918.4083839897546</v>
      </c>
      <c r="AH3485" s="439">
        <v>2453.4184268646159</v>
      </c>
      <c r="AI3485" s="323">
        <v>0</v>
      </c>
      <c r="AJ3485" s="295">
        <v>0</v>
      </c>
      <c r="AK3485" s="324">
        <v>0</v>
      </c>
      <c r="AL3485" s="324">
        <v>0</v>
      </c>
      <c r="AM3485" s="324">
        <v>588.28575436691176</v>
      </c>
      <c r="AN3485" s="324">
        <v>2.5144285204856804</v>
      </c>
      <c r="AO3485" s="324">
        <v>16.896959657663771</v>
      </c>
      <c r="AP3485" s="425">
        <v>607.69714254506118</v>
      </c>
      <c r="AQ3485" s="325">
        <v>0</v>
      </c>
      <c r="AR3485" s="402">
        <v>0</v>
      </c>
      <c r="AS3485" s="403">
        <v>15.086571122914084</v>
      </c>
      <c r="AT3485" s="403">
        <v>409.24838599424936</v>
      </c>
      <c r="AU3485" s="403">
        <v>0</v>
      </c>
      <c r="AV3485" s="403">
        <v>0</v>
      </c>
      <c r="AW3485" s="403">
        <v>765.47753220553761</v>
      </c>
      <c r="AX3485" s="403">
        <v>0</v>
      </c>
      <c r="AY3485" s="403">
        <v>919.29518251772879</v>
      </c>
      <c r="AZ3485" s="401">
        <v>2109.1076718404302</v>
      </c>
      <c r="BA3485" s="482">
        <v>0</v>
      </c>
      <c r="BB3485" s="483">
        <v>5.2880900351158129</v>
      </c>
      <c r="BC3485" s="483">
        <v>0</v>
      </c>
      <c r="BD3485" s="425">
        <f t="shared" si="2"/>
        <v>5.2880900351158129</v>
      </c>
      <c r="BE3485" s="326">
        <v>0</v>
      </c>
      <c r="BF3485" s="327">
        <v>13.075028306525539</v>
      </c>
      <c r="BG3485" s="327">
        <v>0</v>
      </c>
      <c r="BH3485" s="327">
        <v>0</v>
      </c>
      <c r="BI3485" s="497">
        <v>13.075028306525539</v>
      </c>
      <c r="BJ3485" s="539">
        <v>0</v>
      </c>
      <c r="BK3485" s="540">
        <v>0</v>
      </c>
      <c r="BL3485" s="540">
        <v>0</v>
      </c>
      <c r="BM3485" s="540">
        <v>0</v>
      </c>
      <c r="BN3485" s="514">
        <v>0</v>
      </c>
    </row>
    <row r="3486" spans="1:66" ht="15" x14ac:dyDescent="0.25">
      <c r="A3486" s="633" t="s">
        <v>253</v>
      </c>
      <c r="B3486" s="618">
        <v>2017</v>
      </c>
      <c r="C3486" s="654">
        <v>3</v>
      </c>
      <c r="D3486" s="655">
        <v>7</v>
      </c>
      <c r="E3486" s="617">
        <v>42928</v>
      </c>
      <c r="F3486" s="676">
        <v>340</v>
      </c>
      <c r="G3486" s="680">
        <v>0</v>
      </c>
      <c r="H3486" s="619" t="s">
        <v>490</v>
      </c>
      <c r="I3486" s="620">
        <v>10</v>
      </c>
      <c r="J3486" s="322" t="s">
        <v>257</v>
      </c>
      <c r="K3486" s="322" t="s">
        <v>470</v>
      </c>
      <c r="L3486" s="320">
        <v>2</v>
      </c>
      <c r="M3486" s="563">
        <v>2.4384000000000001</v>
      </c>
      <c r="N3486" s="320">
        <v>20586</v>
      </c>
      <c r="O3486" s="561">
        <v>12.283363236796514</v>
      </c>
      <c r="P3486" s="306" t="s">
        <v>471</v>
      </c>
      <c r="Q3486" s="320">
        <v>20514</v>
      </c>
      <c r="R3486" s="564">
        <v>12.23652171</v>
      </c>
      <c r="S3486" s="563">
        <v>19.399999999999999</v>
      </c>
      <c r="T3486" s="320">
        <v>30</v>
      </c>
      <c r="U3486" s="563">
        <v>83.4</v>
      </c>
      <c r="V3486" s="320">
        <v>1</v>
      </c>
      <c r="W3486" s="321">
        <v>12919</v>
      </c>
      <c r="X3486" s="420">
        <v>3.9230468431000003</v>
      </c>
      <c r="Y3486" s="402">
        <v>12.911902922875399</v>
      </c>
      <c r="Z3486" s="403">
        <v>0</v>
      </c>
      <c r="AA3486" s="403">
        <v>0</v>
      </c>
      <c r="AB3486" s="403">
        <v>0</v>
      </c>
      <c r="AC3486" s="403">
        <v>0</v>
      </c>
      <c r="AD3486" s="403">
        <v>0</v>
      </c>
      <c r="AE3486" s="403">
        <v>0</v>
      </c>
      <c r="AF3486" s="403">
        <v>0</v>
      </c>
      <c r="AG3486" s="403">
        <v>384.91128461947574</v>
      </c>
      <c r="AH3486" s="439">
        <v>397.82318754235115</v>
      </c>
      <c r="AI3486" s="323">
        <v>0</v>
      </c>
      <c r="AJ3486" s="295">
        <v>0</v>
      </c>
      <c r="AK3486" s="324">
        <v>0</v>
      </c>
      <c r="AL3486" s="324">
        <v>1.9324265814806019</v>
      </c>
      <c r="AM3486" s="324">
        <v>14.602170784872218</v>
      </c>
      <c r="AN3486" s="324">
        <v>0</v>
      </c>
      <c r="AO3486" s="324">
        <v>0</v>
      </c>
      <c r="AP3486" s="425">
        <v>16.53459736635282</v>
      </c>
      <c r="AQ3486" s="325">
        <v>58.118092676108326</v>
      </c>
      <c r="AR3486" s="402">
        <v>0</v>
      </c>
      <c r="AS3486" s="403">
        <v>0</v>
      </c>
      <c r="AT3486" s="403">
        <v>12.127308671747937</v>
      </c>
      <c r="AU3486" s="403">
        <v>0</v>
      </c>
      <c r="AV3486" s="403">
        <v>168.83305922409468</v>
      </c>
      <c r="AW3486" s="403">
        <v>0</v>
      </c>
      <c r="AX3486" s="403">
        <v>0</v>
      </c>
      <c r="AY3486" s="403">
        <v>3502.9130544719596</v>
      </c>
      <c r="AZ3486" s="401">
        <v>3683.873422367802</v>
      </c>
      <c r="BA3486" s="482">
        <v>0</v>
      </c>
      <c r="BB3486" s="483">
        <v>0</v>
      </c>
      <c r="BC3486" s="483">
        <v>0</v>
      </c>
      <c r="BD3486" s="425">
        <f t="shared" si="2"/>
        <v>0</v>
      </c>
      <c r="BE3486" s="326">
        <v>0</v>
      </c>
      <c r="BF3486" s="327">
        <v>40.682664873275826</v>
      </c>
      <c r="BG3486" s="327">
        <v>0</v>
      </c>
      <c r="BH3486" s="327">
        <v>0</v>
      </c>
      <c r="BI3486" s="497">
        <v>40.682664873275826</v>
      </c>
      <c r="BJ3486" s="539">
        <v>0</v>
      </c>
      <c r="BK3486" s="540">
        <v>0</v>
      </c>
      <c r="BL3486" s="540">
        <v>0</v>
      </c>
      <c r="BM3486" s="540">
        <v>0</v>
      </c>
      <c r="BN3486" s="514">
        <v>0</v>
      </c>
    </row>
    <row r="3487" spans="1:66" ht="15" x14ac:dyDescent="0.25">
      <c r="A3487" s="633" t="s">
        <v>253</v>
      </c>
      <c r="B3487" s="618">
        <v>2017</v>
      </c>
      <c r="C3487" s="654">
        <v>4</v>
      </c>
      <c r="D3487" s="655">
        <v>7</v>
      </c>
      <c r="E3487" s="617">
        <v>42942</v>
      </c>
      <c r="F3487" s="676">
        <v>340</v>
      </c>
      <c r="G3487" s="680">
        <v>0</v>
      </c>
      <c r="H3487" s="619" t="s">
        <v>509</v>
      </c>
      <c r="I3487" s="620">
        <v>10</v>
      </c>
      <c r="J3487" s="322" t="s">
        <v>257</v>
      </c>
      <c r="K3487" s="322" t="s">
        <v>470</v>
      </c>
      <c r="L3487" s="320">
        <v>2</v>
      </c>
      <c r="M3487" s="563">
        <v>3.048</v>
      </c>
      <c r="N3487" s="320">
        <v>27920</v>
      </c>
      <c r="O3487" s="561">
        <v>17.145456295156581</v>
      </c>
      <c r="P3487" s="306" t="s">
        <v>471</v>
      </c>
      <c r="Q3487" s="320">
        <v>28340</v>
      </c>
      <c r="R3487" s="564">
        <v>17.429091249999999</v>
      </c>
      <c r="S3487" s="563">
        <v>19.7</v>
      </c>
      <c r="T3487" s="320">
        <v>17</v>
      </c>
      <c r="U3487" s="563">
        <v>76.7</v>
      </c>
      <c r="V3487" s="320">
        <v>1</v>
      </c>
      <c r="W3487" s="321">
        <v>10484</v>
      </c>
      <c r="X3487" s="420">
        <v>3.1836228115999998</v>
      </c>
      <c r="Y3487" s="402">
        <v>44.535026811631376</v>
      </c>
      <c r="Z3487" s="403">
        <v>0</v>
      </c>
      <c r="AA3487" s="403">
        <v>0</v>
      </c>
      <c r="AB3487" s="403">
        <v>0</v>
      </c>
      <c r="AC3487" s="403">
        <v>16.704811257176061</v>
      </c>
      <c r="AD3487" s="403">
        <v>44.468207566602672</v>
      </c>
      <c r="AE3487" s="403">
        <v>54.569050106775137</v>
      </c>
      <c r="AF3487" s="403">
        <v>0</v>
      </c>
      <c r="AG3487" s="403">
        <v>265.5229749328135</v>
      </c>
      <c r="AH3487" s="439">
        <v>425.80007067499878</v>
      </c>
      <c r="AI3487" s="323">
        <v>0</v>
      </c>
      <c r="AJ3487" s="295">
        <v>0</v>
      </c>
      <c r="AK3487" s="324">
        <v>0</v>
      </c>
      <c r="AL3487" s="324">
        <v>2.2217398972044164</v>
      </c>
      <c r="AM3487" s="324">
        <v>26.861336501539114</v>
      </c>
      <c r="AN3487" s="324">
        <v>0</v>
      </c>
      <c r="AO3487" s="324">
        <v>0</v>
      </c>
      <c r="AP3487" s="425">
        <v>29.083076398743529</v>
      </c>
      <c r="AQ3487" s="325">
        <v>11.136540838117375</v>
      </c>
      <c r="AR3487" s="402">
        <v>0</v>
      </c>
      <c r="AS3487" s="403">
        <v>0</v>
      </c>
      <c r="AT3487" s="403">
        <v>6.9714745646614764</v>
      </c>
      <c r="AU3487" s="403">
        <v>0</v>
      </c>
      <c r="AV3487" s="403">
        <v>12.940660453892388</v>
      </c>
      <c r="AW3487" s="403">
        <v>7.2443198151953521</v>
      </c>
      <c r="AX3487" s="403">
        <v>0</v>
      </c>
      <c r="AY3487" s="403">
        <v>752.36242594153373</v>
      </c>
      <c r="AZ3487" s="401">
        <v>779.51888077528292</v>
      </c>
      <c r="BA3487" s="482">
        <v>0</v>
      </c>
      <c r="BB3487" s="483">
        <v>0.36595685505615877</v>
      </c>
      <c r="BC3487" s="483">
        <v>0</v>
      </c>
      <c r="BD3487" s="425">
        <f t="shared" si="2"/>
        <v>0.36595685505615877</v>
      </c>
      <c r="BE3487" s="326">
        <v>0</v>
      </c>
      <c r="BF3487" s="327">
        <v>30.625487304822784</v>
      </c>
      <c r="BG3487" s="327">
        <v>0</v>
      </c>
      <c r="BH3487" s="327">
        <v>0</v>
      </c>
      <c r="BI3487" s="497">
        <v>30.625487304822784</v>
      </c>
      <c r="BJ3487" s="539">
        <v>0</v>
      </c>
      <c r="BK3487" s="540">
        <v>0</v>
      </c>
      <c r="BL3487" s="540">
        <v>0</v>
      </c>
      <c r="BM3487" s="540">
        <v>0</v>
      </c>
      <c r="BN3487" s="514">
        <v>0</v>
      </c>
    </row>
    <row r="3488" spans="1:66" ht="15" x14ac:dyDescent="0.25">
      <c r="A3488" s="633" t="s">
        <v>253</v>
      </c>
      <c r="B3488" s="618">
        <v>2017</v>
      </c>
      <c r="C3488" s="654">
        <v>3</v>
      </c>
      <c r="D3488" s="655">
        <v>7</v>
      </c>
      <c r="E3488" s="617">
        <v>42928</v>
      </c>
      <c r="F3488" s="676">
        <v>405</v>
      </c>
      <c r="G3488" s="680">
        <v>1</v>
      </c>
      <c r="H3488" s="619" t="s">
        <v>990</v>
      </c>
      <c r="I3488" s="620">
        <v>10</v>
      </c>
      <c r="J3488" s="322" t="s">
        <v>89</v>
      </c>
      <c r="K3488" s="322" t="s">
        <v>470</v>
      </c>
      <c r="L3488" s="320">
        <v>2</v>
      </c>
      <c r="M3488" s="563">
        <v>2.7431999999999999</v>
      </c>
      <c r="N3488" s="320">
        <v>25839</v>
      </c>
      <c r="O3488" s="561">
        <v>15.748181458553026</v>
      </c>
      <c r="P3488" s="306" t="s">
        <v>471</v>
      </c>
      <c r="Q3488" s="320">
        <v>18371</v>
      </c>
      <c r="R3488" s="564">
        <v>10.850826530000001</v>
      </c>
      <c r="S3488" s="563">
        <v>19.8</v>
      </c>
      <c r="T3488" s="320">
        <v>18</v>
      </c>
      <c r="U3488" s="563">
        <v>145</v>
      </c>
      <c r="V3488" s="320">
        <v>1</v>
      </c>
      <c r="W3488" s="321">
        <v>10343</v>
      </c>
      <c r="X3488" s="420">
        <v>3.1408060607000001</v>
      </c>
      <c r="Y3488" s="402">
        <v>0</v>
      </c>
      <c r="Z3488" s="403">
        <v>0</v>
      </c>
      <c r="AA3488" s="403">
        <v>0</v>
      </c>
      <c r="AB3488" s="403">
        <v>0</v>
      </c>
      <c r="AC3488" s="403">
        <v>0</v>
      </c>
      <c r="AD3488" s="403">
        <v>0</v>
      </c>
      <c r="AE3488" s="403">
        <v>59.284144388877387</v>
      </c>
      <c r="AF3488" s="403">
        <v>0</v>
      </c>
      <c r="AG3488" s="403">
        <v>1730.7945460307865</v>
      </c>
      <c r="AH3488" s="439">
        <v>1790.0786904196639</v>
      </c>
      <c r="AI3488" s="323">
        <v>0</v>
      </c>
      <c r="AJ3488" s="295">
        <v>0</v>
      </c>
      <c r="AK3488" s="324">
        <v>0</v>
      </c>
      <c r="AL3488" s="324">
        <v>2.4137115929757225</v>
      </c>
      <c r="AM3488" s="324">
        <v>12.159299002208526</v>
      </c>
      <c r="AN3488" s="324">
        <v>0</v>
      </c>
      <c r="AO3488" s="324">
        <v>0</v>
      </c>
      <c r="AP3488" s="425">
        <v>14.573010595184249</v>
      </c>
      <c r="AQ3488" s="325">
        <v>12.098804977321915</v>
      </c>
      <c r="AR3488" s="402">
        <v>0</v>
      </c>
      <c r="AS3488" s="403">
        <v>0</v>
      </c>
      <c r="AT3488" s="403">
        <v>90.886222989642221</v>
      </c>
      <c r="AU3488" s="403">
        <v>0</v>
      </c>
      <c r="AV3488" s="403">
        <v>70.294056918240329</v>
      </c>
      <c r="AW3488" s="403">
        <v>15.74054527549581</v>
      </c>
      <c r="AX3488" s="403">
        <v>0</v>
      </c>
      <c r="AY3488" s="403">
        <v>961.61301959754599</v>
      </c>
      <c r="AZ3488" s="401">
        <v>1138.5338447809243</v>
      </c>
      <c r="BA3488" s="482">
        <v>0</v>
      </c>
      <c r="BB3488" s="483">
        <v>0</v>
      </c>
      <c r="BC3488" s="483">
        <v>10.162996180950408</v>
      </c>
      <c r="BD3488" s="425">
        <f t="shared" si="2"/>
        <v>10.162996180950408</v>
      </c>
      <c r="BE3488" s="326">
        <v>0</v>
      </c>
      <c r="BF3488" s="327">
        <v>9.6790439818575322</v>
      </c>
      <c r="BG3488" s="327">
        <v>0</v>
      </c>
      <c r="BH3488" s="327">
        <v>0</v>
      </c>
      <c r="BI3488" s="497">
        <v>9.6790439818575322</v>
      </c>
      <c r="BJ3488" s="539">
        <v>0</v>
      </c>
      <c r="BK3488" s="540">
        <v>0</v>
      </c>
      <c r="BL3488" s="540">
        <v>0</v>
      </c>
      <c r="BM3488" s="540">
        <v>0</v>
      </c>
      <c r="BN3488" s="514">
        <v>0</v>
      </c>
    </row>
    <row r="3489" spans="1:66" ht="15" x14ac:dyDescent="0.25">
      <c r="A3489" s="633" t="s">
        <v>253</v>
      </c>
      <c r="B3489" s="618">
        <v>2017</v>
      </c>
      <c r="C3489" s="654">
        <v>4</v>
      </c>
      <c r="D3489" s="655">
        <v>7</v>
      </c>
      <c r="E3489" s="617">
        <v>42942</v>
      </c>
      <c r="F3489" s="676">
        <v>405</v>
      </c>
      <c r="G3489" s="680">
        <v>1</v>
      </c>
      <c r="H3489" s="619" t="s">
        <v>544</v>
      </c>
      <c r="I3489" s="620">
        <v>10</v>
      </c>
      <c r="J3489" s="322" t="s">
        <v>89</v>
      </c>
      <c r="K3489" s="322" t="s">
        <v>470</v>
      </c>
      <c r="L3489" s="320">
        <v>2</v>
      </c>
      <c r="M3489" s="563">
        <v>3.6576</v>
      </c>
      <c r="N3489" s="320">
        <v>19955</v>
      </c>
      <c r="O3489" s="561">
        <v>11.873471873397589</v>
      </c>
      <c r="P3489" s="306" t="s">
        <v>471</v>
      </c>
      <c r="Q3489" s="320">
        <v>21790</v>
      </c>
      <c r="R3489" s="564">
        <v>13.06933106</v>
      </c>
      <c r="S3489" s="563">
        <v>20.399999999999999</v>
      </c>
      <c r="T3489" s="320">
        <v>16</v>
      </c>
      <c r="U3489" s="563">
        <v>123</v>
      </c>
      <c r="V3489" s="320">
        <v>1</v>
      </c>
      <c r="W3489" s="321">
        <v>11729</v>
      </c>
      <c r="X3489" s="420">
        <v>3.5616856120999998</v>
      </c>
      <c r="Y3489" s="402">
        <v>288.18096592046476</v>
      </c>
      <c r="Z3489" s="403">
        <v>0</v>
      </c>
      <c r="AA3489" s="403">
        <v>0</v>
      </c>
      <c r="AB3489" s="403">
        <v>0</v>
      </c>
      <c r="AC3489" s="403">
        <v>0</v>
      </c>
      <c r="AD3489" s="403">
        <v>52.317924795763311</v>
      </c>
      <c r="AE3489" s="403">
        <v>24.07567914155149</v>
      </c>
      <c r="AF3489" s="403">
        <v>0</v>
      </c>
      <c r="AG3489" s="403">
        <v>859.08410602134063</v>
      </c>
      <c r="AH3489" s="439">
        <v>1223.6586758791202</v>
      </c>
      <c r="AI3489" s="323">
        <v>0</v>
      </c>
      <c r="AJ3489" s="295">
        <v>0</v>
      </c>
      <c r="AK3489" s="324">
        <v>0</v>
      </c>
      <c r="AL3489" s="324">
        <v>6.5348271955639747</v>
      </c>
      <c r="AM3489" s="324">
        <v>5.9255651111655308</v>
      </c>
      <c r="AN3489" s="324">
        <v>0</v>
      </c>
      <c r="AO3489" s="324">
        <v>0</v>
      </c>
      <c r="AP3489" s="425">
        <v>12.460392306729506</v>
      </c>
      <c r="AQ3489" s="325">
        <v>4.9134039064390791</v>
      </c>
      <c r="AR3489" s="402">
        <v>0</v>
      </c>
      <c r="AS3489" s="403">
        <v>0</v>
      </c>
      <c r="AT3489" s="403">
        <v>24.606326763446909</v>
      </c>
      <c r="AU3489" s="403">
        <v>0</v>
      </c>
      <c r="AV3489" s="403">
        <v>239.79376424985273</v>
      </c>
      <c r="AW3489" s="403">
        <v>0</v>
      </c>
      <c r="AX3489" s="403">
        <v>0</v>
      </c>
      <c r="AY3489" s="403">
        <v>1327.7589644448449</v>
      </c>
      <c r="AZ3489" s="401">
        <v>1592.1590554581444</v>
      </c>
      <c r="BA3489" s="482">
        <v>0</v>
      </c>
      <c r="BB3489" s="483">
        <v>0</v>
      </c>
      <c r="BC3489" s="483">
        <v>0</v>
      </c>
      <c r="BD3489" s="425">
        <f t="shared" si="2"/>
        <v>0</v>
      </c>
      <c r="BE3489" s="326">
        <v>0</v>
      </c>
      <c r="BF3489" s="327">
        <v>7.8614462503025271</v>
      </c>
      <c r="BG3489" s="327">
        <v>0</v>
      </c>
      <c r="BH3489" s="327">
        <v>0</v>
      </c>
      <c r="BI3489" s="497">
        <v>7.8614462503025271</v>
      </c>
      <c r="BJ3489" s="539">
        <v>0</v>
      </c>
      <c r="BK3489" s="540">
        <v>0</v>
      </c>
      <c r="BL3489" s="540">
        <v>0</v>
      </c>
      <c r="BM3489" s="540">
        <v>0</v>
      </c>
      <c r="BN3489" s="514">
        <v>0</v>
      </c>
    </row>
    <row r="3490" spans="1:66" ht="15" x14ac:dyDescent="0.25">
      <c r="A3490" s="633" t="s">
        <v>253</v>
      </c>
      <c r="B3490" s="618">
        <v>2017</v>
      </c>
      <c r="C3490" s="654">
        <v>3</v>
      </c>
      <c r="D3490" s="655">
        <v>7</v>
      </c>
      <c r="E3490" s="617">
        <v>42927</v>
      </c>
      <c r="F3490" s="676">
        <v>411</v>
      </c>
      <c r="G3490" s="680">
        <v>1</v>
      </c>
      <c r="H3490" s="619" t="s">
        <v>1640</v>
      </c>
      <c r="I3490" s="620">
        <v>10</v>
      </c>
      <c r="J3490" s="322" t="s">
        <v>89</v>
      </c>
      <c r="K3490" s="322" t="s">
        <v>470</v>
      </c>
      <c r="L3490" s="320">
        <v>4</v>
      </c>
      <c r="M3490" s="563">
        <v>3.9624000000000001</v>
      </c>
      <c r="N3490" s="320">
        <v>6927</v>
      </c>
      <c r="O3490" s="561">
        <v>3.7799098137702671</v>
      </c>
      <c r="P3490" s="306" t="s">
        <v>472</v>
      </c>
      <c r="Q3490" s="320">
        <v>6970</v>
      </c>
      <c r="R3490" s="564">
        <v>3.8051711529999999</v>
      </c>
      <c r="S3490" s="563">
        <v>22</v>
      </c>
      <c r="T3490" s="320">
        <v>21</v>
      </c>
      <c r="U3490" s="563">
        <v>83.4</v>
      </c>
      <c r="V3490" s="320">
        <v>1</v>
      </c>
      <c r="W3490" s="321">
        <v>10775</v>
      </c>
      <c r="X3490" s="420">
        <v>3.2719892974999998</v>
      </c>
      <c r="Y3490" s="402">
        <v>24.44384523540759</v>
      </c>
      <c r="Z3490" s="403">
        <v>0</v>
      </c>
      <c r="AA3490" s="403">
        <v>0</v>
      </c>
      <c r="AB3490" s="403">
        <v>0</v>
      </c>
      <c r="AC3490" s="403">
        <v>0</v>
      </c>
      <c r="AD3490" s="403">
        <v>219.66453268938301</v>
      </c>
      <c r="AE3490" s="403">
        <v>0</v>
      </c>
      <c r="AF3490" s="403">
        <v>0</v>
      </c>
      <c r="AG3490" s="403">
        <v>437.21108779085182</v>
      </c>
      <c r="AH3490" s="439">
        <v>681.31946571564242</v>
      </c>
      <c r="AI3490" s="323">
        <v>61.61389346659378</v>
      </c>
      <c r="AJ3490" s="295">
        <v>0</v>
      </c>
      <c r="AK3490" s="324">
        <v>0</v>
      </c>
      <c r="AL3490" s="324">
        <v>1481.6215944544972</v>
      </c>
      <c r="AM3490" s="324">
        <v>0</v>
      </c>
      <c r="AN3490" s="324">
        <v>0</v>
      </c>
      <c r="AO3490" s="324">
        <v>30.80694673329689</v>
      </c>
      <c r="AP3490" s="425">
        <v>1574.0424346543878</v>
      </c>
      <c r="AQ3490" s="325">
        <v>119.19354390858913</v>
      </c>
      <c r="AR3490" s="402">
        <v>0</v>
      </c>
      <c r="AS3490" s="403">
        <v>0</v>
      </c>
      <c r="AT3490" s="403">
        <v>218.10584788442452</v>
      </c>
      <c r="AU3490" s="403">
        <v>149.44119785893037</v>
      </c>
      <c r="AV3490" s="403">
        <v>479.43310853693271</v>
      </c>
      <c r="AW3490" s="403">
        <v>0</v>
      </c>
      <c r="AX3490" s="403">
        <v>0</v>
      </c>
      <c r="AY3490" s="403">
        <v>145.74619799776411</v>
      </c>
      <c r="AZ3490" s="401">
        <v>992.72635227805176</v>
      </c>
      <c r="BA3490" s="482">
        <v>4.0342430245984024</v>
      </c>
      <c r="BB3490" s="483">
        <v>0</v>
      </c>
      <c r="BC3490" s="483">
        <v>169.4382070331329</v>
      </c>
      <c r="BD3490" s="425">
        <f t="shared" si="2"/>
        <v>173.47245005773129</v>
      </c>
      <c r="BE3490" s="326">
        <v>0</v>
      </c>
      <c r="BF3490" s="327">
        <v>48.594290978117115</v>
      </c>
      <c r="BG3490" s="327">
        <v>24.755582196399278</v>
      </c>
      <c r="BH3490" s="327">
        <v>12.194416415263353</v>
      </c>
      <c r="BI3490" s="497">
        <v>85.544289589779737</v>
      </c>
      <c r="BJ3490" s="539">
        <v>5.5012404880887305</v>
      </c>
      <c r="BK3490" s="540">
        <v>0</v>
      </c>
      <c r="BL3490" s="540">
        <v>55.012404880887303</v>
      </c>
      <c r="BM3490" s="540">
        <v>0</v>
      </c>
      <c r="BN3490" s="514">
        <v>60.513645368976036</v>
      </c>
    </row>
    <row r="3491" spans="1:66" ht="15" x14ac:dyDescent="0.25">
      <c r="A3491" s="633" t="s">
        <v>253</v>
      </c>
      <c r="B3491" s="618">
        <v>2017</v>
      </c>
      <c r="C3491" s="654">
        <v>4</v>
      </c>
      <c r="D3491" s="655">
        <v>7</v>
      </c>
      <c r="E3491" s="617">
        <v>42941</v>
      </c>
      <c r="F3491" s="676">
        <v>411</v>
      </c>
      <c r="G3491" s="680">
        <v>1</v>
      </c>
      <c r="H3491" s="619" t="s">
        <v>1017</v>
      </c>
      <c r="I3491" s="620">
        <v>10</v>
      </c>
      <c r="J3491" s="322" t="s">
        <v>89</v>
      </c>
      <c r="K3491" s="322" t="s">
        <v>470</v>
      </c>
      <c r="L3491" s="320">
        <v>4</v>
      </c>
      <c r="M3491" s="563">
        <v>3.9624000000000001</v>
      </c>
      <c r="N3491" s="320">
        <v>13380</v>
      </c>
      <c r="O3491" s="561">
        <v>7.6919495870926697</v>
      </c>
      <c r="P3491" s="306" t="s">
        <v>471</v>
      </c>
      <c r="Q3491" s="320">
        <v>13812</v>
      </c>
      <c r="R3491" s="564">
        <v>7.9612896749999997</v>
      </c>
      <c r="S3491" s="563">
        <v>21.8</v>
      </c>
      <c r="T3491" s="320">
        <v>48</v>
      </c>
      <c r="U3491" s="563">
        <v>22.8</v>
      </c>
      <c r="V3491" s="320">
        <v>1</v>
      </c>
      <c r="W3491" s="321">
        <v>12615</v>
      </c>
      <c r="X3491" s="420">
        <v>3.8307327135000002</v>
      </c>
      <c r="Y3491" s="402">
        <v>1238.7917286101197</v>
      </c>
      <c r="Z3491" s="403">
        <v>0</v>
      </c>
      <c r="AA3491" s="403">
        <v>0</v>
      </c>
      <c r="AB3491" s="403">
        <v>0</v>
      </c>
      <c r="AC3491" s="403">
        <v>0</v>
      </c>
      <c r="AD3491" s="403">
        <v>6.949062226708655</v>
      </c>
      <c r="AE3491" s="403">
        <v>0</v>
      </c>
      <c r="AF3491" s="403">
        <v>8.909522682102418</v>
      </c>
      <c r="AG3491" s="403">
        <v>414.93367428074413</v>
      </c>
      <c r="AH3491" s="439">
        <v>1669.5839877996748</v>
      </c>
      <c r="AI3491" s="323">
        <v>8.771167949564644</v>
      </c>
      <c r="AJ3491" s="295">
        <v>0</v>
      </c>
      <c r="AK3491" s="324">
        <v>0</v>
      </c>
      <c r="AL3491" s="324">
        <v>2.4303444526918705</v>
      </c>
      <c r="AM3491" s="324">
        <v>0</v>
      </c>
      <c r="AN3491" s="324">
        <v>0</v>
      </c>
      <c r="AO3491" s="324">
        <v>0</v>
      </c>
      <c r="AP3491" s="425">
        <v>11.201512402256515</v>
      </c>
      <c r="AQ3491" s="325">
        <v>44.377933078154442</v>
      </c>
      <c r="AR3491" s="402">
        <v>0</v>
      </c>
      <c r="AS3491" s="403">
        <v>0</v>
      </c>
      <c r="AT3491" s="403">
        <v>13.073216991493968</v>
      </c>
      <c r="AU3491" s="403">
        <v>9.4551102122985533</v>
      </c>
      <c r="AV3491" s="403">
        <v>791.7075470475786</v>
      </c>
      <c r="AW3491" s="403">
        <v>0</v>
      </c>
      <c r="AX3491" s="403">
        <v>0</v>
      </c>
      <c r="AY3491" s="403">
        <v>726.17961315770617</v>
      </c>
      <c r="AZ3491" s="401">
        <v>1540.4154874090773</v>
      </c>
      <c r="BA3491" s="482">
        <v>0</v>
      </c>
      <c r="BB3491" s="483">
        <v>0</v>
      </c>
      <c r="BC3491" s="483">
        <v>13.156751924346967</v>
      </c>
      <c r="BD3491" s="425">
        <f t="shared" si="2"/>
        <v>13.156751924346967</v>
      </c>
      <c r="BE3491" s="326">
        <v>0</v>
      </c>
      <c r="BF3491" s="327">
        <v>4.6988399729810588</v>
      </c>
      <c r="BG3491" s="327">
        <v>0</v>
      </c>
      <c r="BH3491" s="327">
        <v>0</v>
      </c>
      <c r="BI3491" s="497">
        <v>4.6988399729810588</v>
      </c>
      <c r="BJ3491" s="539">
        <v>0</v>
      </c>
      <c r="BK3491" s="540">
        <v>0</v>
      </c>
      <c r="BL3491" s="540">
        <v>0</v>
      </c>
      <c r="BM3491" s="540">
        <v>0</v>
      </c>
      <c r="BN3491" s="514">
        <v>0</v>
      </c>
    </row>
    <row r="3492" spans="1:66" ht="15" x14ac:dyDescent="0.25">
      <c r="A3492" s="633" t="s">
        <v>253</v>
      </c>
      <c r="B3492" s="618">
        <v>2017</v>
      </c>
      <c r="C3492" s="654">
        <v>3</v>
      </c>
      <c r="D3492" s="655">
        <v>7</v>
      </c>
      <c r="E3492" s="617">
        <v>42927</v>
      </c>
      <c r="F3492" s="676">
        <v>418</v>
      </c>
      <c r="G3492" s="680">
        <v>1</v>
      </c>
      <c r="H3492" s="619" t="s">
        <v>1554</v>
      </c>
      <c r="I3492" s="620">
        <v>10</v>
      </c>
      <c r="J3492" s="322" t="s">
        <v>89</v>
      </c>
      <c r="K3492" s="322" t="s">
        <v>470</v>
      </c>
      <c r="L3492" s="320">
        <v>4</v>
      </c>
      <c r="M3492" s="563">
        <v>9.4488000000000003</v>
      </c>
      <c r="N3492" s="320">
        <v>6606</v>
      </c>
      <c r="O3492" s="561">
        <v>3.5917445304756437</v>
      </c>
      <c r="P3492" s="306" t="s">
        <v>472</v>
      </c>
      <c r="Q3492" s="320">
        <v>7820</v>
      </c>
      <c r="R3492" s="564">
        <v>4.3070975020000004</v>
      </c>
      <c r="S3492" s="563">
        <v>22.2</v>
      </c>
      <c r="T3492" s="320">
        <v>30</v>
      </c>
      <c r="U3492" s="563">
        <v>46.4</v>
      </c>
      <c r="V3492" s="320">
        <v>1</v>
      </c>
      <c r="W3492" s="321">
        <v>16368</v>
      </c>
      <c r="X3492" s="420">
        <v>4.9703870832000003</v>
      </c>
      <c r="Y3492" s="402">
        <v>95.084966824116847</v>
      </c>
      <c r="Z3492" s="403">
        <v>0</v>
      </c>
      <c r="AA3492" s="403">
        <v>0</v>
      </c>
      <c r="AB3492" s="403">
        <v>0</v>
      </c>
      <c r="AC3492" s="403">
        <v>0</v>
      </c>
      <c r="AD3492" s="403">
        <v>427.24036668645749</v>
      </c>
      <c r="AE3492" s="403">
        <v>0</v>
      </c>
      <c r="AF3492" s="403">
        <v>0</v>
      </c>
      <c r="AG3492" s="403">
        <v>453.52604581225421</v>
      </c>
      <c r="AH3492" s="439">
        <v>975.85137932282851</v>
      </c>
      <c r="AI3492" s="323">
        <v>0</v>
      </c>
      <c r="AJ3492" s="295">
        <v>0</v>
      </c>
      <c r="AK3492" s="324">
        <v>0</v>
      </c>
      <c r="AL3492" s="324">
        <v>425.02195523242148</v>
      </c>
      <c r="AM3492" s="324">
        <v>0.71688215797627475</v>
      </c>
      <c r="AN3492" s="324">
        <v>0</v>
      </c>
      <c r="AO3492" s="324">
        <v>0</v>
      </c>
      <c r="AP3492" s="425">
        <v>425.73883739039775</v>
      </c>
      <c r="AQ3492" s="325">
        <v>7.1331558007589528</v>
      </c>
      <c r="AR3492" s="402">
        <v>5.1465719102475846</v>
      </c>
      <c r="AS3492" s="403">
        <v>0</v>
      </c>
      <c r="AT3492" s="403">
        <v>232.19848762630545</v>
      </c>
      <c r="AU3492" s="403">
        <v>109.80423381898295</v>
      </c>
      <c r="AV3492" s="403">
        <v>2627.5264718327635</v>
      </c>
      <c r="AW3492" s="403">
        <v>0</v>
      </c>
      <c r="AX3492" s="403">
        <v>0</v>
      </c>
      <c r="AY3492" s="403">
        <v>907.1091568709146</v>
      </c>
      <c r="AZ3492" s="401">
        <v>3881.7849220592143</v>
      </c>
      <c r="BA3492" s="482">
        <v>6.9904926847437743</v>
      </c>
      <c r="BB3492" s="483">
        <v>0.23440198365156209</v>
      </c>
      <c r="BC3492" s="483">
        <v>119.83701745275042</v>
      </c>
      <c r="BD3492" s="425">
        <f t="shared" si="2"/>
        <v>127.06191212114575</v>
      </c>
      <c r="BE3492" s="326">
        <v>0</v>
      </c>
      <c r="BF3492" s="327">
        <v>140.87982706498937</v>
      </c>
      <c r="BG3492" s="327">
        <v>16.762916131783538</v>
      </c>
      <c r="BH3492" s="327">
        <v>7.489813590796901</v>
      </c>
      <c r="BI3492" s="497">
        <v>165.1325567875698</v>
      </c>
      <c r="BJ3492" s="539">
        <v>0</v>
      </c>
      <c r="BK3492" s="540">
        <v>0</v>
      </c>
      <c r="BL3492" s="540">
        <v>17.832889501897384</v>
      </c>
      <c r="BM3492" s="540">
        <v>0</v>
      </c>
      <c r="BN3492" s="514">
        <v>17.832889501897384</v>
      </c>
    </row>
    <row r="3493" spans="1:66" ht="15" x14ac:dyDescent="0.25">
      <c r="A3493" s="633" t="s">
        <v>253</v>
      </c>
      <c r="B3493" s="618">
        <v>2017</v>
      </c>
      <c r="C3493" s="654">
        <v>4</v>
      </c>
      <c r="D3493" s="655">
        <v>7</v>
      </c>
      <c r="E3493" s="617">
        <v>42941</v>
      </c>
      <c r="F3493" s="676">
        <v>418</v>
      </c>
      <c r="G3493" s="680">
        <v>1</v>
      </c>
      <c r="H3493" s="619" t="s">
        <v>543</v>
      </c>
      <c r="I3493" s="620">
        <v>10</v>
      </c>
      <c r="J3493" s="322" t="s">
        <v>89</v>
      </c>
      <c r="K3493" s="322" t="s">
        <v>470</v>
      </c>
      <c r="L3493" s="320">
        <v>4</v>
      </c>
      <c r="M3493" s="563">
        <v>9.1440000000000001</v>
      </c>
      <c r="N3493" s="320">
        <v>14220</v>
      </c>
      <c r="O3493" s="561">
        <v>8.216415212254546</v>
      </c>
      <c r="P3493" s="306" t="s">
        <v>471</v>
      </c>
      <c r="Q3493" s="320">
        <v>15768</v>
      </c>
      <c r="R3493" s="564">
        <v>9.1907915849999995</v>
      </c>
      <c r="S3493" s="563">
        <v>21.5</v>
      </c>
      <c r="T3493" s="320">
        <v>37</v>
      </c>
      <c r="U3493" s="563">
        <v>33</v>
      </c>
      <c r="V3493" s="320">
        <v>1</v>
      </c>
      <c r="W3493" s="321">
        <v>15782</v>
      </c>
      <c r="X3493" s="420">
        <v>4.7924394518</v>
      </c>
      <c r="Y3493" s="402">
        <v>1001.3272047073252</v>
      </c>
      <c r="Z3493" s="403">
        <v>0</v>
      </c>
      <c r="AA3493" s="403">
        <v>0</v>
      </c>
      <c r="AB3493" s="403">
        <v>0</v>
      </c>
      <c r="AC3493" s="403">
        <v>0</v>
      </c>
      <c r="AD3493" s="403">
        <v>58.32311556800542</v>
      </c>
      <c r="AE3493" s="403">
        <v>0</v>
      </c>
      <c r="AF3493" s="403">
        <v>0</v>
      </c>
      <c r="AG3493" s="403">
        <v>497.50237305648079</v>
      </c>
      <c r="AH3493" s="439">
        <v>1557.1526933318114</v>
      </c>
      <c r="AI3493" s="323">
        <v>0</v>
      </c>
      <c r="AJ3493" s="295">
        <v>0</v>
      </c>
      <c r="AK3493" s="324">
        <v>0</v>
      </c>
      <c r="AL3493" s="324">
        <v>1.2488420688866679</v>
      </c>
      <c r="AM3493" s="324">
        <v>0.62911592943914851</v>
      </c>
      <c r="AN3493" s="324">
        <v>0</v>
      </c>
      <c r="AO3493" s="324">
        <v>10.516564790624571</v>
      </c>
      <c r="AP3493" s="425">
        <v>12.394522788950388</v>
      </c>
      <c r="AQ3493" s="325">
        <v>18.779579983258163</v>
      </c>
      <c r="AR3493" s="402">
        <v>0</v>
      </c>
      <c r="AS3493" s="403">
        <v>0</v>
      </c>
      <c r="AT3493" s="403">
        <v>0</v>
      </c>
      <c r="AU3493" s="403">
        <v>0</v>
      </c>
      <c r="AV3493" s="403">
        <v>50.917701194607297</v>
      </c>
      <c r="AW3493" s="403">
        <v>0</v>
      </c>
      <c r="AX3493" s="403">
        <v>0</v>
      </c>
      <c r="AY3493" s="403">
        <v>497.533672356453</v>
      </c>
      <c r="AZ3493" s="401">
        <v>548.45137355106033</v>
      </c>
      <c r="BA3493" s="482">
        <v>0.12519719988838776</v>
      </c>
      <c r="BB3493" s="483">
        <v>0</v>
      </c>
      <c r="BC3493" s="483">
        <v>5.2582823953122855</v>
      </c>
      <c r="BD3493" s="425">
        <f t="shared" si="2"/>
        <v>5.3834795952006731</v>
      </c>
      <c r="BE3493" s="326">
        <v>0</v>
      </c>
      <c r="BF3493" s="327">
        <v>2.8169369974887242</v>
      </c>
      <c r="BG3493" s="327">
        <v>0</v>
      </c>
      <c r="BH3493" s="327">
        <v>0</v>
      </c>
      <c r="BI3493" s="497">
        <v>2.8169369974887242</v>
      </c>
      <c r="BJ3493" s="539">
        <v>0</v>
      </c>
      <c r="BK3493" s="540">
        <v>0</v>
      </c>
      <c r="BL3493" s="540">
        <v>0</v>
      </c>
      <c r="BM3493" s="540">
        <v>0</v>
      </c>
      <c r="BN3493" s="514">
        <v>0</v>
      </c>
    </row>
    <row r="3494" spans="1:66" ht="15" x14ac:dyDescent="0.25">
      <c r="A3494" s="633" t="s">
        <v>253</v>
      </c>
      <c r="B3494" s="618">
        <v>2017</v>
      </c>
      <c r="C3494" s="654">
        <v>3</v>
      </c>
      <c r="D3494" s="655">
        <v>7</v>
      </c>
      <c r="E3494" s="617">
        <v>42928</v>
      </c>
      <c r="F3494" s="676">
        <v>501</v>
      </c>
      <c r="G3494" s="680">
        <v>1</v>
      </c>
      <c r="H3494" s="619" t="s">
        <v>502</v>
      </c>
      <c r="I3494" s="620">
        <v>10</v>
      </c>
      <c r="J3494" s="322" t="s">
        <v>89</v>
      </c>
      <c r="K3494" s="322" t="s">
        <v>470</v>
      </c>
      <c r="L3494" s="320">
        <v>2</v>
      </c>
      <c r="M3494" s="563">
        <v>13.106400000000001</v>
      </c>
      <c r="N3494" s="320">
        <v>3179</v>
      </c>
      <c r="O3494" s="561">
        <v>1.6371991001310464</v>
      </c>
      <c r="P3494" s="306" t="s">
        <v>472</v>
      </c>
      <c r="Q3494" s="320">
        <v>3520</v>
      </c>
      <c r="R3494" s="564">
        <v>1.8263299420000001</v>
      </c>
      <c r="S3494" s="563">
        <v>22.4</v>
      </c>
      <c r="T3494" s="320">
        <v>32</v>
      </c>
      <c r="U3494" s="563">
        <v>38.200000000000003</v>
      </c>
      <c r="V3494" s="320">
        <v>1</v>
      </c>
      <c r="W3494" s="321">
        <v>9262</v>
      </c>
      <c r="X3494" s="420">
        <v>2.8125443037999998</v>
      </c>
      <c r="Y3494" s="402">
        <v>530.82186047091841</v>
      </c>
      <c r="Z3494" s="403">
        <v>0</v>
      </c>
      <c r="AA3494" s="403">
        <v>0</v>
      </c>
      <c r="AB3494" s="403">
        <v>0</v>
      </c>
      <c r="AC3494" s="403">
        <v>0</v>
      </c>
      <c r="AD3494" s="403">
        <v>662.53178571529679</v>
      </c>
      <c r="AE3494" s="403">
        <v>0</v>
      </c>
      <c r="AF3494" s="403">
        <v>0</v>
      </c>
      <c r="AG3494" s="403">
        <v>0</v>
      </c>
      <c r="AH3494" s="439">
        <v>1193.3536461862152</v>
      </c>
      <c r="AI3494" s="323">
        <v>167.25069872302007</v>
      </c>
      <c r="AJ3494" s="295">
        <v>0</v>
      </c>
      <c r="AK3494" s="324">
        <v>0</v>
      </c>
      <c r="AL3494" s="324">
        <v>1813.9732032334216</v>
      </c>
      <c r="AM3494" s="324">
        <v>0</v>
      </c>
      <c r="AN3494" s="324">
        <v>0</v>
      </c>
      <c r="AO3494" s="324">
        <v>0</v>
      </c>
      <c r="AP3494" s="425">
        <v>1981.2239019564418</v>
      </c>
      <c r="AQ3494" s="325">
        <v>99.553987335130998</v>
      </c>
      <c r="AR3494" s="402">
        <v>0</v>
      </c>
      <c r="AS3494" s="403">
        <v>0</v>
      </c>
      <c r="AT3494" s="403">
        <v>436.24557250254406</v>
      </c>
      <c r="AU3494" s="403">
        <v>180.29227106392224</v>
      </c>
      <c r="AV3494" s="403">
        <v>1388.1807994010667</v>
      </c>
      <c r="AW3494" s="403">
        <v>0</v>
      </c>
      <c r="AX3494" s="403">
        <v>0</v>
      </c>
      <c r="AY3494" s="403">
        <v>0</v>
      </c>
      <c r="AZ3494" s="401">
        <v>2004.718642967533</v>
      </c>
      <c r="BA3494" s="482">
        <v>55.750232907673364</v>
      </c>
      <c r="BB3494" s="483">
        <v>0</v>
      </c>
      <c r="BC3494" s="483">
        <v>334.50139744604013</v>
      </c>
      <c r="BD3494" s="425">
        <f t="shared" si="2"/>
        <v>390.25163035371349</v>
      </c>
      <c r="BE3494" s="326">
        <v>0</v>
      </c>
      <c r="BF3494" s="327">
        <v>223.99647150404476</v>
      </c>
      <c r="BG3494" s="327">
        <v>79.643189868104812</v>
      </c>
      <c r="BH3494" s="327">
        <v>27.875116453836682</v>
      </c>
      <c r="BI3494" s="497">
        <v>331.51477782598624</v>
      </c>
      <c r="BJ3494" s="539">
        <v>0</v>
      </c>
      <c r="BK3494" s="540">
        <v>199.107974670262</v>
      </c>
      <c r="BL3494" s="540">
        <v>199.107974670262</v>
      </c>
      <c r="BM3494" s="540">
        <v>49.776993667565499</v>
      </c>
      <c r="BN3494" s="514">
        <v>447.99294300808947</v>
      </c>
    </row>
    <row r="3495" spans="1:66" ht="15" x14ac:dyDescent="0.25">
      <c r="A3495" s="633" t="s">
        <v>253</v>
      </c>
      <c r="B3495" s="618">
        <v>2017</v>
      </c>
      <c r="C3495" s="654">
        <v>4</v>
      </c>
      <c r="D3495" s="655">
        <v>7</v>
      </c>
      <c r="E3495" s="617">
        <v>42940</v>
      </c>
      <c r="F3495" s="676">
        <v>501</v>
      </c>
      <c r="G3495" s="680">
        <v>1</v>
      </c>
      <c r="H3495" s="619" t="s">
        <v>896</v>
      </c>
      <c r="I3495" s="620">
        <v>10</v>
      </c>
      <c r="J3495" s="322" t="s">
        <v>89</v>
      </c>
      <c r="K3495" s="322" t="s">
        <v>470</v>
      </c>
      <c r="L3495" s="320">
        <v>4</v>
      </c>
      <c r="M3495" s="563">
        <v>9.1440000000000001</v>
      </c>
      <c r="N3495" s="320">
        <v>9667</v>
      </c>
      <c r="O3495" s="561">
        <v>5.4132785656825977</v>
      </c>
      <c r="P3495" s="306" t="s">
        <v>472</v>
      </c>
      <c r="Q3495" s="320">
        <v>11134</v>
      </c>
      <c r="R3495" s="564">
        <v>6.3054309069999999</v>
      </c>
      <c r="S3495" s="563">
        <v>22.3</v>
      </c>
      <c r="T3495" s="320">
        <v>31</v>
      </c>
      <c r="U3495" s="563">
        <v>47</v>
      </c>
      <c r="V3495" s="320">
        <v>1</v>
      </c>
      <c r="W3495" s="321">
        <v>11844</v>
      </c>
      <c r="X3495" s="420">
        <v>3.5966070755999997</v>
      </c>
      <c r="Y3495" s="402">
        <v>2605.5084147429966</v>
      </c>
      <c r="Z3495" s="403">
        <v>0</v>
      </c>
      <c r="AA3495" s="403">
        <v>0</v>
      </c>
      <c r="AB3495" s="403">
        <v>0</v>
      </c>
      <c r="AC3495" s="403">
        <v>0</v>
      </c>
      <c r="AD3495" s="403">
        <v>126.56428417998968</v>
      </c>
      <c r="AE3495" s="403">
        <v>0</v>
      </c>
      <c r="AF3495" s="403">
        <v>72.120193990534233</v>
      </c>
      <c r="AG3495" s="403">
        <v>167.93883438024343</v>
      </c>
      <c r="AH3495" s="439">
        <v>2972.1317272937636</v>
      </c>
      <c r="AI3495" s="323">
        <v>35.50012478877747</v>
      </c>
      <c r="AJ3495" s="295">
        <v>0</v>
      </c>
      <c r="AK3495" s="324">
        <v>0</v>
      </c>
      <c r="AL3495" s="324">
        <v>3.5130331822227712</v>
      </c>
      <c r="AM3495" s="324">
        <v>0</v>
      </c>
      <c r="AN3495" s="324">
        <v>0</v>
      </c>
      <c r="AO3495" s="324">
        <v>0</v>
      </c>
      <c r="AP3495" s="425">
        <v>39.01315797100024</v>
      </c>
      <c r="AQ3495" s="325">
        <v>21.131026659986592</v>
      </c>
      <c r="AR3495" s="402">
        <v>0</v>
      </c>
      <c r="AS3495" s="403">
        <v>0</v>
      </c>
      <c r="AT3495" s="403">
        <v>59.526102101182225</v>
      </c>
      <c r="AU3495" s="403">
        <v>47.835361601544648</v>
      </c>
      <c r="AV3495" s="403">
        <v>1393.4538565528255</v>
      </c>
      <c r="AW3495" s="403">
        <v>0</v>
      </c>
      <c r="AX3495" s="403">
        <v>0</v>
      </c>
      <c r="AY3495" s="403">
        <v>419.87349973393361</v>
      </c>
      <c r="AZ3495" s="401">
        <v>1920.6888199894861</v>
      </c>
      <c r="BA3495" s="482">
        <v>0.21131026659986593</v>
      </c>
      <c r="BB3495" s="483">
        <v>0</v>
      </c>
      <c r="BC3495" s="483">
        <v>17.750062394388735</v>
      </c>
      <c r="BD3495" s="425">
        <f t="shared" si="2"/>
        <v>17.961372660988602</v>
      </c>
      <c r="BE3495" s="326">
        <v>0</v>
      </c>
      <c r="BF3495" s="327">
        <v>3.1696539989979886</v>
      </c>
      <c r="BG3495" s="327">
        <v>0</v>
      </c>
      <c r="BH3495" s="327">
        <v>0</v>
      </c>
      <c r="BI3495" s="497">
        <v>3.1696539989979886</v>
      </c>
      <c r="BJ3495" s="539">
        <v>0</v>
      </c>
      <c r="BK3495" s="540">
        <v>0</v>
      </c>
      <c r="BL3495" s="540">
        <v>0</v>
      </c>
      <c r="BM3495" s="540">
        <v>0</v>
      </c>
      <c r="BN3495" s="514">
        <v>0</v>
      </c>
    </row>
    <row r="3496" spans="1:66" ht="15" x14ac:dyDescent="0.25">
      <c r="A3496" s="633" t="s">
        <v>253</v>
      </c>
      <c r="B3496" s="618">
        <v>2017</v>
      </c>
      <c r="C3496" s="654">
        <v>3</v>
      </c>
      <c r="D3496" s="655">
        <v>7</v>
      </c>
      <c r="E3496" s="617">
        <v>42928</v>
      </c>
      <c r="F3496" s="676">
        <v>504</v>
      </c>
      <c r="G3496" s="680">
        <v>1</v>
      </c>
      <c r="H3496" s="619" t="s">
        <v>551</v>
      </c>
      <c r="I3496" s="620">
        <v>10</v>
      </c>
      <c r="J3496" s="322" t="s">
        <v>89</v>
      </c>
      <c r="K3496" s="322" t="s">
        <v>470</v>
      </c>
      <c r="L3496" s="320">
        <v>4</v>
      </c>
      <c r="M3496" s="563">
        <v>8.5343999999999998</v>
      </c>
      <c r="N3496" s="320">
        <v>1040</v>
      </c>
      <c r="O3496" s="561">
        <v>0.49442720301751641</v>
      </c>
      <c r="P3496" s="306" t="s">
        <v>473</v>
      </c>
      <c r="Q3496" s="320">
        <v>2068</v>
      </c>
      <c r="R3496" s="564">
        <v>1.0324768550000001</v>
      </c>
      <c r="S3496" s="563">
        <v>22.6</v>
      </c>
      <c r="T3496" s="320">
        <v>31</v>
      </c>
      <c r="U3496" s="563">
        <v>26</v>
      </c>
      <c r="V3496" s="320">
        <v>1</v>
      </c>
      <c r="W3496" s="321">
        <v>9325</v>
      </c>
      <c r="X3496" s="420">
        <v>2.8316751925000001</v>
      </c>
      <c r="Y3496" s="402">
        <v>922.66231908234647</v>
      </c>
      <c r="Z3496" s="403">
        <v>0</v>
      </c>
      <c r="AA3496" s="403">
        <v>197.76279478777118</v>
      </c>
      <c r="AB3496" s="403">
        <v>0</v>
      </c>
      <c r="AC3496" s="403">
        <v>148.32209609082838</v>
      </c>
      <c r="AD3496" s="403">
        <v>1710.9448191064027</v>
      </c>
      <c r="AE3496" s="403">
        <v>0</v>
      </c>
      <c r="AF3496" s="403">
        <v>0</v>
      </c>
      <c r="AG3496" s="403">
        <v>0</v>
      </c>
      <c r="AH3496" s="439">
        <v>2979.6920290673488</v>
      </c>
      <c r="AI3496" s="323">
        <v>0</v>
      </c>
      <c r="AJ3496" s="295">
        <v>0</v>
      </c>
      <c r="AK3496" s="324">
        <v>0</v>
      </c>
      <c r="AL3496" s="324">
        <v>1564.9958765530271</v>
      </c>
      <c r="AM3496" s="324">
        <v>0</v>
      </c>
      <c r="AN3496" s="324">
        <v>0</v>
      </c>
      <c r="AO3496" s="324">
        <v>0</v>
      </c>
      <c r="AP3496" s="425">
        <v>1564.9958765530271</v>
      </c>
      <c r="AQ3496" s="325">
        <v>0</v>
      </c>
      <c r="AR3496" s="402">
        <v>0</v>
      </c>
      <c r="AS3496" s="403">
        <v>0</v>
      </c>
      <c r="AT3496" s="403">
        <v>2661.6894550486131</v>
      </c>
      <c r="AU3496" s="403">
        <v>2148.8905281639218</v>
      </c>
      <c r="AV3496" s="403">
        <v>57.450091885847527</v>
      </c>
      <c r="AW3496" s="403">
        <v>0</v>
      </c>
      <c r="AX3496" s="403">
        <v>0</v>
      </c>
      <c r="AY3496" s="403">
        <v>0</v>
      </c>
      <c r="AZ3496" s="401">
        <v>4868.0300750983824</v>
      </c>
      <c r="BA3496" s="482">
        <v>17.798651530899409</v>
      </c>
      <c r="BB3496" s="483">
        <v>0</v>
      </c>
      <c r="BC3496" s="483">
        <v>913.66411191950294</v>
      </c>
      <c r="BD3496" s="425">
        <f t="shared" si="2"/>
        <v>931.46276345040235</v>
      </c>
      <c r="BE3496" s="326">
        <v>0</v>
      </c>
      <c r="BF3496" s="327">
        <v>133.48988648174557</v>
      </c>
      <c r="BG3496" s="327">
        <v>207.65093452715979</v>
      </c>
      <c r="BH3496" s="327">
        <v>69.216978175719916</v>
      </c>
      <c r="BI3496" s="497">
        <v>410.35779918462532</v>
      </c>
      <c r="BJ3496" s="539">
        <v>266.97977296349114</v>
      </c>
      <c r="BK3496" s="540">
        <v>197.76279478777118</v>
      </c>
      <c r="BL3496" s="540">
        <v>840.49187784802757</v>
      </c>
      <c r="BM3496" s="540">
        <v>98.881397393885592</v>
      </c>
      <c r="BN3496" s="514">
        <v>1404.1158429931754</v>
      </c>
    </row>
    <row r="3497" spans="1:66" ht="15" x14ac:dyDescent="0.25">
      <c r="A3497" s="633" t="s">
        <v>253</v>
      </c>
      <c r="B3497" s="618">
        <v>2017</v>
      </c>
      <c r="C3497" s="654">
        <v>4</v>
      </c>
      <c r="D3497" s="655">
        <v>7</v>
      </c>
      <c r="E3497" s="617">
        <v>42940</v>
      </c>
      <c r="F3497" s="676">
        <v>504</v>
      </c>
      <c r="G3497" s="680">
        <v>1</v>
      </c>
      <c r="H3497" s="619" t="s">
        <v>643</v>
      </c>
      <c r="I3497" s="620">
        <v>10</v>
      </c>
      <c r="J3497" s="322" t="s">
        <v>89</v>
      </c>
      <c r="K3497" s="322" t="s">
        <v>470</v>
      </c>
      <c r="L3497" s="320">
        <v>4</v>
      </c>
      <c r="M3497" s="563">
        <v>7.62</v>
      </c>
      <c r="N3497" s="320">
        <v>5550</v>
      </c>
      <c r="O3497" s="561">
        <v>2.9781773299093981</v>
      </c>
      <c r="P3497" s="306" t="s">
        <v>472</v>
      </c>
      <c r="Q3497" s="320">
        <v>6990</v>
      </c>
      <c r="R3497" s="564">
        <v>3.8169250099999998</v>
      </c>
      <c r="S3497" s="563">
        <v>22.5</v>
      </c>
      <c r="T3497" s="320">
        <v>48</v>
      </c>
      <c r="U3497" s="563">
        <v>22.3</v>
      </c>
      <c r="V3497" s="320">
        <v>1</v>
      </c>
      <c r="W3497" s="321">
        <v>13215</v>
      </c>
      <c r="X3497" s="420">
        <v>4.0129316534999999</v>
      </c>
      <c r="Y3497" s="402">
        <v>4077.1294935287638</v>
      </c>
      <c r="Z3497" s="403">
        <v>0</v>
      </c>
      <c r="AA3497" s="403">
        <v>0</v>
      </c>
      <c r="AB3497" s="403">
        <v>0</v>
      </c>
      <c r="AC3497" s="403">
        <v>0</v>
      </c>
      <c r="AD3497" s="403">
        <v>604.98015157635928</v>
      </c>
      <c r="AE3497" s="403">
        <v>0</v>
      </c>
      <c r="AF3497" s="403">
        <v>64.638030845545771</v>
      </c>
      <c r="AG3497" s="403">
        <v>301.03179029884274</v>
      </c>
      <c r="AH3497" s="439">
        <v>5047.7794662495116</v>
      </c>
      <c r="AI3497" s="323">
        <v>111.35998282209469</v>
      </c>
      <c r="AJ3497" s="295">
        <v>0</v>
      </c>
      <c r="AK3497" s="324">
        <v>0</v>
      </c>
      <c r="AL3497" s="324">
        <v>4.4079993200412488</v>
      </c>
      <c r="AM3497" s="324">
        <v>0</v>
      </c>
      <c r="AN3497" s="324">
        <v>0</v>
      </c>
      <c r="AO3497" s="324">
        <v>0</v>
      </c>
      <c r="AP3497" s="425">
        <v>115.76798214213593</v>
      </c>
      <c r="AQ3497" s="325">
        <v>18.938772588791615</v>
      </c>
      <c r="AR3497" s="402">
        <v>0</v>
      </c>
      <c r="AS3497" s="403">
        <v>0</v>
      </c>
      <c r="AT3497" s="403">
        <v>100.77320894496017</v>
      </c>
      <c r="AU3497" s="403">
        <v>60.021705027027828</v>
      </c>
      <c r="AV3497" s="403">
        <v>1193.87181583854</v>
      </c>
      <c r="AW3497" s="403">
        <v>0</v>
      </c>
      <c r="AX3497" s="403">
        <v>0</v>
      </c>
      <c r="AY3497" s="403">
        <v>413.94475247321833</v>
      </c>
      <c r="AZ3497" s="401">
        <v>1768.6114822837465</v>
      </c>
      <c r="BA3497" s="482">
        <v>0</v>
      </c>
      <c r="BB3497" s="483">
        <v>0</v>
      </c>
      <c r="BC3497" s="483">
        <v>63.634275898339823</v>
      </c>
      <c r="BD3497" s="425">
        <f t="shared" si="2"/>
        <v>63.634275898339823</v>
      </c>
      <c r="BE3497" s="326">
        <v>0</v>
      </c>
      <c r="BF3497" s="327">
        <v>1.4204079441593711</v>
      </c>
      <c r="BG3497" s="327">
        <v>0</v>
      </c>
      <c r="BH3497" s="327">
        <v>0</v>
      </c>
      <c r="BI3497" s="497">
        <v>1.4204079441593711</v>
      </c>
      <c r="BJ3497" s="539">
        <v>0</v>
      </c>
      <c r="BK3497" s="540">
        <v>0</v>
      </c>
      <c r="BL3497" s="540">
        <v>4.7346931471979037</v>
      </c>
      <c r="BM3497" s="540">
        <v>0</v>
      </c>
      <c r="BN3497" s="514">
        <v>4.7346931471979037</v>
      </c>
    </row>
    <row r="3498" spans="1:66" ht="15" x14ac:dyDescent="0.25">
      <c r="A3498" s="633" t="s">
        <v>253</v>
      </c>
      <c r="B3498" s="618">
        <v>2017</v>
      </c>
      <c r="C3498" s="654">
        <v>3</v>
      </c>
      <c r="D3498" s="655">
        <v>7</v>
      </c>
      <c r="E3498" s="617">
        <v>42928</v>
      </c>
      <c r="F3498" s="676">
        <v>508</v>
      </c>
      <c r="G3498" s="680">
        <v>1</v>
      </c>
      <c r="H3498" s="619" t="s">
        <v>1055</v>
      </c>
      <c r="I3498" s="620">
        <v>10</v>
      </c>
      <c r="J3498" s="322" t="s">
        <v>89</v>
      </c>
      <c r="K3498" s="322" t="s">
        <v>470</v>
      </c>
      <c r="L3498" s="320">
        <v>2</v>
      </c>
      <c r="M3498" s="563">
        <v>10.667999999999999</v>
      </c>
      <c r="N3498" s="320">
        <v>784</v>
      </c>
      <c r="O3498" s="561">
        <v>0.36534853091942709</v>
      </c>
      <c r="P3498" s="306" t="s">
        <v>473</v>
      </c>
      <c r="Q3498" s="320">
        <v>847</v>
      </c>
      <c r="R3498" s="564">
        <v>0.396867739</v>
      </c>
      <c r="S3498" s="563">
        <v>22.1</v>
      </c>
      <c r="T3498" s="320">
        <v>32</v>
      </c>
      <c r="U3498" s="563">
        <v>29.5</v>
      </c>
      <c r="V3498" s="320">
        <v>1</v>
      </c>
      <c r="W3498" s="321">
        <v>9121</v>
      </c>
      <c r="X3498" s="420">
        <v>2.7697275528999996</v>
      </c>
      <c r="Y3498" s="402">
        <v>1540.0792744159151</v>
      </c>
      <c r="Z3498" s="403">
        <v>0</v>
      </c>
      <c r="AA3498" s="403">
        <v>0</v>
      </c>
      <c r="AB3498" s="403">
        <v>0</v>
      </c>
      <c r="AC3498" s="403">
        <v>0</v>
      </c>
      <c r="AD3498" s="403">
        <v>2306.6528667452176</v>
      </c>
      <c r="AE3498" s="403">
        <v>0</v>
      </c>
      <c r="AF3498" s="403">
        <v>0</v>
      </c>
      <c r="AG3498" s="403">
        <v>0</v>
      </c>
      <c r="AH3498" s="439">
        <v>3846.7321411611329</v>
      </c>
      <c r="AI3498" s="323">
        <v>242.6231415058831</v>
      </c>
      <c r="AJ3498" s="295">
        <v>0</v>
      </c>
      <c r="AK3498" s="324">
        <v>0</v>
      </c>
      <c r="AL3498" s="324">
        <v>701.07978597637475</v>
      </c>
      <c r="AM3498" s="324">
        <v>0</v>
      </c>
      <c r="AN3498" s="324">
        <v>0</v>
      </c>
      <c r="AO3498" s="324">
        <v>0</v>
      </c>
      <c r="AP3498" s="425">
        <v>943.70292748225779</v>
      </c>
      <c r="AQ3498" s="325">
        <v>72.209268305322354</v>
      </c>
      <c r="AR3498" s="402">
        <v>0</v>
      </c>
      <c r="AS3498" s="403">
        <v>0</v>
      </c>
      <c r="AT3498" s="403">
        <v>4881.9242115862344</v>
      </c>
      <c r="AU3498" s="403">
        <v>1046.1678792075102</v>
      </c>
      <c r="AV3498" s="403">
        <v>419.53584885392297</v>
      </c>
      <c r="AW3498" s="403">
        <v>0</v>
      </c>
      <c r="AX3498" s="403">
        <v>0</v>
      </c>
      <c r="AY3498" s="403">
        <v>0</v>
      </c>
      <c r="AZ3498" s="401">
        <v>6347.6279396476675</v>
      </c>
      <c r="BA3498" s="482">
        <v>17.330224393277369</v>
      </c>
      <c r="BB3498" s="483">
        <v>0</v>
      </c>
      <c r="BC3498" s="483">
        <v>1213.1157075294157</v>
      </c>
      <c r="BD3498" s="425">
        <f t="shared" si="2"/>
        <v>1230.445931922693</v>
      </c>
      <c r="BE3498" s="326">
        <v>0</v>
      </c>
      <c r="BF3498" s="327">
        <v>173.30224393277368</v>
      </c>
      <c r="BG3498" s="327">
        <v>498.2439513067244</v>
      </c>
      <c r="BH3498" s="327">
        <v>106.1476244088239</v>
      </c>
      <c r="BI3498" s="497">
        <v>777.69381964832201</v>
      </c>
      <c r="BJ3498" s="539">
        <v>303.27892688235391</v>
      </c>
      <c r="BK3498" s="540">
        <v>577.67414644257883</v>
      </c>
      <c r="BL3498" s="540">
        <v>794.30195135854592</v>
      </c>
      <c r="BM3498" s="540">
        <v>288.83707322128942</v>
      </c>
      <c r="BN3498" s="514">
        <v>1964.0920979047683</v>
      </c>
    </row>
    <row r="3499" spans="1:66" ht="15" x14ac:dyDescent="0.25">
      <c r="A3499" s="633" t="s">
        <v>253</v>
      </c>
      <c r="B3499" s="618">
        <v>2017</v>
      </c>
      <c r="C3499" s="654">
        <v>4</v>
      </c>
      <c r="D3499" s="655">
        <v>7</v>
      </c>
      <c r="E3499" s="617">
        <v>42940</v>
      </c>
      <c r="F3499" s="676">
        <v>508</v>
      </c>
      <c r="G3499" s="680">
        <v>1</v>
      </c>
      <c r="H3499" s="619" t="s">
        <v>518</v>
      </c>
      <c r="I3499" s="620">
        <v>10</v>
      </c>
      <c r="J3499" s="322" t="s">
        <v>89</v>
      </c>
      <c r="K3499" s="322" t="s">
        <v>470</v>
      </c>
      <c r="L3499" s="320">
        <v>4</v>
      </c>
      <c r="M3499" s="563">
        <v>16.459199999999999</v>
      </c>
      <c r="N3499" s="320">
        <v>2761</v>
      </c>
      <c r="O3499" s="561">
        <v>1.407460471562898</v>
      </c>
      <c r="P3499" s="306" t="s">
        <v>472</v>
      </c>
      <c r="Q3499" s="320">
        <v>3123</v>
      </c>
      <c r="R3499" s="564">
        <v>1.606281786</v>
      </c>
      <c r="S3499" s="563">
        <v>23</v>
      </c>
      <c r="T3499" s="320">
        <v>36</v>
      </c>
      <c r="U3499" s="563">
        <v>18.100000000000001</v>
      </c>
      <c r="V3499" s="320">
        <v>1</v>
      </c>
      <c r="W3499" s="321">
        <v>12925</v>
      </c>
      <c r="X3499" s="420">
        <v>3.9248688324999996</v>
      </c>
      <c r="Y3499" s="402">
        <v>4921.2268802616099</v>
      </c>
      <c r="Z3499" s="403">
        <v>0</v>
      </c>
      <c r="AA3499" s="403">
        <v>0</v>
      </c>
      <c r="AB3499" s="403">
        <v>0</v>
      </c>
      <c r="AC3499" s="403">
        <v>0</v>
      </c>
      <c r="AD3499" s="403">
        <v>2014.3705018962567</v>
      </c>
      <c r="AE3499" s="403">
        <v>0</v>
      </c>
      <c r="AF3499" s="403">
        <v>756.53738423371897</v>
      </c>
      <c r="AG3499" s="403">
        <v>60.747253010269873</v>
      </c>
      <c r="AH3499" s="439">
        <v>7752.8820194018554</v>
      </c>
      <c r="AI3499" s="323">
        <v>77.047160785595494</v>
      </c>
      <c r="AJ3499" s="295">
        <v>0</v>
      </c>
      <c r="AK3499" s="324">
        <v>0</v>
      </c>
      <c r="AL3499" s="324">
        <v>0.50829724129385934</v>
      </c>
      <c r="AM3499" s="324">
        <v>0</v>
      </c>
      <c r="AN3499" s="324">
        <v>0</v>
      </c>
      <c r="AO3499" s="324">
        <v>25.682386928531834</v>
      </c>
      <c r="AP3499" s="425">
        <v>103.2378449554212</v>
      </c>
      <c r="AQ3499" s="325">
        <v>26.752486383887327</v>
      </c>
      <c r="AR3499" s="402">
        <v>0</v>
      </c>
      <c r="AS3499" s="403">
        <v>0</v>
      </c>
      <c r="AT3499" s="403">
        <v>660.31251249464538</v>
      </c>
      <c r="AU3499" s="403">
        <v>200.71626177076834</v>
      </c>
      <c r="AV3499" s="403">
        <v>301.98206630132012</v>
      </c>
      <c r="AW3499" s="403">
        <v>0</v>
      </c>
      <c r="AX3499" s="403">
        <v>0</v>
      </c>
      <c r="AY3499" s="403">
        <v>91.126612191058499</v>
      </c>
      <c r="AZ3499" s="401">
        <v>1254.1374527577923</v>
      </c>
      <c r="BA3499" s="482">
        <v>0</v>
      </c>
      <c r="BB3499" s="483">
        <v>0</v>
      </c>
      <c r="BC3499" s="483">
        <v>121.99133791052623</v>
      </c>
      <c r="BD3499" s="425">
        <f t="shared" si="2"/>
        <v>121.99133791052623</v>
      </c>
      <c r="BE3499" s="326">
        <v>0</v>
      </c>
      <c r="BF3499" s="327">
        <v>0</v>
      </c>
      <c r="BG3499" s="327">
        <v>0.38217837691267614</v>
      </c>
      <c r="BH3499" s="327">
        <v>0</v>
      </c>
      <c r="BI3499" s="497">
        <v>0.38217837691267614</v>
      </c>
      <c r="BJ3499" s="539">
        <v>2.2930702614760565</v>
      </c>
      <c r="BK3499" s="540">
        <v>0</v>
      </c>
      <c r="BL3499" s="540">
        <v>42.039621460394372</v>
      </c>
      <c r="BM3499" s="540">
        <v>7.6435675382535226</v>
      </c>
      <c r="BN3499" s="514">
        <v>51.976259260123946</v>
      </c>
    </row>
    <row r="3500" spans="1:66" ht="15" x14ac:dyDescent="0.25">
      <c r="A3500" s="633" t="s">
        <v>253</v>
      </c>
      <c r="B3500" s="618">
        <v>2017</v>
      </c>
      <c r="C3500" s="654">
        <v>3</v>
      </c>
      <c r="D3500" s="655">
        <v>7</v>
      </c>
      <c r="E3500" s="617">
        <v>42928</v>
      </c>
      <c r="F3500" s="676">
        <v>513</v>
      </c>
      <c r="G3500" s="680">
        <v>1</v>
      </c>
      <c r="H3500" s="619" t="s">
        <v>553</v>
      </c>
      <c r="I3500" s="620">
        <v>10</v>
      </c>
      <c r="J3500" s="322" t="s">
        <v>89</v>
      </c>
      <c r="K3500" s="322" t="s">
        <v>470</v>
      </c>
      <c r="L3500" s="320">
        <v>2</v>
      </c>
      <c r="M3500" s="563">
        <v>13.715999999999999</v>
      </c>
      <c r="N3500" s="320">
        <v>1102</v>
      </c>
      <c r="O3500" s="561">
        <v>0.52605654716122374</v>
      </c>
      <c r="P3500" s="306" t="s">
        <v>473</v>
      </c>
      <c r="Q3500" s="320">
        <v>1750</v>
      </c>
      <c r="R3500" s="564">
        <v>0.86333110700000004</v>
      </c>
      <c r="S3500" s="563">
        <v>22</v>
      </c>
      <c r="T3500" s="320">
        <v>45</v>
      </c>
      <c r="U3500" s="563">
        <v>31.5</v>
      </c>
      <c r="V3500" s="320">
        <v>1</v>
      </c>
      <c r="W3500" s="321">
        <v>8271</v>
      </c>
      <c r="X3500" s="420">
        <v>2.5116123878999996</v>
      </c>
      <c r="Y3500" s="402">
        <v>297.21146606708061</v>
      </c>
      <c r="Z3500" s="403">
        <v>0</v>
      </c>
      <c r="AA3500" s="403">
        <v>0</v>
      </c>
      <c r="AB3500" s="403">
        <v>0</v>
      </c>
      <c r="AC3500" s="403">
        <v>0</v>
      </c>
      <c r="AD3500" s="403">
        <v>3857.9519860155256</v>
      </c>
      <c r="AE3500" s="403">
        <v>0</v>
      </c>
      <c r="AF3500" s="403">
        <v>190.24432364721417</v>
      </c>
      <c r="AG3500" s="403">
        <v>0</v>
      </c>
      <c r="AH3500" s="439">
        <v>4345.407775729821</v>
      </c>
      <c r="AI3500" s="323">
        <v>0</v>
      </c>
      <c r="AJ3500" s="295">
        <v>0</v>
      </c>
      <c r="AK3500" s="324">
        <v>0</v>
      </c>
      <c r="AL3500" s="324">
        <v>1608.7434587700695</v>
      </c>
      <c r="AM3500" s="324">
        <v>0</v>
      </c>
      <c r="AN3500" s="324">
        <v>0</v>
      </c>
      <c r="AO3500" s="324">
        <v>187.29004613379422</v>
      </c>
      <c r="AP3500" s="425">
        <v>1796.0335049038638</v>
      </c>
      <c r="AQ3500" s="325">
        <v>0</v>
      </c>
      <c r="AR3500" s="402">
        <v>0</v>
      </c>
      <c r="AS3500" s="403">
        <v>0</v>
      </c>
      <c r="AT3500" s="403">
        <v>4675.7851874664266</v>
      </c>
      <c r="AU3500" s="403">
        <v>1615.1536835633392</v>
      </c>
      <c r="AV3500" s="403">
        <v>259.08456381841535</v>
      </c>
      <c r="AW3500" s="403">
        <v>0</v>
      </c>
      <c r="AX3500" s="403">
        <v>0</v>
      </c>
      <c r="AY3500" s="403">
        <v>0</v>
      </c>
      <c r="AZ3500" s="401">
        <v>6550.0234348481818</v>
      </c>
      <c r="BA3500" s="482">
        <v>17.837147250837546</v>
      </c>
      <c r="BB3500" s="483">
        <v>0</v>
      </c>
      <c r="BC3500" s="483">
        <v>468.22511533448551</v>
      </c>
      <c r="BD3500" s="425">
        <f t="shared" si="2"/>
        <v>486.06226258532308</v>
      </c>
      <c r="BE3500" s="326">
        <v>0</v>
      </c>
      <c r="BF3500" s="327">
        <v>94.759844770074437</v>
      </c>
      <c r="BG3500" s="327">
        <v>278.70542579433658</v>
      </c>
      <c r="BH3500" s="327">
        <v>58.528139416810674</v>
      </c>
      <c r="BI3500" s="497">
        <v>431.9934099812217</v>
      </c>
      <c r="BJ3500" s="539">
        <v>0</v>
      </c>
      <c r="BK3500" s="540">
        <v>0</v>
      </c>
      <c r="BL3500" s="540">
        <v>278.70542579433663</v>
      </c>
      <c r="BM3500" s="540">
        <v>0</v>
      </c>
      <c r="BN3500" s="514">
        <v>278.70542579433663</v>
      </c>
    </row>
    <row r="3501" spans="1:66" ht="15" x14ac:dyDescent="0.25">
      <c r="A3501" s="633" t="s">
        <v>253</v>
      </c>
      <c r="B3501" s="618">
        <v>2017</v>
      </c>
      <c r="C3501" s="654">
        <v>4</v>
      </c>
      <c r="D3501" s="655">
        <v>7</v>
      </c>
      <c r="E3501" s="617">
        <v>42940</v>
      </c>
      <c r="F3501" s="676">
        <v>513</v>
      </c>
      <c r="G3501" s="680">
        <v>1</v>
      </c>
      <c r="H3501" s="619" t="s">
        <v>1602</v>
      </c>
      <c r="I3501" s="620">
        <v>10</v>
      </c>
      <c r="J3501" s="322" t="s">
        <v>89</v>
      </c>
      <c r="K3501" s="322" t="s">
        <v>470</v>
      </c>
      <c r="L3501" s="320">
        <v>2</v>
      </c>
      <c r="M3501" s="563">
        <v>13.411199999999999</v>
      </c>
      <c r="N3501" s="320">
        <v>5203</v>
      </c>
      <c r="O3501" s="561">
        <v>2.7785218645616339</v>
      </c>
      <c r="P3501" s="306" t="s">
        <v>472</v>
      </c>
      <c r="Q3501" s="320">
        <v>5569</v>
      </c>
      <c r="R3501" s="564">
        <v>2.9891388299999999</v>
      </c>
      <c r="S3501" s="563">
        <v>22.2</v>
      </c>
      <c r="T3501" s="320">
        <v>45</v>
      </c>
      <c r="U3501" s="563">
        <v>22.9</v>
      </c>
      <c r="V3501" s="320">
        <v>1</v>
      </c>
      <c r="W3501" s="321">
        <v>12452</v>
      </c>
      <c r="X3501" s="420">
        <v>3.7812353347999994</v>
      </c>
      <c r="Y3501" s="402">
        <v>3210.5437386677604</v>
      </c>
      <c r="Z3501" s="403">
        <v>0</v>
      </c>
      <c r="AA3501" s="403">
        <v>0</v>
      </c>
      <c r="AB3501" s="403">
        <v>0</v>
      </c>
      <c r="AC3501" s="403">
        <v>0</v>
      </c>
      <c r="AD3501" s="403">
        <v>2149.7226231985073</v>
      </c>
      <c r="AE3501" s="403">
        <v>0</v>
      </c>
      <c r="AF3501" s="403">
        <v>145.06313640271475</v>
      </c>
      <c r="AG3501" s="403">
        <v>150.13045239581675</v>
      </c>
      <c r="AH3501" s="439">
        <v>5655.4599506648001</v>
      </c>
      <c r="AI3501" s="323">
        <v>63.471320547334912</v>
      </c>
      <c r="AJ3501" s="295">
        <v>0</v>
      </c>
      <c r="AK3501" s="324">
        <v>0</v>
      </c>
      <c r="AL3501" s="324">
        <v>3.1405080479150089</v>
      </c>
      <c r="AM3501" s="324">
        <v>0</v>
      </c>
      <c r="AN3501" s="324">
        <v>0</v>
      </c>
      <c r="AO3501" s="324">
        <v>31.735660273667456</v>
      </c>
      <c r="AP3501" s="425">
        <v>98.347488868917367</v>
      </c>
      <c r="AQ3501" s="325">
        <v>37.780547944842212</v>
      </c>
      <c r="AR3501" s="402">
        <v>6.8146663355509141</v>
      </c>
      <c r="AS3501" s="403">
        <v>0</v>
      </c>
      <c r="AT3501" s="403">
        <v>313.37075492849374</v>
      </c>
      <c r="AU3501" s="403">
        <v>111.18343003317752</v>
      </c>
      <c r="AV3501" s="403">
        <v>406.08421958513645</v>
      </c>
      <c r="AW3501" s="403">
        <v>0</v>
      </c>
      <c r="AX3501" s="403">
        <v>0</v>
      </c>
      <c r="AY3501" s="403">
        <v>0</v>
      </c>
      <c r="AZ3501" s="401">
        <v>837.45307088235859</v>
      </c>
      <c r="BA3501" s="482">
        <v>0</v>
      </c>
      <c r="BB3501" s="483">
        <v>0</v>
      </c>
      <c r="BC3501" s="483">
        <v>39.669575342084315</v>
      </c>
      <c r="BD3501" s="425">
        <f t="shared" si="2"/>
        <v>39.669575342084315</v>
      </c>
      <c r="BE3501" s="326">
        <v>0</v>
      </c>
      <c r="BF3501" s="327">
        <v>0</v>
      </c>
      <c r="BG3501" s="327">
        <v>0</v>
      </c>
      <c r="BH3501" s="327">
        <v>0.66115958903473881</v>
      </c>
      <c r="BI3501" s="497">
        <v>0.66115958903473881</v>
      </c>
      <c r="BJ3501" s="539">
        <v>11.334164383452663</v>
      </c>
      <c r="BK3501" s="540">
        <v>0</v>
      </c>
      <c r="BL3501" s="540">
        <v>51.948253424158047</v>
      </c>
      <c r="BM3501" s="540">
        <v>9.445136986210553</v>
      </c>
      <c r="BN3501" s="514">
        <v>72.72755479382127</v>
      </c>
    </row>
    <row r="3502" spans="1:66" ht="15" x14ac:dyDescent="0.25">
      <c r="A3502" s="633" t="s">
        <v>253</v>
      </c>
      <c r="B3502" s="618">
        <v>2017</v>
      </c>
      <c r="C3502" s="654">
        <v>3</v>
      </c>
      <c r="D3502" s="655">
        <v>7</v>
      </c>
      <c r="E3502" s="617">
        <v>42928</v>
      </c>
      <c r="F3502" s="676">
        <v>519</v>
      </c>
      <c r="G3502" s="680">
        <v>1</v>
      </c>
      <c r="H3502" s="619" t="s">
        <v>1533</v>
      </c>
      <c r="I3502" s="620">
        <v>10</v>
      </c>
      <c r="J3502" s="322" t="s">
        <v>89</v>
      </c>
      <c r="K3502" s="322" t="s">
        <v>470</v>
      </c>
      <c r="L3502" s="320">
        <v>2</v>
      </c>
      <c r="M3502" s="563">
        <v>1.8288</v>
      </c>
      <c r="N3502" s="320">
        <v>1947</v>
      </c>
      <c r="O3502" s="561">
        <v>0.96787453668013024</v>
      </c>
      <c r="P3502" s="306" t="s">
        <v>473</v>
      </c>
      <c r="Q3502" s="320">
        <v>2150</v>
      </c>
      <c r="R3502" s="564">
        <v>1.0764160469999999</v>
      </c>
      <c r="S3502" s="563">
        <v>22</v>
      </c>
      <c r="T3502" s="320">
        <v>13</v>
      </c>
      <c r="U3502" s="563">
        <v>60.4</v>
      </c>
      <c r="V3502" s="320">
        <v>1</v>
      </c>
      <c r="W3502" s="321">
        <v>11054</v>
      </c>
      <c r="X3502" s="420">
        <v>3.3567118045999997</v>
      </c>
      <c r="Y3502" s="402">
        <v>317.69185502866748</v>
      </c>
      <c r="Z3502" s="403">
        <v>0</v>
      </c>
      <c r="AA3502" s="403">
        <v>0</v>
      </c>
      <c r="AB3502" s="403">
        <v>0</v>
      </c>
      <c r="AC3502" s="403">
        <v>0</v>
      </c>
      <c r="AD3502" s="403">
        <v>1839.8481488749489</v>
      </c>
      <c r="AE3502" s="403">
        <v>0</v>
      </c>
      <c r="AF3502" s="403">
        <v>0</v>
      </c>
      <c r="AG3502" s="403">
        <v>757.64621690632703</v>
      </c>
      <c r="AH3502" s="439">
        <v>2915.1862208099433</v>
      </c>
      <c r="AI3502" s="323">
        <v>0</v>
      </c>
      <c r="AJ3502" s="295">
        <v>0</v>
      </c>
      <c r="AK3502" s="324">
        <v>0</v>
      </c>
      <c r="AL3502" s="324">
        <v>2621.3987116622775</v>
      </c>
      <c r="AM3502" s="324">
        <v>0</v>
      </c>
      <c r="AN3502" s="324">
        <v>0</v>
      </c>
      <c r="AO3502" s="324">
        <v>0</v>
      </c>
      <c r="AP3502" s="425">
        <v>2621.3987116622775</v>
      </c>
      <c r="AQ3502" s="325">
        <v>23.832847338984809</v>
      </c>
      <c r="AR3502" s="402">
        <v>0</v>
      </c>
      <c r="AS3502" s="403">
        <v>0</v>
      </c>
      <c r="AT3502" s="403">
        <v>1342.7426190784038</v>
      </c>
      <c r="AU3502" s="403">
        <v>517.93543837081779</v>
      </c>
      <c r="AV3502" s="403">
        <v>387.71276051060488</v>
      </c>
      <c r="AW3502" s="403">
        <v>0</v>
      </c>
      <c r="AX3502" s="403">
        <v>0</v>
      </c>
      <c r="AY3502" s="403">
        <v>0</v>
      </c>
      <c r="AZ3502" s="401">
        <v>2248.3908179598266</v>
      </c>
      <c r="BA3502" s="482">
        <v>22.879533445425412</v>
      </c>
      <c r="BB3502" s="483">
        <v>0</v>
      </c>
      <c r="BC3502" s="483">
        <v>160.15673411797792</v>
      </c>
      <c r="BD3502" s="425">
        <f t="shared" si="2"/>
        <v>183.03626756340333</v>
      </c>
      <c r="BE3502" s="326">
        <v>0</v>
      </c>
      <c r="BF3502" s="327">
        <v>100.09795882373619</v>
      </c>
      <c r="BG3502" s="327">
        <v>128.69737563051794</v>
      </c>
      <c r="BH3502" s="327">
        <v>30.029387647120856</v>
      </c>
      <c r="BI3502" s="497">
        <v>258.82472210137502</v>
      </c>
      <c r="BJ3502" s="539">
        <v>14.299708403390886</v>
      </c>
      <c r="BK3502" s="540">
        <v>95.331389355939237</v>
      </c>
      <c r="BL3502" s="540">
        <v>405.15840476274172</v>
      </c>
      <c r="BM3502" s="540">
        <v>47.665694677969618</v>
      </c>
      <c r="BN3502" s="514">
        <v>562.45519720004154</v>
      </c>
    </row>
    <row r="3503" spans="1:66" ht="15" x14ac:dyDescent="0.25">
      <c r="A3503" s="633" t="s">
        <v>253</v>
      </c>
      <c r="B3503" s="618">
        <v>2017</v>
      </c>
      <c r="C3503" s="654">
        <v>4</v>
      </c>
      <c r="D3503" s="655">
        <v>7</v>
      </c>
      <c r="E3503" s="617">
        <v>42940</v>
      </c>
      <c r="F3503" s="676">
        <v>519</v>
      </c>
      <c r="G3503" s="680">
        <v>1</v>
      </c>
      <c r="H3503" s="619" t="s">
        <v>1321</v>
      </c>
      <c r="I3503" s="620">
        <v>10</v>
      </c>
      <c r="J3503" s="322" t="s">
        <v>89</v>
      </c>
      <c r="K3503" s="322" t="s">
        <v>470</v>
      </c>
      <c r="L3503" s="320">
        <v>2</v>
      </c>
      <c r="M3503" s="563">
        <v>1.8288</v>
      </c>
      <c r="N3503" s="320">
        <v>8479</v>
      </c>
      <c r="O3503" s="561">
        <v>4.6994446564612549</v>
      </c>
      <c r="P3503" s="306" t="s">
        <v>472</v>
      </c>
      <c r="Q3503" s="320">
        <v>10654</v>
      </c>
      <c r="R3503" s="564">
        <v>6.0122852870000001</v>
      </c>
      <c r="S3503" s="563">
        <v>21.2</v>
      </c>
      <c r="T3503" s="320">
        <v>26</v>
      </c>
      <c r="U3503" s="563">
        <v>62.5</v>
      </c>
      <c r="V3503" s="320">
        <v>1</v>
      </c>
      <c r="W3503" s="321">
        <v>13470</v>
      </c>
      <c r="X3503" s="420">
        <v>4.0903662029999994</v>
      </c>
      <c r="Y3503" s="402">
        <v>2805.8930253194253</v>
      </c>
      <c r="Z3503" s="403">
        <v>0</v>
      </c>
      <c r="AA3503" s="403">
        <v>0</v>
      </c>
      <c r="AB3503" s="403">
        <v>11.250826384749494</v>
      </c>
      <c r="AC3503" s="403">
        <v>0</v>
      </c>
      <c r="AD3503" s="403">
        <v>1181.1974185725492</v>
      </c>
      <c r="AE3503" s="403">
        <v>0</v>
      </c>
      <c r="AF3503" s="403">
        <v>187.7399142005379</v>
      </c>
      <c r="AG3503" s="403">
        <v>291.44701008082336</v>
      </c>
      <c r="AH3503" s="439">
        <v>4477.5281945580846</v>
      </c>
      <c r="AI3503" s="323">
        <v>24.643270308186636</v>
      </c>
      <c r="AJ3503" s="295">
        <v>0</v>
      </c>
      <c r="AK3503" s="324">
        <v>0</v>
      </c>
      <c r="AL3503" s="324">
        <v>4.3895825236457453</v>
      </c>
      <c r="AM3503" s="324">
        <v>0</v>
      </c>
      <c r="AN3503" s="324">
        <v>0</v>
      </c>
      <c r="AO3503" s="324">
        <v>12.321635154093318</v>
      </c>
      <c r="AP3503" s="425">
        <v>41.354487985925701</v>
      </c>
      <c r="AQ3503" s="325">
        <v>22.002919918023785</v>
      </c>
      <c r="AR3503" s="402">
        <v>0</v>
      </c>
      <c r="AS3503" s="403">
        <v>0</v>
      </c>
      <c r="AT3503" s="403">
        <v>192.83359016156044</v>
      </c>
      <c r="AU3503" s="403">
        <v>73.053361281158629</v>
      </c>
      <c r="AV3503" s="403">
        <v>553.96018046944539</v>
      </c>
      <c r="AW3503" s="403">
        <v>0</v>
      </c>
      <c r="AX3503" s="403">
        <v>0</v>
      </c>
      <c r="AY3503" s="403">
        <v>0</v>
      </c>
      <c r="AZ3503" s="401">
        <v>819.84713191216451</v>
      </c>
      <c r="BA3503" s="482">
        <v>0</v>
      </c>
      <c r="BB3503" s="483">
        <v>0</v>
      </c>
      <c r="BC3503" s="483">
        <v>24.643270308186636</v>
      </c>
      <c r="BD3503" s="425">
        <f t="shared" si="2"/>
        <v>24.643270308186636</v>
      </c>
      <c r="BE3503" s="326">
        <v>0</v>
      </c>
      <c r="BF3503" s="327">
        <v>0</v>
      </c>
      <c r="BG3503" s="327">
        <v>0</v>
      </c>
      <c r="BH3503" s="327">
        <v>0</v>
      </c>
      <c r="BI3503" s="497">
        <v>0</v>
      </c>
      <c r="BJ3503" s="539">
        <v>2.2002919918023784</v>
      </c>
      <c r="BK3503" s="540">
        <v>0</v>
      </c>
      <c r="BL3503" s="540">
        <v>0</v>
      </c>
      <c r="BM3503" s="540">
        <v>0</v>
      </c>
      <c r="BN3503" s="514">
        <v>2.2002919918023784</v>
      </c>
    </row>
    <row r="3504" spans="1:66" ht="15" x14ac:dyDescent="0.25">
      <c r="A3504" s="633" t="s">
        <v>253</v>
      </c>
      <c r="B3504" s="618">
        <v>2017</v>
      </c>
      <c r="C3504" s="654">
        <v>3</v>
      </c>
      <c r="D3504" s="655">
        <v>7</v>
      </c>
      <c r="E3504" s="617">
        <v>42928</v>
      </c>
      <c r="F3504" s="676">
        <v>520</v>
      </c>
      <c r="G3504" s="680">
        <v>1</v>
      </c>
      <c r="H3504" s="619" t="s">
        <v>535</v>
      </c>
      <c r="I3504" s="620">
        <v>10</v>
      </c>
      <c r="J3504" s="322" t="s">
        <v>89</v>
      </c>
      <c r="K3504" s="322" t="s">
        <v>470</v>
      </c>
      <c r="L3504" s="320">
        <v>2</v>
      </c>
      <c r="M3504" s="563">
        <v>13.411199999999999</v>
      </c>
      <c r="N3504" s="320">
        <v>725</v>
      </c>
      <c r="O3504" s="561">
        <v>0.33599355148519966</v>
      </c>
      <c r="P3504" s="306" t="s">
        <v>473</v>
      </c>
      <c r="Q3504" s="320">
        <v>480</v>
      </c>
      <c r="R3504" s="564">
        <v>0.21608075400000001</v>
      </c>
      <c r="S3504" s="563">
        <v>21.8</v>
      </c>
      <c r="T3504" s="320">
        <v>48</v>
      </c>
      <c r="U3504" s="563">
        <v>13.4</v>
      </c>
      <c r="V3504" s="320">
        <v>1</v>
      </c>
      <c r="W3504" s="321">
        <v>9338</v>
      </c>
      <c r="X3504" s="420">
        <v>2.8356228361999998</v>
      </c>
      <c r="Y3504" s="402">
        <v>0</v>
      </c>
      <c r="Z3504" s="403">
        <v>0</v>
      </c>
      <c r="AA3504" s="403">
        <v>0</v>
      </c>
      <c r="AB3504" s="403">
        <v>0</v>
      </c>
      <c r="AC3504" s="403">
        <v>0</v>
      </c>
      <c r="AD3504" s="403">
        <v>2050.2754900193449</v>
      </c>
      <c r="AE3504" s="403">
        <v>0</v>
      </c>
      <c r="AF3504" s="403">
        <v>0</v>
      </c>
      <c r="AG3504" s="403">
        <v>0</v>
      </c>
      <c r="AH3504" s="439">
        <v>2050.2754900193449</v>
      </c>
      <c r="AI3504" s="323">
        <v>199.06737694229324</v>
      </c>
      <c r="AJ3504" s="295">
        <v>0</v>
      </c>
      <c r="AK3504" s="324">
        <v>0</v>
      </c>
      <c r="AL3504" s="324">
        <v>748.57628204341518</v>
      </c>
      <c r="AM3504" s="324">
        <v>0</v>
      </c>
      <c r="AN3504" s="324">
        <v>0</v>
      </c>
      <c r="AO3504" s="324">
        <v>0</v>
      </c>
      <c r="AP3504" s="425">
        <v>947.64365898570838</v>
      </c>
      <c r="AQ3504" s="325">
        <v>59.246243137587271</v>
      </c>
      <c r="AR3504" s="402">
        <v>0</v>
      </c>
      <c r="AS3504" s="403">
        <v>0</v>
      </c>
      <c r="AT3504" s="403">
        <v>4450.5777844955555</v>
      </c>
      <c r="AU3504" s="403">
        <v>2145.8989264434103</v>
      </c>
      <c r="AV3504" s="403">
        <v>344.22067262938202</v>
      </c>
      <c r="AW3504" s="403">
        <v>0</v>
      </c>
      <c r="AX3504" s="403">
        <v>0</v>
      </c>
      <c r="AY3504" s="403">
        <v>0</v>
      </c>
      <c r="AZ3504" s="401">
        <v>6940.6973835683475</v>
      </c>
      <c r="BA3504" s="482">
        <v>21.32864752953142</v>
      </c>
      <c r="BB3504" s="483">
        <v>0</v>
      </c>
      <c r="BC3504" s="483">
        <v>597.20213082687962</v>
      </c>
      <c r="BD3504" s="425">
        <f t="shared" si="2"/>
        <v>618.53077835641102</v>
      </c>
      <c r="BE3504" s="326">
        <v>0</v>
      </c>
      <c r="BF3504" s="327">
        <v>213.28647529531418</v>
      </c>
      <c r="BG3504" s="327">
        <v>989.41226039770754</v>
      </c>
      <c r="BH3504" s="327">
        <v>87.091977412253286</v>
      </c>
      <c r="BI3504" s="497">
        <v>1289.790713105275</v>
      </c>
      <c r="BJ3504" s="539">
        <v>710.95491765104714</v>
      </c>
      <c r="BK3504" s="540">
        <v>0</v>
      </c>
      <c r="BL3504" s="540">
        <v>947.93989020139611</v>
      </c>
      <c r="BM3504" s="540">
        <v>177.73872941276181</v>
      </c>
      <c r="BN3504" s="514">
        <v>1836.633537265205</v>
      </c>
    </row>
    <row r="3505" spans="1:66" ht="15" x14ac:dyDescent="0.25">
      <c r="A3505" s="633" t="s">
        <v>253</v>
      </c>
      <c r="B3505" s="618">
        <v>2017</v>
      </c>
      <c r="C3505" s="654">
        <v>4</v>
      </c>
      <c r="D3505" s="655">
        <v>7</v>
      </c>
      <c r="E3505" s="617">
        <v>42940</v>
      </c>
      <c r="F3505" s="676">
        <v>520</v>
      </c>
      <c r="G3505" s="680">
        <v>1</v>
      </c>
      <c r="H3505" s="619" t="s">
        <v>1650</v>
      </c>
      <c r="I3505" s="620">
        <v>10</v>
      </c>
      <c r="J3505" s="322" t="s">
        <v>89</v>
      </c>
      <c r="K3505" s="322" t="s">
        <v>470</v>
      </c>
      <c r="L3505" s="320">
        <v>4</v>
      </c>
      <c r="M3505" s="563">
        <v>12.4968</v>
      </c>
      <c r="N3505" s="320">
        <v>2006</v>
      </c>
      <c r="O3505" s="561">
        <v>0.99933915143503305</v>
      </c>
      <c r="P3505" s="306" t="s">
        <v>473</v>
      </c>
      <c r="Q3505" s="320">
        <v>2126</v>
      </c>
      <c r="R3505" s="564">
        <v>1.063542824</v>
      </c>
      <c r="S3505" s="563">
        <v>23</v>
      </c>
      <c r="T3505" s="320">
        <v>44</v>
      </c>
      <c r="U3505" s="563">
        <v>22.4</v>
      </c>
      <c r="V3505" s="320">
        <v>1</v>
      </c>
      <c r="W3505" s="321">
        <v>13110</v>
      </c>
      <c r="X3505" s="420">
        <v>3.9810468389999998</v>
      </c>
      <c r="Y3505" s="402">
        <v>2035.8062408619653</v>
      </c>
      <c r="Z3505" s="403">
        <v>0</v>
      </c>
      <c r="AA3505" s="403">
        <v>0</v>
      </c>
      <c r="AB3505" s="403">
        <v>0</v>
      </c>
      <c r="AC3505" s="403">
        <v>0</v>
      </c>
      <c r="AD3505" s="403">
        <v>1257.7651563772522</v>
      </c>
      <c r="AE3505" s="403">
        <v>0</v>
      </c>
      <c r="AF3505" s="403">
        <v>1058.7805596024539</v>
      </c>
      <c r="AG3505" s="403">
        <v>0</v>
      </c>
      <c r="AH3505" s="439">
        <v>4352.3519568416714</v>
      </c>
      <c r="AI3505" s="323">
        <v>80.179915712868095</v>
      </c>
      <c r="AJ3505" s="295">
        <v>0</v>
      </c>
      <c r="AK3505" s="324">
        <v>0</v>
      </c>
      <c r="AL3505" s="324">
        <v>0</v>
      </c>
      <c r="AM3505" s="324">
        <v>0</v>
      </c>
      <c r="AN3505" s="324">
        <v>0</v>
      </c>
      <c r="AO3505" s="324">
        <v>0</v>
      </c>
      <c r="AP3505" s="425">
        <v>80.179915712868095</v>
      </c>
      <c r="AQ3505" s="325">
        <v>33.408298213695048</v>
      </c>
      <c r="AR3505" s="402">
        <v>0</v>
      </c>
      <c r="AS3505" s="403">
        <v>0</v>
      </c>
      <c r="AT3505" s="403">
        <v>1326.5194341010367</v>
      </c>
      <c r="AU3505" s="403">
        <v>345.72816037143843</v>
      </c>
      <c r="AV3505" s="403">
        <v>27.728887517366886</v>
      </c>
      <c r="AW3505" s="403">
        <v>0</v>
      </c>
      <c r="AX3505" s="403">
        <v>9.5452280610557274</v>
      </c>
      <c r="AY3505" s="403">
        <v>37.932736314635463</v>
      </c>
      <c r="AZ3505" s="401">
        <v>1747.4544463655334</v>
      </c>
      <c r="BA3505" s="482">
        <v>0</v>
      </c>
      <c r="BB3505" s="483">
        <v>0</v>
      </c>
      <c r="BC3505" s="483">
        <v>80.179915712868095</v>
      </c>
      <c r="BD3505" s="425">
        <f t="shared" si="2"/>
        <v>80.179915712868095</v>
      </c>
      <c r="BE3505" s="326">
        <v>0</v>
      </c>
      <c r="BF3505" s="327">
        <v>0.47726140305278641</v>
      </c>
      <c r="BG3505" s="327">
        <v>2.3863070152639319</v>
      </c>
      <c r="BH3505" s="327">
        <v>0.33408298213695048</v>
      </c>
      <c r="BI3505" s="497">
        <v>3.1976514004536685</v>
      </c>
      <c r="BJ3505" s="539">
        <v>42.953526274750772</v>
      </c>
      <c r="BK3505" s="540">
        <v>0</v>
      </c>
      <c r="BL3505" s="540">
        <v>147.95103494636379</v>
      </c>
      <c r="BM3505" s="540">
        <v>47.726140305278633</v>
      </c>
      <c r="BN3505" s="514">
        <v>238.63070152639318</v>
      </c>
    </row>
    <row r="3506" spans="1:66" ht="15" x14ac:dyDescent="0.25">
      <c r="A3506" s="633" t="s">
        <v>253</v>
      </c>
      <c r="B3506" s="618">
        <v>2017</v>
      </c>
      <c r="C3506" s="654">
        <v>3</v>
      </c>
      <c r="D3506" s="655">
        <v>7</v>
      </c>
      <c r="E3506" s="617">
        <v>42927</v>
      </c>
      <c r="F3506" s="676">
        <v>606</v>
      </c>
      <c r="G3506" s="680">
        <v>1</v>
      </c>
      <c r="H3506" s="619" t="s">
        <v>634</v>
      </c>
      <c r="I3506" s="620">
        <v>10</v>
      </c>
      <c r="J3506" s="322" t="s">
        <v>281</v>
      </c>
      <c r="K3506" s="322" t="s">
        <v>470</v>
      </c>
      <c r="L3506" s="320">
        <v>3</v>
      </c>
      <c r="M3506" s="563">
        <v>6.7055999999999996</v>
      </c>
      <c r="N3506" s="320">
        <v>2663</v>
      </c>
      <c r="O3506" s="561">
        <v>1.3539607800566817</v>
      </c>
      <c r="P3506" s="306" t="s">
        <v>472</v>
      </c>
      <c r="Q3506" s="320">
        <v>2648</v>
      </c>
      <c r="R3506" s="564">
        <v>1.3457848690000001</v>
      </c>
      <c r="S3506" s="563">
        <v>22.8</v>
      </c>
      <c r="T3506" s="320">
        <v>20</v>
      </c>
      <c r="U3506" s="563">
        <v>91.1</v>
      </c>
      <c r="V3506" s="320">
        <v>1</v>
      </c>
      <c r="W3506" s="321">
        <v>13891</v>
      </c>
      <c r="X3506" s="420">
        <v>4.2182091258999996</v>
      </c>
      <c r="Y3506" s="402">
        <v>227.52783737226989</v>
      </c>
      <c r="Z3506" s="403">
        <v>0</v>
      </c>
      <c r="AA3506" s="403">
        <v>0</v>
      </c>
      <c r="AB3506" s="403">
        <v>14.546457553099195</v>
      </c>
      <c r="AC3506" s="403">
        <v>0</v>
      </c>
      <c r="AD3506" s="403">
        <v>18263.267111860667</v>
      </c>
      <c r="AE3506" s="403">
        <v>0</v>
      </c>
      <c r="AF3506" s="403">
        <v>178.00445108083542</v>
      </c>
      <c r="AG3506" s="403">
        <v>0</v>
      </c>
      <c r="AH3506" s="439">
        <v>18683.345857866872</v>
      </c>
      <c r="AI3506" s="323">
        <v>0</v>
      </c>
      <c r="AJ3506" s="295">
        <v>0</v>
      </c>
      <c r="AK3506" s="324">
        <v>0</v>
      </c>
      <c r="AL3506" s="324">
        <v>29.007570831115011</v>
      </c>
      <c r="AM3506" s="324">
        <v>0.95301107176432143</v>
      </c>
      <c r="AN3506" s="324">
        <v>0</v>
      </c>
      <c r="AO3506" s="324">
        <v>15.930931348896118</v>
      </c>
      <c r="AP3506" s="425">
        <v>45.89151325177545</v>
      </c>
      <c r="AQ3506" s="325">
        <v>90.085623699114947</v>
      </c>
      <c r="AR3506" s="402">
        <v>0</v>
      </c>
      <c r="AS3506" s="403">
        <v>0</v>
      </c>
      <c r="AT3506" s="403">
        <v>3466.7223846754996</v>
      </c>
      <c r="AU3506" s="403">
        <v>171.73164686220753</v>
      </c>
      <c r="AV3506" s="403">
        <v>336.07627258108761</v>
      </c>
      <c r="AW3506" s="403">
        <v>0</v>
      </c>
      <c r="AX3506" s="403">
        <v>0</v>
      </c>
      <c r="AY3506" s="403">
        <v>0</v>
      </c>
      <c r="AZ3506" s="401">
        <v>3974.5303041187949</v>
      </c>
      <c r="BA3506" s="482">
        <v>0</v>
      </c>
      <c r="BB3506" s="483">
        <v>0</v>
      </c>
      <c r="BC3506" s="483">
        <v>23.896397023344175</v>
      </c>
      <c r="BD3506" s="425">
        <f t="shared" si="2"/>
        <v>23.896397023344175</v>
      </c>
      <c r="BE3506" s="326">
        <v>0</v>
      </c>
      <c r="BF3506" s="327">
        <v>7.586157785188627</v>
      </c>
      <c r="BG3506" s="327">
        <v>51.680699911597529</v>
      </c>
      <c r="BH3506" s="327">
        <v>0.33189440310200252</v>
      </c>
      <c r="BI3506" s="497">
        <v>59.598752099888159</v>
      </c>
      <c r="BJ3506" s="539">
        <v>0</v>
      </c>
      <c r="BK3506" s="540">
        <v>0</v>
      </c>
      <c r="BL3506" s="540">
        <v>9.4826972314857851</v>
      </c>
      <c r="BM3506" s="540">
        <v>4.7413486157428926</v>
      </c>
      <c r="BN3506" s="514">
        <v>14.224045847228677</v>
      </c>
    </row>
    <row r="3507" spans="1:66" ht="15" x14ac:dyDescent="0.25">
      <c r="A3507" s="633" t="s">
        <v>253</v>
      </c>
      <c r="B3507" s="618">
        <v>2017</v>
      </c>
      <c r="C3507" s="654">
        <v>4</v>
      </c>
      <c r="D3507" s="655">
        <v>7</v>
      </c>
      <c r="E3507" s="617">
        <v>42941</v>
      </c>
      <c r="F3507" s="676">
        <v>606</v>
      </c>
      <c r="G3507" s="680">
        <v>1</v>
      </c>
      <c r="H3507" s="619" t="s">
        <v>1618</v>
      </c>
      <c r="I3507" s="620">
        <v>10</v>
      </c>
      <c r="J3507" s="322" t="s">
        <v>281</v>
      </c>
      <c r="K3507" s="322" t="s">
        <v>470</v>
      </c>
      <c r="L3507" s="320">
        <v>2</v>
      </c>
      <c r="M3507" s="563">
        <v>6.7055999999999996</v>
      </c>
      <c r="N3507" s="320">
        <v>6302</v>
      </c>
      <c r="O3507" s="561">
        <v>3.4142340716000934</v>
      </c>
      <c r="P3507" s="306" t="s">
        <v>472</v>
      </c>
      <c r="Q3507" s="320">
        <v>5761</v>
      </c>
      <c r="R3507" s="564">
        <v>3.1000742090000002</v>
      </c>
      <c r="S3507" s="563">
        <v>22.4</v>
      </c>
      <c r="T3507" s="320">
        <v>23</v>
      </c>
      <c r="U3507" s="563">
        <v>62.4</v>
      </c>
      <c r="V3507" s="320">
        <v>1</v>
      </c>
      <c r="W3507" s="321">
        <v>14685</v>
      </c>
      <c r="X3507" s="420">
        <v>4.4593190565</v>
      </c>
      <c r="Y3507" s="402">
        <v>1192.7090061536167</v>
      </c>
      <c r="Z3507" s="403">
        <v>0</v>
      </c>
      <c r="AA3507" s="403">
        <v>0</v>
      </c>
      <c r="AB3507" s="403">
        <v>0</v>
      </c>
      <c r="AC3507" s="403">
        <v>0</v>
      </c>
      <c r="AD3507" s="403">
        <v>1701.313564666664</v>
      </c>
      <c r="AE3507" s="403">
        <v>0</v>
      </c>
      <c r="AF3507" s="403">
        <v>29.083812653179688</v>
      </c>
      <c r="AG3507" s="403">
        <v>0</v>
      </c>
      <c r="AH3507" s="439">
        <v>2923.1063834734605</v>
      </c>
      <c r="AI3507" s="323">
        <v>0</v>
      </c>
      <c r="AJ3507" s="295">
        <v>0</v>
      </c>
      <c r="AK3507" s="324">
        <v>0</v>
      </c>
      <c r="AL3507" s="324">
        <v>9.6335336080924812</v>
      </c>
      <c r="AM3507" s="324">
        <v>0</v>
      </c>
      <c r="AN3507" s="324">
        <v>0</v>
      </c>
      <c r="AO3507" s="324">
        <v>0</v>
      </c>
      <c r="AP3507" s="425">
        <v>9.6335336080924812</v>
      </c>
      <c r="AQ3507" s="325">
        <v>25.564441242173764</v>
      </c>
      <c r="AR3507" s="402">
        <v>0</v>
      </c>
      <c r="AS3507" s="403">
        <v>0</v>
      </c>
      <c r="AT3507" s="403">
        <v>320.06680435201554</v>
      </c>
      <c r="AU3507" s="403">
        <v>30.864802059717796</v>
      </c>
      <c r="AV3507" s="403">
        <v>183.18626446100311</v>
      </c>
      <c r="AW3507" s="403">
        <v>0</v>
      </c>
      <c r="AX3507" s="403">
        <v>0</v>
      </c>
      <c r="AY3507" s="403">
        <v>0</v>
      </c>
      <c r="AZ3507" s="401">
        <v>534.11787087273649</v>
      </c>
      <c r="BA3507" s="482">
        <v>0</v>
      </c>
      <c r="BB3507" s="483">
        <v>0</v>
      </c>
      <c r="BC3507" s="483">
        <v>0</v>
      </c>
      <c r="BD3507" s="425">
        <f t="shared" si="2"/>
        <v>0</v>
      </c>
      <c r="BE3507" s="326">
        <v>0</v>
      </c>
      <c r="BF3507" s="327">
        <v>1.2782220621086884</v>
      </c>
      <c r="BG3507" s="327">
        <v>1.2782220621086884</v>
      </c>
      <c r="BH3507" s="327">
        <v>0</v>
      </c>
      <c r="BI3507" s="497">
        <v>2.5564441242173768</v>
      </c>
      <c r="BJ3507" s="539">
        <v>0</v>
      </c>
      <c r="BK3507" s="540">
        <v>0</v>
      </c>
      <c r="BL3507" s="540">
        <v>0</v>
      </c>
      <c r="BM3507" s="540">
        <v>0</v>
      </c>
      <c r="BN3507" s="514">
        <v>0</v>
      </c>
    </row>
    <row r="3508" spans="1:66" ht="15" x14ac:dyDescent="0.25">
      <c r="A3508" s="633" t="s">
        <v>253</v>
      </c>
      <c r="B3508" s="618">
        <v>2017</v>
      </c>
      <c r="C3508" s="654">
        <v>3</v>
      </c>
      <c r="D3508" s="655">
        <v>7</v>
      </c>
      <c r="E3508" s="617">
        <v>42927</v>
      </c>
      <c r="F3508" s="676">
        <v>609</v>
      </c>
      <c r="G3508" s="680">
        <v>1</v>
      </c>
      <c r="H3508" s="619" t="s">
        <v>523</v>
      </c>
      <c r="I3508" s="620">
        <v>10</v>
      </c>
      <c r="J3508" s="322" t="s">
        <v>281</v>
      </c>
      <c r="K3508" s="322" t="s">
        <v>470</v>
      </c>
      <c r="L3508" s="320">
        <v>2</v>
      </c>
      <c r="M3508" s="563">
        <v>7.3151999999999999</v>
      </c>
      <c r="N3508" s="320">
        <v>1937</v>
      </c>
      <c r="O3508" s="561">
        <v>0.96254841389612822</v>
      </c>
      <c r="P3508" s="306" t="s">
        <v>473</v>
      </c>
      <c r="Q3508" s="320">
        <v>1955</v>
      </c>
      <c r="R3508" s="564">
        <v>0.97213687800000004</v>
      </c>
      <c r="S3508" s="563">
        <v>22.5</v>
      </c>
      <c r="T3508" s="320">
        <v>20</v>
      </c>
      <c r="U3508" s="563">
        <v>92.3</v>
      </c>
      <c r="V3508" s="320">
        <v>1</v>
      </c>
      <c r="W3508" s="321">
        <v>14256</v>
      </c>
      <c r="X3508" s="420">
        <v>4.3290468143999998</v>
      </c>
      <c r="Y3508" s="402">
        <v>42.746538127130478</v>
      </c>
      <c r="Z3508" s="403">
        <v>0</v>
      </c>
      <c r="AA3508" s="403">
        <v>0</v>
      </c>
      <c r="AB3508" s="403">
        <v>0</v>
      </c>
      <c r="AC3508" s="403">
        <v>0</v>
      </c>
      <c r="AD3508" s="403">
        <v>5217.9236794609933</v>
      </c>
      <c r="AE3508" s="403">
        <v>0</v>
      </c>
      <c r="AF3508" s="403">
        <v>930.30640985530329</v>
      </c>
      <c r="AG3508" s="403">
        <v>0</v>
      </c>
      <c r="AH3508" s="439">
        <v>6190.9766274434269</v>
      </c>
      <c r="AI3508" s="323">
        <v>0</v>
      </c>
      <c r="AJ3508" s="295">
        <v>0</v>
      </c>
      <c r="AK3508" s="324">
        <v>0</v>
      </c>
      <c r="AL3508" s="324">
        <v>18.126392105296706</v>
      </c>
      <c r="AM3508" s="324">
        <v>0</v>
      </c>
      <c r="AN3508" s="324">
        <v>0</v>
      </c>
      <c r="AO3508" s="324">
        <v>0</v>
      </c>
      <c r="AP3508" s="425">
        <v>18.126392105296706</v>
      </c>
      <c r="AQ3508" s="325">
        <v>76.161311366792873</v>
      </c>
      <c r="AR3508" s="402">
        <v>0</v>
      </c>
      <c r="AS3508" s="403">
        <v>0</v>
      </c>
      <c r="AT3508" s="403">
        <v>2925.8610393475778</v>
      </c>
      <c r="AU3508" s="403">
        <v>65.334379682492482</v>
      </c>
      <c r="AV3508" s="403">
        <v>65.210116490262436</v>
      </c>
      <c r="AW3508" s="403">
        <v>0</v>
      </c>
      <c r="AX3508" s="403">
        <v>0</v>
      </c>
      <c r="AY3508" s="403">
        <v>0</v>
      </c>
      <c r="AZ3508" s="401">
        <v>3056.4055355203327</v>
      </c>
      <c r="BA3508" s="482">
        <v>0</v>
      </c>
      <c r="BB3508" s="483">
        <v>0</v>
      </c>
      <c r="BC3508" s="483">
        <v>13.468526641706527</v>
      </c>
      <c r="BD3508" s="425">
        <f t="shared" si="2"/>
        <v>13.468526641706527</v>
      </c>
      <c r="BE3508" s="326">
        <v>0</v>
      </c>
      <c r="BF3508" s="327">
        <v>2.0042450359682333</v>
      </c>
      <c r="BG3508" s="327">
        <v>32.468769582685383</v>
      </c>
      <c r="BH3508" s="327">
        <v>0</v>
      </c>
      <c r="BI3508" s="497">
        <v>34.473014618653615</v>
      </c>
      <c r="BJ3508" s="539">
        <v>0</v>
      </c>
      <c r="BK3508" s="540">
        <v>0</v>
      </c>
      <c r="BL3508" s="540">
        <v>12.025470215809399</v>
      </c>
      <c r="BM3508" s="540">
        <v>8.0169801438729333</v>
      </c>
      <c r="BN3508" s="514">
        <v>20.042450359682334</v>
      </c>
    </row>
    <row r="3509" spans="1:66" ht="15" x14ac:dyDescent="0.25">
      <c r="A3509" s="633" t="s">
        <v>253</v>
      </c>
      <c r="B3509" s="618">
        <v>2017</v>
      </c>
      <c r="C3509" s="654">
        <v>4</v>
      </c>
      <c r="D3509" s="655">
        <v>7</v>
      </c>
      <c r="E3509" s="617">
        <v>42941</v>
      </c>
      <c r="F3509" s="676">
        <v>609</v>
      </c>
      <c r="G3509" s="680">
        <v>1</v>
      </c>
      <c r="H3509" s="619" t="s">
        <v>1589</v>
      </c>
      <c r="I3509" s="620">
        <v>10</v>
      </c>
      <c r="J3509" s="322" t="s">
        <v>281</v>
      </c>
      <c r="K3509" s="322" t="s">
        <v>470</v>
      </c>
      <c r="L3509" s="320">
        <v>2</v>
      </c>
      <c r="M3509" s="563">
        <v>7.0103999999999997</v>
      </c>
      <c r="N3509" s="320">
        <v>3856</v>
      </c>
      <c r="O3509" s="561">
        <v>2.0140589484668139</v>
      </c>
      <c r="P3509" s="306" t="s">
        <v>472</v>
      </c>
      <c r="Q3509" s="320">
        <v>4624</v>
      </c>
      <c r="R3509" s="564">
        <v>2.4477543069999999</v>
      </c>
      <c r="S3509" s="563">
        <v>21.8</v>
      </c>
      <c r="T3509" s="320">
        <v>24</v>
      </c>
      <c r="U3509" s="563">
        <v>68.599999999999994</v>
      </c>
      <c r="V3509" s="320">
        <v>1</v>
      </c>
      <c r="W3509" s="321">
        <v>13455</v>
      </c>
      <c r="X3509" s="420">
        <v>4.0858112295</v>
      </c>
      <c r="Y3509" s="402">
        <v>2417.519911023584</v>
      </c>
      <c r="Z3509" s="403">
        <v>0</v>
      </c>
      <c r="AA3509" s="403">
        <v>0</v>
      </c>
      <c r="AB3509" s="403">
        <v>0</v>
      </c>
      <c r="AC3509" s="403">
        <v>0</v>
      </c>
      <c r="AD3509" s="403">
        <v>7992.4103600831804</v>
      </c>
      <c r="AE3509" s="403">
        <v>0</v>
      </c>
      <c r="AF3509" s="403">
        <v>310.97051400911226</v>
      </c>
      <c r="AG3509" s="403">
        <v>0</v>
      </c>
      <c r="AH3509" s="439">
        <v>10720.900785115877</v>
      </c>
      <c r="AI3509" s="323">
        <v>0</v>
      </c>
      <c r="AJ3509" s="295">
        <v>0</v>
      </c>
      <c r="AK3509" s="324">
        <v>0</v>
      </c>
      <c r="AL3509" s="324">
        <v>9.809891202748636</v>
      </c>
      <c r="AM3509" s="324">
        <v>0</v>
      </c>
      <c r="AN3509" s="324">
        <v>0</v>
      </c>
      <c r="AO3509" s="324">
        <v>0</v>
      </c>
      <c r="AP3509" s="425">
        <v>9.809891202748636</v>
      </c>
      <c r="AQ3509" s="325">
        <v>13.016220083257808</v>
      </c>
      <c r="AR3509" s="402">
        <v>0</v>
      </c>
      <c r="AS3509" s="403">
        <v>0</v>
      </c>
      <c r="AT3509" s="403">
        <v>2917.0390504187408</v>
      </c>
      <c r="AU3509" s="403">
        <v>15.714916380519929</v>
      </c>
      <c r="AV3509" s="403">
        <v>166.37332510420131</v>
      </c>
      <c r="AW3509" s="403">
        <v>0</v>
      </c>
      <c r="AX3509" s="403">
        <v>0</v>
      </c>
      <c r="AY3509" s="403">
        <v>0</v>
      </c>
      <c r="AZ3509" s="401">
        <v>3099.1272919034618</v>
      </c>
      <c r="BA3509" s="482">
        <v>0</v>
      </c>
      <c r="BB3509" s="483">
        <v>0</v>
      </c>
      <c r="BC3509" s="483">
        <v>21.867249739873117</v>
      </c>
      <c r="BD3509" s="425">
        <f t="shared" si="2"/>
        <v>21.867249739873117</v>
      </c>
      <c r="BE3509" s="326">
        <v>0</v>
      </c>
      <c r="BF3509" s="327">
        <v>2.1693700138763017</v>
      </c>
      <c r="BG3509" s="327">
        <v>13.016220083257807</v>
      </c>
      <c r="BH3509" s="327">
        <v>0.30371180194268227</v>
      </c>
      <c r="BI3509" s="497">
        <v>15.489301899076791</v>
      </c>
      <c r="BJ3509" s="539">
        <v>0</v>
      </c>
      <c r="BK3509" s="540">
        <v>0</v>
      </c>
      <c r="BL3509" s="540">
        <v>0</v>
      </c>
      <c r="BM3509" s="540">
        <v>0</v>
      </c>
      <c r="BN3509" s="514">
        <v>0</v>
      </c>
    </row>
    <row r="3510" spans="1:66" ht="15" x14ac:dyDescent="0.25">
      <c r="A3510" s="633" t="s">
        <v>253</v>
      </c>
      <c r="B3510" s="618">
        <v>2017</v>
      </c>
      <c r="C3510" s="654">
        <v>3</v>
      </c>
      <c r="D3510" s="655">
        <v>7</v>
      </c>
      <c r="E3510" s="617">
        <v>42927</v>
      </c>
      <c r="F3510" s="676">
        <v>610</v>
      </c>
      <c r="G3510" s="680">
        <v>1</v>
      </c>
      <c r="H3510" s="619" t="s">
        <v>557</v>
      </c>
      <c r="I3510" s="620">
        <v>10</v>
      </c>
      <c r="J3510" s="322" t="s">
        <v>281</v>
      </c>
      <c r="K3510" s="322" t="s">
        <v>470</v>
      </c>
      <c r="L3510" s="320">
        <v>2</v>
      </c>
      <c r="M3510" s="563">
        <v>3.6576</v>
      </c>
      <c r="N3510" s="320">
        <v>1293</v>
      </c>
      <c r="O3510" s="561">
        <v>0.62427380880816774</v>
      </c>
      <c r="P3510" s="306" t="s">
        <v>473</v>
      </c>
      <c r="Q3510" s="320">
        <v>1110</v>
      </c>
      <c r="R3510" s="564">
        <v>0.53014721499999995</v>
      </c>
      <c r="S3510" s="563">
        <v>22.7</v>
      </c>
      <c r="T3510" s="320">
        <v>22</v>
      </c>
      <c r="U3510" s="563">
        <v>71.8</v>
      </c>
      <c r="V3510" s="320">
        <v>1</v>
      </c>
      <c r="W3510" s="321">
        <v>14411</v>
      </c>
      <c r="X3510" s="420">
        <v>4.3761148738999998</v>
      </c>
      <c r="Y3510" s="402">
        <v>36.552970982099332</v>
      </c>
      <c r="Z3510" s="403">
        <v>0</v>
      </c>
      <c r="AA3510" s="403">
        <v>0</v>
      </c>
      <c r="AB3510" s="403">
        <v>0</v>
      </c>
      <c r="AC3510" s="403">
        <v>0</v>
      </c>
      <c r="AD3510" s="403">
        <v>602.21910894476719</v>
      </c>
      <c r="AE3510" s="403">
        <v>0</v>
      </c>
      <c r="AF3510" s="403">
        <v>2117.4706942146295</v>
      </c>
      <c r="AG3510" s="403">
        <v>0</v>
      </c>
      <c r="AH3510" s="439">
        <v>2756.2427741414958</v>
      </c>
      <c r="AI3510" s="323">
        <v>11.5170651256427</v>
      </c>
      <c r="AJ3510" s="295">
        <v>0</v>
      </c>
      <c r="AK3510" s="324">
        <v>0.91176765578004726</v>
      </c>
      <c r="AL3510" s="324">
        <v>2.7353029673401417</v>
      </c>
      <c r="AM3510" s="324">
        <v>0</v>
      </c>
      <c r="AN3510" s="324">
        <v>0</v>
      </c>
      <c r="AO3510" s="324">
        <v>0</v>
      </c>
      <c r="AP3510" s="425">
        <v>15.164135748762888</v>
      </c>
      <c r="AQ3510" s="325">
        <v>27.42158363248263</v>
      </c>
      <c r="AR3510" s="402">
        <v>0</v>
      </c>
      <c r="AS3510" s="403">
        <v>0</v>
      </c>
      <c r="AT3510" s="403">
        <v>1411.8962088610815</v>
      </c>
      <c r="AU3510" s="403">
        <v>74.49073193763904</v>
      </c>
      <c r="AV3510" s="403">
        <v>35.846865203562906</v>
      </c>
      <c r="AW3510" s="403">
        <v>0</v>
      </c>
      <c r="AX3510" s="403">
        <v>0</v>
      </c>
      <c r="AY3510" s="403">
        <v>0</v>
      </c>
      <c r="AZ3510" s="401">
        <v>1522.2338060022835</v>
      </c>
      <c r="BA3510" s="482">
        <v>0</v>
      </c>
      <c r="BB3510" s="483">
        <v>0</v>
      </c>
      <c r="BC3510" s="483">
        <v>80.619455879498915</v>
      </c>
      <c r="BD3510" s="425">
        <f t="shared" si="2"/>
        <v>80.619455879498915</v>
      </c>
      <c r="BE3510" s="326">
        <v>0</v>
      </c>
      <c r="BF3510" s="327">
        <v>2.0566187724361971</v>
      </c>
      <c r="BG3510" s="327">
        <v>8.9120146805568545</v>
      </c>
      <c r="BH3510" s="327">
        <v>0.23993885678422297</v>
      </c>
      <c r="BI3510" s="497">
        <v>11.208572309777274</v>
      </c>
      <c r="BJ3510" s="539">
        <v>0</v>
      </c>
      <c r="BK3510" s="540">
        <v>0</v>
      </c>
      <c r="BL3510" s="540">
        <v>0</v>
      </c>
      <c r="BM3510" s="540">
        <v>3.4276979540603278</v>
      </c>
      <c r="BN3510" s="514">
        <v>3.4276979540603278</v>
      </c>
    </row>
    <row r="3511" spans="1:66" ht="15" x14ac:dyDescent="0.25">
      <c r="A3511" s="633" t="s">
        <v>253</v>
      </c>
      <c r="B3511" s="618">
        <v>2017</v>
      </c>
      <c r="C3511" s="654">
        <v>4</v>
      </c>
      <c r="D3511" s="655">
        <v>7</v>
      </c>
      <c r="E3511" s="617">
        <v>42941</v>
      </c>
      <c r="F3511" s="676">
        <v>610</v>
      </c>
      <c r="G3511" s="680">
        <v>1</v>
      </c>
      <c r="H3511" s="619" t="s">
        <v>1632</v>
      </c>
      <c r="I3511" s="620">
        <v>10</v>
      </c>
      <c r="J3511" s="322" t="s">
        <v>281</v>
      </c>
      <c r="K3511" s="322" t="s">
        <v>470</v>
      </c>
      <c r="L3511" s="320">
        <v>2</v>
      </c>
      <c r="M3511" s="563">
        <v>4.5720000000000001</v>
      </c>
      <c r="N3511" s="320">
        <v>3256</v>
      </c>
      <c r="O3511" s="561">
        <v>1.6797774472928917</v>
      </c>
      <c r="P3511" s="306" t="s">
        <v>472</v>
      </c>
      <c r="Q3511" s="320">
        <v>3201</v>
      </c>
      <c r="R3511" s="564">
        <v>1.6493564759999999</v>
      </c>
      <c r="S3511" s="563">
        <v>22.2</v>
      </c>
      <c r="T3511" s="320">
        <v>28</v>
      </c>
      <c r="U3511" s="563">
        <v>53.9</v>
      </c>
      <c r="V3511" s="320">
        <v>1</v>
      </c>
      <c r="W3511" s="321">
        <v>13239</v>
      </c>
      <c r="X3511" s="420">
        <v>4.0202196110999999</v>
      </c>
      <c r="Y3511" s="402">
        <v>1614.2913427831354</v>
      </c>
      <c r="Z3511" s="403">
        <v>0</v>
      </c>
      <c r="AA3511" s="403">
        <v>0</v>
      </c>
      <c r="AB3511" s="403">
        <v>0</v>
      </c>
      <c r="AC3511" s="403">
        <v>0</v>
      </c>
      <c r="AD3511" s="403">
        <v>7809.62027167416</v>
      </c>
      <c r="AE3511" s="403">
        <v>0</v>
      </c>
      <c r="AF3511" s="403">
        <v>320.17867080559182</v>
      </c>
      <c r="AG3511" s="403">
        <v>0</v>
      </c>
      <c r="AH3511" s="439">
        <v>9744.090285262886</v>
      </c>
      <c r="AI3511" s="323">
        <v>14.327575498851832</v>
      </c>
      <c r="AJ3511" s="295">
        <v>0</v>
      </c>
      <c r="AK3511" s="324">
        <v>0</v>
      </c>
      <c r="AL3511" s="324">
        <v>0</v>
      </c>
      <c r="AM3511" s="324">
        <v>0</v>
      </c>
      <c r="AN3511" s="324">
        <v>0</v>
      </c>
      <c r="AO3511" s="324">
        <v>0</v>
      </c>
      <c r="AP3511" s="425">
        <v>14.327575498851832</v>
      </c>
      <c r="AQ3511" s="325">
        <v>8.5283187493165666</v>
      </c>
      <c r="AR3511" s="402">
        <v>0</v>
      </c>
      <c r="AS3511" s="403">
        <v>0</v>
      </c>
      <c r="AT3511" s="403">
        <v>2610.6377656282912</v>
      </c>
      <c r="AU3511" s="403">
        <v>23.167177882518452</v>
      </c>
      <c r="AV3511" s="403">
        <v>104.05401706041144</v>
      </c>
      <c r="AW3511" s="403">
        <v>0</v>
      </c>
      <c r="AX3511" s="403">
        <v>0</v>
      </c>
      <c r="AY3511" s="403">
        <v>0</v>
      </c>
      <c r="AZ3511" s="401">
        <v>2737.8589605712209</v>
      </c>
      <c r="BA3511" s="482">
        <v>0</v>
      </c>
      <c r="BB3511" s="483">
        <v>0</v>
      </c>
      <c r="BC3511" s="483">
        <v>0</v>
      </c>
      <c r="BD3511" s="425">
        <f t="shared" si="2"/>
        <v>0</v>
      </c>
      <c r="BE3511" s="326">
        <v>0</v>
      </c>
      <c r="BF3511" s="327">
        <v>0</v>
      </c>
      <c r="BG3511" s="327">
        <v>0.42641593746582834</v>
      </c>
      <c r="BH3511" s="327">
        <v>0</v>
      </c>
      <c r="BI3511" s="497">
        <v>0.42641593746582834</v>
      </c>
      <c r="BJ3511" s="539">
        <v>0</v>
      </c>
      <c r="BK3511" s="540">
        <v>0</v>
      </c>
      <c r="BL3511" s="540">
        <v>4.2641593746582833</v>
      </c>
      <c r="BM3511" s="540">
        <v>0</v>
      </c>
      <c r="BN3511" s="514">
        <v>4.2641593746582833</v>
      </c>
    </row>
    <row r="3512" spans="1:66" ht="15" x14ac:dyDescent="0.25">
      <c r="A3512" s="633" t="s">
        <v>253</v>
      </c>
      <c r="B3512" s="618">
        <v>2017</v>
      </c>
      <c r="C3512" s="654">
        <v>3</v>
      </c>
      <c r="D3512" s="655">
        <v>7</v>
      </c>
      <c r="E3512" s="617">
        <v>42926</v>
      </c>
      <c r="F3512" s="676">
        <v>704</v>
      </c>
      <c r="G3512" s="680">
        <v>1</v>
      </c>
      <c r="H3512" s="619" t="s">
        <v>1298</v>
      </c>
      <c r="I3512" s="620">
        <v>10</v>
      </c>
      <c r="J3512" s="322" t="s">
        <v>287</v>
      </c>
      <c r="K3512" s="322" t="s">
        <v>470</v>
      </c>
      <c r="L3512" s="320">
        <v>2</v>
      </c>
      <c r="M3512" s="563">
        <v>8.5343999999999998</v>
      </c>
      <c r="N3512" s="320">
        <v>185</v>
      </c>
      <c r="O3512" s="561">
        <v>7.7887539886541193E-2</v>
      </c>
      <c r="P3512" s="306" t="s">
        <v>473</v>
      </c>
      <c r="Q3512" s="320">
        <v>135</v>
      </c>
      <c r="R3512" s="564">
        <v>5.5595065999999999E-2</v>
      </c>
      <c r="S3512" s="563">
        <v>21.9</v>
      </c>
      <c r="T3512" s="320">
        <v>40</v>
      </c>
      <c r="U3512" s="563">
        <v>31.9</v>
      </c>
      <c r="V3512" s="320">
        <v>1</v>
      </c>
      <c r="W3512" s="321">
        <v>3073</v>
      </c>
      <c r="X3512" s="420">
        <v>0.93316223769999995</v>
      </c>
      <c r="Y3512" s="402">
        <v>0</v>
      </c>
      <c r="Z3512" s="403">
        <v>0</v>
      </c>
      <c r="AA3512" s="403">
        <v>0</v>
      </c>
      <c r="AB3512" s="403">
        <v>0</v>
      </c>
      <c r="AC3512" s="403">
        <v>642.97501094648078</v>
      </c>
      <c r="AD3512" s="403">
        <v>5705.3315971317734</v>
      </c>
      <c r="AE3512" s="403">
        <v>0</v>
      </c>
      <c r="AF3512" s="403">
        <v>0</v>
      </c>
      <c r="AG3512" s="403">
        <v>0</v>
      </c>
      <c r="AH3512" s="439">
        <v>6348.3066080782537</v>
      </c>
      <c r="AI3512" s="323">
        <v>0</v>
      </c>
      <c r="AJ3512" s="295">
        <v>0</v>
      </c>
      <c r="AK3512" s="324">
        <v>0</v>
      </c>
      <c r="AL3512" s="324">
        <v>0</v>
      </c>
      <c r="AM3512" s="324">
        <v>0</v>
      </c>
      <c r="AN3512" s="324">
        <v>0</v>
      </c>
      <c r="AO3512" s="324">
        <v>0</v>
      </c>
      <c r="AP3512" s="425">
        <v>0</v>
      </c>
      <c r="AQ3512" s="325">
        <v>857.30001459530774</v>
      </c>
      <c r="AR3512" s="402">
        <v>0</v>
      </c>
      <c r="AS3512" s="403">
        <v>0</v>
      </c>
      <c r="AT3512" s="403">
        <v>1341.6745228416567</v>
      </c>
      <c r="AU3512" s="403">
        <v>776.28516321605116</v>
      </c>
      <c r="AV3512" s="403">
        <v>0</v>
      </c>
      <c r="AW3512" s="403">
        <v>0</v>
      </c>
      <c r="AX3512" s="403">
        <v>0</v>
      </c>
      <c r="AY3512" s="403">
        <v>0</v>
      </c>
      <c r="AZ3512" s="401">
        <v>2117.9596860577076</v>
      </c>
      <c r="BA3512" s="482">
        <v>0</v>
      </c>
      <c r="BB3512" s="483">
        <v>0</v>
      </c>
      <c r="BC3512" s="483">
        <v>360.06600613002922</v>
      </c>
      <c r="BD3512" s="425">
        <f t="shared" si="2"/>
        <v>360.06600613002922</v>
      </c>
      <c r="BE3512" s="326">
        <v>0</v>
      </c>
      <c r="BF3512" s="327">
        <v>85.730001459530783</v>
      </c>
      <c r="BG3512" s="327">
        <v>385.78500656788856</v>
      </c>
      <c r="BH3512" s="327">
        <v>765.14026302631237</v>
      </c>
      <c r="BI3512" s="497">
        <v>1236.6552710537317</v>
      </c>
      <c r="BJ3512" s="539">
        <v>642.97501094648078</v>
      </c>
      <c r="BK3512" s="540">
        <v>0</v>
      </c>
      <c r="BL3512" s="540">
        <v>857.30001459530774</v>
      </c>
      <c r="BM3512" s="540">
        <v>428.65000729765387</v>
      </c>
      <c r="BN3512" s="514">
        <v>1928.9250328394426</v>
      </c>
    </row>
    <row r="3513" spans="1:66" ht="15" x14ac:dyDescent="0.25">
      <c r="A3513" s="633" t="s">
        <v>253</v>
      </c>
      <c r="B3513" s="618">
        <v>2017</v>
      </c>
      <c r="C3513" s="654">
        <v>4</v>
      </c>
      <c r="D3513" s="655">
        <v>7</v>
      </c>
      <c r="E3513" s="617">
        <v>42940</v>
      </c>
      <c r="F3513" s="676">
        <v>704</v>
      </c>
      <c r="G3513" s="680">
        <v>1</v>
      </c>
      <c r="H3513" s="619" t="s">
        <v>824</v>
      </c>
      <c r="I3513" s="620">
        <v>10</v>
      </c>
      <c r="J3513" s="322" t="s">
        <v>287</v>
      </c>
      <c r="K3513" s="322" t="s">
        <v>470</v>
      </c>
      <c r="L3513" s="320">
        <v>2</v>
      </c>
      <c r="M3513" s="563">
        <v>9.4488000000000003</v>
      </c>
      <c r="N3513" s="320">
        <v>2520</v>
      </c>
      <c r="O3513" s="561">
        <v>1.2761591652664264</v>
      </c>
      <c r="P3513" s="306" t="s">
        <v>472</v>
      </c>
      <c r="Q3513" s="320">
        <v>2950</v>
      </c>
      <c r="R3513" s="564">
        <v>1.5110360039999999</v>
      </c>
      <c r="S3513" s="563">
        <v>22.1</v>
      </c>
      <c r="T3513" s="320">
        <v>34</v>
      </c>
      <c r="U3513" s="563">
        <v>27.7</v>
      </c>
      <c r="V3513" s="320">
        <v>1</v>
      </c>
      <c r="W3513" s="321">
        <v>11242</v>
      </c>
      <c r="X3513" s="420">
        <v>3.4138008057999998</v>
      </c>
      <c r="Y3513" s="402">
        <v>2764.5549746094098</v>
      </c>
      <c r="Z3513" s="403">
        <v>0</v>
      </c>
      <c r="AA3513" s="403">
        <v>0</v>
      </c>
      <c r="AB3513" s="403">
        <v>0</v>
      </c>
      <c r="AC3513" s="403">
        <v>0</v>
      </c>
      <c r="AD3513" s="403">
        <v>1972.8333265835445</v>
      </c>
      <c r="AE3513" s="403">
        <v>0</v>
      </c>
      <c r="AF3513" s="403">
        <v>269.93666368417496</v>
      </c>
      <c r="AG3513" s="403">
        <v>0</v>
      </c>
      <c r="AH3513" s="439">
        <v>5007.3249648771289</v>
      </c>
      <c r="AI3513" s="323">
        <v>118.10882442671199</v>
      </c>
      <c r="AJ3513" s="295">
        <v>0</v>
      </c>
      <c r="AK3513" s="324">
        <v>0</v>
      </c>
      <c r="AL3513" s="324">
        <v>1.1687852417226705</v>
      </c>
      <c r="AM3513" s="324">
        <v>0</v>
      </c>
      <c r="AN3513" s="324">
        <v>0</v>
      </c>
      <c r="AO3513" s="324">
        <v>9.8424020355593314</v>
      </c>
      <c r="AP3513" s="425">
        <v>129.12001170399401</v>
      </c>
      <c r="AQ3513" s="325">
        <v>5.8585726402138878</v>
      </c>
      <c r="AR3513" s="402">
        <v>0</v>
      </c>
      <c r="AS3513" s="403">
        <v>0</v>
      </c>
      <c r="AT3513" s="403">
        <v>454.76584262396278</v>
      </c>
      <c r="AU3513" s="403">
        <v>153.84318824569658</v>
      </c>
      <c r="AV3513" s="403">
        <v>30.634476335678418</v>
      </c>
      <c r="AW3513" s="403">
        <v>0</v>
      </c>
      <c r="AX3513" s="403">
        <v>0</v>
      </c>
      <c r="AY3513" s="403">
        <v>0</v>
      </c>
      <c r="AZ3513" s="401">
        <v>639.24350720533778</v>
      </c>
      <c r="BA3513" s="482">
        <v>0</v>
      </c>
      <c r="BB3513" s="483">
        <v>0</v>
      </c>
      <c r="BC3513" s="483">
        <v>59.054412213355981</v>
      </c>
      <c r="BD3513" s="425">
        <f t="shared" si="2"/>
        <v>59.054412213355981</v>
      </c>
      <c r="BE3513" s="326">
        <v>0</v>
      </c>
      <c r="BF3513" s="327">
        <v>0</v>
      </c>
      <c r="BG3513" s="327">
        <v>0.29292863201069441</v>
      </c>
      <c r="BH3513" s="327">
        <v>0</v>
      </c>
      <c r="BI3513" s="497">
        <v>0.29292863201069441</v>
      </c>
      <c r="BJ3513" s="539">
        <v>0</v>
      </c>
      <c r="BK3513" s="540">
        <v>11.717145280427776</v>
      </c>
      <c r="BL3513" s="540">
        <v>20.505004240748605</v>
      </c>
      <c r="BM3513" s="540">
        <v>0</v>
      </c>
      <c r="BN3513" s="514">
        <v>32.222149521176377</v>
      </c>
    </row>
    <row r="3514" spans="1:66" ht="15" x14ac:dyDescent="0.25">
      <c r="A3514" s="633" t="s">
        <v>253</v>
      </c>
      <c r="B3514" s="618">
        <v>2017</v>
      </c>
      <c r="C3514" s="654">
        <v>3</v>
      </c>
      <c r="D3514" s="655">
        <v>7</v>
      </c>
      <c r="E3514" s="617">
        <v>42926</v>
      </c>
      <c r="F3514" s="676">
        <v>706</v>
      </c>
      <c r="G3514" s="680">
        <v>1</v>
      </c>
      <c r="H3514" s="619" t="s">
        <v>1641</v>
      </c>
      <c r="I3514" s="620">
        <v>10</v>
      </c>
      <c r="J3514" s="322" t="s">
        <v>287</v>
      </c>
      <c r="K3514" s="322" t="s">
        <v>470</v>
      </c>
      <c r="L3514" s="320">
        <v>2</v>
      </c>
      <c r="M3514" s="563">
        <v>7.0103999999999997</v>
      </c>
      <c r="N3514" s="320">
        <v>127</v>
      </c>
      <c r="O3514" s="561">
        <v>5.2077090322668919E-2</v>
      </c>
      <c r="P3514" s="306" t="s">
        <v>473</v>
      </c>
      <c r="Q3514" s="320">
        <v>128</v>
      </c>
      <c r="R3514" s="564">
        <v>5.2516007000000003E-2</v>
      </c>
      <c r="S3514" s="563">
        <v>22.1</v>
      </c>
      <c r="T3514" s="320">
        <v>45</v>
      </c>
      <c r="U3514" s="563">
        <v>34.6</v>
      </c>
      <c r="V3514" s="320">
        <v>1</v>
      </c>
      <c r="W3514" s="321">
        <v>8524</v>
      </c>
      <c r="X3514" s="420">
        <v>2.5884396076000002</v>
      </c>
      <c r="Y3514" s="402">
        <v>0</v>
      </c>
      <c r="Z3514" s="403">
        <v>0</v>
      </c>
      <c r="AA3514" s="403">
        <v>0</v>
      </c>
      <c r="AB3514" s="403">
        <v>0</v>
      </c>
      <c r="AC3514" s="403">
        <v>0</v>
      </c>
      <c r="AD3514" s="403">
        <v>7733.7095063851602</v>
      </c>
      <c r="AE3514" s="403">
        <v>0</v>
      </c>
      <c r="AF3514" s="403">
        <v>0</v>
      </c>
      <c r="AG3514" s="403">
        <v>0</v>
      </c>
      <c r="AH3514" s="439">
        <v>7733.7095063851602</v>
      </c>
      <c r="AI3514" s="323">
        <v>0</v>
      </c>
      <c r="AJ3514" s="295">
        <v>0</v>
      </c>
      <c r="AK3514" s="324">
        <v>8.2211692084756827</v>
      </c>
      <c r="AL3514" s="324">
        <v>0</v>
      </c>
      <c r="AM3514" s="324">
        <v>0</v>
      </c>
      <c r="AN3514" s="324">
        <v>0</v>
      </c>
      <c r="AO3514" s="324">
        <v>207.69269579306984</v>
      </c>
      <c r="AP3514" s="425">
        <v>215.91386500154553</v>
      </c>
      <c r="AQ3514" s="325">
        <v>0</v>
      </c>
      <c r="AR3514" s="402">
        <v>0</v>
      </c>
      <c r="AS3514" s="403">
        <v>0</v>
      </c>
      <c r="AT3514" s="403">
        <v>1625.1953445807715</v>
      </c>
      <c r="AU3514" s="403">
        <v>0</v>
      </c>
      <c r="AV3514" s="403">
        <v>0</v>
      </c>
      <c r="AW3514" s="403">
        <v>0</v>
      </c>
      <c r="AX3514" s="403">
        <v>0</v>
      </c>
      <c r="AY3514" s="403">
        <v>0</v>
      </c>
      <c r="AZ3514" s="401">
        <v>1625.1953445807715</v>
      </c>
      <c r="BA3514" s="482">
        <v>0</v>
      </c>
      <c r="BB3514" s="483">
        <v>0</v>
      </c>
      <c r="BC3514" s="483">
        <v>415.38539158613969</v>
      </c>
      <c r="BD3514" s="425">
        <f t="shared" si="2"/>
        <v>415.38539158613969</v>
      </c>
      <c r="BE3514" s="326">
        <v>0</v>
      </c>
      <c r="BF3514" s="327">
        <v>12.362660463873206</v>
      </c>
      <c r="BG3514" s="327">
        <v>61.813302319366031</v>
      </c>
      <c r="BH3514" s="327">
        <v>38.942380461200599</v>
      </c>
      <c r="BI3514" s="497">
        <v>113.11834324443984</v>
      </c>
      <c r="BJ3514" s="539">
        <v>222.52788834971773</v>
      </c>
      <c r="BK3514" s="540">
        <v>247.25320927746412</v>
      </c>
      <c r="BL3514" s="540">
        <v>865.38623247112423</v>
      </c>
      <c r="BM3514" s="540">
        <v>370.87981391619621</v>
      </c>
      <c r="BN3514" s="514">
        <v>1706.0471440145025</v>
      </c>
    </row>
    <row r="3515" spans="1:66" ht="15" x14ac:dyDescent="0.25">
      <c r="A3515" s="633" t="s">
        <v>253</v>
      </c>
      <c r="B3515" s="618">
        <v>2017</v>
      </c>
      <c r="C3515" s="654">
        <v>4</v>
      </c>
      <c r="D3515" s="655">
        <v>7</v>
      </c>
      <c r="E3515" s="617">
        <v>42942</v>
      </c>
      <c r="F3515" s="676">
        <v>706</v>
      </c>
      <c r="G3515" s="680">
        <v>1</v>
      </c>
      <c r="H3515" s="619" t="s">
        <v>650</v>
      </c>
      <c r="I3515" s="620">
        <v>10</v>
      </c>
      <c r="J3515" s="322" t="s">
        <v>287</v>
      </c>
      <c r="K3515" s="322" t="s">
        <v>470</v>
      </c>
      <c r="L3515" s="320">
        <v>2</v>
      </c>
      <c r="M3515" s="563">
        <v>6.0960000000000001</v>
      </c>
      <c r="N3515" s="320">
        <v>138</v>
      </c>
      <c r="O3515" s="561">
        <v>5.6918131664087948E-2</v>
      </c>
      <c r="P3515" s="306" t="s">
        <v>473</v>
      </c>
      <c r="Q3515" s="320">
        <v>477</v>
      </c>
      <c r="R3515" s="564">
        <v>0.21463554700000001</v>
      </c>
      <c r="S3515" s="563">
        <v>23.3</v>
      </c>
      <c r="T3515" s="320">
        <v>47</v>
      </c>
      <c r="U3515" s="563">
        <v>25.4</v>
      </c>
      <c r="V3515" s="320">
        <v>1</v>
      </c>
      <c r="W3515" s="321">
        <v>10552</v>
      </c>
      <c r="X3515" s="420">
        <v>3.2042720247999998</v>
      </c>
      <c r="Y3515" s="402">
        <v>118.56203126939961</v>
      </c>
      <c r="Z3515" s="403">
        <v>0</v>
      </c>
      <c r="AA3515" s="403">
        <v>0</v>
      </c>
      <c r="AB3515" s="403">
        <v>0</v>
      </c>
      <c r="AC3515" s="403">
        <v>0</v>
      </c>
      <c r="AD3515" s="403">
        <v>34449.78583142921</v>
      </c>
      <c r="AE3515" s="403">
        <v>0</v>
      </c>
      <c r="AF3515" s="403">
        <v>7816.8000582170807</v>
      </c>
      <c r="AG3515" s="403">
        <v>353.44026388355343</v>
      </c>
      <c r="AH3515" s="439">
        <v>42738.588184799242</v>
      </c>
      <c r="AI3515" s="323">
        <v>74.712757889194052</v>
      </c>
      <c r="AJ3515" s="295">
        <v>0</v>
      </c>
      <c r="AK3515" s="324">
        <v>0</v>
      </c>
      <c r="AL3515" s="324">
        <v>0</v>
      </c>
      <c r="AM3515" s="324">
        <v>0</v>
      </c>
      <c r="AN3515" s="324">
        <v>0</v>
      </c>
      <c r="AO3515" s="324">
        <v>0</v>
      </c>
      <c r="AP3515" s="425">
        <v>74.712757889194052</v>
      </c>
      <c r="AQ3515" s="325">
        <v>200.12345863176978</v>
      </c>
      <c r="AR3515" s="402">
        <v>0</v>
      </c>
      <c r="AS3515" s="403">
        <v>0</v>
      </c>
      <c r="AT3515" s="403">
        <v>44682.231686910687</v>
      </c>
      <c r="AU3515" s="403">
        <v>80.538574129363354</v>
      </c>
      <c r="AV3515" s="403">
        <v>25.838162103346274</v>
      </c>
      <c r="AW3515" s="403">
        <v>0</v>
      </c>
      <c r="AX3515" s="403">
        <v>0</v>
      </c>
      <c r="AY3515" s="403">
        <v>0</v>
      </c>
      <c r="AZ3515" s="401">
        <v>44788.6084231434</v>
      </c>
      <c r="BA3515" s="482">
        <v>0</v>
      </c>
      <c r="BB3515" s="483">
        <v>0</v>
      </c>
      <c r="BC3515" s="483">
        <v>298.85103155677621</v>
      </c>
      <c r="BD3515" s="425">
        <f t="shared" si="2"/>
        <v>298.85103155677621</v>
      </c>
      <c r="BE3515" s="326">
        <v>0</v>
      </c>
      <c r="BF3515" s="327">
        <v>0</v>
      </c>
      <c r="BG3515" s="327">
        <v>60.037037589530954</v>
      </c>
      <c r="BH3515" s="327">
        <v>0</v>
      </c>
      <c r="BI3515" s="497">
        <v>60.037037589530954</v>
      </c>
      <c r="BJ3515" s="539">
        <v>13.341563908784652</v>
      </c>
      <c r="BK3515" s="540">
        <v>0</v>
      </c>
      <c r="BL3515" s="540">
        <v>0</v>
      </c>
      <c r="BM3515" s="540">
        <v>66.707819543923264</v>
      </c>
      <c r="BN3515" s="514">
        <v>80.049383452707914</v>
      </c>
    </row>
    <row r="3516" spans="1:66" ht="15" x14ac:dyDescent="0.25">
      <c r="A3516" s="633" t="s">
        <v>253</v>
      </c>
      <c r="B3516" s="618">
        <v>2017</v>
      </c>
      <c r="C3516" s="654">
        <v>3</v>
      </c>
      <c r="D3516" s="655">
        <v>7</v>
      </c>
      <c r="E3516" s="617">
        <v>42926</v>
      </c>
      <c r="F3516" s="676">
        <v>707</v>
      </c>
      <c r="G3516" s="680">
        <v>1</v>
      </c>
      <c r="H3516" s="619" t="s">
        <v>532</v>
      </c>
      <c r="I3516" s="620">
        <v>10</v>
      </c>
      <c r="J3516" s="322" t="s">
        <v>287</v>
      </c>
      <c r="K3516" s="322" t="s">
        <v>470</v>
      </c>
      <c r="L3516" s="320">
        <v>2</v>
      </c>
      <c r="M3516" s="563">
        <v>9.1440000000000001</v>
      </c>
      <c r="N3516" s="320">
        <v>127</v>
      </c>
      <c r="O3516" s="561">
        <v>5.2077090322668919E-2</v>
      </c>
      <c r="P3516" s="306" t="s">
        <v>473</v>
      </c>
      <c r="Q3516" s="320">
        <v>77</v>
      </c>
      <c r="R3516" s="564">
        <v>3.0486471000000001E-2</v>
      </c>
      <c r="S3516" s="563">
        <v>23.3</v>
      </c>
      <c r="T3516" s="320">
        <v>84</v>
      </c>
      <c r="U3516" s="563">
        <v>18.899999999999999</v>
      </c>
      <c r="V3516" s="320">
        <v>1</v>
      </c>
      <c r="W3516" s="321">
        <v>9563</v>
      </c>
      <c r="X3516" s="420">
        <v>2.9039474387000004</v>
      </c>
      <c r="Y3516" s="402">
        <v>0</v>
      </c>
      <c r="Z3516" s="403">
        <v>0</v>
      </c>
      <c r="AA3516" s="403">
        <v>0</v>
      </c>
      <c r="AB3516" s="403">
        <v>0</v>
      </c>
      <c r="AC3516" s="403">
        <v>0</v>
      </c>
      <c r="AD3516" s="403">
        <v>16074.040934052255</v>
      </c>
      <c r="AE3516" s="403">
        <v>0</v>
      </c>
      <c r="AF3516" s="403">
        <v>781.57234175562189</v>
      </c>
      <c r="AG3516" s="403">
        <v>0</v>
      </c>
      <c r="AH3516" s="439">
        <v>16855.613275807875</v>
      </c>
      <c r="AI3516" s="323">
        <v>121.48980222518652</v>
      </c>
      <c r="AJ3516" s="295">
        <v>0</v>
      </c>
      <c r="AK3516" s="324">
        <v>1.6029904460267665</v>
      </c>
      <c r="AL3516" s="324">
        <v>0</v>
      </c>
      <c r="AM3516" s="324">
        <v>0</v>
      </c>
      <c r="AN3516" s="324">
        <v>0</v>
      </c>
      <c r="AO3516" s="324">
        <v>0</v>
      </c>
      <c r="AP3516" s="425">
        <v>123.09279267121329</v>
      </c>
      <c r="AQ3516" s="325">
        <v>12.052559744562155</v>
      </c>
      <c r="AR3516" s="402">
        <v>0</v>
      </c>
      <c r="AS3516" s="403">
        <v>0</v>
      </c>
      <c r="AT3516" s="403">
        <v>14667.290265786445</v>
      </c>
      <c r="AU3516" s="403">
        <v>0</v>
      </c>
      <c r="AV3516" s="403">
        <v>0</v>
      </c>
      <c r="AW3516" s="403">
        <v>0</v>
      </c>
      <c r="AX3516" s="403">
        <v>24.105119489124309</v>
      </c>
      <c r="AY3516" s="403">
        <v>0</v>
      </c>
      <c r="AZ3516" s="401">
        <v>14691.395385275569</v>
      </c>
      <c r="BA3516" s="482">
        <v>0</v>
      </c>
      <c r="BB3516" s="483">
        <v>0</v>
      </c>
      <c r="BC3516" s="483">
        <v>607.44901112593254</v>
      </c>
      <c r="BD3516" s="425">
        <f t="shared" si="2"/>
        <v>607.44901112593254</v>
      </c>
      <c r="BE3516" s="326">
        <v>0</v>
      </c>
      <c r="BF3516" s="327">
        <v>1.2052559744562155</v>
      </c>
      <c r="BG3516" s="327">
        <v>480.89713380802999</v>
      </c>
      <c r="BH3516" s="327">
        <v>0</v>
      </c>
      <c r="BI3516" s="497">
        <v>482.10238978248623</v>
      </c>
      <c r="BJ3516" s="539">
        <v>188.01993201516959</v>
      </c>
      <c r="BK3516" s="540">
        <v>0</v>
      </c>
      <c r="BL3516" s="540">
        <v>144.63071693474586</v>
      </c>
      <c r="BM3516" s="540">
        <v>192.84095591299445</v>
      </c>
      <c r="BN3516" s="514">
        <v>525.49160486290987</v>
      </c>
    </row>
    <row r="3517" spans="1:66" ht="15" x14ac:dyDescent="0.25">
      <c r="A3517" s="633" t="s">
        <v>253</v>
      </c>
      <c r="B3517" s="618">
        <v>2017</v>
      </c>
      <c r="C3517" s="654">
        <v>4</v>
      </c>
      <c r="D3517" s="655">
        <v>7</v>
      </c>
      <c r="E3517" s="617">
        <v>42940</v>
      </c>
      <c r="F3517" s="676">
        <v>707</v>
      </c>
      <c r="G3517" s="680">
        <v>1</v>
      </c>
      <c r="H3517" s="619" t="s">
        <v>590</v>
      </c>
      <c r="I3517" s="620">
        <v>10</v>
      </c>
      <c r="J3517" s="322" t="s">
        <v>287</v>
      </c>
      <c r="K3517" s="322" t="s">
        <v>470</v>
      </c>
      <c r="L3517" s="320">
        <v>2</v>
      </c>
      <c r="M3517" s="563">
        <v>9.1440000000000001</v>
      </c>
      <c r="N3517" s="320">
        <v>145</v>
      </c>
      <c r="O3517" s="561">
        <v>6.0013074332479988E-2</v>
      </c>
      <c r="P3517" s="306" t="s">
        <v>473</v>
      </c>
      <c r="Q3517" s="320">
        <v>206</v>
      </c>
      <c r="R3517" s="564">
        <v>8.7385345000000003E-2</v>
      </c>
      <c r="S3517" s="563">
        <v>22.8</v>
      </c>
      <c r="T3517" s="320">
        <v>42</v>
      </c>
      <c r="U3517" s="563">
        <v>26.2</v>
      </c>
      <c r="V3517" s="320">
        <v>1</v>
      </c>
      <c r="W3517" s="321">
        <v>10948</v>
      </c>
      <c r="X3517" s="420">
        <v>3.3245233251999999</v>
      </c>
      <c r="Y3517" s="402">
        <v>0</v>
      </c>
      <c r="Z3517" s="403">
        <v>0</v>
      </c>
      <c r="AA3517" s="403">
        <v>36.095400230883001</v>
      </c>
      <c r="AB3517" s="403">
        <v>0</v>
      </c>
      <c r="AC3517" s="403">
        <v>0</v>
      </c>
      <c r="AD3517" s="403">
        <v>24381.811186457428</v>
      </c>
      <c r="AE3517" s="403">
        <v>0</v>
      </c>
      <c r="AF3517" s="403">
        <v>4989.3408400141479</v>
      </c>
      <c r="AG3517" s="403">
        <v>0</v>
      </c>
      <c r="AH3517" s="439">
        <v>29407.247426702459</v>
      </c>
      <c r="AI3517" s="323">
        <v>576.08258768489281</v>
      </c>
      <c r="AJ3517" s="295">
        <v>0</v>
      </c>
      <c r="AK3517" s="324">
        <v>0</v>
      </c>
      <c r="AL3517" s="324">
        <v>0</v>
      </c>
      <c r="AM3517" s="324">
        <v>0</v>
      </c>
      <c r="AN3517" s="324">
        <v>0</v>
      </c>
      <c r="AO3517" s="324">
        <v>333.52149813335899</v>
      </c>
      <c r="AP3517" s="425">
        <v>909.60408581825186</v>
      </c>
      <c r="AQ3517" s="325">
        <v>225.59625144301882</v>
      </c>
      <c r="AR3517" s="402">
        <v>0</v>
      </c>
      <c r="AS3517" s="403">
        <v>0</v>
      </c>
      <c r="AT3517" s="403">
        <v>19737.361895649366</v>
      </c>
      <c r="AU3517" s="403">
        <v>506.60796609050067</v>
      </c>
      <c r="AV3517" s="403">
        <v>0</v>
      </c>
      <c r="AW3517" s="403">
        <v>0</v>
      </c>
      <c r="AX3517" s="403">
        <v>54.143100346324502</v>
      </c>
      <c r="AY3517" s="403">
        <v>0</v>
      </c>
      <c r="AZ3517" s="401">
        <v>20298.112962086194</v>
      </c>
      <c r="BA3517" s="482">
        <v>0</v>
      </c>
      <c r="BB3517" s="483">
        <v>0</v>
      </c>
      <c r="BC3517" s="483">
        <v>530.60238339398018</v>
      </c>
      <c r="BD3517" s="425">
        <f t="shared" si="2"/>
        <v>530.60238339398018</v>
      </c>
      <c r="BE3517" s="326">
        <v>0</v>
      </c>
      <c r="BF3517" s="327">
        <v>0</v>
      </c>
      <c r="BG3517" s="327">
        <v>16.242930103897351</v>
      </c>
      <c r="BH3517" s="327">
        <v>0</v>
      </c>
      <c r="BI3517" s="497">
        <v>16.242930103897351</v>
      </c>
      <c r="BJ3517" s="539">
        <v>97.457580623384132</v>
      </c>
      <c r="BK3517" s="540">
        <v>216.57240138529801</v>
      </c>
      <c r="BL3517" s="540">
        <v>279.73935178934329</v>
      </c>
      <c r="BM3517" s="540">
        <v>135.35775086581128</v>
      </c>
      <c r="BN3517" s="514">
        <v>729.12708466383674</v>
      </c>
    </row>
    <row r="3518" spans="1:66" ht="15" x14ac:dyDescent="0.25">
      <c r="A3518" s="633" t="s">
        <v>253</v>
      </c>
      <c r="B3518" s="618">
        <v>2017</v>
      </c>
      <c r="C3518" s="654">
        <v>3</v>
      </c>
      <c r="D3518" s="655">
        <v>7</v>
      </c>
      <c r="E3518" s="617">
        <v>42926</v>
      </c>
      <c r="F3518" s="676">
        <v>711</v>
      </c>
      <c r="G3518" s="680">
        <v>1</v>
      </c>
      <c r="H3518" s="619" t="s">
        <v>1117</v>
      </c>
      <c r="I3518" s="620">
        <v>10</v>
      </c>
      <c r="J3518" s="322" t="s">
        <v>287</v>
      </c>
      <c r="K3518" s="322" t="s">
        <v>470</v>
      </c>
      <c r="L3518" s="320">
        <v>2</v>
      </c>
      <c r="M3518" s="563">
        <v>3.6576</v>
      </c>
      <c r="N3518" s="320">
        <v>129</v>
      </c>
      <c r="O3518" s="561">
        <v>5.2955163752329913E-2</v>
      </c>
      <c r="P3518" s="306" t="s">
        <v>473</v>
      </c>
      <c r="Q3518" s="320">
        <v>124</v>
      </c>
      <c r="R3518" s="564">
        <v>5.0761803000000001E-2</v>
      </c>
      <c r="S3518" s="563">
        <v>24.2</v>
      </c>
      <c r="T3518" s="320">
        <v>110</v>
      </c>
      <c r="U3518" s="563">
        <v>9.4</v>
      </c>
      <c r="V3518" s="320">
        <v>1</v>
      </c>
      <c r="W3518" s="321">
        <v>10756</v>
      </c>
      <c r="X3518" s="420">
        <v>3.2662196643999999</v>
      </c>
      <c r="Y3518" s="402">
        <v>0</v>
      </c>
      <c r="Z3518" s="403">
        <v>0</v>
      </c>
      <c r="AA3518" s="403">
        <v>88.787659679121006</v>
      </c>
      <c r="AB3518" s="403">
        <v>17.025033743471454</v>
      </c>
      <c r="AC3518" s="403">
        <v>0</v>
      </c>
      <c r="AD3518" s="403">
        <v>738.60234395568784</v>
      </c>
      <c r="AE3518" s="403">
        <v>0</v>
      </c>
      <c r="AF3518" s="403">
        <v>0</v>
      </c>
      <c r="AG3518" s="403">
        <v>0</v>
      </c>
      <c r="AH3518" s="439">
        <v>844.41503737828032</v>
      </c>
      <c r="AI3518" s="323">
        <v>1006.8520607612323</v>
      </c>
      <c r="AJ3518" s="295">
        <v>0</v>
      </c>
      <c r="AK3518" s="324">
        <v>0</v>
      </c>
      <c r="AL3518" s="324">
        <v>0</v>
      </c>
      <c r="AM3518" s="324">
        <v>0</v>
      </c>
      <c r="AN3518" s="324">
        <v>0</v>
      </c>
      <c r="AO3518" s="324">
        <v>37.290817065230819</v>
      </c>
      <c r="AP3518" s="425">
        <v>1044.1428778264631</v>
      </c>
      <c r="AQ3518" s="325">
        <v>0</v>
      </c>
      <c r="AR3518" s="402">
        <v>0</v>
      </c>
      <c r="AS3518" s="403">
        <v>0</v>
      </c>
      <c r="AT3518" s="403">
        <v>430.75333093325548</v>
      </c>
      <c r="AU3518" s="403">
        <v>0</v>
      </c>
      <c r="AV3518" s="403">
        <v>0</v>
      </c>
      <c r="AW3518" s="403">
        <v>0</v>
      </c>
      <c r="AX3518" s="403">
        <v>33.295372379670376</v>
      </c>
      <c r="AY3518" s="403">
        <v>0</v>
      </c>
      <c r="AZ3518" s="401">
        <v>464.04870331292585</v>
      </c>
      <c r="BA3518" s="482">
        <v>0</v>
      </c>
      <c r="BB3518" s="483">
        <v>0</v>
      </c>
      <c r="BC3518" s="483">
        <v>3430.755170001235</v>
      </c>
      <c r="BD3518" s="425">
        <f t="shared" si="2"/>
        <v>3430.755170001235</v>
      </c>
      <c r="BE3518" s="326">
        <v>0</v>
      </c>
      <c r="BF3518" s="327">
        <v>1.1098457459890125</v>
      </c>
      <c r="BG3518" s="327">
        <v>112.64934321788476</v>
      </c>
      <c r="BH3518" s="327">
        <v>0</v>
      </c>
      <c r="BI3518" s="497">
        <v>113.75918896387377</v>
      </c>
      <c r="BJ3518" s="539">
        <v>522.73734636082486</v>
      </c>
      <c r="BK3518" s="540">
        <v>44.393829839560503</v>
      </c>
      <c r="BL3518" s="540">
        <v>288.55989395714323</v>
      </c>
      <c r="BM3518" s="540">
        <v>760.24433600247357</v>
      </c>
      <c r="BN3518" s="514">
        <v>1615.935406160002</v>
      </c>
    </row>
    <row r="3519" spans="1:66" ht="15" x14ac:dyDescent="0.25">
      <c r="A3519" s="633" t="s">
        <v>253</v>
      </c>
      <c r="B3519" s="618">
        <v>2017</v>
      </c>
      <c r="C3519" s="654">
        <v>4</v>
      </c>
      <c r="D3519" s="655">
        <v>7</v>
      </c>
      <c r="E3519" s="617">
        <v>42940</v>
      </c>
      <c r="F3519" s="676">
        <v>711</v>
      </c>
      <c r="G3519" s="680">
        <v>1</v>
      </c>
      <c r="H3519" s="619" t="s">
        <v>552</v>
      </c>
      <c r="I3519" s="620">
        <v>10</v>
      </c>
      <c r="J3519" s="322" t="s">
        <v>287</v>
      </c>
      <c r="K3519" s="322" t="s">
        <v>470</v>
      </c>
      <c r="L3519" s="320">
        <v>2</v>
      </c>
      <c r="M3519" s="563">
        <v>3.3527999999999998</v>
      </c>
      <c r="N3519" s="320">
        <v>121</v>
      </c>
      <c r="O3519" s="561">
        <v>4.9448747196857483E-2</v>
      </c>
      <c r="P3519" s="306" t="s">
        <v>473</v>
      </c>
      <c r="Q3519" s="320">
        <v>125</v>
      </c>
      <c r="R3519" s="564">
        <v>5.1199987000000002E-2</v>
      </c>
      <c r="S3519" s="563">
        <v>23</v>
      </c>
      <c r="T3519" s="320">
        <v>87</v>
      </c>
      <c r="U3519" s="563">
        <v>12.6</v>
      </c>
      <c r="V3519" s="320">
        <v>1</v>
      </c>
      <c r="W3519" s="321">
        <v>10647</v>
      </c>
      <c r="X3519" s="420">
        <v>3.2331201902999998</v>
      </c>
      <c r="Y3519" s="402">
        <v>14.617739616578797</v>
      </c>
      <c r="Z3519" s="403">
        <v>0</v>
      </c>
      <c r="AA3519" s="403">
        <v>21.932092447980192</v>
      </c>
      <c r="AB3519" s="403">
        <v>0</v>
      </c>
      <c r="AC3519" s="403">
        <v>0</v>
      </c>
      <c r="AD3519" s="403">
        <v>1036.3023342132881</v>
      </c>
      <c r="AE3519" s="403">
        <v>0</v>
      </c>
      <c r="AF3519" s="403">
        <v>74.85423152495639</v>
      </c>
      <c r="AG3519" s="403">
        <v>0</v>
      </c>
      <c r="AH3519" s="439">
        <v>1147.7063978028036</v>
      </c>
      <c r="AI3519" s="323">
        <v>147.38366125042688</v>
      </c>
      <c r="AJ3519" s="295">
        <v>0</v>
      </c>
      <c r="AK3519" s="324">
        <v>0</v>
      </c>
      <c r="AL3519" s="324">
        <v>0</v>
      </c>
      <c r="AM3519" s="324">
        <v>0</v>
      </c>
      <c r="AN3519" s="324">
        <v>0</v>
      </c>
      <c r="AO3519" s="324">
        <v>147.38366125042685</v>
      </c>
      <c r="AP3519" s="425">
        <v>294.76732250085377</v>
      </c>
      <c r="AQ3519" s="325">
        <v>5.4830231119950481</v>
      </c>
      <c r="AR3519" s="402">
        <v>0</v>
      </c>
      <c r="AS3519" s="403">
        <v>0</v>
      </c>
      <c r="AT3519" s="403">
        <v>4908.2926293957262</v>
      </c>
      <c r="AU3519" s="403">
        <v>0</v>
      </c>
      <c r="AV3519" s="403">
        <v>0</v>
      </c>
      <c r="AW3519" s="403">
        <v>0</v>
      </c>
      <c r="AX3519" s="403">
        <v>98.694416015910875</v>
      </c>
      <c r="AY3519" s="403">
        <v>0</v>
      </c>
      <c r="AZ3519" s="401">
        <v>5006.9870454116372</v>
      </c>
      <c r="BA3519" s="482">
        <v>0</v>
      </c>
      <c r="BB3519" s="483">
        <v>0</v>
      </c>
      <c r="BC3519" s="483">
        <v>1768.6039350051226</v>
      </c>
      <c r="BD3519" s="425">
        <f t="shared" si="2"/>
        <v>1768.6039350051226</v>
      </c>
      <c r="BE3519" s="326">
        <v>0</v>
      </c>
      <c r="BF3519" s="327">
        <v>2.7415115559975245</v>
      </c>
      <c r="BG3519" s="327">
        <v>177.64994882863957</v>
      </c>
      <c r="BH3519" s="327">
        <v>0</v>
      </c>
      <c r="BI3519" s="497">
        <v>180.3914603846371</v>
      </c>
      <c r="BJ3519" s="539">
        <v>92.114788281516823</v>
      </c>
      <c r="BK3519" s="540">
        <v>0</v>
      </c>
      <c r="BL3519" s="540">
        <v>16.449069335985143</v>
      </c>
      <c r="BM3519" s="540">
        <v>301.56627115972765</v>
      </c>
      <c r="BN3519" s="514">
        <v>410.13012877722963</v>
      </c>
    </row>
    <row r="3520" spans="1:66" ht="15" x14ac:dyDescent="0.25">
      <c r="A3520" s="633" t="s">
        <v>253</v>
      </c>
      <c r="B3520" s="618">
        <v>2017</v>
      </c>
      <c r="C3520" s="654">
        <v>3</v>
      </c>
      <c r="D3520" s="655">
        <v>7</v>
      </c>
      <c r="E3520" s="617">
        <v>42926</v>
      </c>
      <c r="F3520" s="676">
        <v>713</v>
      </c>
      <c r="G3520" s="680">
        <v>0</v>
      </c>
      <c r="H3520" s="619" t="s">
        <v>669</v>
      </c>
      <c r="I3520" s="620">
        <v>10</v>
      </c>
      <c r="J3520" s="322" t="s">
        <v>295</v>
      </c>
      <c r="K3520" s="322" t="s">
        <v>475</v>
      </c>
      <c r="L3520" s="320">
        <v>2</v>
      </c>
      <c r="M3520" s="563">
        <v>8.5343999999999998</v>
      </c>
      <c r="N3520" s="320">
        <v>139</v>
      </c>
      <c r="O3520" s="561">
        <v>5.7359604639850834E-2</v>
      </c>
      <c r="P3520" s="306" t="s">
        <v>473</v>
      </c>
      <c r="Q3520" s="320">
        <v>173</v>
      </c>
      <c r="R3520" s="564">
        <v>7.2493639999999998E-2</v>
      </c>
      <c r="S3520" s="563">
        <v>23.2</v>
      </c>
      <c r="T3520" s="320">
        <v>93</v>
      </c>
      <c r="U3520" s="563">
        <v>15.9</v>
      </c>
      <c r="V3520" s="320">
        <v>1</v>
      </c>
      <c r="W3520" s="321">
        <v>11839</v>
      </c>
      <c r="X3520" s="420">
        <v>3.5950887511</v>
      </c>
      <c r="Y3520" s="402">
        <v>0</v>
      </c>
      <c r="Z3520" s="403">
        <v>0</v>
      </c>
      <c r="AA3520" s="403">
        <v>33.378869982913002</v>
      </c>
      <c r="AB3520" s="403">
        <v>0</v>
      </c>
      <c r="AC3520" s="403">
        <v>0</v>
      </c>
      <c r="AD3520" s="403">
        <v>20436.546935738319</v>
      </c>
      <c r="AE3520" s="403">
        <v>0</v>
      </c>
      <c r="AF3520" s="403">
        <v>256.32468731628472</v>
      </c>
      <c r="AG3520" s="403">
        <v>0</v>
      </c>
      <c r="AH3520" s="439">
        <v>20726.250493037518</v>
      </c>
      <c r="AI3520" s="323">
        <v>364.49726021341002</v>
      </c>
      <c r="AJ3520" s="295">
        <v>0</v>
      </c>
      <c r="AK3520" s="324">
        <v>0</v>
      </c>
      <c r="AL3520" s="324">
        <v>0</v>
      </c>
      <c r="AM3520" s="324">
        <v>0</v>
      </c>
      <c r="AN3520" s="324">
        <v>0</v>
      </c>
      <c r="AO3520" s="324">
        <v>28.03825078564692</v>
      </c>
      <c r="AP3520" s="425">
        <v>392.53551099905695</v>
      </c>
      <c r="AQ3520" s="325">
        <v>16.689434991456501</v>
      </c>
      <c r="AR3520" s="402">
        <v>0</v>
      </c>
      <c r="AS3520" s="403">
        <v>0</v>
      </c>
      <c r="AT3520" s="403">
        <v>11095.336655540177</v>
      </c>
      <c r="AU3520" s="403">
        <v>15.112283384763861</v>
      </c>
      <c r="AV3520" s="403">
        <v>0</v>
      </c>
      <c r="AW3520" s="403">
        <v>0</v>
      </c>
      <c r="AX3520" s="403">
        <v>0</v>
      </c>
      <c r="AY3520" s="403">
        <v>0</v>
      </c>
      <c r="AZ3520" s="401">
        <v>11110.448938924941</v>
      </c>
      <c r="BA3520" s="482">
        <v>0</v>
      </c>
      <c r="BB3520" s="483">
        <v>0</v>
      </c>
      <c r="BC3520" s="483">
        <v>785.07102199811379</v>
      </c>
      <c r="BD3520" s="425">
        <f t="shared" si="2"/>
        <v>785.07102199811379</v>
      </c>
      <c r="BE3520" s="326">
        <v>0</v>
      </c>
      <c r="BF3520" s="327">
        <v>0</v>
      </c>
      <c r="BG3520" s="327">
        <v>407.22221379153871</v>
      </c>
      <c r="BH3520" s="327">
        <v>0</v>
      </c>
      <c r="BI3520" s="497">
        <v>407.22221379153871</v>
      </c>
      <c r="BJ3520" s="539">
        <v>185.2527284051672</v>
      </c>
      <c r="BK3520" s="540">
        <v>100.13660994873901</v>
      </c>
      <c r="BL3520" s="540">
        <v>41.723587478641257</v>
      </c>
      <c r="BM3520" s="540">
        <v>258.68624236757574</v>
      </c>
      <c r="BN3520" s="514">
        <v>585.79916820012318</v>
      </c>
    </row>
    <row r="3521" spans="1:66" ht="15" x14ac:dyDescent="0.25">
      <c r="A3521" s="633" t="s">
        <v>253</v>
      </c>
      <c r="B3521" s="618">
        <v>2017</v>
      </c>
      <c r="C3521" s="654">
        <v>4</v>
      </c>
      <c r="D3521" s="655">
        <v>7</v>
      </c>
      <c r="E3521" s="617">
        <v>42943</v>
      </c>
      <c r="F3521" s="676">
        <v>713</v>
      </c>
      <c r="G3521" s="680">
        <v>0</v>
      </c>
      <c r="H3521" s="619" t="s">
        <v>1625</v>
      </c>
      <c r="I3521" s="620">
        <v>10</v>
      </c>
      <c r="J3521" s="322" t="s">
        <v>295</v>
      </c>
      <c r="K3521" s="322" t="s">
        <v>475</v>
      </c>
      <c r="L3521" s="320">
        <v>4</v>
      </c>
      <c r="M3521" s="563">
        <v>12.192</v>
      </c>
      <c r="N3521" s="320">
        <v>140</v>
      </c>
      <c r="O3521" s="561">
        <v>5.7801300607257876E-2</v>
      </c>
      <c r="P3521" s="306" t="s">
        <v>473</v>
      </c>
      <c r="Q3521" s="320">
        <v>112</v>
      </c>
      <c r="R3521" s="564">
        <v>4.5523491999999999E-2</v>
      </c>
      <c r="S3521" s="563">
        <v>22.9</v>
      </c>
      <c r="T3521" s="320">
        <v>126</v>
      </c>
      <c r="U3521" s="563">
        <v>8.6999999999999993</v>
      </c>
      <c r="V3521" s="320">
        <v>1</v>
      </c>
      <c r="W3521" s="321">
        <v>8897</v>
      </c>
      <c r="X3521" s="420">
        <v>2.7017066153</v>
      </c>
      <c r="Y3521" s="402">
        <v>0</v>
      </c>
      <c r="Z3521" s="403">
        <v>0</v>
      </c>
      <c r="AA3521" s="403">
        <v>0</v>
      </c>
      <c r="AB3521" s="403">
        <v>0</v>
      </c>
      <c r="AC3521" s="403">
        <v>0</v>
      </c>
      <c r="AD3521" s="403">
        <v>21974.723185628944</v>
      </c>
      <c r="AE3521" s="403">
        <v>0</v>
      </c>
      <c r="AF3521" s="403">
        <v>1632.7836912484906</v>
      </c>
      <c r="AG3521" s="403">
        <v>0</v>
      </c>
      <c r="AH3521" s="439">
        <v>23607.506876877433</v>
      </c>
      <c r="AI3521" s="323">
        <v>68.401209425724275</v>
      </c>
      <c r="AJ3521" s="295">
        <v>0</v>
      </c>
      <c r="AK3521" s="324">
        <v>0</v>
      </c>
      <c r="AL3521" s="324">
        <v>0</v>
      </c>
      <c r="AM3521" s="324">
        <v>0</v>
      </c>
      <c r="AN3521" s="324">
        <v>0</v>
      </c>
      <c r="AO3521" s="324">
        <v>68.401209425724275</v>
      </c>
      <c r="AP3521" s="425">
        <v>136.80241885144855</v>
      </c>
      <c r="AQ3521" s="325">
        <v>10.178751402637541</v>
      </c>
      <c r="AR3521" s="402">
        <v>0</v>
      </c>
      <c r="AS3521" s="403">
        <v>0</v>
      </c>
      <c r="AT3521" s="403">
        <v>33618.135842597607</v>
      </c>
      <c r="AU3521" s="403">
        <v>0</v>
      </c>
      <c r="AV3521" s="403">
        <v>0</v>
      </c>
      <c r="AW3521" s="403">
        <v>0</v>
      </c>
      <c r="AX3521" s="403">
        <v>20.357502805275082</v>
      </c>
      <c r="AY3521" s="403">
        <v>0</v>
      </c>
      <c r="AZ3521" s="401">
        <v>33638.49334540288</v>
      </c>
      <c r="BA3521" s="482">
        <v>0</v>
      </c>
      <c r="BB3521" s="483">
        <v>0</v>
      </c>
      <c r="BC3521" s="483">
        <v>393.30695419791459</v>
      </c>
      <c r="BD3521" s="425">
        <f t="shared" si="2"/>
        <v>393.30695419791459</v>
      </c>
      <c r="BE3521" s="326">
        <v>0</v>
      </c>
      <c r="BF3521" s="327">
        <v>0</v>
      </c>
      <c r="BG3521" s="327">
        <v>304.34466693886247</v>
      </c>
      <c r="BH3521" s="327">
        <v>0</v>
      </c>
      <c r="BI3521" s="497">
        <v>304.34466693886247</v>
      </c>
      <c r="BJ3521" s="539">
        <v>152.68127103956314</v>
      </c>
      <c r="BK3521" s="540">
        <v>40.715005610550165</v>
      </c>
      <c r="BL3521" s="540">
        <v>61.072508415825254</v>
      </c>
      <c r="BM3521" s="540">
        <v>91.608762623737874</v>
      </c>
      <c r="BN3521" s="514">
        <v>346.07754768967641</v>
      </c>
    </row>
    <row r="3522" spans="1:66" ht="15" x14ac:dyDescent="0.25">
      <c r="A3522" s="633" t="s">
        <v>253</v>
      </c>
      <c r="B3522" s="618">
        <v>2017</v>
      </c>
      <c r="C3522" s="654">
        <v>3</v>
      </c>
      <c r="D3522" s="655">
        <v>7</v>
      </c>
      <c r="E3522" s="617">
        <v>42926</v>
      </c>
      <c r="F3522" s="676">
        <v>716</v>
      </c>
      <c r="G3522" s="680">
        <v>0</v>
      </c>
      <c r="H3522" s="619" t="s">
        <v>1642</v>
      </c>
      <c r="I3522" s="620">
        <v>10</v>
      </c>
      <c r="J3522" s="322" t="s">
        <v>295</v>
      </c>
      <c r="K3522" s="322" t="s">
        <v>475</v>
      </c>
      <c r="L3522" s="320">
        <v>2</v>
      </c>
      <c r="M3522" s="563">
        <v>18.288</v>
      </c>
      <c r="N3522" s="320">
        <v>150</v>
      </c>
      <c r="O3522" s="561">
        <v>6.2230209631199927E-2</v>
      </c>
      <c r="P3522" s="306" t="s">
        <v>473</v>
      </c>
      <c r="Q3522" s="320">
        <v>150</v>
      </c>
      <c r="R3522" s="564">
        <v>6.2230210000000001E-2</v>
      </c>
      <c r="S3522" s="563">
        <v>22.9</v>
      </c>
      <c r="T3522" s="320">
        <v>87</v>
      </c>
      <c r="U3522" s="563">
        <v>9.4</v>
      </c>
      <c r="V3522" s="320">
        <v>1</v>
      </c>
      <c r="W3522" s="321">
        <v>12088</v>
      </c>
      <c r="X3522" s="420">
        <v>3.6707013111999998</v>
      </c>
      <c r="Y3522" s="402">
        <v>0</v>
      </c>
      <c r="Z3522" s="403">
        <v>0</v>
      </c>
      <c r="AA3522" s="403">
        <v>0</v>
      </c>
      <c r="AB3522" s="403">
        <v>0</v>
      </c>
      <c r="AC3522" s="403">
        <v>0</v>
      </c>
      <c r="AD3522" s="403">
        <v>17278.267726791986</v>
      </c>
      <c r="AE3522" s="403">
        <v>0</v>
      </c>
      <c r="AF3522" s="403">
        <v>131.86184696330423</v>
      </c>
      <c r="AG3522" s="403">
        <v>0</v>
      </c>
      <c r="AH3522" s="439">
        <v>17410.12957375529</v>
      </c>
      <c r="AI3522" s="323">
        <v>64.907091385394395</v>
      </c>
      <c r="AJ3522" s="295">
        <v>0</v>
      </c>
      <c r="AK3522" s="324">
        <v>0.64230975850129879</v>
      </c>
      <c r="AL3522" s="324">
        <v>0</v>
      </c>
      <c r="AM3522" s="324">
        <v>0</v>
      </c>
      <c r="AN3522" s="324">
        <v>0</v>
      </c>
      <c r="AO3522" s="324">
        <v>64.907091385394395</v>
      </c>
      <c r="AP3522" s="425">
        <v>130.45649252929007</v>
      </c>
      <c r="AQ3522" s="325">
        <v>14.488190041382678</v>
      </c>
      <c r="AR3522" s="402">
        <v>0</v>
      </c>
      <c r="AS3522" s="403">
        <v>0</v>
      </c>
      <c r="AT3522" s="403">
        <v>9474.7160770493392</v>
      </c>
      <c r="AU3522" s="403">
        <v>0</v>
      </c>
      <c r="AV3522" s="403">
        <v>0</v>
      </c>
      <c r="AW3522" s="403">
        <v>0</v>
      </c>
      <c r="AX3522" s="403">
        <v>19.317586721843572</v>
      </c>
      <c r="AY3522" s="403">
        <v>0</v>
      </c>
      <c r="AZ3522" s="401">
        <v>9494.0336637711825</v>
      </c>
      <c r="BA3522" s="482">
        <v>0</v>
      </c>
      <c r="BB3522" s="483">
        <v>0</v>
      </c>
      <c r="BC3522" s="483">
        <v>413.78270758188933</v>
      </c>
      <c r="BD3522" s="425">
        <f t="shared" si="2"/>
        <v>413.78270758188933</v>
      </c>
      <c r="BE3522" s="326">
        <v>0</v>
      </c>
      <c r="BF3522" s="327">
        <v>0</v>
      </c>
      <c r="BG3522" s="327">
        <v>142.46720207359635</v>
      </c>
      <c r="BH3522" s="327">
        <v>0</v>
      </c>
      <c r="BI3522" s="497">
        <v>142.46720207359635</v>
      </c>
      <c r="BJ3522" s="539">
        <v>130.39371037244413</v>
      </c>
      <c r="BK3522" s="540">
        <v>0</v>
      </c>
      <c r="BL3522" s="540">
        <v>28.976380082765363</v>
      </c>
      <c r="BM3522" s="540">
        <v>183.51707385751394</v>
      </c>
      <c r="BN3522" s="514">
        <v>342.88716431272343</v>
      </c>
    </row>
    <row r="3523" spans="1:66" ht="15" x14ac:dyDescent="0.25">
      <c r="A3523" s="633" t="s">
        <v>253</v>
      </c>
      <c r="B3523" s="618">
        <v>2017</v>
      </c>
      <c r="C3523" s="654">
        <v>4</v>
      </c>
      <c r="D3523" s="655">
        <v>7</v>
      </c>
      <c r="E3523" s="617">
        <v>42943</v>
      </c>
      <c r="F3523" s="676">
        <v>716</v>
      </c>
      <c r="G3523" s="680">
        <v>0</v>
      </c>
      <c r="H3523" s="619" t="s">
        <v>637</v>
      </c>
      <c r="I3523" s="620">
        <v>10</v>
      </c>
      <c r="J3523" s="322" t="s">
        <v>295</v>
      </c>
      <c r="K3523" s="322" t="s">
        <v>475</v>
      </c>
      <c r="L3523" s="320">
        <v>4</v>
      </c>
      <c r="M3523" s="563">
        <v>13.106400000000001</v>
      </c>
      <c r="N3523" s="320">
        <v>136</v>
      </c>
      <c r="O3523" s="561">
        <v>5.6035860698131469E-2</v>
      </c>
      <c r="P3523" s="306" t="s">
        <v>473</v>
      </c>
      <c r="Q3523" s="320">
        <v>241</v>
      </c>
      <c r="R3523" s="564">
        <v>0.103364106</v>
      </c>
      <c r="S3523" s="563">
        <v>22.4</v>
      </c>
      <c r="T3523" s="320">
        <v>120</v>
      </c>
      <c r="U3523" s="563">
        <v>8</v>
      </c>
      <c r="V3523" s="320">
        <v>1</v>
      </c>
      <c r="W3523" s="321">
        <v>10093</v>
      </c>
      <c r="X3523" s="420">
        <v>3.0648898356999998</v>
      </c>
      <c r="Y3523" s="402">
        <v>0</v>
      </c>
      <c r="Z3523" s="403">
        <v>0</v>
      </c>
      <c r="AA3523" s="403">
        <v>0</v>
      </c>
      <c r="AB3523" s="403">
        <v>0</v>
      </c>
      <c r="AC3523" s="403">
        <v>0</v>
      </c>
      <c r="AD3523" s="403">
        <v>17197.224965823916</v>
      </c>
      <c r="AE3523" s="403">
        <v>0</v>
      </c>
      <c r="AF3523" s="403">
        <v>935.40719363089784</v>
      </c>
      <c r="AG3523" s="403">
        <v>0</v>
      </c>
      <c r="AH3523" s="439">
        <v>18132.632159454814</v>
      </c>
      <c r="AI3523" s="323">
        <v>21.925747286982659</v>
      </c>
      <c r="AJ3523" s="295">
        <v>0</v>
      </c>
      <c r="AK3523" s="324">
        <v>0</v>
      </c>
      <c r="AL3523" s="324">
        <v>0</v>
      </c>
      <c r="AM3523" s="324">
        <v>0</v>
      </c>
      <c r="AN3523" s="324">
        <v>0</v>
      </c>
      <c r="AO3523" s="324">
        <v>65.777241860947981</v>
      </c>
      <c r="AP3523" s="425">
        <v>87.702989147930637</v>
      </c>
      <c r="AQ3523" s="325">
        <v>0</v>
      </c>
      <c r="AR3523" s="402">
        <v>0</v>
      </c>
      <c r="AS3523" s="403">
        <v>0</v>
      </c>
      <c r="AT3523" s="403">
        <v>20931.414647517995</v>
      </c>
      <c r="AU3523" s="403">
        <v>0</v>
      </c>
      <c r="AV3523" s="403">
        <v>0</v>
      </c>
      <c r="AW3523" s="403">
        <v>0</v>
      </c>
      <c r="AX3523" s="403">
        <v>13.051040051775393</v>
      </c>
      <c r="AY3523" s="403">
        <v>0</v>
      </c>
      <c r="AZ3523" s="401">
        <v>20944.465687569769</v>
      </c>
      <c r="BA3523" s="482">
        <v>0</v>
      </c>
      <c r="BB3523" s="483">
        <v>0</v>
      </c>
      <c r="BC3523" s="483">
        <v>405.62632480917921</v>
      </c>
      <c r="BD3523" s="425">
        <f t="shared" si="2"/>
        <v>405.62632480917921</v>
      </c>
      <c r="BE3523" s="326">
        <v>0</v>
      </c>
      <c r="BF3523" s="327">
        <v>0</v>
      </c>
      <c r="BG3523" s="327">
        <v>71.128168282175906</v>
      </c>
      <c r="BH3523" s="327">
        <v>0</v>
      </c>
      <c r="BI3523" s="497">
        <v>71.128168282175906</v>
      </c>
      <c r="BJ3523" s="539">
        <v>101.79811240384808</v>
      </c>
      <c r="BK3523" s="540">
        <v>0</v>
      </c>
      <c r="BL3523" s="540">
        <v>26.102080103550787</v>
      </c>
      <c r="BM3523" s="540">
        <v>150.086960595417</v>
      </c>
      <c r="BN3523" s="514">
        <v>277.98715310281585</v>
      </c>
    </row>
    <row r="3524" spans="1:66" ht="15" x14ac:dyDescent="0.25">
      <c r="A3524" s="633" t="s">
        <v>253</v>
      </c>
      <c r="B3524" s="618">
        <v>2017</v>
      </c>
      <c r="C3524" s="654">
        <v>3</v>
      </c>
      <c r="D3524" s="655">
        <v>7</v>
      </c>
      <c r="E3524" s="617">
        <v>42926</v>
      </c>
      <c r="F3524" s="676">
        <v>719</v>
      </c>
      <c r="G3524" s="680">
        <v>0</v>
      </c>
      <c r="H3524" s="619" t="s">
        <v>1596</v>
      </c>
      <c r="I3524" s="620">
        <v>10</v>
      </c>
      <c r="J3524" s="322" t="s">
        <v>179</v>
      </c>
      <c r="K3524" s="322" t="s">
        <v>475</v>
      </c>
      <c r="L3524" s="320">
        <v>4</v>
      </c>
      <c r="M3524" s="563">
        <v>10.058400000000001</v>
      </c>
      <c r="N3524" s="320">
        <v>575</v>
      </c>
      <c r="O3524" s="561">
        <v>0.26215841583613925</v>
      </c>
      <c r="P3524" s="306" t="s">
        <v>473</v>
      </c>
      <c r="Q3524" s="320">
        <v>356</v>
      </c>
      <c r="R3524" s="564">
        <v>0.156927604</v>
      </c>
      <c r="S3524" s="563">
        <v>25.9</v>
      </c>
      <c r="T3524" s="320">
        <v>20</v>
      </c>
      <c r="U3524" s="563">
        <v>57.7</v>
      </c>
      <c r="V3524" s="320">
        <v>1</v>
      </c>
      <c r="W3524" s="321">
        <v>14125</v>
      </c>
      <c r="X3524" s="420">
        <v>4.2892667124999999</v>
      </c>
      <c r="Y3524" s="402">
        <v>0</v>
      </c>
      <c r="Z3524" s="403">
        <v>0</v>
      </c>
      <c r="AA3524" s="403">
        <v>49.95858934610709</v>
      </c>
      <c r="AB3524" s="403">
        <v>0</v>
      </c>
      <c r="AC3524" s="403">
        <v>0</v>
      </c>
      <c r="AD3524" s="403">
        <v>8788.406959799524</v>
      </c>
      <c r="AE3524" s="403">
        <v>0</v>
      </c>
      <c r="AF3524" s="403">
        <v>3651.7272514694769</v>
      </c>
      <c r="AG3524" s="403">
        <v>0</v>
      </c>
      <c r="AH3524" s="439">
        <v>12490.092800615108</v>
      </c>
      <c r="AI3524" s="323">
        <v>0</v>
      </c>
      <c r="AJ3524" s="295">
        <v>0</v>
      </c>
      <c r="AK3524" s="324">
        <v>0</v>
      </c>
      <c r="AL3524" s="324">
        <v>0</v>
      </c>
      <c r="AM3524" s="324">
        <v>0</v>
      </c>
      <c r="AN3524" s="324">
        <v>0</v>
      </c>
      <c r="AO3524" s="324">
        <v>0</v>
      </c>
      <c r="AP3524" s="425">
        <v>0</v>
      </c>
      <c r="AQ3524" s="325">
        <v>16.65286311536903</v>
      </c>
      <c r="AR3524" s="402">
        <v>0</v>
      </c>
      <c r="AS3524" s="403">
        <v>0</v>
      </c>
      <c r="AT3524" s="403">
        <v>2324.7063851792859</v>
      </c>
      <c r="AU3524" s="403">
        <v>286.50418346836653</v>
      </c>
      <c r="AV3524" s="403">
        <v>0</v>
      </c>
      <c r="AW3524" s="403">
        <v>0</v>
      </c>
      <c r="AX3524" s="403">
        <v>0</v>
      </c>
      <c r="AY3524" s="403">
        <v>0</v>
      </c>
      <c r="AZ3524" s="401">
        <v>2611.2105686476525</v>
      </c>
      <c r="BA3524" s="482">
        <v>0</v>
      </c>
      <c r="BB3524" s="483">
        <v>0</v>
      </c>
      <c r="BC3524" s="483">
        <v>0</v>
      </c>
      <c r="BD3524" s="425">
        <f t="shared" si="2"/>
        <v>0</v>
      </c>
      <c r="BE3524" s="326">
        <v>0</v>
      </c>
      <c r="BF3524" s="327">
        <v>0</v>
      </c>
      <c r="BG3524" s="327">
        <v>5.4121805124949347</v>
      </c>
      <c r="BH3524" s="327">
        <v>0</v>
      </c>
      <c r="BI3524" s="497">
        <v>5.4121805124949347</v>
      </c>
      <c r="BJ3524" s="539">
        <v>0</v>
      </c>
      <c r="BK3524" s="540">
        <v>0</v>
      </c>
      <c r="BL3524" s="540">
        <v>4.1632157788422575</v>
      </c>
      <c r="BM3524" s="540">
        <v>4.1632157788422575</v>
      </c>
      <c r="BN3524" s="514">
        <v>8.3264315576845149</v>
      </c>
    </row>
    <row r="3525" spans="1:66" ht="15" x14ac:dyDescent="0.25">
      <c r="A3525" s="633" t="s">
        <v>253</v>
      </c>
      <c r="B3525" s="618">
        <v>2017</v>
      </c>
      <c r="C3525" s="654">
        <v>4</v>
      </c>
      <c r="D3525" s="655">
        <v>7</v>
      </c>
      <c r="E3525" s="617">
        <v>42943</v>
      </c>
      <c r="F3525" s="676">
        <v>719</v>
      </c>
      <c r="G3525" s="680">
        <v>0</v>
      </c>
      <c r="H3525" s="619" t="s">
        <v>1614</v>
      </c>
      <c r="I3525" s="620">
        <v>10</v>
      </c>
      <c r="J3525" s="322" t="s">
        <v>179</v>
      </c>
      <c r="K3525" s="322" t="s">
        <v>475</v>
      </c>
      <c r="L3525" s="320">
        <v>1</v>
      </c>
      <c r="M3525" s="563">
        <v>10.363200000000001</v>
      </c>
      <c r="N3525" s="320">
        <v>318</v>
      </c>
      <c r="O3525" s="561">
        <v>0.1390697755036347</v>
      </c>
      <c r="P3525" s="306" t="s">
        <v>473</v>
      </c>
      <c r="Q3525" s="320">
        <v>604</v>
      </c>
      <c r="R3525" s="564">
        <v>0.27633656099999998</v>
      </c>
      <c r="S3525" s="563">
        <v>23.9</v>
      </c>
      <c r="T3525" s="320">
        <v>72</v>
      </c>
      <c r="U3525" s="563">
        <v>14</v>
      </c>
      <c r="V3525" s="320">
        <v>1</v>
      </c>
      <c r="W3525" s="321">
        <v>9651</v>
      </c>
      <c r="X3525" s="420">
        <v>2.9306699499000004</v>
      </c>
      <c r="Y3525" s="402">
        <v>0</v>
      </c>
      <c r="Z3525" s="403">
        <v>0</v>
      </c>
      <c r="AA3525" s="403">
        <v>0</v>
      </c>
      <c r="AB3525" s="403">
        <v>0</v>
      </c>
      <c r="AC3525" s="403">
        <v>0</v>
      </c>
      <c r="AD3525" s="403">
        <v>523.19504625634124</v>
      </c>
      <c r="AE3525" s="403">
        <v>0</v>
      </c>
      <c r="AF3525" s="403">
        <v>111.79969276689786</v>
      </c>
      <c r="AG3525" s="403">
        <v>0</v>
      </c>
      <c r="AH3525" s="439">
        <v>634.99473902323916</v>
      </c>
      <c r="AI3525" s="323">
        <v>0</v>
      </c>
      <c r="AJ3525" s="295">
        <v>0</v>
      </c>
      <c r="AK3525" s="324">
        <v>0</v>
      </c>
      <c r="AL3525" s="324">
        <v>0</v>
      </c>
      <c r="AM3525" s="324">
        <v>0</v>
      </c>
      <c r="AN3525" s="324">
        <v>0</v>
      </c>
      <c r="AO3525" s="324">
        <v>0</v>
      </c>
      <c r="AP3525" s="425">
        <v>0</v>
      </c>
      <c r="AQ3525" s="325">
        <v>8.1892537918911419</v>
      </c>
      <c r="AR3525" s="402">
        <v>0</v>
      </c>
      <c r="AS3525" s="403">
        <v>0</v>
      </c>
      <c r="AT3525" s="403">
        <v>4782.9991911843563</v>
      </c>
      <c r="AU3525" s="403">
        <v>88.984431702689122</v>
      </c>
      <c r="AV3525" s="403">
        <v>0</v>
      </c>
      <c r="AW3525" s="403">
        <v>0</v>
      </c>
      <c r="AX3525" s="403">
        <v>0</v>
      </c>
      <c r="AY3525" s="403">
        <v>0</v>
      </c>
      <c r="AZ3525" s="401">
        <v>4871.9836228870454</v>
      </c>
      <c r="BA3525" s="482">
        <v>0</v>
      </c>
      <c r="BB3525" s="483">
        <v>0</v>
      </c>
      <c r="BC3525" s="483">
        <v>20.636919555565676</v>
      </c>
      <c r="BD3525" s="425">
        <f t="shared" si="2"/>
        <v>20.636919555565676</v>
      </c>
      <c r="BE3525" s="326">
        <v>0</v>
      </c>
      <c r="BF3525" s="327">
        <v>0</v>
      </c>
      <c r="BG3525" s="327">
        <v>6.5514030335129139</v>
      </c>
      <c r="BH3525" s="327">
        <v>0</v>
      </c>
      <c r="BI3525" s="497">
        <v>6.5514030335129139</v>
      </c>
      <c r="BJ3525" s="539">
        <v>7.370328412702027</v>
      </c>
      <c r="BK3525" s="540">
        <v>0</v>
      </c>
      <c r="BL3525" s="540">
        <v>24.567761375673424</v>
      </c>
      <c r="BM3525" s="540">
        <v>0</v>
      </c>
      <c r="BN3525" s="514">
        <v>31.93808978837545</v>
      </c>
    </row>
    <row r="3526" spans="1:66" ht="15" x14ac:dyDescent="0.25">
      <c r="A3526" s="633" t="s">
        <v>253</v>
      </c>
      <c r="B3526" s="618">
        <v>2017</v>
      </c>
      <c r="C3526" s="654">
        <v>3</v>
      </c>
      <c r="D3526" s="655">
        <v>7</v>
      </c>
      <c r="E3526" s="617">
        <v>42926</v>
      </c>
      <c r="F3526" s="676">
        <v>721</v>
      </c>
      <c r="G3526" s="680">
        <v>0</v>
      </c>
      <c r="H3526" s="619" t="s">
        <v>1643</v>
      </c>
      <c r="I3526" s="620">
        <v>10</v>
      </c>
      <c r="J3526" s="322" t="s">
        <v>295</v>
      </c>
      <c r="K3526" s="322" t="s">
        <v>475</v>
      </c>
      <c r="L3526" s="320">
        <v>2</v>
      </c>
      <c r="M3526" s="563">
        <v>3.048</v>
      </c>
      <c r="N3526" s="320">
        <v>172</v>
      </c>
      <c r="O3526" s="561">
        <v>7.2045309711763761E-2</v>
      </c>
      <c r="P3526" s="306" t="s">
        <v>473</v>
      </c>
      <c r="Q3526" s="320">
        <v>174</v>
      </c>
      <c r="R3526" s="564">
        <v>7.2942152999999996E-2</v>
      </c>
      <c r="S3526" s="563">
        <v>22.6</v>
      </c>
      <c r="T3526" s="320">
        <v>108</v>
      </c>
      <c r="U3526" s="563">
        <v>10.9</v>
      </c>
      <c r="V3526" s="320">
        <v>1</v>
      </c>
      <c r="W3526" s="321">
        <v>14642</v>
      </c>
      <c r="X3526" s="420">
        <v>4.4462614658000001</v>
      </c>
      <c r="Y3526" s="402">
        <v>0</v>
      </c>
      <c r="Z3526" s="403">
        <v>0</v>
      </c>
      <c r="AA3526" s="403">
        <v>0</v>
      </c>
      <c r="AB3526" s="403">
        <v>0</v>
      </c>
      <c r="AC3526" s="403">
        <v>0</v>
      </c>
      <c r="AD3526" s="403">
        <v>227.50798795364892</v>
      </c>
      <c r="AE3526" s="403">
        <v>0</v>
      </c>
      <c r="AF3526" s="403">
        <v>92.113341320629985</v>
      </c>
      <c r="AG3526" s="403">
        <v>0</v>
      </c>
      <c r="AH3526" s="439">
        <v>319.62132927427888</v>
      </c>
      <c r="AI3526" s="323">
        <v>7.5569105097498968</v>
      </c>
      <c r="AJ3526" s="295">
        <v>0</v>
      </c>
      <c r="AK3526" s="324">
        <v>0</v>
      </c>
      <c r="AL3526" s="324">
        <v>0</v>
      </c>
      <c r="AM3526" s="324">
        <v>0</v>
      </c>
      <c r="AN3526" s="324">
        <v>0</v>
      </c>
      <c r="AO3526" s="324">
        <v>15.113821019499794</v>
      </c>
      <c r="AP3526" s="425">
        <v>22.670731529249689</v>
      </c>
      <c r="AQ3526" s="325">
        <v>0</v>
      </c>
      <c r="AR3526" s="402">
        <v>0</v>
      </c>
      <c r="AS3526" s="403">
        <v>0</v>
      </c>
      <c r="AT3526" s="403">
        <v>1092.5493332691267</v>
      </c>
      <c r="AU3526" s="403">
        <v>0</v>
      </c>
      <c r="AV3526" s="403">
        <v>0</v>
      </c>
      <c r="AW3526" s="403">
        <v>0</v>
      </c>
      <c r="AX3526" s="403">
        <v>0</v>
      </c>
      <c r="AY3526" s="403">
        <v>0</v>
      </c>
      <c r="AZ3526" s="401">
        <v>1092.5493332691267</v>
      </c>
      <c r="BA3526" s="482">
        <v>0</v>
      </c>
      <c r="BB3526" s="483">
        <v>0</v>
      </c>
      <c r="BC3526" s="483">
        <v>45.341463058499379</v>
      </c>
      <c r="BD3526" s="425">
        <f t="shared" si="2"/>
        <v>45.341463058499379</v>
      </c>
      <c r="BE3526" s="326">
        <v>0</v>
      </c>
      <c r="BF3526" s="327">
        <v>0.2249080508854136</v>
      </c>
      <c r="BG3526" s="327">
        <v>27.213874157135042</v>
      </c>
      <c r="BH3526" s="327">
        <v>0</v>
      </c>
      <c r="BI3526" s="497">
        <v>27.438782208020456</v>
      </c>
      <c r="BJ3526" s="539">
        <v>16.193379663749777</v>
      </c>
      <c r="BK3526" s="540">
        <v>0</v>
      </c>
      <c r="BL3526" s="540">
        <v>56.227012721353404</v>
      </c>
      <c r="BM3526" s="540">
        <v>103.45770340729025</v>
      </c>
      <c r="BN3526" s="514">
        <v>175.87809579239342</v>
      </c>
    </row>
    <row r="3527" spans="1:66" ht="15" x14ac:dyDescent="0.25">
      <c r="A3527" s="633" t="s">
        <v>253</v>
      </c>
      <c r="B3527" s="618">
        <v>2017</v>
      </c>
      <c r="C3527" s="654">
        <v>4</v>
      </c>
      <c r="D3527" s="655">
        <v>7</v>
      </c>
      <c r="E3527" s="617">
        <v>42943</v>
      </c>
      <c r="F3527" s="676">
        <v>721</v>
      </c>
      <c r="G3527" s="680">
        <v>0</v>
      </c>
      <c r="H3527" s="619" t="s">
        <v>1577</v>
      </c>
      <c r="I3527" s="620">
        <v>5</v>
      </c>
      <c r="J3527" s="322" t="s">
        <v>295</v>
      </c>
      <c r="K3527" s="322" t="s">
        <v>475</v>
      </c>
      <c r="L3527" s="320">
        <v>4</v>
      </c>
      <c r="M3527" s="563">
        <v>3.6576</v>
      </c>
      <c r="N3527" s="320">
        <v>152</v>
      </c>
      <c r="O3527" s="561">
        <v>6.3118527475449576E-2</v>
      </c>
      <c r="P3527" s="306" t="s">
        <v>473</v>
      </c>
      <c r="Q3527" s="320">
        <v>270</v>
      </c>
      <c r="R3527" s="564">
        <v>0.116729281</v>
      </c>
      <c r="S3527" s="563">
        <v>22.1</v>
      </c>
      <c r="T3527" s="320">
        <v>108</v>
      </c>
      <c r="U3527" s="563">
        <v>7</v>
      </c>
      <c r="V3527" s="320">
        <v>1</v>
      </c>
      <c r="W3527" s="321">
        <v>4574</v>
      </c>
      <c r="X3527" s="420">
        <v>1.3889632526</v>
      </c>
      <c r="Y3527" s="402">
        <v>0</v>
      </c>
      <c r="Z3527" s="403">
        <v>0</v>
      </c>
      <c r="AA3527" s="403">
        <v>0</v>
      </c>
      <c r="AB3527" s="403">
        <v>0</v>
      </c>
      <c r="AC3527" s="403">
        <v>0</v>
      </c>
      <c r="AD3527" s="403">
        <v>9003.3699427189586</v>
      </c>
      <c r="AE3527" s="403">
        <v>0</v>
      </c>
      <c r="AF3527" s="403">
        <v>174.23983450944704</v>
      </c>
      <c r="AG3527" s="403">
        <v>0</v>
      </c>
      <c r="AH3527" s="439">
        <v>9177.6097772284047</v>
      </c>
      <c r="AI3527" s="323">
        <v>0</v>
      </c>
      <c r="AJ3527" s="295">
        <v>0</v>
      </c>
      <c r="AK3527" s="324">
        <v>0</v>
      </c>
      <c r="AL3527" s="324">
        <v>0</v>
      </c>
      <c r="AM3527" s="324">
        <v>0</v>
      </c>
      <c r="AN3527" s="324">
        <v>0</v>
      </c>
      <c r="AO3527" s="324">
        <v>0</v>
      </c>
      <c r="AP3527" s="425">
        <v>0</v>
      </c>
      <c r="AQ3527" s="325">
        <v>12.762953011239894</v>
      </c>
      <c r="AR3527" s="402">
        <v>0</v>
      </c>
      <c r="AS3527" s="403">
        <v>0</v>
      </c>
      <c r="AT3527" s="403">
        <v>29321.863507082759</v>
      </c>
      <c r="AU3527" s="403">
        <v>0</v>
      </c>
      <c r="AV3527" s="403">
        <v>0</v>
      </c>
      <c r="AW3527" s="403">
        <v>0</v>
      </c>
      <c r="AX3527" s="403">
        <v>0</v>
      </c>
      <c r="AY3527" s="403">
        <v>0</v>
      </c>
      <c r="AZ3527" s="401">
        <v>29321.863507082759</v>
      </c>
      <c r="BA3527" s="482">
        <v>0</v>
      </c>
      <c r="BB3527" s="483">
        <v>0</v>
      </c>
      <c r="BC3527" s="483">
        <v>192.9758495299472</v>
      </c>
      <c r="BD3527" s="425">
        <f t="shared" si="2"/>
        <v>192.9758495299472</v>
      </c>
      <c r="BE3527" s="326">
        <v>0</v>
      </c>
      <c r="BF3527" s="327">
        <v>0</v>
      </c>
      <c r="BG3527" s="327">
        <v>84.235489874183315</v>
      </c>
      <c r="BH3527" s="327">
        <v>0</v>
      </c>
      <c r="BI3527" s="497">
        <v>84.235489874183315</v>
      </c>
      <c r="BJ3527" s="539">
        <v>61.262174453951488</v>
      </c>
      <c r="BK3527" s="540">
        <v>0</v>
      </c>
      <c r="BL3527" s="540">
        <v>127.62953011239894</v>
      </c>
      <c r="BM3527" s="540">
        <v>395.65154334843669</v>
      </c>
      <c r="BN3527" s="514">
        <v>584.54324791478712</v>
      </c>
    </row>
    <row r="3528" spans="1:66" ht="15" x14ac:dyDescent="0.25">
      <c r="A3528" s="633" t="s">
        <v>253</v>
      </c>
      <c r="B3528" s="618">
        <v>2017</v>
      </c>
      <c r="C3528" s="654">
        <v>3</v>
      </c>
      <c r="D3528" s="655">
        <v>7</v>
      </c>
      <c r="E3528" s="617">
        <v>42926</v>
      </c>
      <c r="F3528" s="676">
        <v>723</v>
      </c>
      <c r="G3528" s="680">
        <v>0</v>
      </c>
      <c r="H3528" s="619" t="s">
        <v>1644</v>
      </c>
      <c r="I3528" s="620">
        <v>10</v>
      </c>
      <c r="J3528" s="322" t="s">
        <v>179</v>
      </c>
      <c r="K3528" s="322" t="s">
        <v>475</v>
      </c>
      <c r="L3528" s="320">
        <v>2</v>
      </c>
      <c r="M3528" s="563">
        <v>10.667999999999999</v>
      </c>
      <c r="N3528" s="320">
        <v>160</v>
      </c>
      <c r="O3528" s="561">
        <v>6.6679911772115796E-2</v>
      </c>
      <c r="P3528" s="306" t="s">
        <v>473</v>
      </c>
      <c r="Q3528" s="320">
        <v>103</v>
      </c>
      <c r="R3528" s="564">
        <v>4.1620325E-2</v>
      </c>
      <c r="S3528" s="563">
        <v>23.4</v>
      </c>
      <c r="T3528" s="320">
        <v>50</v>
      </c>
      <c r="U3528" s="563">
        <v>22.3</v>
      </c>
      <c r="V3528" s="320">
        <v>1</v>
      </c>
      <c r="W3528" s="321">
        <v>13060</v>
      </c>
      <c r="X3528" s="420">
        <v>3.965863594</v>
      </c>
      <c r="Y3528" s="402">
        <v>0</v>
      </c>
      <c r="Z3528" s="403">
        <v>0</v>
      </c>
      <c r="AA3528" s="403">
        <v>21.432910634797793</v>
      </c>
      <c r="AB3528" s="403">
        <v>0</v>
      </c>
      <c r="AC3528" s="403">
        <v>0</v>
      </c>
      <c r="AD3528" s="403">
        <v>23848.742589909663</v>
      </c>
      <c r="AE3528" s="403">
        <v>0</v>
      </c>
      <c r="AF3528" s="403">
        <v>274.31446498711819</v>
      </c>
      <c r="AG3528" s="403">
        <v>0</v>
      </c>
      <c r="AH3528" s="439">
        <v>24144.489965531578</v>
      </c>
      <c r="AI3528" s="323">
        <v>72.014579732920581</v>
      </c>
      <c r="AJ3528" s="295">
        <v>0</v>
      </c>
      <c r="AK3528" s="324">
        <v>1.4252885572140532</v>
      </c>
      <c r="AL3528" s="324">
        <v>0</v>
      </c>
      <c r="AM3528" s="324">
        <v>0</v>
      </c>
      <c r="AN3528" s="324">
        <v>0</v>
      </c>
      <c r="AO3528" s="324">
        <v>18.003644933230145</v>
      </c>
      <c r="AP3528" s="425">
        <v>91.443513223364789</v>
      </c>
      <c r="AQ3528" s="325">
        <v>5.3582276586994482</v>
      </c>
      <c r="AR3528" s="402">
        <v>0</v>
      </c>
      <c r="AS3528" s="403">
        <v>0</v>
      </c>
      <c r="AT3528" s="403">
        <v>13255.998032694819</v>
      </c>
      <c r="AU3528" s="403">
        <v>9.7037502899047006</v>
      </c>
      <c r="AV3528" s="403">
        <v>0</v>
      </c>
      <c r="AW3528" s="403">
        <v>0</v>
      </c>
      <c r="AX3528" s="403">
        <v>0</v>
      </c>
      <c r="AY3528" s="403">
        <v>0</v>
      </c>
      <c r="AZ3528" s="401">
        <v>13265.701782984723</v>
      </c>
      <c r="BA3528" s="482">
        <v>0</v>
      </c>
      <c r="BB3528" s="483">
        <v>0</v>
      </c>
      <c r="BC3528" s="483">
        <v>495.10023566382904</v>
      </c>
      <c r="BD3528" s="425">
        <f t="shared" si="2"/>
        <v>495.10023566382904</v>
      </c>
      <c r="BE3528" s="326">
        <v>0</v>
      </c>
      <c r="BF3528" s="327">
        <v>0.53582276586994482</v>
      </c>
      <c r="BG3528" s="327">
        <v>202.00518273296919</v>
      </c>
      <c r="BH3528" s="327">
        <v>0</v>
      </c>
      <c r="BI3528" s="497">
        <v>202.54100549883913</v>
      </c>
      <c r="BJ3528" s="539">
        <v>77.158478285272054</v>
      </c>
      <c r="BK3528" s="540">
        <v>21.432910634797793</v>
      </c>
      <c r="BL3528" s="540">
        <v>58.940504245693923</v>
      </c>
      <c r="BM3528" s="540">
        <v>150.03037444358455</v>
      </c>
      <c r="BN3528" s="514">
        <v>307.56226760934828</v>
      </c>
    </row>
    <row r="3529" spans="1:66" ht="15" x14ac:dyDescent="0.25">
      <c r="A3529" s="633" t="s">
        <v>253</v>
      </c>
      <c r="B3529" s="618">
        <v>2017</v>
      </c>
      <c r="C3529" s="654">
        <v>4</v>
      </c>
      <c r="D3529" s="655">
        <v>7</v>
      </c>
      <c r="E3529" s="617">
        <v>42943</v>
      </c>
      <c r="F3529" s="676">
        <v>723</v>
      </c>
      <c r="G3529" s="680">
        <v>0</v>
      </c>
      <c r="H3529" s="619" t="s">
        <v>610</v>
      </c>
      <c r="I3529" s="620">
        <v>10</v>
      </c>
      <c r="J3529" s="322" t="s">
        <v>179</v>
      </c>
      <c r="K3529" s="322" t="s">
        <v>475</v>
      </c>
      <c r="L3529" s="320">
        <v>4</v>
      </c>
      <c r="M3529" s="563">
        <v>10.667999999999999</v>
      </c>
      <c r="N3529" s="320">
        <v>133</v>
      </c>
      <c r="O3529" s="561">
        <v>5.4714164816383533E-2</v>
      </c>
      <c r="P3529" s="306" t="s">
        <v>473</v>
      </c>
      <c r="Q3529" s="320">
        <v>139</v>
      </c>
      <c r="R3529" s="564">
        <v>5.7359605000000001E-2</v>
      </c>
      <c r="S3529" s="563">
        <v>22.8</v>
      </c>
      <c r="T3529" s="320">
        <v>117</v>
      </c>
      <c r="U3529" s="563">
        <v>6.4</v>
      </c>
      <c r="V3529" s="320">
        <v>1</v>
      </c>
      <c r="W3529" s="321">
        <v>8916</v>
      </c>
      <c r="X3529" s="420">
        <v>2.7074762483999999</v>
      </c>
      <c r="Y3529" s="402">
        <v>0</v>
      </c>
      <c r="Z3529" s="403">
        <v>0</v>
      </c>
      <c r="AA3529" s="403">
        <v>51.274144877098493</v>
      </c>
      <c r="AB3529" s="403">
        <v>0</v>
      </c>
      <c r="AC3529" s="403">
        <v>0</v>
      </c>
      <c r="AD3529" s="403">
        <v>14553.435366799909</v>
      </c>
      <c r="AE3529" s="403">
        <v>0</v>
      </c>
      <c r="AF3529" s="403">
        <v>306.24764881469002</v>
      </c>
      <c r="AG3529" s="403">
        <v>0</v>
      </c>
      <c r="AH3529" s="439">
        <v>14910.957160491698</v>
      </c>
      <c r="AI3529" s="323">
        <v>43.070281696762734</v>
      </c>
      <c r="AJ3529" s="295">
        <v>0</v>
      </c>
      <c r="AK3529" s="324">
        <v>0</v>
      </c>
      <c r="AL3529" s="324">
        <v>0</v>
      </c>
      <c r="AM3529" s="324">
        <v>0</v>
      </c>
      <c r="AN3529" s="324">
        <v>0</v>
      </c>
      <c r="AO3529" s="324">
        <v>21.535140848381367</v>
      </c>
      <c r="AP3529" s="425">
        <v>64.605422545144108</v>
      </c>
      <c r="AQ3529" s="325">
        <v>6.4092681096373116</v>
      </c>
      <c r="AR3529" s="402">
        <v>0</v>
      </c>
      <c r="AS3529" s="403">
        <v>0</v>
      </c>
      <c r="AT3529" s="403">
        <v>19507.325329709438</v>
      </c>
      <c r="AU3529" s="403">
        <v>0</v>
      </c>
      <c r="AV3529" s="403">
        <v>0</v>
      </c>
      <c r="AW3529" s="403">
        <v>0</v>
      </c>
      <c r="AX3529" s="403">
        <v>89.729753534922352</v>
      </c>
      <c r="AY3529" s="403">
        <v>0</v>
      </c>
      <c r="AZ3529" s="401">
        <v>19597.055083244359</v>
      </c>
      <c r="BA3529" s="482">
        <v>0</v>
      </c>
      <c r="BB3529" s="483">
        <v>0</v>
      </c>
      <c r="BC3529" s="483">
        <v>602.98394375467831</v>
      </c>
      <c r="BD3529" s="425">
        <f t="shared" si="2"/>
        <v>602.98394375467831</v>
      </c>
      <c r="BE3529" s="326">
        <v>0</v>
      </c>
      <c r="BF3529" s="327">
        <v>1.9227804328911937</v>
      </c>
      <c r="BG3529" s="327">
        <v>221.760676593451</v>
      </c>
      <c r="BH3529" s="327">
        <v>0</v>
      </c>
      <c r="BI3529" s="497">
        <v>223.68345702634218</v>
      </c>
      <c r="BJ3529" s="539">
        <v>96.139021644559676</v>
      </c>
      <c r="BK3529" s="540">
        <v>25.637072438549247</v>
      </c>
      <c r="BL3529" s="540">
        <v>51.274144877098493</v>
      </c>
      <c r="BM3529" s="540">
        <v>217.91511572766862</v>
      </c>
      <c r="BN3529" s="514">
        <v>390.96535468787602</v>
      </c>
    </row>
    <row r="3530" spans="1:66" ht="15" x14ac:dyDescent="0.25">
      <c r="A3530" s="633" t="s">
        <v>253</v>
      </c>
      <c r="B3530" s="618">
        <v>2017</v>
      </c>
      <c r="C3530" s="654">
        <v>3</v>
      </c>
      <c r="D3530" s="655">
        <v>7</v>
      </c>
      <c r="E3530" s="617">
        <v>42926</v>
      </c>
      <c r="F3530" s="676">
        <v>795</v>
      </c>
      <c r="G3530" s="680">
        <v>0</v>
      </c>
      <c r="H3530" s="619" t="s">
        <v>659</v>
      </c>
      <c r="I3530" s="620">
        <v>10</v>
      </c>
      <c r="J3530" s="322" t="s">
        <v>179</v>
      </c>
      <c r="K3530" s="322" t="s">
        <v>475</v>
      </c>
      <c r="L3530" s="320">
        <v>2</v>
      </c>
      <c r="M3530" s="563">
        <v>10.972799999999999</v>
      </c>
      <c r="N3530" s="320">
        <v>919</v>
      </c>
      <c r="O3530" s="561">
        <v>0.43309453591738317</v>
      </c>
      <c r="P3530" s="306" t="s">
        <v>473</v>
      </c>
      <c r="Q3530" s="320">
        <v>54</v>
      </c>
      <c r="R3530" s="564">
        <v>2.0855321E-2</v>
      </c>
      <c r="S3530" s="563">
        <v>25.8</v>
      </c>
      <c r="T3530" s="320">
        <v>68</v>
      </c>
      <c r="U3530" s="563">
        <v>13.1</v>
      </c>
      <c r="V3530" s="320">
        <v>1</v>
      </c>
      <c r="W3530" s="321">
        <v>12239</v>
      </c>
      <c r="X3530" s="420">
        <v>3.7165547111000001</v>
      </c>
      <c r="Y3530" s="402">
        <v>0</v>
      </c>
      <c r="Z3530" s="403">
        <v>0</v>
      </c>
      <c r="AA3530" s="403">
        <v>4208.1985106499287</v>
      </c>
      <c r="AB3530" s="403">
        <v>0</v>
      </c>
      <c r="AC3530" s="403">
        <v>0</v>
      </c>
      <c r="AD3530" s="403">
        <v>2709.2336270276078</v>
      </c>
      <c r="AE3530" s="403">
        <v>0</v>
      </c>
      <c r="AF3530" s="403">
        <v>2458.8115096778183</v>
      </c>
      <c r="AG3530" s="403">
        <v>0</v>
      </c>
      <c r="AH3530" s="439">
        <v>9376.2436473553553</v>
      </c>
      <c r="AI3530" s="323">
        <v>0</v>
      </c>
      <c r="AJ3530" s="295">
        <v>0</v>
      </c>
      <c r="AK3530" s="324">
        <v>9.1253869877680547</v>
      </c>
      <c r="AL3530" s="324">
        <v>0</v>
      </c>
      <c r="AM3530" s="324">
        <v>0</v>
      </c>
      <c r="AN3530" s="324">
        <v>0</v>
      </c>
      <c r="AO3530" s="324">
        <v>268.95877437632157</v>
      </c>
      <c r="AP3530" s="425">
        <v>278.08416136408965</v>
      </c>
      <c r="AQ3530" s="325">
        <v>45.741288159238366</v>
      </c>
      <c r="AR3530" s="402">
        <v>0</v>
      </c>
      <c r="AS3530" s="403">
        <v>0</v>
      </c>
      <c r="AT3530" s="403">
        <v>9893.0630269445537</v>
      </c>
      <c r="AU3530" s="403">
        <v>1573.9119842712323</v>
      </c>
      <c r="AV3530" s="403">
        <v>0</v>
      </c>
      <c r="AW3530" s="403">
        <v>0</v>
      </c>
      <c r="AX3530" s="403">
        <v>4116.7159343314543</v>
      </c>
      <c r="AY3530" s="403">
        <v>0</v>
      </c>
      <c r="AZ3530" s="401">
        <v>15583.69094554724</v>
      </c>
      <c r="BA3530" s="482">
        <v>0.45741288159238369</v>
      </c>
      <c r="BB3530" s="483">
        <v>0</v>
      </c>
      <c r="BC3530" s="483">
        <v>3035.3918822470573</v>
      </c>
      <c r="BD3530" s="425">
        <f t="shared" si="2"/>
        <v>3035.8492951286498</v>
      </c>
      <c r="BE3530" s="326">
        <v>0</v>
      </c>
      <c r="BF3530" s="327">
        <v>2.2870644079619185</v>
      </c>
      <c r="BG3530" s="327">
        <v>13.722386447771511</v>
      </c>
      <c r="BH3530" s="327">
        <v>0.80047254278667146</v>
      </c>
      <c r="BI3530" s="497">
        <v>16.809923398520102</v>
      </c>
      <c r="BJ3530" s="539">
        <v>404.8104002092594</v>
      </c>
      <c r="BK3530" s="540">
        <v>21681.370587478981</v>
      </c>
      <c r="BL3530" s="540">
        <v>5054.4123415958402</v>
      </c>
      <c r="BM3530" s="540">
        <v>16089.498110012097</v>
      </c>
      <c r="BN3530" s="514">
        <v>43230.091439296171</v>
      </c>
    </row>
    <row r="3531" spans="1:66" ht="15" x14ac:dyDescent="0.25">
      <c r="A3531" s="633" t="s">
        <v>253</v>
      </c>
      <c r="B3531" s="618">
        <v>2017</v>
      </c>
      <c r="C3531" s="654">
        <v>4</v>
      </c>
      <c r="D3531" s="655">
        <v>7</v>
      </c>
      <c r="E3531" s="617">
        <v>42943</v>
      </c>
      <c r="F3531" s="676">
        <v>795</v>
      </c>
      <c r="G3531" s="680">
        <v>0</v>
      </c>
      <c r="H3531" s="619" t="s">
        <v>1571</v>
      </c>
      <c r="I3531" s="620">
        <v>10</v>
      </c>
      <c r="J3531" s="322" t="s">
        <v>179</v>
      </c>
      <c r="K3531" s="322" t="s">
        <v>475</v>
      </c>
      <c r="L3531" s="320">
        <v>2</v>
      </c>
      <c r="M3531" s="563">
        <v>10.363200000000001</v>
      </c>
      <c r="N3531" s="320">
        <v>951</v>
      </c>
      <c r="O3531" s="561">
        <v>0.44926151812732795</v>
      </c>
      <c r="P3531" s="306" t="s">
        <v>473</v>
      </c>
      <c r="Q3531" s="320">
        <v>954</v>
      </c>
      <c r="R3531" s="564">
        <v>0.450779188</v>
      </c>
      <c r="S3531" s="563">
        <v>27.2</v>
      </c>
      <c r="T3531" s="320">
        <v>102</v>
      </c>
      <c r="U3531" s="563">
        <v>7.2</v>
      </c>
      <c r="V3531" s="320">
        <v>1</v>
      </c>
      <c r="W3531" s="321">
        <v>9604</v>
      </c>
      <c r="X3531" s="420">
        <v>2.9163976996000001</v>
      </c>
      <c r="Y3531" s="402">
        <v>15.396066399907451</v>
      </c>
      <c r="Z3531" s="403">
        <v>0</v>
      </c>
      <c r="AA3531" s="403">
        <v>2702.6853245148864</v>
      </c>
      <c r="AB3531" s="403">
        <v>0</v>
      </c>
      <c r="AC3531" s="403">
        <v>0</v>
      </c>
      <c r="AD3531" s="403">
        <v>2305.9449788008419</v>
      </c>
      <c r="AE3531" s="403">
        <v>0</v>
      </c>
      <c r="AF3531" s="403">
        <v>867.23859092531939</v>
      </c>
      <c r="AG3531" s="403">
        <v>0</v>
      </c>
      <c r="AH3531" s="439">
        <v>5891.2649606409541</v>
      </c>
      <c r="AI3531" s="323">
        <v>0</v>
      </c>
      <c r="AJ3531" s="295">
        <v>0</v>
      </c>
      <c r="AK3531" s="324">
        <v>0</v>
      </c>
      <c r="AL3531" s="324">
        <v>0</v>
      </c>
      <c r="AM3531" s="324">
        <v>0</v>
      </c>
      <c r="AN3531" s="324">
        <v>0</v>
      </c>
      <c r="AO3531" s="324">
        <v>0</v>
      </c>
      <c r="AP3531" s="425">
        <v>0</v>
      </c>
      <c r="AQ3531" s="325">
        <v>0</v>
      </c>
      <c r="AR3531" s="402">
        <v>0</v>
      </c>
      <c r="AS3531" s="403">
        <v>0</v>
      </c>
      <c r="AT3531" s="403">
        <v>8755.8457560691986</v>
      </c>
      <c r="AU3531" s="403">
        <v>1349.1423992047935</v>
      </c>
      <c r="AV3531" s="403">
        <v>0</v>
      </c>
      <c r="AW3531" s="403">
        <v>0</v>
      </c>
      <c r="AX3531" s="403">
        <v>4134.877547762092</v>
      </c>
      <c r="AY3531" s="403">
        <v>0</v>
      </c>
      <c r="AZ3531" s="401">
        <v>14239.865703036085</v>
      </c>
      <c r="BA3531" s="482">
        <v>0</v>
      </c>
      <c r="BB3531" s="483">
        <v>0</v>
      </c>
      <c r="BC3531" s="483">
        <v>97.019473187713871</v>
      </c>
      <c r="BD3531" s="425">
        <f t="shared" si="2"/>
        <v>97.019473187713871</v>
      </c>
      <c r="BE3531" s="326">
        <v>0</v>
      </c>
      <c r="BF3531" s="327">
        <v>0</v>
      </c>
      <c r="BG3531" s="327">
        <v>62.947158199171497</v>
      </c>
      <c r="BH3531" s="327">
        <v>0</v>
      </c>
      <c r="BI3531" s="497">
        <v>62.947158199171497</v>
      </c>
      <c r="BJ3531" s="539">
        <v>6.9299623705509905</v>
      </c>
      <c r="BK3531" s="540">
        <v>1409.0923486787015</v>
      </c>
      <c r="BL3531" s="540">
        <v>5416.9205863140241</v>
      </c>
      <c r="BM3531" s="540">
        <v>3251.3073455168401</v>
      </c>
      <c r="BN3531" s="514">
        <v>10084.250242880116</v>
      </c>
    </row>
    <row r="3532" spans="1:66" ht="15" x14ac:dyDescent="0.25">
      <c r="A3532" s="633" t="s">
        <v>253</v>
      </c>
      <c r="B3532" s="618">
        <v>2017</v>
      </c>
      <c r="C3532" s="654">
        <v>3</v>
      </c>
      <c r="D3532" s="655">
        <v>7</v>
      </c>
      <c r="E3532" s="617">
        <v>42926</v>
      </c>
      <c r="F3532" s="676">
        <v>796</v>
      </c>
      <c r="G3532" s="680">
        <v>0</v>
      </c>
      <c r="H3532" s="619" t="s">
        <v>1645</v>
      </c>
      <c r="I3532" s="620">
        <v>10</v>
      </c>
      <c r="J3532" s="322" t="s">
        <v>179</v>
      </c>
      <c r="K3532" s="322" t="s">
        <v>475</v>
      </c>
      <c r="L3532" s="320">
        <v>2</v>
      </c>
      <c r="M3532" s="563">
        <v>9.4488000000000003</v>
      </c>
      <c r="N3532" s="320">
        <v>869</v>
      </c>
      <c r="O3532" s="561">
        <v>0.40791455109539349</v>
      </c>
      <c r="P3532" s="306" t="s">
        <v>473</v>
      </c>
      <c r="Q3532" s="320">
        <v>850</v>
      </c>
      <c r="R3532" s="564">
        <v>0.39837292899999999</v>
      </c>
      <c r="S3532" s="563">
        <v>26.6</v>
      </c>
      <c r="T3532" s="320">
        <v>34</v>
      </c>
      <c r="U3532" s="563">
        <v>30.4</v>
      </c>
      <c r="V3532" s="320">
        <v>1</v>
      </c>
      <c r="W3532" s="321">
        <v>12841</v>
      </c>
      <c r="X3532" s="420">
        <v>3.8993609808999996</v>
      </c>
      <c r="Y3532" s="402">
        <v>0</v>
      </c>
      <c r="Z3532" s="403">
        <v>0</v>
      </c>
      <c r="AA3532" s="403">
        <v>1902.8758907792665</v>
      </c>
      <c r="AB3532" s="403">
        <v>68.844613595646081</v>
      </c>
      <c r="AC3532" s="403">
        <v>0</v>
      </c>
      <c r="AD3532" s="403">
        <v>11134.444903323365</v>
      </c>
      <c r="AE3532" s="403">
        <v>0</v>
      </c>
      <c r="AF3532" s="403">
        <v>4840.2520547466147</v>
      </c>
      <c r="AG3532" s="403">
        <v>0</v>
      </c>
      <c r="AH3532" s="439">
        <v>17946.417462444893</v>
      </c>
      <c r="AI3532" s="323">
        <v>0</v>
      </c>
      <c r="AJ3532" s="295">
        <v>0</v>
      </c>
      <c r="AK3532" s="324">
        <v>0.59689267328689255</v>
      </c>
      <c r="AL3532" s="324">
        <v>0</v>
      </c>
      <c r="AM3532" s="324">
        <v>0</v>
      </c>
      <c r="AN3532" s="324">
        <v>0</v>
      </c>
      <c r="AO3532" s="324">
        <v>0</v>
      </c>
      <c r="AP3532" s="425">
        <v>0.59689267328689255</v>
      </c>
      <c r="AQ3532" s="325">
        <v>121.1737005920759</v>
      </c>
      <c r="AR3532" s="402">
        <v>0</v>
      </c>
      <c r="AS3532" s="403">
        <v>0</v>
      </c>
      <c r="AT3532" s="403">
        <v>2640.8686065333764</v>
      </c>
      <c r="AU3532" s="403">
        <v>942.80319724373851</v>
      </c>
      <c r="AV3532" s="403">
        <v>0</v>
      </c>
      <c r="AW3532" s="403">
        <v>0</v>
      </c>
      <c r="AX3532" s="403">
        <v>332.10569791902287</v>
      </c>
      <c r="AY3532" s="403">
        <v>0</v>
      </c>
      <c r="AZ3532" s="401">
        <v>3915.7775016961377</v>
      </c>
      <c r="BA3532" s="482">
        <v>0</v>
      </c>
      <c r="BB3532" s="483">
        <v>0</v>
      </c>
      <c r="BC3532" s="483">
        <v>90.476363108750007</v>
      </c>
      <c r="BD3532" s="425">
        <f t="shared" si="2"/>
        <v>90.476363108750007</v>
      </c>
      <c r="BE3532" s="326">
        <v>0</v>
      </c>
      <c r="BF3532" s="327">
        <v>0</v>
      </c>
      <c r="BG3532" s="327">
        <v>6.7318722551153289</v>
      </c>
      <c r="BH3532" s="327">
        <v>0.94246211571614613</v>
      </c>
      <c r="BI3532" s="497">
        <v>7.6743343708314748</v>
      </c>
      <c r="BJ3532" s="539">
        <v>0</v>
      </c>
      <c r="BK3532" s="540">
        <v>89.758296734871053</v>
      </c>
      <c r="BL3532" s="540">
        <v>3379.3998720678942</v>
      </c>
      <c r="BM3532" s="540">
        <v>49.367063204179075</v>
      </c>
      <c r="BN3532" s="514">
        <v>3518.5252320069444</v>
      </c>
    </row>
    <row r="3533" spans="1:66" ht="15" x14ac:dyDescent="0.25">
      <c r="A3533" s="633" t="s">
        <v>253</v>
      </c>
      <c r="B3533" s="618">
        <v>2017</v>
      </c>
      <c r="C3533" s="654">
        <v>4</v>
      </c>
      <c r="D3533" s="655">
        <v>7</v>
      </c>
      <c r="E3533" s="617">
        <v>42943</v>
      </c>
      <c r="F3533" s="676">
        <v>796</v>
      </c>
      <c r="G3533" s="680">
        <v>0</v>
      </c>
      <c r="H3533" s="619" t="s">
        <v>1562</v>
      </c>
      <c r="I3533" s="620">
        <v>10</v>
      </c>
      <c r="J3533" s="322" t="s">
        <v>179</v>
      </c>
      <c r="K3533" s="322" t="s">
        <v>475</v>
      </c>
      <c r="L3533" s="320">
        <v>2</v>
      </c>
      <c r="M3533" s="563">
        <v>10.363200000000001</v>
      </c>
      <c r="N3533" s="320">
        <v>842</v>
      </c>
      <c r="O3533" s="561">
        <v>0.3943599340915826</v>
      </c>
      <c r="P3533" s="306" t="s">
        <v>473</v>
      </c>
      <c r="Q3533" s="320">
        <v>952</v>
      </c>
      <c r="R3533" s="564">
        <v>0.44976737</v>
      </c>
      <c r="S3533" s="563">
        <v>25.7</v>
      </c>
      <c r="T3533" s="320">
        <v>41</v>
      </c>
      <c r="U3533" s="563">
        <v>18</v>
      </c>
      <c r="V3533" s="320">
        <v>1</v>
      </c>
      <c r="W3533" s="321">
        <v>10042</v>
      </c>
      <c r="X3533" s="420">
        <v>3.0494029257999999</v>
      </c>
      <c r="Y3533" s="402">
        <v>0</v>
      </c>
      <c r="Z3533" s="403">
        <v>0</v>
      </c>
      <c r="AA3533" s="403">
        <v>747.68735240255285</v>
      </c>
      <c r="AB3533" s="403">
        <v>0</v>
      </c>
      <c r="AC3533" s="403">
        <v>0</v>
      </c>
      <c r="AD3533" s="403">
        <v>1791.3093588860356</v>
      </c>
      <c r="AE3533" s="403">
        <v>0</v>
      </c>
      <c r="AF3533" s="403">
        <v>956.94635015621736</v>
      </c>
      <c r="AG3533" s="403">
        <v>0</v>
      </c>
      <c r="AH3533" s="439">
        <v>3495.9430614448056</v>
      </c>
      <c r="AI3533" s="323">
        <v>0</v>
      </c>
      <c r="AJ3533" s="295">
        <v>0</v>
      </c>
      <c r="AK3533" s="324">
        <v>0</v>
      </c>
      <c r="AL3533" s="324">
        <v>0</v>
      </c>
      <c r="AM3533" s="324">
        <v>0</v>
      </c>
      <c r="AN3533" s="324">
        <v>0</v>
      </c>
      <c r="AO3533" s="324">
        <v>0</v>
      </c>
      <c r="AP3533" s="425">
        <v>0</v>
      </c>
      <c r="AQ3533" s="325">
        <v>12.461455873375879</v>
      </c>
      <c r="AR3533" s="402">
        <v>0</v>
      </c>
      <c r="AS3533" s="403">
        <v>0</v>
      </c>
      <c r="AT3533" s="403">
        <v>3276.3659782279865</v>
      </c>
      <c r="AU3533" s="403">
        <v>2493.7304728285508</v>
      </c>
      <c r="AV3533" s="403">
        <v>0</v>
      </c>
      <c r="AW3533" s="403">
        <v>0</v>
      </c>
      <c r="AX3533" s="403">
        <v>398.76658794802813</v>
      </c>
      <c r="AY3533" s="403">
        <v>0</v>
      </c>
      <c r="AZ3533" s="401">
        <v>6168.8630390045655</v>
      </c>
      <c r="BA3533" s="482">
        <v>0</v>
      </c>
      <c r="BB3533" s="483">
        <v>0</v>
      </c>
      <c r="BC3533" s="483">
        <v>0</v>
      </c>
      <c r="BD3533" s="425">
        <f t="shared" si="2"/>
        <v>0</v>
      </c>
      <c r="BE3533" s="326">
        <v>0</v>
      </c>
      <c r="BF3533" s="327">
        <v>0</v>
      </c>
      <c r="BG3533" s="327">
        <v>15.576819841719852</v>
      </c>
      <c r="BH3533" s="327">
        <v>0.87230191113631161</v>
      </c>
      <c r="BI3533" s="497">
        <v>16.449121752856165</v>
      </c>
      <c r="BJ3533" s="539">
        <v>0</v>
      </c>
      <c r="BK3533" s="540">
        <v>0</v>
      </c>
      <c r="BL3533" s="540">
        <v>3152.7483359640974</v>
      </c>
      <c r="BM3533" s="540">
        <v>0</v>
      </c>
      <c r="BN3533" s="514">
        <v>3152.7483359640974</v>
      </c>
    </row>
    <row r="3534" spans="1:66" ht="15" x14ac:dyDescent="0.25">
      <c r="A3534" s="633" t="s">
        <v>253</v>
      </c>
      <c r="B3534" s="618">
        <v>2017</v>
      </c>
      <c r="C3534" s="654">
        <v>3</v>
      </c>
      <c r="D3534" s="655">
        <v>7</v>
      </c>
      <c r="E3534" s="617">
        <v>42926</v>
      </c>
      <c r="F3534" s="676">
        <v>797</v>
      </c>
      <c r="G3534" s="680">
        <v>0</v>
      </c>
      <c r="H3534" s="619" t="s">
        <v>481</v>
      </c>
      <c r="I3534" s="620">
        <v>10</v>
      </c>
      <c r="J3534" s="322" t="s">
        <v>179</v>
      </c>
      <c r="K3534" s="322" t="s">
        <v>475</v>
      </c>
      <c r="L3534" s="320">
        <v>4</v>
      </c>
      <c r="M3534" s="563">
        <v>9.1440000000000001</v>
      </c>
      <c r="N3534" s="320">
        <v>786</v>
      </c>
      <c r="O3534" s="561">
        <v>0.36634644298102353</v>
      </c>
      <c r="P3534" s="306" t="s">
        <v>473</v>
      </c>
      <c r="Q3534" s="320">
        <v>620</v>
      </c>
      <c r="R3534" s="564">
        <v>0.28417983000000002</v>
      </c>
      <c r="S3534" s="563">
        <v>25.6</v>
      </c>
      <c r="T3534" s="320">
        <v>20</v>
      </c>
      <c r="U3534" s="563">
        <v>48.9</v>
      </c>
      <c r="V3534" s="320">
        <v>1</v>
      </c>
      <c r="W3534" s="321">
        <v>14195</v>
      </c>
      <c r="X3534" s="420">
        <v>4.3105232554999997</v>
      </c>
      <c r="Y3534" s="402">
        <v>0</v>
      </c>
      <c r="Z3534" s="403">
        <v>0</v>
      </c>
      <c r="AA3534" s="403">
        <v>279.65387819598214</v>
      </c>
      <c r="AB3534" s="403">
        <v>0</v>
      </c>
      <c r="AC3534" s="403">
        <v>0</v>
      </c>
      <c r="AD3534" s="403">
        <v>7915.1341908355935</v>
      </c>
      <c r="AE3534" s="403">
        <v>0</v>
      </c>
      <c r="AF3534" s="403">
        <v>7158.4401471216515</v>
      </c>
      <c r="AG3534" s="403">
        <v>0</v>
      </c>
      <c r="AH3534" s="439">
        <v>15353.228216153228</v>
      </c>
      <c r="AI3534" s="323">
        <v>0</v>
      </c>
      <c r="AJ3534" s="295">
        <v>0</v>
      </c>
      <c r="AK3534" s="324">
        <v>0</v>
      </c>
      <c r="AL3534" s="324">
        <v>0</v>
      </c>
      <c r="AM3534" s="324">
        <v>0</v>
      </c>
      <c r="AN3534" s="324">
        <v>0</v>
      </c>
      <c r="AO3534" s="324">
        <v>0</v>
      </c>
      <c r="AP3534" s="425">
        <v>0</v>
      </c>
      <c r="AQ3534" s="325">
        <v>8.2251140645877108</v>
      </c>
      <c r="AR3534" s="402">
        <v>0</v>
      </c>
      <c r="AS3534" s="403">
        <v>0</v>
      </c>
      <c r="AT3534" s="403">
        <v>4845.1350415704246</v>
      </c>
      <c r="AU3534" s="403">
        <v>1169.3110033210148</v>
      </c>
      <c r="AV3534" s="403">
        <v>0</v>
      </c>
      <c r="AW3534" s="403">
        <v>0</v>
      </c>
      <c r="AX3534" s="403">
        <v>0</v>
      </c>
      <c r="AY3534" s="403">
        <v>0</v>
      </c>
      <c r="AZ3534" s="401">
        <v>6014.4460448914397</v>
      </c>
      <c r="BA3534" s="482">
        <v>0</v>
      </c>
      <c r="BB3534" s="483">
        <v>0</v>
      </c>
      <c r="BC3534" s="483">
        <v>0</v>
      </c>
      <c r="BD3534" s="425">
        <f t="shared" si="2"/>
        <v>0</v>
      </c>
      <c r="BE3534" s="326">
        <v>0</v>
      </c>
      <c r="BF3534" s="327">
        <v>0</v>
      </c>
      <c r="BG3534" s="327">
        <v>6.1688355484407822</v>
      </c>
      <c r="BH3534" s="327">
        <v>0</v>
      </c>
      <c r="BI3534" s="497">
        <v>6.1688355484407822</v>
      </c>
      <c r="BJ3534" s="539">
        <v>0</v>
      </c>
      <c r="BK3534" s="540">
        <v>16.450228129175422</v>
      </c>
      <c r="BL3534" s="540">
        <v>320.77944851892067</v>
      </c>
      <c r="BM3534" s="540">
        <v>0</v>
      </c>
      <c r="BN3534" s="514">
        <v>337.22967664809607</v>
      </c>
    </row>
    <row r="3535" spans="1:66" ht="15" x14ac:dyDescent="0.25">
      <c r="A3535" s="633" t="s">
        <v>253</v>
      </c>
      <c r="B3535" s="618">
        <v>2017</v>
      </c>
      <c r="C3535" s="654">
        <v>3</v>
      </c>
      <c r="D3535" s="655">
        <v>7</v>
      </c>
      <c r="E3535" s="617">
        <v>42928</v>
      </c>
      <c r="F3535" s="676">
        <v>801</v>
      </c>
      <c r="G3535" s="680">
        <v>1</v>
      </c>
      <c r="H3535" s="619" t="s">
        <v>597</v>
      </c>
      <c r="I3535" s="620">
        <v>10</v>
      </c>
      <c r="J3535" s="322" t="s">
        <v>311</v>
      </c>
      <c r="K3535" s="322" t="s">
        <v>470</v>
      </c>
      <c r="L3535" s="320">
        <v>2</v>
      </c>
      <c r="M3535" s="563">
        <v>6.7055999999999996</v>
      </c>
      <c r="N3535" s="320">
        <v>411</v>
      </c>
      <c r="O3535" s="561">
        <v>0.18301061725729201</v>
      </c>
      <c r="P3535" s="306" t="s">
        <v>473</v>
      </c>
      <c r="Q3535" s="320">
        <v>450</v>
      </c>
      <c r="R3535" s="564">
        <v>0.201658054</v>
      </c>
      <c r="S3535" s="563">
        <v>22</v>
      </c>
      <c r="T3535" s="320">
        <v>42</v>
      </c>
      <c r="U3535" s="563">
        <v>32.200000000000003</v>
      </c>
      <c r="V3535" s="320">
        <v>1</v>
      </c>
      <c r="W3535" s="321">
        <v>8614</v>
      </c>
      <c r="X3535" s="420">
        <v>2.6157694486</v>
      </c>
      <c r="Y3535" s="402">
        <v>856.13049773885177</v>
      </c>
      <c r="Z3535" s="403">
        <v>0</v>
      </c>
      <c r="AA3535" s="403">
        <v>321.12921895680864</v>
      </c>
      <c r="AB3535" s="403">
        <v>0</v>
      </c>
      <c r="AC3535" s="403">
        <v>0</v>
      </c>
      <c r="AD3535" s="403">
        <v>2137.1149521575612</v>
      </c>
      <c r="AE3535" s="403">
        <v>0</v>
      </c>
      <c r="AF3535" s="403">
        <v>0</v>
      </c>
      <c r="AG3535" s="403">
        <v>0</v>
      </c>
      <c r="AH3535" s="439">
        <v>3314.3746688532219</v>
      </c>
      <c r="AI3535" s="323">
        <v>0</v>
      </c>
      <c r="AJ3535" s="295">
        <v>0</v>
      </c>
      <c r="AK3535" s="324">
        <v>0</v>
      </c>
      <c r="AL3535" s="324">
        <v>234.90602366690555</v>
      </c>
      <c r="AM3535" s="324">
        <v>0</v>
      </c>
      <c r="AN3535" s="324">
        <v>0</v>
      </c>
      <c r="AO3535" s="324">
        <v>0</v>
      </c>
      <c r="AP3535" s="425">
        <v>234.90602366690555</v>
      </c>
      <c r="AQ3535" s="325">
        <v>80.282304739202161</v>
      </c>
      <c r="AR3535" s="402">
        <v>0</v>
      </c>
      <c r="AS3535" s="403">
        <v>0</v>
      </c>
      <c r="AT3535" s="403">
        <v>4121.0512668727251</v>
      </c>
      <c r="AU3535" s="403">
        <v>2035.4775543577312</v>
      </c>
      <c r="AV3535" s="403">
        <v>93.288038106952911</v>
      </c>
      <c r="AW3535" s="403">
        <v>0</v>
      </c>
      <c r="AX3535" s="403">
        <v>0</v>
      </c>
      <c r="AY3535" s="403">
        <v>0</v>
      </c>
      <c r="AZ3535" s="401">
        <v>6249.8168593374094</v>
      </c>
      <c r="BA3535" s="482">
        <v>0</v>
      </c>
      <c r="BB3535" s="483">
        <v>0</v>
      </c>
      <c r="BC3535" s="483">
        <v>1078.994175694877</v>
      </c>
      <c r="BD3535" s="425">
        <f t="shared" ref="BD3535:BD3598" si="3">SUM(BA3535:BC3535)</f>
        <v>1078.994175694877</v>
      </c>
      <c r="BE3535" s="326">
        <v>0</v>
      </c>
      <c r="BF3535" s="327">
        <v>48.169382843521305</v>
      </c>
      <c r="BG3535" s="327">
        <v>1220.2910320358728</v>
      </c>
      <c r="BH3535" s="327">
        <v>151.73355595709211</v>
      </c>
      <c r="BI3535" s="497">
        <v>1420.1939708364862</v>
      </c>
      <c r="BJ3535" s="539">
        <v>818.8795083398619</v>
      </c>
      <c r="BK3535" s="540">
        <v>642.25843791361729</v>
      </c>
      <c r="BL3535" s="540">
        <v>1123.9522663488301</v>
      </c>
      <c r="BM3535" s="540">
        <v>883.10535213122375</v>
      </c>
      <c r="BN3535" s="514">
        <v>3468.195564733533</v>
      </c>
    </row>
    <row r="3536" spans="1:66" ht="15" x14ac:dyDescent="0.25">
      <c r="A3536" s="633" t="s">
        <v>253</v>
      </c>
      <c r="B3536" s="618">
        <v>2017</v>
      </c>
      <c r="C3536" s="654">
        <v>4</v>
      </c>
      <c r="D3536" s="655">
        <v>7</v>
      </c>
      <c r="E3536" s="617">
        <v>42940</v>
      </c>
      <c r="F3536" s="676">
        <v>801</v>
      </c>
      <c r="G3536" s="680">
        <v>1</v>
      </c>
      <c r="H3536" s="619" t="s">
        <v>1555</v>
      </c>
      <c r="I3536" s="620">
        <v>10</v>
      </c>
      <c r="J3536" s="322" t="s">
        <v>311</v>
      </c>
      <c r="K3536" s="322" t="s">
        <v>470</v>
      </c>
      <c r="L3536" s="320">
        <v>2</v>
      </c>
      <c r="M3536" s="563">
        <v>6.4008000000000003</v>
      </c>
      <c r="N3536" s="320">
        <v>4126</v>
      </c>
      <c r="O3536" s="561">
        <v>2.1658304433153099</v>
      </c>
      <c r="P3536" s="306" t="s">
        <v>472</v>
      </c>
      <c r="Q3536" s="320">
        <v>4798</v>
      </c>
      <c r="R3536" s="564">
        <v>2.5468312009999998</v>
      </c>
      <c r="S3536" s="563">
        <v>22</v>
      </c>
      <c r="T3536" s="320">
        <v>53</v>
      </c>
      <c r="U3536" s="563">
        <v>23.9</v>
      </c>
      <c r="V3536" s="320">
        <v>1</v>
      </c>
      <c r="W3536" s="321">
        <v>13751</v>
      </c>
      <c r="X3536" s="420">
        <v>4.1756960399</v>
      </c>
      <c r="Y3536" s="402">
        <v>3893.94578643454</v>
      </c>
      <c r="Z3536" s="403">
        <v>0</v>
      </c>
      <c r="AA3536" s="403">
        <v>0</v>
      </c>
      <c r="AB3536" s="403">
        <v>0</v>
      </c>
      <c r="AC3536" s="403">
        <v>0</v>
      </c>
      <c r="AD3536" s="403">
        <v>2434.6068063525668</v>
      </c>
      <c r="AE3536" s="403">
        <v>0</v>
      </c>
      <c r="AF3536" s="403">
        <v>248.47402447062396</v>
      </c>
      <c r="AG3536" s="403">
        <v>0</v>
      </c>
      <c r="AH3536" s="439">
        <v>6577.0266172577303</v>
      </c>
      <c r="AI3536" s="323">
        <v>91.730814776731961</v>
      </c>
      <c r="AJ3536" s="295">
        <v>0</v>
      </c>
      <c r="AK3536" s="324">
        <v>0</v>
      </c>
      <c r="AL3536" s="324">
        <v>1.2103371394152134</v>
      </c>
      <c r="AM3536" s="324">
        <v>0</v>
      </c>
      <c r="AN3536" s="324">
        <v>0</v>
      </c>
      <c r="AO3536" s="324">
        <v>0</v>
      </c>
      <c r="AP3536" s="425">
        <v>92.941151916147177</v>
      </c>
      <c r="AQ3536" s="325">
        <v>27.300837731170226</v>
      </c>
      <c r="AR3536" s="402">
        <v>6.5658514743464389</v>
      </c>
      <c r="AS3536" s="403">
        <v>0</v>
      </c>
      <c r="AT3536" s="403">
        <v>512.70973259137679</v>
      </c>
      <c r="AU3536" s="403">
        <v>131.84484568306473</v>
      </c>
      <c r="AV3536" s="403">
        <v>126.89429377447921</v>
      </c>
      <c r="AW3536" s="403">
        <v>0</v>
      </c>
      <c r="AX3536" s="403">
        <v>0</v>
      </c>
      <c r="AY3536" s="403">
        <v>36.164509714556829</v>
      </c>
      <c r="AZ3536" s="401">
        <v>814.17923323782406</v>
      </c>
      <c r="BA3536" s="482">
        <v>0</v>
      </c>
      <c r="BB3536" s="483">
        <v>0</v>
      </c>
      <c r="BC3536" s="483">
        <v>15.288469129455326</v>
      </c>
      <c r="BD3536" s="425">
        <f t="shared" si="3"/>
        <v>15.288469129455326</v>
      </c>
      <c r="BE3536" s="326">
        <v>0</v>
      </c>
      <c r="BF3536" s="327">
        <v>0</v>
      </c>
      <c r="BG3536" s="327">
        <v>1.3650418865585114</v>
      </c>
      <c r="BH3536" s="327">
        <v>0</v>
      </c>
      <c r="BI3536" s="497">
        <v>1.3650418865585114</v>
      </c>
      <c r="BJ3536" s="539">
        <v>0</v>
      </c>
      <c r="BK3536" s="540">
        <v>0</v>
      </c>
      <c r="BL3536" s="540">
        <v>18.200558487446816</v>
      </c>
      <c r="BM3536" s="540">
        <v>0</v>
      </c>
      <c r="BN3536" s="514">
        <v>18.200558487446816</v>
      </c>
    </row>
    <row r="3537" spans="1:66" ht="15" x14ac:dyDescent="0.25">
      <c r="A3537" s="633" t="s">
        <v>253</v>
      </c>
      <c r="B3537" s="618">
        <v>2017</v>
      </c>
      <c r="C3537" s="654">
        <v>3</v>
      </c>
      <c r="D3537" s="655">
        <v>7</v>
      </c>
      <c r="E3537" s="617">
        <v>42928</v>
      </c>
      <c r="F3537" s="676">
        <v>804</v>
      </c>
      <c r="G3537" s="680">
        <v>1</v>
      </c>
      <c r="H3537" s="619" t="s">
        <v>1646</v>
      </c>
      <c r="I3537" s="620">
        <v>10</v>
      </c>
      <c r="J3537" s="322" t="s">
        <v>311</v>
      </c>
      <c r="K3537" s="322" t="s">
        <v>470</v>
      </c>
      <c r="L3537" s="320">
        <v>4</v>
      </c>
      <c r="M3537" s="563">
        <v>9.7536000000000005</v>
      </c>
      <c r="N3537" s="320">
        <v>265</v>
      </c>
      <c r="O3537" s="561">
        <v>0.11441740663246926</v>
      </c>
      <c r="P3537" s="306" t="s">
        <v>473</v>
      </c>
      <c r="Q3537" s="320">
        <v>261</v>
      </c>
      <c r="R3537" s="564">
        <v>0.112570114</v>
      </c>
      <c r="S3537" s="563">
        <v>22.6</v>
      </c>
      <c r="T3537" s="320">
        <v>51</v>
      </c>
      <c r="U3537" s="563">
        <v>10.7</v>
      </c>
      <c r="V3537" s="320">
        <v>1</v>
      </c>
      <c r="W3537" s="321">
        <v>8880</v>
      </c>
      <c r="X3537" s="420">
        <v>2.6965443119999999</v>
      </c>
      <c r="Y3537" s="402">
        <v>0</v>
      </c>
      <c r="Z3537" s="403">
        <v>0</v>
      </c>
      <c r="AA3537" s="403">
        <v>356.0112087637001</v>
      </c>
      <c r="AB3537" s="403">
        <v>0</v>
      </c>
      <c r="AC3537" s="403">
        <v>0</v>
      </c>
      <c r="AD3537" s="403">
        <v>3790.8073509158789</v>
      </c>
      <c r="AE3537" s="403">
        <v>0</v>
      </c>
      <c r="AF3537" s="403">
        <v>0</v>
      </c>
      <c r="AG3537" s="403">
        <v>0</v>
      </c>
      <c r="AH3537" s="439">
        <v>4146.8185596795793</v>
      </c>
      <c r="AI3537" s="323">
        <v>299.04941536150807</v>
      </c>
      <c r="AJ3537" s="295">
        <v>0</v>
      </c>
      <c r="AK3537" s="324">
        <v>0</v>
      </c>
      <c r="AL3537" s="324">
        <v>248.5848265192536</v>
      </c>
      <c r="AM3537" s="324">
        <v>0</v>
      </c>
      <c r="AN3537" s="324">
        <v>0</v>
      </c>
      <c r="AO3537" s="324">
        <v>0</v>
      </c>
      <c r="AP3537" s="425">
        <v>547.63424188076169</v>
      </c>
      <c r="AQ3537" s="325">
        <v>178.00560438185005</v>
      </c>
      <c r="AR3537" s="402">
        <v>0</v>
      </c>
      <c r="AS3537" s="403">
        <v>0</v>
      </c>
      <c r="AT3537" s="403">
        <v>4791.5548587506401</v>
      </c>
      <c r="AU3537" s="403">
        <v>3223.6814953553053</v>
      </c>
      <c r="AV3537" s="403">
        <v>310.26376843756464</v>
      </c>
      <c r="AW3537" s="403">
        <v>0</v>
      </c>
      <c r="AX3537" s="403">
        <v>0</v>
      </c>
      <c r="AY3537" s="403">
        <v>0</v>
      </c>
      <c r="AZ3537" s="401">
        <v>8325.5001225435099</v>
      </c>
      <c r="BA3537" s="482">
        <v>10.680336262911004</v>
      </c>
      <c r="BB3537" s="483">
        <v>0</v>
      </c>
      <c r="BC3537" s="483">
        <v>1345.7223691267861</v>
      </c>
      <c r="BD3537" s="425">
        <f t="shared" si="3"/>
        <v>1356.4027053896971</v>
      </c>
      <c r="BE3537" s="326">
        <v>0</v>
      </c>
      <c r="BF3537" s="327">
        <v>62.301961533647528</v>
      </c>
      <c r="BG3537" s="327">
        <v>2589.9815437559182</v>
      </c>
      <c r="BH3537" s="327">
        <v>199.36627690767207</v>
      </c>
      <c r="BI3537" s="497">
        <v>2851.649782197238</v>
      </c>
      <c r="BJ3537" s="539">
        <v>801.02521971832539</v>
      </c>
      <c r="BK3537" s="540">
        <v>356.0112087637001</v>
      </c>
      <c r="BL3537" s="540">
        <v>1246.0392306729505</v>
      </c>
      <c r="BM3537" s="540">
        <v>712.02241752740019</v>
      </c>
      <c r="BN3537" s="514">
        <v>3115.0980766823764</v>
      </c>
    </row>
    <row r="3538" spans="1:66" ht="15" x14ac:dyDescent="0.25">
      <c r="A3538" s="633" t="s">
        <v>253</v>
      </c>
      <c r="B3538" s="618">
        <v>2017</v>
      </c>
      <c r="C3538" s="654">
        <v>4</v>
      </c>
      <c r="D3538" s="655">
        <v>7</v>
      </c>
      <c r="E3538" s="617">
        <v>42940</v>
      </c>
      <c r="F3538" s="676">
        <v>804</v>
      </c>
      <c r="G3538" s="680">
        <v>1</v>
      </c>
      <c r="H3538" s="619" t="s">
        <v>1651</v>
      </c>
      <c r="I3538" s="620">
        <v>10</v>
      </c>
      <c r="J3538" s="322" t="s">
        <v>311</v>
      </c>
      <c r="K3538" s="322" t="s">
        <v>470</v>
      </c>
      <c r="L3538" s="320">
        <v>2</v>
      </c>
      <c r="M3538" s="563">
        <v>11.8872</v>
      </c>
      <c r="N3538" s="320">
        <v>2832</v>
      </c>
      <c r="O3538" s="561">
        <v>1.4463094497597497</v>
      </c>
      <c r="P3538" s="306" t="s">
        <v>472</v>
      </c>
      <c r="Q3538" s="320">
        <v>2177</v>
      </c>
      <c r="R3538" s="564">
        <v>1.0909110660000001</v>
      </c>
      <c r="S3538" s="563">
        <v>22.4</v>
      </c>
      <c r="T3538" s="320">
        <v>33</v>
      </c>
      <c r="U3538" s="563">
        <v>27.1</v>
      </c>
      <c r="V3538" s="320">
        <v>1</v>
      </c>
      <c r="W3538" s="321">
        <v>14039</v>
      </c>
      <c r="X3538" s="420">
        <v>4.2631515311000001</v>
      </c>
      <c r="Y3538" s="402">
        <v>2281.3094793959995</v>
      </c>
      <c r="Z3538" s="403">
        <v>0</v>
      </c>
      <c r="AA3538" s="403">
        <v>0</v>
      </c>
      <c r="AB3538" s="403">
        <v>0</v>
      </c>
      <c r="AC3538" s="403">
        <v>0</v>
      </c>
      <c r="AD3538" s="403">
        <v>3084.6381847015646</v>
      </c>
      <c r="AE3538" s="403">
        <v>0</v>
      </c>
      <c r="AF3538" s="403">
        <v>410.69827971801692</v>
      </c>
      <c r="AG3538" s="403">
        <v>0</v>
      </c>
      <c r="AH3538" s="439">
        <v>5776.6459438155816</v>
      </c>
      <c r="AI3538" s="323">
        <v>89.849023006969219</v>
      </c>
      <c r="AJ3538" s="295">
        <v>0</v>
      </c>
      <c r="AK3538" s="324">
        <v>0</v>
      </c>
      <c r="AL3538" s="324">
        <v>4.7420317698122654</v>
      </c>
      <c r="AM3538" s="324">
        <v>0</v>
      </c>
      <c r="AN3538" s="324">
        <v>0</v>
      </c>
      <c r="AO3538" s="324">
        <v>29.949674335656411</v>
      </c>
      <c r="AP3538" s="425">
        <v>124.5407291124379</v>
      </c>
      <c r="AQ3538" s="325">
        <v>22.283983880696734</v>
      </c>
      <c r="AR3538" s="402">
        <v>0</v>
      </c>
      <c r="AS3538" s="403">
        <v>0</v>
      </c>
      <c r="AT3538" s="403">
        <v>1104.8220936178393</v>
      </c>
      <c r="AU3538" s="403">
        <v>185.6389561165322</v>
      </c>
      <c r="AV3538" s="403">
        <v>56.96677639261312</v>
      </c>
      <c r="AW3538" s="403">
        <v>0</v>
      </c>
      <c r="AX3538" s="403">
        <v>0</v>
      </c>
      <c r="AY3538" s="403">
        <v>0</v>
      </c>
      <c r="AZ3538" s="401">
        <v>1347.4278261269847</v>
      </c>
      <c r="BA3538" s="482">
        <v>0</v>
      </c>
      <c r="BB3538" s="483">
        <v>0</v>
      </c>
      <c r="BC3538" s="483">
        <v>52.411930087398716</v>
      </c>
      <c r="BD3538" s="425">
        <f t="shared" si="3"/>
        <v>52.411930087398716</v>
      </c>
      <c r="BE3538" s="326">
        <v>0</v>
      </c>
      <c r="BF3538" s="327">
        <v>0</v>
      </c>
      <c r="BG3538" s="327">
        <v>0.89135935522786947</v>
      </c>
      <c r="BH3538" s="327">
        <v>0</v>
      </c>
      <c r="BI3538" s="497">
        <v>0.89135935522786947</v>
      </c>
      <c r="BJ3538" s="539">
        <v>8.0222341970508229</v>
      </c>
      <c r="BK3538" s="540">
        <v>0</v>
      </c>
      <c r="BL3538" s="540">
        <v>35.654374209114778</v>
      </c>
      <c r="BM3538" s="540">
        <v>13.37039032841804</v>
      </c>
      <c r="BN3538" s="514">
        <v>57.046998734583639</v>
      </c>
    </row>
    <row r="3539" spans="1:66" ht="15" x14ac:dyDescent="0.25">
      <c r="A3539" s="633" t="s">
        <v>253</v>
      </c>
      <c r="B3539" s="618">
        <v>2017</v>
      </c>
      <c r="C3539" s="654">
        <v>3</v>
      </c>
      <c r="D3539" s="655">
        <v>7</v>
      </c>
      <c r="E3539" s="617">
        <v>42927</v>
      </c>
      <c r="F3539" s="676">
        <v>809</v>
      </c>
      <c r="G3539" s="680">
        <v>1</v>
      </c>
      <c r="H3539" s="619" t="s">
        <v>540</v>
      </c>
      <c r="I3539" s="620">
        <v>10</v>
      </c>
      <c r="J3539" s="322" t="s">
        <v>311</v>
      </c>
      <c r="K3539" s="322" t="s">
        <v>470</v>
      </c>
      <c r="L3539" s="320">
        <v>2</v>
      </c>
      <c r="M3539" s="563">
        <v>13.715999999999999</v>
      </c>
      <c r="N3539" s="320">
        <v>113</v>
      </c>
      <c r="O3539" s="561">
        <v>4.5958570707121504E-2</v>
      </c>
      <c r="P3539" s="306" t="s">
        <v>473</v>
      </c>
      <c r="Q3539" s="320">
        <v>110</v>
      </c>
      <c r="R3539" s="564">
        <v>4.4654154000000001E-2</v>
      </c>
      <c r="S3539" s="563">
        <v>24.7</v>
      </c>
      <c r="T3539" s="320">
        <v>81</v>
      </c>
      <c r="U3539" s="563">
        <v>13.8</v>
      </c>
      <c r="V3539" s="320">
        <v>1</v>
      </c>
      <c r="W3539" s="321">
        <v>8969</v>
      </c>
      <c r="X3539" s="420">
        <v>2.7235704881</v>
      </c>
      <c r="Y3539" s="402">
        <v>0</v>
      </c>
      <c r="Z3539" s="403">
        <v>0</v>
      </c>
      <c r="AA3539" s="403">
        <v>0</v>
      </c>
      <c r="AB3539" s="403">
        <v>0</v>
      </c>
      <c r="AC3539" s="403">
        <v>0</v>
      </c>
      <c r="AD3539" s="403">
        <v>938.29772762105597</v>
      </c>
      <c r="AE3539" s="403">
        <v>0</v>
      </c>
      <c r="AF3539" s="403">
        <v>0</v>
      </c>
      <c r="AG3539" s="403">
        <v>0</v>
      </c>
      <c r="AH3539" s="439">
        <v>938.29772762105597</v>
      </c>
      <c r="AI3539" s="323">
        <v>0</v>
      </c>
      <c r="AJ3539" s="295">
        <v>0</v>
      </c>
      <c r="AK3539" s="324">
        <v>0</v>
      </c>
      <c r="AL3539" s="324">
        <v>0</v>
      </c>
      <c r="AM3539" s="324">
        <v>0</v>
      </c>
      <c r="AN3539" s="324">
        <v>0</v>
      </c>
      <c r="AO3539" s="324">
        <v>0</v>
      </c>
      <c r="AP3539" s="425">
        <v>0</v>
      </c>
      <c r="AQ3539" s="325">
        <v>0</v>
      </c>
      <c r="AR3539" s="402">
        <v>0</v>
      </c>
      <c r="AS3539" s="403">
        <v>0</v>
      </c>
      <c r="AT3539" s="403">
        <v>0</v>
      </c>
      <c r="AU3539" s="403">
        <v>0</v>
      </c>
      <c r="AV3539" s="403">
        <v>0</v>
      </c>
      <c r="AW3539" s="403">
        <v>0</v>
      </c>
      <c r="AX3539" s="403">
        <v>0</v>
      </c>
      <c r="AY3539" s="403">
        <v>0</v>
      </c>
      <c r="AZ3539" s="401">
        <v>0</v>
      </c>
      <c r="BA3539" s="482">
        <v>0</v>
      </c>
      <c r="BB3539" s="483">
        <v>0</v>
      </c>
      <c r="BC3539" s="483">
        <v>98.6939758579623</v>
      </c>
      <c r="BD3539" s="425">
        <f t="shared" si="3"/>
        <v>98.6939758579623</v>
      </c>
      <c r="BE3539" s="326">
        <v>0</v>
      </c>
      <c r="BF3539" s="327">
        <v>0</v>
      </c>
      <c r="BG3539" s="327">
        <v>0</v>
      </c>
      <c r="BH3539" s="327">
        <v>0</v>
      </c>
      <c r="BI3539" s="497">
        <v>0</v>
      </c>
      <c r="BJ3539" s="539">
        <v>35.247848520700821</v>
      </c>
      <c r="BK3539" s="540">
        <v>0</v>
      </c>
      <c r="BL3539" s="540">
        <v>0</v>
      </c>
      <c r="BM3539" s="540">
        <v>0</v>
      </c>
      <c r="BN3539" s="514">
        <v>35.247848520700821</v>
      </c>
    </row>
    <row r="3540" spans="1:66" ht="15" x14ac:dyDescent="0.25">
      <c r="A3540" s="633" t="s">
        <v>253</v>
      </c>
      <c r="B3540" s="618">
        <v>2017</v>
      </c>
      <c r="C3540" s="654">
        <v>4</v>
      </c>
      <c r="D3540" s="655">
        <v>7</v>
      </c>
      <c r="E3540" s="617">
        <v>42941</v>
      </c>
      <c r="F3540" s="676">
        <v>809</v>
      </c>
      <c r="G3540" s="680">
        <v>1</v>
      </c>
      <c r="H3540" s="619" t="s">
        <v>1022</v>
      </c>
      <c r="I3540" s="620">
        <v>10</v>
      </c>
      <c r="J3540" s="322" t="s">
        <v>311</v>
      </c>
      <c r="K3540" s="322" t="s">
        <v>470</v>
      </c>
      <c r="L3540" s="320">
        <v>2</v>
      </c>
      <c r="M3540" s="563">
        <v>13.411199999999999</v>
      </c>
      <c r="N3540" s="320">
        <v>170</v>
      </c>
      <c r="O3540" s="561">
        <v>7.1149198568042984E-2</v>
      </c>
      <c r="P3540" s="306" t="s">
        <v>473</v>
      </c>
      <c r="Q3540" s="320">
        <v>106</v>
      </c>
      <c r="R3540" s="564">
        <v>4.2918822000000002E-2</v>
      </c>
      <c r="S3540" s="563">
        <v>24.7</v>
      </c>
      <c r="T3540" s="320">
        <v>70</v>
      </c>
      <c r="U3540" s="563">
        <v>17.100000000000001</v>
      </c>
      <c r="V3540" s="320">
        <v>1</v>
      </c>
      <c r="W3540" s="321">
        <v>11487</v>
      </c>
      <c r="X3540" s="420">
        <v>3.4881987063</v>
      </c>
      <c r="Y3540" s="402">
        <v>0</v>
      </c>
      <c r="Z3540" s="403">
        <v>0</v>
      </c>
      <c r="AA3540" s="403">
        <v>0</v>
      </c>
      <c r="AB3540" s="403">
        <v>0</v>
      </c>
      <c r="AC3540" s="403">
        <v>0</v>
      </c>
      <c r="AD3540" s="403">
        <v>6116.6039542028939</v>
      </c>
      <c r="AE3540" s="403">
        <v>0</v>
      </c>
      <c r="AF3540" s="403">
        <v>4417.6654765018702</v>
      </c>
      <c r="AG3540" s="403">
        <v>0</v>
      </c>
      <c r="AH3540" s="439">
        <v>10534.269430704764</v>
      </c>
      <c r="AI3540" s="323">
        <v>337.13675711077991</v>
      </c>
      <c r="AJ3540" s="295">
        <v>0</v>
      </c>
      <c r="AK3540" s="324">
        <v>4.0034989906905123</v>
      </c>
      <c r="AL3540" s="324">
        <v>0</v>
      </c>
      <c r="AM3540" s="324">
        <v>0</v>
      </c>
      <c r="AN3540" s="324">
        <v>0</v>
      </c>
      <c r="AO3540" s="324">
        <v>134.85470284431199</v>
      </c>
      <c r="AP3540" s="425">
        <v>475.9949589457824</v>
      </c>
      <c r="AQ3540" s="325">
        <v>10.033832056868452</v>
      </c>
      <c r="AR3540" s="402">
        <v>0</v>
      </c>
      <c r="AS3540" s="403">
        <v>0</v>
      </c>
      <c r="AT3540" s="403">
        <v>7951.9724463811572</v>
      </c>
      <c r="AU3540" s="403">
        <v>1399.1877788341349</v>
      </c>
      <c r="AV3540" s="403">
        <v>0</v>
      </c>
      <c r="AW3540" s="403">
        <v>0</v>
      </c>
      <c r="AX3540" s="403">
        <v>0</v>
      </c>
      <c r="AY3540" s="403">
        <v>0</v>
      </c>
      <c r="AZ3540" s="401">
        <v>9351.1602252152916</v>
      </c>
      <c r="BA3540" s="482">
        <v>0.4013532822747381</v>
      </c>
      <c r="BB3540" s="483">
        <v>0</v>
      </c>
      <c r="BC3540" s="483">
        <v>724.84402778817673</v>
      </c>
      <c r="BD3540" s="425">
        <f t="shared" si="3"/>
        <v>725.24538107045146</v>
      </c>
      <c r="BE3540" s="326">
        <v>0</v>
      </c>
      <c r="BF3540" s="327">
        <v>6.0202992341210706</v>
      </c>
      <c r="BG3540" s="327">
        <v>131.4431999449767</v>
      </c>
      <c r="BH3540" s="327">
        <v>17.559206099519795</v>
      </c>
      <c r="BI3540" s="497">
        <v>155.02270527861756</v>
      </c>
      <c r="BJ3540" s="539">
        <v>2197.4092204541907</v>
      </c>
      <c r="BK3540" s="540">
        <v>120.40598468242142</v>
      </c>
      <c r="BL3540" s="540">
        <v>1284.3305032791618</v>
      </c>
      <c r="BM3540" s="540">
        <v>361.21795404726424</v>
      </c>
      <c r="BN3540" s="514">
        <v>3963.3636624630385</v>
      </c>
    </row>
    <row r="3541" spans="1:66" ht="15" x14ac:dyDescent="0.25">
      <c r="A3541" s="633" t="s">
        <v>253</v>
      </c>
      <c r="B3541" s="618">
        <v>2017</v>
      </c>
      <c r="C3541" s="654">
        <v>3</v>
      </c>
      <c r="D3541" s="655">
        <v>7</v>
      </c>
      <c r="E3541" s="617">
        <v>42926</v>
      </c>
      <c r="F3541" s="676">
        <v>812</v>
      </c>
      <c r="G3541" s="680">
        <v>1</v>
      </c>
      <c r="H3541" s="619" t="s">
        <v>576</v>
      </c>
      <c r="I3541" s="620">
        <v>10</v>
      </c>
      <c r="J3541" s="322" t="s">
        <v>311</v>
      </c>
      <c r="K3541" s="322" t="s">
        <v>470</v>
      </c>
      <c r="L3541" s="320">
        <v>2</v>
      </c>
      <c r="M3541" s="563">
        <v>10.667999999999999</v>
      </c>
      <c r="N3541" s="320">
        <v>110</v>
      </c>
      <c r="O3541" s="561">
        <v>4.4654154184804722E-2</v>
      </c>
      <c r="P3541" s="306" t="s">
        <v>473</v>
      </c>
      <c r="Q3541" s="320">
        <v>82</v>
      </c>
      <c r="R3541" s="564">
        <v>3.2609514999999999E-2</v>
      </c>
      <c r="S3541" s="563">
        <v>24.4</v>
      </c>
      <c r="T3541" s="320">
        <v>90</v>
      </c>
      <c r="U3541" s="563">
        <v>13.1</v>
      </c>
      <c r="V3541" s="320">
        <v>1</v>
      </c>
      <c r="W3541" s="321">
        <v>9336</v>
      </c>
      <c r="X3541" s="420">
        <v>2.8350155064</v>
      </c>
      <c r="Y3541" s="402">
        <v>0</v>
      </c>
      <c r="Z3541" s="403">
        <v>0</v>
      </c>
      <c r="AA3541" s="403">
        <v>225.74832432316884</v>
      </c>
      <c r="AB3541" s="403">
        <v>0</v>
      </c>
      <c r="AC3541" s="403">
        <v>0</v>
      </c>
      <c r="AD3541" s="403">
        <v>3305.1812164155149</v>
      </c>
      <c r="AE3541" s="403">
        <v>0</v>
      </c>
      <c r="AF3541" s="403">
        <v>0</v>
      </c>
      <c r="AG3541" s="403">
        <v>0</v>
      </c>
      <c r="AH3541" s="439">
        <v>3530.9295407386835</v>
      </c>
      <c r="AI3541" s="323">
        <v>0</v>
      </c>
      <c r="AJ3541" s="295">
        <v>0</v>
      </c>
      <c r="AK3541" s="324">
        <v>0</v>
      </c>
      <c r="AL3541" s="324">
        <v>0</v>
      </c>
      <c r="AM3541" s="324">
        <v>0</v>
      </c>
      <c r="AN3541" s="324">
        <v>0</v>
      </c>
      <c r="AO3541" s="324">
        <v>0</v>
      </c>
      <c r="AP3541" s="425">
        <v>0</v>
      </c>
      <c r="AQ3541" s="325">
        <v>0</v>
      </c>
      <c r="AR3541" s="402">
        <v>0</v>
      </c>
      <c r="AS3541" s="403">
        <v>0</v>
      </c>
      <c r="AT3541" s="403">
        <v>4027.5758542496555</v>
      </c>
      <c r="AU3541" s="403">
        <v>0</v>
      </c>
      <c r="AV3541" s="403">
        <v>0</v>
      </c>
      <c r="AW3541" s="403">
        <v>0</v>
      </c>
      <c r="AX3541" s="403">
        <v>0</v>
      </c>
      <c r="AY3541" s="403">
        <v>0</v>
      </c>
      <c r="AZ3541" s="401">
        <v>4027.5758542496555</v>
      </c>
      <c r="BA3541" s="482">
        <v>0</v>
      </c>
      <c r="BB3541" s="483">
        <v>0</v>
      </c>
      <c r="BC3541" s="483">
        <v>379.25718486292362</v>
      </c>
      <c r="BD3541" s="425">
        <f t="shared" si="3"/>
        <v>379.25718486292362</v>
      </c>
      <c r="BE3541" s="326">
        <v>0</v>
      </c>
      <c r="BF3541" s="327">
        <v>11.287416216158443</v>
      </c>
      <c r="BG3541" s="327">
        <v>1049.7297081027352</v>
      </c>
      <c r="BH3541" s="327">
        <v>3.950595675655455</v>
      </c>
      <c r="BI3541" s="497">
        <v>1064.967719994549</v>
      </c>
      <c r="BJ3541" s="539">
        <v>1388.3521945874886</v>
      </c>
      <c r="BK3541" s="540">
        <v>225.74832432316884</v>
      </c>
      <c r="BL3541" s="540">
        <v>564.370810807922</v>
      </c>
      <c r="BM3541" s="540">
        <v>395.05956756554548</v>
      </c>
      <c r="BN3541" s="514">
        <v>2573.5308972841249</v>
      </c>
    </row>
    <row r="3542" spans="1:66" ht="15" x14ac:dyDescent="0.25">
      <c r="A3542" s="633" t="s">
        <v>253</v>
      </c>
      <c r="B3542" s="618">
        <v>2017</v>
      </c>
      <c r="C3542" s="654">
        <v>4</v>
      </c>
      <c r="D3542" s="655">
        <v>7</v>
      </c>
      <c r="E3542" s="617">
        <v>42940</v>
      </c>
      <c r="F3542" s="676">
        <v>812</v>
      </c>
      <c r="G3542" s="680">
        <v>1</v>
      </c>
      <c r="H3542" s="619" t="s">
        <v>537</v>
      </c>
      <c r="I3542" s="620">
        <v>10</v>
      </c>
      <c r="J3542" s="322" t="s">
        <v>311</v>
      </c>
      <c r="K3542" s="322" t="s">
        <v>470</v>
      </c>
      <c r="L3542" s="320">
        <v>2</v>
      </c>
      <c r="M3542" s="563">
        <v>7.62</v>
      </c>
      <c r="N3542" s="320">
        <v>128</v>
      </c>
      <c r="O3542" s="561">
        <v>5.2516006686159938E-2</v>
      </c>
      <c r="P3542" s="306" t="s">
        <v>473</v>
      </c>
      <c r="Q3542" s="320">
        <v>83</v>
      </c>
      <c r="R3542" s="564">
        <v>3.3035232999999997E-2</v>
      </c>
      <c r="S3542" s="563">
        <v>24.4</v>
      </c>
      <c r="T3542" s="320">
        <v>72</v>
      </c>
      <c r="U3542" s="563">
        <v>13.1</v>
      </c>
      <c r="V3542" s="320">
        <v>1</v>
      </c>
      <c r="W3542" s="321">
        <v>9313</v>
      </c>
      <c r="X3542" s="420">
        <v>2.8280312136999997</v>
      </c>
      <c r="Y3542" s="402">
        <v>0</v>
      </c>
      <c r="Z3542" s="403">
        <v>0</v>
      </c>
      <c r="AA3542" s="403">
        <v>113.15292364872248</v>
      </c>
      <c r="AB3542" s="403">
        <v>0</v>
      </c>
      <c r="AC3542" s="403">
        <v>0</v>
      </c>
      <c r="AD3542" s="403">
        <v>1204.8523310115972</v>
      </c>
      <c r="AE3542" s="403">
        <v>0</v>
      </c>
      <c r="AF3542" s="403">
        <v>482.73866051636224</v>
      </c>
      <c r="AG3542" s="403">
        <v>0</v>
      </c>
      <c r="AH3542" s="439">
        <v>1800.7439151766819</v>
      </c>
      <c r="AI3542" s="323">
        <v>190.09691172985376</v>
      </c>
      <c r="AJ3542" s="295">
        <v>0</v>
      </c>
      <c r="AK3542" s="324">
        <v>0</v>
      </c>
      <c r="AL3542" s="324">
        <v>0</v>
      </c>
      <c r="AM3542" s="324">
        <v>0</v>
      </c>
      <c r="AN3542" s="324">
        <v>0</v>
      </c>
      <c r="AO3542" s="324">
        <v>95.048455864926879</v>
      </c>
      <c r="AP3542" s="425">
        <v>285.14536759478062</v>
      </c>
      <c r="AQ3542" s="325">
        <v>0</v>
      </c>
      <c r="AR3542" s="402">
        <v>0</v>
      </c>
      <c r="AS3542" s="403">
        <v>0</v>
      </c>
      <c r="AT3542" s="403">
        <v>5100.0285746952195</v>
      </c>
      <c r="AU3542" s="403">
        <v>1485.6695992768141</v>
      </c>
      <c r="AV3542" s="403">
        <v>0</v>
      </c>
      <c r="AW3542" s="403">
        <v>0</v>
      </c>
      <c r="AX3542" s="403">
        <v>0</v>
      </c>
      <c r="AY3542" s="403">
        <v>0</v>
      </c>
      <c r="AZ3542" s="401">
        <v>6585.6981739720341</v>
      </c>
      <c r="BA3542" s="482">
        <v>0</v>
      </c>
      <c r="BB3542" s="483">
        <v>0</v>
      </c>
      <c r="BC3542" s="483">
        <v>522.76650725709794</v>
      </c>
      <c r="BD3542" s="425">
        <f t="shared" si="3"/>
        <v>522.76650725709794</v>
      </c>
      <c r="BE3542" s="326">
        <v>0</v>
      </c>
      <c r="BF3542" s="327">
        <v>8.4864692736541851</v>
      </c>
      <c r="BG3542" s="327">
        <v>826.01634263567416</v>
      </c>
      <c r="BH3542" s="327">
        <v>39.603523277052879</v>
      </c>
      <c r="BI3542" s="497">
        <v>874.10633518638122</v>
      </c>
      <c r="BJ3542" s="539">
        <v>3632.2088491239906</v>
      </c>
      <c r="BK3542" s="540">
        <v>226.30584729744496</v>
      </c>
      <c r="BL3542" s="540">
        <v>1980.1761638526434</v>
      </c>
      <c r="BM3542" s="540">
        <v>876.93515827759938</v>
      </c>
      <c r="BN3542" s="514">
        <v>6715.6260185516785</v>
      </c>
    </row>
    <row r="3543" spans="1:66" ht="15" x14ac:dyDescent="0.25">
      <c r="A3543" s="633" t="s">
        <v>253</v>
      </c>
      <c r="B3543" s="618">
        <v>2017</v>
      </c>
      <c r="C3543" s="654">
        <v>3</v>
      </c>
      <c r="D3543" s="655">
        <v>7</v>
      </c>
      <c r="E3543" s="617">
        <v>42926</v>
      </c>
      <c r="F3543" s="676">
        <v>815</v>
      </c>
      <c r="G3543" s="680">
        <v>1</v>
      </c>
      <c r="H3543" s="619" t="s">
        <v>1647</v>
      </c>
      <c r="I3543" s="620">
        <v>10</v>
      </c>
      <c r="J3543" s="322" t="s">
        <v>317</v>
      </c>
      <c r="K3543" s="322" t="s">
        <v>470</v>
      </c>
      <c r="L3543" s="320">
        <v>2</v>
      </c>
      <c r="M3543" s="563">
        <v>11.2776</v>
      </c>
      <c r="N3543" s="320">
        <v>108</v>
      </c>
      <c r="O3543" s="561">
        <v>4.378592450327462E-2</v>
      </c>
      <c r="P3543" s="306" t="s">
        <v>473</v>
      </c>
      <c r="Q3543" s="320">
        <v>68</v>
      </c>
      <c r="R3543" s="564">
        <v>2.6689721999999999E-2</v>
      </c>
      <c r="S3543" s="563">
        <v>24.5</v>
      </c>
      <c r="T3543" s="320">
        <v>120</v>
      </c>
      <c r="U3543" s="563">
        <v>10.6</v>
      </c>
      <c r="V3543" s="320">
        <v>1</v>
      </c>
      <c r="W3543" s="321">
        <v>8384</v>
      </c>
      <c r="X3543" s="420">
        <v>2.5459265215999998</v>
      </c>
      <c r="Y3543" s="402">
        <v>0</v>
      </c>
      <c r="Z3543" s="403">
        <v>0</v>
      </c>
      <c r="AA3543" s="403">
        <v>188.5364702899366</v>
      </c>
      <c r="AB3543" s="403">
        <v>0</v>
      </c>
      <c r="AC3543" s="403">
        <v>0</v>
      </c>
      <c r="AD3543" s="403">
        <v>5018.8408391181119</v>
      </c>
      <c r="AE3543" s="403">
        <v>0</v>
      </c>
      <c r="AF3543" s="403">
        <v>0</v>
      </c>
      <c r="AG3543" s="403">
        <v>0</v>
      </c>
      <c r="AH3543" s="439">
        <v>5207.3773094080489</v>
      </c>
      <c r="AI3543" s="323">
        <v>0</v>
      </c>
      <c r="AJ3543" s="295">
        <v>0</v>
      </c>
      <c r="AK3543" s="324">
        <v>0</v>
      </c>
      <c r="AL3543" s="324">
        <v>0</v>
      </c>
      <c r="AM3543" s="324">
        <v>0</v>
      </c>
      <c r="AN3543" s="324">
        <v>0</v>
      </c>
      <c r="AO3543" s="324">
        <v>316.74127008709348</v>
      </c>
      <c r="AP3543" s="425">
        <v>316.74127008709348</v>
      </c>
      <c r="AQ3543" s="325">
        <v>0</v>
      </c>
      <c r="AR3543" s="402">
        <v>136.02906331418927</v>
      </c>
      <c r="AS3543" s="403">
        <v>0</v>
      </c>
      <c r="AT3543" s="403">
        <v>4366.8817248555124</v>
      </c>
      <c r="AU3543" s="403">
        <v>85.359886923768798</v>
      </c>
      <c r="AV3543" s="403">
        <v>0</v>
      </c>
      <c r="AW3543" s="403">
        <v>0</v>
      </c>
      <c r="AX3543" s="403">
        <v>188.5364702899366</v>
      </c>
      <c r="AY3543" s="403">
        <v>0</v>
      </c>
      <c r="AZ3543" s="401">
        <v>4776.8071453834073</v>
      </c>
      <c r="BA3543" s="482">
        <v>0</v>
      </c>
      <c r="BB3543" s="483">
        <v>0</v>
      </c>
      <c r="BC3543" s="483">
        <v>475.11190513064014</v>
      </c>
      <c r="BD3543" s="425">
        <f t="shared" si="3"/>
        <v>475.11190513064014</v>
      </c>
      <c r="BE3543" s="326">
        <v>0</v>
      </c>
      <c r="BF3543" s="327">
        <v>9.4268235144968298</v>
      </c>
      <c r="BG3543" s="327">
        <v>933.25552793518625</v>
      </c>
      <c r="BH3543" s="327">
        <v>0</v>
      </c>
      <c r="BI3543" s="497">
        <v>942.6823514496831</v>
      </c>
      <c r="BJ3543" s="539">
        <v>1555.425879891977</v>
      </c>
      <c r="BK3543" s="540">
        <v>188.5364702899366</v>
      </c>
      <c r="BL3543" s="540">
        <v>895.54823387719875</v>
      </c>
      <c r="BM3543" s="540">
        <v>471.34117572484149</v>
      </c>
      <c r="BN3543" s="514">
        <v>3110.8517597839536</v>
      </c>
    </row>
    <row r="3544" spans="1:66" ht="15" x14ac:dyDescent="0.25">
      <c r="A3544" s="633" t="s">
        <v>253</v>
      </c>
      <c r="B3544" s="618">
        <v>2017</v>
      </c>
      <c r="C3544" s="654">
        <v>4</v>
      </c>
      <c r="D3544" s="655">
        <v>7</v>
      </c>
      <c r="E3544" s="617">
        <v>42940</v>
      </c>
      <c r="F3544" s="676">
        <v>815</v>
      </c>
      <c r="G3544" s="680">
        <v>1</v>
      </c>
      <c r="H3544" s="619" t="s">
        <v>479</v>
      </c>
      <c r="I3544" s="620">
        <v>10</v>
      </c>
      <c r="J3544" s="322" t="s">
        <v>317</v>
      </c>
      <c r="K3544" s="322" t="s">
        <v>470</v>
      </c>
      <c r="L3544" s="320">
        <v>2</v>
      </c>
      <c r="M3544" s="563">
        <v>4.2671999999999999</v>
      </c>
      <c r="N3544" s="320">
        <v>120</v>
      </c>
      <c r="O3544" s="561">
        <v>4.9011566493985984E-2</v>
      </c>
      <c r="P3544" s="306" t="s">
        <v>473</v>
      </c>
      <c r="Q3544" s="320">
        <v>35</v>
      </c>
      <c r="R3544" s="564">
        <v>1.3113032E-2</v>
      </c>
      <c r="S3544" s="563">
        <v>24.6</v>
      </c>
      <c r="T3544" s="320">
        <v>85</v>
      </c>
      <c r="U3544" s="563">
        <v>12.7</v>
      </c>
      <c r="V3544" s="320">
        <v>1</v>
      </c>
      <c r="W3544" s="321">
        <v>11673</v>
      </c>
      <c r="X3544" s="420">
        <v>3.5446803776999998</v>
      </c>
      <c r="Y3544" s="402">
        <v>0</v>
      </c>
      <c r="Z3544" s="403">
        <v>0</v>
      </c>
      <c r="AA3544" s="403">
        <v>0</v>
      </c>
      <c r="AB3544" s="403">
        <v>0</v>
      </c>
      <c r="AC3544" s="403">
        <v>0</v>
      </c>
      <c r="AD3544" s="403">
        <v>844.85755580117279</v>
      </c>
      <c r="AE3544" s="403">
        <v>0</v>
      </c>
      <c r="AF3544" s="403">
        <v>0</v>
      </c>
      <c r="AG3544" s="403">
        <v>0</v>
      </c>
      <c r="AH3544" s="439">
        <v>844.85755580117279</v>
      </c>
      <c r="AI3544" s="323">
        <v>0</v>
      </c>
      <c r="AJ3544" s="295">
        <v>0</v>
      </c>
      <c r="AK3544" s="324">
        <v>0</v>
      </c>
      <c r="AL3544" s="324">
        <v>0</v>
      </c>
      <c r="AM3544" s="324">
        <v>0</v>
      </c>
      <c r="AN3544" s="324">
        <v>0</v>
      </c>
      <c r="AO3544" s="324">
        <v>213.2773394058558</v>
      </c>
      <c r="AP3544" s="425">
        <v>213.2773394058558</v>
      </c>
      <c r="AQ3544" s="325">
        <v>63.475398632695182</v>
      </c>
      <c r="AR3544" s="402">
        <v>0</v>
      </c>
      <c r="AS3544" s="403">
        <v>0</v>
      </c>
      <c r="AT3544" s="403">
        <v>8185.5335060778425</v>
      </c>
      <c r="AU3544" s="403">
        <v>459.8157876952439</v>
      </c>
      <c r="AV3544" s="403">
        <v>0</v>
      </c>
      <c r="AW3544" s="403">
        <v>0</v>
      </c>
      <c r="AX3544" s="403">
        <v>380.8523917961711</v>
      </c>
      <c r="AY3544" s="403">
        <v>0</v>
      </c>
      <c r="AZ3544" s="401">
        <v>9026.2016855692564</v>
      </c>
      <c r="BA3544" s="482">
        <v>0</v>
      </c>
      <c r="BB3544" s="483">
        <v>0</v>
      </c>
      <c r="BC3544" s="483">
        <v>1599.5800455439187</v>
      </c>
      <c r="BD3544" s="425">
        <f t="shared" si="3"/>
        <v>1599.5800455439187</v>
      </c>
      <c r="BE3544" s="326">
        <v>0</v>
      </c>
      <c r="BF3544" s="327">
        <v>57.127858769425671</v>
      </c>
      <c r="BG3544" s="327">
        <v>3103.9469931387944</v>
      </c>
      <c r="BH3544" s="327">
        <v>26.659667425731975</v>
      </c>
      <c r="BI3544" s="497">
        <v>3187.734519333952</v>
      </c>
      <c r="BJ3544" s="539">
        <v>3122.9896127286024</v>
      </c>
      <c r="BK3544" s="540">
        <v>0</v>
      </c>
      <c r="BL3544" s="540">
        <v>2602.4913439405027</v>
      </c>
      <c r="BM3544" s="540">
        <v>253.90159453078073</v>
      </c>
      <c r="BN3544" s="514">
        <v>5979.3825511998866</v>
      </c>
    </row>
    <row r="3545" spans="1:66" ht="15" x14ac:dyDescent="0.25">
      <c r="A3545" s="633" t="s">
        <v>253</v>
      </c>
      <c r="B3545" s="618">
        <v>2017</v>
      </c>
      <c r="C3545" s="654">
        <v>4</v>
      </c>
      <c r="D3545" s="655">
        <v>7</v>
      </c>
      <c r="E3545" s="617">
        <v>42941</v>
      </c>
      <c r="F3545" s="676">
        <v>902</v>
      </c>
      <c r="G3545" s="680">
        <v>1</v>
      </c>
      <c r="H3545" s="619" t="s">
        <v>859</v>
      </c>
      <c r="I3545" s="620">
        <v>10</v>
      </c>
      <c r="J3545" s="322" t="s">
        <v>220</v>
      </c>
      <c r="K3545" s="322" t="s">
        <v>470</v>
      </c>
      <c r="L3545" s="320">
        <v>2</v>
      </c>
      <c r="M3545" s="563">
        <v>7.62</v>
      </c>
      <c r="N3545" s="320">
        <v>122</v>
      </c>
      <c r="O3545" s="561">
        <v>4.9886181487702817E-2</v>
      </c>
      <c r="P3545" s="306" t="s">
        <v>473</v>
      </c>
      <c r="Q3545" s="320">
        <v>125</v>
      </c>
      <c r="R3545" s="564">
        <v>5.1199987000000002E-2</v>
      </c>
      <c r="S3545" s="563">
        <v>24.8</v>
      </c>
      <c r="T3545" s="320">
        <v>130</v>
      </c>
      <c r="U3545" s="563">
        <v>7.3</v>
      </c>
      <c r="V3545" s="320">
        <v>1</v>
      </c>
      <c r="W3545" s="321">
        <v>11588</v>
      </c>
      <c r="X3545" s="420">
        <v>3.5188688612000001</v>
      </c>
      <c r="Y3545" s="402">
        <v>0</v>
      </c>
      <c r="Z3545" s="403">
        <v>0</v>
      </c>
      <c r="AA3545" s="403">
        <v>0</v>
      </c>
      <c r="AB3545" s="403">
        <v>0</v>
      </c>
      <c r="AC3545" s="403">
        <v>0</v>
      </c>
      <c r="AD3545" s="403">
        <v>4614.6078869396888</v>
      </c>
      <c r="AE3545" s="403">
        <v>0</v>
      </c>
      <c r="AF3545" s="403">
        <v>339.46988282838026</v>
      </c>
      <c r="AG3545" s="403">
        <v>0</v>
      </c>
      <c r="AH3545" s="439">
        <v>4954.0777697680687</v>
      </c>
      <c r="AI3545" s="323">
        <v>0</v>
      </c>
      <c r="AJ3545" s="295">
        <v>0</v>
      </c>
      <c r="AK3545" s="324">
        <v>0</v>
      </c>
      <c r="AL3545" s="324">
        <v>0</v>
      </c>
      <c r="AM3545" s="324">
        <v>0</v>
      </c>
      <c r="AN3545" s="324">
        <v>0</v>
      </c>
      <c r="AO3545" s="324">
        <v>238.71307318725832</v>
      </c>
      <c r="AP3545" s="425">
        <v>238.71307318725832</v>
      </c>
      <c r="AQ3545" s="325">
        <v>7.1045557496207836</v>
      </c>
      <c r="AR3545" s="402">
        <v>0</v>
      </c>
      <c r="AS3545" s="403">
        <v>0</v>
      </c>
      <c r="AT3545" s="403">
        <v>0</v>
      </c>
      <c r="AU3545" s="403">
        <v>0</v>
      </c>
      <c r="AV3545" s="403">
        <v>0</v>
      </c>
      <c r="AW3545" s="403">
        <v>0</v>
      </c>
      <c r="AX3545" s="403">
        <v>0</v>
      </c>
      <c r="AY3545" s="403">
        <v>0</v>
      </c>
      <c r="AZ3545" s="401">
        <v>0</v>
      </c>
      <c r="BA3545" s="482">
        <v>0</v>
      </c>
      <c r="BB3545" s="483">
        <v>0</v>
      </c>
      <c r="BC3545" s="483">
        <v>71.613921956177492</v>
      </c>
      <c r="BD3545" s="425">
        <f t="shared" si="3"/>
        <v>71.613921956177492</v>
      </c>
      <c r="BE3545" s="326">
        <v>0</v>
      </c>
      <c r="BF3545" s="327">
        <v>0.71045557496207845</v>
      </c>
      <c r="BG3545" s="327">
        <v>0</v>
      </c>
      <c r="BH3545" s="327">
        <v>0</v>
      </c>
      <c r="BI3545" s="497">
        <v>0.71045557496207845</v>
      </c>
      <c r="BJ3545" s="539">
        <v>98.042869344766785</v>
      </c>
      <c r="BK3545" s="540">
        <v>0</v>
      </c>
      <c r="BL3545" s="540">
        <v>0</v>
      </c>
      <c r="BM3545" s="540">
        <v>21.313667248862352</v>
      </c>
      <c r="BN3545" s="514">
        <v>119.35653659362913</v>
      </c>
    </row>
    <row r="3546" spans="1:66" ht="15" x14ac:dyDescent="0.25">
      <c r="A3546" s="633" t="s">
        <v>253</v>
      </c>
      <c r="B3546" s="618">
        <v>2017</v>
      </c>
      <c r="C3546" s="654">
        <v>3</v>
      </c>
      <c r="D3546" s="655">
        <v>7</v>
      </c>
      <c r="E3546" s="617">
        <v>42926</v>
      </c>
      <c r="F3546" s="676">
        <v>906</v>
      </c>
      <c r="G3546" s="680">
        <v>1</v>
      </c>
      <c r="H3546" s="619" t="s">
        <v>618</v>
      </c>
      <c r="I3546" s="620">
        <v>10</v>
      </c>
      <c r="J3546" s="322" t="s">
        <v>317</v>
      </c>
      <c r="K3546" s="322" t="s">
        <v>470</v>
      </c>
      <c r="L3546" s="320">
        <v>4</v>
      </c>
      <c r="M3546" s="563">
        <v>10.667999999999999</v>
      </c>
      <c r="N3546" s="320">
        <v>145</v>
      </c>
      <c r="O3546" s="561">
        <v>6.0013074332479988E-2</v>
      </c>
      <c r="P3546" s="306" t="s">
        <v>473</v>
      </c>
      <c r="Q3546" s="320">
        <v>142</v>
      </c>
      <c r="R3546" s="564">
        <v>5.8685356000000001E-2</v>
      </c>
      <c r="S3546" s="563">
        <v>24.8</v>
      </c>
      <c r="T3546" s="320">
        <v>95</v>
      </c>
      <c r="U3546" s="563">
        <v>5</v>
      </c>
      <c r="V3546" s="320">
        <v>1</v>
      </c>
      <c r="W3546" s="321">
        <v>10361</v>
      </c>
      <c r="X3546" s="420">
        <v>3.1462720288999999</v>
      </c>
      <c r="Y3546" s="402">
        <v>0</v>
      </c>
      <c r="Z3546" s="403">
        <v>0</v>
      </c>
      <c r="AA3546" s="403">
        <v>0</v>
      </c>
      <c r="AB3546" s="403">
        <v>48.756114725919531</v>
      </c>
      <c r="AC3546" s="403">
        <v>0</v>
      </c>
      <c r="AD3546" s="403">
        <v>930.6887558046775</v>
      </c>
      <c r="AE3546" s="403">
        <v>0</v>
      </c>
      <c r="AF3546" s="403">
        <v>108.47758771809865</v>
      </c>
      <c r="AG3546" s="403">
        <v>0</v>
      </c>
      <c r="AH3546" s="439">
        <v>1087.9224582486956</v>
      </c>
      <c r="AI3546" s="323">
        <v>26.698263604805998</v>
      </c>
      <c r="AJ3546" s="295">
        <v>0</v>
      </c>
      <c r="AK3546" s="324">
        <v>0</v>
      </c>
      <c r="AL3546" s="324">
        <v>0</v>
      </c>
      <c r="AM3546" s="324">
        <v>0</v>
      </c>
      <c r="AN3546" s="324">
        <v>0</v>
      </c>
      <c r="AO3546" s="324">
        <v>53.396527209611996</v>
      </c>
      <c r="AP3546" s="425">
        <v>80.094790814417991</v>
      </c>
      <c r="AQ3546" s="325">
        <v>0</v>
      </c>
      <c r="AR3546" s="402">
        <v>527.43373260708711</v>
      </c>
      <c r="AS3546" s="403">
        <v>0</v>
      </c>
      <c r="AT3546" s="403">
        <v>2158.7770979786046</v>
      </c>
      <c r="AU3546" s="403">
        <v>86.340277479113681</v>
      </c>
      <c r="AV3546" s="403">
        <v>0</v>
      </c>
      <c r="AW3546" s="403">
        <v>0</v>
      </c>
      <c r="AX3546" s="403">
        <v>15.891823574289285</v>
      </c>
      <c r="AY3546" s="403">
        <v>0</v>
      </c>
      <c r="AZ3546" s="401">
        <v>2788.4429316390951</v>
      </c>
      <c r="BA3546" s="482">
        <v>0</v>
      </c>
      <c r="BB3546" s="483">
        <v>0</v>
      </c>
      <c r="BC3546" s="483">
        <v>774.249644539374</v>
      </c>
      <c r="BD3546" s="425">
        <f t="shared" si="3"/>
        <v>774.249644539374</v>
      </c>
      <c r="BE3546" s="326">
        <v>2.3837735361433925</v>
      </c>
      <c r="BF3546" s="327">
        <v>14.30264121686035</v>
      </c>
      <c r="BG3546" s="327">
        <v>522.04640441540312</v>
      </c>
      <c r="BH3546" s="327">
        <v>1.1124276502002501</v>
      </c>
      <c r="BI3546" s="497">
        <v>539.84524681860717</v>
      </c>
      <c r="BJ3546" s="539">
        <v>533.96527209612009</v>
      </c>
      <c r="BK3546" s="540">
        <v>921.72576730877847</v>
      </c>
      <c r="BL3546" s="540">
        <v>421.13332471866607</v>
      </c>
      <c r="BM3546" s="540">
        <v>1930.8565642761484</v>
      </c>
      <c r="BN3546" s="514">
        <v>3807.6809283997131</v>
      </c>
    </row>
    <row r="3547" spans="1:66" ht="15" x14ac:dyDescent="0.25">
      <c r="A3547" s="633" t="s">
        <v>253</v>
      </c>
      <c r="B3547" s="618">
        <v>2017</v>
      </c>
      <c r="C3547" s="654">
        <v>4</v>
      </c>
      <c r="D3547" s="655">
        <v>7</v>
      </c>
      <c r="E3547" s="617">
        <v>42940</v>
      </c>
      <c r="F3547" s="676">
        <v>906</v>
      </c>
      <c r="G3547" s="680">
        <v>1</v>
      </c>
      <c r="H3547" s="619" t="s">
        <v>889</v>
      </c>
      <c r="I3547" s="620">
        <v>10</v>
      </c>
      <c r="J3547" s="322" t="s">
        <v>317</v>
      </c>
      <c r="K3547" s="322" t="s">
        <v>470</v>
      </c>
      <c r="L3547" s="320">
        <v>2</v>
      </c>
      <c r="M3547" s="563">
        <v>10.667999999999999</v>
      </c>
      <c r="N3547" s="320">
        <v>139</v>
      </c>
      <c r="O3547" s="561">
        <v>5.7359604639850834E-2</v>
      </c>
      <c r="P3547" s="306" t="s">
        <v>473</v>
      </c>
      <c r="Q3547" s="320">
        <v>121</v>
      </c>
      <c r="R3547" s="564">
        <v>4.9448747000000001E-2</v>
      </c>
      <c r="S3547" s="563">
        <v>25.2</v>
      </c>
      <c r="T3547" s="320">
        <v>68</v>
      </c>
      <c r="U3547" s="563">
        <v>12.1</v>
      </c>
      <c r="V3547" s="320">
        <v>1</v>
      </c>
      <c r="W3547" s="321">
        <v>12755</v>
      </c>
      <c r="X3547" s="420">
        <v>3.8732457995000003</v>
      </c>
      <c r="Y3547" s="402">
        <v>0</v>
      </c>
      <c r="Z3547" s="403">
        <v>0</v>
      </c>
      <c r="AA3547" s="403">
        <v>0</v>
      </c>
      <c r="AB3547" s="403">
        <v>0</v>
      </c>
      <c r="AC3547" s="403">
        <v>0</v>
      </c>
      <c r="AD3547" s="403">
        <v>2034.3454580179682</v>
      </c>
      <c r="AE3547" s="403">
        <v>0</v>
      </c>
      <c r="AF3547" s="403">
        <v>281.97539132192117</v>
      </c>
      <c r="AG3547" s="403">
        <v>0</v>
      </c>
      <c r="AH3547" s="439">
        <v>2316.3208493398893</v>
      </c>
      <c r="AI3547" s="323">
        <v>0</v>
      </c>
      <c r="AJ3547" s="295">
        <v>0</v>
      </c>
      <c r="AK3547" s="324">
        <v>0</v>
      </c>
      <c r="AL3547" s="324">
        <v>0</v>
      </c>
      <c r="AM3547" s="324">
        <v>0</v>
      </c>
      <c r="AN3547" s="324">
        <v>0</v>
      </c>
      <c r="AO3547" s="324">
        <v>346.99579359861383</v>
      </c>
      <c r="AP3547" s="425">
        <v>346.99579359861383</v>
      </c>
      <c r="AQ3547" s="325">
        <v>0</v>
      </c>
      <c r="AR3547" s="402">
        <v>804.7204234759281</v>
      </c>
      <c r="AS3547" s="403">
        <v>0</v>
      </c>
      <c r="AT3547" s="403">
        <v>11378.157308190741</v>
      </c>
      <c r="AU3547" s="403">
        <v>74.810640738939242</v>
      </c>
      <c r="AV3547" s="403">
        <v>0</v>
      </c>
      <c r="AW3547" s="403">
        <v>0</v>
      </c>
      <c r="AX3547" s="403">
        <v>41.309023047454026</v>
      </c>
      <c r="AY3547" s="403">
        <v>0</v>
      </c>
      <c r="AZ3547" s="401">
        <v>12298.997395453061</v>
      </c>
      <c r="BA3547" s="482">
        <v>0</v>
      </c>
      <c r="BB3547" s="483">
        <v>0</v>
      </c>
      <c r="BC3547" s="483">
        <v>520.49369039792077</v>
      </c>
      <c r="BD3547" s="425">
        <f t="shared" si="3"/>
        <v>520.49369039792077</v>
      </c>
      <c r="BE3547" s="326">
        <v>8.261804609490806</v>
      </c>
      <c r="BF3547" s="327">
        <v>6.1963534571181036</v>
      </c>
      <c r="BG3547" s="327">
        <v>1468.5357693369906</v>
      </c>
      <c r="BH3547" s="327">
        <v>0</v>
      </c>
      <c r="BI3547" s="497">
        <v>1482.9939274035994</v>
      </c>
      <c r="BJ3547" s="539">
        <v>755.95512176840862</v>
      </c>
      <c r="BK3547" s="540">
        <v>82.618046094908053</v>
      </c>
      <c r="BL3547" s="540">
        <v>722.90790333044538</v>
      </c>
      <c r="BM3547" s="540">
        <v>144.58158066608911</v>
      </c>
      <c r="BN3547" s="514">
        <v>1706.0626518598513</v>
      </c>
    </row>
    <row r="3548" spans="1:66" ht="15" x14ac:dyDescent="0.25">
      <c r="A3548" s="633" t="s">
        <v>253</v>
      </c>
      <c r="B3548" s="618">
        <v>2017</v>
      </c>
      <c r="C3548" s="654">
        <v>3</v>
      </c>
      <c r="D3548" s="655">
        <v>7</v>
      </c>
      <c r="E3548" s="617">
        <v>42927</v>
      </c>
      <c r="F3548" s="676">
        <v>910</v>
      </c>
      <c r="G3548" s="680">
        <v>1</v>
      </c>
      <c r="H3548" s="619" t="s">
        <v>1648</v>
      </c>
      <c r="I3548" s="620">
        <v>10</v>
      </c>
      <c r="J3548" s="322" t="s">
        <v>317</v>
      </c>
      <c r="K3548" s="322" t="s">
        <v>470</v>
      </c>
      <c r="L3548" s="320">
        <v>2</v>
      </c>
      <c r="M3548" s="563">
        <v>12.4968</v>
      </c>
      <c r="N3548" s="320">
        <v>161</v>
      </c>
      <c r="O3548" s="561">
        <v>6.7125977805550158E-2</v>
      </c>
      <c r="P3548" s="306" t="s">
        <v>473</v>
      </c>
      <c r="Q3548" s="320">
        <v>158</v>
      </c>
      <c r="R3548" s="564">
        <v>6.5788368E-2</v>
      </c>
      <c r="S3548" s="563">
        <v>22.5</v>
      </c>
      <c r="T3548" s="320">
        <v>85</v>
      </c>
      <c r="U3548" s="563">
        <v>11.6</v>
      </c>
      <c r="V3548" s="320">
        <v>1</v>
      </c>
      <c r="W3548" s="321">
        <v>12302</v>
      </c>
      <c r="X3548" s="420">
        <v>3.7356855998</v>
      </c>
      <c r="Y3548" s="402">
        <v>0</v>
      </c>
      <c r="Z3548" s="403">
        <v>0</v>
      </c>
      <c r="AA3548" s="403">
        <v>0</v>
      </c>
      <c r="AB3548" s="403">
        <v>73.327522916606497</v>
      </c>
      <c r="AC3548" s="403">
        <v>0</v>
      </c>
      <c r="AD3548" s="403">
        <v>241.77049896193765</v>
      </c>
      <c r="AE3548" s="403">
        <v>0</v>
      </c>
      <c r="AF3548" s="403">
        <v>0</v>
      </c>
      <c r="AG3548" s="403">
        <v>0</v>
      </c>
      <c r="AH3548" s="439">
        <v>315.09802187854416</v>
      </c>
      <c r="AI3548" s="323">
        <v>0</v>
      </c>
      <c r="AJ3548" s="295">
        <v>0</v>
      </c>
      <c r="AK3548" s="324">
        <v>0</v>
      </c>
      <c r="AL3548" s="324">
        <v>0</v>
      </c>
      <c r="AM3548" s="324">
        <v>0</v>
      </c>
      <c r="AN3548" s="324">
        <v>0</v>
      </c>
      <c r="AO3548" s="324">
        <v>32.122617601016671</v>
      </c>
      <c r="AP3548" s="425">
        <v>32.122617601016671</v>
      </c>
      <c r="AQ3548" s="325">
        <v>9.5603028574454374</v>
      </c>
      <c r="AR3548" s="402">
        <v>48.284309581528184</v>
      </c>
      <c r="AS3548" s="403">
        <v>0</v>
      </c>
      <c r="AT3548" s="403">
        <v>329.1612273818464</v>
      </c>
      <c r="AU3548" s="403">
        <v>0</v>
      </c>
      <c r="AV3548" s="403">
        <v>0</v>
      </c>
      <c r="AW3548" s="403">
        <v>0</v>
      </c>
      <c r="AX3548" s="403">
        <v>0</v>
      </c>
      <c r="AY3548" s="403">
        <v>0</v>
      </c>
      <c r="AZ3548" s="401">
        <v>377.44553696337459</v>
      </c>
      <c r="BA3548" s="482">
        <v>0</v>
      </c>
      <c r="BB3548" s="483">
        <v>0</v>
      </c>
      <c r="BC3548" s="483">
        <v>433.65533761372495</v>
      </c>
      <c r="BD3548" s="425">
        <f t="shared" si="3"/>
        <v>433.65533761372495</v>
      </c>
      <c r="BE3548" s="326">
        <v>0</v>
      </c>
      <c r="BF3548" s="327">
        <v>0</v>
      </c>
      <c r="BG3548" s="327">
        <v>79.350513716797138</v>
      </c>
      <c r="BH3548" s="327">
        <v>0</v>
      </c>
      <c r="BI3548" s="497">
        <v>79.350513716797138</v>
      </c>
      <c r="BJ3548" s="539">
        <v>708.418441736707</v>
      </c>
      <c r="BK3548" s="540">
        <v>573.61817144672625</v>
      </c>
      <c r="BL3548" s="540">
        <v>0</v>
      </c>
      <c r="BM3548" s="540">
        <v>320.27014572442215</v>
      </c>
      <c r="BN3548" s="514">
        <v>1602.3067589078555</v>
      </c>
    </row>
    <row r="3549" spans="1:66" ht="15" x14ac:dyDescent="0.25">
      <c r="A3549" s="633" t="s">
        <v>253</v>
      </c>
      <c r="B3549" s="618">
        <v>2017</v>
      </c>
      <c r="C3549" s="654">
        <v>4</v>
      </c>
      <c r="D3549" s="655">
        <v>7</v>
      </c>
      <c r="E3549" s="617">
        <v>42941</v>
      </c>
      <c r="F3549" s="676">
        <v>910</v>
      </c>
      <c r="G3549" s="680">
        <v>1</v>
      </c>
      <c r="H3549" s="619" t="s">
        <v>1617</v>
      </c>
      <c r="I3549" s="620">
        <v>10</v>
      </c>
      <c r="J3549" s="322" t="s">
        <v>317</v>
      </c>
      <c r="K3549" s="322" t="s">
        <v>470</v>
      </c>
      <c r="L3549" s="320">
        <v>4</v>
      </c>
      <c r="M3549" s="563">
        <v>11.5824</v>
      </c>
      <c r="N3549" s="320">
        <v>167</v>
      </c>
      <c r="O3549" s="561">
        <v>6.9806422254121203E-2</v>
      </c>
      <c r="P3549" s="306" t="s">
        <v>473</v>
      </c>
      <c r="Q3549" s="320">
        <v>178</v>
      </c>
      <c r="R3549" s="564">
        <v>7.4738004999999996E-2</v>
      </c>
      <c r="S3549" s="563">
        <v>23.7</v>
      </c>
      <c r="T3549" s="320">
        <v>79</v>
      </c>
      <c r="U3549" s="563">
        <v>12.7</v>
      </c>
      <c r="V3549" s="320">
        <v>1</v>
      </c>
      <c r="W3549" s="321">
        <v>13701</v>
      </c>
      <c r="X3549" s="420">
        <v>4.1605127948999998</v>
      </c>
      <c r="Y3549" s="402">
        <v>0</v>
      </c>
      <c r="Z3549" s="403">
        <v>0</v>
      </c>
      <c r="AA3549" s="403">
        <v>0</v>
      </c>
      <c r="AB3549" s="403">
        <v>51.184867014155053</v>
      </c>
      <c r="AC3549" s="403">
        <v>0</v>
      </c>
      <c r="AD3549" s="403">
        <v>610.65648464328888</v>
      </c>
      <c r="AE3549" s="403">
        <v>0</v>
      </c>
      <c r="AF3549" s="403">
        <v>14.235165508418447</v>
      </c>
      <c r="AG3549" s="403">
        <v>0</v>
      </c>
      <c r="AH3549" s="439">
        <v>676.07651716586247</v>
      </c>
      <c r="AI3549" s="323">
        <v>28.028219225482555</v>
      </c>
      <c r="AJ3549" s="295">
        <v>0</v>
      </c>
      <c r="AK3549" s="324">
        <v>0</v>
      </c>
      <c r="AL3549" s="324">
        <v>0</v>
      </c>
      <c r="AM3549" s="324">
        <v>0</v>
      </c>
      <c r="AN3549" s="324">
        <v>0</v>
      </c>
      <c r="AO3549" s="324">
        <v>56.056438450965111</v>
      </c>
      <c r="AP3549" s="425">
        <v>84.084657676447662</v>
      </c>
      <c r="AQ3549" s="325">
        <v>0</v>
      </c>
      <c r="AR3549" s="402">
        <v>1287.9717489981349</v>
      </c>
      <c r="AS3549" s="403">
        <v>0</v>
      </c>
      <c r="AT3549" s="403">
        <v>6052.2101212920434</v>
      </c>
      <c r="AU3549" s="403">
        <v>30.213752986517207</v>
      </c>
      <c r="AV3549" s="403">
        <v>0</v>
      </c>
      <c r="AW3549" s="403">
        <v>0</v>
      </c>
      <c r="AX3549" s="403">
        <v>25.025195737037997</v>
      </c>
      <c r="AY3549" s="403">
        <v>0</v>
      </c>
      <c r="AZ3549" s="401">
        <v>7395.4208190137342</v>
      </c>
      <c r="BA3549" s="482">
        <v>0</v>
      </c>
      <c r="BB3549" s="483">
        <v>0</v>
      </c>
      <c r="BC3549" s="483">
        <v>161.16226054652469</v>
      </c>
      <c r="BD3549" s="425">
        <f t="shared" si="3"/>
        <v>161.16226054652469</v>
      </c>
      <c r="BE3549" s="326">
        <v>0</v>
      </c>
      <c r="BF3549" s="327">
        <v>1.2512597868519</v>
      </c>
      <c r="BG3549" s="327">
        <v>369.12163712131047</v>
      </c>
      <c r="BH3549" s="327">
        <v>0</v>
      </c>
      <c r="BI3549" s="497">
        <v>370.37289690816237</v>
      </c>
      <c r="BJ3549" s="539">
        <v>170.17133101185837</v>
      </c>
      <c r="BK3549" s="540">
        <v>283.61888501976404</v>
      </c>
      <c r="BL3549" s="540">
        <v>325.3275445814939</v>
      </c>
      <c r="BM3549" s="540">
        <v>45.879525517902998</v>
      </c>
      <c r="BN3549" s="514">
        <v>824.99728613101934</v>
      </c>
    </row>
    <row r="3550" spans="1:66" ht="15" x14ac:dyDescent="0.25">
      <c r="A3550" s="633" t="s">
        <v>253</v>
      </c>
      <c r="B3550" s="618">
        <v>2017</v>
      </c>
      <c r="C3550" s="654">
        <v>4</v>
      </c>
      <c r="D3550" s="655">
        <v>7</v>
      </c>
      <c r="E3550" s="617">
        <v>42941</v>
      </c>
      <c r="F3550" s="676">
        <v>912</v>
      </c>
      <c r="G3550" s="680">
        <v>1</v>
      </c>
      <c r="H3550" s="619" t="s">
        <v>1579</v>
      </c>
      <c r="I3550" s="620">
        <v>10</v>
      </c>
      <c r="J3550" s="322" t="s">
        <v>317</v>
      </c>
      <c r="K3550" s="322" t="s">
        <v>470</v>
      </c>
      <c r="L3550" s="320">
        <v>4</v>
      </c>
      <c r="M3550" s="563">
        <v>12.4968</v>
      </c>
      <c r="N3550" s="320">
        <v>187</v>
      </c>
      <c r="O3550" s="561">
        <v>7.8788959962612301E-2</v>
      </c>
      <c r="P3550" s="306" t="s">
        <v>473</v>
      </c>
      <c r="Q3550" s="320">
        <v>102</v>
      </c>
      <c r="R3550" s="564">
        <v>4.1188078000000003E-2</v>
      </c>
      <c r="S3550" s="563">
        <v>21.6</v>
      </c>
      <c r="T3550" s="320">
        <v>66</v>
      </c>
      <c r="U3550" s="563">
        <v>13.8</v>
      </c>
      <c r="V3550" s="320">
        <v>1</v>
      </c>
      <c r="W3550" s="321">
        <v>12239</v>
      </c>
      <c r="X3550" s="420">
        <v>3.7165547111000001</v>
      </c>
      <c r="Y3550" s="402">
        <v>0</v>
      </c>
      <c r="Z3550" s="403">
        <v>0</v>
      </c>
      <c r="AA3550" s="403">
        <v>0</v>
      </c>
      <c r="AB3550" s="403">
        <v>495.29743084427054</v>
      </c>
      <c r="AC3550" s="403">
        <v>0</v>
      </c>
      <c r="AD3550" s="403">
        <v>3455.9292135910669</v>
      </c>
      <c r="AE3550" s="403">
        <v>0</v>
      </c>
      <c r="AF3550" s="403">
        <v>22.958090659923606</v>
      </c>
      <c r="AG3550" s="403">
        <v>0</v>
      </c>
      <c r="AH3550" s="439">
        <v>3974.1847350952607</v>
      </c>
      <c r="AI3550" s="323">
        <v>0</v>
      </c>
      <c r="AJ3550" s="295">
        <v>0</v>
      </c>
      <c r="AK3550" s="324">
        <v>0</v>
      </c>
      <c r="AL3550" s="324">
        <v>0</v>
      </c>
      <c r="AM3550" s="324">
        <v>0</v>
      </c>
      <c r="AN3550" s="324">
        <v>0</v>
      </c>
      <c r="AO3550" s="324">
        <v>67.804733036047452</v>
      </c>
      <c r="AP3550" s="425">
        <v>67.804733036047452</v>
      </c>
      <c r="AQ3550" s="325">
        <v>0</v>
      </c>
      <c r="AR3550" s="402">
        <v>29.119711241373956</v>
      </c>
      <c r="AS3550" s="403">
        <v>0</v>
      </c>
      <c r="AT3550" s="403">
        <v>614.78981950025718</v>
      </c>
      <c r="AU3550" s="403">
        <v>0</v>
      </c>
      <c r="AV3550" s="403">
        <v>0</v>
      </c>
      <c r="AW3550" s="403">
        <v>0</v>
      </c>
      <c r="AX3550" s="403">
        <v>0</v>
      </c>
      <c r="AY3550" s="403">
        <v>0</v>
      </c>
      <c r="AZ3550" s="401">
        <v>643.9095307416311</v>
      </c>
      <c r="BA3550" s="482">
        <v>0</v>
      </c>
      <c r="BB3550" s="483">
        <v>0</v>
      </c>
      <c r="BC3550" s="483">
        <v>305.12129866221358</v>
      </c>
      <c r="BD3550" s="425">
        <f t="shared" si="3"/>
        <v>305.12129866221358</v>
      </c>
      <c r="BE3550" s="326">
        <v>0</v>
      </c>
      <c r="BF3550" s="327">
        <v>0</v>
      </c>
      <c r="BG3550" s="327">
        <v>65.921268229490579</v>
      </c>
      <c r="BH3550" s="327">
        <v>0</v>
      </c>
      <c r="BI3550" s="497">
        <v>65.921268229490579</v>
      </c>
      <c r="BJ3550" s="539">
        <v>205.83579671657264</v>
      </c>
      <c r="BK3550" s="540">
        <v>2556.1308088986143</v>
      </c>
      <c r="BL3550" s="540">
        <v>100.89990035126111</v>
      </c>
      <c r="BM3550" s="540">
        <v>26.906640093669626</v>
      </c>
      <c r="BN3550" s="514">
        <v>2889.7731460601176</v>
      </c>
    </row>
    <row r="3551" spans="1:66" ht="15" x14ac:dyDescent="0.25">
      <c r="A3551" s="633" t="s">
        <v>253</v>
      </c>
      <c r="B3551" s="618">
        <v>2017</v>
      </c>
      <c r="C3551" s="654">
        <v>3</v>
      </c>
      <c r="D3551" s="655">
        <v>7</v>
      </c>
      <c r="E3551" s="617">
        <v>42927</v>
      </c>
      <c r="F3551" s="676">
        <v>914</v>
      </c>
      <c r="G3551" s="680">
        <v>1</v>
      </c>
      <c r="H3551" s="619" t="s">
        <v>863</v>
      </c>
      <c r="I3551" s="620">
        <v>10</v>
      </c>
      <c r="J3551" s="322" t="s">
        <v>220</v>
      </c>
      <c r="K3551" s="322" t="s">
        <v>470</v>
      </c>
      <c r="L3551" s="320">
        <v>4</v>
      </c>
      <c r="M3551" s="563">
        <v>10.667999999999999</v>
      </c>
      <c r="N3551" s="320">
        <v>137</v>
      </c>
      <c r="O3551" s="561">
        <v>5.6476883177354734E-2</v>
      </c>
      <c r="P3551" s="306" t="s">
        <v>473</v>
      </c>
      <c r="Q3551" s="320">
        <v>126</v>
      </c>
      <c r="R3551" s="564">
        <v>5.1638415999999999E-2</v>
      </c>
      <c r="S3551" s="563">
        <v>24.1</v>
      </c>
      <c r="T3551" s="320">
        <v>97</v>
      </c>
      <c r="U3551" s="563">
        <v>8.8000000000000007</v>
      </c>
      <c r="V3551" s="320">
        <v>1</v>
      </c>
      <c r="W3551" s="321">
        <v>12181</v>
      </c>
      <c r="X3551" s="420">
        <v>3.6989421468999999</v>
      </c>
      <c r="Y3551" s="402">
        <v>0</v>
      </c>
      <c r="Z3551" s="403">
        <v>0</v>
      </c>
      <c r="AA3551" s="403">
        <v>0</v>
      </c>
      <c r="AB3551" s="403">
        <v>14.811184417044469</v>
      </c>
      <c r="AC3551" s="403">
        <v>0</v>
      </c>
      <c r="AD3551" s="403">
        <v>10023.908369026873</v>
      </c>
      <c r="AE3551" s="403">
        <v>0</v>
      </c>
      <c r="AF3551" s="403">
        <v>0</v>
      </c>
      <c r="AG3551" s="403">
        <v>0</v>
      </c>
      <c r="AH3551" s="439">
        <v>10038.719553443918</v>
      </c>
      <c r="AI3551" s="323">
        <v>0</v>
      </c>
      <c r="AJ3551" s="295">
        <v>0</v>
      </c>
      <c r="AK3551" s="324">
        <v>0</v>
      </c>
      <c r="AL3551" s="324">
        <v>0</v>
      </c>
      <c r="AM3551" s="324">
        <v>0</v>
      </c>
      <c r="AN3551" s="324">
        <v>0</v>
      </c>
      <c r="AO3551" s="324">
        <v>32.441707719210832</v>
      </c>
      <c r="AP3551" s="425">
        <v>32.441707719210832</v>
      </c>
      <c r="AQ3551" s="325">
        <v>19.310540309054065</v>
      </c>
      <c r="AR3551" s="402">
        <v>0</v>
      </c>
      <c r="AS3551" s="403">
        <v>0</v>
      </c>
      <c r="AT3551" s="403">
        <v>48.353592933871383</v>
      </c>
      <c r="AU3551" s="403">
        <v>0</v>
      </c>
      <c r="AV3551" s="403">
        <v>0</v>
      </c>
      <c r="AW3551" s="403">
        <v>0</v>
      </c>
      <c r="AX3551" s="403">
        <v>0</v>
      </c>
      <c r="AY3551" s="403">
        <v>0</v>
      </c>
      <c r="AZ3551" s="401">
        <v>48.353592933871383</v>
      </c>
      <c r="BA3551" s="482">
        <v>0</v>
      </c>
      <c r="BB3551" s="483">
        <v>0</v>
      </c>
      <c r="BC3551" s="483">
        <v>8.1104269298027081</v>
      </c>
      <c r="BD3551" s="425">
        <f t="shared" si="3"/>
        <v>8.1104269298027081</v>
      </c>
      <c r="BE3551" s="326">
        <v>0</v>
      </c>
      <c r="BF3551" s="327">
        <v>0</v>
      </c>
      <c r="BG3551" s="327">
        <v>0</v>
      </c>
      <c r="BH3551" s="327">
        <v>0</v>
      </c>
      <c r="BI3551" s="497">
        <v>0</v>
      </c>
      <c r="BJ3551" s="539">
        <v>194.07093010599331</v>
      </c>
      <c r="BK3551" s="540">
        <v>0</v>
      </c>
      <c r="BL3551" s="540">
        <v>0</v>
      </c>
      <c r="BM3551" s="540">
        <v>14.48290523179055</v>
      </c>
      <c r="BN3551" s="514">
        <v>208.55383533778385</v>
      </c>
    </row>
    <row r="3552" spans="1:66" ht="15" x14ac:dyDescent="0.25">
      <c r="A3552" s="633" t="s">
        <v>253</v>
      </c>
      <c r="B3552" s="618">
        <v>2017</v>
      </c>
      <c r="C3552" s="654">
        <v>4</v>
      </c>
      <c r="D3552" s="655">
        <v>7</v>
      </c>
      <c r="E3552" s="617">
        <v>42941</v>
      </c>
      <c r="F3552" s="676">
        <v>914</v>
      </c>
      <c r="G3552" s="680">
        <v>1</v>
      </c>
      <c r="H3552" s="619" t="s">
        <v>965</v>
      </c>
      <c r="I3552" s="620">
        <v>10</v>
      </c>
      <c r="J3552" s="322" t="s">
        <v>220</v>
      </c>
      <c r="K3552" s="322" t="s">
        <v>470</v>
      </c>
      <c r="L3552" s="320">
        <v>1</v>
      </c>
      <c r="M3552" s="563">
        <v>9.1440000000000001</v>
      </c>
      <c r="N3552" s="320">
        <v>159</v>
      </c>
      <c r="O3552" s="561">
        <v>6.6234041472250482E-2</v>
      </c>
      <c r="P3552" s="306" t="s">
        <v>473</v>
      </c>
      <c r="Q3552" s="320">
        <v>160</v>
      </c>
      <c r="R3552" s="564">
        <v>6.6679911999999994E-2</v>
      </c>
      <c r="S3552" s="563">
        <v>24.1</v>
      </c>
      <c r="T3552" s="320">
        <v>96</v>
      </c>
      <c r="U3552" s="563">
        <v>8.6999999999999993</v>
      </c>
      <c r="V3552" s="320">
        <v>1</v>
      </c>
      <c r="W3552" s="321">
        <v>13927</v>
      </c>
      <c r="X3552" s="420">
        <v>4.2291410622999992</v>
      </c>
      <c r="Y3552" s="402">
        <v>0</v>
      </c>
      <c r="Z3552" s="403">
        <v>0</v>
      </c>
      <c r="AA3552" s="403">
        <v>0</v>
      </c>
      <c r="AB3552" s="403">
        <v>208.92753090611427</v>
      </c>
      <c r="AC3552" s="403">
        <v>0</v>
      </c>
      <c r="AD3552" s="403">
        <v>3308.3483841966722</v>
      </c>
      <c r="AE3552" s="403">
        <v>0</v>
      </c>
      <c r="AF3552" s="403">
        <v>174.31624746966295</v>
      </c>
      <c r="AG3552" s="403">
        <v>0</v>
      </c>
      <c r="AH3552" s="439">
        <v>3691.5921625724495</v>
      </c>
      <c r="AI3552" s="323">
        <v>0</v>
      </c>
      <c r="AJ3552" s="295">
        <v>0</v>
      </c>
      <c r="AK3552" s="324">
        <v>0</v>
      </c>
      <c r="AL3552" s="324">
        <v>0</v>
      </c>
      <c r="AM3552" s="324">
        <v>0</v>
      </c>
      <c r="AN3552" s="324">
        <v>0</v>
      </c>
      <c r="AO3552" s="324">
        <v>0</v>
      </c>
      <c r="AP3552" s="425">
        <v>0</v>
      </c>
      <c r="AQ3552" s="325">
        <v>0</v>
      </c>
      <c r="AR3552" s="402">
        <v>2604.0692040692165</v>
      </c>
      <c r="AS3552" s="403">
        <v>0</v>
      </c>
      <c r="AT3552" s="403">
        <v>12810.29485702147</v>
      </c>
      <c r="AU3552" s="403">
        <v>123.32717029692729</v>
      </c>
      <c r="AV3552" s="403">
        <v>0</v>
      </c>
      <c r="AW3552" s="403">
        <v>0</v>
      </c>
      <c r="AX3552" s="403">
        <v>0</v>
      </c>
      <c r="AY3552" s="403">
        <v>0</v>
      </c>
      <c r="AZ3552" s="401">
        <v>15537.691231387615</v>
      </c>
      <c r="BA3552" s="482">
        <v>0</v>
      </c>
      <c r="BB3552" s="483">
        <v>0</v>
      </c>
      <c r="BC3552" s="483">
        <v>343.21862965020085</v>
      </c>
      <c r="BD3552" s="425">
        <f t="shared" si="3"/>
        <v>343.21862965020085</v>
      </c>
      <c r="BE3552" s="326">
        <v>1.7024733613601228</v>
      </c>
      <c r="BF3552" s="327">
        <v>10.214840168160739</v>
      </c>
      <c r="BG3552" s="327">
        <v>885.28614790726397</v>
      </c>
      <c r="BH3552" s="327">
        <v>1.1917313529520861</v>
      </c>
      <c r="BI3552" s="497">
        <v>898.39519278973683</v>
      </c>
      <c r="BJ3552" s="539">
        <v>837.61689378918027</v>
      </c>
      <c r="BK3552" s="540">
        <v>136.19786890880982</v>
      </c>
      <c r="BL3552" s="540">
        <v>1379.0034227016993</v>
      </c>
      <c r="BM3552" s="540">
        <v>595.86567647604295</v>
      </c>
      <c r="BN3552" s="514">
        <v>2948.6838618757324</v>
      </c>
    </row>
    <row r="3553" spans="1:66" ht="15" x14ac:dyDescent="0.25">
      <c r="A3553" s="633" t="s">
        <v>253</v>
      </c>
      <c r="B3553" s="618">
        <v>2017</v>
      </c>
      <c r="C3553" s="654">
        <v>4</v>
      </c>
      <c r="D3553" s="655">
        <v>7</v>
      </c>
      <c r="E3553" s="617">
        <v>42941</v>
      </c>
      <c r="F3553" s="676">
        <v>915</v>
      </c>
      <c r="G3553" s="680">
        <v>1</v>
      </c>
      <c r="H3553" s="619" t="s">
        <v>1593</v>
      </c>
      <c r="I3553" s="620">
        <v>10</v>
      </c>
      <c r="J3553" s="322" t="s">
        <v>220</v>
      </c>
      <c r="K3553" s="322" t="s">
        <v>470</v>
      </c>
      <c r="L3553" s="320">
        <v>2</v>
      </c>
      <c r="M3553" s="563">
        <v>9.1440000000000001</v>
      </c>
      <c r="N3553" s="320">
        <v>126</v>
      </c>
      <c r="O3553" s="561">
        <v>5.1638416418631587E-2</v>
      </c>
      <c r="P3553" s="306" t="s">
        <v>473</v>
      </c>
      <c r="Q3553" s="320">
        <v>111</v>
      </c>
      <c r="R3553" s="564">
        <v>4.5088686000000003E-2</v>
      </c>
      <c r="S3553" s="563">
        <v>25.3</v>
      </c>
      <c r="T3553" s="320">
        <v>101</v>
      </c>
      <c r="U3553" s="563">
        <v>9.1</v>
      </c>
      <c r="V3553" s="320">
        <v>1</v>
      </c>
      <c r="W3553" s="321">
        <v>14105</v>
      </c>
      <c r="X3553" s="420">
        <v>4.2831934145000004</v>
      </c>
      <c r="Y3553" s="402">
        <v>0</v>
      </c>
      <c r="Z3553" s="403">
        <v>0</v>
      </c>
      <c r="AA3553" s="403">
        <v>32.685892616022088</v>
      </c>
      <c r="AB3553" s="403">
        <v>0</v>
      </c>
      <c r="AC3553" s="403">
        <v>0</v>
      </c>
      <c r="AD3553" s="403">
        <v>3045.3446150347781</v>
      </c>
      <c r="AE3553" s="403">
        <v>0</v>
      </c>
      <c r="AF3553" s="403">
        <v>585.67399536703795</v>
      </c>
      <c r="AG3553" s="403">
        <v>0</v>
      </c>
      <c r="AH3553" s="439">
        <v>3663.7045030178383</v>
      </c>
      <c r="AI3553" s="323">
        <v>27.456149797458554</v>
      </c>
      <c r="AJ3553" s="295">
        <v>0</v>
      </c>
      <c r="AK3553" s="324">
        <v>0</v>
      </c>
      <c r="AL3553" s="324">
        <v>0</v>
      </c>
      <c r="AM3553" s="324">
        <v>0</v>
      </c>
      <c r="AN3553" s="324">
        <v>0</v>
      </c>
      <c r="AO3553" s="324">
        <v>109.82459918983422</v>
      </c>
      <c r="AP3553" s="425">
        <v>137.28074898729278</v>
      </c>
      <c r="AQ3553" s="325">
        <v>8.1714731540055219</v>
      </c>
      <c r="AR3553" s="402">
        <v>70.748614567379818</v>
      </c>
      <c r="AS3553" s="403">
        <v>0</v>
      </c>
      <c r="AT3553" s="403">
        <v>3314.7417419760322</v>
      </c>
      <c r="AU3553" s="403">
        <v>192.38099246475204</v>
      </c>
      <c r="AV3553" s="403">
        <v>0</v>
      </c>
      <c r="AW3553" s="403">
        <v>0</v>
      </c>
      <c r="AX3553" s="403">
        <v>0</v>
      </c>
      <c r="AY3553" s="403">
        <v>0</v>
      </c>
      <c r="AZ3553" s="401">
        <v>3577.8713490081641</v>
      </c>
      <c r="BA3553" s="482">
        <v>0</v>
      </c>
      <c r="BB3553" s="483">
        <v>0</v>
      </c>
      <c r="BC3553" s="483">
        <v>302.01764777204414</v>
      </c>
      <c r="BD3553" s="425">
        <f t="shared" si="3"/>
        <v>302.01764777204414</v>
      </c>
      <c r="BE3553" s="326">
        <v>0</v>
      </c>
      <c r="BF3553" s="327">
        <v>2.451441946201657</v>
      </c>
      <c r="BG3553" s="327">
        <v>93.154793955662967</v>
      </c>
      <c r="BH3553" s="327">
        <v>0.57200312078038662</v>
      </c>
      <c r="BI3553" s="497">
        <v>96.178239022645002</v>
      </c>
      <c r="BJ3553" s="539">
        <v>725.62681607569039</v>
      </c>
      <c r="BK3553" s="540">
        <v>163.42946308011045</v>
      </c>
      <c r="BL3553" s="540">
        <v>1789.5526207272094</v>
      </c>
      <c r="BM3553" s="540">
        <v>580.17459393439219</v>
      </c>
      <c r="BN3553" s="514">
        <v>3258.7834938174024</v>
      </c>
    </row>
    <row r="3554" spans="1:66" ht="15" x14ac:dyDescent="0.25">
      <c r="A3554" s="633" t="s">
        <v>253</v>
      </c>
      <c r="B3554" s="618">
        <v>2017</v>
      </c>
      <c r="C3554" s="654">
        <v>3</v>
      </c>
      <c r="D3554" s="655">
        <v>7</v>
      </c>
      <c r="E3554" s="617">
        <v>42927</v>
      </c>
      <c r="F3554" s="676">
        <v>918</v>
      </c>
      <c r="G3554" s="680">
        <v>1</v>
      </c>
      <c r="H3554" s="619" t="s">
        <v>572</v>
      </c>
      <c r="I3554" s="620">
        <v>10</v>
      </c>
      <c r="J3554" s="322" t="s">
        <v>220</v>
      </c>
      <c r="K3554" s="322" t="s">
        <v>470</v>
      </c>
      <c r="L3554" s="320">
        <v>4</v>
      </c>
      <c r="M3554" s="563">
        <v>7.62</v>
      </c>
      <c r="N3554" s="320">
        <v>131</v>
      </c>
      <c r="O3554" s="561">
        <v>5.3834193096501531E-2</v>
      </c>
      <c r="P3554" s="306" t="s">
        <v>473</v>
      </c>
      <c r="Q3554" s="320">
        <v>105</v>
      </c>
      <c r="R3554" s="564">
        <v>4.2485700000000001E-2</v>
      </c>
      <c r="S3554" s="563">
        <v>25.5</v>
      </c>
      <c r="T3554" s="320">
        <v>78</v>
      </c>
      <c r="U3554" s="563">
        <v>10.5</v>
      </c>
      <c r="V3554" s="320">
        <v>1</v>
      </c>
      <c r="W3554" s="321">
        <v>11182</v>
      </c>
      <c r="X3554" s="420">
        <v>3.3955809118000002</v>
      </c>
      <c r="Y3554" s="402">
        <v>0</v>
      </c>
      <c r="Z3554" s="403">
        <v>0</v>
      </c>
      <c r="AA3554" s="403">
        <v>0</v>
      </c>
      <c r="AB3554" s="403">
        <v>0</v>
      </c>
      <c r="AC3554" s="403">
        <v>0</v>
      </c>
      <c r="AD3554" s="403">
        <v>10218.920090938413</v>
      </c>
      <c r="AE3554" s="403">
        <v>0</v>
      </c>
      <c r="AF3554" s="403">
        <v>0</v>
      </c>
      <c r="AG3554" s="403">
        <v>0</v>
      </c>
      <c r="AH3554" s="439">
        <v>10218.920090938413</v>
      </c>
      <c r="AI3554" s="323">
        <v>0</v>
      </c>
      <c r="AJ3554" s="295">
        <v>0</v>
      </c>
      <c r="AK3554" s="324">
        <v>0</v>
      </c>
      <c r="AL3554" s="324">
        <v>0</v>
      </c>
      <c r="AM3554" s="324">
        <v>0</v>
      </c>
      <c r="AN3554" s="324">
        <v>0</v>
      </c>
      <c r="AO3554" s="324">
        <v>54.423677361891336</v>
      </c>
      <c r="AP3554" s="425">
        <v>54.423677361891336</v>
      </c>
      <c r="AQ3554" s="325">
        <v>0</v>
      </c>
      <c r="AR3554" s="402">
        <v>0</v>
      </c>
      <c r="AS3554" s="403">
        <v>0</v>
      </c>
      <c r="AT3554" s="403">
        <v>20.279298826514275</v>
      </c>
      <c r="AU3554" s="403">
        <v>0</v>
      </c>
      <c r="AV3554" s="403">
        <v>0</v>
      </c>
      <c r="AW3554" s="403">
        <v>0</v>
      </c>
      <c r="AX3554" s="403">
        <v>0</v>
      </c>
      <c r="AY3554" s="403">
        <v>0</v>
      </c>
      <c r="AZ3554" s="401">
        <v>20.279298826514275</v>
      </c>
      <c r="BA3554" s="482">
        <v>0</v>
      </c>
      <c r="BB3554" s="483">
        <v>0</v>
      </c>
      <c r="BC3554" s="483">
        <v>0</v>
      </c>
      <c r="BD3554" s="425">
        <f t="shared" si="3"/>
        <v>0</v>
      </c>
      <c r="BE3554" s="326">
        <v>0</v>
      </c>
      <c r="BF3554" s="327">
        <v>0</v>
      </c>
      <c r="BG3554" s="327">
        <v>0</v>
      </c>
      <c r="BH3554" s="327">
        <v>0</v>
      </c>
      <c r="BI3554" s="497">
        <v>0</v>
      </c>
      <c r="BJ3554" s="539">
        <v>19.437027629246906</v>
      </c>
      <c r="BK3554" s="540">
        <v>0</v>
      </c>
      <c r="BL3554" s="540">
        <v>0</v>
      </c>
      <c r="BM3554" s="540">
        <v>16.197523024372423</v>
      </c>
      <c r="BN3554" s="514">
        <v>35.634550653619328</v>
      </c>
    </row>
    <row r="3555" spans="1:66" ht="15" x14ac:dyDescent="0.25">
      <c r="A3555" s="633" t="s">
        <v>253</v>
      </c>
      <c r="B3555" s="618">
        <v>2017</v>
      </c>
      <c r="C3555" s="654">
        <v>4</v>
      </c>
      <c r="D3555" s="655">
        <v>7</v>
      </c>
      <c r="E3555" s="617">
        <v>42941</v>
      </c>
      <c r="F3555" s="676">
        <v>918</v>
      </c>
      <c r="G3555" s="680">
        <v>1</v>
      </c>
      <c r="H3555" s="619" t="s">
        <v>1652</v>
      </c>
      <c r="I3555" s="620">
        <v>10</v>
      </c>
      <c r="J3555" s="322" t="s">
        <v>220</v>
      </c>
      <c r="K3555" s="322" t="s">
        <v>470</v>
      </c>
      <c r="L3555" s="320">
        <v>4</v>
      </c>
      <c r="M3555" s="563">
        <v>7.0103999999999997</v>
      </c>
      <c r="N3555" s="320">
        <v>137</v>
      </c>
      <c r="O3555" s="561">
        <v>5.6476883177354734E-2</v>
      </c>
      <c r="P3555" s="306" t="s">
        <v>473</v>
      </c>
      <c r="Q3555" s="320">
        <v>137</v>
      </c>
      <c r="R3555" s="564">
        <v>5.6476882999999999E-2</v>
      </c>
      <c r="S3555" s="563">
        <v>25.4</v>
      </c>
      <c r="T3555" s="320">
        <v>70</v>
      </c>
      <c r="U3555" s="563">
        <v>12</v>
      </c>
      <c r="V3555" s="320">
        <v>1</v>
      </c>
      <c r="W3555" s="321">
        <v>13059</v>
      </c>
      <c r="X3555" s="420">
        <v>3.9655599290999999</v>
      </c>
      <c r="Y3555" s="402">
        <v>0</v>
      </c>
      <c r="Z3555" s="403">
        <v>0</v>
      </c>
      <c r="AA3555" s="403">
        <v>30.260543818646688</v>
      </c>
      <c r="AB3555" s="403">
        <v>23.209837108902011</v>
      </c>
      <c r="AC3555" s="403">
        <v>0</v>
      </c>
      <c r="AD3555" s="403">
        <v>2074.254366864865</v>
      </c>
      <c r="AE3555" s="403">
        <v>0</v>
      </c>
      <c r="AF3555" s="403">
        <v>309.83770815912345</v>
      </c>
      <c r="AG3555" s="403">
        <v>0</v>
      </c>
      <c r="AH3555" s="439">
        <v>2437.5624559515372</v>
      </c>
      <c r="AI3555" s="323">
        <v>25.418856807663218</v>
      </c>
      <c r="AJ3555" s="295">
        <v>0</v>
      </c>
      <c r="AK3555" s="324">
        <v>1.0061630819700025</v>
      </c>
      <c r="AL3555" s="324">
        <v>0</v>
      </c>
      <c r="AM3555" s="324">
        <v>0</v>
      </c>
      <c r="AN3555" s="324">
        <v>0</v>
      </c>
      <c r="AO3555" s="324">
        <v>50.837713615326436</v>
      </c>
      <c r="AP3555" s="425">
        <v>77.262733504959655</v>
      </c>
      <c r="AQ3555" s="325">
        <v>0</v>
      </c>
      <c r="AR3555" s="402">
        <v>218.32982365153586</v>
      </c>
      <c r="AS3555" s="403">
        <v>0</v>
      </c>
      <c r="AT3555" s="403">
        <v>3343.4572259784541</v>
      </c>
      <c r="AU3555" s="403">
        <v>150.70507335281516</v>
      </c>
      <c r="AV3555" s="403">
        <v>0</v>
      </c>
      <c r="AW3555" s="403">
        <v>0</v>
      </c>
      <c r="AX3555" s="403">
        <v>15.130271909323344</v>
      </c>
      <c r="AY3555" s="403">
        <v>0</v>
      </c>
      <c r="AZ3555" s="401">
        <v>3727.6223948921283</v>
      </c>
      <c r="BA3555" s="482">
        <v>0</v>
      </c>
      <c r="BB3555" s="483">
        <v>0</v>
      </c>
      <c r="BC3555" s="483">
        <v>317.73571009579024</v>
      </c>
      <c r="BD3555" s="425">
        <f t="shared" si="3"/>
        <v>317.73571009579024</v>
      </c>
      <c r="BE3555" s="326">
        <v>0</v>
      </c>
      <c r="BF3555" s="327">
        <v>5.2955951682631701</v>
      </c>
      <c r="BG3555" s="327">
        <v>265.53627200862474</v>
      </c>
      <c r="BH3555" s="327">
        <v>1.0591190336526342</v>
      </c>
      <c r="BI3555" s="497">
        <v>271.89098621054052</v>
      </c>
      <c r="BJ3555" s="539">
        <v>1093.9186590440777</v>
      </c>
      <c r="BK3555" s="540">
        <v>151.30271909323343</v>
      </c>
      <c r="BL3555" s="540">
        <v>1195.2914808365442</v>
      </c>
      <c r="BM3555" s="540">
        <v>703.55764378353547</v>
      </c>
      <c r="BN3555" s="514">
        <v>3144.0705027573904</v>
      </c>
    </row>
    <row r="3556" spans="1:66" ht="15" x14ac:dyDescent="0.25">
      <c r="A3556" s="633" t="s">
        <v>253</v>
      </c>
      <c r="B3556" s="618">
        <v>2017</v>
      </c>
      <c r="C3556" s="654">
        <v>3</v>
      </c>
      <c r="D3556" s="655">
        <v>7</v>
      </c>
      <c r="E3556" s="617">
        <v>42927</v>
      </c>
      <c r="F3556" s="676">
        <v>919</v>
      </c>
      <c r="G3556" s="680">
        <v>1</v>
      </c>
      <c r="H3556" s="619" t="s">
        <v>1034</v>
      </c>
      <c r="I3556" s="620">
        <v>10</v>
      </c>
      <c r="J3556" s="322" t="s">
        <v>317</v>
      </c>
      <c r="K3556" s="322" t="s">
        <v>470</v>
      </c>
      <c r="L3556" s="320">
        <v>1</v>
      </c>
      <c r="M3556" s="563">
        <v>7.3151999999999999</v>
      </c>
      <c r="N3556" s="320">
        <v>108</v>
      </c>
      <c r="O3556" s="561">
        <v>4.378592450327462E-2</v>
      </c>
      <c r="P3556" s="306" t="s">
        <v>473</v>
      </c>
      <c r="Q3556" s="320">
        <v>90</v>
      </c>
      <c r="R3556" s="564">
        <v>3.6025110999999999E-2</v>
      </c>
      <c r="S3556" s="563">
        <v>23.1</v>
      </c>
      <c r="T3556" s="320">
        <v>147</v>
      </c>
      <c r="U3556" s="563">
        <v>6.9</v>
      </c>
      <c r="V3556" s="320">
        <v>1</v>
      </c>
      <c r="W3556" s="321">
        <v>9847</v>
      </c>
      <c r="X3556" s="420">
        <v>2.9901882702999996</v>
      </c>
      <c r="Y3556" s="402">
        <v>0</v>
      </c>
      <c r="Z3556" s="403">
        <v>0</v>
      </c>
      <c r="AA3556" s="403">
        <v>0</v>
      </c>
      <c r="AB3556" s="403">
        <v>0</v>
      </c>
      <c r="AC3556" s="403">
        <v>0</v>
      </c>
      <c r="AD3556" s="403">
        <v>9303.0597023942883</v>
      </c>
      <c r="AE3556" s="403">
        <v>0</v>
      </c>
      <c r="AF3556" s="403">
        <v>0</v>
      </c>
      <c r="AG3556" s="403">
        <v>0</v>
      </c>
      <c r="AH3556" s="439">
        <v>9303.0597023942883</v>
      </c>
      <c r="AI3556" s="323">
        <v>0</v>
      </c>
      <c r="AJ3556" s="295">
        <v>0</v>
      </c>
      <c r="AK3556" s="324">
        <v>0</v>
      </c>
      <c r="AL3556" s="324">
        <v>0</v>
      </c>
      <c r="AM3556" s="324">
        <v>0</v>
      </c>
      <c r="AN3556" s="324">
        <v>0</v>
      </c>
      <c r="AO3556" s="324">
        <v>140.45938316715498</v>
      </c>
      <c r="AP3556" s="425">
        <v>140.45938316715498</v>
      </c>
      <c r="AQ3556" s="325">
        <v>8.3606775694735109</v>
      </c>
      <c r="AR3556" s="402">
        <v>0</v>
      </c>
      <c r="AS3556" s="403">
        <v>0</v>
      </c>
      <c r="AT3556" s="403">
        <v>24944.215299365322</v>
      </c>
      <c r="AU3556" s="403">
        <v>0</v>
      </c>
      <c r="AV3556" s="403">
        <v>0</v>
      </c>
      <c r="AW3556" s="403">
        <v>0</v>
      </c>
      <c r="AX3556" s="403">
        <v>66.885420555788087</v>
      </c>
      <c r="AY3556" s="403">
        <v>0</v>
      </c>
      <c r="AZ3556" s="401">
        <v>25011.100719921109</v>
      </c>
      <c r="BA3556" s="482">
        <v>0</v>
      </c>
      <c r="BB3556" s="483">
        <v>0</v>
      </c>
      <c r="BC3556" s="483">
        <v>589.92940930205066</v>
      </c>
      <c r="BD3556" s="425">
        <f t="shared" si="3"/>
        <v>589.92940930205066</v>
      </c>
      <c r="BE3556" s="326">
        <v>0</v>
      </c>
      <c r="BF3556" s="327">
        <v>5.8524742986314573</v>
      </c>
      <c r="BG3556" s="327">
        <v>447.29624996683287</v>
      </c>
      <c r="BH3556" s="327">
        <v>0</v>
      </c>
      <c r="BI3556" s="497">
        <v>453.14872426546435</v>
      </c>
      <c r="BJ3556" s="539">
        <v>145.47578970883905</v>
      </c>
      <c r="BK3556" s="540">
        <v>100.32813083368212</v>
      </c>
      <c r="BL3556" s="540">
        <v>158.85287381999666</v>
      </c>
      <c r="BM3556" s="540">
        <v>125.41016354210265</v>
      </c>
      <c r="BN3556" s="514">
        <v>530.06695790462049</v>
      </c>
    </row>
    <row r="3557" spans="1:66" ht="15" x14ac:dyDescent="0.25">
      <c r="A3557" s="633" t="s">
        <v>253</v>
      </c>
      <c r="B3557" s="618">
        <v>2017</v>
      </c>
      <c r="C3557" s="654">
        <v>4</v>
      </c>
      <c r="D3557" s="655">
        <v>7</v>
      </c>
      <c r="E3557" s="617">
        <v>42940</v>
      </c>
      <c r="F3557" s="676">
        <v>919</v>
      </c>
      <c r="G3557" s="680">
        <v>1</v>
      </c>
      <c r="H3557" s="619" t="s">
        <v>1653</v>
      </c>
      <c r="I3557" s="620">
        <v>10</v>
      </c>
      <c r="J3557" s="322" t="s">
        <v>317</v>
      </c>
      <c r="K3557" s="322" t="s">
        <v>470</v>
      </c>
      <c r="L3557" s="320">
        <v>2</v>
      </c>
      <c r="M3557" s="563">
        <v>6.0960000000000001</v>
      </c>
      <c r="N3557" s="320">
        <v>119</v>
      </c>
      <c r="O3557" s="561">
        <v>4.8574641338195661E-2</v>
      </c>
      <c r="P3557" s="306" t="s">
        <v>473</v>
      </c>
      <c r="Q3557" s="320">
        <v>103</v>
      </c>
      <c r="R3557" s="564">
        <v>4.1620325E-2</v>
      </c>
      <c r="S3557" s="563">
        <v>24.7</v>
      </c>
      <c r="T3557" s="320">
        <v>96</v>
      </c>
      <c r="U3557" s="563">
        <v>8.9</v>
      </c>
      <c r="V3557" s="320">
        <v>1</v>
      </c>
      <c r="W3557" s="321">
        <v>11571</v>
      </c>
      <c r="X3557" s="420">
        <v>3.5137065579</v>
      </c>
      <c r="Y3557" s="402">
        <v>0</v>
      </c>
      <c r="Z3557" s="403">
        <v>0</v>
      </c>
      <c r="AA3557" s="403">
        <v>59.263712175811541</v>
      </c>
      <c r="AB3557" s="403">
        <v>0</v>
      </c>
      <c r="AC3557" s="403">
        <v>0</v>
      </c>
      <c r="AD3557" s="403">
        <v>525.86667270670102</v>
      </c>
      <c r="AE3557" s="403">
        <v>0</v>
      </c>
      <c r="AF3557" s="403">
        <v>0</v>
      </c>
      <c r="AG3557" s="403">
        <v>0</v>
      </c>
      <c r="AH3557" s="439">
        <v>585.13038488251254</v>
      </c>
      <c r="AI3557" s="323">
        <v>0</v>
      </c>
      <c r="AJ3557" s="295">
        <v>0</v>
      </c>
      <c r="AK3557" s="324">
        <v>0</v>
      </c>
      <c r="AL3557" s="324">
        <v>0</v>
      </c>
      <c r="AM3557" s="324">
        <v>0</v>
      </c>
      <c r="AN3557" s="324">
        <v>0</v>
      </c>
      <c r="AO3557" s="324">
        <v>49.781518227681694</v>
      </c>
      <c r="AP3557" s="425">
        <v>49.781518227681694</v>
      </c>
      <c r="AQ3557" s="325">
        <v>0</v>
      </c>
      <c r="AR3557" s="402">
        <v>0</v>
      </c>
      <c r="AS3557" s="403">
        <v>0</v>
      </c>
      <c r="AT3557" s="403">
        <v>14462.459509965618</v>
      </c>
      <c r="AU3557" s="403">
        <v>0</v>
      </c>
      <c r="AV3557" s="403">
        <v>0</v>
      </c>
      <c r="AW3557" s="403">
        <v>0</v>
      </c>
      <c r="AX3557" s="403">
        <v>49.386426813176278</v>
      </c>
      <c r="AY3557" s="403">
        <v>0</v>
      </c>
      <c r="AZ3557" s="401">
        <v>14511.845936778795</v>
      </c>
      <c r="BA3557" s="482">
        <v>0</v>
      </c>
      <c r="BB3557" s="483">
        <v>0</v>
      </c>
      <c r="BC3557" s="483">
        <v>348.47062759377189</v>
      </c>
      <c r="BD3557" s="425">
        <f t="shared" si="3"/>
        <v>348.47062759377189</v>
      </c>
      <c r="BE3557" s="326">
        <v>0</v>
      </c>
      <c r="BF3557" s="327">
        <v>3.9509141450541025</v>
      </c>
      <c r="BG3557" s="327">
        <v>498.80291081308036</v>
      </c>
      <c r="BH3557" s="327">
        <v>0</v>
      </c>
      <c r="BI3557" s="497">
        <v>502.75382495813449</v>
      </c>
      <c r="BJ3557" s="539">
        <v>118.52742435162307</v>
      </c>
      <c r="BK3557" s="540">
        <v>177.79113652743462</v>
      </c>
      <c r="BL3557" s="540">
        <v>143.22063775821124</v>
      </c>
      <c r="BM3557" s="540">
        <v>79.01828290108206</v>
      </c>
      <c r="BN3557" s="514">
        <v>518.557481538351</v>
      </c>
    </row>
    <row r="3558" spans="1:66" ht="15" x14ac:dyDescent="0.25">
      <c r="A3558" s="633" t="s">
        <v>253</v>
      </c>
      <c r="B3558" s="618">
        <v>2017</v>
      </c>
      <c r="C3558" s="654">
        <v>5</v>
      </c>
      <c r="D3558" s="655">
        <v>8</v>
      </c>
      <c r="E3558" s="617">
        <v>42956</v>
      </c>
      <c r="F3558" s="676">
        <v>323</v>
      </c>
      <c r="G3558" s="680">
        <v>1</v>
      </c>
      <c r="H3558" s="619" t="s">
        <v>567</v>
      </c>
      <c r="I3558" s="620">
        <v>10</v>
      </c>
      <c r="J3558" s="322" t="s">
        <v>1620</v>
      </c>
      <c r="K3558" s="322" t="s">
        <v>470</v>
      </c>
      <c r="L3558" s="320">
        <v>2</v>
      </c>
      <c r="M3558" s="563">
        <v>3.6576</v>
      </c>
      <c r="N3558" s="320">
        <v>34505</v>
      </c>
      <c r="O3558" s="561">
        <v>21.653163334113092</v>
      </c>
      <c r="P3558" s="306" t="s">
        <v>471</v>
      </c>
      <c r="Q3558" s="320">
        <v>34077</v>
      </c>
      <c r="R3558" s="564">
        <v>21.356318909999999</v>
      </c>
      <c r="S3558" s="563">
        <v>19.899999999999999</v>
      </c>
      <c r="T3558" s="320">
        <v>38</v>
      </c>
      <c r="U3558" s="563">
        <v>45.7</v>
      </c>
      <c r="V3558" s="320">
        <v>1</v>
      </c>
      <c r="W3558" s="321">
        <v>12783</v>
      </c>
      <c r="X3558" s="420">
        <v>3.8817484166999998</v>
      </c>
      <c r="Y3558" s="402">
        <v>0</v>
      </c>
      <c r="Z3558" s="403">
        <v>14.605789431402437</v>
      </c>
      <c r="AA3558" s="403">
        <v>0</v>
      </c>
      <c r="AB3558" s="403">
        <v>0</v>
      </c>
      <c r="AC3558" s="403">
        <v>132.15694190612123</v>
      </c>
      <c r="AD3558" s="403">
        <v>26.059391063266276</v>
      </c>
      <c r="AE3558" s="403">
        <v>503.66478970888437</v>
      </c>
      <c r="AF3558" s="403">
        <v>0</v>
      </c>
      <c r="AG3558" s="403">
        <v>1633.8269045760646</v>
      </c>
      <c r="AH3558" s="439">
        <v>2310.3138166857389</v>
      </c>
      <c r="AI3558" s="323">
        <v>0</v>
      </c>
      <c r="AJ3558" s="295">
        <v>0</v>
      </c>
      <c r="AK3558" s="324">
        <v>0</v>
      </c>
      <c r="AL3558" s="324">
        <v>1.3019906128528982</v>
      </c>
      <c r="AM3558" s="324">
        <v>311.87569879378992</v>
      </c>
      <c r="AN3558" s="324">
        <v>0</v>
      </c>
      <c r="AO3558" s="324">
        <v>0</v>
      </c>
      <c r="AP3558" s="425">
        <v>313.1776894066428</v>
      </c>
      <c r="AQ3558" s="325">
        <v>19.578806208314258</v>
      </c>
      <c r="AR3558" s="402">
        <v>0</v>
      </c>
      <c r="AS3558" s="403">
        <v>14.684104656235693</v>
      </c>
      <c r="AT3558" s="403">
        <v>520.89413917220088</v>
      </c>
      <c r="AU3558" s="403">
        <v>0</v>
      </c>
      <c r="AV3558" s="403">
        <v>28.438216017576458</v>
      </c>
      <c r="AW3558" s="403">
        <v>120.99212766583004</v>
      </c>
      <c r="AX3558" s="403">
        <v>0</v>
      </c>
      <c r="AY3558" s="403">
        <v>1906.2513088601013</v>
      </c>
      <c r="AZ3558" s="401">
        <v>2591.2598963719443</v>
      </c>
      <c r="BA3558" s="482">
        <v>0.19578806208314259</v>
      </c>
      <c r="BB3558" s="483">
        <v>0.32168868457002497</v>
      </c>
      <c r="BC3558" s="483">
        <v>0</v>
      </c>
      <c r="BD3558" s="425">
        <f t="shared" si="3"/>
        <v>0.51747674665316756</v>
      </c>
      <c r="BE3558" s="326">
        <v>0</v>
      </c>
      <c r="BF3558" s="327">
        <v>1.9578806208314259</v>
      </c>
      <c r="BG3558" s="327">
        <v>0</v>
      </c>
      <c r="BH3558" s="327">
        <v>0</v>
      </c>
      <c r="BI3558" s="497">
        <v>1.9578806208314259</v>
      </c>
      <c r="BJ3558" s="539">
        <v>0</v>
      </c>
      <c r="BK3558" s="540">
        <v>0</v>
      </c>
      <c r="BL3558" s="540">
        <v>0</v>
      </c>
      <c r="BM3558" s="540">
        <v>0</v>
      </c>
      <c r="BN3558" s="514">
        <v>0</v>
      </c>
    </row>
    <row r="3559" spans="1:66" ht="15" x14ac:dyDescent="0.25">
      <c r="A3559" s="633" t="s">
        <v>253</v>
      </c>
      <c r="B3559" s="618">
        <v>2017</v>
      </c>
      <c r="C3559" s="654">
        <v>6</v>
      </c>
      <c r="D3559" s="655">
        <v>8</v>
      </c>
      <c r="E3559" s="617">
        <v>42970</v>
      </c>
      <c r="F3559" s="676">
        <v>323</v>
      </c>
      <c r="G3559" s="680">
        <v>1</v>
      </c>
      <c r="H3559" s="619" t="s">
        <v>674</v>
      </c>
      <c r="I3559" s="620">
        <v>10</v>
      </c>
      <c r="J3559" s="322" t="s">
        <v>1620</v>
      </c>
      <c r="K3559" s="322" t="s">
        <v>470</v>
      </c>
      <c r="L3559" s="320">
        <v>2</v>
      </c>
      <c r="M3559" s="563">
        <v>3.3527999999999998</v>
      </c>
      <c r="N3559" s="320">
        <v>37630</v>
      </c>
      <c r="O3559" s="561">
        <v>23.836330736344003</v>
      </c>
      <c r="P3559" s="306" t="s">
        <v>471</v>
      </c>
      <c r="Q3559" s="320">
        <v>36170</v>
      </c>
      <c r="R3559" s="564">
        <v>22.812917689999999</v>
      </c>
      <c r="S3559" s="563">
        <v>19.399999999999999</v>
      </c>
      <c r="T3559" s="320">
        <v>55</v>
      </c>
      <c r="U3559" s="563">
        <v>30.7</v>
      </c>
      <c r="V3559" s="320">
        <v>1</v>
      </c>
      <c r="W3559" s="321">
        <v>11533</v>
      </c>
      <c r="X3559" s="420">
        <v>3.5021672916999997</v>
      </c>
      <c r="Y3559" s="402">
        <v>0</v>
      </c>
      <c r="Z3559" s="403">
        <v>161.88832593567793</v>
      </c>
      <c r="AA3559" s="403">
        <v>0</v>
      </c>
      <c r="AB3559" s="403">
        <v>0</v>
      </c>
      <c r="AC3559" s="403">
        <v>520.82035153569313</v>
      </c>
      <c r="AD3559" s="403">
        <v>28.883828662250313</v>
      </c>
      <c r="AE3559" s="403">
        <v>451.92015919711696</v>
      </c>
      <c r="AF3559" s="403">
        <v>0</v>
      </c>
      <c r="AG3559" s="403">
        <v>0</v>
      </c>
      <c r="AH3559" s="439">
        <v>1163.5126653307384</v>
      </c>
      <c r="AI3559" s="323">
        <v>0</v>
      </c>
      <c r="AJ3559" s="295">
        <v>0</v>
      </c>
      <c r="AK3559" s="324">
        <v>0</v>
      </c>
      <c r="AL3559" s="324">
        <v>0</v>
      </c>
      <c r="AM3559" s="324">
        <v>268.25503231285296</v>
      </c>
      <c r="AN3559" s="324">
        <v>0</v>
      </c>
      <c r="AO3559" s="324">
        <v>0</v>
      </c>
      <c r="AP3559" s="425">
        <v>268.25503231285296</v>
      </c>
      <c r="AQ3559" s="325">
        <v>0</v>
      </c>
      <c r="AR3559" s="402">
        <v>0</v>
      </c>
      <c r="AS3559" s="403">
        <v>512.68253354294791</v>
      </c>
      <c r="AT3559" s="403">
        <v>2071.6714524731224</v>
      </c>
      <c r="AU3559" s="403">
        <v>0</v>
      </c>
      <c r="AV3559" s="403">
        <v>0</v>
      </c>
      <c r="AW3559" s="403">
        <v>465.8412531767064</v>
      </c>
      <c r="AX3559" s="403">
        <v>0</v>
      </c>
      <c r="AY3559" s="403">
        <v>1509.185472814574</v>
      </c>
      <c r="AZ3559" s="401">
        <v>4559.3807120073507</v>
      </c>
      <c r="BA3559" s="482">
        <v>0</v>
      </c>
      <c r="BB3559" s="483">
        <v>0</v>
      </c>
      <c r="BC3559" s="483">
        <v>0</v>
      </c>
      <c r="BD3559" s="425">
        <f t="shared" si="3"/>
        <v>0</v>
      </c>
      <c r="BE3559" s="326">
        <v>0</v>
      </c>
      <c r="BF3559" s="327">
        <v>5.967733194679818</v>
      </c>
      <c r="BG3559" s="327">
        <v>0</v>
      </c>
      <c r="BH3559" s="327">
        <v>0</v>
      </c>
      <c r="BI3559" s="497">
        <v>5.967733194679818</v>
      </c>
      <c r="BJ3559" s="539">
        <v>0</v>
      </c>
      <c r="BK3559" s="540">
        <v>0</v>
      </c>
      <c r="BL3559" s="540">
        <v>0</v>
      </c>
      <c r="BM3559" s="540">
        <v>0</v>
      </c>
      <c r="BN3559" s="514">
        <v>0</v>
      </c>
    </row>
    <row r="3560" spans="1:66" ht="15" x14ac:dyDescent="0.25">
      <c r="A3560" s="633" t="s">
        <v>253</v>
      </c>
      <c r="B3560" s="618">
        <v>2017</v>
      </c>
      <c r="C3560" s="654">
        <v>5</v>
      </c>
      <c r="D3560" s="655">
        <v>8</v>
      </c>
      <c r="E3560" s="617">
        <v>42956</v>
      </c>
      <c r="F3560" s="676">
        <v>340</v>
      </c>
      <c r="G3560" s="680">
        <v>0</v>
      </c>
      <c r="H3560" s="619" t="s">
        <v>515</v>
      </c>
      <c r="I3560" s="620">
        <v>10</v>
      </c>
      <c r="J3560" s="322" t="s">
        <v>257</v>
      </c>
      <c r="K3560" s="322" t="s">
        <v>470</v>
      </c>
      <c r="L3560" s="320">
        <v>2</v>
      </c>
      <c r="M3560" s="563">
        <v>3.048</v>
      </c>
      <c r="N3560" s="320">
        <v>27037</v>
      </c>
      <c r="O3560" s="561">
        <v>16.550921190906795</v>
      </c>
      <c r="P3560" s="306" t="s">
        <v>471</v>
      </c>
      <c r="Q3560" s="320">
        <v>27154</v>
      </c>
      <c r="R3560" s="564">
        <v>16.629559860000001</v>
      </c>
      <c r="S3560" s="563">
        <v>20.399999999999999</v>
      </c>
      <c r="T3560" s="320">
        <v>45</v>
      </c>
      <c r="U3560" s="563">
        <v>36.799999999999997</v>
      </c>
      <c r="V3560" s="320">
        <v>1</v>
      </c>
      <c r="W3560" s="321">
        <v>9539</v>
      </c>
      <c r="X3560" s="420">
        <v>2.8966594810999999</v>
      </c>
      <c r="Y3560" s="402">
        <v>44.177785077935503</v>
      </c>
      <c r="Z3560" s="403">
        <v>0</v>
      </c>
      <c r="AA3560" s="403">
        <v>0</v>
      </c>
      <c r="AB3560" s="403">
        <v>0</v>
      </c>
      <c r="AC3560" s="403">
        <v>8.2854060536263141</v>
      </c>
      <c r="AD3560" s="403">
        <v>7.3519169715844166</v>
      </c>
      <c r="AE3560" s="403">
        <v>13.532829887589649</v>
      </c>
      <c r="AF3560" s="403">
        <v>0</v>
      </c>
      <c r="AG3560" s="403">
        <v>131.69652922239027</v>
      </c>
      <c r="AH3560" s="439">
        <v>205.04446721312615</v>
      </c>
      <c r="AI3560" s="323">
        <v>0</v>
      </c>
      <c r="AJ3560" s="295">
        <v>0</v>
      </c>
      <c r="AK3560" s="324">
        <v>0</v>
      </c>
      <c r="AL3560" s="324">
        <v>0.73463933675486659</v>
      </c>
      <c r="AM3560" s="324">
        <v>40.523921008286308</v>
      </c>
      <c r="AN3560" s="324">
        <v>0</v>
      </c>
      <c r="AO3560" s="324">
        <v>0</v>
      </c>
      <c r="AP3560" s="425">
        <v>41.258560345041175</v>
      </c>
      <c r="AQ3560" s="325">
        <v>11.047208071501753</v>
      </c>
      <c r="AR3560" s="402">
        <v>3.9852803117942575</v>
      </c>
      <c r="AS3560" s="403">
        <v>0</v>
      </c>
      <c r="AT3560" s="403">
        <v>55.324418022080778</v>
      </c>
      <c r="AU3560" s="403">
        <v>0</v>
      </c>
      <c r="AV3560" s="403">
        <v>51.347423116340146</v>
      </c>
      <c r="AW3560" s="403">
        <v>3.593104425255945</v>
      </c>
      <c r="AX3560" s="403">
        <v>0</v>
      </c>
      <c r="AY3560" s="403">
        <v>1624.359380417475</v>
      </c>
      <c r="AZ3560" s="401">
        <v>1738.6096062929462</v>
      </c>
      <c r="BA3560" s="482">
        <v>0</v>
      </c>
      <c r="BB3560" s="483">
        <v>0</v>
      </c>
      <c r="BC3560" s="483">
        <v>0</v>
      </c>
      <c r="BD3560" s="425">
        <f t="shared" si="3"/>
        <v>0</v>
      </c>
      <c r="BE3560" s="326">
        <v>0</v>
      </c>
      <c r="BF3560" s="327">
        <v>18.227893317977895</v>
      </c>
      <c r="BG3560" s="327">
        <v>0</v>
      </c>
      <c r="BH3560" s="327">
        <v>0</v>
      </c>
      <c r="BI3560" s="497">
        <v>18.227893317977895</v>
      </c>
      <c r="BJ3560" s="539">
        <v>0</v>
      </c>
      <c r="BK3560" s="540">
        <v>0</v>
      </c>
      <c r="BL3560" s="540">
        <v>0</v>
      </c>
      <c r="BM3560" s="540">
        <v>0</v>
      </c>
      <c r="BN3560" s="514">
        <v>0</v>
      </c>
    </row>
    <row r="3561" spans="1:66" ht="15" x14ac:dyDescent="0.25">
      <c r="A3561" s="633" t="s">
        <v>253</v>
      </c>
      <c r="B3561" s="618">
        <v>2017</v>
      </c>
      <c r="C3561" s="654">
        <v>6</v>
      </c>
      <c r="D3561" s="655">
        <v>8</v>
      </c>
      <c r="E3561" s="617">
        <v>42970</v>
      </c>
      <c r="F3561" s="676">
        <v>340</v>
      </c>
      <c r="G3561" s="680">
        <v>0</v>
      </c>
      <c r="H3561" s="619" t="s">
        <v>531</v>
      </c>
      <c r="I3561" s="620">
        <v>10</v>
      </c>
      <c r="J3561" s="322" t="s">
        <v>257</v>
      </c>
      <c r="K3561" s="322" t="s">
        <v>470</v>
      </c>
      <c r="L3561" s="320">
        <v>2</v>
      </c>
      <c r="M3561" s="563">
        <v>4.2671999999999999</v>
      </c>
      <c r="N3561" s="320">
        <v>27297</v>
      </c>
      <c r="O3561" s="561">
        <v>16.725731590755359</v>
      </c>
      <c r="P3561" s="306" t="s">
        <v>471</v>
      </c>
      <c r="Q3561" s="320">
        <v>27507</v>
      </c>
      <c r="R3561" s="564">
        <v>16.867077779999999</v>
      </c>
      <c r="S3561" s="563">
        <v>20</v>
      </c>
      <c r="T3561" s="320">
        <v>36</v>
      </c>
      <c r="U3561" s="563">
        <v>31.6</v>
      </c>
      <c r="V3561" s="320">
        <v>1</v>
      </c>
      <c r="W3561" s="321">
        <v>11271</v>
      </c>
      <c r="X3561" s="420">
        <v>3.4226070878999999</v>
      </c>
      <c r="Y3561" s="402">
        <v>13.808452994207652</v>
      </c>
      <c r="Z3561" s="403">
        <v>15.455522781213666</v>
      </c>
      <c r="AA3561" s="403">
        <v>0</v>
      </c>
      <c r="AB3561" s="403">
        <v>0</v>
      </c>
      <c r="AC3561" s="403">
        <v>31.076788434075738</v>
      </c>
      <c r="AD3561" s="403">
        <v>0</v>
      </c>
      <c r="AE3561" s="403">
        <v>25.379377221161853</v>
      </c>
      <c r="AF3561" s="403">
        <v>0</v>
      </c>
      <c r="AG3561" s="403">
        <v>82.327592026605643</v>
      </c>
      <c r="AH3561" s="439">
        <v>168.04773345726454</v>
      </c>
      <c r="AI3561" s="323">
        <v>0</v>
      </c>
      <c r="AJ3561" s="295">
        <v>0</v>
      </c>
      <c r="AK3561" s="324">
        <v>0</v>
      </c>
      <c r="AL3561" s="324">
        <v>3.4443440514433941</v>
      </c>
      <c r="AM3561" s="324">
        <v>58.300055102326098</v>
      </c>
      <c r="AN3561" s="324">
        <v>0</v>
      </c>
      <c r="AO3561" s="324">
        <v>0</v>
      </c>
      <c r="AP3561" s="425">
        <v>61.744399153769493</v>
      </c>
      <c r="AQ3561" s="325">
        <v>15.538394217037869</v>
      </c>
      <c r="AR3561" s="402">
        <v>0</v>
      </c>
      <c r="AS3561" s="403">
        <v>0</v>
      </c>
      <c r="AT3561" s="403">
        <v>103.75503765190086</v>
      </c>
      <c r="AU3561" s="403">
        <v>0</v>
      </c>
      <c r="AV3561" s="403">
        <v>12.037076053465334</v>
      </c>
      <c r="AW3561" s="403">
        <v>0</v>
      </c>
      <c r="AX3561" s="403">
        <v>0</v>
      </c>
      <c r="AY3561" s="403">
        <v>905.66048640479119</v>
      </c>
      <c r="AZ3561" s="401">
        <v>1021.4526001101574</v>
      </c>
      <c r="BA3561" s="482">
        <v>0.20717858956050492</v>
      </c>
      <c r="BB3561" s="483">
        <v>0</v>
      </c>
      <c r="BC3561" s="483">
        <v>0</v>
      </c>
      <c r="BD3561" s="425">
        <f t="shared" si="3"/>
        <v>0.20717858956050492</v>
      </c>
      <c r="BE3561" s="326">
        <v>0</v>
      </c>
      <c r="BF3561" s="327">
        <v>36.774199646989629</v>
      </c>
      <c r="BG3561" s="327">
        <v>0.51794647390126236</v>
      </c>
      <c r="BH3561" s="327">
        <v>0</v>
      </c>
      <c r="BI3561" s="497">
        <v>37.292146120890891</v>
      </c>
      <c r="BJ3561" s="539">
        <v>0</v>
      </c>
      <c r="BK3561" s="540">
        <v>0</v>
      </c>
      <c r="BL3561" s="540">
        <v>0</v>
      </c>
      <c r="BM3561" s="540">
        <v>0</v>
      </c>
      <c r="BN3561" s="514">
        <v>0</v>
      </c>
    </row>
    <row r="3562" spans="1:66" ht="15" x14ac:dyDescent="0.25">
      <c r="A3562" s="633" t="s">
        <v>253</v>
      </c>
      <c r="B3562" s="618">
        <v>2017</v>
      </c>
      <c r="C3562" s="654">
        <v>5</v>
      </c>
      <c r="D3562" s="655">
        <v>8</v>
      </c>
      <c r="E3562" s="617">
        <v>42956</v>
      </c>
      <c r="F3562" s="676">
        <v>405</v>
      </c>
      <c r="G3562" s="680">
        <v>1</v>
      </c>
      <c r="H3562" s="619" t="s">
        <v>639</v>
      </c>
      <c r="I3562" s="620">
        <v>10</v>
      </c>
      <c r="J3562" s="322" t="s">
        <v>89</v>
      </c>
      <c r="K3562" s="322" t="s">
        <v>470</v>
      </c>
      <c r="L3562" s="320">
        <v>4</v>
      </c>
      <c r="M3562" s="563">
        <v>4.5720000000000001</v>
      </c>
      <c r="N3562" s="320">
        <v>14112</v>
      </c>
      <c r="O3562" s="561">
        <v>8.148811941864583</v>
      </c>
      <c r="P3562" s="306" t="s">
        <v>471</v>
      </c>
      <c r="Q3562" s="320">
        <v>15259</v>
      </c>
      <c r="R3562" s="564">
        <v>8.8693090330000004</v>
      </c>
      <c r="S3562" s="563">
        <v>20.7</v>
      </c>
      <c r="T3562" s="320">
        <v>25</v>
      </c>
      <c r="U3562" s="563">
        <v>55.9</v>
      </c>
      <c r="V3562" s="320">
        <v>1</v>
      </c>
      <c r="W3562" s="321">
        <v>9922</v>
      </c>
      <c r="X3562" s="420">
        <v>3.0129631377999999</v>
      </c>
      <c r="Y3562" s="402">
        <v>929.08537939962582</v>
      </c>
      <c r="Z3562" s="403">
        <v>0</v>
      </c>
      <c r="AA3562" s="403">
        <v>0</v>
      </c>
      <c r="AB3562" s="403">
        <v>0</v>
      </c>
      <c r="AC3562" s="403">
        <v>0</v>
      </c>
      <c r="AD3562" s="403">
        <v>29.450520724964619</v>
      </c>
      <c r="AE3562" s="403">
        <v>40.657649761173921</v>
      </c>
      <c r="AF3562" s="403">
        <v>0</v>
      </c>
      <c r="AG3562" s="403">
        <v>351.70249956672626</v>
      </c>
      <c r="AH3562" s="439">
        <v>1350.8960494524906</v>
      </c>
      <c r="AI3562" s="323">
        <v>0</v>
      </c>
      <c r="AJ3562" s="295">
        <v>0</v>
      </c>
      <c r="AK3562" s="324">
        <v>0</v>
      </c>
      <c r="AL3562" s="324">
        <v>3.3106943376955908</v>
      </c>
      <c r="AM3562" s="324">
        <v>0</v>
      </c>
      <c r="AN3562" s="324">
        <v>0</v>
      </c>
      <c r="AO3562" s="324">
        <v>0</v>
      </c>
      <c r="AP3562" s="425">
        <v>3.3106943376955908</v>
      </c>
      <c r="AQ3562" s="325">
        <v>8.2974795430967188</v>
      </c>
      <c r="AR3562" s="402">
        <v>0</v>
      </c>
      <c r="AS3562" s="403">
        <v>0</v>
      </c>
      <c r="AT3562" s="403">
        <v>51.942221939785455</v>
      </c>
      <c r="AU3562" s="403">
        <v>0</v>
      </c>
      <c r="AV3562" s="403">
        <v>2564.6845469348509</v>
      </c>
      <c r="AW3562" s="403">
        <v>0</v>
      </c>
      <c r="AX3562" s="403">
        <v>0</v>
      </c>
      <c r="AY3562" s="403">
        <v>285.77625877030846</v>
      </c>
      <c r="AZ3562" s="401">
        <v>2902.4030276449448</v>
      </c>
      <c r="BA3562" s="482">
        <v>0.22126612114924585</v>
      </c>
      <c r="BB3562" s="483">
        <v>0</v>
      </c>
      <c r="BC3562" s="483">
        <v>0</v>
      </c>
      <c r="BD3562" s="425">
        <f t="shared" si="3"/>
        <v>0.22126612114924585</v>
      </c>
      <c r="BE3562" s="326">
        <v>0</v>
      </c>
      <c r="BF3562" s="327">
        <v>4.9784877258580318</v>
      </c>
      <c r="BG3562" s="327">
        <v>0</v>
      </c>
      <c r="BH3562" s="327">
        <v>0</v>
      </c>
      <c r="BI3562" s="497">
        <v>4.9784877258580318</v>
      </c>
      <c r="BJ3562" s="539">
        <v>1.6594959086193437</v>
      </c>
      <c r="BK3562" s="540">
        <v>0</v>
      </c>
      <c r="BL3562" s="540">
        <v>0</v>
      </c>
      <c r="BM3562" s="540">
        <v>0</v>
      </c>
      <c r="BN3562" s="514">
        <v>1.6594959086193437</v>
      </c>
    </row>
    <row r="3563" spans="1:66" ht="15" x14ac:dyDescent="0.25">
      <c r="A3563" s="633" t="s">
        <v>253</v>
      </c>
      <c r="B3563" s="618">
        <v>2017</v>
      </c>
      <c r="C3563" s="654">
        <v>6</v>
      </c>
      <c r="D3563" s="655">
        <v>8</v>
      </c>
      <c r="E3563" s="617">
        <v>42970</v>
      </c>
      <c r="F3563" s="676">
        <v>405</v>
      </c>
      <c r="G3563" s="680">
        <v>1</v>
      </c>
      <c r="H3563" s="619" t="s">
        <v>1652</v>
      </c>
      <c r="I3563" s="620">
        <v>10</v>
      </c>
      <c r="J3563" s="322" t="s">
        <v>89</v>
      </c>
      <c r="K3563" s="322" t="s">
        <v>470</v>
      </c>
      <c r="L3563" s="320">
        <v>2</v>
      </c>
      <c r="M3563" s="563">
        <v>4.5720000000000001</v>
      </c>
      <c r="N3563" s="320">
        <v>16086</v>
      </c>
      <c r="O3563" s="561">
        <v>9.3921718692896352</v>
      </c>
      <c r="P3563" s="306" t="s">
        <v>471</v>
      </c>
      <c r="Q3563" s="320">
        <v>17603</v>
      </c>
      <c r="R3563" s="564">
        <v>10.35833206</v>
      </c>
      <c r="S3563" s="563">
        <v>19.8</v>
      </c>
      <c r="T3563" s="320">
        <v>20</v>
      </c>
      <c r="U3563" s="563">
        <v>80.7</v>
      </c>
      <c r="V3563" s="320">
        <v>1</v>
      </c>
      <c r="W3563" s="321">
        <v>9267</v>
      </c>
      <c r="X3563" s="420">
        <v>2.8140626282999999</v>
      </c>
      <c r="Y3563" s="402">
        <v>341.05850749306148</v>
      </c>
      <c r="Z3563" s="403">
        <v>0</v>
      </c>
      <c r="AA3563" s="403">
        <v>0</v>
      </c>
      <c r="AB3563" s="403">
        <v>0</v>
      </c>
      <c r="AC3563" s="403">
        <v>0</v>
      </c>
      <c r="AD3563" s="403">
        <v>18.919266211272191</v>
      </c>
      <c r="AE3563" s="403">
        <v>34.825095580478497</v>
      </c>
      <c r="AF3563" s="403">
        <v>0</v>
      </c>
      <c r="AG3563" s="403">
        <v>0</v>
      </c>
      <c r="AH3563" s="439">
        <v>394.80286928481218</v>
      </c>
      <c r="AI3563" s="323">
        <v>0</v>
      </c>
      <c r="AJ3563" s="295">
        <v>0</v>
      </c>
      <c r="AK3563" s="324">
        <v>0</v>
      </c>
      <c r="AL3563" s="324">
        <v>24.576567452509103</v>
      </c>
      <c r="AM3563" s="324">
        <v>4.2856189051078637</v>
      </c>
      <c r="AN3563" s="324">
        <v>0</v>
      </c>
      <c r="AO3563" s="324">
        <v>0</v>
      </c>
      <c r="AP3563" s="425">
        <v>28.862186357616967</v>
      </c>
      <c r="AQ3563" s="325">
        <v>7.1071623633629573</v>
      </c>
      <c r="AR3563" s="402">
        <v>0</v>
      </c>
      <c r="AS3563" s="403">
        <v>0</v>
      </c>
      <c r="AT3563" s="403">
        <v>0</v>
      </c>
      <c r="AU3563" s="403">
        <v>0</v>
      </c>
      <c r="AV3563" s="403">
        <v>1156.1931732718856</v>
      </c>
      <c r="AW3563" s="403">
        <v>9.2464182347352075</v>
      </c>
      <c r="AX3563" s="403">
        <v>0</v>
      </c>
      <c r="AY3563" s="403">
        <v>564.8772646400879</v>
      </c>
      <c r="AZ3563" s="401">
        <v>1730.3168561467087</v>
      </c>
      <c r="BA3563" s="482">
        <v>0.56857298906903664</v>
      </c>
      <c r="BB3563" s="483">
        <v>0</v>
      </c>
      <c r="BC3563" s="483">
        <v>0</v>
      </c>
      <c r="BD3563" s="425">
        <f t="shared" si="3"/>
        <v>0.56857298906903664</v>
      </c>
      <c r="BE3563" s="326">
        <v>0</v>
      </c>
      <c r="BF3563" s="327">
        <v>13.503608490389617</v>
      </c>
      <c r="BG3563" s="327">
        <v>0</v>
      </c>
      <c r="BH3563" s="327">
        <v>0</v>
      </c>
      <c r="BI3563" s="497">
        <v>13.503608490389617</v>
      </c>
      <c r="BJ3563" s="539">
        <v>0</v>
      </c>
      <c r="BK3563" s="540">
        <v>0</v>
      </c>
      <c r="BL3563" s="540">
        <v>0</v>
      </c>
      <c r="BM3563" s="540">
        <v>0</v>
      </c>
      <c r="BN3563" s="514">
        <v>0</v>
      </c>
    </row>
    <row r="3564" spans="1:66" ht="15" x14ac:dyDescent="0.25">
      <c r="A3564" s="633" t="s">
        <v>253</v>
      </c>
      <c r="B3564" s="618">
        <v>2017</v>
      </c>
      <c r="C3564" s="654">
        <v>5</v>
      </c>
      <c r="D3564" s="655">
        <v>8</v>
      </c>
      <c r="E3564" s="617">
        <v>42955</v>
      </c>
      <c r="F3564" s="676">
        <v>411</v>
      </c>
      <c r="G3564" s="680">
        <v>1</v>
      </c>
      <c r="H3564" s="619" t="s">
        <v>1520</v>
      </c>
      <c r="I3564" s="620">
        <v>10</v>
      </c>
      <c r="J3564" s="322" t="s">
        <v>89</v>
      </c>
      <c r="K3564" s="322" t="s">
        <v>470</v>
      </c>
      <c r="L3564" s="320">
        <v>4</v>
      </c>
      <c r="M3564" s="563">
        <v>3.6576</v>
      </c>
      <c r="N3564" s="320">
        <v>11532</v>
      </c>
      <c r="O3564" s="561">
        <v>6.54937365685279</v>
      </c>
      <c r="P3564" s="306" t="s">
        <v>471</v>
      </c>
      <c r="Q3564" s="320">
        <v>11454</v>
      </c>
      <c r="R3564" s="564">
        <v>6.5015041739999999</v>
      </c>
      <c r="S3564" s="563">
        <v>21.7</v>
      </c>
      <c r="T3564" s="320">
        <v>76</v>
      </c>
      <c r="U3564" s="563">
        <v>17.399999999999999</v>
      </c>
      <c r="V3564" s="320">
        <v>1</v>
      </c>
      <c r="W3564" s="321">
        <v>10142</v>
      </c>
      <c r="X3564" s="420">
        <v>3.0797694158</v>
      </c>
      <c r="Y3564" s="402">
        <v>657.89340903422317</v>
      </c>
      <c r="Z3564" s="403">
        <v>0</v>
      </c>
      <c r="AA3564" s="403">
        <v>0</v>
      </c>
      <c r="AB3564" s="403">
        <v>0</v>
      </c>
      <c r="AC3564" s="403">
        <v>0</v>
      </c>
      <c r="AD3564" s="403">
        <v>0</v>
      </c>
      <c r="AE3564" s="403">
        <v>30.229535861475</v>
      </c>
      <c r="AF3564" s="403">
        <v>21.055797121472278</v>
      </c>
      <c r="AG3564" s="403">
        <v>294.18273827641531</v>
      </c>
      <c r="AH3564" s="439">
        <v>1003.3614802935858</v>
      </c>
      <c r="AI3564" s="323">
        <v>0</v>
      </c>
      <c r="AJ3564" s="295">
        <v>0</v>
      </c>
      <c r="AK3564" s="324">
        <v>0</v>
      </c>
      <c r="AL3564" s="324">
        <v>9.8461916805947123</v>
      </c>
      <c r="AM3564" s="324">
        <v>0</v>
      </c>
      <c r="AN3564" s="324">
        <v>0</v>
      </c>
      <c r="AO3564" s="324">
        <v>0</v>
      </c>
      <c r="AP3564" s="425">
        <v>9.8461916805947123</v>
      </c>
      <c r="AQ3564" s="325">
        <v>18.50787909886224</v>
      </c>
      <c r="AR3564" s="402">
        <v>0</v>
      </c>
      <c r="AS3564" s="403">
        <v>0</v>
      </c>
      <c r="AT3564" s="403">
        <v>46.343729263551047</v>
      </c>
      <c r="AU3564" s="403">
        <v>0</v>
      </c>
      <c r="AV3564" s="403">
        <v>3713.396185223588</v>
      </c>
      <c r="AW3564" s="403">
        <v>0</v>
      </c>
      <c r="AX3564" s="403">
        <v>0</v>
      </c>
      <c r="AY3564" s="403">
        <v>2059.4087230886003</v>
      </c>
      <c r="AZ3564" s="401">
        <v>5819.1486375757395</v>
      </c>
      <c r="BA3564" s="482">
        <v>0</v>
      </c>
      <c r="BB3564" s="483">
        <v>0</v>
      </c>
      <c r="BC3564" s="483">
        <v>0</v>
      </c>
      <c r="BD3564" s="425">
        <f t="shared" si="3"/>
        <v>0</v>
      </c>
      <c r="BE3564" s="326">
        <v>0</v>
      </c>
      <c r="BF3564" s="327">
        <v>9.2539395494311218</v>
      </c>
      <c r="BG3564" s="327">
        <v>0</v>
      </c>
      <c r="BH3564" s="327">
        <v>0</v>
      </c>
      <c r="BI3564" s="497">
        <v>9.2539395494311218</v>
      </c>
      <c r="BJ3564" s="539">
        <v>0</v>
      </c>
      <c r="BK3564" s="540">
        <v>0</v>
      </c>
      <c r="BL3564" s="540">
        <v>0</v>
      </c>
      <c r="BM3564" s="540">
        <v>0</v>
      </c>
      <c r="BN3564" s="514">
        <v>0</v>
      </c>
    </row>
    <row r="3565" spans="1:66" ht="15" x14ac:dyDescent="0.25">
      <c r="A3565" s="633" t="s">
        <v>253</v>
      </c>
      <c r="B3565" s="618">
        <v>2017</v>
      </c>
      <c r="C3565" s="654">
        <v>6</v>
      </c>
      <c r="D3565" s="655">
        <v>8</v>
      </c>
      <c r="E3565" s="617">
        <v>42969</v>
      </c>
      <c r="F3565" s="676">
        <v>411</v>
      </c>
      <c r="G3565" s="680">
        <v>1</v>
      </c>
      <c r="H3565" s="619" t="s">
        <v>1604</v>
      </c>
      <c r="I3565" s="620">
        <v>10</v>
      </c>
      <c r="J3565" s="322" t="s">
        <v>89</v>
      </c>
      <c r="K3565" s="322" t="s">
        <v>470</v>
      </c>
      <c r="L3565" s="320">
        <v>4</v>
      </c>
      <c r="M3565" s="563">
        <v>4.2671999999999999</v>
      </c>
      <c r="N3565" s="320">
        <v>10728</v>
      </c>
      <c r="O3565" s="561">
        <v>6.0574020198157248</v>
      </c>
      <c r="P3565" s="306" t="s">
        <v>471</v>
      </c>
      <c r="Q3565" s="320">
        <v>11120</v>
      </c>
      <c r="R3565" s="564">
        <v>6.2968643350000004</v>
      </c>
      <c r="S3565" s="563">
        <v>21</v>
      </c>
      <c r="T3565" s="320">
        <v>37</v>
      </c>
      <c r="U3565" s="563">
        <v>23.6</v>
      </c>
      <c r="V3565" s="320">
        <v>1</v>
      </c>
      <c r="W3565" s="321">
        <v>11571</v>
      </c>
      <c r="X3565" s="420">
        <v>3.5137065579</v>
      </c>
      <c r="Y3565" s="402">
        <v>773.91778601603744</v>
      </c>
      <c r="Z3565" s="403">
        <v>0</v>
      </c>
      <c r="AA3565" s="403">
        <v>0</v>
      </c>
      <c r="AB3565" s="403">
        <v>0</v>
      </c>
      <c r="AC3565" s="403">
        <v>0</v>
      </c>
      <c r="AD3565" s="403">
        <v>45.456271708545344</v>
      </c>
      <c r="AE3565" s="403">
        <v>0</v>
      </c>
      <c r="AF3565" s="403">
        <v>0</v>
      </c>
      <c r="AG3565" s="403">
        <v>0</v>
      </c>
      <c r="AH3565" s="439">
        <v>819.37405772458283</v>
      </c>
      <c r="AI3565" s="323">
        <v>0</v>
      </c>
      <c r="AJ3565" s="295">
        <v>0</v>
      </c>
      <c r="AK3565" s="324">
        <v>0</v>
      </c>
      <c r="AL3565" s="324">
        <v>1.8168847895526763</v>
      </c>
      <c r="AM3565" s="324">
        <v>1.3729091830830373</v>
      </c>
      <c r="AN3565" s="324">
        <v>0</v>
      </c>
      <c r="AO3565" s="324">
        <v>0</v>
      </c>
      <c r="AP3565" s="425">
        <v>3.1897939726357136</v>
      </c>
      <c r="AQ3565" s="325">
        <v>10.24559091853013</v>
      </c>
      <c r="AR3565" s="402">
        <v>0</v>
      </c>
      <c r="AS3565" s="403">
        <v>0</v>
      </c>
      <c r="AT3565" s="403">
        <v>34.206612879999263</v>
      </c>
      <c r="AU3565" s="403">
        <v>0</v>
      </c>
      <c r="AV3565" s="403">
        <v>813.53407090102064</v>
      </c>
      <c r="AW3565" s="403">
        <v>0</v>
      </c>
      <c r="AX3565" s="403">
        <v>0</v>
      </c>
      <c r="AY3565" s="403">
        <v>108.57594216063663</v>
      </c>
      <c r="AZ3565" s="401">
        <v>956.31662594165653</v>
      </c>
      <c r="BA3565" s="482">
        <v>0</v>
      </c>
      <c r="BB3565" s="483">
        <v>0</v>
      </c>
      <c r="BC3565" s="483">
        <v>5.7375309143768725</v>
      </c>
      <c r="BD3565" s="425">
        <f t="shared" si="3"/>
        <v>5.7375309143768725</v>
      </c>
      <c r="BE3565" s="326">
        <v>0</v>
      </c>
      <c r="BF3565" s="327">
        <v>1.024559091853013</v>
      </c>
      <c r="BG3565" s="327">
        <v>0.34151969728433768</v>
      </c>
      <c r="BH3565" s="327">
        <v>0</v>
      </c>
      <c r="BI3565" s="497">
        <v>1.3660787891373507</v>
      </c>
      <c r="BJ3565" s="539">
        <v>0</v>
      </c>
      <c r="BK3565" s="540">
        <v>0</v>
      </c>
      <c r="BL3565" s="540">
        <v>0</v>
      </c>
      <c r="BM3565" s="540">
        <v>0</v>
      </c>
      <c r="BN3565" s="514">
        <v>0</v>
      </c>
    </row>
    <row r="3566" spans="1:66" ht="15" x14ac:dyDescent="0.25">
      <c r="A3566" s="633" t="s">
        <v>253</v>
      </c>
      <c r="B3566" s="618">
        <v>2017</v>
      </c>
      <c r="C3566" s="654">
        <v>5</v>
      </c>
      <c r="D3566" s="655">
        <v>8</v>
      </c>
      <c r="E3566" s="617">
        <v>42955</v>
      </c>
      <c r="F3566" s="676">
        <v>418</v>
      </c>
      <c r="G3566" s="680">
        <v>1</v>
      </c>
      <c r="H3566" s="619" t="s">
        <v>896</v>
      </c>
      <c r="I3566" s="620">
        <v>10</v>
      </c>
      <c r="J3566" s="322" t="s">
        <v>89</v>
      </c>
      <c r="K3566" s="322" t="s">
        <v>470</v>
      </c>
      <c r="L3566" s="320">
        <v>4</v>
      </c>
      <c r="M3566" s="563">
        <v>9.1440000000000001</v>
      </c>
      <c r="N3566" s="320">
        <v>14220</v>
      </c>
      <c r="O3566" s="561">
        <v>8.216415212254546</v>
      </c>
      <c r="P3566" s="306" t="s">
        <v>471</v>
      </c>
      <c r="Q3566" s="320">
        <v>15184</v>
      </c>
      <c r="R3566" s="564">
        <v>8.8220290000000006</v>
      </c>
      <c r="S3566" s="563">
        <v>20.8</v>
      </c>
      <c r="T3566" s="320">
        <v>37</v>
      </c>
      <c r="U3566" s="563">
        <v>42.4</v>
      </c>
      <c r="V3566" s="320">
        <v>1</v>
      </c>
      <c r="W3566" s="321">
        <v>10617</v>
      </c>
      <c r="X3566" s="420">
        <v>3.2240102433</v>
      </c>
      <c r="Y3566" s="402">
        <v>895.55484694883262</v>
      </c>
      <c r="Z3566" s="403">
        <v>0</v>
      </c>
      <c r="AA3566" s="403">
        <v>0</v>
      </c>
      <c r="AB3566" s="403">
        <v>0</v>
      </c>
      <c r="AC3566" s="403">
        <v>0</v>
      </c>
      <c r="AD3566" s="403">
        <v>31.375830833732017</v>
      </c>
      <c r="AE3566" s="403">
        <v>0</v>
      </c>
      <c r="AF3566" s="403">
        <v>0</v>
      </c>
      <c r="AG3566" s="403">
        <v>468.36854911924343</v>
      </c>
      <c r="AH3566" s="439">
        <v>1395.2992269018082</v>
      </c>
      <c r="AI3566" s="323">
        <v>0</v>
      </c>
      <c r="AJ3566" s="295">
        <v>0</v>
      </c>
      <c r="AK3566" s="324">
        <v>0</v>
      </c>
      <c r="AL3566" s="324">
        <v>8.6218708695999151</v>
      </c>
      <c r="AM3566" s="324">
        <v>0</v>
      </c>
      <c r="AN3566" s="324">
        <v>0</v>
      </c>
      <c r="AO3566" s="324">
        <v>0</v>
      </c>
      <c r="AP3566" s="425">
        <v>8.6218708695999151</v>
      </c>
      <c r="AQ3566" s="325">
        <v>11.786563047983478</v>
      </c>
      <c r="AR3566" s="402">
        <v>0</v>
      </c>
      <c r="AS3566" s="403">
        <v>0</v>
      </c>
      <c r="AT3566" s="403">
        <v>14.756776936075314</v>
      </c>
      <c r="AU3566" s="403">
        <v>10.672732839949038</v>
      </c>
      <c r="AV3566" s="403">
        <v>3862.268125815418</v>
      </c>
      <c r="AW3566" s="403">
        <v>0</v>
      </c>
      <c r="AX3566" s="403">
        <v>0</v>
      </c>
      <c r="AY3566" s="403">
        <v>1498.8736496859626</v>
      </c>
      <c r="AZ3566" s="401">
        <v>5386.571285277405</v>
      </c>
      <c r="BA3566" s="482">
        <v>1.4143875657580174</v>
      </c>
      <c r="BB3566" s="483">
        <v>0</v>
      </c>
      <c r="BC3566" s="483">
        <v>0</v>
      </c>
      <c r="BD3566" s="425">
        <f t="shared" si="3"/>
        <v>1.4143875657580174</v>
      </c>
      <c r="BE3566" s="326">
        <v>0</v>
      </c>
      <c r="BF3566" s="327">
        <v>15.911860114777694</v>
      </c>
      <c r="BG3566" s="327">
        <v>0</v>
      </c>
      <c r="BH3566" s="327">
        <v>0</v>
      </c>
      <c r="BI3566" s="497">
        <v>15.911860114777694</v>
      </c>
      <c r="BJ3566" s="539">
        <v>0</v>
      </c>
      <c r="BK3566" s="540">
        <v>0</v>
      </c>
      <c r="BL3566" s="540">
        <v>0</v>
      </c>
      <c r="BM3566" s="540">
        <v>0</v>
      </c>
      <c r="BN3566" s="514">
        <v>0</v>
      </c>
    </row>
    <row r="3567" spans="1:66" ht="15" x14ac:dyDescent="0.25">
      <c r="A3567" s="633" t="s">
        <v>253</v>
      </c>
      <c r="B3567" s="618">
        <v>2017</v>
      </c>
      <c r="C3567" s="654">
        <v>6</v>
      </c>
      <c r="D3567" s="655">
        <v>8</v>
      </c>
      <c r="E3567" s="617">
        <v>42969</v>
      </c>
      <c r="F3567" s="676">
        <v>418</v>
      </c>
      <c r="G3567" s="680">
        <v>1</v>
      </c>
      <c r="H3567" s="619" t="s">
        <v>1154</v>
      </c>
      <c r="I3567" s="620">
        <v>10</v>
      </c>
      <c r="J3567" s="322" t="s">
        <v>89</v>
      </c>
      <c r="K3567" s="322" t="s">
        <v>470</v>
      </c>
      <c r="L3567" s="320">
        <v>4</v>
      </c>
      <c r="M3567" s="563">
        <v>9.1440000000000001</v>
      </c>
      <c r="N3567" s="320">
        <v>13025</v>
      </c>
      <c r="O3567" s="561">
        <v>7.4712382662653196</v>
      </c>
      <c r="P3567" s="306" t="s">
        <v>471</v>
      </c>
      <c r="Q3567" s="320">
        <v>14805</v>
      </c>
      <c r="R3567" s="564">
        <v>8.583463901</v>
      </c>
      <c r="S3567" s="563">
        <v>20.399999999999999</v>
      </c>
      <c r="T3567" s="320">
        <v>25</v>
      </c>
      <c r="U3567" s="563">
        <v>58.3</v>
      </c>
      <c r="V3567" s="320">
        <v>1</v>
      </c>
      <c r="W3567" s="321">
        <v>12298</v>
      </c>
      <c r="X3567" s="420">
        <v>3.7344709401999996</v>
      </c>
      <c r="Y3567" s="402">
        <v>599.66727171267439</v>
      </c>
      <c r="Z3567" s="403">
        <v>0</v>
      </c>
      <c r="AA3567" s="403">
        <v>0</v>
      </c>
      <c r="AB3567" s="403">
        <v>0</v>
      </c>
      <c r="AC3567" s="403">
        <v>0</v>
      </c>
      <c r="AD3567" s="403">
        <v>28.512740279697415</v>
      </c>
      <c r="AE3567" s="403">
        <v>0</v>
      </c>
      <c r="AF3567" s="403">
        <v>0</v>
      </c>
      <c r="AG3567" s="403">
        <v>127.68876974430607</v>
      </c>
      <c r="AH3567" s="439">
        <v>755.86878173667787</v>
      </c>
      <c r="AI3567" s="323">
        <v>0</v>
      </c>
      <c r="AJ3567" s="295">
        <v>0</v>
      </c>
      <c r="AK3567" s="324">
        <v>0</v>
      </c>
      <c r="AL3567" s="324">
        <v>3.205273301539989</v>
      </c>
      <c r="AM3567" s="324">
        <v>0</v>
      </c>
      <c r="AN3567" s="324">
        <v>0</v>
      </c>
      <c r="AO3567" s="324">
        <v>0</v>
      </c>
      <c r="AP3567" s="425">
        <v>3.205273301539989</v>
      </c>
      <c r="AQ3567" s="325">
        <v>5.3555109465998152</v>
      </c>
      <c r="AR3567" s="402">
        <v>0</v>
      </c>
      <c r="AS3567" s="403">
        <v>0</v>
      </c>
      <c r="AT3567" s="403">
        <v>3.3525498525714843</v>
      </c>
      <c r="AU3567" s="403">
        <v>0</v>
      </c>
      <c r="AV3567" s="403">
        <v>2162.5285426822716</v>
      </c>
      <c r="AW3567" s="403">
        <v>0</v>
      </c>
      <c r="AX3567" s="403">
        <v>0</v>
      </c>
      <c r="AY3567" s="403">
        <v>1936.7348456626778</v>
      </c>
      <c r="AZ3567" s="401">
        <v>4102.6159381975212</v>
      </c>
      <c r="BA3567" s="482">
        <v>0</v>
      </c>
      <c r="BB3567" s="483">
        <v>0</v>
      </c>
      <c r="BC3567" s="483">
        <v>0</v>
      </c>
      <c r="BD3567" s="425">
        <f t="shared" si="3"/>
        <v>0</v>
      </c>
      <c r="BE3567" s="326">
        <v>0</v>
      </c>
      <c r="BF3567" s="327">
        <v>11.514348535189603</v>
      </c>
      <c r="BG3567" s="327">
        <v>0.26777554732999076</v>
      </c>
      <c r="BH3567" s="327">
        <v>0</v>
      </c>
      <c r="BI3567" s="497">
        <v>11.782124082519594</v>
      </c>
      <c r="BJ3567" s="539">
        <v>0</v>
      </c>
      <c r="BK3567" s="540">
        <v>0</v>
      </c>
      <c r="BL3567" s="540">
        <v>0</v>
      </c>
      <c r="BM3567" s="540">
        <v>0</v>
      </c>
      <c r="BN3567" s="514">
        <v>0</v>
      </c>
    </row>
    <row r="3568" spans="1:66" ht="15" x14ac:dyDescent="0.25">
      <c r="A3568" s="633" t="s">
        <v>253</v>
      </c>
      <c r="B3568" s="618">
        <v>2017</v>
      </c>
      <c r="C3568" s="654">
        <v>5</v>
      </c>
      <c r="D3568" s="655">
        <v>8</v>
      </c>
      <c r="E3568" s="617">
        <v>42956</v>
      </c>
      <c r="F3568" s="676">
        <v>501</v>
      </c>
      <c r="G3568" s="680">
        <v>1</v>
      </c>
      <c r="H3568" s="619" t="s">
        <v>598</v>
      </c>
      <c r="I3568" s="620">
        <v>10</v>
      </c>
      <c r="J3568" s="322" t="s">
        <v>89</v>
      </c>
      <c r="K3568" s="322" t="s">
        <v>470</v>
      </c>
      <c r="L3568" s="320">
        <v>2</v>
      </c>
      <c r="M3568" s="563">
        <v>11.8872</v>
      </c>
      <c r="N3568" s="320">
        <v>8550</v>
      </c>
      <c r="O3568" s="561">
        <v>4.7418749381239129</v>
      </c>
      <c r="P3568" s="306" t="s">
        <v>472</v>
      </c>
      <c r="Q3568" s="320">
        <v>5870</v>
      </c>
      <c r="R3568" s="564">
        <v>3.1631860550000002</v>
      </c>
      <c r="S3568" s="563">
        <v>21.5</v>
      </c>
      <c r="T3568" s="320">
        <v>52</v>
      </c>
      <c r="U3568" s="563">
        <v>21.9</v>
      </c>
      <c r="V3568" s="320">
        <v>1</v>
      </c>
      <c r="W3568" s="321">
        <v>11650</v>
      </c>
      <c r="X3568" s="420">
        <v>3.5376960849999999</v>
      </c>
      <c r="Y3568" s="402">
        <v>2047.5252327956828</v>
      </c>
      <c r="Z3568" s="403">
        <v>0</v>
      </c>
      <c r="AA3568" s="403">
        <v>0</v>
      </c>
      <c r="AB3568" s="403">
        <v>0</v>
      </c>
      <c r="AC3568" s="403">
        <v>0</v>
      </c>
      <c r="AD3568" s="403">
        <v>42.890626089493495</v>
      </c>
      <c r="AE3568" s="403">
        <v>26.316562464126992</v>
      </c>
      <c r="AF3568" s="403">
        <v>0</v>
      </c>
      <c r="AG3568" s="403">
        <v>85.367706197407855</v>
      </c>
      <c r="AH3568" s="439">
        <v>2202.1001275467111</v>
      </c>
      <c r="AI3568" s="323">
        <v>0</v>
      </c>
      <c r="AJ3568" s="295">
        <v>0</v>
      </c>
      <c r="AK3568" s="324">
        <v>0</v>
      </c>
      <c r="AL3568" s="324">
        <v>28.572267818195016</v>
      </c>
      <c r="AM3568" s="324">
        <v>0</v>
      </c>
      <c r="AN3568" s="324">
        <v>0</v>
      </c>
      <c r="AO3568" s="324">
        <v>0</v>
      </c>
      <c r="AP3568" s="425">
        <v>28.572267818195016</v>
      </c>
      <c r="AQ3568" s="325">
        <v>16.112181100485913</v>
      </c>
      <c r="AR3568" s="402">
        <v>0</v>
      </c>
      <c r="AS3568" s="403">
        <v>0</v>
      </c>
      <c r="AT3568" s="403">
        <v>26.896600983744481</v>
      </c>
      <c r="AU3568" s="403">
        <v>0</v>
      </c>
      <c r="AV3568" s="403">
        <v>4331.1046601675507</v>
      </c>
      <c r="AW3568" s="403">
        <v>0</v>
      </c>
      <c r="AX3568" s="403">
        <v>0</v>
      </c>
      <c r="AY3568" s="403">
        <v>384.17884615998611</v>
      </c>
      <c r="AZ3568" s="401">
        <v>4742.1801073112811</v>
      </c>
      <c r="BA3568" s="482">
        <v>0</v>
      </c>
      <c r="BB3568" s="483">
        <v>0</v>
      </c>
      <c r="BC3568" s="483">
        <v>0</v>
      </c>
      <c r="BD3568" s="425">
        <f t="shared" si="3"/>
        <v>0</v>
      </c>
      <c r="BE3568" s="326">
        <v>0</v>
      </c>
      <c r="BF3568" s="327">
        <v>8.5931632535924862</v>
      </c>
      <c r="BG3568" s="327">
        <v>0</v>
      </c>
      <c r="BH3568" s="327">
        <v>0</v>
      </c>
      <c r="BI3568" s="497">
        <v>8.5931632535924862</v>
      </c>
      <c r="BJ3568" s="539">
        <v>0</v>
      </c>
      <c r="BK3568" s="540">
        <v>0</v>
      </c>
      <c r="BL3568" s="540">
        <v>0</v>
      </c>
      <c r="BM3568" s="540">
        <v>0</v>
      </c>
      <c r="BN3568" s="514">
        <v>0</v>
      </c>
    </row>
    <row r="3569" spans="1:66" ht="15" x14ac:dyDescent="0.25">
      <c r="A3569" s="633" t="s">
        <v>253</v>
      </c>
      <c r="B3569" s="618">
        <v>2017</v>
      </c>
      <c r="C3569" s="654">
        <v>6</v>
      </c>
      <c r="D3569" s="655">
        <v>8</v>
      </c>
      <c r="E3569" s="617">
        <v>42970</v>
      </c>
      <c r="F3569" s="676">
        <v>501</v>
      </c>
      <c r="G3569" s="680">
        <v>1</v>
      </c>
      <c r="H3569" s="619" t="s">
        <v>809</v>
      </c>
      <c r="I3569" s="620">
        <v>10</v>
      </c>
      <c r="J3569" s="322" t="s">
        <v>89</v>
      </c>
      <c r="K3569" s="322" t="s">
        <v>470</v>
      </c>
      <c r="L3569" s="320">
        <v>2</v>
      </c>
      <c r="M3569" s="563">
        <v>7.0103999999999997</v>
      </c>
      <c r="N3569" s="320">
        <v>7081</v>
      </c>
      <c r="O3569" s="561">
        <v>3.8704401179230841</v>
      </c>
      <c r="P3569" s="306" t="s">
        <v>472</v>
      </c>
      <c r="Q3569" s="320">
        <v>8092</v>
      </c>
      <c r="R3569" s="564">
        <v>4.4687097900000001</v>
      </c>
      <c r="S3569" s="563">
        <v>20.9</v>
      </c>
      <c r="T3569" s="320">
        <v>46</v>
      </c>
      <c r="U3569" s="563">
        <v>45.5</v>
      </c>
      <c r="V3569" s="320">
        <v>1</v>
      </c>
      <c r="W3569" s="321">
        <v>13000</v>
      </c>
      <c r="X3569" s="420">
        <v>3.9476436999999995</v>
      </c>
      <c r="Y3569" s="402">
        <v>1548.2159648805189</v>
      </c>
      <c r="Z3569" s="403">
        <v>0</v>
      </c>
      <c r="AA3569" s="403">
        <v>0</v>
      </c>
      <c r="AB3569" s="403">
        <v>0</v>
      </c>
      <c r="AC3569" s="403">
        <v>0</v>
      </c>
      <c r="AD3569" s="403">
        <v>141.60852459911717</v>
      </c>
      <c r="AE3569" s="403">
        <v>0</v>
      </c>
      <c r="AF3569" s="403">
        <v>0</v>
      </c>
      <c r="AG3569" s="403">
        <v>0</v>
      </c>
      <c r="AH3569" s="439">
        <v>1689.824489479636</v>
      </c>
      <c r="AI3569" s="323">
        <v>0</v>
      </c>
      <c r="AJ3569" s="295">
        <v>0</v>
      </c>
      <c r="AK3569" s="324">
        <v>0</v>
      </c>
      <c r="AL3569" s="324">
        <v>19.456543152564656</v>
      </c>
      <c r="AM3569" s="324">
        <v>0</v>
      </c>
      <c r="AN3569" s="324">
        <v>0</v>
      </c>
      <c r="AO3569" s="324">
        <v>0</v>
      </c>
      <c r="AP3569" s="425">
        <v>19.456543152564656</v>
      </c>
      <c r="AQ3569" s="325">
        <v>0</v>
      </c>
      <c r="AR3569" s="402">
        <v>0</v>
      </c>
      <c r="AS3569" s="403">
        <v>0</v>
      </c>
      <c r="AT3569" s="403">
        <v>33.300877685592553</v>
      </c>
      <c r="AU3569" s="403">
        <v>0</v>
      </c>
      <c r="AV3569" s="403">
        <v>1550.5034053605195</v>
      </c>
      <c r="AW3569" s="403">
        <v>0</v>
      </c>
      <c r="AX3569" s="403">
        <v>0</v>
      </c>
      <c r="AY3569" s="403">
        <v>105.70102869212845</v>
      </c>
      <c r="AZ3569" s="401">
        <v>1689.5053117382404</v>
      </c>
      <c r="BA3569" s="482">
        <v>0</v>
      </c>
      <c r="BB3569" s="483">
        <v>0</v>
      </c>
      <c r="BC3569" s="483">
        <v>14.894961265121268</v>
      </c>
      <c r="BD3569" s="425">
        <f t="shared" si="3"/>
        <v>14.894961265121268</v>
      </c>
      <c r="BE3569" s="326">
        <v>0</v>
      </c>
      <c r="BF3569" s="327">
        <v>3.9897217674431964</v>
      </c>
      <c r="BG3569" s="327">
        <v>0</v>
      </c>
      <c r="BH3569" s="327">
        <v>0</v>
      </c>
      <c r="BI3569" s="497">
        <v>3.9897217674431964</v>
      </c>
      <c r="BJ3569" s="539">
        <v>0</v>
      </c>
      <c r="BK3569" s="540">
        <v>0</v>
      </c>
      <c r="BL3569" s="540">
        <v>0</v>
      </c>
      <c r="BM3569" s="540">
        <v>4.4330241860479962</v>
      </c>
      <c r="BN3569" s="514">
        <v>4.4330241860479962</v>
      </c>
    </row>
    <row r="3570" spans="1:66" ht="15" x14ac:dyDescent="0.25">
      <c r="A3570" s="633" t="s">
        <v>253</v>
      </c>
      <c r="B3570" s="618">
        <v>2017</v>
      </c>
      <c r="C3570" s="654">
        <v>5</v>
      </c>
      <c r="D3570" s="655">
        <v>8</v>
      </c>
      <c r="E3570" s="617">
        <v>42956</v>
      </c>
      <c r="F3570" s="676">
        <v>504</v>
      </c>
      <c r="G3570" s="680">
        <v>1</v>
      </c>
      <c r="H3570" s="619" t="s">
        <v>859</v>
      </c>
      <c r="I3570" s="620">
        <v>10</v>
      </c>
      <c r="J3570" s="322" t="s">
        <v>89</v>
      </c>
      <c r="K3570" s="322" t="s">
        <v>470</v>
      </c>
      <c r="L3570" s="320">
        <v>2</v>
      </c>
      <c r="M3570" s="563">
        <v>7.62</v>
      </c>
      <c r="N3570" s="320">
        <v>4950</v>
      </c>
      <c r="O3570" s="561">
        <v>2.6336126386276373</v>
      </c>
      <c r="P3570" s="306" t="s">
        <v>472</v>
      </c>
      <c r="Q3570" s="320">
        <v>6250</v>
      </c>
      <c r="R3570" s="564">
        <v>3.3839394309999999</v>
      </c>
      <c r="S3570" s="563">
        <v>21.5</v>
      </c>
      <c r="T3570" s="320">
        <v>54</v>
      </c>
      <c r="U3570" s="563">
        <v>17.3</v>
      </c>
      <c r="V3570" s="320">
        <v>1</v>
      </c>
      <c r="W3570" s="321">
        <v>11570</v>
      </c>
      <c r="X3570" s="420">
        <v>3.5134028929999999</v>
      </c>
      <c r="Y3570" s="402">
        <v>4188.622952784709</v>
      </c>
      <c r="Z3570" s="403">
        <v>0</v>
      </c>
      <c r="AA3570" s="403">
        <v>0</v>
      </c>
      <c r="AB3570" s="403">
        <v>0</v>
      </c>
      <c r="AC3570" s="403">
        <v>0</v>
      </c>
      <c r="AD3570" s="403">
        <v>238.66605269514133</v>
      </c>
      <c r="AE3570" s="403">
        <v>0</v>
      </c>
      <c r="AF3570" s="403">
        <v>0</v>
      </c>
      <c r="AG3570" s="403">
        <v>0</v>
      </c>
      <c r="AH3570" s="439">
        <v>4427.2890054798499</v>
      </c>
      <c r="AI3570" s="323">
        <v>0</v>
      </c>
      <c r="AJ3570" s="295">
        <v>0</v>
      </c>
      <c r="AK3570" s="324">
        <v>0</v>
      </c>
      <c r="AL3570" s="324">
        <v>3.406953419389696</v>
      </c>
      <c r="AM3570" s="324">
        <v>0</v>
      </c>
      <c r="AN3570" s="324">
        <v>0</v>
      </c>
      <c r="AO3570" s="324">
        <v>0</v>
      </c>
      <c r="AP3570" s="425">
        <v>3.406953419389696</v>
      </c>
      <c r="AQ3570" s="325">
        <v>17.077460748820531</v>
      </c>
      <c r="AR3570" s="402">
        <v>0</v>
      </c>
      <c r="AS3570" s="403">
        <v>0</v>
      </c>
      <c r="AT3570" s="403">
        <v>48.107206929427434</v>
      </c>
      <c r="AU3570" s="403">
        <v>7.7318203540284953</v>
      </c>
      <c r="AV3570" s="403">
        <v>530.82725118596295</v>
      </c>
      <c r="AW3570" s="403">
        <v>0</v>
      </c>
      <c r="AX3570" s="403">
        <v>0</v>
      </c>
      <c r="AY3570" s="403">
        <v>33.932914507906396</v>
      </c>
      <c r="AZ3570" s="401">
        <v>620.59919297732529</v>
      </c>
      <c r="BA3570" s="482">
        <v>0</v>
      </c>
      <c r="BB3570" s="483">
        <v>0</v>
      </c>
      <c r="BC3570" s="483">
        <v>14.345067029009245</v>
      </c>
      <c r="BD3570" s="425">
        <f t="shared" si="3"/>
        <v>14.345067029009245</v>
      </c>
      <c r="BE3570" s="326">
        <v>0</v>
      </c>
      <c r="BF3570" s="327">
        <v>0</v>
      </c>
      <c r="BG3570" s="327">
        <v>0</v>
      </c>
      <c r="BH3570" s="327">
        <v>0</v>
      </c>
      <c r="BI3570" s="497">
        <v>0</v>
      </c>
      <c r="BJ3570" s="539">
        <v>0</v>
      </c>
      <c r="BK3570" s="540">
        <v>0</v>
      </c>
      <c r="BL3570" s="540">
        <v>0</v>
      </c>
      <c r="BM3570" s="540">
        <v>8.5387303744102656</v>
      </c>
      <c r="BN3570" s="514">
        <v>8.5387303744102656</v>
      </c>
    </row>
    <row r="3571" spans="1:66" ht="15" x14ac:dyDescent="0.25">
      <c r="A3571" s="633" t="s">
        <v>253</v>
      </c>
      <c r="B3571" s="618">
        <v>2017</v>
      </c>
      <c r="C3571" s="654">
        <v>6</v>
      </c>
      <c r="D3571" s="655">
        <v>8</v>
      </c>
      <c r="E3571" s="617">
        <v>42970</v>
      </c>
      <c r="F3571" s="676">
        <v>504</v>
      </c>
      <c r="G3571" s="680">
        <v>1</v>
      </c>
      <c r="H3571" s="619" t="s">
        <v>1659</v>
      </c>
      <c r="I3571" s="620">
        <v>10</v>
      </c>
      <c r="J3571" s="322" t="s">
        <v>89</v>
      </c>
      <c r="K3571" s="322" t="s">
        <v>470</v>
      </c>
      <c r="L3571" s="320">
        <v>4</v>
      </c>
      <c r="M3571" s="563">
        <v>6.7055999999999996</v>
      </c>
      <c r="N3571" s="320">
        <v>3900</v>
      </c>
      <c r="O3571" s="561">
        <v>2.0387378176497823</v>
      </c>
      <c r="P3571" s="306" t="s">
        <v>472</v>
      </c>
      <c r="Q3571" s="320">
        <v>4208</v>
      </c>
      <c r="R3571" s="564">
        <v>2.2120782409999999</v>
      </c>
      <c r="S3571" s="563">
        <v>21.1</v>
      </c>
      <c r="T3571" s="320">
        <v>44</v>
      </c>
      <c r="U3571" s="563">
        <v>31.4</v>
      </c>
      <c r="V3571" s="320">
        <v>1</v>
      </c>
      <c r="W3571" s="321">
        <v>11862</v>
      </c>
      <c r="X3571" s="420">
        <v>3.6020730437999999</v>
      </c>
      <c r="Y3571" s="402">
        <v>2202.6249616609734</v>
      </c>
      <c r="Z3571" s="403">
        <v>0</v>
      </c>
      <c r="AA3571" s="403">
        <v>0</v>
      </c>
      <c r="AB3571" s="403">
        <v>0</v>
      </c>
      <c r="AC3571" s="403">
        <v>0</v>
      </c>
      <c r="AD3571" s="403">
        <v>189.18883423893101</v>
      </c>
      <c r="AE3571" s="403">
        <v>0</v>
      </c>
      <c r="AF3571" s="403">
        <v>0</v>
      </c>
      <c r="AG3571" s="403">
        <v>0</v>
      </c>
      <c r="AH3571" s="439">
        <v>2391.8137958999046</v>
      </c>
      <c r="AI3571" s="323">
        <v>0</v>
      </c>
      <c r="AJ3571" s="295">
        <v>0</v>
      </c>
      <c r="AK3571" s="324">
        <v>0</v>
      </c>
      <c r="AL3571" s="324">
        <v>1.476927295840641</v>
      </c>
      <c r="AM3571" s="324">
        <v>0</v>
      </c>
      <c r="AN3571" s="324">
        <v>0</v>
      </c>
      <c r="AO3571" s="324">
        <v>0</v>
      </c>
      <c r="AP3571" s="425">
        <v>1.476927295840641</v>
      </c>
      <c r="AQ3571" s="325">
        <v>2.2209433020160012</v>
      </c>
      <c r="AR3571" s="402">
        <v>0</v>
      </c>
      <c r="AS3571" s="403">
        <v>0</v>
      </c>
      <c r="AT3571" s="403">
        <v>52.831799268356633</v>
      </c>
      <c r="AU3571" s="403">
        <v>0</v>
      </c>
      <c r="AV3571" s="403">
        <v>371.62600083973348</v>
      </c>
      <c r="AW3571" s="403">
        <v>0</v>
      </c>
      <c r="AX3571" s="403">
        <v>4.4418866040320024</v>
      </c>
      <c r="AY3571" s="403">
        <v>35.304114728846358</v>
      </c>
      <c r="AZ3571" s="401">
        <v>464.20380144096845</v>
      </c>
      <c r="BA3571" s="482">
        <v>8.8837732080640053E-2</v>
      </c>
      <c r="BB3571" s="483">
        <v>0</v>
      </c>
      <c r="BC3571" s="483">
        <v>3.731184747386882</v>
      </c>
      <c r="BD3571" s="425">
        <f t="shared" si="3"/>
        <v>3.8200224794675219</v>
      </c>
      <c r="BE3571" s="326">
        <v>0</v>
      </c>
      <c r="BF3571" s="327">
        <v>0</v>
      </c>
      <c r="BG3571" s="327">
        <v>0</v>
      </c>
      <c r="BH3571" s="327">
        <v>0</v>
      </c>
      <c r="BI3571" s="497">
        <v>0</v>
      </c>
      <c r="BJ3571" s="539">
        <v>0</v>
      </c>
      <c r="BK3571" s="540">
        <v>0</v>
      </c>
      <c r="BL3571" s="540">
        <v>0</v>
      </c>
      <c r="BM3571" s="540">
        <v>0</v>
      </c>
      <c r="BN3571" s="514">
        <v>0</v>
      </c>
    </row>
    <row r="3572" spans="1:66" ht="15" x14ac:dyDescent="0.25">
      <c r="A3572" s="633" t="s">
        <v>253</v>
      </c>
      <c r="B3572" s="618">
        <v>2017</v>
      </c>
      <c r="C3572" s="654">
        <v>5</v>
      </c>
      <c r="D3572" s="655">
        <v>8</v>
      </c>
      <c r="E3572" s="617">
        <v>42956</v>
      </c>
      <c r="F3572" s="676">
        <v>508</v>
      </c>
      <c r="G3572" s="680">
        <v>1</v>
      </c>
      <c r="H3572" s="619" t="s">
        <v>1654</v>
      </c>
      <c r="I3572" s="620">
        <v>10</v>
      </c>
      <c r="J3572" s="322" t="s">
        <v>89</v>
      </c>
      <c r="K3572" s="322" t="s">
        <v>470</v>
      </c>
      <c r="L3572" s="320">
        <v>2</v>
      </c>
      <c r="M3572" s="563">
        <v>12.192</v>
      </c>
      <c r="N3572" s="320">
        <v>5040</v>
      </c>
      <c r="O3572" s="561">
        <v>2.6850958271930314</v>
      </c>
      <c r="P3572" s="306" t="s">
        <v>472</v>
      </c>
      <c r="Q3572" s="320">
        <v>5261</v>
      </c>
      <c r="R3572" s="564">
        <v>2.8118218399999999</v>
      </c>
      <c r="S3572" s="563">
        <v>21.3</v>
      </c>
      <c r="T3572" s="320">
        <v>49</v>
      </c>
      <c r="U3572" s="563">
        <v>33.4</v>
      </c>
      <c r="V3572" s="320">
        <v>1</v>
      </c>
      <c r="W3572" s="321">
        <v>11432</v>
      </c>
      <c r="X3572" s="420">
        <v>3.4714971367999996</v>
      </c>
      <c r="Y3572" s="402">
        <v>3225.4671568940125</v>
      </c>
      <c r="Z3572" s="403">
        <v>0</v>
      </c>
      <c r="AA3572" s="403">
        <v>0</v>
      </c>
      <c r="AB3572" s="403">
        <v>0</v>
      </c>
      <c r="AC3572" s="403">
        <v>0</v>
      </c>
      <c r="AD3572" s="403">
        <v>966.18832389180727</v>
      </c>
      <c r="AE3572" s="403">
        <v>0</v>
      </c>
      <c r="AF3572" s="403">
        <v>0</v>
      </c>
      <c r="AG3572" s="403">
        <v>0</v>
      </c>
      <c r="AH3572" s="439">
        <v>4191.6554807858201</v>
      </c>
      <c r="AI3572" s="323">
        <v>0</v>
      </c>
      <c r="AJ3572" s="295">
        <v>0</v>
      </c>
      <c r="AK3572" s="324">
        <v>0</v>
      </c>
      <c r="AL3572" s="324">
        <v>62.065440790946305</v>
      </c>
      <c r="AM3572" s="324">
        <v>0</v>
      </c>
      <c r="AN3572" s="324">
        <v>0</v>
      </c>
      <c r="AO3572" s="324">
        <v>0</v>
      </c>
      <c r="AP3572" s="425">
        <v>62.065440790946305</v>
      </c>
      <c r="AQ3572" s="325">
        <v>506.98587112255399</v>
      </c>
      <c r="AR3572" s="402">
        <v>0</v>
      </c>
      <c r="AS3572" s="403">
        <v>0</v>
      </c>
      <c r="AT3572" s="403">
        <v>72.130262573345192</v>
      </c>
      <c r="AU3572" s="403">
        <v>0</v>
      </c>
      <c r="AV3572" s="403">
        <v>448.5327046633559</v>
      </c>
      <c r="AW3572" s="403">
        <v>0</v>
      </c>
      <c r="AX3572" s="403">
        <v>0</v>
      </c>
      <c r="AY3572" s="403">
        <v>45.790042087296143</v>
      </c>
      <c r="AZ3572" s="401">
        <v>566.45300932399721</v>
      </c>
      <c r="BA3572" s="482">
        <v>0</v>
      </c>
      <c r="BB3572" s="483">
        <v>0</v>
      </c>
      <c r="BC3572" s="483">
        <v>19.357642351952066</v>
      </c>
      <c r="BD3572" s="425">
        <f t="shared" si="3"/>
        <v>19.357642351952066</v>
      </c>
      <c r="BE3572" s="326">
        <v>0</v>
      </c>
      <c r="BF3572" s="327">
        <v>1.1522406161876231</v>
      </c>
      <c r="BG3572" s="327">
        <v>0</v>
      </c>
      <c r="BH3572" s="327">
        <v>0</v>
      </c>
      <c r="BI3572" s="497">
        <v>1.1522406161876231</v>
      </c>
      <c r="BJ3572" s="539">
        <v>0</v>
      </c>
      <c r="BK3572" s="540">
        <v>0</v>
      </c>
      <c r="BL3572" s="540">
        <v>0</v>
      </c>
      <c r="BM3572" s="540">
        <v>0</v>
      </c>
      <c r="BN3572" s="514">
        <v>0</v>
      </c>
    </row>
    <row r="3573" spans="1:66" ht="15" x14ac:dyDescent="0.25">
      <c r="A3573" s="633" t="s">
        <v>253</v>
      </c>
      <c r="B3573" s="618">
        <v>2017</v>
      </c>
      <c r="C3573" s="654">
        <v>6</v>
      </c>
      <c r="D3573" s="655">
        <v>8</v>
      </c>
      <c r="E3573" s="617">
        <v>42970</v>
      </c>
      <c r="F3573" s="676">
        <v>508</v>
      </c>
      <c r="G3573" s="680">
        <v>1</v>
      </c>
      <c r="H3573" s="619" t="s">
        <v>1628</v>
      </c>
      <c r="I3573" s="620">
        <v>10</v>
      </c>
      <c r="J3573" s="322" t="s">
        <v>89</v>
      </c>
      <c r="K3573" s="322" t="s">
        <v>470</v>
      </c>
      <c r="L3573" s="320">
        <v>4</v>
      </c>
      <c r="M3573" s="563">
        <v>15.849600000000001</v>
      </c>
      <c r="N3573" s="320">
        <v>1570</v>
      </c>
      <c r="O3573" s="561">
        <v>0.76855524851762191</v>
      </c>
      <c r="P3573" s="306" t="s">
        <v>473</v>
      </c>
      <c r="Q3573" s="320">
        <v>1666</v>
      </c>
      <c r="R3573" s="564">
        <v>0.81900941900000002</v>
      </c>
      <c r="S3573" s="563">
        <v>21.5</v>
      </c>
      <c r="T3573" s="320">
        <v>47</v>
      </c>
      <c r="U3573" s="563">
        <v>23.4</v>
      </c>
      <c r="V3573" s="320">
        <v>1</v>
      </c>
      <c r="W3573" s="321">
        <v>11756</v>
      </c>
      <c r="X3573" s="420">
        <v>3.5698845644000001</v>
      </c>
      <c r="Y3573" s="402">
        <v>1777.3908050907619</v>
      </c>
      <c r="Z3573" s="403">
        <v>0</v>
      </c>
      <c r="AA3573" s="403">
        <v>7.8433908701767878</v>
      </c>
      <c r="AB3573" s="403">
        <v>6.0158807974255968</v>
      </c>
      <c r="AC3573" s="403">
        <v>0</v>
      </c>
      <c r="AD3573" s="403">
        <v>976.09822870719597</v>
      </c>
      <c r="AE3573" s="403">
        <v>0</v>
      </c>
      <c r="AF3573" s="403">
        <v>0</v>
      </c>
      <c r="AG3573" s="403">
        <v>0</v>
      </c>
      <c r="AH3573" s="439">
        <v>2767.3483054655603</v>
      </c>
      <c r="AI3573" s="323">
        <v>0</v>
      </c>
      <c r="AJ3573" s="295">
        <v>0</v>
      </c>
      <c r="AK3573" s="324">
        <v>0.52158549286675637</v>
      </c>
      <c r="AL3573" s="324">
        <v>0</v>
      </c>
      <c r="AM3573" s="324">
        <v>0</v>
      </c>
      <c r="AN3573" s="324">
        <v>0</v>
      </c>
      <c r="AO3573" s="324">
        <v>6.5884483309485011</v>
      </c>
      <c r="AP3573" s="425">
        <v>7.1100338238152574</v>
      </c>
      <c r="AQ3573" s="325">
        <v>11.765086305265182</v>
      </c>
      <c r="AR3573" s="402">
        <v>0</v>
      </c>
      <c r="AS3573" s="403">
        <v>0</v>
      </c>
      <c r="AT3573" s="403">
        <v>527.82098860854694</v>
      </c>
      <c r="AU3573" s="403">
        <v>0</v>
      </c>
      <c r="AV3573" s="403">
        <v>266.58509059100373</v>
      </c>
      <c r="AW3573" s="403">
        <v>0</v>
      </c>
      <c r="AX3573" s="403">
        <v>7.8433908701767878</v>
      </c>
      <c r="AY3573" s="403">
        <v>0</v>
      </c>
      <c r="AZ3573" s="401">
        <v>802.24947006972752</v>
      </c>
      <c r="BA3573" s="482">
        <v>0</v>
      </c>
      <c r="BB3573" s="483">
        <v>0</v>
      </c>
      <c r="BC3573" s="483">
        <v>16.471120827371255</v>
      </c>
      <c r="BD3573" s="425">
        <f t="shared" si="3"/>
        <v>16.471120827371255</v>
      </c>
      <c r="BE3573" s="326">
        <v>0</v>
      </c>
      <c r="BF3573" s="327">
        <v>0</v>
      </c>
      <c r="BG3573" s="327">
        <v>1.7647629457897773</v>
      </c>
      <c r="BH3573" s="327">
        <v>0</v>
      </c>
      <c r="BI3573" s="497">
        <v>1.7647629457897773</v>
      </c>
      <c r="BJ3573" s="539">
        <v>0</v>
      </c>
      <c r="BK3573" s="540">
        <v>0</v>
      </c>
      <c r="BL3573" s="540">
        <v>1.960847717544197</v>
      </c>
      <c r="BM3573" s="540">
        <v>5.8825431526325911</v>
      </c>
      <c r="BN3573" s="514">
        <v>7.8433908701767878</v>
      </c>
    </row>
    <row r="3574" spans="1:66" ht="15" x14ac:dyDescent="0.25">
      <c r="A3574" s="633" t="s">
        <v>253</v>
      </c>
      <c r="B3574" s="618">
        <v>2017</v>
      </c>
      <c r="C3574" s="654">
        <v>5</v>
      </c>
      <c r="D3574" s="655">
        <v>8</v>
      </c>
      <c r="E3574" s="617">
        <v>42956</v>
      </c>
      <c r="F3574" s="676">
        <v>513</v>
      </c>
      <c r="G3574" s="680">
        <v>1</v>
      </c>
      <c r="H3574" s="619" t="s">
        <v>566</v>
      </c>
      <c r="I3574" s="620">
        <v>10</v>
      </c>
      <c r="J3574" s="322" t="s">
        <v>89</v>
      </c>
      <c r="K3574" s="322" t="s">
        <v>470</v>
      </c>
      <c r="L3574" s="320">
        <v>2</v>
      </c>
      <c r="M3574" s="563">
        <v>18.288</v>
      </c>
      <c r="N3574" s="320">
        <v>4226</v>
      </c>
      <c r="O3574" s="561">
        <v>2.2222395781777733</v>
      </c>
      <c r="P3574" s="306" t="s">
        <v>472</v>
      </c>
      <c r="Q3574" s="320">
        <v>4620</v>
      </c>
      <c r="R3574" s="564">
        <v>2.445480066</v>
      </c>
      <c r="S3574" s="563">
        <v>21.4</v>
      </c>
      <c r="T3574" s="320">
        <v>72</v>
      </c>
      <c r="U3574" s="563">
        <v>11.9</v>
      </c>
      <c r="V3574" s="320">
        <v>1</v>
      </c>
      <c r="W3574" s="321">
        <v>12145</v>
      </c>
      <c r="X3574" s="420">
        <v>3.6880102104999999</v>
      </c>
      <c r="Y3574" s="402">
        <v>6289.0823712918773</v>
      </c>
      <c r="Z3574" s="403">
        <v>0</v>
      </c>
      <c r="AA3574" s="403">
        <v>0</v>
      </c>
      <c r="AB3574" s="403">
        <v>0</v>
      </c>
      <c r="AC3574" s="403">
        <v>0</v>
      </c>
      <c r="AD3574" s="403">
        <v>1216.6814878182397</v>
      </c>
      <c r="AE3574" s="403">
        <v>0</v>
      </c>
      <c r="AF3574" s="403">
        <v>0</v>
      </c>
      <c r="AG3574" s="403">
        <v>0</v>
      </c>
      <c r="AH3574" s="439">
        <v>7505.7638591101168</v>
      </c>
      <c r="AI3574" s="323">
        <v>0</v>
      </c>
      <c r="AJ3574" s="295">
        <v>0</v>
      </c>
      <c r="AK3574" s="324">
        <v>0</v>
      </c>
      <c r="AL3574" s="324">
        <v>29.413726863107883</v>
      </c>
      <c r="AM3574" s="324">
        <v>0</v>
      </c>
      <c r="AN3574" s="324">
        <v>0</v>
      </c>
      <c r="AO3574" s="324">
        <v>0</v>
      </c>
      <c r="AP3574" s="425">
        <v>29.413726863107883</v>
      </c>
      <c r="AQ3574" s="325">
        <v>117.94978190719954</v>
      </c>
      <c r="AR3574" s="402">
        <v>0</v>
      </c>
      <c r="AS3574" s="403">
        <v>0</v>
      </c>
      <c r="AT3574" s="403">
        <v>79.989610430065824</v>
      </c>
      <c r="AU3574" s="403">
        <v>8.9002939597474313</v>
      </c>
      <c r="AV3574" s="403">
        <v>479.70176301658046</v>
      </c>
      <c r="AW3574" s="403">
        <v>0</v>
      </c>
      <c r="AX3574" s="403">
        <v>0</v>
      </c>
      <c r="AY3574" s="403">
        <v>0</v>
      </c>
      <c r="AZ3574" s="401">
        <v>568.59166740639375</v>
      </c>
      <c r="BA3574" s="482">
        <v>0</v>
      </c>
      <c r="BB3574" s="483">
        <v>0</v>
      </c>
      <c r="BC3574" s="483">
        <v>8.2564847335039673</v>
      </c>
      <c r="BD3574" s="425">
        <f t="shared" si="3"/>
        <v>8.2564847335039673</v>
      </c>
      <c r="BE3574" s="326">
        <v>0</v>
      </c>
      <c r="BF3574" s="327">
        <v>0.98291484922666283</v>
      </c>
      <c r="BG3574" s="327">
        <v>0</v>
      </c>
      <c r="BH3574" s="327">
        <v>0</v>
      </c>
      <c r="BI3574" s="497">
        <v>0.98291484922666283</v>
      </c>
      <c r="BJ3574" s="539">
        <v>0</v>
      </c>
      <c r="BK3574" s="540">
        <v>0</v>
      </c>
      <c r="BL3574" s="540">
        <v>0</v>
      </c>
      <c r="BM3574" s="540">
        <v>0</v>
      </c>
      <c r="BN3574" s="514">
        <v>0</v>
      </c>
    </row>
    <row r="3575" spans="1:66" ht="15" x14ac:dyDescent="0.25">
      <c r="A3575" s="633" t="s">
        <v>253</v>
      </c>
      <c r="B3575" s="618">
        <v>2017</v>
      </c>
      <c r="C3575" s="654">
        <v>6</v>
      </c>
      <c r="D3575" s="655">
        <v>8</v>
      </c>
      <c r="E3575" s="617">
        <v>42970</v>
      </c>
      <c r="F3575" s="676">
        <v>513</v>
      </c>
      <c r="G3575" s="680">
        <v>1</v>
      </c>
      <c r="H3575" s="619" t="s">
        <v>1416</v>
      </c>
      <c r="I3575" s="620">
        <v>10</v>
      </c>
      <c r="J3575" s="322" t="s">
        <v>89</v>
      </c>
      <c r="K3575" s="322" t="s">
        <v>470</v>
      </c>
      <c r="L3575" s="320">
        <v>2</v>
      </c>
      <c r="M3575" s="563">
        <v>12.192</v>
      </c>
      <c r="N3575" s="320">
        <v>3293</v>
      </c>
      <c r="O3575" s="561">
        <v>1.7002643754160116</v>
      </c>
      <c r="P3575" s="306" t="s">
        <v>472</v>
      </c>
      <c r="Q3575" s="320">
        <v>3674</v>
      </c>
      <c r="R3575" s="564">
        <v>1.9122099420000001</v>
      </c>
      <c r="S3575" s="563">
        <v>20.6</v>
      </c>
      <c r="T3575" s="320">
        <v>48</v>
      </c>
      <c r="U3575" s="563">
        <v>31.3</v>
      </c>
      <c r="V3575" s="320">
        <v>1</v>
      </c>
      <c r="W3575" s="321">
        <v>9389</v>
      </c>
      <c r="X3575" s="420">
        <v>2.8511097460999997</v>
      </c>
      <c r="Y3575" s="402">
        <v>2668.7876094719386</v>
      </c>
      <c r="Z3575" s="403">
        <v>0</v>
      </c>
      <c r="AA3575" s="403">
        <v>0</v>
      </c>
      <c r="AB3575" s="403">
        <v>0</v>
      </c>
      <c r="AC3575" s="403">
        <v>0</v>
      </c>
      <c r="AD3575" s="403">
        <v>1622.042086007375</v>
      </c>
      <c r="AE3575" s="403">
        <v>0</v>
      </c>
      <c r="AF3575" s="403">
        <v>0</v>
      </c>
      <c r="AG3575" s="403">
        <v>0</v>
      </c>
      <c r="AH3575" s="439">
        <v>4290.8296954793132</v>
      </c>
      <c r="AI3575" s="323">
        <v>0</v>
      </c>
      <c r="AJ3575" s="295">
        <v>0</v>
      </c>
      <c r="AK3575" s="324">
        <v>0</v>
      </c>
      <c r="AL3575" s="324">
        <v>10.750359430176603</v>
      </c>
      <c r="AM3575" s="324">
        <v>0</v>
      </c>
      <c r="AN3575" s="324">
        <v>0</v>
      </c>
      <c r="AO3575" s="324">
        <v>0</v>
      </c>
      <c r="AP3575" s="425">
        <v>10.750359430176603</v>
      </c>
      <c r="AQ3575" s="325">
        <v>68.394420897595495</v>
      </c>
      <c r="AR3575" s="402">
        <v>0</v>
      </c>
      <c r="AS3575" s="403">
        <v>0</v>
      </c>
      <c r="AT3575" s="403">
        <v>163.47510129450737</v>
      </c>
      <c r="AU3575" s="403">
        <v>0</v>
      </c>
      <c r="AV3575" s="403">
        <v>231.19801333238098</v>
      </c>
      <c r="AW3575" s="403">
        <v>0</v>
      </c>
      <c r="AX3575" s="403">
        <v>0</v>
      </c>
      <c r="AY3575" s="403">
        <v>0</v>
      </c>
      <c r="AZ3575" s="401">
        <v>394.67311462688838</v>
      </c>
      <c r="BA3575" s="482">
        <v>0.24870698508216546</v>
      </c>
      <c r="BB3575" s="483">
        <v>0</v>
      </c>
      <c r="BC3575" s="483">
        <v>10.445693373450949</v>
      </c>
      <c r="BD3575" s="425">
        <f t="shared" si="3"/>
        <v>10.694400358533114</v>
      </c>
      <c r="BE3575" s="326">
        <v>0</v>
      </c>
      <c r="BF3575" s="327">
        <v>0.62176746270541372</v>
      </c>
      <c r="BG3575" s="327">
        <v>0.62176746270541372</v>
      </c>
      <c r="BH3575" s="327">
        <v>0</v>
      </c>
      <c r="BI3575" s="497">
        <v>1.2435349254108274</v>
      </c>
      <c r="BJ3575" s="539">
        <v>0</v>
      </c>
      <c r="BK3575" s="540">
        <v>0</v>
      </c>
      <c r="BL3575" s="540">
        <v>0</v>
      </c>
      <c r="BM3575" s="540">
        <v>0</v>
      </c>
      <c r="BN3575" s="514">
        <v>0</v>
      </c>
    </row>
    <row r="3576" spans="1:66" ht="15" x14ac:dyDescent="0.25">
      <c r="A3576" s="633" t="s">
        <v>253</v>
      </c>
      <c r="B3576" s="618">
        <v>2017</v>
      </c>
      <c r="C3576" s="654">
        <v>5</v>
      </c>
      <c r="D3576" s="655">
        <v>8</v>
      </c>
      <c r="E3576" s="617">
        <v>42956</v>
      </c>
      <c r="F3576" s="676">
        <v>519</v>
      </c>
      <c r="G3576" s="680">
        <v>1</v>
      </c>
      <c r="H3576" s="619" t="s">
        <v>574</v>
      </c>
      <c r="I3576" s="620">
        <v>10</v>
      </c>
      <c r="J3576" s="322" t="s">
        <v>89</v>
      </c>
      <c r="K3576" s="322" t="s">
        <v>470</v>
      </c>
      <c r="L3576" s="320">
        <v>2</v>
      </c>
      <c r="M3576" s="563">
        <v>1.8288</v>
      </c>
      <c r="N3576" s="320">
        <v>8800</v>
      </c>
      <c r="O3576" s="561">
        <v>4.8915170164381196</v>
      </c>
      <c r="P3576" s="306" t="s">
        <v>472</v>
      </c>
      <c r="Q3576" s="320">
        <v>8710</v>
      </c>
      <c r="R3576" s="564">
        <v>4.8376031340000001</v>
      </c>
      <c r="S3576" s="563">
        <v>20.399999999999999</v>
      </c>
      <c r="T3576" s="320">
        <v>39</v>
      </c>
      <c r="U3576" s="563">
        <v>43.6</v>
      </c>
      <c r="V3576" s="320">
        <v>1</v>
      </c>
      <c r="W3576" s="321">
        <v>12892</v>
      </c>
      <c r="X3576" s="420">
        <v>3.9148478908000004</v>
      </c>
      <c r="Y3576" s="402">
        <v>828.09245478437356</v>
      </c>
      <c r="Z3576" s="403">
        <v>0</v>
      </c>
      <c r="AA3576" s="403">
        <v>0</v>
      </c>
      <c r="AB3576" s="403">
        <v>0</v>
      </c>
      <c r="AC3576" s="403">
        <v>0</v>
      </c>
      <c r="AD3576" s="403">
        <v>142.11484469357202</v>
      </c>
      <c r="AE3576" s="403">
        <v>23.781256027542614</v>
      </c>
      <c r="AF3576" s="403">
        <v>0</v>
      </c>
      <c r="AG3576" s="403">
        <v>0</v>
      </c>
      <c r="AH3576" s="439">
        <v>993.98855550548819</v>
      </c>
      <c r="AI3576" s="323">
        <v>0</v>
      </c>
      <c r="AJ3576" s="295">
        <v>0</v>
      </c>
      <c r="AK3576" s="324">
        <v>0</v>
      </c>
      <c r="AL3576" s="324">
        <v>7.7458948203995952</v>
      </c>
      <c r="AM3576" s="324">
        <v>0.97551682888491131</v>
      </c>
      <c r="AN3576" s="324">
        <v>0</v>
      </c>
      <c r="AO3576" s="324">
        <v>0</v>
      </c>
      <c r="AP3576" s="425">
        <v>8.7214116492845069</v>
      </c>
      <c r="AQ3576" s="325">
        <v>4.8533175566413496</v>
      </c>
      <c r="AR3576" s="402">
        <v>0</v>
      </c>
      <c r="AS3576" s="403">
        <v>0</v>
      </c>
      <c r="AT3576" s="403">
        <v>36.458121485489819</v>
      </c>
      <c r="AU3576" s="403">
        <v>0</v>
      </c>
      <c r="AV3576" s="403">
        <v>1037.6781201503736</v>
      </c>
      <c r="AW3576" s="403">
        <v>0</v>
      </c>
      <c r="AX3576" s="403">
        <v>0</v>
      </c>
      <c r="AY3576" s="403">
        <v>424.31584734203994</v>
      </c>
      <c r="AZ3576" s="401">
        <v>1498.4520889779033</v>
      </c>
      <c r="BA3576" s="482">
        <v>0</v>
      </c>
      <c r="BB3576" s="483">
        <v>0</v>
      </c>
      <c r="BC3576" s="483">
        <v>0</v>
      </c>
      <c r="BD3576" s="425">
        <f t="shared" si="3"/>
        <v>0</v>
      </c>
      <c r="BE3576" s="326">
        <v>0</v>
      </c>
      <c r="BF3576" s="327">
        <v>0.97066351132827</v>
      </c>
      <c r="BG3576" s="327">
        <v>0</v>
      </c>
      <c r="BH3576" s="327">
        <v>0</v>
      </c>
      <c r="BI3576" s="497">
        <v>0.97066351132827</v>
      </c>
      <c r="BJ3576" s="539">
        <v>0</v>
      </c>
      <c r="BK3576" s="540">
        <v>0</v>
      </c>
      <c r="BL3576" s="540">
        <v>0</v>
      </c>
      <c r="BM3576" s="540">
        <v>0</v>
      </c>
      <c r="BN3576" s="514">
        <v>0</v>
      </c>
    </row>
    <row r="3577" spans="1:66" ht="15" x14ac:dyDescent="0.25">
      <c r="A3577" s="633" t="s">
        <v>253</v>
      </c>
      <c r="B3577" s="618">
        <v>2017</v>
      </c>
      <c r="C3577" s="654">
        <v>6</v>
      </c>
      <c r="D3577" s="655">
        <v>8</v>
      </c>
      <c r="E3577" s="617">
        <v>42970</v>
      </c>
      <c r="F3577" s="676">
        <v>519</v>
      </c>
      <c r="G3577" s="680">
        <v>1</v>
      </c>
      <c r="H3577" s="619" t="s">
        <v>625</v>
      </c>
      <c r="I3577" s="620">
        <v>10</v>
      </c>
      <c r="J3577" s="322" t="s">
        <v>89</v>
      </c>
      <c r="K3577" s="322" t="s">
        <v>470</v>
      </c>
      <c r="L3577" s="320">
        <v>2</v>
      </c>
      <c r="M3577" s="563">
        <v>1.524</v>
      </c>
      <c r="N3577" s="320">
        <v>6761</v>
      </c>
      <c r="O3577" s="561">
        <v>3.6825113843823063</v>
      </c>
      <c r="P3577" s="306" t="s">
        <v>472</v>
      </c>
      <c r="Q3577" s="320">
        <v>2265</v>
      </c>
      <c r="R3577" s="564">
        <v>1.1382452949999999</v>
      </c>
      <c r="S3577" s="563">
        <v>20</v>
      </c>
      <c r="T3577" s="320">
        <v>19</v>
      </c>
      <c r="U3577" s="563">
        <v>78.5</v>
      </c>
      <c r="V3577" s="320">
        <v>1</v>
      </c>
      <c r="W3577" s="321">
        <v>8162</v>
      </c>
      <c r="X3577" s="420">
        <v>2.4785129137999999</v>
      </c>
      <c r="Y3577" s="402">
        <v>1172.4530398127636</v>
      </c>
      <c r="Z3577" s="403">
        <v>0</v>
      </c>
      <c r="AA3577" s="403">
        <v>0</v>
      </c>
      <c r="AB3577" s="403">
        <v>0</v>
      </c>
      <c r="AC3577" s="403">
        <v>0</v>
      </c>
      <c r="AD3577" s="403">
        <v>386.65120309206924</v>
      </c>
      <c r="AE3577" s="403">
        <v>0</v>
      </c>
      <c r="AF3577" s="403">
        <v>0</v>
      </c>
      <c r="AG3577" s="403">
        <v>0</v>
      </c>
      <c r="AH3577" s="439">
        <v>1559.1042429048327</v>
      </c>
      <c r="AI3577" s="323">
        <v>0</v>
      </c>
      <c r="AJ3577" s="295">
        <v>0</v>
      </c>
      <c r="AK3577" s="324">
        <v>0</v>
      </c>
      <c r="AL3577" s="324">
        <v>15.561750671238324</v>
      </c>
      <c r="AM3577" s="324">
        <v>0</v>
      </c>
      <c r="AN3577" s="324">
        <v>0</v>
      </c>
      <c r="AO3577" s="324">
        <v>13.556516011242097</v>
      </c>
      <c r="AP3577" s="425">
        <v>29.118266682480421</v>
      </c>
      <c r="AQ3577" s="325">
        <v>8.0693547685964866</v>
      </c>
      <c r="AR3577" s="402">
        <v>0</v>
      </c>
      <c r="AS3577" s="403">
        <v>0</v>
      </c>
      <c r="AT3577" s="403">
        <v>40.411328681131202</v>
      </c>
      <c r="AU3577" s="403">
        <v>0</v>
      </c>
      <c r="AV3577" s="403">
        <v>403.19338036769199</v>
      </c>
      <c r="AW3577" s="403">
        <v>0</v>
      </c>
      <c r="AX3577" s="403">
        <v>0</v>
      </c>
      <c r="AY3577" s="403">
        <v>0</v>
      </c>
      <c r="AZ3577" s="401">
        <v>443.60470904882317</v>
      </c>
      <c r="BA3577" s="482">
        <v>0</v>
      </c>
      <c r="BB3577" s="483">
        <v>0</v>
      </c>
      <c r="BC3577" s="483">
        <v>6.7782580056210486</v>
      </c>
      <c r="BD3577" s="425">
        <f t="shared" si="3"/>
        <v>6.7782580056210486</v>
      </c>
      <c r="BE3577" s="326">
        <v>0</v>
      </c>
      <c r="BF3577" s="327">
        <v>0.40346773842982436</v>
      </c>
      <c r="BG3577" s="327">
        <v>0</v>
      </c>
      <c r="BH3577" s="327">
        <v>0</v>
      </c>
      <c r="BI3577" s="497">
        <v>0.40346773842982436</v>
      </c>
      <c r="BJ3577" s="539">
        <v>0</v>
      </c>
      <c r="BK3577" s="540">
        <v>0</v>
      </c>
      <c r="BL3577" s="540">
        <v>0</v>
      </c>
      <c r="BM3577" s="540">
        <v>4.0346773842982433</v>
      </c>
      <c r="BN3577" s="514">
        <v>4.0346773842982433</v>
      </c>
    </row>
    <row r="3578" spans="1:66" ht="15" x14ac:dyDescent="0.25">
      <c r="A3578" s="633" t="s">
        <v>253</v>
      </c>
      <c r="B3578" s="618">
        <v>2017</v>
      </c>
      <c r="C3578" s="654">
        <v>5</v>
      </c>
      <c r="D3578" s="655">
        <v>8</v>
      </c>
      <c r="E3578" s="617">
        <v>42956</v>
      </c>
      <c r="F3578" s="676">
        <v>520</v>
      </c>
      <c r="G3578" s="680">
        <v>1</v>
      </c>
      <c r="H3578" s="619" t="s">
        <v>1592</v>
      </c>
      <c r="I3578" s="620">
        <v>10</v>
      </c>
      <c r="J3578" s="322" t="s">
        <v>89</v>
      </c>
      <c r="K3578" s="322" t="s">
        <v>470</v>
      </c>
      <c r="L3578" s="320">
        <v>4</v>
      </c>
      <c r="M3578" s="563">
        <v>13.106400000000001</v>
      </c>
      <c r="N3578" s="320">
        <v>760</v>
      </c>
      <c r="O3578" s="561">
        <v>0.35338784913418897</v>
      </c>
      <c r="P3578" s="306" t="s">
        <v>473</v>
      </c>
      <c r="Q3578" s="320">
        <v>960</v>
      </c>
      <c r="R3578" s="564">
        <v>0.45381555099999998</v>
      </c>
      <c r="S3578" s="563">
        <v>23.1</v>
      </c>
      <c r="T3578" s="320">
        <v>64</v>
      </c>
      <c r="U3578" s="563">
        <v>15.8</v>
      </c>
      <c r="V3578" s="320">
        <v>1</v>
      </c>
      <c r="W3578" s="321">
        <v>11529</v>
      </c>
      <c r="X3578" s="420">
        <v>3.5009526321000002</v>
      </c>
      <c r="Y3578" s="402">
        <v>549.80806719610007</v>
      </c>
      <c r="Z3578" s="403">
        <v>0</v>
      </c>
      <c r="AA3578" s="403">
        <v>0</v>
      </c>
      <c r="AB3578" s="403">
        <v>0</v>
      </c>
      <c r="AC3578" s="403">
        <v>0</v>
      </c>
      <c r="AD3578" s="403">
        <v>1372.4578721643079</v>
      </c>
      <c r="AE3578" s="403">
        <v>0</v>
      </c>
      <c r="AF3578" s="403">
        <v>37.04534554705036</v>
      </c>
      <c r="AG3578" s="403">
        <v>0</v>
      </c>
      <c r="AH3578" s="439">
        <v>1959.3112849074585</v>
      </c>
      <c r="AI3578" s="323">
        <v>0</v>
      </c>
      <c r="AJ3578" s="295">
        <v>0</v>
      </c>
      <c r="AK3578" s="324">
        <v>0</v>
      </c>
      <c r="AL3578" s="324">
        <v>3.609017695398256</v>
      </c>
      <c r="AM3578" s="324">
        <v>0</v>
      </c>
      <c r="AN3578" s="324">
        <v>0</v>
      </c>
      <c r="AO3578" s="324">
        <v>54.705110330247244</v>
      </c>
      <c r="AP3578" s="425">
        <v>58.314128025645502</v>
      </c>
      <c r="AQ3578" s="325">
        <v>92.260602739504264</v>
      </c>
      <c r="AR3578" s="402">
        <v>0</v>
      </c>
      <c r="AS3578" s="403">
        <v>0</v>
      </c>
      <c r="AT3578" s="403">
        <v>3397.3610185252755</v>
      </c>
      <c r="AU3578" s="403">
        <v>88.456209650069425</v>
      </c>
      <c r="AV3578" s="403">
        <v>283.78275983815752</v>
      </c>
      <c r="AW3578" s="403">
        <v>0</v>
      </c>
      <c r="AX3578" s="403">
        <v>0</v>
      </c>
      <c r="AY3578" s="403">
        <v>0</v>
      </c>
      <c r="AZ3578" s="401">
        <v>3769.5999880135023</v>
      </c>
      <c r="BA3578" s="482">
        <v>0</v>
      </c>
      <c r="BB3578" s="483">
        <v>0</v>
      </c>
      <c r="BC3578" s="483">
        <v>45.587591941872709</v>
      </c>
      <c r="BD3578" s="425">
        <f t="shared" si="3"/>
        <v>45.587591941872709</v>
      </c>
      <c r="BE3578" s="326">
        <v>0</v>
      </c>
      <c r="BF3578" s="327">
        <v>2.7135471393971855</v>
      </c>
      <c r="BG3578" s="327">
        <v>22.251086543056914</v>
      </c>
      <c r="BH3578" s="327">
        <v>1.5195863980624236</v>
      </c>
      <c r="BI3578" s="497">
        <v>26.484220080516522</v>
      </c>
      <c r="BJ3578" s="539">
        <v>39.07507880731945</v>
      </c>
      <c r="BK3578" s="540">
        <v>0</v>
      </c>
      <c r="BL3578" s="540">
        <v>21.708377115177477</v>
      </c>
      <c r="BM3578" s="540">
        <v>21.708377115177477</v>
      </c>
      <c r="BN3578" s="514">
        <v>82.491833037674411</v>
      </c>
    </row>
    <row r="3579" spans="1:66" ht="15" x14ac:dyDescent="0.25">
      <c r="A3579" s="633" t="s">
        <v>253</v>
      </c>
      <c r="B3579" s="618">
        <v>2017</v>
      </c>
      <c r="C3579" s="654">
        <v>6</v>
      </c>
      <c r="D3579" s="655">
        <v>8</v>
      </c>
      <c r="E3579" s="617">
        <v>42970</v>
      </c>
      <c r="F3579" s="676">
        <v>520</v>
      </c>
      <c r="G3579" s="680">
        <v>1</v>
      </c>
      <c r="H3579" s="619" t="s">
        <v>1607</v>
      </c>
      <c r="I3579" s="620">
        <v>10</v>
      </c>
      <c r="J3579" s="322" t="s">
        <v>89</v>
      </c>
      <c r="K3579" s="322" t="s">
        <v>470</v>
      </c>
      <c r="L3579" s="320">
        <v>4</v>
      </c>
      <c r="M3579" s="563">
        <v>13.106400000000001</v>
      </c>
      <c r="N3579" s="320">
        <v>823</v>
      </c>
      <c r="O3579" s="561">
        <v>0.38484000968859911</v>
      </c>
      <c r="P3579" s="306" t="s">
        <v>473</v>
      </c>
      <c r="Q3579" s="320">
        <v>838</v>
      </c>
      <c r="R3579" s="564">
        <v>0.39235445499999999</v>
      </c>
      <c r="S3579" s="563">
        <v>21.8</v>
      </c>
      <c r="T3579" s="320">
        <v>57</v>
      </c>
      <c r="U3579" s="563">
        <v>14.7</v>
      </c>
      <c r="V3579" s="320">
        <v>1</v>
      </c>
      <c r="W3579" s="321">
        <v>12543</v>
      </c>
      <c r="X3579" s="420">
        <v>3.8088688406999998</v>
      </c>
      <c r="Y3579" s="402">
        <v>440.96556490806444</v>
      </c>
      <c r="Z3579" s="403">
        <v>0</v>
      </c>
      <c r="AA3579" s="403">
        <v>15.752708352376112</v>
      </c>
      <c r="AB3579" s="403">
        <v>0</v>
      </c>
      <c r="AC3579" s="403">
        <v>0</v>
      </c>
      <c r="AD3579" s="403">
        <v>1320.9118534717938</v>
      </c>
      <c r="AE3579" s="403">
        <v>0</v>
      </c>
      <c r="AF3579" s="403">
        <v>0</v>
      </c>
      <c r="AG3579" s="403">
        <v>0</v>
      </c>
      <c r="AH3579" s="439">
        <v>1777.6301267322344</v>
      </c>
      <c r="AI3579" s="323">
        <v>0</v>
      </c>
      <c r="AJ3579" s="295">
        <v>0</v>
      </c>
      <c r="AK3579" s="324">
        <v>0</v>
      </c>
      <c r="AL3579" s="324">
        <v>2.0951102108660229</v>
      </c>
      <c r="AM3579" s="324">
        <v>0</v>
      </c>
      <c r="AN3579" s="324">
        <v>0</v>
      </c>
      <c r="AO3579" s="324">
        <v>52.929100063983739</v>
      </c>
      <c r="AP3579" s="425">
        <v>55.024210274849764</v>
      </c>
      <c r="AQ3579" s="325">
        <v>19.69088544047014</v>
      </c>
      <c r="AR3579" s="402">
        <v>0</v>
      </c>
      <c r="AS3579" s="403">
        <v>0</v>
      </c>
      <c r="AT3579" s="403">
        <v>2549.1190182898549</v>
      </c>
      <c r="AU3579" s="403">
        <v>28.528154826153138</v>
      </c>
      <c r="AV3579" s="403">
        <v>237.96041237099348</v>
      </c>
      <c r="AW3579" s="403">
        <v>0</v>
      </c>
      <c r="AX3579" s="403">
        <v>0</v>
      </c>
      <c r="AY3579" s="403">
        <v>0</v>
      </c>
      <c r="AZ3579" s="401">
        <v>2815.6075854870014</v>
      </c>
      <c r="BA3579" s="482">
        <v>0</v>
      </c>
      <c r="BB3579" s="483">
        <v>0</v>
      </c>
      <c r="BC3579" s="483">
        <v>33.080687539989832</v>
      </c>
      <c r="BD3579" s="425">
        <f t="shared" si="3"/>
        <v>33.080687539989832</v>
      </c>
      <c r="BE3579" s="326">
        <v>0</v>
      </c>
      <c r="BF3579" s="327">
        <v>0.78763541761880562</v>
      </c>
      <c r="BG3579" s="327">
        <v>13.389802099519697</v>
      </c>
      <c r="BH3579" s="327">
        <v>0</v>
      </c>
      <c r="BI3579" s="497">
        <v>14.177437517138502</v>
      </c>
      <c r="BJ3579" s="539">
        <v>9.4516250114256675</v>
      </c>
      <c r="BK3579" s="540">
        <v>0</v>
      </c>
      <c r="BL3579" s="540">
        <v>11.814531264282085</v>
      </c>
      <c r="BM3579" s="540">
        <v>27.567239616658195</v>
      </c>
      <c r="BN3579" s="514">
        <v>48.833395892365942</v>
      </c>
    </row>
    <row r="3580" spans="1:66" ht="15" x14ac:dyDescent="0.25">
      <c r="A3580" s="633" t="s">
        <v>253</v>
      </c>
      <c r="B3580" s="618">
        <v>2017</v>
      </c>
      <c r="C3580" s="654">
        <v>5</v>
      </c>
      <c r="D3580" s="655">
        <v>8</v>
      </c>
      <c r="E3580" s="617">
        <v>42955</v>
      </c>
      <c r="F3580" s="676">
        <v>606</v>
      </c>
      <c r="G3580" s="680">
        <v>1</v>
      </c>
      <c r="H3580" s="619" t="s">
        <v>1638</v>
      </c>
      <c r="I3580" s="620">
        <v>10</v>
      </c>
      <c r="J3580" s="322" t="s">
        <v>281</v>
      </c>
      <c r="K3580" s="322" t="s">
        <v>470</v>
      </c>
      <c r="L3580" s="320">
        <v>2</v>
      </c>
      <c r="M3580" s="563">
        <v>6.4008000000000003</v>
      </c>
      <c r="N3580" s="320">
        <v>8023</v>
      </c>
      <c r="O3580" s="561">
        <v>4.4276683602570799</v>
      </c>
      <c r="P3580" s="306" t="s">
        <v>472</v>
      </c>
      <c r="Q3580" s="320">
        <v>8868</v>
      </c>
      <c r="R3580" s="564">
        <v>4.9322835610000002</v>
      </c>
      <c r="S3580" s="563">
        <v>21.5</v>
      </c>
      <c r="T3580" s="320">
        <v>32</v>
      </c>
      <c r="U3580" s="563">
        <v>36.700000000000003</v>
      </c>
      <c r="V3580" s="320">
        <v>1</v>
      </c>
      <c r="W3580" s="321">
        <v>9758</v>
      </c>
      <c r="X3580" s="420">
        <v>2.9631620941999999</v>
      </c>
      <c r="Y3580" s="402">
        <v>1076.9582960872638</v>
      </c>
      <c r="Z3580" s="403">
        <v>0</v>
      </c>
      <c r="AA3580" s="403">
        <v>0</v>
      </c>
      <c r="AB3580" s="403">
        <v>0</v>
      </c>
      <c r="AC3580" s="403">
        <v>0</v>
      </c>
      <c r="AD3580" s="403">
        <v>1314.3074446122887</v>
      </c>
      <c r="AE3580" s="403">
        <v>0</v>
      </c>
      <c r="AF3580" s="403">
        <v>0</v>
      </c>
      <c r="AG3580" s="403">
        <v>0</v>
      </c>
      <c r="AH3580" s="439">
        <v>2391.2657406995522</v>
      </c>
      <c r="AI3580" s="323">
        <v>0</v>
      </c>
      <c r="AJ3580" s="295">
        <v>0</v>
      </c>
      <c r="AK3580" s="324">
        <v>0</v>
      </c>
      <c r="AL3580" s="324">
        <v>3.4112207427953676</v>
      </c>
      <c r="AM3580" s="324">
        <v>0</v>
      </c>
      <c r="AN3580" s="324">
        <v>0</v>
      </c>
      <c r="AO3580" s="324">
        <v>0</v>
      </c>
      <c r="AP3580" s="425">
        <v>3.4112207427953676</v>
      </c>
      <c r="AQ3580" s="325">
        <v>19.23620719621448</v>
      </c>
      <c r="AR3580" s="402">
        <v>0</v>
      </c>
      <c r="AS3580" s="403">
        <v>0</v>
      </c>
      <c r="AT3580" s="403">
        <v>248.86522456649206</v>
      </c>
      <c r="AU3580" s="403">
        <v>0</v>
      </c>
      <c r="AV3580" s="403">
        <v>2138.3865608981168</v>
      </c>
      <c r="AW3580" s="403">
        <v>0</v>
      </c>
      <c r="AX3580" s="403">
        <v>0</v>
      </c>
      <c r="AY3580" s="403">
        <v>254.81562465918779</v>
      </c>
      <c r="AZ3580" s="401">
        <v>2642.0674101237969</v>
      </c>
      <c r="BA3580" s="482">
        <v>0</v>
      </c>
      <c r="BB3580" s="483">
        <v>0</v>
      </c>
      <c r="BC3580" s="483">
        <v>0</v>
      </c>
      <c r="BD3580" s="425">
        <f t="shared" si="3"/>
        <v>0</v>
      </c>
      <c r="BE3580" s="326">
        <v>0</v>
      </c>
      <c r="BF3580" s="327">
        <v>5.7708621588643441</v>
      </c>
      <c r="BG3580" s="327">
        <v>0.64120690654048262</v>
      </c>
      <c r="BH3580" s="327">
        <v>0</v>
      </c>
      <c r="BI3580" s="497">
        <v>6.4120690654048271</v>
      </c>
      <c r="BJ3580" s="539">
        <v>3.8472414392428957</v>
      </c>
      <c r="BK3580" s="540">
        <v>0</v>
      </c>
      <c r="BL3580" s="540">
        <v>0</v>
      </c>
      <c r="BM3580" s="540">
        <v>6.4120690654048262</v>
      </c>
      <c r="BN3580" s="514">
        <v>10.259310504647722</v>
      </c>
    </row>
    <row r="3581" spans="1:66" ht="15" x14ac:dyDescent="0.25">
      <c r="A3581" s="633" t="s">
        <v>253</v>
      </c>
      <c r="B3581" s="618">
        <v>2017</v>
      </c>
      <c r="C3581" s="654">
        <v>6</v>
      </c>
      <c r="D3581" s="655">
        <v>8</v>
      </c>
      <c r="E3581" s="617">
        <v>42969</v>
      </c>
      <c r="F3581" s="676">
        <v>606</v>
      </c>
      <c r="G3581" s="680">
        <v>1</v>
      </c>
      <c r="H3581" s="619" t="s">
        <v>1638</v>
      </c>
      <c r="I3581" s="620">
        <v>10</v>
      </c>
      <c r="J3581" s="322" t="s">
        <v>281</v>
      </c>
      <c r="K3581" s="322" t="s">
        <v>470</v>
      </c>
      <c r="L3581" s="320">
        <v>2</v>
      </c>
      <c r="M3581" s="563">
        <v>7.3151999999999999</v>
      </c>
      <c r="N3581" s="320">
        <v>9254</v>
      </c>
      <c r="O3581" s="561">
        <v>5.164201891918764</v>
      </c>
      <c r="P3581" s="306" t="s">
        <v>472</v>
      </c>
      <c r="Q3581" s="320">
        <v>9480</v>
      </c>
      <c r="R3581" s="564">
        <v>5.3003824479999997</v>
      </c>
      <c r="S3581" s="563">
        <v>20.9</v>
      </c>
      <c r="T3581" s="320">
        <v>24</v>
      </c>
      <c r="U3581" s="563">
        <v>49.4</v>
      </c>
      <c r="V3581" s="320">
        <v>1</v>
      </c>
      <c r="W3581" s="321">
        <v>11169</v>
      </c>
      <c r="X3581" s="420">
        <v>3.3916332681000001</v>
      </c>
      <c r="Y3581" s="402">
        <v>2507.5057731003626</v>
      </c>
      <c r="Z3581" s="403">
        <v>0</v>
      </c>
      <c r="AA3581" s="403">
        <v>0</v>
      </c>
      <c r="AB3581" s="403">
        <v>0</v>
      </c>
      <c r="AC3581" s="403">
        <v>0</v>
      </c>
      <c r="AD3581" s="403">
        <v>651.44425276785421</v>
      </c>
      <c r="AE3581" s="403">
        <v>0</v>
      </c>
      <c r="AF3581" s="403">
        <v>0</v>
      </c>
      <c r="AG3581" s="403">
        <v>46.865326359133192</v>
      </c>
      <c r="AH3581" s="439">
        <v>3205.8153522273501</v>
      </c>
      <c r="AI3581" s="323">
        <v>0</v>
      </c>
      <c r="AJ3581" s="295">
        <v>0</v>
      </c>
      <c r="AK3581" s="324">
        <v>0</v>
      </c>
      <c r="AL3581" s="324">
        <v>0.39214145364987196</v>
      </c>
      <c r="AM3581" s="324">
        <v>0</v>
      </c>
      <c r="AN3581" s="324">
        <v>0</v>
      </c>
      <c r="AO3581" s="324">
        <v>0</v>
      </c>
      <c r="AP3581" s="425">
        <v>0.39214145364987196</v>
      </c>
      <c r="AQ3581" s="325">
        <v>8.8452959469895927</v>
      </c>
      <c r="AR3581" s="402">
        <v>0</v>
      </c>
      <c r="AS3581" s="403">
        <v>0</v>
      </c>
      <c r="AT3581" s="403">
        <v>129.20028946569465</v>
      </c>
      <c r="AU3581" s="403">
        <v>0</v>
      </c>
      <c r="AV3581" s="403">
        <v>1031.2494670036579</v>
      </c>
      <c r="AW3581" s="403">
        <v>0</v>
      </c>
      <c r="AX3581" s="403">
        <v>0</v>
      </c>
      <c r="AY3581" s="403">
        <v>46.868274791115525</v>
      </c>
      <c r="AZ3581" s="401">
        <v>1207.3180312604679</v>
      </c>
      <c r="BA3581" s="482">
        <v>0</v>
      </c>
      <c r="BB3581" s="483">
        <v>0</v>
      </c>
      <c r="BC3581" s="483">
        <v>0</v>
      </c>
      <c r="BD3581" s="425">
        <f t="shared" si="3"/>
        <v>0</v>
      </c>
      <c r="BE3581" s="326">
        <v>0</v>
      </c>
      <c r="BF3581" s="327">
        <v>1.1793727929319457</v>
      </c>
      <c r="BG3581" s="327">
        <v>0</v>
      </c>
      <c r="BH3581" s="327">
        <v>0</v>
      </c>
      <c r="BI3581" s="497">
        <v>1.1793727929319457</v>
      </c>
      <c r="BJ3581" s="539">
        <v>0</v>
      </c>
      <c r="BK3581" s="540">
        <v>0</v>
      </c>
      <c r="BL3581" s="540">
        <v>0</v>
      </c>
      <c r="BM3581" s="540">
        <v>0</v>
      </c>
      <c r="BN3581" s="514">
        <v>0</v>
      </c>
    </row>
    <row r="3582" spans="1:66" ht="15" x14ac:dyDescent="0.25">
      <c r="A3582" s="633" t="s">
        <v>253</v>
      </c>
      <c r="B3582" s="618">
        <v>2017</v>
      </c>
      <c r="C3582" s="654">
        <v>5</v>
      </c>
      <c r="D3582" s="655">
        <v>8</v>
      </c>
      <c r="E3582" s="617">
        <v>42955</v>
      </c>
      <c r="F3582" s="676">
        <v>609</v>
      </c>
      <c r="G3582" s="680">
        <v>1</v>
      </c>
      <c r="H3582" s="619" t="s">
        <v>499</v>
      </c>
      <c r="I3582" s="620">
        <v>10</v>
      </c>
      <c r="J3582" s="322" t="s">
        <v>281</v>
      </c>
      <c r="K3582" s="322" t="s">
        <v>470</v>
      </c>
      <c r="L3582" s="320">
        <v>2</v>
      </c>
      <c r="M3582" s="563">
        <v>9.1440000000000001</v>
      </c>
      <c r="N3582" s="320">
        <v>5332</v>
      </c>
      <c r="O3582" s="561">
        <v>2.8526252751665506</v>
      </c>
      <c r="P3582" s="306" t="s">
        <v>472</v>
      </c>
      <c r="Q3582" s="320">
        <v>4031</v>
      </c>
      <c r="R3582" s="564">
        <v>2.1123394609999999</v>
      </c>
      <c r="S3582" s="563">
        <v>20.399999999999999</v>
      </c>
      <c r="T3582" s="320">
        <v>33</v>
      </c>
      <c r="U3582" s="563">
        <v>52.4</v>
      </c>
      <c r="V3582" s="320">
        <v>1</v>
      </c>
      <c r="W3582" s="321">
        <v>10160</v>
      </c>
      <c r="X3582" s="420">
        <v>3.0852353839999997</v>
      </c>
      <c r="Y3582" s="402">
        <v>1920.9289607965941</v>
      </c>
      <c r="Z3582" s="403">
        <v>0</v>
      </c>
      <c r="AA3582" s="403">
        <v>0</v>
      </c>
      <c r="AB3582" s="403">
        <v>0</v>
      </c>
      <c r="AC3582" s="403">
        <v>0</v>
      </c>
      <c r="AD3582" s="403">
        <v>3327.8932470586501</v>
      </c>
      <c r="AE3582" s="403">
        <v>0</v>
      </c>
      <c r="AF3582" s="403">
        <v>0</v>
      </c>
      <c r="AG3582" s="403">
        <v>0</v>
      </c>
      <c r="AH3582" s="439">
        <v>5248.8222078552444</v>
      </c>
      <c r="AI3582" s="323">
        <v>0</v>
      </c>
      <c r="AJ3582" s="295">
        <v>0</v>
      </c>
      <c r="AK3582" s="324">
        <v>0</v>
      </c>
      <c r="AL3582" s="324">
        <v>18.019370673728801</v>
      </c>
      <c r="AM3582" s="324">
        <v>0</v>
      </c>
      <c r="AN3582" s="324">
        <v>0</v>
      </c>
      <c r="AO3582" s="324">
        <v>0</v>
      </c>
      <c r="AP3582" s="425">
        <v>18.019370673728801</v>
      </c>
      <c r="AQ3582" s="325">
        <v>12.316726366185097</v>
      </c>
      <c r="AR3582" s="402">
        <v>0</v>
      </c>
      <c r="AS3582" s="403">
        <v>0</v>
      </c>
      <c r="AT3582" s="403">
        <v>1117.9892522586215</v>
      </c>
      <c r="AU3582" s="403">
        <v>0</v>
      </c>
      <c r="AV3582" s="403">
        <v>422.20506310645885</v>
      </c>
      <c r="AW3582" s="403">
        <v>0</v>
      </c>
      <c r="AX3582" s="403">
        <v>0</v>
      </c>
      <c r="AY3582" s="403">
        <v>0</v>
      </c>
      <c r="AZ3582" s="401">
        <v>1540.1943153650805</v>
      </c>
      <c r="BA3582" s="482">
        <v>0.24633452732370195</v>
      </c>
      <c r="BB3582" s="483">
        <v>0</v>
      </c>
      <c r="BC3582" s="483">
        <v>10.346050147595481</v>
      </c>
      <c r="BD3582" s="425">
        <f t="shared" si="3"/>
        <v>10.592384674919183</v>
      </c>
      <c r="BE3582" s="326">
        <v>0</v>
      </c>
      <c r="BF3582" s="327">
        <v>12.316726366185097</v>
      </c>
      <c r="BG3582" s="327">
        <v>9.237544774638824</v>
      </c>
      <c r="BH3582" s="327">
        <v>0</v>
      </c>
      <c r="BI3582" s="497">
        <v>21.554271140823921</v>
      </c>
      <c r="BJ3582" s="539">
        <v>0</v>
      </c>
      <c r="BK3582" s="540">
        <v>0</v>
      </c>
      <c r="BL3582" s="540">
        <v>0</v>
      </c>
      <c r="BM3582" s="540">
        <v>18.475089549277648</v>
      </c>
      <c r="BN3582" s="514">
        <v>18.475089549277648</v>
      </c>
    </row>
    <row r="3583" spans="1:66" ht="15" x14ac:dyDescent="0.25">
      <c r="A3583" s="633" t="s">
        <v>253</v>
      </c>
      <c r="B3583" s="618">
        <v>2017</v>
      </c>
      <c r="C3583" s="654">
        <v>6</v>
      </c>
      <c r="D3583" s="655">
        <v>8</v>
      </c>
      <c r="E3583" s="617">
        <v>42969</v>
      </c>
      <c r="F3583" s="676">
        <v>609</v>
      </c>
      <c r="G3583" s="680">
        <v>1</v>
      </c>
      <c r="H3583" s="619" t="s">
        <v>790</v>
      </c>
      <c r="I3583" s="620">
        <v>10</v>
      </c>
      <c r="J3583" s="322" t="s">
        <v>281</v>
      </c>
      <c r="K3583" s="322" t="s">
        <v>470</v>
      </c>
      <c r="L3583" s="320">
        <v>2</v>
      </c>
      <c r="M3583" s="563">
        <v>9.1440000000000001</v>
      </c>
      <c r="N3583" s="320">
        <v>7440</v>
      </c>
      <c r="O3583" s="561">
        <v>4.0821117122300068</v>
      </c>
      <c r="P3583" s="306" t="s">
        <v>472</v>
      </c>
      <c r="Q3583" s="320">
        <v>7870</v>
      </c>
      <c r="R3583" s="564">
        <v>4.336770456</v>
      </c>
      <c r="S3583" s="563">
        <v>20.5</v>
      </c>
      <c r="T3583" s="320">
        <v>32</v>
      </c>
      <c r="U3583" s="563">
        <v>40.4</v>
      </c>
      <c r="V3583" s="320">
        <v>1</v>
      </c>
      <c r="W3583" s="321">
        <v>11647</v>
      </c>
      <c r="X3583" s="420">
        <v>3.5367850903</v>
      </c>
      <c r="Y3583" s="402">
        <v>2063.034242598294</v>
      </c>
      <c r="Z3583" s="403">
        <v>0</v>
      </c>
      <c r="AA3583" s="403">
        <v>0</v>
      </c>
      <c r="AB3583" s="403">
        <v>0</v>
      </c>
      <c r="AC3583" s="403">
        <v>0</v>
      </c>
      <c r="AD3583" s="403">
        <v>1268.7041014469412</v>
      </c>
      <c r="AE3583" s="403">
        <v>0</v>
      </c>
      <c r="AF3583" s="403">
        <v>0</v>
      </c>
      <c r="AG3583" s="403">
        <v>0</v>
      </c>
      <c r="AH3583" s="439">
        <v>3331.738344045235</v>
      </c>
      <c r="AI3583" s="323">
        <v>0</v>
      </c>
      <c r="AJ3583" s="295">
        <v>0</v>
      </c>
      <c r="AK3583" s="324">
        <v>0</v>
      </c>
      <c r="AL3583" s="324">
        <v>9.5422111149923836</v>
      </c>
      <c r="AM3583" s="324">
        <v>0</v>
      </c>
      <c r="AN3583" s="324">
        <v>0</v>
      </c>
      <c r="AO3583" s="324">
        <v>0</v>
      </c>
      <c r="AP3583" s="425">
        <v>9.5422111149923836</v>
      </c>
      <c r="AQ3583" s="325">
        <v>35.872974116512722</v>
      </c>
      <c r="AR3583" s="402">
        <v>14.789914757179387</v>
      </c>
      <c r="AS3583" s="403">
        <v>0</v>
      </c>
      <c r="AT3583" s="403">
        <v>372.13598406352673</v>
      </c>
      <c r="AU3583" s="403">
        <v>0</v>
      </c>
      <c r="AV3583" s="403">
        <v>506.1676647839945</v>
      </c>
      <c r="AW3583" s="403">
        <v>0</v>
      </c>
      <c r="AX3583" s="403">
        <v>0</v>
      </c>
      <c r="AY3583" s="403">
        <v>0</v>
      </c>
      <c r="AZ3583" s="401">
        <v>893.09356360470065</v>
      </c>
      <c r="BA3583" s="482">
        <v>0</v>
      </c>
      <c r="BB3583" s="483">
        <v>0</v>
      </c>
      <c r="BC3583" s="483">
        <v>8.6095137879630528</v>
      </c>
      <c r="BD3583" s="425">
        <f t="shared" si="3"/>
        <v>8.6095137879630528</v>
      </c>
      <c r="BE3583" s="326">
        <v>0</v>
      </c>
      <c r="BF3583" s="327">
        <v>13.836718587797762</v>
      </c>
      <c r="BG3583" s="327">
        <v>1.5374131764219738</v>
      </c>
      <c r="BH3583" s="327">
        <v>0</v>
      </c>
      <c r="BI3583" s="497">
        <v>15.374131764219737</v>
      </c>
      <c r="BJ3583" s="539">
        <v>0</v>
      </c>
      <c r="BK3583" s="540">
        <v>0</v>
      </c>
      <c r="BL3583" s="540">
        <v>5.1247105880732455</v>
      </c>
      <c r="BM3583" s="540">
        <v>0</v>
      </c>
      <c r="BN3583" s="514">
        <v>5.1247105880732455</v>
      </c>
    </row>
    <row r="3584" spans="1:66" ht="15" x14ac:dyDescent="0.25">
      <c r="A3584" s="633" t="s">
        <v>253</v>
      </c>
      <c r="B3584" s="618">
        <v>2017</v>
      </c>
      <c r="C3584" s="654">
        <v>5</v>
      </c>
      <c r="D3584" s="655">
        <v>8</v>
      </c>
      <c r="E3584" s="617">
        <v>42955</v>
      </c>
      <c r="F3584" s="676">
        <v>610</v>
      </c>
      <c r="G3584" s="680">
        <v>1</v>
      </c>
      <c r="H3584" s="619" t="s">
        <v>1637</v>
      </c>
      <c r="I3584" s="620">
        <v>10</v>
      </c>
      <c r="J3584" s="322" t="s">
        <v>281</v>
      </c>
      <c r="K3584" s="322" t="s">
        <v>470</v>
      </c>
      <c r="L3584" s="320">
        <v>2</v>
      </c>
      <c r="M3584" s="563">
        <v>3.6576</v>
      </c>
      <c r="N3584" s="320">
        <v>4521</v>
      </c>
      <c r="O3584" s="561">
        <v>2.3892419330774639</v>
      </c>
      <c r="P3584" s="306" t="s">
        <v>472</v>
      </c>
      <c r="Q3584" s="320">
        <v>3987</v>
      </c>
      <c r="R3584" s="564">
        <v>2.0875974639999999</v>
      </c>
      <c r="S3584" s="563">
        <v>21.3</v>
      </c>
      <c r="T3584" s="320">
        <v>41</v>
      </c>
      <c r="U3584" s="563">
        <v>31.4</v>
      </c>
      <c r="V3584" s="320">
        <v>1</v>
      </c>
      <c r="W3584" s="321">
        <v>10605</v>
      </c>
      <c r="X3584" s="420">
        <v>3.2203662645000004</v>
      </c>
      <c r="Y3584" s="402">
        <v>4070.2927110585906</v>
      </c>
      <c r="Z3584" s="403">
        <v>0</v>
      </c>
      <c r="AA3584" s="403">
        <v>0</v>
      </c>
      <c r="AB3584" s="403">
        <v>0</v>
      </c>
      <c r="AC3584" s="403">
        <v>0</v>
      </c>
      <c r="AD3584" s="403">
        <v>936.82925653233042</v>
      </c>
      <c r="AE3584" s="403">
        <v>0</v>
      </c>
      <c r="AF3584" s="403">
        <v>17.663622290542509</v>
      </c>
      <c r="AG3584" s="403">
        <v>41.131449796099211</v>
      </c>
      <c r="AH3584" s="439">
        <v>5065.9170396775635</v>
      </c>
      <c r="AI3584" s="323">
        <v>0</v>
      </c>
      <c r="AJ3584" s="295">
        <v>0</v>
      </c>
      <c r="AK3584" s="324">
        <v>0</v>
      </c>
      <c r="AL3584" s="324">
        <v>1.7208187552315808</v>
      </c>
      <c r="AM3584" s="324">
        <v>0</v>
      </c>
      <c r="AN3584" s="324">
        <v>0</v>
      </c>
      <c r="AO3584" s="324">
        <v>0</v>
      </c>
      <c r="AP3584" s="425">
        <v>1.7208187552315808</v>
      </c>
      <c r="AQ3584" s="325">
        <v>10.350789505152365</v>
      </c>
      <c r="AR3584" s="402">
        <v>0</v>
      </c>
      <c r="AS3584" s="403">
        <v>0</v>
      </c>
      <c r="AT3584" s="403">
        <v>660.91861148298892</v>
      </c>
      <c r="AU3584" s="403">
        <v>0</v>
      </c>
      <c r="AV3584" s="403">
        <v>234.53853939724746</v>
      </c>
      <c r="AW3584" s="403">
        <v>0</v>
      </c>
      <c r="AX3584" s="403">
        <v>0</v>
      </c>
      <c r="AY3584" s="403">
        <v>0</v>
      </c>
      <c r="AZ3584" s="401">
        <v>895.45715088023644</v>
      </c>
      <c r="BA3584" s="482">
        <v>0</v>
      </c>
      <c r="BB3584" s="483">
        <v>0</v>
      </c>
      <c r="BC3584" s="483">
        <v>0</v>
      </c>
      <c r="BD3584" s="425">
        <f t="shared" si="3"/>
        <v>0</v>
      </c>
      <c r="BE3584" s="326">
        <v>0</v>
      </c>
      <c r="BF3584" s="327">
        <v>0.25876973762880912</v>
      </c>
      <c r="BG3584" s="327">
        <v>0.51753947525761823</v>
      </c>
      <c r="BH3584" s="327">
        <v>0</v>
      </c>
      <c r="BI3584" s="497">
        <v>0.77630921288642729</v>
      </c>
      <c r="BJ3584" s="539">
        <v>0</v>
      </c>
      <c r="BK3584" s="540">
        <v>0</v>
      </c>
      <c r="BL3584" s="540">
        <v>2.5876973762880913</v>
      </c>
      <c r="BM3584" s="540">
        <v>0</v>
      </c>
      <c r="BN3584" s="514">
        <v>2.5876973762880913</v>
      </c>
    </row>
    <row r="3585" spans="1:66" ht="15" x14ac:dyDescent="0.25">
      <c r="A3585" s="633" t="s">
        <v>253</v>
      </c>
      <c r="B3585" s="618">
        <v>2017</v>
      </c>
      <c r="C3585" s="654">
        <v>6</v>
      </c>
      <c r="D3585" s="655">
        <v>8</v>
      </c>
      <c r="E3585" s="617">
        <v>42969</v>
      </c>
      <c r="F3585" s="676">
        <v>610</v>
      </c>
      <c r="G3585" s="680">
        <v>1</v>
      </c>
      <c r="H3585" s="619" t="s">
        <v>1632</v>
      </c>
      <c r="I3585" s="620">
        <v>10</v>
      </c>
      <c r="J3585" s="322" t="s">
        <v>281</v>
      </c>
      <c r="K3585" s="322" t="s">
        <v>470</v>
      </c>
      <c r="L3585" s="320">
        <v>2</v>
      </c>
      <c r="M3585" s="563">
        <v>3.9624000000000001</v>
      </c>
      <c r="N3585" s="320">
        <v>7025</v>
      </c>
      <c r="O3585" s="561">
        <v>3.837500954803879</v>
      </c>
      <c r="P3585" s="306" t="s">
        <v>472</v>
      </c>
      <c r="Q3585" s="320">
        <v>5890</v>
      </c>
      <c r="R3585" s="564">
        <v>3.1747765110000001</v>
      </c>
      <c r="S3585" s="563">
        <v>20.7</v>
      </c>
      <c r="T3585" s="320">
        <v>42</v>
      </c>
      <c r="U3585" s="563">
        <v>47.5</v>
      </c>
      <c r="V3585" s="320">
        <v>1</v>
      </c>
      <c r="W3585" s="321">
        <v>11055</v>
      </c>
      <c r="X3585" s="420">
        <v>3.3570154695000003</v>
      </c>
      <c r="Y3585" s="402">
        <v>2692.1949219811299</v>
      </c>
      <c r="Z3585" s="403">
        <v>0</v>
      </c>
      <c r="AA3585" s="403">
        <v>0</v>
      </c>
      <c r="AB3585" s="403">
        <v>0</v>
      </c>
      <c r="AC3585" s="403">
        <v>0</v>
      </c>
      <c r="AD3585" s="403">
        <v>214.10089007038457</v>
      </c>
      <c r="AE3585" s="403">
        <v>0</v>
      </c>
      <c r="AF3585" s="403">
        <v>0</v>
      </c>
      <c r="AG3585" s="403">
        <v>0</v>
      </c>
      <c r="AH3585" s="439">
        <v>2906.2958120515145</v>
      </c>
      <c r="AI3585" s="323">
        <v>30.026671284601893</v>
      </c>
      <c r="AJ3585" s="295">
        <v>0</v>
      </c>
      <c r="AK3585" s="324">
        <v>0</v>
      </c>
      <c r="AL3585" s="324">
        <v>1.7828336075232374</v>
      </c>
      <c r="AM3585" s="324">
        <v>0</v>
      </c>
      <c r="AN3585" s="324">
        <v>0</v>
      </c>
      <c r="AO3585" s="324">
        <v>0</v>
      </c>
      <c r="AP3585" s="425">
        <v>31.80950489212513</v>
      </c>
      <c r="AQ3585" s="325">
        <v>49.150801209913809</v>
      </c>
      <c r="AR3585" s="402">
        <v>6.4476914678096033</v>
      </c>
      <c r="AS3585" s="403">
        <v>0</v>
      </c>
      <c r="AT3585" s="403">
        <v>128.66786105824346</v>
      </c>
      <c r="AU3585" s="403">
        <v>0</v>
      </c>
      <c r="AV3585" s="403">
        <v>259.6055954814538</v>
      </c>
      <c r="AW3585" s="403">
        <v>0</v>
      </c>
      <c r="AX3585" s="403">
        <v>0</v>
      </c>
      <c r="AY3585" s="403">
        <v>0</v>
      </c>
      <c r="AZ3585" s="401">
        <v>394.72114800750683</v>
      </c>
      <c r="BA3585" s="482">
        <v>0</v>
      </c>
      <c r="BB3585" s="483">
        <v>0</v>
      </c>
      <c r="BC3585" s="483">
        <v>15.013335642300946</v>
      </c>
      <c r="BD3585" s="425">
        <f t="shared" si="3"/>
        <v>15.013335642300946</v>
      </c>
      <c r="BE3585" s="326">
        <v>0</v>
      </c>
      <c r="BF3585" s="327">
        <v>2.2341273277233551</v>
      </c>
      <c r="BG3585" s="327">
        <v>0.44682546554467106</v>
      </c>
      <c r="BH3585" s="327">
        <v>0</v>
      </c>
      <c r="BI3585" s="497">
        <v>2.6809527932680259</v>
      </c>
      <c r="BJ3585" s="539">
        <v>2.6809527932680259</v>
      </c>
      <c r="BK3585" s="540">
        <v>0</v>
      </c>
      <c r="BL3585" s="540">
        <v>17.873018621786841</v>
      </c>
      <c r="BM3585" s="540">
        <v>4.4682546554467102</v>
      </c>
      <c r="BN3585" s="514">
        <v>25.022226070501578</v>
      </c>
    </row>
    <row r="3586" spans="1:66" ht="15" x14ac:dyDescent="0.25">
      <c r="A3586" s="633" t="s">
        <v>253</v>
      </c>
      <c r="B3586" s="618">
        <v>2017</v>
      </c>
      <c r="C3586" s="654">
        <v>5</v>
      </c>
      <c r="D3586" s="655">
        <v>8</v>
      </c>
      <c r="E3586" s="617">
        <v>42954</v>
      </c>
      <c r="F3586" s="676">
        <v>704</v>
      </c>
      <c r="G3586" s="680">
        <v>1</v>
      </c>
      <c r="H3586" s="619" t="s">
        <v>814</v>
      </c>
      <c r="I3586" s="620">
        <v>10</v>
      </c>
      <c r="J3586" s="322" t="s">
        <v>287</v>
      </c>
      <c r="K3586" s="322" t="s">
        <v>470</v>
      </c>
      <c r="L3586" s="320">
        <v>2</v>
      </c>
      <c r="M3586" s="563">
        <v>9.1440000000000001</v>
      </c>
      <c r="N3586" s="320">
        <v>1350</v>
      </c>
      <c r="O3586" s="561">
        <v>0.65379535725885385</v>
      </c>
      <c r="P3586" s="306" t="s">
        <v>473</v>
      </c>
      <c r="Q3586" s="320">
        <v>1965</v>
      </c>
      <c r="R3586" s="564">
        <v>0.97746660100000005</v>
      </c>
      <c r="S3586" s="563">
        <v>21.5</v>
      </c>
      <c r="T3586" s="320">
        <v>53</v>
      </c>
      <c r="U3586" s="563">
        <v>16.8</v>
      </c>
      <c r="V3586" s="320">
        <v>1</v>
      </c>
      <c r="W3586" s="321">
        <v>10503</v>
      </c>
      <c r="X3586" s="420">
        <v>3.1893924446999997</v>
      </c>
      <c r="Y3586" s="402">
        <v>4726.9911939037338</v>
      </c>
      <c r="Z3586" s="403">
        <v>0</v>
      </c>
      <c r="AA3586" s="403">
        <v>0</v>
      </c>
      <c r="AB3586" s="403">
        <v>0</v>
      </c>
      <c r="AC3586" s="403">
        <v>0</v>
      </c>
      <c r="AD3586" s="403">
        <v>983.31227792664879</v>
      </c>
      <c r="AE3586" s="403">
        <v>0</v>
      </c>
      <c r="AF3586" s="403">
        <v>19.395739493519343</v>
      </c>
      <c r="AG3586" s="403">
        <v>0</v>
      </c>
      <c r="AH3586" s="439">
        <v>5729.6992113239021</v>
      </c>
      <c r="AI3586" s="323">
        <v>0</v>
      </c>
      <c r="AJ3586" s="295">
        <v>0</v>
      </c>
      <c r="AK3586" s="324">
        <v>0</v>
      </c>
      <c r="AL3586" s="324">
        <v>3.7791288494551321</v>
      </c>
      <c r="AM3586" s="324">
        <v>0</v>
      </c>
      <c r="AN3586" s="324">
        <v>0</v>
      </c>
      <c r="AO3586" s="324">
        <v>0</v>
      </c>
      <c r="AP3586" s="425">
        <v>3.7791288494551321</v>
      </c>
      <c r="AQ3586" s="325">
        <v>215.95021996886467</v>
      </c>
      <c r="AR3586" s="402">
        <v>8.2004254582913614</v>
      </c>
      <c r="AS3586" s="403">
        <v>0</v>
      </c>
      <c r="AT3586" s="403">
        <v>199.21976082180316</v>
      </c>
      <c r="AU3586" s="403">
        <v>10.29173285167405</v>
      </c>
      <c r="AV3586" s="403">
        <v>132.07060821253722</v>
      </c>
      <c r="AW3586" s="403">
        <v>0</v>
      </c>
      <c r="AX3586" s="403">
        <v>0</v>
      </c>
      <c r="AY3586" s="403">
        <v>0</v>
      </c>
      <c r="AZ3586" s="401">
        <v>349.78252734430578</v>
      </c>
      <c r="BA3586" s="482">
        <v>0</v>
      </c>
      <c r="BB3586" s="483">
        <v>0</v>
      </c>
      <c r="BC3586" s="483">
        <v>47.736364414170083</v>
      </c>
      <c r="BD3586" s="425">
        <f t="shared" si="3"/>
        <v>47.736364414170083</v>
      </c>
      <c r="BE3586" s="326">
        <v>0</v>
      </c>
      <c r="BF3586" s="327">
        <v>0</v>
      </c>
      <c r="BG3586" s="327">
        <v>0</v>
      </c>
      <c r="BH3586" s="327">
        <v>0</v>
      </c>
      <c r="BI3586" s="497">
        <v>0</v>
      </c>
      <c r="BJ3586" s="539">
        <v>3.4097403152978631</v>
      </c>
      <c r="BK3586" s="540">
        <v>0</v>
      </c>
      <c r="BL3586" s="540">
        <v>0</v>
      </c>
      <c r="BM3586" s="540">
        <v>0</v>
      </c>
      <c r="BN3586" s="514">
        <v>3.4097403152978631</v>
      </c>
    </row>
    <row r="3587" spans="1:66" ht="15" x14ac:dyDescent="0.25">
      <c r="A3587" s="633" t="s">
        <v>253</v>
      </c>
      <c r="B3587" s="618">
        <v>2017</v>
      </c>
      <c r="C3587" s="654">
        <v>6</v>
      </c>
      <c r="D3587" s="655">
        <v>8</v>
      </c>
      <c r="E3587" s="617">
        <v>42968</v>
      </c>
      <c r="F3587" s="676">
        <v>704</v>
      </c>
      <c r="G3587" s="680">
        <v>1</v>
      </c>
      <c r="H3587" s="619" t="s">
        <v>986</v>
      </c>
      <c r="I3587" s="620">
        <v>10</v>
      </c>
      <c r="J3587" s="322" t="s">
        <v>287</v>
      </c>
      <c r="K3587" s="322" t="s">
        <v>470</v>
      </c>
      <c r="L3587" s="320">
        <v>2</v>
      </c>
      <c r="M3587" s="563">
        <v>9.1440000000000001</v>
      </c>
      <c r="N3587" s="320">
        <v>1332</v>
      </c>
      <c r="O3587" s="561">
        <v>0.6444628624430444</v>
      </c>
      <c r="P3587" s="306" t="s">
        <v>473</v>
      </c>
      <c r="Q3587" s="320">
        <v>1403</v>
      </c>
      <c r="R3587" s="564">
        <v>0.68132616099999999</v>
      </c>
      <c r="S3587" s="563">
        <v>20.7</v>
      </c>
      <c r="T3587" s="320">
        <v>42</v>
      </c>
      <c r="U3587" s="563">
        <v>32</v>
      </c>
      <c r="V3587" s="320">
        <v>1</v>
      </c>
      <c r="W3587" s="321">
        <v>14118</v>
      </c>
      <c r="X3587" s="420">
        <v>4.2871410581999996</v>
      </c>
      <c r="Y3587" s="402">
        <v>4316.8718963892388</v>
      </c>
      <c r="Z3587" s="403">
        <v>0</v>
      </c>
      <c r="AA3587" s="403">
        <v>16.911036752879756</v>
      </c>
      <c r="AB3587" s="403">
        <v>0</v>
      </c>
      <c r="AC3587" s="403">
        <v>0</v>
      </c>
      <c r="AD3587" s="403">
        <v>2160.8246321359634</v>
      </c>
      <c r="AE3587" s="403">
        <v>0</v>
      </c>
      <c r="AF3587" s="403">
        <v>0</v>
      </c>
      <c r="AG3587" s="403">
        <v>0</v>
      </c>
      <c r="AH3587" s="439">
        <v>6494.6075652780819</v>
      </c>
      <c r="AI3587" s="323">
        <v>0</v>
      </c>
      <c r="AJ3587" s="295">
        <v>0</v>
      </c>
      <c r="AK3587" s="324">
        <v>0</v>
      </c>
      <c r="AL3587" s="324">
        <v>3.3737518321995115</v>
      </c>
      <c r="AM3587" s="324">
        <v>0</v>
      </c>
      <c r="AN3587" s="324">
        <v>0</v>
      </c>
      <c r="AO3587" s="324">
        <v>0</v>
      </c>
      <c r="AP3587" s="425">
        <v>3.3737518321995115</v>
      </c>
      <c r="AQ3587" s="325">
        <v>84.555183764398777</v>
      </c>
      <c r="AR3587" s="402">
        <v>0</v>
      </c>
      <c r="AS3587" s="403">
        <v>0</v>
      </c>
      <c r="AT3587" s="403">
        <v>539.90175937243907</v>
      </c>
      <c r="AU3587" s="403">
        <v>0</v>
      </c>
      <c r="AV3587" s="403">
        <v>103.16577971094296</v>
      </c>
      <c r="AW3587" s="403">
        <v>0</v>
      </c>
      <c r="AX3587" s="403">
        <v>0</v>
      </c>
      <c r="AY3587" s="403">
        <v>0</v>
      </c>
      <c r="AZ3587" s="401">
        <v>643.06753908338203</v>
      </c>
      <c r="BA3587" s="482">
        <v>0</v>
      </c>
      <c r="BB3587" s="483">
        <v>0</v>
      </c>
      <c r="BC3587" s="483">
        <v>14.205270872418994</v>
      </c>
      <c r="BD3587" s="425">
        <f t="shared" si="3"/>
        <v>14.205270872418994</v>
      </c>
      <c r="BE3587" s="326">
        <v>0</v>
      </c>
      <c r="BF3587" s="327">
        <v>0.42277591882199395</v>
      </c>
      <c r="BG3587" s="327">
        <v>0.42277591882199395</v>
      </c>
      <c r="BH3587" s="327">
        <v>0</v>
      </c>
      <c r="BI3587" s="497">
        <v>0.84555183764398789</v>
      </c>
      <c r="BJ3587" s="539">
        <v>0</v>
      </c>
      <c r="BK3587" s="540">
        <v>0</v>
      </c>
      <c r="BL3587" s="540">
        <v>0</v>
      </c>
      <c r="BM3587" s="540">
        <v>0</v>
      </c>
      <c r="BN3587" s="514">
        <v>0</v>
      </c>
    </row>
    <row r="3588" spans="1:66" ht="15" x14ac:dyDescent="0.25">
      <c r="A3588" s="633" t="s">
        <v>253</v>
      </c>
      <c r="B3588" s="618">
        <v>2017</v>
      </c>
      <c r="C3588" s="654">
        <v>5</v>
      </c>
      <c r="D3588" s="655">
        <v>8</v>
      </c>
      <c r="E3588" s="617">
        <v>42954</v>
      </c>
      <c r="F3588" s="676">
        <v>706</v>
      </c>
      <c r="G3588" s="680">
        <v>1</v>
      </c>
      <c r="H3588" s="619" t="s">
        <v>599</v>
      </c>
      <c r="I3588" s="620">
        <v>10</v>
      </c>
      <c r="J3588" s="322" t="s">
        <v>287</v>
      </c>
      <c r="K3588" s="322" t="s">
        <v>470</v>
      </c>
      <c r="L3588" s="320">
        <v>2</v>
      </c>
      <c r="M3588" s="563">
        <v>8.2295999999999996</v>
      </c>
      <c r="N3588" s="320">
        <v>150</v>
      </c>
      <c r="O3588" s="561">
        <v>6.2230209631199927E-2</v>
      </c>
      <c r="P3588" s="306" t="s">
        <v>473</v>
      </c>
      <c r="Q3588" s="320">
        <v>180</v>
      </c>
      <c r="R3588" s="564">
        <v>7.5636998999999996E-2</v>
      </c>
      <c r="S3588" s="563">
        <v>22.1</v>
      </c>
      <c r="T3588" s="320">
        <v>52</v>
      </c>
      <c r="U3588" s="563">
        <v>20.6</v>
      </c>
      <c r="V3588" s="320">
        <v>1</v>
      </c>
      <c r="W3588" s="321">
        <v>10632</v>
      </c>
      <c r="X3588" s="420">
        <v>3.2285652167999994</v>
      </c>
      <c r="Y3588" s="402">
        <v>9075.0342745252383</v>
      </c>
      <c r="Z3588" s="403">
        <v>0</v>
      </c>
      <c r="AA3588" s="403">
        <v>0</v>
      </c>
      <c r="AB3588" s="403">
        <v>0</v>
      </c>
      <c r="AC3588" s="403">
        <v>0</v>
      </c>
      <c r="AD3588" s="403">
        <v>21701.231133699679</v>
      </c>
      <c r="AE3588" s="403">
        <v>0</v>
      </c>
      <c r="AF3588" s="403">
        <v>2959.9525976036662</v>
      </c>
      <c r="AG3588" s="403">
        <v>0</v>
      </c>
      <c r="AH3588" s="439">
        <v>33736.218005828581</v>
      </c>
      <c r="AI3588" s="323">
        <v>0</v>
      </c>
      <c r="AJ3588" s="295">
        <v>0</v>
      </c>
      <c r="AK3588" s="324">
        <v>0</v>
      </c>
      <c r="AL3588" s="324">
        <v>0</v>
      </c>
      <c r="AM3588" s="324">
        <v>0</v>
      </c>
      <c r="AN3588" s="324">
        <v>0</v>
      </c>
      <c r="AO3588" s="324">
        <v>72.849697684942257</v>
      </c>
      <c r="AP3588" s="425">
        <v>72.849697684942257</v>
      </c>
      <c r="AQ3588" s="325">
        <v>628.7622716855135</v>
      </c>
      <c r="AR3588" s="402">
        <v>0</v>
      </c>
      <c r="AS3588" s="403">
        <v>0</v>
      </c>
      <c r="AT3588" s="403">
        <v>9012.2014102719768</v>
      </c>
      <c r="AU3588" s="403">
        <v>98.162799484695256</v>
      </c>
      <c r="AV3588" s="403">
        <v>50.387707565418388</v>
      </c>
      <c r="AW3588" s="403">
        <v>0</v>
      </c>
      <c r="AX3588" s="403">
        <v>21.681457644328052</v>
      </c>
      <c r="AY3588" s="403">
        <v>0</v>
      </c>
      <c r="AZ3588" s="401">
        <v>9182.4333749664183</v>
      </c>
      <c r="BA3588" s="482">
        <v>0</v>
      </c>
      <c r="BB3588" s="483">
        <v>0</v>
      </c>
      <c r="BC3588" s="483">
        <v>273.18636631853354</v>
      </c>
      <c r="BD3588" s="425">
        <f t="shared" si="3"/>
        <v>273.18636631853354</v>
      </c>
      <c r="BE3588" s="326">
        <v>0</v>
      </c>
      <c r="BF3588" s="327">
        <v>1.0840728822164027</v>
      </c>
      <c r="BG3588" s="327">
        <v>1.0840728822164027</v>
      </c>
      <c r="BH3588" s="327">
        <v>0</v>
      </c>
      <c r="BI3588" s="497">
        <v>2.1681457644328055</v>
      </c>
      <c r="BJ3588" s="539">
        <v>0</v>
      </c>
      <c r="BK3588" s="540">
        <v>0</v>
      </c>
      <c r="BL3588" s="540">
        <v>10.840728822164026</v>
      </c>
      <c r="BM3588" s="540">
        <v>10.840728822164026</v>
      </c>
      <c r="BN3588" s="514">
        <v>21.681457644328052</v>
      </c>
    </row>
    <row r="3589" spans="1:66" ht="15" x14ac:dyDescent="0.25">
      <c r="A3589" s="633" t="s">
        <v>253</v>
      </c>
      <c r="B3589" s="618">
        <v>2017</v>
      </c>
      <c r="C3589" s="654">
        <v>6</v>
      </c>
      <c r="D3589" s="655">
        <v>8</v>
      </c>
      <c r="E3589" s="617">
        <v>42968</v>
      </c>
      <c r="F3589" s="676">
        <v>706</v>
      </c>
      <c r="G3589" s="680">
        <v>1</v>
      </c>
      <c r="H3589" s="619" t="s">
        <v>675</v>
      </c>
      <c r="I3589" s="620">
        <v>10</v>
      </c>
      <c r="J3589" s="322" t="s">
        <v>287</v>
      </c>
      <c r="K3589" s="322" t="s">
        <v>470</v>
      </c>
      <c r="L3589" s="320">
        <v>2</v>
      </c>
      <c r="M3589" s="563">
        <v>8.5343999999999998</v>
      </c>
      <c r="N3589" s="320">
        <v>1514</v>
      </c>
      <c r="O3589" s="561">
        <v>0.73922607598143986</v>
      </c>
      <c r="P3589" s="306" t="s">
        <v>473</v>
      </c>
      <c r="Q3589" s="320">
        <v>163</v>
      </c>
      <c r="R3589" s="564">
        <v>6.8018693000000005E-2</v>
      </c>
      <c r="S3589" s="563">
        <v>21</v>
      </c>
      <c r="T3589" s="320">
        <v>50</v>
      </c>
      <c r="U3589" s="563">
        <v>24.5</v>
      </c>
      <c r="V3589" s="320">
        <v>1</v>
      </c>
      <c r="W3589" s="321">
        <v>11615</v>
      </c>
      <c r="X3589" s="420">
        <v>3.5270678135</v>
      </c>
      <c r="Y3589" s="402">
        <v>4414.2729381066374</v>
      </c>
      <c r="Z3589" s="403">
        <v>0</v>
      </c>
      <c r="AA3589" s="403">
        <v>0</v>
      </c>
      <c r="AB3589" s="403">
        <v>0</v>
      </c>
      <c r="AC3589" s="403">
        <v>0</v>
      </c>
      <c r="AD3589" s="403">
        <v>6702.0429574737445</v>
      </c>
      <c r="AE3589" s="403">
        <v>0</v>
      </c>
      <c r="AF3589" s="403">
        <v>38.706372323623597</v>
      </c>
      <c r="AG3589" s="403">
        <v>0</v>
      </c>
      <c r="AH3589" s="439">
        <v>11155.022267904005</v>
      </c>
      <c r="AI3589" s="323">
        <v>0</v>
      </c>
      <c r="AJ3589" s="295">
        <v>0</v>
      </c>
      <c r="AK3589" s="324">
        <v>0</v>
      </c>
      <c r="AL3589" s="324">
        <v>0</v>
      </c>
      <c r="AM3589" s="324">
        <v>0</v>
      </c>
      <c r="AN3589" s="324">
        <v>0</v>
      </c>
      <c r="AO3589" s="324">
        <v>38.105306477402664</v>
      </c>
      <c r="AP3589" s="425">
        <v>38.105306477402664</v>
      </c>
      <c r="AQ3589" s="325">
        <v>158.77211032251108</v>
      </c>
      <c r="AR3589" s="402">
        <v>16.364868228241679</v>
      </c>
      <c r="AS3589" s="403">
        <v>0</v>
      </c>
      <c r="AT3589" s="403">
        <v>6077.0705677842489</v>
      </c>
      <c r="AU3589" s="403">
        <v>20.538306556719114</v>
      </c>
      <c r="AV3589" s="403">
        <v>0</v>
      </c>
      <c r="AW3589" s="403">
        <v>0</v>
      </c>
      <c r="AX3589" s="403">
        <v>0</v>
      </c>
      <c r="AY3589" s="403">
        <v>0</v>
      </c>
      <c r="AZ3589" s="401">
        <v>6113.9737425692101</v>
      </c>
      <c r="BA3589" s="482">
        <v>0</v>
      </c>
      <c r="BB3589" s="483">
        <v>0</v>
      </c>
      <c r="BC3589" s="483">
        <v>19.052653238701332</v>
      </c>
      <c r="BD3589" s="425">
        <f t="shared" si="3"/>
        <v>19.052653238701332</v>
      </c>
      <c r="BE3589" s="326">
        <v>0</v>
      </c>
      <c r="BF3589" s="327">
        <v>0</v>
      </c>
      <c r="BG3589" s="327">
        <v>12.474951525340158</v>
      </c>
      <c r="BH3589" s="327">
        <v>0</v>
      </c>
      <c r="BI3589" s="497">
        <v>12.474951525340158</v>
      </c>
      <c r="BJ3589" s="539">
        <v>0</v>
      </c>
      <c r="BK3589" s="540">
        <v>0</v>
      </c>
      <c r="BL3589" s="540">
        <v>0</v>
      </c>
      <c r="BM3589" s="540">
        <v>11.340865023036507</v>
      </c>
      <c r="BN3589" s="514">
        <v>11.340865023036507</v>
      </c>
    </row>
    <row r="3590" spans="1:66" ht="15" x14ac:dyDescent="0.25">
      <c r="A3590" s="633" t="s">
        <v>253</v>
      </c>
      <c r="B3590" s="618">
        <v>2017</v>
      </c>
      <c r="C3590" s="654">
        <v>5</v>
      </c>
      <c r="D3590" s="655">
        <v>8</v>
      </c>
      <c r="E3590" s="617">
        <v>42954</v>
      </c>
      <c r="F3590" s="676">
        <v>707</v>
      </c>
      <c r="G3590" s="680">
        <v>1</v>
      </c>
      <c r="H3590" s="619" t="s">
        <v>572</v>
      </c>
      <c r="I3590" s="620">
        <v>10</v>
      </c>
      <c r="J3590" s="322" t="s">
        <v>287</v>
      </c>
      <c r="K3590" s="322" t="s">
        <v>470</v>
      </c>
      <c r="L3590" s="320">
        <v>3</v>
      </c>
      <c r="M3590" s="563">
        <v>9.1440000000000001</v>
      </c>
      <c r="N3590" s="320">
        <v>130</v>
      </c>
      <c r="O3590" s="561">
        <v>5.3394559790701464E-2</v>
      </c>
      <c r="P3590" s="306" t="s">
        <v>473</v>
      </c>
      <c r="Q3590" s="320">
        <v>133</v>
      </c>
      <c r="R3590" s="564">
        <v>5.4714165000000002E-2</v>
      </c>
      <c r="S3590" s="563">
        <v>22.4</v>
      </c>
      <c r="T3590" s="320">
        <v>97</v>
      </c>
      <c r="U3590" s="563">
        <v>4.3</v>
      </c>
      <c r="V3590" s="320">
        <v>1</v>
      </c>
      <c r="W3590" s="321">
        <v>11305</v>
      </c>
      <c r="X3590" s="420">
        <v>3.4329316944999997</v>
      </c>
      <c r="Y3590" s="402">
        <v>19.41489255576565</v>
      </c>
      <c r="Z3590" s="403">
        <v>0</v>
      </c>
      <c r="AA3590" s="403">
        <v>29.129621238958215</v>
      </c>
      <c r="AB3590" s="403">
        <v>0</v>
      </c>
      <c r="AC3590" s="403">
        <v>0</v>
      </c>
      <c r="AD3590" s="403">
        <v>10642.783851055152</v>
      </c>
      <c r="AE3590" s="403">
        <v>0</v>
      </c>
      <c r="AF3590" s="403">
        <v>347.9678905099754</v>
      </c>
      <c r="AG3590" s="403">
        <v>0</v>
      </c>
      <c r="AH3590" s="439">
        <v>11039.296255359852</v>
      </c>
      <c r="AI3590" s="323">
        <v>0</v>
      </c>
      <c r="AJ3590" s="295">
        <v>0</v>
      </c>
      <c r="AK3590" s="324">
        <v>0</v>
      </c>
      <c r="AL3590" s="324">
        <v>0</v>
      </c>
      <c r="AM3590" s="324">
        <v>0</v>
      </c>
      <c r="AN3590" s="324">
        <v>0</v>
      </c>
      <c r="AO3590" s="324">
        <v>97.875527362899604</v>
      </c>
      <c r="AP3590" s="425">
        <v>97.875527362899604</v>
      </c>
      <c r="AQ3590" s="325">
        <v>21.84721592921866</v>
      </c>
      <c r="AR3590" s="402">
        <v>0</v>
      </c>
      <c r="AS3590" s="403">
        <v>0</v>
      </c>
      <c r="AT3590" s="403">
        <v>21517.468616793652</v>
      </c>
      <c r="AU3590" s="403">
        <v>13.188436015938331</v>
      </c>
      <c r="AV3590" s="403">
        <v>25.386464909752082</v>
      </c>
      <c r="AW3590" s="403">
        <v>0</v>
      </c>
      <c r="AX3590" s="403">
        <v>29.129621238958215</v>
      </c>
      <c r="AY3590" s="403">
        <v>0</v>
      </c>
      <c r="AZ3590" s="401">
        <v>21585.1731389583</v>
      </c>
      <c r="BA3590" s="482">
        <v>0</v>
      </c>
      <c r="BB3590" s="483">
        <v>0</v>
      </c>
      <c r="BC3590" s="483">
        <v>256.92325932761145</v>
      </c>
      <c r="BD3590" s="425">
        <f t="shared" si="3"/>
        <v>256.92325932761145</v>
      </c>
      <c r="BE3590" s="326">
        <v>0</v>
      </c>
      <c r="BF3590" s="327">
        <v>0</v>
      </c>
      <c r="BG3590" s="327">
        <v>249.78650212406666</v>
      </c>
      <c r="BH3590" s="327">
        <v>0</v>
      </c>
      <c r="BI3590" s="497">
        <v>249.78650212406666</v>
      </c>
      <c r="BJ3590" s="539">
        <v>34.955545486749855</v>
      </c>
      <c r="BK3590" s="540">
        <v>0</v>
      </c>
      <c r="BL3590" s="540">
        <v>14.564810619479108</v>
      </c>
      <c r="BM3590" s="540">
        <v>101.95367433635376</v>
      </c>
      <c r="BN3590" s="514">
        <v>151.47403044258272</v>
      </c>
    </row>
    <row r="3591" spans="1:66" ht="15" x14ac:dyDescent="0.25">
      <c r="A3591" s="633" t="s">
        <v>253</v>
      </c>
      <c r="B3591" s="618">
        <v>2017</v>
      </c>
      <c r="C3591" s="654">
        <v>6</v>
      </c>
      <c r="D3591" s="655">
        <v>8</v>
      </c>
      <c r="E3591" s="617">
        <v>42968</v>
      </c>
      <c r="F3591" s="676">
        <v>707</v>
      </c>
      <c r="G3591" s="680">
        <v>1</v>
      </c>
      <c r="H3591" s="619" t="s">
        <v>1063</v>
      </c>
      <c r="I3591" s="620">
        <v>10</v>
      </c>
      <c r="J3591" s="322" t="s">
        <v>287</v>
      </c>
      <c r="K3591" s="322" t="s">
        <v>470</v>
      </c>
      <c r="L3591" s="320">
        <v>4</v>
      </c>
      <c r="M3591" s="563">
        <v>9.1440000000000001</v>
      </c>
      <c r="N3591" s="320">
        <v>131</v>
      </c>
      <c r="O3591" s="561">
        <v>5.3834193096501531E-2</v>
      </c>
      <c r="P3591" s="306" t="s">
        <v>473</v>
      </c>
      <c r="Q3591" s="320">
        <v>73</v>
      </c>
      <c r="R3591" s="564">
        <v>2.8794955000000001E-2</v>
      </c>
      <c r="S3591" s="563">
        <v>21.1</v>
      </c>
      <c r="T3591" s="320">
        <v>105</v>
      </c>
      <c r="U3591" s="563">
        <v>9.6999999999999993</v>
      </c>
      <c r="V3591" s="320">
        <v>1</v>
      </c>
      <c r="W3591" s="321">
        <v>13567</v>
      </c>
      <c r="X3591" s="420">
        <v>4.1198216983</v>
      </c>
      <c r="Y3591" s="402">
        <v>77.653846071059704</v>
      </c>
      <c r="Z3591" s="403">
        <v>0</v>
      </c>
      <c r="AA3591" s="403">
        <v>0</v>
      </c>
      <c r="AB3591" s="403">
        <v>0</v>
      </c>
      <c r="AC3591" s="403">
        <v>0</v>
      </c>
      <c r="AD3591" s="403">
        <v>2519.9634256705667</v>
      </c>
      <c r="AE3591" s="403">
        <v>0</v>
      </c>
      <c r="AF3591" s="403">
        <v>0</v>
      </c>
      <c r="AG3591" s="403">
        <v>0</v>
      </c>
      <c r="AH3591" s="439">
        <v>2597.6172717416266</v>
      </c>
      <c r="AI3591" s="323">
        <v>0</v>
      </c>
      <c r="AJ3591" s="295">
        <v>0</v>
      </c>
      <c r="AK3591" s="324">
        <v>0</v>
      </c>
      <c r="AL3591" s="324">
        <v>0</v>
      </c>
      <c r="AM3591" s="324">
        <v>0</v>
      </c>
      <c r="AN3591" s="324">
        <v>0</v>
      </c>
      <c r="AO3591" s="324">
        <v>65.245542085211454</v>
      </c>
      <c r="AP3591" s="425">
        <v>65.245542085211454</v>
      </c>
      <c r="AQ3591" s="325">
        <v>4.8545790241972808</v>
      </c>
      <c r="AR3591" s="402">
        <v>0</v>
      </c>
      <c r="AS3591" s="403">
        <v>0</v>
      </c>
      <c r="AT3591" s="403">
        <v>15358.936535071454</v>
      </c>
      <c r="AU3591" s="403">
        <v>8.7916426128212759</v>
      </c>
      <c r="AV3591" s="403">
        <v>5.6410208261172397</v>
      </c>
      <c r="AW3591" s="403">
        <v>0</v>
      </c>
      <c r="AX3591" s="403">
        <v>38.836632193578247</v>
      </c>
      <c r="AY3591" s="403">
        <v>0</v>
      </c>
      <c r="AZ3591" s="401">
        <v>15412.205830703972</v>
      </c>
      <c r="BA3591" s="482">
        <v>0.19418316096789123</v>
      </c>
      <c r="BB3591" s="483">
        <v>0</v>
      </c>
      <c r="BC3591" s="483">
        <v>40.778463803257161</v>
      </c>
      <c r="BD3591" s="425">
        <f t="shared" si="3"/>
        <v>40.972646964225049</v>
      </c>
      <c r="BE3591" s="326">
        <v>0</v>
      </c>
      <c r="BF3591" s="327">
        <v>0.48545790241972808</v>
      </c>
      <c r="BG3591" s="327">
        <v>322.34404720669949</v>
      </c>
      <c r="BH3591" s="327">
        <v>0.33982053169380971</v>
      </c>
      <c r="BI3591" s="497">
        <v>323.16932564081304</v>
      </c>
      <c r="BJ3591" s="539">
        <v>11.650989658073474</v>
      </c>
      <c r="BK3591" s="540">
        <v>0</v>
      </c>
      <c r="BL3591" s="540">
        <v>19.418316096789123</v>
      </c>
      <c r="BM3591" s="540">
        <v>72.818685362959201</v>
      </c>
      <c r="BN3591" s="514">
        <v>103.8879911178218</v>
      </c>
    </row>
    <row r="3592" spans="1:66" ht="15" x14ac:dyDescent="0.25">
      <c r="A3592" s="633" t="s">
        <v>253</v>
      </c>
      <c r="B3592" s="618">
        <v>2017</v>
      </c>
      <c r="C3592" s="654">
        <v>5</v>
      </c>
      <c r="D3592" s="655">
        <v>8</v>
      </c>
      <c r="E3592" s="617">
        <v>42954</v>
      </c>
      <c r="F3592" s="676">
        <v>711</v>
      </c>
      <c r="G3592" s="680">
        <v>1</v>
      </c>
      <c r="H3592" s="619" t="s">
        <v>523</v>
      </c>
      <c r="I3592" s="620">
        <v>10</v>
      </c>
      <c r="J3592" s="322" t="s">
        <v>287</v>
      </c>
      <c r="K3592" s="322" t="s">
        <v>470</v>
      </c>
      <c r="L3592" s="320">
        <v>2</v>
      </c>
      <c r="M3592" s="563">
        <v>3.6576</v>
      </c>
      <c r="N3592" s="320">
        <v>126</v>
      </c>
      <c r="O3592" s="561">
        <v>5.1638416418631587E-2</v>
      </c>
      <c r="P3592" s="306" t="s">
        <v>473</v>
      </c>
      <c r="Q3592" s="320">
        <v>127</v>
      </c>
      <c r="R3592" s="564">
        <v>5.2077089999999999E-2</v>
      </c>
      <c r="S3592" s="563">
        <v>22</v>
      </c>
      <c r="T3592" s="320">
        <v>145</v>
      </c>
      <c r="U3592" s="563">
        <v>3</v>
      </c>
      <c r="V3592" s="320">
        <v>1</v>
      </c>
      <c r="W3592" s="321">
        <v>11230</v>
      </c>
      <c r="X3592" s="420">
        <v>3.4101568269999998</v>
      </c>
      <c r="Y3592" s="402">
        <v>14.853862320625762</v>
      </c>
      <c r="Z3592" s="403">
        <v>0</v>
      </c>
      <c r="AA3592" s="403">
        <v>22.286365072206696</v>
      </c>
      <c r="AB3592" s="403">
        <v>0</v>
      </c>
      <c r="AC3592" s="403">
        <v>0</v>
      </c>
      <c r="AD3592" s="403">
        <v>489.44200653326732</v>
      </c>
      <c r="AE3592" s="403">
        <v>0</v>
      </c>
      <c r="AF3592" s="403">
        <v>0</v>
      </c>
      <c r="AG3592" s="403">
        <v>0</v>
      </c>
      <c r="AH3592" s="439">
        <v>526.58223392609978</v>
      </c>
      <c r="AI3592" s="323">
        <v>18.720546660653625</v>
      </c>
      <c r="AJ3592" s="295">
        <v>0</v>
      </c>
      <c r="AK3592" s="324">
        <v>0</v>
      </c>
      <c r="AL3592" s="324">
        <v>0</v>
      </c>
      <c r="AM3592" s="324">
        <v>0</v>
      </c>
      <c r="AN3592" s="324">
        <v>0</v>
      </c>
      <c r="AO3592" s="324">
        <v>74.882186642614499</v>
      </c>
      <c r="AP3592" s="425">
        <v>93.602733303268124</v>
      </c>
      <c r="AQ3592" s="325">
        <v>0</v>
      </c>
      <c r="AR3592" s="402">
        <v>0</v>
      </c>
      <c r="AS3592" s="403">
        <v>0</v>
      </c>
      <c r="AT3592" s="403">
        <v>76.731954943607647</v>
      </c>
      <c r="AU3592" s="403">
        <v>0</v>
      </c>
      <c r="AV3592" s="403">
        <v>12.94837810695209</v>
      </c>
      <c r="AW3592" s="403">
        <v>0</v>
      </c>
      <c r="AX3592" s="403">
        <v>211.7204681859636</v>
      </c>
      <c r="AY3592" s="403">
        <v>0</v>
      </c>
      <c r="AZ3592" s="401">
        <v>301.40080123652331</v>
      </c>
      <c r="BA3592" s="482">
        <v>0</v>
      </c>
      <c r="BB3592" s="483">
        <v>0</v>
      </c>
      <c r="BC3592" s="483">
        <v>514.81503316797455</v>
      </c>
      <c r="BD3592" s="425">
        <f t="shared" si="3"/>
        <v>514.81503316797455</v>
      </c>
      <c r="BE3592" s="326">
        <v>0</v>
      </c>
      <c r="BF3592" s="327">
        <v>1.6714773804155023</v>
      </c>
      <c r="BG3592" s="327">
        <v>40.672616256777218</v>
      </c>
      <c r="BH3592" s="327">
        <v>0</v>
      </c>
      <c r="BI3592" s="497">
        <v>42.344093637192721</v>
      </c>
      <c r="BJ3592" s="539">
        <v>66.859095216620062</v>
      </c>
      <c r="BK3592" s="540">
        <v>0</v>
      </c>
      <c r="BL3592" s="540">
        <v>27.857956340258369</v>
      </c>
      <c r="BM3592" s="540">
        <v>156.00455550544689</v>
      </c>
      <c r="BN3592" s="514">
        <v>250.72160706232532</v>
      </c>
    </row>
    <row r="3593" spans="1:66" ht="15" x14ac:dyDescent="0.25">
      <c r="A3593" s="633" t="s">
        <v>253</v>
      </c>
      <c r="B3593" s="618">
        <v>2017</v>
      </c>
      <c r="C3593" s="654">
        <v>6</v>
      </c>
      <c r="D3593" s="655">
        <v>8</v>
      </c>
      <c r="E3593" s="617">
        <v>42968</v>
      </c>
      <c r="F3593" s="676">
        <v>711</v>
      </c>
      <c r="G3593" s="680">
        <v>1</v>
      </c>
      <c r="H3593" s="619" t="s">
        <v>1660</v>
      </c>
      <c r="I3593" s="620">
        <v>10</v>
      </c>
      <c r="J3593" s="322" t="s">
        <v>287</v>
      </c>
      <c r="K3593" s="322" t="s">
        <v>470</v>
      </c>
      <c r="L3593" s="320">
        <v>2</v>
      </c>
      <c r="M3593" s="563">
        <v>3.9624000000000001</v>
      </c>
      <c r="N3593" s="320">
        <v>129</v>
      </c>
      <c r="O3593" s="561">
        <v>5.2955163752329913E-2</v>
      </c>
      <c r="P3593" s="306" t="s">
        <v>473</v>
      </c>
      <c r="Q3593" s="320">
        <v>129</v>
      </c>
      <c r="R3593" s="564">
        <v>5.2955163999999999E-2</v>
      </c>
      <c r="S3593" s="563">
        <v>21.2</v>
      </c>
      <c r="T3593" s="320">
        <v>140</v>
      </c>
      <c r="U3593" s="563">
        <v>7.7</v>
      </c>
      <c r="V3593" s="320">
        <v>1</v>
      </c>
      <c r="W3593" s="321">
        <v>4919</v>
      </c>
      <c r="X3593" s="420">
        <v>1.4937276430999999</v>
      </c>
      <c r="Y3593" s="402">
        <v>0</v>
      </c>
      <c r="Z3593" s="403">
        <v>0</v>
      </c>
      <c r="AA3593" s="403">
        <v>42.845829556436357</v>
      </c>
      <c r="AB3593" s="403">
        <v>0</v>
      </c>
      <c r="AC3593" s="403">
        <v>0</v>
      </c>
      <c r="AD3593" s="403">
        <v>156.82644763394617</v>
      </c>
      <c r="AE3593" s="403">
        <v>0</v>
      </c>
      <c r="AF3593" s="403">
        <v>0</v>
      </c>
      <c r="AG3593" s="403">
        <v>0</v>
      </c>
      <c r="AH3593" s="439">
        <v>199.67227719038254</v>
      </c>
      <c r="AI3593" s="323">
        <v>17.995248413703269</v>
      </c>
      <c r="AJ3593" s="295">
        <v>0</v>
      </c>
      <c r="AK3593" s="324">
        <v>0</v>
      </c>
      <c r="AL3593" s="324">
        <v>0</v>
      </c>
      <c r="AM3593" s="324">
        <v>0</v>
      </c>
      <c r="AN3593" s="324">
        <v>0</v>
      </c>
      <c r="AO3593" s="324">
        <v>89.976242068516342</v>
      </c>
      <c r="AP3593" s="425">
        <v>107.97149048221961</v>
      </c>
      <c r="AQ3593" s="325">
        <v>16.067186083663636</v>
      </c>
      <c r="AR3593" s="402">
        <v>0</v>
      </c>
      <c r="AS3593" s="403">
        <v>0</v>
      </c>
      <c r="AT3593" s="403">
        <v>328.56324395353221</v>
      </c>
      <c r="AU3593" s="403">
        <v>0</v>
      </c>
      <c r="AV3593" s="403">
        <v>0</v>
      </c>
      <c r="AW3593" s="403">
        <v>0</v>
      </c>
      <c r="AX3593" s="403">
        <v>96.403116501981813</v>
      </c>
      <c r="AY3593" s="403">
        <v>0</v>
      </c>
      <c r="AZ3593" s="401">
        <v>424.96636045551401</v>
      </c>
      <c r="BA3593" s="482">
        <v>0</v>
      </c>
      <c r="BB3593" s="483">
        <v>0</v>
      </c>
      <c r="BC3593" s="483">
        <v>161.9572357233294</v>
      </c>
      <c r="BD3593" s="425">
        <f t="shared" si="3"/>
        <v>161.9572357233294</v>
      </c>
      <c r="BE3593" s="326">
        <v>0</v>
      </c>
      <c r="BF3593" s="327">
        <v>0</v>
      </c>
      <c r="BG3593" s="327">
        <v>5.3557286945545446</v>
      </c>
      <c r="BH3593" s="327">
        <v>0</v>
      </c>
      <c r="BI3593" s="497">
        <v>5.3557286945545446</v>
      </c>
      <c r="BJ3593" s="539">
        <v>22.494060517129089</v>
      </c>
      <c r="BK3593" s="540">
        <v>0</v>
      </c>
      <c r="BL3593" s="540">
        <v>10.711457389109089</v>
      </c>
      <c r="BM3593" s="540">
        <v>192.80623300396363</v>
      </c>
      <c r="BN3593" s="514">
        <v>226.01175091020181</v>
      </c>
    </row>
    <row r="3594" spans="1:66" ht="15" x14ac:dyDescent="0.25">
      <c r="A3594" s="633" t="s">
        <v>253</v>
      </c>
      <c r="B3594" s="618">
        <v>2017</v>
      </c>
      <c r="C3594" s="654">
        <v>5</v>
      </c>
      <c r="D3594" s="655">
        <v>8</v>
      </c>
      <c r="E3594" s="617">
        <v>42954</v>
      </c>
      <c r="F3594" s="676">
        <v>713</v>
      </c>
      <c r="G3594" s="680">
        <v>0</v>
      </c>
      <c r="H3594" s="619" t="s">
        <v>843</v>
      </c>
      <c r="I3594" s="620">
        <v>10</v>
      </c>
      <c r="J3594" s="322" t="s">
        <v>295</v>
      </c>
      <c r="K3594" s="322" t="s">
        <v>475</v>
      </c>
      <c r="L3594" s="320">
        <v>2</v>
      </c>
      <c r="M3594" s="563">
        <v>11.5824</v>
      </c>
      <c r="N3594" s="320">
        <v>218</v>
      </c>
      <c r="O3594" s="561">
        <v>9.2843783488716705E-2</v>
      </c>
      <c r="P3594" s="306" t="s">
        <v>473</v>
      </c>
      <c r="Q3594" s="320">
        <v>81</v>
      </c>
      <c r="R3594" s="564">
        <v>3.2184162000000002E-2</v>
      </c>
      <c r="S3594" s="563">
        <v>21.9</v>
      </c>
      <c r="T3594" s="320">
        <v>120</v>
      </c>
      <c r="U3594" s="563">
        <v>8.4</v>
      </c>
      <c r="V3594" s="320">
        <v>1</v>
      </c>
      <c r="W3594" s="321">
        <v>9477</v>
      </c>
      <c r="X3594" s="420">
        <v>2.8778322572999997</v>
      </c>
      <c r="Y3594" s="402">
        <v>0</v>
      </c>
      <c r="Z3594" s="403">
        <v>0</v>
      </c>
      <c r="AA3594" s="403">
        <v>0</v>
      </c>
      <c r="AB3594" s="403">
        <v>0</v>
      </c>
      <c r="AC3594" s="403">
        <v>0</v>
      </c>
      <c r="AD3594" s="403">
        <v>7427.1862773730281</v>
      </c>
      <c r="AE3594" s="403">
        <v>0</v>
      </c>
      <c r="AF3594" s="403">
        <v>0</v>
      </c>
      <c r="AG3594" s="403">
        <v>0</v>
      </c>
      <c r="AH3594" s="439">
        <v>7427.1862773730281</v>
      </c>
      <c r="AI3594" s="323">
        <v>0</v>
      </c>
      <c r="AJ3594" s="295">
        <v>0</v>
      </c>
      <c r="AK3594" s="324">
        <v>0</v>
      </c>
      <c r="AL3594" s="324">
        <v>0</v>
      </c>
      <c r="AM3594" s="324">
        <v>0</v>
      </c>
      <c r="AN3594" s="324">
        <v>0</v>
      </c>
      <c r="AO3594" s="324">
        <v>84.647046186266266</v>
      </c>
      <c r="AP3594" s="425">
        <v>84.647046186266266</v>
      </c>
      <c r="AQ3594" s="325">
        <v>0</v>
      </c>
      <c r="AR3594" s="402">
        <v>0</v>
      </c>
      <c r="AS3594" s="403">
        <v>0</v>
      </c>
      <c r="AT3594" s="403">
        <v>9793.5120883113887</v>
      </c>
      <c r="AU3594" s="403">
        <v>0</v>
      </c>
      <c r="AV3594" s="403">
        <v>0</v>
      </c>
      <c r="AW3594" s="403">
        <v>0</v>
      </c>
      <c r="AX3594" s="403">
        <v>75.577719809166311</v>
      </c>
      <c r="AY3594" s="403">
        <v>0</v>
      </c>
      <c r="AZ3594" s="401">
        <v>9869.0898081205542</v>
      </c>
      <c r="BA3594" s="482">
        <v>0</v>
      </c>
      <c r="BB3594" s="483">
        <v>0</v>
      </c>
      <c r="BC3594" s="483">
        <v>169.29409237253256</v>
      </c>
      <c r="BD3594" s="425">
        <f t="shared" si="3"/>
        <v>169.29409237253256</v>
      </c>
      <c r="BE3594" s="326">
        <v>0</v>
      </c>
      <c r="BF3594" s="327">
        <v>0</v>
      </c>
      <c r="BG3594" s="327">
        <v>158.08339726750623</v>
      </c>
      <c r="BH3594" s="327">
        <v>0</v>
      </c>
      <c r="BI3594" s="497">
        <v>158.08339726750623</v>
      </c>
      <c r="BJ3594" s="539">
        <v>26.452201933208205</v>
      </c>
      <c r="BK3594" s="540">
        <v>0</v>
      </c>
      <c r="BL3594" s="540">
        <v>31.49071658715263</v>
      </c>
      <c r="BM3594" s="540">
        <v>151.15543961833262</v>
      </c>
      <c r="BN3594" s="514">
        <v>209.09835813869347</v>
      </c>
    </row>
    <row r="3595" spans="1:66" ht="15" x14ac:dyDescent="0.25">
      <c r="A3595" s="633" t="s">
        <v>253</v>
      </c>
      <c r="B3595" s="618">
        <v>2017</v>
      </c>
      <c r="C3595" s="654">
        <v>6</v>
      </c>
      <c r="D3595" s="655">
        <v>8</v>
      </c>
      <c r="E3595" s="617">
        <v>42968</v>
      </c>
      <c r="F3595" s="676">
        <v>713</v>
      </c>
      <c r="G3595" s="680">
        <v>0</v>
      </c>
      <c r="H3595" s="619" t="s">
        <v>1573</v>
      </c>
      <c r="I3595" s="620">
        <v>10</v>
      </c>
      <c r="J3595" s="322" t="s">
        <v>295</v>
      </c>
      <c r="K3595" s="322" t="s">
        <v>475</v>
      </c>
      <c r="L3595" s="320">
        <v>2</v>
      </c>
      <c r="M3595" s="563">
        <v>11.5824</v>
      </c>
      <c r="N3595" s="320">
        <v>137</v>
      </c>
      <c r="O3595" s="561">
        <v>5.6476883177354734E-2</v>
      </c>
      <c r="P3595" s="306" t="s">
        <v>473</v>
      </c>
      <c r="Q3595" s="320">
        <v>116</v>
      </c>
      <c r="R3595" s="564">
        <v>4.7265419000000003E-2</v>
      </c>
      <c r="S3595" s="563">
        <v>21.3</v>
      </c>
      <c r="T3595" s="320">
        <v>118</v>
      </c>
      <c r="U3595" s="563">
        <v>3.4</v>
      </c>
      <c r="V3595" s="320">
        <v>1</v>
      </c>
      <c r="W3595" s="321">
        <v>10319</v>
      </c>
      <c r="X3595" s="420">
        <v>3.1335181030999997</v>
      </c>
      <c r="Y3595" s="402">
        <v>0</v>
      </c>
      <c r="Z3595" s="403">
        <v>0</v>
      </c>
      <c r="AA3595" s="403">
        <v>0</v>
      </c>
      <c r="AB3595" s="403">
        <v>0</v>
      </c>
      <c r="AC3595" s="403">
        <v>0</v>
      </c>
      <c r="AD3595" s="403">
        <v>4311.3361900270684</v>
      </c>
      <c r="AE3595" s="403">
        <v>0</v>
      </c>
      <c r="AF3595" s="403">
        <v>0</v>
      </c>
      <c r="AG3595" s="403">
        <v>0</v>
      </c>
      <c r="AH3595" s="439">
        <v>4311.3361900270684</v>
      </c>
      <c r="AI3595" s="323">
        <v>0</v>
      </c>
      <c r="AJ3595" s="295">
        <v>0</v>
      </c>
      <c r="AK3595" s="324">
        <v>0</v>
      </c>
      <c r="AL3595" s="324">
        <v>0</v>
      </c>
      <c r="AM3595" s="324">
        <v>0</v>
      </c>
      <c r="AN3595" s="324">
        <v>0</v>
      </c>
      <c r="AO3595" s="324">
        <v>18.764850900918354</v>
      </c>
      <c r="AP3595" s="425">
        <v>18.764850900918354</v>
      </c>
      <c r="AQ3595" s="325">
        <v>0</v>
      </c>
      <c r="AR3595" s="402">
        <v>0</v>
      </c>
      <c r="AS3595" s="403">
        <v>0</v>
      </c>
      <c r="AT3595" s="403">
        <v>8089.9069882255653</v>
      </c>
      <c r="AU3595" s="403">
        <v>10.114031244512839</v>
      </c>
      <c r="AV3595" s="403">
        <v>0</v>
      </c>
      <c r="AW3595" s="403">
        <v>0</v>
      </c>
      <c r="AX3595" s="403">
        <v>89.35643286151597</v>
      </c>
      <c r="AY3595" s="403">
        <v>0</v>
      </c>
      <c r="AZ3595" s="401">
        <v>8189.3774523315942</v>
      </c>
      <c r="BA3595" s="482">
        <v>0</v>
      </c>
      <c r="BB3595" s="483">
        <v>0</v>
      </c>
      <c r="BC3595" s="483">
        <v>56.294552702755063</v>
      </c>
      <c r="BD3595" s="425">
        <f t="shared" si="3"/>
        <v>56.294552702755063</v>
      </c>
      <c r="BE3595" s="326">
        <v>0</v>
      </c>
      <c r="BF3595" s="327">
        <v>0</v>
      </c>
      <c r="BG3595" s="327">
        <v>97.733598442283096</v>
      </c>
      <c r="BH3595" s="327">
        <v>0</v>
      </c>
      <c r="BI3595" s="497">
        <v>97.733598442283096</v>
      </c>
      <c r="BJ3595" s="539">
        <v>36.859528555375341</v>
      </c>
      <c r="BK3595" s="540">
        <v>22.339108215378992</v>
      </c>
      <c r="BL3595" s="540">
        <v>50.262993484602738</v>
      </c>
      <c r="BM3595" s="540">
        <v>78.186878753826477</v>
      </c>
      <c r="BN3595" s="514">
        <v>187.64850900918356</v>
      </c>
    </row>
    <row r="3596" spans="1:66" ht="15" x14ac:dyDescent="0.25">
      <c r="A3596" s="633" t="s">
        <v>253</v>
      </c>
      <c r="B3596" s="618">
        <v>2017</v>
      </c>
      <c r="C3596" s="654">
        <v>5</v>
      </c>
      <c r="D3596" s="655">
        <v>8</v>
      </c>
      <c r="E3596" s="617">
        <v>42954</v>
      </c>
      <c r="F3596" s="676">
        <v>716</v>
      </c>
      <c r="G3596" s="680">
        <v>0</v>
      </c>
      <c r="H3596" s="619" t="s">
        <v>476</v>
      </c>
      <c r="I3596" s="620">
        <v>10</v>
      </c>
      <c r="J3596" s="322" t="s">
        <v>295</v>
      </c>
      <c r="K3596" s="322" t="s">
        <v>475</v>
      </c>
      <c r="L3596" s="320">
        <v>2</v>
      </c>
      <c r="M3596" s="563">
        <v>11.5824</v>
      </c>
      <c r="N3596" s="320">
        <v>135</v>
      </c>
      <c r="O3596" s="561">
        <v>5.5595065766447752E-2</v>
      </c>
      <c r="P3596" s="306" t="s">
        <v>473</v>
      </c>
      <c r="Q3596" s="320">
        <v>123</v>
      </c>
      <c r="R3596" s="564">
        <v>5.0323867000000001E-2</v>
      </c>
      <c r="S3596" s="563">
        <v>21.6</v>
      </c>
      <c r="T3596" s="320">
        <v>110</v>
      </c>
      <c r="U3596" s="563">
        <v>8.9</v>
      </c>
      <c r="V3596" s="320">
        <v>1</v>
      </c>
      <c r="W3596" s="321">
        <v>9651</v>
      </c>
      <c r="X3596" s="420">
        <v>2.9306699499000004</v>
      </c>
      <c r="Y3596" s="402">
        <v>0</v>
      </c>
      <c r="Z3596" s="403">
        <v>0</v>
      </c>
      <c r="AA3596" s="403">
        <v>0</v>
      </c>
      <c r="AB3596" s="403">
        <v>0</v>
      </c>
      <c r="AC3596" s="403">
        <v>0</v>
      </c>
      <c r="AD3596" s="403">
        <v>12278.680310961856</v>
      </c>
      <c r="AE3596" s="403">
        <v>0</v>
      </c>
      <c r="AF3596" s="403">
        <v>121.2533432582164</v>
      </c>
      <c r="AG3596" s="403">
        <v>0</v>
      </c>
      <c r="AH3596" s="439">
        <v>12399.933654220073</v>
      </c>
      <c r="AI3596" s="323">
        <v>0</v>
      </c>
      <c r="AJ3596" s="295">
        <v>0</v>
      </c>
      <c r="AK3596" s="324">
        <v>0</v>
      </c>
      <c r="AL3596" s="324">
        <v>0</v>
      </c>
      <c r="AM3596" s="324">
        <v>0</v>
      </c>
      <c r="AN3596" s="324">
        <v>0</v>
      </c>
      <c r="AO3596" s="324">
        <v>99.47534753091297</v>
      </c>
      <c r="AP3596" s="425">
        <v>99.47534753091297</v>
      </c>
      <c r="AQ3596" s="325">
        <v>11.842303277489641</v>
      </c>
      <c r="AR3596" s="402">
        <v>8.5442218147087772</v>
      </c>
      <c r="AS3596" s="403">
        <v>0</v>
      </c>
      <c r="AT3596" s="403">
        <v>17161.747486705211</v>
      </c>
      <c r="AU3596" s="403">
        <v>0</v>
      </c>
      <c r="AV3596" s="403">
        <v>0</v>
      </c>
      <c r="AW3596" s="403">
        <v>0</v>
      </c>
      <c r="AX3596" s="403">
        <v>35.526909832468924</v>
      </c>
      <c r="AY3596" s="403">
        <v>0</v>
      </c>
      <c r="AZ3596" s="401">
        <v>17205.818618352387</v>
      </c>
      <c r="BA3596" s="482">
        <v>0</v>
      </c>
      <c r="BB3596" s="483">
        <v>0</v>
      </c>
      <c r="BC3596" s="483">
        <v>99.475347530912956</v>
      </c>
      <c r="BD3596" s="425">
        <f t="shared" si="3"/>
        <v>99.475347530912956</v>
      </c>
      <c r="BE3596" s="326">
        <v>0</v>
      </c>
      <c r="BF3596" s="327">
        <v>0</v>
      </c>
      <c r="BG3596" s="327">
        <v>74.01439548431027</v>
      </c>
      <c r="BH3596" s="327">
        <v>0</v>
      </c>
      <c r="BI3596" s="497">
        <v>74.01439548431027</v>
      </c>
      <c r="BJ3596" s="539">
        <v>24.86883688272825</v>
      </c>
      <c r="BK3596" s="540">
        <v>0</v>
      </c>
      <c r="BL3596" s="540">
        <v>100.65957785866196</v>
      </c>
      <c r="BM3596" s="540">
        <v>225.00376227230319</v>
      </c>
      <c r="BN3596" s="514">
        <v>350.5321770136934</v>
      </c>
    </row>
    <row r="3597" spans="1:66" ht="15" x14ac:dyDescent="0.25">
      <c r="A3597" s="633" t="s">
        <v>253</v>
      </c>
      <c r="B3597" s="618">
        <v>2017</v>
      </c>
      <c r="C3597" s="654">
        <v>6</v>
      </c>
      <c r="D3597" s="655">
        <v>8</v>
      </c>
      <c r="E3597" s="617">
        <v>42968</v>
      </c>
      <c r="F3597" s="676">
        <v>716</v>
      </c>
      <c r="G3597" s="680">
        <v>0</v>
      </c>
      <c r="H3597" s="619" t="s">
        <v>1577</v>
      </c>
      <c r="I3597" s="620">
        <v>10</v>
      </c>
      <c r="J3597" s="322" t="s">
        <v>295</v>
      </c>
      <c r="K3597" s="322" t="s">
        <v>475</v>
      </c>
      <c r="L3597" s="320">
        <v>2</v>
      </c>
      <c r="M3597" s="563">
        <v>11.5824</v>
      </c>
      <c r="N3597" s="320">
        <v>146</v>
      </c>
      <c r="O3597" s="561">
        <v>6.0456077931840921E-2</v>
      </c>
      <c r="P3597" s="306" t="s">
        <v>473</v>
      </c>
      <c r="Q3597" s="320">
        <v>161</v>
      </c>
      <c r="R3597" s="564">
        <v>6.7125978000000003E-2</v>
      </c>
      <c r="S3597" s="563">
        <v>20.8</v>
      </c>
      <c r="T3597" s="320">
        <v>118</v>
      </c>
      <c r="U3597" s="563">
        <v>3.6</v>
      </c>
      <c r="V3597" s="320">
        <v>1</v>
      </c>
      <c r="W3597" s="321">
        <v>10520</v>
      </c>
      <c r="X3597" s="420">
        <v>3.1945547479999998</v>
      </c>
      <c r="Y3597" s="402">
        <v>0</v>
      </c>
      <c r="Z3597" s="403">
        <v>0</v>
      </c>
      <c r="AA3597" s="403">
        <v>0</v>
      </c>
      <c r="AB3597" s="403">
        <v>0</v>
      </c>
      <c r="AC3597" s="403">
        <v>0</v>
      </c>
      <c r="AD3597" s="403">
        <v>7087.1566731402272</v>
      </c>
      <c r="AE3597" s="403">
        <v>0</v>
      </c>
      <c r="AF3597" s="403">
        <v>0</v>
      </c>
      <c r="AG3597" s="403">
        <v>0</v>
      </c>
      <c r="AH3597" s="439">
        <v>7087.1566731402272</v>
      </c>
      <c r="AI3597" s="323">
        <v>0</v>
      </c>
      <c r="AJ3597" s="295">
        <v>0</v>
      </c>
      <c r="AK3597" s="324">
        <v>0</v>
      </c>
      <c r="AL3597" s="324">
        <v>0</v>
      </c>
      <c r="AM3597" s="324">
        <v>0</v>
      </c>
      <c r="AN3597" s="324">
        <v>0</v>
      </c>
      <c r="AO3597" s="324">
        <v>92.031604774988821</v>
      </c>
      <c r="AP3597" s="425">
        <v>92.031604774988821</v>
      </c>
      <c r="AQ3597" s="325">
        <v>0</v>
      </c>
      <c r="AR3597" s="402">
        <v>0</v>
      </c>
      <c r="AS3597" s="403">
        <v>0</v>
      </c>
      <c r="AT3597" s="403">
        <v>13861.121030316428</v>
      </c>
      <c r="AU3597" s="403">
        <v>0</v>
      </c>
      <c r="AV3597" s="403">
        <v>0</v>
      </c>
      <c r="AW3597" s="403">
        <v>0</v>
      </c>
      <c r="AX3597" s="403">
        <v>98.605290830345169</v>
      </c>
      <c r="AY3597" s="403">
        <v>0</v>
      </c>
      <c r="AZ3597" s="401">
        <v>13959.726321146773</v>
      </c>
      <c r="BA3597" s="482">
        <v>0</v>
      </c>
      <c r="BB3597" s="483">
        <v>0</v>
      </c>
      <c r="BC3597" s="483">
        <v>82.828444297489938</v>
      </c>
      <c r="BD3597" s="425">
        <f t="shared" si="3"/>
        <v>82.828444297489938</v>
      </c>
      <c r="BE3597" s="326">
        <v>0</v>
      </c>
      <c r="BF3597" s="327">
        <v>0</v>
      </c>
      <c r="BG3597" s="327">
        <v>42.728959359816244</v>
      </c>
      <c r="BH3597" s="327">
        <v>0</v>
      </c>
      <c r="BI3597" s="497">
        <v>42.728959359816244</v>
      </c>
      <c r="BJ3597" s="539">
        <v>16.434215138390861</v>
      </c>
      <c r="BK3597" s="540">
        <v>0</v>
      </c>
      <c r="BL3597" s="540">
        <v>5.4780717127969538</v>
      </c>
      <c r="BM3597" s="540">
        <v>76.693003979157353</v>
      </c>
      <c r="BN3597" s="514">
        <v>98.605290830345169</v>
      </c>
    </row>
    <row r="3598" spans="1:66" ht="15" x14ac:dyDescent="0.25">
      <c r="A3598" s="633" t="s">
        <v>253</v>
      </c>
      <c r="B3598" s="618">
        <v>2017</v>
      </c>
      <c r="C3598" s="654">
        <v>5</v>
      </c>
      <c r="D3598" s="655">
        <v>8</v>
      </c>
      <c r="E3598" s="617">
        <v>42954</v>
      </c>
      <c r="F3598" s="676">
        <v>719</v>
      </c>
      <c r="G3598" s="680">
        <v>0</v>
      </c>
      <c r="H3598" s="619" t="s">
        <v>1114</v>
      </c>
      <c r="I3598" s="620">
        <v>10</v>
      </c>
      <c r="J3598" s="322" t="s">
        <v>179</v>
      </c>
      <c r="K3598" s="322" t="s">
        <v>475</v>
      </c>
      <c r="L3598" s="320">
        <v>2</v>
      </c>
      <c r="M3598" s="563">
        <v>9.1440000000000001</v>
      </c>
      <c r="N3598" s="320">
        <v>393</v>
      </c>
      <c r="O3598" s="561">
        <v>0.17444549423101566</v>
      </c>
      <c r="P3598" s="306" t="s">
        <v>473</v>
      </c>
      <c r="Q3598" s="320">
        <v>49</v>
      </c>
      <c r="R3598" s="564">
        <v>1.8795935999999999E-2</v>
      </c>
      <c r="S3598" s="563">
        <v>23.2</v>
      </c>
      <c r="T3598" s="320">
        <v>45</v>
      </c>
      <c r="U3598" s="563">
        <v>23.2</v>
      </c>
      <c r="V3598" s="320">
        <v>1</v>
      </c>
      <c r="W3598" s="321">
        <v>9803</v>
      </c>
      <c r="X3598" s="420">
        <v>2.9768270146999996</v>
      </c>
      <c r="Y3598" s="402">
        <v>0</v>
      </c>
      <c r="Z3598" s="403">
        <v>0</v>
      </c>
      <c r="AA3598" s="403">
        <v>0</v>
      </c>
      <c r="AB3598" s="403">
        <v>0</v>
      </c>
      <c r="AC3598" s="403">
        <v>0</v>
      </c>
      <c r="AD3598" s="403">
        <v>730.59468664462474</v>
      </c>
      <c r="AE3598" s="403">
        <v>0</v>
      </c>
      <c r="AF3598" s="403">
        <v>413.89472546296702</v>
      </c>
      <c r="AG3598" s="403">
        <v>0</v>
      </c>
      <c r="AH3598" s="439">
        <v>1144.4894121075918</v>
      </c>
      <c r="AI3598" s="323">
        <v>0</v>
      </c>
      <c r="AJ3598" s="295">
        <v>0</v>
      </c>
      <c r="AK3598" s="324">
        <v>0.84889044191056817</v>
      </c>
      <c r="AL3598" s="324">
        <v>0</v>
      </c>
      <c r="AM3598" s="324">
        <v>0</v>
      </c>
      <c r="AN3598" s="324">
        <v>0</v>
      </c>
      <c r="AO3598" s="324">
        <v>0</v>
      </c>
      <c r="AP3598" s="425">
        <v>0.84889044191056817</v>
      </c>
      <c r="AQ3598" s="325">
        <v>0</v>
      </c>
      <c r="AR3598" s="402">
        <v>0</v>
      </c>
      <c r="AS3598" s="403">
        <v>0</v>
      </c>
      <c r="AT3598" s="403">
        <v>6592.6235898453069</v>
      </c>
      <c r="AU3598" s="403">
        <v>716.65501201956704</v>
      </c>
      <c r="AV3598" s="403">
        <v>0</v>
      </c>
      <c r="AW3598" s="403">
        <v>0</v>
      </c>
      <c r="AX3598" s="403">
        <v>12.765269803166438</v>
      </c>
      <c r="AY3598" s="403">
        <v>0</v>
      </c>
      <c r="AZ3598" s="401">
        <v>7322.0438716680401</v>
      </c>
      <c r="BA3598" s="482">
        <v>0</v>
      </c>
      <c r="BB3598" s="483">
        <v>0</v>
      </c>
      <c r="BC3598" s="483">
        <v>0</v>
      </c>
      <c r="BD3598" s="425">
        <f t="shared" si="3"/>
        <v>0</v>
      </c>
      <c r="BE3598" s="326">
        <v>0</v>
      </c>
      <c r="BF3598" s="327">
        <v>0</v>
      </c>
      <c r="BG3598" s="327">
        <v>24.892276116174557</v>
      </c>
      <c r="BH3598" s="327">
        <v>0</v>
      </c>
      <c r="BI3598" s="497">
        <v>24.892276116174557</v>
      </c>
      <c r="BJ3598" s="539">
        <v>7.6591618818998626</v>
      </c>
      <c r="BK3598" s="540">
        <v>0</v>
      </c>
      <c r="BL3598" s="540">
        <v>1065.9000285643974</v>
      </c>
      <c r="BM3598" s="540">
        <v>0</v>
      </c>
      <c r="BN3598" s="514">
        <v>1073.5591904462972</v>
      </c>
    </row>
    <row r="3599" spans="1:66" ht="15" x14ac:dyDescent="0.25">
      <c r="A3599" s="633" t="s">
        <v>253</v>
      </c>
      <c r="B3599" s="618">
        <v>2017</v>
      </c>
      <c r="C3599" s="654">
        <v>6</v>
      </c>
      <c r="D3599" s="655">
        <v>8</v>
      </c>
      <c r="E3599" s="617">
        <v>42968</v>
      </c>
      <c r="F3599" s="676">
        <v>719</v>
      </c>
      <c r="G3599" s="680">
        <v>0</v>
      </c>
      <c r="H3599" s="619" t="s">
        <v>1661</v>
      </c>
      <c r="I3599" s="620">
        <v>10</v>
      </c>
      <c r="J3599" s="322" t="s">
        <v>179</v>
      </c>
      <c r="K3599" s="322" t="s">
        <v>475</v>
      </c>
      <c r="L3599" s="320">
        <v>2</v>
      </c>
      <c r="M3599" s="563">
        <v>10.058400000000001</v>
      </c>
      <c r="N3599" s="320">
        <v>404</v>
      </c>
      <c r="O3599" s="561">
        <v>0.17967652347433657</v>
      </c>
      <c r="P3599" s="306" t="s">
        <v>473</v>
      </c>
      <c r="Q3599" s="320">
        <v>425</v>
      </c>
      <c r="R3599" s="564">
        <v>0.18969078</v>
      </c>
      <c r="S3599" s="563">
        <v>21.9</v>
      </c>
      <c r="T3599" s="320">
        <v>45</v>
      </c>
      <c r="U3599" s="563">
        <v>21.4</v>
      </c>
      <c r="V3599" s="320">
        <v>1</v>
      </c>
      <c r="W3599" s="321">
        <v>10416</v>
      </c>
      <c r="X3599" s="420">
        <v>3.1629735984000003</v>
      </c>
      <c r="Y3599" s="402">
        <v>0</v>
      </c>
      <c r="Z3599" s="403">
        <v>0</v>
      </c>
      <c r="AA3599" s="403">
        <v>0</v>
      </c>
      <c r="AB3599" s="403">
        <v>0</v>
      </c>
      <c r="AC3599" s="403">
        <v>0</v>
      </c>
      <c r="AD3599" s="403">
        <v>3421.9988448449894</v>
      </c>
      <c r="AE3599" s="403">
        <v>0</v>
      </c>
      <c r="AF3599" s="403">
        <v>533.04965961552114</v>
      </c>
      <c r="AG3599" s="403">
        <v>0</v>
      </c>
      <c r="AH3599" s="439">
        <v>3955.0485044605107</v>
      </c>
      <c r="AI3599" s="323">
        <v>0</v>
      </c>
      <c r="AJ3599" s="295">
        <v>0</v>
      </c>
      <c r="AK3599" s="324">
        <v>0</v>
      </c>
      <c r="AL3599" s="324">
        <v>0</v>
      </c>
      <c r="AM3599" s="324">
        <v>0</v>
      </c>
      <c r="AN3599" s="324">
        <v>0</v>
      </c>
      <c r="AO3599" s="324">
        <v>0</v>
      </c>
      <c r="AP3599" s="425">
        <v>0</v>
      </c>
      <c r="AQ3599" s="325">
        <v>6.0070055626171541</v>
      </c>
      <c r="AR3599" s="402">
        <v>0</v>
      </c>
      <c r="AS3599" s="403">
        <v>0</v>
      </c>
      <c r="AT3599" s="403">
        <v>6091.8244811613085</v>
      </c>
      <c r="AU3599" s="403">
        <v>391.63273466038805</v>
      </c>
      <c r="AV3599" s="403">
        <v>0</v>
      </c>
      <c r="AW3599" s="403">
        <v>0</v>
      </c>
      <c r="AX3599" s="403">
        <v>12.014011125234308</v>
      </c>
      <c r="AY3599" s="403">
        <v>0</v>
      </c>
      <c r="AZ3599" s="401">
        <v>6495.471226946931</v>
      </c>
      <c r="BA3599" s="482">
        <v>0</v>
      </c>
      <c r="BB3599" s="483">
        <v>0</v>
      </c>
      <c r="BC3599" s="483">
        <v>10.091769345196818</v>
      </c>
      <c r="BD3599" s="425">
        <f t="shared" ref="BD3599:BD3635" si="4">SUM(BA3599:BC3599)</f>
        <v>10.091769345196818</v>
      </c>
      <c r="BE3599" s="326">
        <v>0</v>
      </c>
      <c r="BF3599" s="327">
        <v>0</v>
      </c>
      <c r="BG3599" s="327">
        <v>3.6042033375702931</v>
      </c>
      <c r="BH3599" s="327">
        <v>0</v>
      </c>
      <c r="BI3599" s="497">
        <v>3.6042033375702931</v>
      </c>
      <c r="BJ3599" s="539">
        <v>0</v>
      </c>
      <c r="BK3599" s="540">
        <v>0</v>
      </c>
      <c r="BL3599" s="540">
        <v>210.2451946916004</v>
      </c>
      <c r="BM3599" s="540">
        <v>0</v>
      </c>
      <c r="BN3599" s="514">
        <v>210.2451946916004</v>
      </c>
    </row>
    <row r="3600" spans="1:66" ht="15" x14ac:dyDescent="0.25">
      <c r="A3600" s="633" t="s">
        <v>253</v>
      </c>
      <c r="B3600" s="618">
        <v>2017</v>
      </c>
      <c r="C3600" s="654">
        <v>5</v>
      </c>
      <c r="D3600" s="655">
        <v>8</v>
      </c>
      <c r="E3600" s="617">
        <v>42954</v>
      </c>
      <c r="F3600" s="676">
        <v>721</v>
      </c>
      <c r="G3600" s="680">
        <v>0</v>
      </c>
      <c r="H3600" s="619" t="s">
        <v>1623</v>
      </c>
      <c r="I3600" s="620">
        <v>5</v>
      </c>
      <c r="J3600" s="322" t="s">
        <v>295</v>
      </c>
      <c r="K3600" s="322" t="s">
        <v>475</v>
      </c>
      <c r="L3600" s="320">
        <v>2</v>
      </c>
      <c r="M3600" s="563">
        <v>2.1335999999999999</v>
      </c>
      <c r="N3600" s="320">
        <v>146</v>
      </c>
      <c r="O3600" s="561">
        <v>6.0456077931840921E-2</v>
      </c>
      <c r="P3600" s="306" t="s">
        <v>473</v>
      </c>
      <c r="Q3600" s="320">
        <v>35</v>
      </c>
      <c r="R3600" s="564">
        <v>1.3113032E-2</v>
      </c>
      <c r="S3600" s="563">
        <v>21.2</v>
      </c>
      <c r="T3600" s="320">
        <v>98</v>
      </c>
      <c r="U3600" s="563">
        <v>17.5</v>
      </c>
      <c r="V3600" s="320">
        <v>1</v>
      </c>
      <c r="W3600" s="321">
        <v>4701</v>
      </c>
      <c r="X3600" s="420">
        <v>1.4275286949000001</v>
      </c>
      <c r="Y3600" s="402">
        <v>0</v>
      </c>
      <c r="Z3600" s="403">
        <v>0</v>
      </c>
      <c r="AA3600" s="403">
        <v>0</v>
      </c>
      <c r="AB3600" s="403">
        <v>0</v>
      </c>
      <c r="AC3600" s="403">
        <v>0</v>
      </c>
      <c r="AD3600" s="403">
        <v>1452.6489081505044</v>
      </c>
      <c r="AE3600" s="403">
        <v>0</v>
      </c>
      <c r="AF3600" s="403">
        <v>227.13028547752802</v>
      </c>
      <c r="AG3600" s="403">
        <v>0</v>
      </c>
      <c r="AH3600" s="439">
        <v>1679.7791936280325</v>
      </c>
      <c r="AI3600" s="323">
        <v>0</v>
      </c>
      <c r="AJ3600" s="295">
        <v>0</v>
      </c>
      <c r="AK3600" s="324">
        <v>0</v>
      </c>
      <c r="AL3600" s="324">
        <v>0</v>
      </c>
      <c r="AM3600" s="324">
        <v>0</v>
      </c>
      <c r="AN3600" s="324">
        <v>0</v>
      </c>
      <c r="AO3600" s="324">
        <v>0</v>
      </c>
      <c r="AP3600" s="425">
        <v>0</v>
      </c>
      <c r="AQ3600" s="325">
        <v>0</v>
      </c>
      <c r="AR3600" s="402">
        <v>0</v>
      </c>
      <c r="AS3600" s="403">
        <v>0</v>
      </c>
      <c r="AT3600" s="403">
        <v>15064.041848564313</v>
      </c>
      <c r="AU3600" s="403">
        <v>24.103893759144636</v>
      </c>
      <c r="AV3600" s="403">
        <v>0</v>
      </c>
      <c r="AW3600" s="403">
        <v>0</v>
      </c>
      <c r="AX3600" s="403">
        <v>26.619429883097336</v>
      </c>
      <c r="AY3600" s="403">
        <v>0</v>
      </c>
      <c r="AZ3600" s="401">
        <v>15114.765172206555</v>
      </c>
      <c r="BA3600" s="482">
        <v>0</v>
      </c>
      <c r="BB3600" s="483">
        <v>0</v>
      </c>
      <c r="BC3600" s="483">
        <v>44.720642203603525</v>
      </c>
      <c r="BD3600" s="425">
        <f t="shared" si="4"/>
        <v>44.720642203603525</v>
      </c>
      <c r="BE3600" s="326">
        <v>0</v>
      </c>
      <c r="BF3600" s="327">
        <v>0</v>
      </c>
      <c r="BG3600" s="327">
        <v>18.633600918168135</v>
      </c>
      <c r="BH3600" s="327">
        <v>0</v>
      </c>
      <c r="BI3600" s="497">
        <v>18.633600918168135</v>
      </c>
      <c r="BJ3600" s="539">
        <v>55.900802754504404</v>
      </c>
      <c r="BK3600" s="540">
        <v>0</v>
      </c>
      <c r="BL3600" s="540">
        <v>106.47771953238934</v>
      </c>
      <c r="BM3600" s="540">
        <v>106.47771953238934</v>
      </c>
      <c r="BN3600" s="514">
        <v>268.85624181928307</v>
      </c>
    </row>
    <row r="3601" spans="1:66" ht="15" x14ac:dyDescent="0.25">
      <c r="A3601" s="633" t="s">
        <v>253</v>
      </c>
      <c r="B3601" s="618">
        <v>2017</v>
      </c>
      <c r="C3601" s="654">
        <v>6</v>
      </c>
      <c r="D3601" s="655">
        <v>8</v>
      </c>
      <c r="E3601" s="617">
        <v>42968</v>
      </c>
      <c r="F3601" s="676">
        <v>721</v>
      </c>
      <c r="G3601" s="680">
        <v>0</v>
      </c>
      <c r="H3601" s="619" t="s">
        <v>654</v>
      </c>
      <c r="I3601" s="620">
        <v>5</v>
      </c>
      <c r="J3601" s="322" t="s">
        <v>295</v>
      </c>
      <c r="K3601" s="322" t="s">
        <v>475</v>
      </c>
      <c r="L3601" s="320">
        <v>2</v>
      </c>
      <c r="M3601" s="563">
        <v>2.7431999999999999</v>
      </c>
      <c r="N3601" s="320">
        <v>152</v>
      </c>
      <c r="O3601" s="561">
        <v>6.3118527475449576E-2</v>
      </c>
      <c r="P3601" s="306" t="s">
        <v>473</v>
      </c>
      <c r="Q3601" s="320">
        <v>221</v>
      </c>
      <c r="R3601" s="564">
        <v>9.4211744E-2</v>
      </c>
      <c r="S3601" s="563">
        <v>20.6</v>
      </c>
      <c r="T3601" s="320">
        <v>94</v>
      </c>
      <c r="U3601" s="563">
        <v>10.8</v>
      </c>
      <c r="V3601" s="320">
        <v>1</v>
      </c>
      <c r="W3601" s="321">
        <v>4930</v>
      </c>
      <c r="X3601" s="420">
        <v>1.4970679569999998</v>
      </c>
      <c r="Y3601" s="402">
        <v>0</v>
      </c>
      <c r="Z3601" s="403">
        <v>0</v>
      </c>
      <c r="AA3601" s="403">
        <v>0</v>
      </c>
      <c r="AB3601" s="403">
        <v>0</v>
      </c>
      <c r="AC3601" s="403">
        <v>0</v>
      </c>
      <c r="AD3601" s="403">
        <v>777.04822587422461</v>
      </c>
      <c r="AE3601" s="403">
        <v>0</v>
      </c>
      <c r="AF3601" s="403">
        <v>0</v>
      </c>
      <c r="AG3601" s="403">
        <v>0</v>
      </c>
      <c r="AH3601" s="439">
        <v>777.04822587422461</v>
      </c>
      <c r="AI3601" s="323">
        <v>0</v>
      </c>
      <c r="AJ3601" s="295">
        <v>0</v>
      </c>
      <c r="AK3601" s="324">
        <v>0</v>
      </c>
      <c r="AL3601" s="324">
        <v>0</v>
      </c>
      <c r="AM3601" s="324">
        <v>0</v>
      </c>
      <c r="AN3601" s="324">
        <v>0</v>
      </c>
      <c r="AO3601" s="324">
        <v>85.286709533119748</v>
      </c>
      <c r="AP3601" s="425">
        <v>85.286709533119748</v>
      </c>
      <c r="AQ3601" s="325">
        <v>0</v>
      </c>
      <c r="AR3601" s="402">
        <v>0</v>
      </c>
      <c r="AS3601" s="403">
        <v>0</v>
      </c>
      <c r="AT3601" s="403">
        <v>12219.199478865075</v>
      </c>
      <c r="AU3601" s="403">
        <v>22.984260560190457</v>
      </c>
      <c r="AV3601" s="403">
        <v>0</v>
      </c>
      <c r="AW3601" s="403">
        <v>0</v>
      </c>
      <c r="AX3601" s="403">
        <v>0</v>
      </c>
      <c r="AY3601" s="403">
        <v>0</v>
      </c>
      <c r="AZ3601" s="401">
        <v>12242.183739425265</v>
      </c>
      <c r="BA3601" s="482">
        <v>0</v>
      </c>
      <c r="BB3601" s="483">
        <v>0</v>
      </c>
      <c r="BC3601" s="483">
        <v>85.286709533119748</v>
      </c>
      <c r="BD3601" s="425">
        <f t="shared" si="4"/>
        <v>85.286709533119748</v>
      </c>
      <c r="BE3601" s="326">
        <v>0</v>
      </c>
      <c r="BF3601" s="327">
        <v>0</v>
      </c>
      <c r="BG3601" s="327">
        <v>38.07442389871418</v>
      </c>
      <c r="BH3601" s="327">
        <v>0</v>
      </c>
      <c r="BI3601" s="497">
        <v>38.07442389871418</v>
      </c>
      <c r="BJ3601" s="539">
        <v>22.844654339228502</v>
      </c>
      <c r="BK3601" s="540">
        <v>0</v>
      </c>
      <c r="BL3601" s="540">
        <v>76.148847797428346</v>
      </c>
      <c r="BM3601" s="540">
        <v>38.074423898714173</v>
      </c>
      <c r="BN3601" s="514">
        <v>137.06792603537102</v>
      </c>
    </row>
    <row r="3602" spans="1:66" ht="15" x14ac:dyDescent="0.25">
      <c r="A3602" s="633" t="s">
        <v>253</v>
      </c>
      <c r="B3602" s="618">
        <v>2017</v>
      </c>
      <c r="C3602" s="654">
        <v>5</v>
      </c>
      <c r="D3602" s="655">
        <v>8</v>
      </c>
      <c r="E3602" s="617">
        <v>42954</v>
      </c>
      <c r="F3602" s="676">
        <v>723</v>
      </c>
      <c r="G3602" s="680">
        <v>0</v>
      </c>
      <c r="H3602" s="619" t="s">
        <v>1643</v>
      </c>
      <c r="I3602" s="620">
        <v>10</v>
      </c>
      <c r="J3602" s="322" t="s">
        <v>179</v>
      </c>
      <c r="K3602" s="322" t="s">
        <v>475</v>
      </c>
      <c r="L3602" s="320">
        <v>2</v>
      </c>
      <c r="M3602" s="563">
        <v>10.972799999999999</v>
      </c>
      <c r="N3602" s="320">
        <v>144</v>
      </c>
      <c r="O3602" s="561">
        <v>5.9570285159549742E-2</v>
      </c>
      <c r="P3602" s="306" t="s">
        <v>473</v>
      </c>
      <c r="Q3602" s="320">
        <v>85</v>
      </c>
      <c r="R3602" s="564">
        <v>3.3887742999999998E-2</v>
      </c>
      <c r="S3602" s="563">
        <v>21.9</v>
      </c>
      <c r="T3602" s="320">
        <v>107</v>
      </c>
      <c r="U3602" s="563">
        <v>10.7</v>
      </c>
      <c r="V3602" s="320">
        <v>1</v>
      </c>
      <c r="W3602" s="321">
        <v>8808</v>
      </c>
      <c r="X3602" s="420">
        <v>2.6746804391999999</v>
      </c>
      <c r="Y3602" s="402">
        <v>0</v>
      </c>
      <c r="Z3602" s="403">
        <v>0</v>
      </c>
      <c r="AA3602" s="403">
        <v>0</v>
      </c>
      <c r="AB3602" s="403">
        <v>0</v>
      </c>
      <c r="AC3602" s="403">
        <v>0</v>
      </c>
      <c r="AD3602" s="403">
        <v>7892.6972477843465</v>
      </c>
      <c r="AE3602" s="403">
        <v>0</v>
      </c>
      <c r="AF3602" s="403">
        <v>0</v>
      </c>
      <c r="AG3602" s="403">
        <v>0</v>
      </c>
      <c r="AH3602" s="439">
        <v>7892.6972477843465</v>
      </c>
      <c r="AI3602" s="323">
        <v>21.799195708920102</v>
      </c>
      <c r="AJ3602" s="295">
        <v>0</v>
      </c>
      <c r="AK3602" s="324">
        <v>0</v>
      </c>
      <c r="AL3602" s="324">
        <v>0</v>
      </c>
      <c r="AM3602" s="324">
        <v>0</v>
      </c>
      <c r="AN3602" s="324">
        <v>0</v>
      </c>
      <c r="AO3602" s="324">
        <v>87.196782835680409</v>
      </c>
      <c r="AP3602" s="425">
        <v>108.99597854460052</v>
      </c>
      <c r="AQ3602" s="325">
        <v>0</v>
      </c>
      <c r="AR3602" s="402">
        <v>0</v>
      </c>
      <c r="AS3602" s="403">
        <v>0</v>
      </c>
      <c r="AT3602" s="403">
        <v>20948.6897077672</v>
      </c>
      <c r="AU3602" s="403">
        <v>11.749506972873306</v>
      </c>
      <c r="AV3602" s="403">
        <v>0</v>
      </c>
      <c r="AW3602" s="403">
        <v>0</v>
      </c>
      <c r="AX3602" s="403">
        <v>25.951423463000122</v>
      </c>
      <c r="AY3602" s="403">
        <v>0</v>
      </c>
      <c r="AZ3602" s="401">
        <v>20986.390638203073</v>
      </c>
      <c r="BA3602" s="482">
        <v>0</v>
      </c>
      <c r="BB3602" s="483">
        <v>0</v>
      </c>
      <c r="BC3602" s="483">
        <v>152.59436996244071</v>
      </c>
      <c r="BD3602" s="425">
        <f t="shared" si="4"/>
        <v>152.59436996244071</v>
      </c>
      <c r="BE3602" s="326">
        <v>0</v>
      </c>
      <c r="BF3602" s="327">
        <v>1.2975711731500061</v>
      </c>
      <c r="BG3602" s="327">
        <v>129.75711731500061</v>
      </c>
      <c r="BH3602" s="327">
        <v>0</v>
      </c>
      <c r="BI3602" s="497">
        <v>131.05468848815062</v>
      </c>
      <c r="BJ3602" s="539">
        <v>42.819848713950194</v>
      </c>
      <c r="BK3602" s="540">
        <v>0</v>
      </c>
      <c r="BL3602" s="540">
        <v>45.414991060250202</v>
      </c>
      <c r="BM3602" s="540">
        <v>90.829982120500404</v>
      </c>
      <c r="BN3602" s="514">
        <v>179.0648218947008</v>
      </c>
    </row>
    <row r="3603" spans="1:66" ht="15" x14ac:dyDescent="0.25">
      <c r="A3603" s="633" t="s">
        <v>253</v>
      </c>
      <c r="B3603" s="618">
        <v>2017</v>
      </c>
      <c r="C3603" s="654">
        <v>6</v>
      </c>
      <c r="D3603" s="655">
        <v>8</v>
      </c>
      <c r="E3603" s="617">
        <v>42968</v>
      </c>
      <c r="F3603" s="676">
        <v>723</v>
      </c>
      <c r="G3603" s="680">
        <v>0</v>
      </c>
      <c r="H3603" s="619" t="s">
        <v>1524</v>
      </c>
      <c r="I3603" s="620">
        <v>10</v>
      </c>
      <c r="J3603" s="322" t="s">
        <v>179</v>
      </c>
      <c r="K3603" s="322" t="s">
        <v>475</v>
      </c>
      <c r="L3603" s="320">
        <v>2</v>
      </c>
      <c r="M3603" s="563">
        <v>10.972799999999999</v>
      </c>
      <c r="N3603" s="320">
        <v>157</v>
      </c>
      <c r="O3603" s="561">
        <v>6.5342892647823281E-2</v>
      </c>
      <c r="P3603" s="306" t="s">
        <v>473</v>
      </c>
      <c r="Q3603" s="320">
        <v>156</v>
      </c>
      <c r="R3603" s="564">
        <v>6.4897616000000005E-2</v>
      </c>
      <c r="S3603" s="563">
        <v>21.1</v>
      </c>
      <c r="T3603" s="320">
        <v>110</v>
      </c>
      <c r="U3603" s="563">
        <v>7.4</v>
      </c>
      <c r="V3603" s="320">
        <v>1</v>
      </c>
      <c r="W3603" s="321">
        <v>11412</v>
      </c>
      <c r="X3603" s="420">
        <v>3.4654238388</v>
      </c>
      <c r="Y3603" s="402">
        <v>0</v>
      </c>
      <c r="Z3603" s="403">
        <v>0</v>
      </c>
      <c r="AA3603" s="403">
        <v>0</v>
      </c>
      <c r="AB3603" s="403">
        <v>0</v>
      </c>
      <c r="AC3603" s="403">
        <v>0</v>
      </c>
      <c r="AD3603" s="403">
        <v>6936.4848625049517</v>
      </c>
      <c r="AE3603" s="403">
        <v>0</v>
      </c>
      <c r="AF3603" s="403">
        <v>0</v>
      </c>
      <c r="AG3603" s="403">
        <v>0</v>
      </c>
      <c r="AH3603" s="439">
        <v>6936.4848625049517</v>
      </c>
      <c r="AI3603" s="323">
        <v>0</v>
      </c>
      <c r="AJ3603" s="295">
        <v>0</v>
      </c>
      <c r="AK3603" s="324">
        <v>0</v>
      </c>
      <c r="AL3603" s="324">
        <v>0</v>
      </c>
      <c r="AM3603" s="324">
        <v>0</v>
      </c>
      <c r="AN3603" s="324">
        <v>0</v>
      </c>
      <c r="AO3603" s="324">
        <v>118.77335043165397</v>
      </c>
      <c r="AP3603" s="425">
        <v>118.77335043165397</v>
      </c>
      <c r="AQ3603" s="325">
        <v>5.0498873482846083</v>
      </c>
      <c r="AR3603" s="402">
        <v>0</v>
      </c>
      <c r="AS3603" s="403">
        <v>0</v>
      </c>
      <c r="AT3603" s="403">
        <v>21186.559975135358</v>
      </c>
      <c r="AU3603" s="403">
        <v>36.581383950973702</v>
      </c>
      <c r="AV3603" s="403">
        <v>0</v>
      </c>
      <c r="AW3603" s="403">
        <v>0</v>
      </c>
      <c r="AX3603" s="403">
        <v>30.299324089707646</v>
      </c>
      <c r="AY3603" s="403">
        <v>0</v>
      </c>
      <c r="AZ3603" s="401">
        <v>21253.440683176039</v>
      </c>
      <c r="BA3603" s="482">
        <v>0</v>
      </c>
      <c r="BB3603" s="483">
        <v>0</v>
      </c>
      <c r="BC3603" s="483">
        <v>110.28953968653583</v>
      </c>
      <c r="BD3603" s="425">
        <f t="shared" si="4"/>
        <v>110.28953968653583</v>
      </c>
      <c r="BE3603" s="326">
        <v>0</v>
      </c>
      <c r="BF3603" s="327">
        <v>0.50498873482846085</v>
      </c>
      <c r="BG3603" s="327">
        <v>119.68233015434521</v>
      </c>
      <c r="BH3603" s="327">
        <v>0</v>
      </c>
      <c r="BI3603" s="497">
        <v>120.18731888917367</v>
      </c>
      <c r="BJ3603" s="539">
        <v>15.149662044853823</v>
      </c>
      <c r="BK3603" s="540">
        <v>0</v>
      </c>
      <c r="BL3603" s="540">
        <v>70.698422875984505</v>
      </c>
      <c r="BM3603" s="540">
        <v>40.399098786276866</v>
      </c>
      <c r="BN3603" s="514">
        <v>126.2471837071152</v>
      </c>
    </row>
    <row r="3604" spans="1:66" ht="15" x14ac:dyDescent="0.25">
      <c r="A3604" s="633" t="s">
        <v>253</v>
      </c>
      <c r="B3604" s="618">
        <v>2017</v>
      </c>
      <c r="C3604" s="654">
        <v>5</v>
      </c>
      <c r="D3604" s="655">
        <v>8</v>
      </c>
      <c r="E3604" s="617">
        <v>42954</v>
      </c>
      <c r="F3604" s="676">
        <v>795</v>
      </c>
      <c r="G3604" s="680">
        <v>0</v>
      </c>
      <c r="H3604" s="619" t="s">
        <v>784</v>
      </c>
      <c r="I3604" s="620">
        <v>10</v>
      </c>
      <c r="J3604" s="322" t="s">
        <v>179</v>
      </c>
      <c r="K3604" s="322" t="s">
        <v>475</v>
      </c>
      <c r="L3604" s="320">
        <v>4</v>
      </c>
      <c r="M3604" s="563">
        <v>7.9248000000000003</v>
      </c>
      <c r="N3604" s="320">
        <v>918</v>
      </c>
      <c r="O3604" s="561">
        <v>0.43258995852591642</v>
      </c>
      <c r="P3604" s="306" t="s">
        <v>473</v>
      </c>
      <c r="Q3604" s="320">
        <v>630</v>
      </c>
      <c r="R3604" s="564">
        <v>0.28908919500000002</v>
      </c>
      <c r="S3604" s="563">
        <v>26.8</v>
      </c>
      <c r="T3604" s="320">
        <v>102</v>
      </c>
      <c r="U3604" s="563">
        <v>7.5</v>
      </c>
      <c r="V3604" s="320">
        <v>1</v>
      </c>
      <c r="W3604" s="321">
        <v>10190</v>
      </c>
      <c r="X3604" s="420">
        <v>3.094345331</v>
      </c>
      <c r="Y3604" s="402">
        <v>0</v>
      </c>
      <c r="Z3604" s="403">
        <v>0</v>
      </c>
      <c r="AA3604" s="403">
        <v>1334.6926597443821</v>
      </c>
      <c r="AB3604" s="403">
        <v>0</v>
      </c>
      <c r="AC3604" s="403">
        <v>0</v>
      </c>
      <c r="AD3604" s="403">
        <v>331.20737680199142</v>
      </c>
      <c r="AE3604" s="403">
        <v>0</v>
      </c>
      <c r="AF3604" s="403">
        <v>38.604288539894711</v>
      </c>
      <c r="AG3604" s="403">
        <v>0</v>
      </c>
      <c r="AH3604" s="439">
        <v>1704.5043250862682</v>
      </c>
      <c r="AI3604" s="323">
        <v>0</v>
      </c>
      <c r="AJ3604" s="295">
        <v>0</v>
      </c>
      <c r="AK3604" s="324">
        <v>0</v>
      </c>
      <c r="AL3604" s="324">
        <v>0</v>
      </c>
      <c r="AM3604" s="324">
        <v>0</v>
      </c>
      <c r="AN3604" s="324">
        <v>0</v>
      </c>
      <c r="AO3604" s="324">
        <v>0</v>
      </c>
      <c r="AP3604" s="425">
        <v>0</v>
      </c>
      <c r="AQ3604" s="325">
        <v>0</v>
      </c>
      <c r="AR3604" s="402">
        <v>0</v>
      </c>
      <c r="AS3604" s="403">
        <v>0</v>
      </c>
      <c r="AT3604" s="403">
        <v>6124.7688841100471</v>
      </c>
      <c r="AU3604" s="403">
        <v>1782.1200965368271</v>
      </c>
      <c r="AV3604" s="403">
        <v>0</v>
      </c>
      <c r="AW3604" s="403">
        <v>0</v>
      </c>
      <c r="AX3604" s="403">
        <v>1538.289845129118</v>
      </c>
      <c r="AY3604" s="403">
        <v>0</v>
      </c>
      <c r="AZ3604" s="401">
        <v>9445.1788257759927</v>
      </c>
      <c r="BA3604" s="482">
        <v>0</v>
      </c>
      <c r="BB3604" s="483">
        <v>0</v>
      </c>
      <c r="BC3604" s="483">
        <v>47.506009923105118</v>
      </c>
      <c r="BD3604" s="425">
        <f t="shared" si="4"/>
        <v>47.506009923105118</v>
      </c>
      <c r="BE3604" s="326">
        <v>0</v>
      </c>
      <c r="BF3604" s="327">
        <v>0</v>
      </c>
      <c r="BG3604" s="327">
        <v>5.0899296346184073</v>
      </c>
      <c r="BH3604" s="327">
        <v>0</v>
      </c>
      <c r="BI3604" s="497">
        <v>5.0899296346184073</v>
      </c>
      <c r="BJ3604" s="539">
        <v>217.170331077052</v>
      </c>
      <c r="BK3604" s="540">
        <v>67.86572846157874</v>
      </c>
      <c r="BL3604" s="540">
        <v>5101.2405893620025</v>
      </c>
      <c r="BM3604" s="540">
        <v>458.09366711565656</v>
      </c>
      <c r="BN3604" s="514">
        <v>5844.3703160162904</v>
      </c>
    </row>
    <row r="3605" spans="1:66" ht="15" x14ac:dyDescent="0.25">
      <c r="A3605" s="633" t="s">
        <v>253</v>
      </c>
      <c r="B3605" s="618">
        <v>2017</v>
      </c>
      <c r="C3605" s="654">
        <v>6</v>
      </c>
      <c r="D3605" s="655">
        <v>8</v>
      </c>
      <c r="E3605" s="617">
        <v>42968</v>
      </c>
      <c r="F3605" s="676">
        <v>795</v>
      </c>
      <c r="G3605" s="680">
        <v>0</v>
      </c>
      <c r="H3605" s="619" t="s">
        <v>667</v>
      </c>
      <c r="I3605" s="620">
        <v>10</v>
      </c>
      <c r="J3605" s="322" t="s">
        <v>179</v>
      </c>
      <c r="K3605" s="322" t="s">
        <v>475</v>
      </c>
      <c r="L3605" s="320">
        <v>3</v>
      </c>
      <c r="M3605" s="563">
        <v>9.7536000000000005</v>
      </c>
      <c r="N3605" s="320">
        <v>926</v>
      </c>
      <c r="O3605" s="561">
        <v>0.43662767393610608</v>
      </c>
      <c r="P3605" s="306" t="s">
        <v>473</v>
      </c>
      <c r="Q3605" s="320">
        <v>930</v>
      </c>
      <c r="R3605" s="564">
        <v>0.43864746799999998</v>
      </c>
      <c r="S3605" s="563">
        <v>24.7</v>
      </c>
      <c r="T3605" s="320">
        <v>90</v>
      </c>
      <c r="U3605" s="563">
        <v>10</v>
      </c>
      <c r="V3605" s="320">
        <v>1</v>
      </c>
      <c r="W3605" s="321">
        <v>11589</v>
      </c>
      <c r="X3605" s="420">
        <v>3.5191725260999998</v>
      </c>
      <c r="Y3605" s="402">
        <v>0</v>
      </c>
      <c r="Z3605" s="403">
        <v>0</v>
      </c>
      <c r="AA3605" s="403">
        <v>1101.3952772288326</v>
      </c>
      <c r="AB3605" s="403">
        <v>0</v>
      </c>
      <c r="AC3605" s="403">
        <v>0</v>
      </c>
      <c r="AD3605" s="403">
        <v>100.60489997981405</v>
      </c>
      <c r="AE3605" s="403">
        <v>0</v>
      </c>
      <c r="AF3605" s="403">
        <v>350.10872324734356</v>
      </c>
      <c r="AG3605" s="403">
        <v>0</v>
      </c>
      <c r="AH3605" s="439">
        <v>1552.1089004559901</v>
      </c>
      <c r="AI3605" s="323">
        <v>0</v>
      </c>
      <c r="AJ3605" s="295">
        <v>0</v>
      </c>
      <c r="AK3605" s="324">
        <v>4.3083991726892572</v>
      </c>
      <c r="AL3605" s="324">
        <v>0</v>
      </c>
      <c r="AM3605" s="324">
        <v>0</v>
      </c>
      <c r="AN3605" s="324">
        <v>0</v>
      </c>
      <c r="AO3605" s="324">
        <v>0</v>
      </c>
      <c r="AP3605" s="425">
        <v>4.3083991726892572</v>
      </c>
      <c r="AQ3605" s="325">
        <v>0</v>
      </c>
      <c r="AR3605" s="402">
        <v>0</v>
      </c>
      <c r="AS3605" s="403">
        <v>0</v>
      </c>
      <c r="AT3605" s="403">
        <v>2190.092114790792</v>
      </c>
      <c r="AU3605" s="403">
        <v>1554.6356307978679</v>
      </c>
      <c r="AV3605" s="403">
        <v>0</v>
      </c>
      <c r="AW3605" s="403">
        <v>0</v>
      </c>
      <c r="AX3605" s="403">
        <v>1835.6587953813876</v>
      </c>
      <c r="AY3605" s="403">
        <v>0</v>
      </c>
      <c r="AZ3605" s="401">
        <v>5580.3865409700475</v>
      </c>
      <c r="BA3605" s="482">
        <v>0.21595985828016326</v>
      </c>
      <c r="BB3605" s="483">
        <v>0</v>
      </c>
      <c r="BC3605" s="483">
        <v>0</v>
      </c>
      <c r="BD3605" s="425">
        <f t="shared" si="4"/>
        <v>0.21595985828016326</v>
      </c>
      <c r="BE3605" s="326">
        <v>0</v>
      </c>
      <c r="BF3605" s="327">
        <v>0</v>
      </c>
      <c r="BG3605" s="327">
        <v>11.337892559708571</v>
      </c>
      <c r="BH3605" s="327">
        <v>0.37792975199028572</v>
      </c>
      <c r="BI3605" s="497">
        <v>11.715822311698856</v>
      </c>
      <c r="BJ3605" s="539">
        <v>430.8399172689256</v>
      </c>
      <c r="BK3605" s="540">
        <v>0</v>
      </c>
      <c r="BL3605" s="540">
        <v>3514.7466935096572</v>
      </c>
      <c r="BM3605" s="540">
        <v>1268.764167395959</v>
      </c>
      <c r="BN3605" s="514">
        <v>5214.350778174542</v>
      </c>
    </row>
    <row r="3606" spans="1:66" ht="15" x14ac:dyDescent="0.25">
      <c r="A3606" s="633" t="s">
        <v>253</v>
      </c>
      <c r="B3606" s="618">
        <v>2017</v>
      </c>
      <c r="C3606" s="654">
        <v>5</v>
      </c>
      <c r="D3606" s="655">
        <v>8</v>
      </c>
      <c r="E3606" s="617">
        <v>42954</v>
      </c>
      <c r="F3606" s="676">
        <v>796</v>
      </c>
      <c r="G3606" s="680">
        <v>0</v>
      </c>
      <c r="H3606" s="619" t="s">
        <v>1655</v>
      </c>
      <c r="I3606" s="620">
        <v>10</v>
      </c>
      <c r="J3606" s="322" t="s">
        <v>179</v>
      </c>
      <c r="K3606" s="322" t="s">
        <v>475</v>
      </c>
      <c r="L3606" s="320">
        <v>4</v>
      </c>
      <c r="M3606" s="563">
        <v>10.667999999999999</v>
      </c>
      <c r="N3606" s="320">
        <v>835</v>
      </c>
      <c r="O3606" s="561">
        <v>0.39085079273353351</v>
      </c>
      <c r="P3606" s="306" t="s">
        <v>473</v>
      </c>
      <c r="Q3606" s="320">
        <v>824</v>
      </c>
      <c r="R3606" s="564">
        <v>0.38534067100000002</v>
      </c>
      <c r="S3606" s="563">
        <v>24.8</v>
      </c>
      <c r="T3606" s="320">
        <v>68</v>
      </c>
      <c r="U3606" s="563">
        <v>13.7</v>
      </c>
      <c r="V3606" s="320">
        <v>1</v>
      </c>
      <c r="W3606" s="321">
        <v>9991</v>
      </c>
      <c r="X3606" s="420">
        <v>3.0339160159</v>
      </c>
      <c r="Y3606" s="402">
        <v>0</v>
      </c>
      <c r="Z3606" s="403">
        <v>0</v>
      </c>
      <c r="AA3606" s="403">
        <v>1385.997495633577</v>
      </c>
      <c r="AB3606" s="403">
        <v>0</v>
      </c>
      <c r="AC3606" s="403">
        <v>0</v>
      </c>
      <c r="AD3606" s="403">
        <v>286.25627586542447</v>
      </c>
      <c r="AE3606" s="403">
        <v>0</v>
      </c>
      <c r="AF3606" s="403">
        <v>734.02905298925145</v>
      </c>
      <c r="AG3606" s="403">
        <v>0</v>
      </c>
      <c r="AH3606" s="439">
        <v>2406.282824488253</v>
      </c>
      <c r="AI3606" s="323">
        <v>0</v>
      </c>
      <c r="AJ3606" s="295">
        <v>0</v>
      </c>
      <c r="AK3606" s="324">
        <v>0</v>
      </c>
      <c r="AL3606" s="324">
        <v>0</v>
      </c>
      <c r="AM3606" s="324">
        <v>0</v>
      </c>
      <c r="AN3606" s="324">
        <v>0</v>
      </c>
      <c r="AO3606" s="324">
        <v>0</v>
      </c>
      <c r="AP3606" s="425">
        <v>0</v>
      </c>
      <c r="AQ3606" s="325">
        <v>0</v>
      </c>
      <c r="AR3606" s="402">
        <v>0</v>
      </c>
      <c r="AS3606" s="403">
        <v>0</v>
      </c>
      <c r="AT3606" s="403">
        <v>5243.2046294732763</v>
      </c>
      <c r="AU3606" s="403">
        <v>1298.2973092719351</v>
      </c>
      <c r="AV3606" s="403">
        <v>0</v>
      </c>
      <c r="AW3606" s="403">
        <v>0</v>
      </c>
      <c r="AX3606" s="403">
        <v>800.53303627111779</v>
      </c>
      <c r="AY3606" s="403">
        <v>0</v>
      </c>
      <c r="AZ3606" s="401">
        <v>7342.0349750163286</v>
      </c>
      <c r="BA3606" s="482">
        <v>0.23896508545406503</v>
      </c>
      <c r="BB3606" s="483">
        <v>0</v>
      </c>
      <c r="BC3606" s="483">
        <v>10.03653358907073</v>
      </c>
      <c r="BD3606" s="425">
        <f t="shared" si="4"/>
        <v>10.275498674524796</v>
      </c>
      <c r="BE3606" s="326">
        <v>0</v>
      </c>
      <c r="BF3606" s="327">
        <v>0</v>
      </c>
      <c r="BG3606" s="327">
        <v>16.727555981784551</v>
      </c>
      <c r="BH3606" s="327">
        <v>0.4181888995446138</v>
      </c>
      <c r="BI3606" s="497">
        <v>17.145744881329165</v>
      </c>
      <c r="BJ3606" s="539">
        <v>3.584476281810975</v>
      </c>
      <c r="BK3606" s="540">
        <v>0</v>
      </c>
      <c r="BL3606" s="540">
        <v>3644.2175531744915</v>
      </c>
      <c r="BM3606" s="540">
        <v>0</v>
      </c>
      <c r="BN3606" s="514">
        <v>3647.8020294563025</v>
      </c>
    </row>
    <row r="3607" spans="1:66" ht="15" x14ac:dyDescent="0.25">
      <c r="A3607" s="633" t="s">
        <v>253</v>
      </c>
      <c r="B3607" s="618">
        <v>2017</v>
      </c>
      <c r="C3607" s="654">
        <v>6</v>
      </c>
      <c r="D3607" s="655">
        <v>8</v>
      </c>
      <c r="E3607" s="617">
        <v>42968</v>
      </c>
      <c r="F3607" s="676">
        <v>796</v>
      </c>
      <c r="G3607" s="680">
        <v>0</v>
      </c>
      <c r="H3607" s="619" t="s">
        <v>896</v>
      </c>
      <c r="I3607" s="620">
        <v>10</v>
      </c>
      <c r="J3607" s="322" t="s">
        <v>179</v>
      </c>
      <c r="K3607" s="322" t="s">
        <v>475</v>
      </c>
      <c r="L3607" s="320">
        <v>2</v>
      </c>
      <c r="M3607" s="563">
        <v>9.7536000000000005</v>
      </c>
      <c r="N3607" s="320">
        <v>846</v>
      </c>
      <c r="O3607" s="561">
        <v>0.39636609316281762</v>
      </c>
      <c r="P3607" s="306" t="s">
        <v>473</v>
      </c>
      <c r="Q3607" s="320">
        <v>836</v>
      </c>
      <c r="R3607" s="564">
        <v>0.39135197100000002</v>
      </c>
      <c r="S3607" s="563">
        <v>23.3</v>
      </c>
      <c r="T3607" s="320">
        <v>50</v>
      </c>
      <c r="U3607" s="563">
        <v>15.5</v>
      </c>
      <c r="V3607" s="320">
        <v>1</v>
      </c>
      <c r="W3607" s="321">
        <v>11609</v>
      </c>
      <c r="X3607" s="420">
        <v>3.5252458240999998</v>
      </c>
      <c r="Y3607" s="402">
        <v>0</v>
      </c>
      <c r="Z3607" s="403">
        <v>0</v>
      </c>
      <c r="AA3607" s="403">
        <v>20.262011500093681</v>
      </c>
      <c r="AB3607" s="403">
        <v>0</v>
      </c>
      <c r="AC3607" s="403">
        <v>0</v>
      </c>
      <c r="AD3607" s="403">
        <v>13.484368653312345</v>
      </c>
      <c r="AE3607" s="403">
        <v>0</v>
      </c>
      <c r="AF3607" s="403">
        <v>155.59705181209438</v>
      </c>
      <c r="AG3607" s="403">
        <v>0</v>
      </c>
      <c r="AH3607" s="439">
        <v>189.3434319655004</v>
      </c>
      <c r="AI3607" s="323">
        <v>0</v>
      </c>
      <c r="AJ3607" s="295">
        <v>0</v>
      </c>
      <c r="AK3607" s="324">
        <v>0.67371188237811497</v>
      </c>
      <c r="AL3607" s="324">
        <v>0</v>
      </c>
      <c r="AM3607" s="324">
        <v>0</v>
      </c>
      <c r="AN3607" s="324">
        <v>0</v>
      </c>
      <c r="AO3607" s="324">
        <v>0</v>
      </c>
      <c r="AP3607" s="425">
        <v>0.67371188237811497</v>
      </c>
      <c r="AQ3607" s="325">
        <v>10.131005750046841</v>
      </c>
      <c r="AR3607" s="402">
        <v>0</v>
      </c>
      <c r="AS3607" s="403">
        <v>0</v>
      </c>
      <c r="AT3607" s="403">
        <v>3729.1016445232417</v>
      </c>
      <c r="AU3607" s="403">
        <v>1981.5031526401615</v>
      </c>
      <c r="AV3607" s="403">
        <v>0</v>
      </c>
      <c r="AW3607" s="403">
        <v>0</v>
      </c>
      <c r="AX3607" s="403">
        <v>344.45419550159255</v>
      </c>
      <c r="AY3607" s="403">
        <v>0</v>
      </c>
      <c r="AZ3607" s="401">
        <v>6055.0589926649964</v>
      </c>
      <c r="BA3607" s="482">
        <v>0.40524023000187365</v>
      </c>
      <c r="BB3607" s="483">
        <v>0</v>
      </c>
      <c r="BC3607" s="483">
        <v>0</v>
      </c>
      <c r="BD3607" s="425">
        <f t="shared" si="4"/>
        <v>0.40524023000187365</v>
      </c>
      <c r="BE3607" s="326">
        <v>0</v>
      </c>
      <c r="BF3607" s="327">
        <v>0</v>
      </c>
      <c r="BG3607" s="327">
        <v>48.122277312722503</v>
      </c>
      <c r="BH3607" s="327">
        <v>2.127511207509837</v>
      </c>
      <c r="BI3607" s="497">
        <v>50.249788520232343</v>
      </c>
      <c r="BJ3607" s="539">
        <v>6.0786034500281039</v>
      </c>
      <c r="BK3607" s="540">
        <v>0</v>
      </c>
      <c r="BL3607" s="540">
        <v>1641.2229315075881</v>
      </c>
      <c r="BM3607" s="540">
        <v>5.0655028750234203</v>
      </c>
      <c r="BN3607" s="514">
        <v>1652.3670378326397</v>
      </c>
    </row>
    <row r="3608" spans="1:66" ht="15" x14ac:dyDescent="0.25">
      <c r="A3608" s="633" t="s">
        <v>253</v>
      </c>
      <c r="B3608" s="618">
        <v>2017</v>
      </c>
      <c r="C3608" s="654">
        <v>5</v>
      </c>
      <c r="D3608" s="655">
        <v>8</v>
      </c>
      <c r="E3608" s="617">
        <v>42954</v>
      </c>
      <c r="F3608" s="676">
        <v>797</v>
      </c>
      <c r="G3608" s="680">
        <v>0</v>
      </c>
      <c r="H3608" s="619" t="s">
        <v>653</v>
      </c>
      <c r="I3608" s="620">
        <v>10</v>
      </c>
      <c r="J3608" s="322" t="s">
        <v>179</v>
      </c>
      <c r="K3608" s="322" t="s">
        <v>475</v>
      </c>
      <c r="L3608" s="320">
        <v>2</v>
      </c>
      <c r="M3608" s="563">
        <v>8.5343999999999998</v>
      </c>
      <c r="N3608" s="320">
        <v>662</v>
      </c>
      <c r="O3608" s="561">
        <v>0.30483596037227889</v>
      </c>
      <c r="P3608" s="306" t="s">
        <v>473</v>
      </c>
      <c r="Q3608" s="320">
        <v>236</v>
      </c>
      <c r="R3608" s="564">
        <v>0.101070824</v>
      </c>
      <c r="S3608" s="563">
        <v>23.7</v>
      </c>
      <c r="T3608" s="320">
        <v>42</v>
      </c>
      <c r="U3608" s="563">
        <v>24</v>
      </c>
      <c r="V3608" s="320">
        <v>1</v>
      </c>
      <c r="W3608" s="321">
        <v>10262</v>
      </c>
      <c r="X3608" s="420">
        <v>3.1162092038</v>
      </c>
      <c r="Y3608" s="402">
        <v>0</v>
      </c>
      <c r="Z3608" s="403">
        <v>0</v>
      </c>
      <c r="AA3608" s="403">
        <v>0</v>
      </c>
      <c r="AB3608" s="403">
        <v>0</v>
      </c>
      <c r="AC3608" s="403">
        <v>0</v>
      </c>
      <c r="AD3608" s="403">
        <v>1817.8291730517478</v>
      </c>
      <c r="AE3608" s="403">
        <v>0</v>
      </c>
      <c r="AF3608" s="403">
        <v>416.19156968616613</v>
      </c>
      <c r="AG3608" s="403">
        <v>0</v>
      </c>
      <c r="AH3608" s="439">
        <v>2234.0207427379141</v>
      </c>
      <c r="AI3608" s="323">
        <v>0</v>
      </c>
      <c r="AJ3608" s="295">
        <v>0</v>
      </c>
      <c r="AK3608" s="324">
        <v>0</v>
      </c>
      <c r="AL3608" s="324">
        <v>0</v>
      </c>
      <c r="AM3608" s="324">
        <v>0</v>
      </c>
      <c r="AN3608" s="324">
        <v>0</v>
      </c>
      <c r="AO3608" s="324">
        <v>0</v>
      </c>
      <c r="AP3608" s="425">
        <v>0</v>
      </c>
      <c r="AQ3608" s="325">
        <v>0</v>
      </c>
      <c r="AR3608" s="402">
        <v>0</v>
      </c>
      <c r="AS3608" s="403">
        <v>0</v>
      </c>
      <c r="AT3608" s="403">
        <v>5717.5917387937725</v>
      </c>
      <c r="AU3608" s="403">
        <v>563.13902091684724</v>
      </c>
      <c r="AV3608" s="403">
        <v>0</v>
      </c>
      <c r="AW3608" s="403">
        <v>0</v>
      </c>
      <c r="AX3608" s="403">
        <v>12.194303243075479</v>
      </c>
      <c r="AY3608" s="403">
        <v>0</v>
      </c>
      <c r="AZ3608" s="401">
        <v>6292.9250629536955</v>
      </c>
      <c r="BA3608" s="482">
        <v>0.2438860648615096</v>
      </c>
      <c r="BB3608" s="483">
        <v>0</v>
      </c>
      <c r="BC3608" s="483">
        <v>0</v>
      </c>
      <c r="BD3608" s="425">
        <f t="shared" si="4"/>
        <v>0.2438860648615096</v>
      </c>
      <c r="BE3608" s="326">
        <v>0</v>
      </c>
      <c r="BF3608" s="327">
        <v>0</v>
      </c>
      <c r="BG3608" s="327">
        <v>10.36515775661416</v>
      </c>
      <c r="BH3608" s="327">
        <v>0</v>
      </c>
      <c r="BI3608" s="497">
        <v>10.36515775661416</v>
      </c>
      <c r="BJ3608" s="539">
        <v>3.6582909729226438</v>
      </c>
      <c r="BK3608" s="540">
        <v>0</v>
      </c>
      <c r="BL3608" s="540">
        <v>999.93286593218943</v>
      </c>
      <c r="BM3608" s="540">
        <v>0</v>
      </c>
      <c r="BN3608" s="514">
        <v>1003.591156905112</v>
      </c>
    </row>
    <row r="3609" spans="1:66" ht="15" x14ac:dyDescent="0.25">
      <c r="A3609" s="633" t="s">
        <v>253</v>
      </c>
      <c r="B3609" s="618">
        <v>2017</v>
      </c>
      <c r="C3609" s="654">
        <v>6</v>
      </c>
      <c r="D3609" s="655">
        <v>8</v>
      </c>
      <c r="E3609" s="617">
        <v>42968</v>
      </c>
      <c r="F3609" s="676">
        <v>797</v>
      </c>
      <c r="G3609" s="680">
        <v>0</v>
      </c>
      <c r="H3609" s="619" t="s">
        <v>598</v>
      </c>
      <c r="I3609" s="620">
        <v>10</v>
      </c>
      <c r="J3609" s="322" t="s">
        <v>179</v>
      </c>
      <c r="K3609" s="322" t="s">
        <v>475</v>
      </c>
      <c r="L3609" s="320">
        <v>2</v>
      </c>
      <c r="M3609" s="563">
        <v>9.1440000000000001</v>
      </c>
      <c r="N3609" s="320">
        <v>651</v>
      </c>
      <c r="O3609" s="561">
        <v>0.29941677778356685</v>
      </c>
      <c r="P3609" s="306" t="s">
        <v>473</v>
      </c>
      <c r="Q3609" s="320">
        <v>640</v>
      </c>
      <c r="R3609" s="564">
        <v>0.29400409300000002</v>
      </c>
      <c r="S3609" s="563">
        <v>22.2</v>
      </c>
      <c r="T3609" s="320">
        <v>30</v>
      </c>
      <c r="U3609" s="563">
        <v>28.8</v>
      </c>
      <c r="V3609" s="320">
        <v>1</v>
      </c>
      <c r="W3609" s="321">
        <v>11017</v>
      </c>
      <c r="X3609" s="420">
        <v>3.3454762033000001</v>
      </c>
      <c r="Y3609" s="402">
        <v>0</v>
      </c>
      <c r="Z3609" s="403">
        <v>0</v>
      </c>
      <c r="AA3609" s="403">
        <v>22.717244237168117</v>
      </c>
      <c r="AB3609" s="403">
        <v>0</v>
      </c>
      <c r="AC3609" s="403">
        <v>0</v>
      </c>
      <c r="AD3609" s="403">
        <v>1481.5959519038674</v>
      </c>
      <c r="AE3609" s="403">
        <v>0</v>
      </c>
      <c r="AF3609" s="403">
        <v>659.0386139423656</v>
      </c>
      <c r="AG3609" s="403">
        <v>0</v>
      </c>
      <c r="AH3609" s="439">
        <v>2163.3518100834012</v>
      </c>
      <c r="AI3609" s="323">
        <v>0</v>
      </c>
      <c r="AJ3609" s="295">
        <v>0</v>
      </c>
      <c r="AK3609" s="324">
        <v>0</v>
      </c>
      <c r="AL3609" s="324">
        <v>0</v>
      </c>
      <c r="AM3609" s="324">
        <v>0</v>
      </c>
      <c r="AN3609" s="324">
        <v>0</v>
      </c>
      <c r="AO3609" s="324">
        <v>0</v>
      </c>
      <c r="AP3609" s="425">
        <v>0</v>
      </c>
      <c r="AQ3609" s="325">
        <v>5.6793110592920293</v>
      </c>
      <c r="AR3609" s="402">
        <v>0</v>
      </c>
      <c r="AS3609" s="403">
        <v>0</v>
      </c>
      <c r="AT3609" s="403">
        <v>5361.3150744601498</v>
      </c>
      <c r="AU3609" s="403">
        <v>473.12068710538171</v>
      </c>
      <c r="AV3609" s="403">
        <v>0</v>
      </c>
      <c r="AW3609" s="403">
        <v>0</v>
      </c>
      <c r="AX3609" s="403">
        <v>22.717244237168117</v>
      </c>
      <c r="AY3609" s="403">
        <v>0</v>
      </c>
      <c r="AZ3609" s="401">
        <v>5857.1530058027001</v>
      </c>
      <c r="BA3609" s="482">
        <v>0</v>
      </c>
      <c r="BB3609" s="483">
        <v>0</v>
      </c>
      <c r="BC3609" s="483">
        <v>0</v>
      </c>
      <c r="BD3609" s="425">
        <f t="shared" si="4"/>
        <v>0</v>
      </c>
      <c r="BE3609" s="326">
        <v>0</v>
      </c>
      <c r="BF3609" s="327">
        <v>0</v>
      </c>
      <c r="BG3609" s="327">
        <v>10.790691012654857</v>
      </c>
      <c r="BH3609" s="327">
        <v>0</v>
      </c>
      <c r="BI3609" s="497">
        <v>10.790691012654857</v>
      </c>
      <c r="BJ3609" s="539">
        <v>0</v>
      </c>
      <c r="BK3609" s="540">
        <v>0</v>
      </c>
      <c r="BL3609" s="540">
        <v>761.02768194513203</v>
      </c>
      <c r="BM3609" s="540">
        <v>11.358622118584059</v>
      </c>
      <c r="BN3609" s="514">
        <v>772.38630406371612</v>
      </c>
    </row>
    <row r="3610" spans="1:66" ht="15" x14ac:dyDescent="0.25">
      <c r="A3610" s="633" t="s">
        <v>253</v>
      </c>
      <c r="B3610" s="618">
        <v>2017</v>
      </c>
      <c r="C3610" s="654">
        <v>5</v>
      </c>
      <c r="D3610" s="655">
        <v>8</v>
      </c>
      <c r="E3610" s="617">
        <v>42956</v>
      </c>
      <c r="F3610" s="676">
        <v>801</v>
      </c>
      <c r="G3610" s="680">
        <v>1</v>
      </c>
      <c r="H3610" s="619" t="s">
        <v>917</v>
      </c>
      <c r="I3610" s="620">
        <v>10</v>
      </c>
      <c r="J3610" s="322" t="s">
        <v>311</v>
      </c>
      <c r="K3610" s="322" t="s">
        <v>470</v>
      </c>
      <c r="L3610" s="320">
        <v>2</v>
      </c>
      <c r="M3610" s="563">
        <v>7.0103999999999997</v>
      </c>
      <c r="N3610" s="320">
        <v>3850</v>
      </c>
      <c r="O3610" s="561">
        <v>2.0106953170568267</v>
      </c>
      <c r="P3610" s="306" t="s">
        <v>472</v>
      </c>
      <c r="Q3610" s="320">
        <v>4250</v>
      </c>
      <c r="R3610" s="564">
        <v>2.23579324</v>
      </c>
      <c r="S3610" s="563">
        <v>21.4</v>
      </c>
      <c r="T3610" s="320">
        <v>74</v>
      </c>
      <c r="U3610" s="563">
        <v>14.2</v>
      </c>
      <c r="V3610" s="320">
        <v>1</v>
      </c>
      <c r="W3610" s="321">
        <v>12595</v>
      </c>
      <c r="X3610" s="420">
        <v>3.8246594154999998</v>
      </c>
      <c r="Y3610" s="402">
        <v>5220.4480308413267</v>
      </c>
      <c r="Z3610" s="403">
        <v>0</v>
      </c>
      <c r="AA3610" s="403">
        <v>0</v>
      </c>
      <c r="AB3610" s="403">
        <v>0</v>
      </c>
      <c r="AC3610" s="403">
        <v>0</v>
      </c>
      <c r="AD3610" s="403">
        <v>1275.1891752632546</v>
      </c>
      <c r="AE3610" s="403">
        <v>0</v>
      </c>
      <c r="AF3610" s="403">
        <v>0</v>
      </c>
      <c r="AG3610" s="403">
        <v>0</v>
      </c>
      <c r="AH3610" s="439">
        <v>6495.6372061045813</v>
      </c>
      <c r="AI3610" s="323">
        <v>0</v>
      </c>
      <c r="AJ3610" s="295">
        <v>0</v>
      </c>
      <c r="AK3610" s="324">
        <v>0</v>
      </c>
      <c r="AL3610" s="324">
        <v>2.9806575596770291</v>
      </c>
      <c r="AM3610" s="324">
        <v>0</v>
      </c>
      <c r="AN3610" s="324">
        <v>0</v>
      </c>
      <c r="AO3610" s="324">
        <v>9.4126028200327223</v>
      </c>
      <c r="AP3610" s="425">
        <v>12.393260379709751</v>
      </c>
      <c r="AQ3610" s="325">
        <v>5.6027397738290015</v>
      </c>
      <c r="AR3610" s="402">
        <v>0</v>
      </c>
      <c r="AS3610" s="403">
        <v>0</v>
      </c>
      <c r="AT3610" s="403">
        <v>77.160932165173008</v>
      </c>
      <c r="AU3610" s="403">
        <v>0</v>
      </c>
      <c r="AV3610" s="403">
        <v>276.69130373054526</v>
      </c>
      <c r="AW3610" s="403">
        <v>0</v>
      </c>
      <c r="AX3610" s="403">
        <v>0</v>
      </c>
      <c r="AY3610" s="403">
        <v>44.530575722392904</v>
      </c>
      <c r="AZ3610" s="401">
        <v>398.38281161811113</v>
      </c>
      <c r="BA3610" s="482">
        <v>0.22410959095316008</v>
      </c>
      <c r="BB3610" s="483">
        <v>0</v>
      </c>
      <c r="BC3610" s="483">
        <v>9.4126028200327223</v>
      </c>
      <c r="BD3610" s="425">
        <f t="shared" si="4"/>
        <v>9.6367124109858828</v>
      </c>
      <c r="BE3610" s="326">
        <v>0</v>
      </c>
      <c r="BF3610" s="327">
        <v>0</v>
      </c>
      <c r="BG3610" s="327">
        <v>0.56027397738290019</v>
      </c>
      <c r="BH3610" s="327">
        <v>0.19609589208401507</v>
      </c>
      <c r="BI3610" s="497">
        <v>0.7563698694669152</v>
      </c>
      <c r="BJ3610" s="539">
        <v>0</v>
      </c>
      <c r="BK3610" s="540">
        <v>0</v>
      </c>
      <c r="BL3610" s="540">
        <v>0</v>
      </c>
      <c r="BM3610" s="540">
        <v>0</v>
      </c>
      <c r="BN3610" s="514">
        <v>0</v>
      </c>
    </row>
    <row r="3611" spans="1:66" ht="15" x14ac:dyDescent="0.25">
      <c r="A3611" s="633" t="s">
        <v>253</v>
      </c>
      <c r="B3611" s="618">
        <v>2017</v>
      </c>
      <c r="C3611" s="654">
        <v>6</v>
      </c>
      <c r="D3611" s="655">
        <v>8</v>
      </c>
      <c r="E3611" s="617">
        <v>42970</v>
      </c>
      <c r="F3611" s="676">
        <v>801</v>
      </c>
      <c r="G3611" s="680">
        <v>1</v>
      </c>
      <c r="H3611" s="619" t="s">
        <v>674</v>
      </c>
      <c r="I3611" s="620">
        <v>10</v>
      </c>
      <c r="J3611" s="322" t="s">
        <v>311</v>
      </c>
      <c r="K3611" s="322" t="s">
        <v>470</v>
      </c>
      <c r="L3611" s="320">
        <v>2</v>
      </c>
      <c r="M3611" s="563">
        <v>7.0103999999999997</v>
      </c>
      <c r="N3611" s="320">
        <v>2589</v>
      </c>
      <c r="O3611" s="561">
        <v>1.3136599139629515</v>
      </c>
      <c r="P3611" s="306" t="s">
        <v>472</v>
      </c>
      <c r="Q3611" s="320">
        <v>2983</v>
      </c>
      <c r="R3611" s="564">
        <v>1.529172612</v>
      </c>
      <c r="S3611" s="563">
        <v>20.5</v>
      </c>
      <c r="T3611" s="320">
        <v>56</v>
      </c>
      <c r="U3611" s="563">
        <v>20.100000000000001</v>
      </c>
      <c r="V3611" s="320">
        <v>1</v>
      </c>
      <c r="W3611" s="321">
        <v>12195</v>
      </c>
      <c r="X3611" s="420">
        <v>3.7031934555000001</v>
      </c>
      <c r="Y3611" s="402">
        <v>4932.8862290111056</v>
      </c>
      <c r="Z3611" s="403">
        <v>0</v>
      </c>
      <c r="AA3611" s="403">
        <v>0</v>
      </c>
      <c r="AB3611" s="403">
        <v>0</v>
      </c>
      <c r="AC3611" s="403">
        <v>0</v>
      </c>
      <c r="AD3611" s="403">
        <v>1276.6581213785578</v>
      </c>
      <c r="AE3611" s="403">
        <v>0</v>
      </c>
      <c r="AF3611" s="403">
        <v>0</v>
      </c>
      <c r="AG3611" s="403">
        <v>51.506895951307115</v>
      </c>
      <c r="AH3611" s="439">
        <v>6261.0512463409705</v>
      </c>
      <c r="AI3611" s="323">
        <v>0</v>
      </c>
      <c r="AJ3611" s="295">
        <v>0</v>
      </c>
      <c r="AK3611" s="324">
        <v>0</v>
      </c>
      <c r="AL3611" s="324">
        <v>1.7239174989679389</v>
      </c>
      <c r="AM3611" s="324">
        <v>0</v>
      </c>
      <c r="AN3611" s="324">
        <v>0</v>
      </c>
      <c r="AO3611" s="324">
        <v>21.775799986963435</v>
      </c>
      <c r="AP3611" s="425">
        <v>23.499717485931374</v>
      </c>
      <c r="AQ3611" s="325">
        <v>3.2404464266314639</v>
      </c>
      <c r="AR3611" s="402">
        <v>0</v>
      </c>
      <c r="AS3611" s="403">
        <v>0</v>
      </c>
      <c r="AT3611" s="403">
        <v>215.02306308555742</v>
      </c>
      <c r="AU3611" s="403">
        <v>0</v>
      </c>
      <c r="AV3611" s="403">
        <v>184.50453863954232</v>
      </c>
      <c r="AW3611" s="403">
        <v>0</v>
      </c>
      <c r="AX3611" s="403">
        <v>0</v>
      </c>
      <c r="AY3611" s="403">
        <v>0</v>
      </c>
      <c r="AZ3611" s="401">
        <v>399.52760172509977</v>
      </c>
      <c r="BA3611" s="482">
        <v>0</v>
      </c>
      <c r="BB3611" s="483">
        <v>0</v>
      </c>
      <c r="BC3611" s="483">
        <v>0</v>
      </c>
      <c r="BD3611" s="425">
        <f t="shared" si="4"/>
        <v>0</v>
      </c>
      <c r="BE3611" s="326">
        <v>0</v>
      </c>
      <c r="BF3611" s="327">
        <v>0</v>
      </c>
      <c r="BG3611" s="327">
        <v>0</v>
      </c>
      <c r="BH3611" s="327">
        <v>0</v>
      </c>
      <c r="BI3611" s="497">
        <v>0</v>
      </c>
      <c r="BJ3611" s="539">
        <v>0</v>
      </c>
      <c r="BK3611" s="540">
        <v>0</v>
      </c>
      <c r="BL3611" s="540">
        <v>0</v>
      </c>
      <c r="BM3611" s="540">
        <v>0</v>
      </c>
      <c r="BN3611" s="514">
        <v>0</v>
      </c>
    </row>
    <row r="3612" spans="1:66" ht="15" x14ac:dyDescent="0.25">
      <c r="A3612" s="633" t="s">
        <v>253</v>
      </c>
      <c r="B3612" s="618">
        <v>2017</v>
      </c>
      <c r="C3612" s="654">
        <v>5</v>
      </c>
      <c r="D3612" s="655">
        <v>8</v>
      </c>
      <c r="E3612" s="617">
        <v>42956</v>
      </c>
      <c r="F3612" s="676">
        <v>804</v>
      </c>
      <c r="G3612" s="680">
        <v>1</v>
      </c>
      <c r="H3612" s="619" t="s">
        <v>1586</v>
      </c>
      <c r="I3612" s="620">
        <v>10</v>
      </c>
      <c r="J3612" s="322" t="s">
        <v>311</v>
      </c>
      <c r="K3612" s="322" t="s">
        <v>470</v>
      </c>
      <c r="L3612" s="320">
        <v>2</v>
      </c>
      <c r="M3612" s="563">
        <v>10.667999999999999</v>
      </c>
      <c r="N3612" s="320">
        <v>2050</v>
      </c>
      <c r="O3612" s="561">
        <v>1.0228486190060331</v>
      </c>
      <c r="P3612" s="306" t="s">
        <v>472</v>
      </c>
      <c r="Q3612" s="320">
        <v>2222</v>
      </c>
      <c r="R3612" s="564">
        <v>1.1150987960000001</v>
      </c>
      <c r="S3612" s="563">
        <v>21.7</v>
      </c>
      <c r="T3612" s="320">
        <v>61</v>
      </c>
      <c r="U3612" s="563">
        <v>14.2</v>
      </c>
      <c r="V3612" s="320">
        <v>1</v>
      </c>
      <c r="W3612" s="321">
        <v>12744</v>
      </c>
      <c r="X3612" s="420">
        <v>3.8699054855999999</v>
      </c>
      <c r="Y3612" s="402">
        <v>585.5698565332425</v>
      </c>
      <c r="Z3612" s="403">
        <v>0</v>
      </c>
      <c r="AA3612" s="403">
        <v>0</v>
      </c>
      <c r="AB3612" s="403">
        <v>0</v>
      </c>
      <c r="AC3612" s="403">
        <v>0</v>
      </c>
      <c r="AD3612" s="403">
        <v>605.32744500265335</v>
      </c>
      <c r="AE3612" s="403">
        <v>0</v>
      </c>
      <c r="AF3612" s="403">
        <v>0</v>
      </c>
      <c r="AG3612" s="403">
        <v>0</v>
      </c>
      <c r="AH3612" s="439">
        <v>1190.8973015358958</v>
      </c>
      <c r="AI3612" s="323">
        <v>26.047147759830036</v>
      </c>
      <c r="AJ3612" s="295">
        <v>0</v>
      </c>
      <c r="AK3612" s="324">
        <v>0</v>
      </c>
      <c r="AL3612" s="324">
        <v>3.7804540845864434</v>
      </c>
      <c r="AM3612" s="324">
        <v>0</v>
      </c>
      <c r="AN3612" s="324">
        <v>0</v>
      </c>
      <c r="AO3612" s="324">
        <v>26.047147759830036</v>
      </c>
      <c r="AP3612" s="425">
        <v>55.874749604246517</v>
      </c>
      <c r="AQ3612" s="325">
        <v>206.72339491928602</v>
      </c>
      <c r="AR3612" s="402">
        <v>0</v>
      </c>
      <c r="AS3612" s="403">
        <v>0</v>
      </c>
      <c r="AT3612" s="403">
        <v>608.22157253152329</v>
      </c>
      <c r="AU3612" s="403">
        <v>28.078205114912024</v>
      </c>
      <c r="AV3612" s="403">
        <v>210.18601178418402</v>
      </c>
      <c r="AW3612" s="403">
        <v>0</v>
      </c>
      <c r="AX3612" s="403">
        <v>0</v>
      </c>
      <c r="AY3612" s="403">
        <v>0</v>
      </c>
      <c r="AZ3612" s="401">
        <v>846.48578943061943</v>
      </c>
      <c r="BA3612" s="482">
        <v>0</v>
      </c>
      <c r="BB3612" s="483">
        <v>0</v>
      </c>
      <c r="BC3612" s="483">
        <v>21.705956466525031</v>
      </c>
      <c r="BD3612" s="425">
        <f t="shared" si="4"/>
        <v>21.705956466525031</v>
      </c>
      <c r="BE3612" s="326">
        <v>0</v>
      </c>
      <c r="BF3612" s="327">
        <v>0</v>
      </c>
      <c r="BG3612" s="327">
        <v>3.8760636547366127</v>
      </c>
      <c r="BH3612" s="327">
        <v>0</v>
      </c>
      <c r="BI3612" s="497">
        <v>3.8760636547366127</v>
      </c>
      <c r="BJ3612" s="539">
        <v>6.2017018475785797</v>
      </c>
      <c r="BK3612" s="540">
        <v>0</v>
      </c>
      <c r="BL3612" s="540">
        <v>0</v>
      </c>
      <c r="BM3612" s="540">
        <v>15.504254618946451</v>
      </c>
      <c r="BN3612" s="514">
        <v>21.705956466525031</v>
      </c>
    </row>
    <row r="3613" spans="1:66" ht="15" x14ac:dyDescent="0.25">
      <c r="A3613" s="633" t="s">
        <v>253</v>
      </c>
      <c r="B3613" s="618">
        <v>2017</v>
      </c>
      <c r="C3613" s="654">
        <v>6</v>
      </c>
      <c r="D3613" s="655">
        <v>8</v>
      </c>
      <c r="E3613" s="617">
        <v>42970</v>
      </c>
      <c r="F3613" s="676">
        <v>804</v>
      </c>
      <c r="G3613" s="680">
        <v>1</v>
      </c>
      <c r="H3613" s="619" t="s">
        <v>1627</v>
      </c>
      <c r="I3613" s="620">
        <v>10</v>
      </c>
      <c r="J3613" s="322" t="s">
        <v>311</v>
      </c>
      <c r="K3613" s="322" t="s">
        <v>470</v>
      </c>
      <c r="L3613" s="320">
        <v>2</v>
      </c>
      <c r="M3613" s="563">
        <v>10.667999999999999</v>
      </c>
      <c r="N3613" s="320">
        <v>1430</v>
      </c>
      <c r="O3613" s="561">
        <v>0.69538039264942508</v>
      </c>
      <c r="P3613" s="306" t="s">
        <v>473</v>
      </c>
      <c r="Q3613" s="320">
        <v>1545</v>
      </c>
      <c r="R3613" s="564">
        <v>0.75545232799999995</v>
      </c>
      <c r="S3613" s="563">
        <v>20.9</v>
      </c>
      <c r="T3613" s="320">
        <v>60</v>
      </c>
      <c r="U3613" s="563">
        <v>21.8</v>
      </c>
      <c r="V3613" s="320">
        <v>1</v>
      </c>
      <c r="W3613" s="321">
        <v>12229</v>
      </c>
      <c r="X3613" s="420">
        <v>3.7135180621000003</v>
      </c>
      <c r="Y3613" s="402">
        <v>367.57381468829988</v>
      </c>
      <c r="Z3613" s="403">
        <v>0</v>
      </c>
      <c r="AA3613" s="403">
        <v>0</v>
      </c>
      <c r="AB3613" s="403">
        <v>0</v>
      </c>
      <c r="AC3613" s="403">
        <v>0</v>
      </c>
      <c r="AD3613" s="403">
        <v>636.55432947140048</v>
      </c>
      <c r="AE3613" s="403">
        <v>0</v>
      </c>
      <c r="AF3613" s="403">
        <v>7.3525965252905072</v>
      </c>
      <c r="AG3613" s="403">
        <v>0</v>
      </c>
      <c r="AH3613" s="439">
        <v>1011.4807406849909</v>
      </c>
      <c r="AI3613" s="323">
        <v>0</v>
      </c>
      <c r="AJ3613" s="295">
        <v>0</v>
      </c>
      <c r="AK3613" s="324">
        <v>0</v>
      </c>
      <c r="AL3613" s="324">
        <v>2.0056452871507364</v>
      </c>
      <c r="AM3613" s="324">
        <v>0</v>
      </c>
      <c r="AN3613" s="324">
        <v>0</v>
      </c>
      <c r="AO3613" s="324">
        <v>14.47683816289253</v>
      </c>
      <c r="AP3613" s="425">
        <v>16.482483450043269</v>
      </c>
      <c r="AQ3613" s="325">
        <v>183.11476842944421</v>
      </c>
      <c r="AR3613" s="402">
        <v>0</v>
      </c>
      <c r="AS3613" s="403">
        <v>0</v>
      </c>
      <c r="AT3613" s="403">
        <v>881.97551357750797</v>
      </c>
      <c r="AU3613" s="403">
        <v>3.9014217132438058</v>
      </c>
      <c r="AV3613" s="403">
        <v>172.72677533101148</v>
      </c>
      <c r="AW3613" s="403">
        <v>0</v>
      </c>
      <c r="AX3613" s="403">
        <v>0</v>
      </c>
      <c r="AY3613" s="403">
        <v>0</v>
      </c>
      <c r="AZ3613" s="401">
        <v>1058.6037106217632</v>
      </c>
      <c r="BA3613" s="482">
        <v>0</v>
      </c>
      <c r="BB3613" s="483">
        <v>0</v>
      </c>
      <c r="BC3613" s="483">
        <v>10.857628622169399</v>
      </c>
      <c r="BD3613" s="425">
        <f t="shared" si="4"/>
        <v>10.857628622169399</v>
      </c>
      <c r="BE3613" s="326">
        <v>0</v>
      </c>
      <c r="BF3613" s="327">
        <v>0</v>
      </c>
      <c r="BG3613" s="327">
        <v>2.1542913932875791</v>
      </c>
      <c r="BH3613" s="327">
        <v>0</v>
      </c>
      <c r="BI3613" s="497">
        <v>2.1542913932875791</v>
      </c>
      <c r="BJ3613" s="539">
        <v>2.585149671945095</v>
      </c>
      <c r="BK3613" s="540">
        <v>0</v>
      </c>
      <c r="BL3613" s="540">
        <v>2.1542913932875791</v>
      </c>
      <c r="BM3613" s="540">
        <v>17.234331146300633</v>
      </c>
      <c r="BN3613" s="514">
        <v>21.973772211533309</v>
      </c>
    </row>
    <row r="3614" spans="1:66" ht="15" x14ac:dyDescent="0.25">
      <c r="A3614" s="633" t="s">
        <v>253</v>
      </c>
      <c r="B3614" s="618">
        <v>2017</v>
      </c>
      <c r="C3614" s="654">
        <v>5</v>
      </c>
      <c r="D3614" s="655">
        <v>8</v>
      </c>
      <c r="E3614" s="617">
        <v>42955</v>
      </c>
      <c r="F3614" s="676">
        <v>809</v>
      </c>
      <c r="G3614" s="680">
        <v>1</v>
      </c>
      <c r="H3614" s="619" t="s">
        <v>493</v>
      </c>
      <c r="I3614" s="620">
        <v>10</v>
      </c>
      <c r="J3614" s="322" t="s">
        <v>311</v>
      </c>
      <c r="K3614" s="322" t="s">
        <v>470</v>
      </c>
      <c r="L3614" s="320">
        <v>4</v>
      </c>
      <c r="M3614" s="563">
        <v>16.154399999999999</v>
      </c>
      <c r="N3614" s="320">
        <v>270</v>
      </c>
      <c r="O3614" s="561">
        <v>0.11672928100156135</v>
      </c>
      <c r="P3614" s="306" t="s">
        <v>473</v>
      </c>
      <c r="Q3614" s="320">
        <v>261</v>
      </c>
      <c r="R3614" s="564">
        <v>0.112570114</v>
      </c>
      <c r="S3614" s="563">
        <v>23.3</v>
      </c>
      <c r="T3614" s="320">
        <v>90</v>
      </c>
      <c r="U3614" s="563">
        <v>9.3000000000000007</v>
      </c>
      <c r="V3614" s="320">
        <v>1</v>
      </c>
      <c r="W3614" s="321">
        <v>11511</v>
      </c>
      <c r="X3614" s="420">
        <v>3.4954866639</v>
      </c>
      <c r="Y3614" s="402">
        <v>622.047355451253</v>
      </c>
      <c r="Z3614" s="403">
        <v>0</v>
      </c>
      <c r="AA3614" s="403">
        <v>19.857539558865874</v>
      </c>
      <c r="AB3614" s="403">
        <v>0</v>
      </c>
      <c r="AC3614" s="403">
        <v>0</v>
      </c>
      <c r="AD3614" s="403">
        <v>5444.6593414871986</v>
      </c>
      <c r="AE3614" s="403">
        <v>0</v>
      </c>
      <c r="AF3614" s="403">
        <v>1287.7018677737749</v>
      </c>
      <c r="AG3614" s="403">
        <v>0</v>
      </c>
      <c r="AH3614" s="439">
        <v>7374.2661042710924</v>
      </c>
      <c r="AI3614" s="323">
        <v>0</v>
      </c>
      <c r="AJ3614" s="295">
        <v>0</v>
      </c>
      <c r="AK3614" s="324">
        <v>0</v>
      </c>
      <c r="AL3614" s="324">
        <v>0</v>
      </c>
      <c r="AM3614" s="324">
        <v>0</v>
      </c>
      <c r="AN3614" s="324">
        <v>0</v>
      </c>
      <c r="AO3614" s="324">
        <v>50.040999688342005</v>
      </c>
      <c r="AP3614" s="425">
        <v>50.040999688342005</v>
      </c>
      <c r="AQ3614" s="325">
        <v>24.82192444858234</v>
      </c>
      <c r="AR3614" s="402">
        <v>7.1636073958608639</v>
      </c>
      <c r="AS3614" s="403">
        <v>0</v>
      </c>
      <c r="AT3614" s="403">
        <v>11846.571234949088</v>
      </c>
      <c r="AU3614" s="403">
        <v>1726.1761987730929</v>
      </c>
      <c r="AV3614" s="403">
        <v>63.454767660355898</v>
      </c>
      <c r="AW3614" s="403">
        <v>0</v>
      </c>
      <c r="AX3614" s="403">
        <v>0</v>
      </c>
      <c r="AY3614" s="403">
        <v>0</v>
      </c>
      <c r="AZ3614" s="401">
        <v>13643.365808778399</v>
      </c>
      <c r="BA3614" s="482">
        <v>0</v>
      </c>
      <c r="BB3614" s="483">
        <v>0</v>
      </c>
      <c r="BC3614" s="483">
        <v>166.80333229447336</v>
      </c>
      <c r="BD3614" s="425">
        <f t="shared" si="4"/>
        <v>166.80333229447336</v>
      </c>
      <c r="BE3614" s="326">
        <v>0</v>
      </c>
      <c r="BF3614" s="327">
        <v>0</v>
      </c>
      <c r="BG3614" s="327">
        <v>44.679464007448217</v>
      </c>
      <c r="BH3614" s="327">
        <v>3.1275624805213753</v>
      </c>
      <c r="BI3614" s="497">
        <v>47.807026487969594</v>
      </c>
      <c r="BJ3614" s="539">
        <v>71.487142411917162</v>
      </c>
      <c r="BK3614" s="540">
        <v>0</v>
      </c>
      <c r="BL3614" s="540">
        <v>99.287697794329361</v>
      </c>
      <c r="BM3614" s="540">
        <v>19.857539558865874</v>
      </c>
      <c r="BN3614" s="514">
        <v>190.6323797651124</v>
      </c>
    </row>
    <row r="3615" spans="1:66" ht="15" x14ac:dyDescent="0.25">
      <c r="A3615" s="633" t="s">
        <v>253</v>
      </c>
      <c r="B3615" s="618">
        <v>2017</v>
      </c>
      <c r="C3615" s="654">
        <v>6</v>
      </c>
      <c r="D3615" s="655">
        <v>8</v>
      </c>
      <c r="E3615" s="617">
        <v>42969</v>
      </c>
      <c r="F3615" s="676">
        <v>809</v>
      </c>
      <c r="G3615" s="680">
        <v>1</v>
      </c>
      <c r="H3615" s="619" t="s">
        <v>1588</v>
      </c>
      <c r="I3615" s="620">
        <v>10</v>
      </c>
      <c r="J3615" s="322" t="s">
        <v>311</v>
      </c>
      <c r="K3615" s="322" t="s">
        <v>470</v>
      </c>
      <c r="L3615" s="320">
        <v>4</v>
      </c>
      <c r="M3615" s="563">
        <v>9.1440000000000001</v>
      </c>
      <c r="N3615" s="320">
        <v>219</v>
      </c>
      <c r="O3615" s="561">
        <v>9.3299624110299254E-2</v>
      </c>
      <c r="P3615" s="306" t="s">
        <v>473</v>
      </c>
      <c r="Q3615" s="320">
        <v>202</v>
      </c>
      <c r="R3615" s="564">
        <v>8.5570764999999993E-2</v>
      </c>
      <c r="S3615" s="563">
        <v>22.4</v>
      </c>
      <c r="T3615" s="320">
        <v>84</v>
      </c>
      <c r="U3615" s="563">
        <v>10.7</v>
      </c>
      <c r="V3615" s="320">
        <v>1</v>
      </c>
      <c r="W3615" s="321">
        <v>12653</v>
      </c>
      <c r="X3615" s="420">
        <v>3.8422719796999996</v>
      </c>
      <c r="Y3615" s="402">
        <v>430.50877889986623</v>
      </c>
      <c r="Z3615" s="403">
        <v>0</v>
      </c>
      <c r="AA3615" s="403">
        <v>0</v>
      </c>
      <c r="AB3615" s="403">
        <v>0</v>
      </c>
      <c r="AC3615" s="403">
        <v>0</v>
      </c>
      <c r="AD3615" s="403">
        <v>2640.5861046807458</v>
      </c>
      <c r="AE3615" s="403">
        <v>0</v>
      </c>
      <c r="AF3615" s="403">
        <v>220.45408287850611</v>
      </c>
      <c r="AG3615" s="403">
        <v>0</v>
      </c>
      <c r="AH3615" s="439">
        <v>3291.5489664591182</v>
      </c>
      <c r="AI3615" s="323">
        <v>0</v>
      </c>
      <c r="AJ3615" s="295">
        <v>0</v>
      </c>
      <c r="AK3615" s="324">
        <v>0</v>
      </c>
      <c r="AL3615" s="324">
        <v>0.61362841703656845</v>
      </c>
      <c r="AM3615" s="324">
        <v>0</v>
      </c>
      <c r="AN3615" s="324">
        <v>0</v>
      </c>
      <c r="AO3615" s="324">
        <v>31.004383176584511</v>
      </c>
      <c r="AP3615" s="425">
        <v>31.61801159362108</v>
      </c>
      <c r="AQ3615" s="325">
        <v>13.841242489546657</v>
      </c>
      <c r="AR3615" s="402">
        <v>13.315275274943884</v>
      </c>
      <c r="AS3615" s="403">
        <v>0</v>
      </c>
      <c r="AT3615" s="403">
        <v>8404.6792645025198</v>
      </c>
      <c r="AU3615" s="403">
        <v>267.37589491806921</v>
      </c>
      <c r="AV3615" s="403">
        <v>107.22349181902143</v>
      </c>
      <c r="AW3615" s="403">
        <v>0</v>
      </c>
      <c r="AX3615" s="403">
        <v>18.454989986062209</v>
      </c>
      <c r="AY3615" s="403">
        <v>0</v>
      </c>
      <c r="AZ3615" s="401">
        <v>8811.0489165006184</v>
      </c>
      <c r="BA3615" s="482">
        <v>0</v>
      </c>
      <c r="BB3615" s="483">
        <v>0</v>
      </c>
      <c r="BC3615" s="483">
        <v>116.26643691219191</v>
      </c>
      <c r="BD3615" s="425">
        <f t="shared" si="4"/>
        <v>116.26643691219191</v>
      </c>
      <c r="BE3615" s="326">
        <v>0</v>
      </c>
      <c r="BF3615" s="327">
        <v>0.92274949930311045</v>
      </c>
      <c r="BG3615" s="327">
        <v>104.73206817090302</v>
      </c>
      <c r="BH3615" s="327">
        <v>1.2918492990243549</v>
      </c>
      <c r="BI3615" s="497">
        <v>106.94666696923048</v>
      </c>
      <c r="BJ3615" s="539">
        <v>47.060224464458628</v>
      </c>
      <c r="BK3615" s="540">
        <v>0</v>
      </c>
      <c r="BL3615" s="540">
        <v>138.41242489546656</v>
      </c>
      <c r="BM3615" s="540">
        <v>124.57118240591991</v>
      </c>
      <c r="BN3615" s="514">
        <v>310.04383176584508</v>
      </c>
    </row>
    <row r="3616" spans="1:66" ht="15" x14ac:dyDescent="0.25">
      <c r="A3616" s="633" t="s">
        <v>253</v>
      </c>
      <c r="B3616" s="618">
        <v>2017</v>
      </c>
      <c r="C3616" s="654">
        <v>5</v>
      </c>
      <c r="D3616" s="655">
        <v>8</v>
      </c>
      <c r="E3616" s="617">
        <v>42954</v>
      </c>
      <c r="F3616" s="676">
        <v>812</v>
      </c>
      <c r="G3616" s="680">
        <v>1</v>
      </c>
      <c r="H3616" s="619" t="s">
        <v>1582</v>
      </c>
      <c r="I3616" s="620">
        <v>10</v>
      </c>
      <c r="J3616" s="322" t="s">
        <v>311</v>
      </c>
      <c r="K3616" s="322" t="s">
        <v>470</v>
      </c>
      <c r="L3616" s="320">
        <v>4</v>
      </c>
      <c r="M3616" s="563">
        <v>5.4863999999999997</v>
      </c>
      <c r="N3616" s="320">
        <v>160</v>
      </c>
      <c r="O3616" s="561">
        <v>6.6679911772115796E-2</v>
      </c>
      <c r="P3616" s="306" t="s">
        <v>473</v>
      </c>
      <c r="Q3616" s="320">
        <v>158</v>
      </c>
      <c r="R3616" s="564">
        <v>6.5788368E-2</v>
      </c>
      <c r="S3616" s="563">
        <v>23.5</v>
      </c>
      <c r="T3616" s="320">
        <v>85</v>
      </c>
      <c r="U3616" s="563">
        <v>9.4</v>
      </c>
      <c r="V3616" s="320">
        <v>1</v>
      </c>
      <c r="W3616" s="321">
        <v>10307</v>
      </c>
      <c r="X3616" s="420">
        <v>3.1298741242999997</v>
      </c>
      <c r="Y3616" s="402">
        <v>0</v>
      </c>
      <c r="Z3616" s="403">
        <v>0</v>
      </c>
      <c r="AA3616" s="403">
        <v>0</v>
      </c>
      <c r="AB3616" s="403">
        <v>0</v>
      </c>
      <c r="AC3616" s="403">
        <v>0</v>
      </c>
      <c r="AD3616" s="403">
        <v>840.30727612351359</v>
      </c>
      <c r="AE3616" s="403">
        <v>0</v>
      </c>
      <c r="AF3616" s="403">
        <v>20.718724595514882</v>
      </c>
      <c r="AG3616" s="403">
        <v>0</v>
      </c>
      <c r="AH3616" s="439">
        <v>861.0260007190285</v>
      </c>
      <c r="AI3616" s="323">
        <v>0</v>
      </c>
      <c r="AJ3616" s="295">
        <v>0</v>
      </c>
      <c r="AK3616" s="324">
        <v>0</v>
      </c>
      <c r="AL3616" s="324">
        <v>0</v>
      </c>
      <c r="AM3616" s="324">
        <v>0</v>
      </c>
      <c r="AN3616" s="324">
        <v>0</v>
      </c>
      <c r="AO3616" s="324">
        <v>20.396986416914736</v>
      </c>
      <c r="AP3616" s="425">
        <v>20.396986416914736</v>
      </c>
      <c r="AQ3616" s="325">
        <v>12.14106334340163</v>
      </c>
      <c r="AR3616" s="402">
        <v>0</v>
      </c>
      <c r="AS3616" s="403">
        <v>0</v>
      </c>
      <c r="AT3616" s="403">
        <v>1124.845236639474</v>
      </c>
      <c r="AU3616" s="403">
        <v>0</v>
      </c>
      <c r="AV3616" s="403">
        <v>0</v>
      </c>
      <c r="AW3616" s="403">
        <v>0</v>
      </c>
      <c r="AX3616" s="403">
        <v>0</v>
      </c>
      <c r="AY3616" s="403">
        <v>0</v>
      </c>
      <c r="AZ3616" s="401">
        <v>1124.845236639474</v>
      </c>
      <c r="BA3616" s="482">
        <v>0</v>
      </c>
      <c r="BB3616" s="483">
        <v>0</v>
      </c>
      <c r="BC3616" s="483">
        <v>40.793972833829471</v>
      </c>
      <c r="BD3616" s="425">
        <f t="shared" si="4"/>
        <v>40.793972833829471</v>
      </c>
      <c r="BE3616" s="326">
        <v>0</v>
      </c>
      <c r="BF3616" s="327">
        <v>0.60705316717008151</v>
      </c>
      <c r="BG3616" s="327">
        <v>26.710339355483587</v>
      </c>
      <c r="BH3616" s="327">
        <v>0</v>
      </c>
      <c r="BI3616" s="497">
        <v>27.31739252265367</v>
      </c>
      <c r="BJ3616" s="539">
        <v>681.11365356483145</v>
      </c>
      <c r="BK3616" s="540">
        <v>0</v>
      </c>
      <c r="BL3616" s="540">
        <v>60.705316717008145</v>
      </c>
      <c r="BM3616" s="540">
        <v>18.211595015102446</v>
      </c>
      <c r="BN3616" s="514">
        <v>760.03056529694209</v>
      </c>
    </row>
    <row r="3617" spans="1:66" ht="15" x14ac:dyDescent="0.25">
      <c r="A3617" s="633" t="s">
        <v>253</v>
      </c>
      <c r="B3617" s="618">
        <v>2017</v>
      </c>
      <c r="C3617" s="654">
        <v>6</v>
      </c>
      <c r="D3617" s="655">
        <v>8</v>
      </c>
      <c r="E3617" s="617">
        <v>42968</v>
      </c>
      <c r="F3617" s="676">
        <v>812</v>
      </c>
      <c r="G3617" s="680">
        <v>1</v>
      </c>
      <c r="H3617" s="619" t="s">
        <v>1565</v>
      </c>
      <c r="I3617" s="620">
        <v>10</v>
      </c>
      <c r="J3617" s="322" t="s">
        <v>311</v>
      </c>
      <c r="K3617" s="322" t="s">
        <v>470</v>
      </c>
      <c r="L3617" s="320">
        <v>3</v>
      </c>
      <c r="M3617" s="563">
        <v>5.4863999999999997</v>
      </c>
      <c r="N3617" s="320">
        <v>169</v>
      </c>
      <c r="O3617" s="561">
        <v>7.0701420062603479E-2</v>
      </c>
      <c r="P3617" s="306" t="s">
        <v>473</v>
      </c>
      <c r="Q3617" s="320">
        <v>142</v>
      </c>
      <c r="R3617" s="564">
        <v>5.8685356000000001E-2</v>
      </c>
      <c r="S3617" s="563">
        <v>22.4</v>
      </c>
      <c r="T3617" s="320">
        <v>95</v>
      </c>
      <c r="U3617" s="563">
        <v>9.1</v>
      </c>
      <c r="V3617" s="320">
        <v>1</v>
      </c>
      <c r="W3617" s="321">
        <v>12903</v>
      </c>
      <c r="X3617" s="420">
        <v>3.9181882046999998</v>
      </c>
      <c r="Y3617" s="402">
        <v>0</v>
      </c>
      <c r="Z3617" s="403">
        <v>0</v>
      </c>
      <c r="AA3617" s="403">
        <v>0</v>
      </c>
      <c r="AB3617" s="403">
        <v>0</v>
      </c>
      <c r="AC3617" s="403">
        <v>0</v>
      </c>
      <c r="AD3617" s="403">
        <v>1469.347488998631</v>
      </c>
      <c r="AE3617" s="403">
        <v>0</v>
      </c>
      <c r="AF3617" s="403">
        <v>0</v>
      </c>
      <c r="AG3617" s="403">
        <v>0</v>
      </c>
      <c r="AH3617" s="439">
        <v>1469.347488998631</v>
      </c>
      <c r="AI3617" s="323">
        <v>0</v>
      </c>
      <c r="AJ3617" s="295">
        <v>0</v>
      </c>
      <c r="AK3617" s="324">
        <v>0</v>
      </c>
      <c r="AL3617" s="324">
        <v>0</v>
      </c>
      <c r="AM3617" s="324">
        <v>0</v>
      </c>
      <c r="AN3617" s="324">
        <v>0</v>
      </c>
      <c r="AO3617" s="324">
        <v>0</v>
      </c>
      <c r="AP3617" s="425">
        <v>0</v>
      </c>
      <c r="AQ3617" s="325">
        <v>0</v>
      </c>
      <c r="AR3617" s="402">
        <v>0</v>
      </c>
      <c r="AS3617" s="403">
        <v>0</v>
      </c>
      <c r="AT3617" s="403">
        <v>7216.5627151786794</v>
      </c>
      <c r="AU3617" s="403">
        <v>65.548849073826446</v>
      </c>
      <c r="AV3617" s="403">
        <v>10.514600030892645</v>
      </c>
      <c r="AW3617" s="403">
        <v>0</v>
      </c>
      <c r="AX3617" s="403">
        <v>18.097418297577704</v>
      </c>
      <c r="AY3617" s="403">
        <v>0</v>
      </c>
      <c r="AZ3617" s="401">
        <v>7310.7235825809757</v>
      </c>
      <c r="BA3617" s="482">
        <v>0</v>
      </c>
      <c r="BB3617" s="483">
        <v>0</v>
      </c>
      <c r="BC3617" s="483">
        <v>228.02747054947903</v>
      </c>
      <c r="BD3617" s="425">
        <f t="shared" si="4"/>
        <v>228.02747054947903</v>
      </c>
      <c r="BE3617" s="326">
        <v>0</v>
      </c>
      <c r="BF3617" s="327">
        <v>0</v>
      </c>
      <c r="BG3617" s="327">
        <v>60.173915839445868</v>
      </c>
      <c r="BH3617" s="327">
        <v>0</v>
      </c>
      <c r="BI3617" s="497">
        <v>60.173915839445868</v>
      </c>
      <c r="BJ3617" s="539">
        <v>162.87676467819929</v>
      </c>
      <c r="BK3617" s="540">
        <v>0</v>
      </c>
      <c r="BL3617" s="540">
        <v>651.50705871279717</v>
      </c>
      <c r="BM3617" s="540">
        <v>40.719191169549831</v>
      </c>
      <c r="BN3617" s="514">
        <v>855.10301456054628</v>
      </c>
    </row>
    <row r="3618" spans="1:66" ht="15" x14ac:dyDescent="0.25">
      <c r="A3618" s="633" t="s">
        <v>253</v>
      </c>
      <c r="B3618" s="618">
        <v>2017</v>
      </c>
      <c r="C3618" s="654">
        <v>5</v>
      </c>
      <c r="D3618" s="655">
        <v>8</v>
      </c>
      <c r="E3618" s="617">
        <v>42954</v>
      </c>
      <c r="F3618" s="676">
        <v>815</v>
      </c>
      <c r="G3618" s="680">
        <v>1</v>
      </c>
      <c r="H3618" s="619" t="s">
        <v>1022</v>
      </c>
      <c r="I3618" s="620">
        <v>10</v>
      </c>
      <c r="J3618" s="322" t="s">
        <v>317</v>
      </c>
      <c r="K3618" s="322" t="s">
        <v>470</v>
      </c>
      <c r="L3618" s="320">
        <v>4</v>
      </c>
      <c r="M3618" s="563">
        <v>5.1816000000000004</v>
      </c>
      <c r="N3618" s="320">
        <v>140</v>
      </c>
      <c r="O3618" s="561">
        <v>5.7801300607257876E-2</v>
      </c>
      <c r="P3618" s="306" t="s">
        <v>473</v>
      </c>
      <c r="Q3618" s="320">
        <v>203</v>
      </c>
      <c r="R3618" s="564">
        <v>8.6024174999999994E-2</v>
      </c>
      <c r="S3618" s="563">
        <v>24.1</v>
      </c>
      <c r="T3618" s="320">
        <v>100</v>
      </c>
      <c r="U3618" s="563">
        <v>9</v>
      </c>
      <c r="V3618" s="320">
        <v>1</v>
      </c>
      <c r="W3618" s="321">
        <v>11902</v>
      </c>
      <c r="X3618" s="420">
        <v>3.6142196397999999</v>
      </c>
      <c r="Y3618" s="402">
        <v>0</v>
      </c>
      <c r="Z3618" s="403">
        <v>0</v>
      </c>
      <c r="AA3618" s="403">
        <v>39.238949469609331</v>
      </c>
      <c r="AB3618" s="403">
        <v>15.048137121595179</v>
      </c>
      <c r="AC3618" s="403">
        <v>0</v>
      </c>
      <c r="AD3618" s="403">
        <v>665.89478223663775</v>
      </c>
      <c r="AE3618" s="403">
        <v>0</v>
      </c>
      <c r="AF3618" s="403">
        <v>50.22095045241624</v>
      </c>
      <c r="AG3618" s="403">
        <v>0</v>
      </c>
      <c r="AH3618" s="439">
        <v>770.40281928025843</v>
      </c>
      <c r="AI3618" s="323">
        <v>0</v>
      </c>
      <c r="AJ3618" s="295">
        <v>0</v>
      </c>
      <c r="AK3618" s="324">
        <v>0</v>
      </c>
      <c r="AL3618" s="324">
        <v>0</v>
      </c>
      <c r="AM3618" s="324">
        <v>0</v>
      </c>
      <c r="AN3618" s="324">
        <v>0</v>
      </c>
      <c r="AO3618" s="324">
        <v>82.40179388617959</v>
      </c>
      <c r="AP3618" s="425">
        <v>82.40179388617959</v>
      </c>
      <c r="AQ3618" s="325">
        <v>0</v>
      </c>
      <c r="AR3618" s="402">
        <v>0</v>
      </c>
      <c r="AS3618" s="403">
        <v>0</v>
      </c>
      <c r="AT3618" s="403">
        <v>5870.696185946128</v>
      </c>
      <c r="AU3618" s="403">
        <v>53.296303117096869</v>
      </c>
      <c r="AV3618" s="403">
        <v>0</v>
      </c>
      <c r="AW3618" s="403">
        <v>0</v>
      </c>
      <c r="AX3618" s="403">
        <v>19.619474734804665</v>
      </c>
      <c r="AY3618" s="403">
        <v>0</v>
      </c>
      <c r="AZ3618" s="401">
        <v>5943.6119637980291</v>
      </c>
      <c r="BA3618" s="482">
        <v>0</v>
      </c>
      <c r="BB3618" s="483">
        <v>0</v>
      </c>
      <c r="BC3618" s="483">
        <v>115.36251144065143</v>
      </c>
      <c r="BD3618" s="425">
        <f t="shared" si="4"/>
        <v>115.36251144065143</v>
      </c>
      <c r="BE3618" s="326">
        <v>0</v>
      </c>
      <c r="BF3618" s="327">
        <v>0.49048686837011668</v>
      </c>
      <c r="BG3618" s="327">
        <v>68.177674703446215</v>
      </c>
      <c r="BH3618" s="327">
        <v>0.34334080785908166</v>
      </c>
      <c r="BI3618" s="497">
        <v>69.011502379675406</v>
      </c>
      <c r="BJ3618" s="539">
        <v>1021.1936599465827</v>
      </c>
      <c r="BK3618" s="540">
        <v>19.619474734804665</v>
      </c>
      <c r="BL3618" s="540">
        <v>470.86739363531177</v>
      </c>
      <c r="BM3618" s="540">
        <v>49.048686837011658</v>
      </c>
      <c r="BN3618" s="514">
        <v>1560.7292151537108</v>
      </c>
    </row>
    <row r="3619" spans="1:66" ht="15.75" thickBot="1" x14ac:dyDescent="0.3">
      <c r="A3619" s="656" t="s">
        <v>253</v>
      </c>
      <c r="B3619" s="622">
        <v>2017</v>
      </c>
      <c r="C3619" s="657">
        <v>6</v>
      </c>
      <c r="D3619" s="658">
        <v>8</v>
      </c>
      <c r="E3619" s="621">
        <v>42968</v>
      </c>
      <c r="F3619" s="677">
        <v>815</v>
      </c>
      <c r="G3619" s="681">
        <v>1</v>
      </c>
      <c r="H3619" s="623" t="s">
        <v>1615</v>
      </c>
      <c r="I3619" s="624">
        <v>10</v>
      </c>
      <c r="J3619" s="330" t="s">
        <v>317</v>
      </c>
      <c r="K3619" s="330" t="s">
        <v>470</v>
      </c>
      <c r="L3619" s="328">
        <v>4</v>
      </c>
      <c r="M3619" s="565">
        <v>6.7055999999999996</v>
      </c>
      <c r="N3619" s="328">
        <v>148</v>
      </c>
      <c r="O3619" s="566">
        <v>6.1342722982032111E-2</v>
      </c>
      <c r="P3619" s="331" t="s">
        <v>473</v>
      </c>
      <c r="Q3619" s="328">
        <v>44</v>
      </c>
      <c r="R3619" s="567">
        <v>1.6751247E-2</v>
      </c>
      <c r="S3619" s="565">
        <v>23</v>
      </c>
      <c r="T3619" s="328">
        <v>122</v>
      </c>
      <c r="U3619" s="565">
        <v>7.3</v>
      </c>
      <c r="V3619" s="328">
        <v>1</v>
      </c>
      <c r="W3619" s="329">
        <v>12647</v>
      </c>
      <c r="X3619" s="421">
        <v>3.8404499903000002</v>
      </c>
      <c r="Y3619" s="402">
        <v>12.148315983241199</v>
      </c>
      <c r="Z3619" s="403">
        <v>0</v>
      </c>
      <c r="AA3619" s="403">
        <v>54.681092197634804</v>
      </c>
      <c r="AB3619" s="403">
        <v>0</v>
      </c>
      <c r="AC3619" s="403">
        <v>0</v>
      </c>
      <c r="AD3619" s="403">
        <v>3457.0753514649659</v>
      </c>
      <c r="AE3619" s="403">
        <v>0</v>
      </c>
      <c r="AF3619" s="403">
        <v>77.761069862719808</v>
      </c>
      <c r="AG3619" s="403">
        <v>0</v>
      </c>
      <c r="AH3619" s="439">
        <v>3601.6658295085617</v>
      </c>
      <c r="AI3619" s="323">
        <v>0</v>
      </c>
      <c r="AJ3619" s="295">
        <v>0</v>
      </c>
      <c r="AK3619" s="324">
        <v>0</v>
      </c>
      <c r="AL3619" s="324">
        <v>0</v>
      </c>
      <c r="AM3619" s="324">
        <v>0</v>
      </c>
      <c r="AN3619" s="324">
        <v>0</v>
      </c>
      <c r="AO3619" s="324">
        <v>30.621411630675492</v>
      </c>
      <c r="AP3619" s="425">
        <v>30.621411630675492</v>
      </c>
      <c r="AQ3619" s="325">
        <v>0</v>
      </c>
      <c r="AR3619" s="402">
        <v>19.726204010296755</v>
      </c>
      <c r="AS3619" s="403">
        <v>0</v>
      </c>
      <c r="AT3619" s="403">
        <v>12921.962302684067</v>
      </c>
      <c r="AU3619" s="403">
        <v>140.28889879071522</v>
      </c>
      <c r="AV3619" s="403">
        <v>5.2949524278043034</v>
      </c>
      <c r="AW3619" s="403">
        <v>0</v>
      </c>
      <c r="AX3619" s="403">
        <v>72.908122930179744</v>
      </c>
      <c r="AY3619" s="403">
        <v>0</v>
      </c>
      <c r="AZ3619" s="401">
        <v>13160.180480843062</v>
      </c>
      <c r="BA3619" s="482">
        <v>0</v>
      </c>
      <c r="BB3619" s="483">
        <v>0</v>
      </c>
      <c r="BC3619" s="483">
        <v>153.10705815337741</v>
      </c>
      <c r="BD3619" s="425">
        <f t="shared" si="4"/>
        <v>153.10705815337741</v>
      </c>
      <c r="BE3619" s="326">
        <v>0</v>
      </c>
      <c r="BF3619" s="327">
        <v>0</v>
      </c>
      <c r="BG3619" s="327">
        <v>37.821088770030734</v>
      </c>
      <c r="BH3619" s="327">
        <v>0</v>
      </c>
      <c r="BI3619" s="497">
        <v>37.821088770030734</v>
      </c>
      <c r="BJ3619" s="539">
        <v>65.617310637161765</v>
      </c>
      <c r="BK3619" s="540">
        <v>36.454061465089872</v>
      </c>
      <c r="BL3619" s="540">
        <v>391.88116074971606</v>
      </c>
      <c r="BM3619" s="540">
        <v>50.124334514498571</v>
      </c>
      <c r="BN3619" s="514">
        <v>544.07686736646633</v>
      </c>
    </row>
    <row r="3620" spans="1:66" ht="15" x14ac:dyDescent="0.25">
      <c r="A3620" s="659" t="s">
        <v>253</v>
      </c>
      <c r="B3620" s="687">
        <v>2017</v>
      </c>
      <c r="C3620" s="691">
        <v>5</v>
      </c>
      <c r="D3620" s="660">
        <v>8</v>
      </c>
      <c r="E3620" s="696">
        <v>42955</v>
      </c>
      <c r="F3620" s="701">
        <v>902</v>
      </c>
      <c r="G3620" s="707">
        <v>1</v>
      </c>
      <c r="H3620" s="713" t="s">
        <v>1656</v>
      </c>
      <c r="I3620" s="719">
        <v>10</v>
      </c>
      <c r="J3620" s="724" t="s">
        <v>220</v>
      </c>
      <c r="K3620" s="724" t="s">
        <v>470</v>
      </c>
      <c r="L3620" s="732">
        <v>3</v>
      </c>
      <c r="M3620" s="737">
        <v>7.9248000000000003</v>
      </c>
      <c r="N3620" s="732">
        <v>179</v>
      </c>
      <c r="O3620" s="741">
        <v>7.5187414171507094E-2</v>
      </c>
      <c r="P3620" s="332" t="s">
        <v>473</v>
      </c>
      <c r="Q3620" s="732">
        <v>179</v>
      </c>
      <c r="R3620" s="744">
        <v>7.5187413999999994E-2</v>
      </c>
      <c r="S3620" s="737">
        <v>24.6</v>
      </c>
      <c r="T3620" s="732">
        <v>200</v>
      </c>
      <c r="U3620" s="737">
        <v>4</v>
      </c>
      <c r="V3620" s="732">
        <v>1</v>
      </c>
      <c r="W3620" s="748">
        <v>11672</v>
      </c>
      <c r="X3620" s="752">
        <v>3.5443767127999997</v>
      </c>
      <c r="Y3620" s="402">
        <v>27.266430131704034</v>
      </c>
      <c r="Z3620" s="403">
        <v>0</v>
      </c>
      <c r="AA3620" s="403">
        <v>0</v>
      </c>
      <c r="AB3620" s="403">
        <v>0</v>
      </c>
      <c r="AC3620" s="403">
        <v>0</v>
      </c>
      <c r="AD3620" s="403">
        <v>2654.4882252562352</v>
      </c>
      <c r="AE3620" s="403">
        <v>0</v>
      </c>
      <c r="AF3620" s="403">
        <v>191.98491868615238</v>
      </c>
      <c r="AG3620" s="403">
        <v>0</v>
      </c>
      <c r="AH3620" s="439">
        <v>2873.7395740740917</v>
      </c>
      <c r="AI3620" s="323">
        <v>0</v>
      </c>
      <c r="AJ3620" s="295">
        <v>0</v>
      </c>
      <c r="AK3620" s="324">
        <v>0</v>
      </c>
      <c r="AL3620" s="324">
        <v>0</v>
      </c>
      <c r="AM3620" s="324">
        <v>0</v>
      </c>
      <c r="AN3620" s="324">
        <v>0</v>
      </c>
      <c r="AO3620" s="324">
        <v>137.45717215682754</v>
      </c>
      <c r="AP3620" s="425">
        <v>137.45717215682754</v>
      </c>
      <c r="AQ3620" s="325">
        <v>0</v>
      </c>
      <c r="AR3620" s="402">
        <v>0</v>
      </c>
      <c r="AS3620" s="403">
        <v>7.6706011248229657</v>
      </c>
      <c r="AT3620" s="403">
        <v>4724.9675632729486</v>
      </c>
      <c r="AU3620" s="403">
        <v>166.6975036446527</v>
      </c>
      <c r="AV3620" s="403">
        <v>0</v>
      </c>
      <c r="AW3620" s="403">
        <v>0</v>
      </c>
      <c r="AX3620" s="403">
        <v>0</v>
      </c>
      <c r="AY3620" s="403">
        <v>0</v>
      </c>
      <c r="AZ3620" s="401">
        <v>4899.3356680424249</v>
      </c>
      <c r="BA3620" s="482">
        <v>0</v>
      </c>
      <c r="BB3620" s="483">
        <v>0</v>
      </c>
      <c r="BC3620" s="483">
        <v>214.77683149504301</v>
      </c>
      <c r="BD3620" s="425">
        <f t="shared" si="4"/>
        <v>214.77683149504301</v>
      </c>
      <c r="BE3620" s="326">
        <v>0</v>
      </c>
      <c r="BF3620" s="327">
        <v>2.045493633286124</v>
      </c>
      <c r="BG3620" s="327">
        <v>146.25279477995787</v>
      </c>
      <c r="BH3620" s="327">
        <v>1.0738841574752154</v>
      </c>
      <c r="BI3620" s="497">
        <v>149.37217257071921</v>
      </c>
      <c r="BJ3620" s="539">
        <v>690.35410123406666</v>
      </c>
      <c r="BK3620" s="540">
        <v>0</v>
      </c>
      <c r="BL3620" s="540">
        <v>352.84765174185634</v>
      </c>
      <c r="BM3620" s="540">
        <v>148.29828841324397</v>
      </c>
      <c r="BN3620" s="514">
        <v>1191.5000413891669</v>
      </c>
    </row>
    <row r="3621" spans="1:66" ht="15" x14ac:dyDescent="0.25">
      <c r="A3621" s="661" t="s">
        <v>253</v>
      </c>
      <c r="B3621" s="686">
        <v>2017</v>
      </c>
      <c r="C3621" s="690">
        <v>6</v>
      </c>
      <c r="D3621" s="354">
        <v>8</v>
      </c>
      <c r="E3621" s="695">
        <v>42969</v>
      </c>
      <c r="F3621" s="701">
        <v>902</v>
      </c>
      <c r="G3621" s="706">
        <v>1</v>
      </c>
      <c r="H3621" s="712" t="s">
        <v>758</v>
      </c>
      <c r="I3621" s="718">
        <v>10</v>
      </c>
      <c r="J3621" s="723" t="s">
        <v>220</v>
      </c>
      <c r="K3621" s="723" t="s">
        <v>470</v>
      </c>
      <c r="L3621" s="731">
        <v>3</v>
      </c>
      <c r="M3621" s="736">
        <v>6.7055999999999996</v>
      </c>
      <c r="N3621" s="731">
        <v>200</v>
      </c>
      <c r="O3621" s="740">
        <v>8.4664418403983227E-2</v>
      </c>
      <c r="P3621" s="343" t="s">
        <v>473</v>
      </c>
      <c r="Q3621" s="731">
        <v>189</v>
      </c>
      <c r="R3621" s="743">
        <v>7.9691057999999995E-2</v>
      </c>
      <c r="S3621" s="736">
        <v>23</v>
      </c>
      <c r="T3621" s="731">
        <v>178</v>
      </c>
      <c r="U3621" s="736">
        <v>3.9</v>
      </c>
      <c r="V3621" s="731">
        <v>1</v>
      </c>
      <c r="W3621" s="747">
        <v>10538</v>
      </c>
      <c r="X3621" s="751">
        <v>3.2000207162000001</v>
      </c>
      <c r="Y3621" s="402">
        <v>14.45707552525081</v>
      </c>
      <c r="Z3621" s="403">
        <v>0</v>
      </c>
      <c r="AA3621" s="403">
        <v>21.691036046887938</v>
      </c>
      <c r="AB3621" s="403">
        <v>0</v>
      </c>
      <c r="AC3621" s="403">
        <v>0</v>
      </c>
      <c r="AD3621" s="403">
        <v>6380.4399442281328</v>
      </c>
      <c r="AE3621" s="403">
        <v>0</v>
      </c>
      <c r="AF3621" s="403">
        <v>37.015753014014265</v>
      </c>
      <c r="AG3621" s="403">
        <v>0</v>
      </c>
      <c r="AH3621" s="439">
        <v>6453.6038088142859</v>
      </c>
      <c r="AI3621" s="323">
        <v>0</v>
      </c>
      <c r="AJ3621" s="295">
        <v>0</v>
      </c>
      <c r="AK3621" s="324">
        <v>0</v>
      </c>
      <c r="AL3621" s="324">
        <v>0</v>
      </c>
      <c r="AM3621" s="324">
        <v>0</v>
      </c>
      <c r="AN3621" s="324">
        <v>0</v>
      </c>
      <c r="AO3621" s="324">
        <v>91.102351396929322</v>
      </c>
      <c r="AP3621" s="425">
        <v>91.102351396929322</v>
      </c>
      <c r="AQ3621" s="325">
        <v>0</v>
      </c>
      <c r="AR3621" s="402">
        <v>0</v>
      </c>
      <c r="AS3621" s="403">
        <v>0</v>
      </c>
      <c r="AT3621" s="403">
        <v>11331.332157786119</v>
      </c>
      <c r="AU3621" s="403">
        <v>137.48863198319918</v>
      </c>
      <c r="AV3621" s="403">
        <v>25.204983886483781</v>
      </c>
      <c r="AW3621" s="403">
        <v>0</v>
      </c>
      <c r="AX3621" s="403">
        <v>10.845518023443969</v>
      </c>
      <c r="AY3621" s="403">
        <v>0</v>
      </c>
      <c r="AZ3621" s="401">
        <v>11504.871291679245</v>
      </c>
      <c r="BA3621" s="482">
        <v>0</v>
      </c>
      <c r="BB3621" s="483">
        <v>0</v>
      </c>
      <c r="BC3621" s="483">
        <v>173.09446765416573</v>
      </c>
      <c r="BD3621" s="425">
        <f t="shared" si="4"/>
        <v>173.09446765416573</v>
      </c>
      <c r="BE3621" s="326">
        <v>0</v>
      </c>
      <c r="BF3621" s="327">
        <v>0.54227590117219848</v>
      </c>
      <c r="BG3621" s="327">
        <v>92.186903199273729</v>
      </c>
      <c r="BH3621" s="327">
        <v>0.37959313082053892</v>
      </c>
      <c r="BI3621" s="497">
        <v>93.108772231266471</v>
      </c>
      <c r="BJ3621" s="539">
        <v>65.073108140663805</v>
      </c>
      <c r="BK3621" s="540">
        <v>65.073108140663805</v>
      </c>
      <c r="BL3621" s="540">
        <v>553.12141919564237</v>
      </c>
      <c r="BM3621" s="540">
        <v>260.29243256265522</v>
      </c>
      <c r="BN3621" s="514">
        <v>943.56006803962521</v>
      </c>
    </row>
    <row r="3622" spans="1:66" ht="15" x14ac:dyDescent="0.25">
      <c r="A3622" s="661" t="s">
        <v>253</v>
      </c>
      <c r="B3622" s="686">
        <v>2017</v>
      </c>
      <c r="C3622" s="690">
        <v>5</v>
      </c>
      <c r="D3622" s="354">
        <v>8</v>
      </c>
      <c r="E3622" s="695">
        <v>42954</v>
      </c>
      <c r="F3622" s="701">
        <v>906</v>
      </c>
      <c r="G3622" s="706">
        <v>1</v>
      </c>
      <c r="H3622" s="712" t="s">
        <v>586</v>
      </c>
      <c r="I3622" s="718">
        <v>10</v>
      </c>
      <c r="J3622" s="723" t="s">
        <v>317</v>
      </c>
      <c r="K3622" s="723" t="s">
        <v>470</v>
      </c>
      <c r="L3622" s="731">
        <v>4</v>
      </c>
      <c r="M3622" s="736">
        <v>10.667999999999999</v>
      </c>
      <c r="N3622" s="731">
        <v>184</v>
      </c>
      <c r="O3622" s="740">
        <v>7.7437086086412768E-2</v>
      </c>
      <c r="P3622" s="343" t="s">
        <v>473</v>
      </c>
      <c r="Q3622" s="731">
        <v>181</v>
      </c>
      <c r="R3622" s="743">
        <v>7.6086760000000003E-2</v>
      </c>
      <c r="S3622" s="736">
        <v>25.1</v>
      </c>
      <c r="T3622" s="731">
        <v>105</v>
      </c>
      <c r="U3622" s="736">
        <v>10.3</v>
      </c>
      <c r="V3622" s="731">
        <v>1</v>
      </c>
      <c r="W3622" s="747">
        <v>10077</v>
      </c>
      <c r="X3622" s="751">
        <v>3.0600311972999998</v>
      </c>
      <c r="Y3622" s="402">
        <v>15.444584072413859</v>
      </c>
      <c r="Z3622" s="403">
        <v>0</v>
      </c>
      <c r="AA3622" s="403">
        <v>0</v>
      </c>
      <c r="AB3622" s="403">
        <v>35.546874669291618</v>
      </c>
      <c r="AC3622" s="403">
        <v>0</v>
      </c>
      <c r="AD3622" s="403">
        <v>4703.5304779570661</v>
      </c>
      <c r="AE3622" s="403">
        <v>0</v>
      </c>
      <c r="AF3622" s="403">
        <v>177.9487205372605</v>
      </c>
      <c r="AG3622" s="403">
        <v>0</v>
      </c>
      <c r="AH3622" s="439">
        <v>4932.4706572360319</v>
      </c>
      <c r="AI3622" s="323">
        <v>38.930084383578823</v>
      </c>
      <c r="AJ3622" s="295">
        <v>0</v>
      </c>
      <c r="AK3622" s="324">
        <v>0</v>
      </c>
      <c r="AL3622" s="324">
        <v>0</v>
      </c>
      <c r="AM3622" s="324">
        <v>0</v>
      </c>
      <c r="AN3622" s="324">
        <v>0</v>
      </c>
      <c r="AO3622" s="324">
        <v>77.860168767157646</v>
      </c>
      <c r="AP3622" s="425">
        <v>116.79025315073648</v>
      </c>
      <c r="AQ3622" s="325">
        <v>5.7931673189849437</v>
      </c>
      <c r="AR3622" s="402">
        <v>8.359540441295275</v>
      </c>
      <c r="AS3622" s="403">
        <v>0</v>
      </c>
      <c r="AT3622" s="403">
        <v>10669.229906036016</v>
      </c>
      <c r="AU3622" s="403">
        <v>10.491426014681732</v>
      </c>
      <c r="AV3622" s="403">
        <v>0</v>
      </c>
      <c r="AW3622" s="403">
        <v>0</v>
      </c>
      <c r="AX3622" s="403">
        <v>46.34533855187955</v>
      </c>
      <c r="AY3622" s="403">
        <v>0</v>
      </c>
      <c r="AZ3622" s="401">
        <v>10734.426211043872</v>
      </c>
      <c r="BA3622" s="482">
        <v>0</v>
      </c>
      <c r="BB3622" s="483">
        <v>0</v>
      </c>
      <c r="BC3622" s="483">
        <v>145.98781643842057</v>
      </c>
      <c r="BD3622" s="425">
        <f t="shared" si="4"/>
        <v>145.98781643842057</v>
      </c>
      <c r="BE3622" s="326">
        <v>0</v>
      </c>
      <c r="BF3622" s="327">
        <v>0</v>
      </c>
      <c r="BG3622" s="327">
        <v>35.917637377706662</v>
      </c>
      <c r="BH3622" s="327">
        <v>0</v>
      </c>
      <c r="BI3622" s="497">
        <v>35.917637377706662</v>
      </c>
      <c r="BJ3622" s="539">
        <v>437.9634493152617</v>
      </c>
      <c r="BK3622" s="540">
        <v>69.518007827819332</v>
      </c>
      <c r="BL3622" s="540">
        <v>735.73224951108784</v>
      </c>
      <c r="BM3622" s="540">
        <v>139.03601565563866</v>
      </c>
      <c r="BN3622" s="514">
        <v>1382.2497223098076</v>
      </c>
    </row>
    <row r="3623" spans="1:66" ht="15" x14ac:dyDescent="0.25">
      <c r="A3623" s="661" t="s">
        <v>253</v>
      </c>
      <c r="B3623" s="686">
        <v>2017</v>
      </c>
      <c r="C3623" s="690">
        <v>6</v>
      </c>
      <c r="D3623" s="354">
        <v>8</v>
      </c>
      <c r="E3623" s="695">
        <v>42968</v>
      </c>
      <c r="F3623" s="701">
        <v>906</v>
      </c>
      <c r="G3623" s="706">
        <v>1</v>
      </c>
      <c r="H3623" s="712" t="s">
        <v>607</v>
      </c>
      <c r="I3623" s="718">
        <v>10</v>
      </c>
      <c r="J3623" s="723" t="s">
        <v>317</v>
      </c>
      <c r="K3623" s="723" t="s">
        <v>470</v>
      </c>
      <c r="L3623" s="731">
        <v>4</v>
      </c>
      <c r="M3623" s="736">
        <v>11.5824</v>
      </c>
      <c r="N3623" s="731">
        <v>178</v>
      </c>
      <c r="O3623" s="740">
        <v>7.4738005425620119E-2</v>
      </c>
      <c r="P3623" s="343" t="s">
        <v>473</v>
      </c>
      <c r="Q3623" s="731">
        <v>184</v>
      </c>
      <c r="R3623" s="743">
        <v>7.7437086000000002E-2</v>
      </c>
      <c r="S3623" s="736">
        <v>23.6</v>
      </c>
      <c r="T3623" s="731">
        <v>115</v>
      </c>
      <c r="U3623" s="736">
        <v>6.7</v>
      </c>
      <c r="V3623" s="731">
        <v>1</v>
      </c>
      <c r="W3623" s="747">
        <v>13231</v>
      </c>
      <c r="X3623" s="751">
        <v>4.0177902918999999</v>
      </c>
      <c r="Y3623" s="402">
        <v>0</v>
      </c>
      <c r="Z3623" s="403">
        <v>0</v>
      </c>
      <c r="AA3623" s="403">
        <v>0</v>
      </c>
      <c r="AB3623" s="403">
        <v>0</v>
      </c>
      <c r="AC3623" s="403">
        <v>0</v>
      </c>
      <c r="AD3623" s="403">
        <v>4834.9823133286363</v>
      </c>
      <c r="AE3623" s="403">
        <v>0</v>
      </c>
      <c r="AF3623" s="403">
        <v>148.65758454445131</v>
      </c>
      <c r="AG3623" s="403">
        <v>0</v>
      </c>
      <c r="AH3623" s="439">
        <v>4983.6398978730876</v>
      </c>
      <c r="AI3623" s="323">
        <v>0</v>
      </c>
      <c r="AJ3623" s="295">
        <v>0</v>
      </c>
      <c r="AK3623" s="324">
        <v>0</v>
      </c>
      <c r="AL3623" s="324">
        <v>0</v>
      </c>
      <c r="AM3623" s="324">
        <v>0</v>
      </c>
      <c r="AN3623" s="324">
        <v>0</v>
      </c>
      <c r="AO3623" s="324">
        <v>29.269820338081246</v>
      </c>
      <c r="AP3623" s="425">
        <v>29.269820338081246</v>
      </c>
      <c r="AQ3623" s="325">
        <v>0</v>
      </c>
      <c r="AR3623" s="402">
        <v>43.996198695678373</v>
      </c>
      <c r="AS3623" s="403">
        <v>6.5334420397502786</v>
      </c>
      <c r="AT3623" s="403">
        <v>13153.230049497897</v>
      </c>
      <c r="AU3623" s="403">
        <v>70.992381203926513</v>
      </c>
      <c r="AV3623" s="403">
        <v>0</v>
      </c>
      <c r="AW3623" s="403">
        <v>0</v>
      </c>
      <c r="AX3623" s="403">
        <v>26.133768159001111</v>
      </c>
      <c r="AY3623" s="403">
        <v>0</v>
      </c>
      <c r="AZ3623" s="401">
        <v>13300.885839596254</v>
      </c>
      <c r="BA3623" s="482">
        <v>0</v>
      </c>
      <c r="BB3623" s="483">
        <v>0</v>
      </c>
      <c r="BC3623" s="483">
        <v>160.98401185944684</v>
      </c>
      <c r="BD3623" s="425">
        <f t="shared" si="4"/>
        <v>160.98401185944684</v>
      </c>
      <c r="BE3623" s="326">
        <v>0</v>
      </c>
      <c r="BF3623" s="327">
        <v>0</v>
      </c>
      <c r="BG3623" s="327">
        <v>13.938009684800594</v>
      </c>
      <c r="BH3623" s="327">
        <v>0</v>
      </c>
      <c r="BI3623" s="497">
        <v>13.938009684800594</v>
      </c>
      <c r="BJ3623" s="539">
        <v>162.02936258580692</v>
      </c>
      <c r="BK3623" s="540">
        <v>139.38009684800593</v>
      </c>
      <c r="BL3623" s="540">
        <v>466.0521988355199</v>
      </c>
      <c r="BM3623" s="540">
        <v>56.623164344502413</v>
      </c>
      <c r="BN3623" s="514">
        <v>824.08482261383506</v>
      </c>
    </row>
    <row r="3624" spans="1:66" ht="15" x14ac:dyDescent="0.25">
      <c r="A3624" s="661" t="s">
        <v>253</v>
      </c>
      <c r="B3624" s="686">
        <v>2017</v>
      </c>
      <c r="C3624" s="690">
        <v>5</v>
      </c>
      <c r="D3624" s="354">
        <v>8</v>
      </c>
      <c r="E3624" s="695">
        <v>42955</v>
      </c>
      <c r="F3624" s="701">
        <v>910</v>
      </c>
      <c r="G3624" s="706">
        <v>1</v>
      </c>
      <c r="H3624" s="712" t="s">
        <v>1579</v>
      </c>
      <c r="I3624" s="718">
        <v>10</v>
      </c>
      <c r="J3624" s="723" t="s">
        <v>317</v>
      </c>
      <c r="K3624" s="723" t="s">
        <v>470</v>
      </c>
      <c r="L3624" s="731">
        <v>1</v>
      </c>
      <c r="M3624" s="736">
        <v>12.192</v>
      </c>
      <c r="N3624" s="731">
        <v>222</v>
      </c>
      <c r="O3624" s="740">
        <v>9.4668021772175412E-2</v>
      </c>
      <c r="P3624" s="343" t="s">
        <v>473</v>
      </c>
      <c r="Q3624" s="731">
        <v>217</v>
      </c>
      <c r="R3624" s="743">
        <v>9.2388090000000006E-2</v>
      </c>
      <c r="S3624" s="736">
        <v>24.4</v>
      </c>
      <c r="T3624" s="731">
        <v>96</v>
      </c>
      <c r="U3624" s="736">
        <v>10.5</v>
      </c>
      <c r="V3624" s="731">
        <v>1</v>
      </c>
      <c r="W3624" s="747">
        <v>12292</v>
      </c>
      <c r="X3624" s="751">
        <v>3.7326489507999998</v>
      </c>
      <c r="Y3624" s="402">
        <v>0</v>
      </c>
      <c r="Z3624" s="403">
        <v>0</v>
      </c>
      <c r="AA3624" s="403">
        <v>0</v>
      </c>
      <c r="AB3624" s="403">
        <v>0</v>
      </c>
      <c r="AC3624" s="403">
        <v>0</v>
      </c>
      <c r="AD3624" s="403">
        <v>551.99083202249892</v>
      </c>
      <c r="AE3624" s="403">
        <v>0</v>
      </c>
      <c r="AF3624" s="403">
        <v>0</v>
      </c>
      <c r="AG3624" s="403">
        <v>0</v>
      </c>
      <c r="AH3624" s="439">
        <v>551.99083202249892</v>
      </c>
      <c r="AI3624" s="323">
        <v>0</v>
      </c>
      <c r="AJ3624" s="295">
        <v>0</v>
      </c>
      <c r="AK3624" s="324">
        <v>0</v>
      </c>
      <c r="AL3624" s="324">
        <v>0</v>
      </c>
      <c r="AM3624" s="324">
        <v>0</v>
      </c>
      <c r="AN3624" s="324">
        <v>0</v>
      </c>
      <c r="AO3624" s="324">
        <v>32.405940551702628</v>
      </c>
      <c r="AP3624" s="425">
        <v>32.405940551702628</v>
      </c>
      <c r="AQ3624" s="325">
        <v>4.8223125820986059</v>
      </c>
      <c r="AR3624" s="402">
        <v>48.71017939177802</v>
      </c>
      <c r="AS3624" s="403">
        <v>0</v>
      </c>
      <c r="AT3624" s="403">
        <v>3459.5077571472111</v>
      </c>
      <c r="AU3624" s="403">
        <v>0</v>
      </c>
      <c r="AV3624" s="403">
        <v>0</v>
      </c>
      <c r="AW3624" s="403">
        <v>0</v>
      </c>
      <c r="AX3624" s="403">
        <v>0</v>
      </c>
      <c r="AY3624" s="403">
        <v>0</v>
      </c>
      <c r="AZ3624" s="401">
        <v>3508.2179365389893</v>
      </c>
      <c r="BA3624" s="482">
        <v>0</v>
      </c>
      <c r="BB3624" s="483">
        <v>0</v>
      </c>
      <c r="BC3624" s="483">
        <v>89.116336517182233</v>
      </c>
      <c r="BD3624" s="425">
        <f t="shared" si="4"/>
        <v>89.116336517182233</v>
      </c>
      <c r="BE3624" s="326">
        <v>0</v>
      </c>
      <c r="BF3624" s="327">
        <v>0</v>
      </c>
      <c r="BG3624" s="327">
        <v>5.7867750985183273</v>
      </c>
      <c r="BH3624" s="327">
        <v>0</v>
      </c>
      <c r="BI3624" s="497">
        <v>5.7867750985183273</v>
      </c>
      <c r="BJ3624" s="539">
        <v>454.26184523368863</v>
      </c>
      <c r="BK3624" s="540">
        <v>405.07425689628292</v>
      </c>
      <c r="BL3624" s="540">
        <v>790.85926346417136</v>
      </c>
      <c r="BM3624" s="540">
        <v>33.756188074690243</v>
      </c>
      <c r="BN3624" s="514">
        <v>1683.9515536688332</v>
      </c>
    </row>
    <row r="3625" spans="1:66" ht="15" x14ac:dyDescent="0.25">
      <c r="A3625" s="661" t="s">
        <v>253</v>
      </c>
      <c r="B3625" s="686">
        <v>2017</v>
      </c>
      <c r="C3625" s="690">
        <v>6</v>
      </c>
      <c r="D3625" s="354">
        <v>8</v>
      </c>
      <c r="E3625" s="695">
        <v>42969</v>
      </c>
      <c r="F3625" s="701">
        <v>910</v>
      </c>
      <c r="G3625" s="706">
        <v>1</v>
      </c>
      <c r="H3625" s="712" t="s">
        <v>1386</v>
      </c>
      <c r="I3625" s="718">
        <v>10</v>
      </c>
      <c r="J3625" s="723" t="s">
        <v>317</v>
      </c>
      <c r="K3625" s="723" t="s">
        <v>470</v>
      </c>
      <c r="L3625" s="731">
        <v>2</v>
      </c>
      <c r="M3625" s="736">
        <v>11.5824</v>
      </c>
      <c r="N3625" s="731">
        <v>247</v>
      </c>
      <c r="O3625" s="740">
        <v>0.10612046082624649</v>
      </c>
      <c r="P3625" s="343" t="s">
        <v>473</v>
      </c>
      <c r="Q3625" s="731">
        <v>250</v>
      </c>
      <c r="R3625" s="743">
        <v>0.107500413</v>
      </c>
      <c r="S3625" s="736">
        <v>22.2</v>
      </c>
      <c r="T3625" s="731">
        <v>84</v>
      </c>
      <c r="U3625" s="736">
        <v>13.2</v>
      </c>
      <c r="V3625" s="731">
        <v>1</v>
      </c>
      <c r="W3625" s="747">
        <v>12597</v>
      </c>
      <c r="X3625" s="751">
        <v>3.8252667453</v>
      </c>
      <c r="Y3625" s="402">
        <v>0</v>
      </c>
      <c r="Z3625" s="403">
        <v>0</v>
      </c>
      <c r="AA3625" s="403">
        <v>0</v>
      </c>
      <c r="AB3625" s="403">
        <v>210.53433750457049</v>
      </c>
      <c r="AC3625" s="403">
        <v>0</v>
      </c>
      <c r="AD3625" s="403">
        <v>1437.0318113773501</v>
      </c>
      <c r="AE3625" s="403">
        <v>0</v>
      </c>
      <c r="AF3625" s="403">
        <v>15.613943804934788</v>
      </c>
      <c r="AG3625" s="403">
        <v>0</v>
      </c>
      <c r="AH3625" s="439">
        <v>1663.1800926868552</v>
      </c>
      <c r="AI3625" s="323">
        <v>0</v>
      </c>
      <c r="AJ3625" s="295">
        <v>0</v>
      </c>
      <c r="AK3625" s="324">
        <v>0</v>
      </c>
      <c r="AL3625" s="324">
        <v>0</v>
      </c>
      <c r="AM3625" s="324">
        <v>0</v>
      </c>
      <c r="AN3625" s="324">
        <v>0</v>
      </c>
      <c r="AO3625" s="324">
        <v>30.742954107577432</v>
      </c>
      <c r="AP3625" s="425">
        <v>30.742954107577432</v>
      </c>
      <c r="AQ3625" s="325">
        <v>9.1496887224932841</v>
      </c>
      <c r="AR3625" s="402">
        <v>673.35304215444808</v>
      </c>
      <c r="AS3625" s="403">
        <v>0</v>
      </c>
      <c r="AT3625" s="403">
        <v>15224.240262866351</v>
      </c>
      <c r="AU3625" s="403">
        <v>33.140172552870673</v>
      </c>
      <c r="AV3625" s="403">
        <v>0</v>
      </c>
      <c r="AW3625" s="403">
        <v>0</v>
      </c>
      <c r="AX3625" s="403">
        <v>9.1496887224932841</v>
      </c>
      <c r="AY3625" s="403">
        <v>0</v>
      </c>
      <c r="AZ3625" s="401">
        <v>15939.883166296162</v>
      </c>
      <c r="BA3625" s="482">
        <v>0</v>
      </c>
      <c r="BB3625" s="483">
        <v>0</v>
      </c>
      <c r="BC3625" s="483">
        <v>722.4594215280697</v>
      </c>
      <c r="BD3625" s="425">
        <f t="shared" si="4"/>
        <v>722.4594215280697</v>
      </c>
      <c r="BE3625" s="326">
        <v>0</v>
      </c>
      <c r="BF3625" s="327">
        <v>1.8299377444986569</v>
      </c>
      <c r="BG3625" s="327">
        <v>155.54470828238587</v>
      </c>
      <c r="BH3625" s="327">
        <v>0</v>
      </c>
      <c r="BI3625" s="497">
        <v>157.37464602688453</v>
      </c>
      <c r="BJ3625" s="539">
        <v>194.88836978910692</v>
      </c>
      <c r="BK3625" s="540">
        <v>256.19128422981191</v>
      </c>
      <c r="BL3625" s="540">
        <v>320.23910528726492</v>
      </c>
      <c r="BM3625" s="540">
        <v>68.62266541869964</v>
      </c>
      <c r="BN3625" s="514">
        <v>839.9414247248834</v>
      </c>
    </row>
    <row r="3626" spans="1:66" ht="15" x14ac:dyDescent="0.25">
      <c r="A3626" s="661" t="s">
        <v>253</v>
      </c>
      <c r="B3626" s="686">
        <v>2017</v>
      </c>
      <c r="C3626" s="690">
        <v>5</v>
      </c>
      <c r="D3626" s="354">
        <v>8</v>
      </c>
      <c r="E3626" s="695">
        <v>42955</v>
      </c>
      <c r="F3626" s="701">
        <v>912</v>
      </c>
      <c r="G3626" s="706">
        <v>1</v>
      </c>
      <c r="H3626" s="712" t="s">
        <v>1268</v>
      </c>
      <c r="I3626" s="718">
        <v>10</v>
      </c>
      <c r="J3626" s="723" t="s">
        <v>317</v>
      </c>
      <c r="K3626" s="723" t="s">
        <v>470</v>
      </c>
      <c r="L3626" s="731">
        <v>2</v>
      </c>
      <c r="M3626" s="736">
        <v>11.5824</v>
      </c>
      <c r="N3626" s="731">
        <v>272</v>
      </c>
      <c r="O3626" s="740">
        <v>0.11765487802654057</v>
      </c>
      <c r="P3626" s="343" t="s">
        <v>473</v>
      </c>
      <c r="Q3626" s="731">
        <v>271</v>
      </c>
      <c r="R3626" s="743">
        <v>0.11719201899999999</v>
      </c>
      <c r="S3626" s="736">
        <v>22.9</v>
      </c>
      <c r="T3626" s="731">
        <v>70</v>
      </c>
      <c r="U3626" s="736">
        <v>12</v>
      </c>
      <c r="V3626" s="731">
        <v>1</v>
      </c>
      <c r="W3626" s="747">
        <v>11521</v>
      </c>
      <c r="X3626" s="751">
        <v>3.4985233128999997</v>
      </c>
      <c r="Y3626" s="402">
        <v>0</v>
      </c>
      <c r="Z3626" s="403">
        <v>0</v>
      </c>
      <c r="AA3626" s="403">
        <v>0</v>
      </c>
      <c r="AB3626" s="403">
        <v>260.89007228693259</v>
      </c>
      <c r="AC3626" s="403">
        <v>0</v>
      </c>
      <c r="AD3626" s="403">
        <v>13.315618000379912</v>
      </c>
      <c r="AE3626" s="403">
        <v>0</v>
      </c>
      <c r="AF3626" s="403">
        <v>0</v>
      </c>
      <c r="AG3626" s="403">
        <v>0</v>
      </c>
      <c r="AH3626" s="439">
        <v>274.20569028731251</v>
      </c>
      <c r="AI3626" s="323">
        <v>67.22836435954396</v>
      </c>
      <c r="AJ3626" s="295">
        <v>0</v>
      </c>
      <c r="AK3626" s="324">
        <v>0</v>
      </c>
      <c r="AL3626" s="324">
        <v>0</v>
      </c>
      <c r="AM3626" s="324">
        <v>0</v>
      </c>
      <c r="AN3626" s="324">
        <v>0</v>
      </c>
      <c r="AO3626" s="324">
        <v>16.80709108988599</v>
      </c>
      <c r="AP3626" s="425">
        <v>84.035455449429946</v>
      </c>
      <c r="AQ3626" s="325">
        <v>5.0021104434184496</v>
      </c>
      <c r="AR3626" s="402">
        <v>2143.7594748462889</v>
      </c>
      <c r="AS3626" s="403">
        <v>0</v>
      </c>
      <c r="AT3626" s="403">
        <v>2348.4908531849619</v>
      </c>
      <c r="AU3626" s="403">
        <v>45.294110065154058</v>
      </c>
      <c r="AV3626" s="403">
        <v>0</v>
      </c>
      <c r="AW3626" s="403">
        <v>0</v>
      </c>
      <c r="AX3626" s="403">
        <v>0</v>
      </c>
      <c r="AY3626" s="403">
        <v>0</v>
      </c>
      <c r="AZ3626" s="401">
        <v>4537.5444380964045</v>
      </c>
      <c r="BA3626" s="482">
        <v>0</v>
      </c>
      <c r="BB3626" s="483">
        <v>0</v>
      </c>
      <c r="BC3626" s="483">
        <v>991.61837430327341</v>
      </c>
      <c r="BD3626" s="425">
        <f t="shared" si="4"/>
        <v>991.61837430327341</v>
      </c>
      <c r="BE3626" s="326">
        <v>0</v>
      </c>
      <c r="BF3626" s="327">
        <v>2.0008441773673797</v>
      </c>
      <c r="BG3626" s="327">
        <v>121.05107273072647</v>
      </c>
      <c r="BH3626" s="327">
        <v>0</v>
      </c>
      <c r="BI3626" s="497">
        <v>123.05191690809386</v>
      </c>
      <c r="BJ3626" s="539">
        <v>798.33682676958449</v>
      </c>
      <c r="BK3626" s="540">
        <v>4601.9416079449738</v>
      </c>
      <c r="BL3626" s="540">
        <v>6847.889197039859</v>
      </c>
      <c r="BM3626" s="540">
        <v>125.05276108546123</v>
      </c>
      <c r="BN3626" s="514">
        <v>12373.220392839878</v>
      </c>
    </row>
    <row r="3627" spans="1:66" ht="15" x14ac:dyDescent="0.25">
      <c r="A3627" s="661" t="s">
        <v>253</v>
      </c>
      <c r="B3627" s="686">
        <v>2017</v>
      </c>
      <c r="C3627" s="690">
        <v>6</v>
      </c>
      <c r="D3627" s="354">
        <v>8</v>
      </c>
      <c r="E3627" s="695">
        <v>42969</v>
      </c>
      <c r="F3627" s="701">
        <v>912</v>
      </c>
      <c r="G3627" s="706">
        <v>1</v>
      </c>
      <c r="H3627" s="712" t="s">
        <v>1450</v>
      </c>
      <c r="I3627" s="718">
        <v>10</v>
      </c>
      <c r="J3627" s="723" t="s">
        <v>317</v>
      </c>
      <c r="K3627" s="723" t="s">
        <v>470</v>
      </c>
      <c r="L3627" s="731">
        <v>2</v>
      </c>
      <c r="M3627" s="736">
        <v>10.058400000000001</v>
      </c>
      <c r="N3627" s="731">
        <v>241</v>
      </c>
      <c r="O3627" s="740">
        <v>0.10336410611507284</v>
      </c>
      <c r="P3627" s="343" t="s">
        <v>473</v>
      </c>
      <c r="Q3627" s="731">
        <v>140</v>
      </c>
      <c r="R3627" s="743">
        <v>5.7801300999999999E-2</v>
      </c>
      <c r="S3627" s="736">
        <v>21.1</v>
      </c>
      <c r="T3627" s="731">
        <v>84</v>
      </c>
      <c r="U3627" s="736">
        <v>11.4</v>
      </c>
      <c r="V3627" s="731">
        <v>1</v>
      </c>
      <c r="W3627" s="747">
        <v>12282</v>
      </c>
      <c r="X3627" s="751">
        <v>3.7296123018</v>
      </c>
      <c r="Y3627" s="402">
        <v>0</v>
      </c>
      <c r="Z3627" s="403">
        <v>0</v>
      </c>
      <c r="AA3627" s="403">
        <v>0</v>
      </c>
      <c r="AB3627" s="403">
        <v>69.098871181763855</v>
      </c>
      <c r="AC3627" s="403">
        <v>0</v>
      </c>
      <c r="AD3627" s="403">
        <v>2018.4768256922421</v>
      </c>
      <c r="AE3627" s="403">
        <v>0</v>
      </c>
      <c r="AF3627" s="403">
        <v>0</v>
      </c>
      <c r="AG3627" s="403">
        <v>0</v>
      </c>
      <c r="AH3627" s="439">
        <v>2087.5756968740061</v>
      </c>
      <c r="AI3627" s="323">
        <v>0</v>
      </c>
      <c r="AJ3627" s="295">
        <v>0</v>
      </c>
      <c r="AK3627" s="324">
        <v>0</v>
      </c>
      <c r="AL3627" s="324">
        <v>0</v>
      </c>
      <c r="AM3627" s="324">
        <v>0</v>
      </c>
      <c r="AN3627" s="324">
        <v>0</v>
      </c>
      <c r="AO3627" s="324">
        <v>63.062855055064801</v>
      </c>
      <c r="AP3627" s="425">
        <v>63.062855055064801</v>
      </c>
      <c r="AQ3627" s="325">
        <v>11.261224116975859</v>
      </c>
      <c r="AR3627" s="402">
        <v>189.58270800928858</v>
      </c>
      <c r="AS3627" s="403">
        <v>0</v>
      </c>
      <c r="AT3627" s="403">
        <v>2011.4648368087385</v>
      </c>
      <c r="AU3627" s="403">
        <v>0</v>
      </c>
      <c r="AV3627" s="403">
        <v>0</v>
      </c>
      <c r="AW3627" s="403">
        <v>0</v>
      </c>
      <c r="AX3627" s="403">
        <v>0</v>
      </c>
      <c r="AY3627" s="403">
        <v>0</v>
      </c>
      <c r="AZ3627" s="401">
        <v>2201.0475448180268</v>
      </c>
      <c r="BA3627" s="482">
        <v>0</v>
      </c>
      <c r="BB3627" s="483">
        <v>0</v>
      </c>
      <c r="BC3627" s="483">
        <v>189.18856516519443</v>
      </c>
      <c r="BD3627" s="425">
        <f t="shared" si="4"/>
        <v>189.18856516519443</v>
      </c>
      <c r="BE3627" s="326">
        <v>0</v>
      </c>
      <c r="BF3627" s="327">
        <v>0.3753741372325286</v>
      </c>
      <c r="BG3627" s="327">
        <v>83.708432602853861</v>
      </c>
      <c r="BH3627" s="327">
        <v>0</v>
      </c>
      <c r="BI3627" s="497">
        <v>84.083806740086388</v>
      </c>
      <c r="BJ3627" s="539">
        <v>40.540406821113088</v>
      </c>
      <c r="BK3627" s="540">
        <v>420.41903370043201</v>
      </c>
      <c r="BL3627" s="540">
        <v>93.843534308132149</v>
      </c>
      <c r="BM3627" s="540">
        <v>45.044896467903442</v>
      </c>
      <c r="BN3627" s="514">
        <v>599.8478712975807</v>
      </c>
    </row>
    <row r="3628" spans="1:66" ht="15" x14ac:dyDescent="0.25">
      <c r="A3628" s="661" t="s">
        <v>253</v>
      </c>
      <c r="B3628" s="686">
        <v>2017</v>
      </c>
      <c r="C3628" s="690">
        <v>5</v>
      </c>
      <c r="D3628" s="354">
        <v>8</v>
      </c>
      <c r="E3628" s="695">
        <v>42955</v>
      </c>
      <c r="F3628" s="701">
        <v>914</v>
      </c>
      <c r="G3628" s="706">
        <v>1</v>
      </c>
      <c r="H3628" s="712" t="s">
        <v>1657</v>
      </c>
      <c r="I3628" s="718">
        <v>10</v>
      </c>
      <c r="J3628" s="723" t="s">
        <v>220</v>
      </c>
      <c r="K3628" s="723" t="s">
        <v>470</v>
      </c>
      <c r="L3628" s="731">
        <v>2</v>
      </c>
      <c r="M3628" s="736">
        <v>10.363200000000001</v>
      </c>
      <c r="N3628" s="731">
        <v>191</v>
      </c>
      <c r="O3628" s="740">
        <v>8.0593826471905175E-2</v>
      </c>
      <c r="P3628" s="343" t="s">
        <v>473</v>
      </c>
      <c r="Q3628" s="731">
        <v>196</v>
      </c>
      <c r="R3628" s="743">
        <v>8.2853642000000005E-2</v>
      </c>
      <c r="S3628" s="736">
        <v>24.4</v>
      </c>
      <c r="T3628" s="731">
        <v>112</v>
      </c>
      <c r="U3628" s="736">
        <v>6.5</v>
      </c>
      <c r="V3628" s="731">
        <v>1</v>
      </c>
      <c r="W3628" s="747">
        <v>11272</v>
      </c>
      <c r="X3628" s="751">
        <v>3.4229107528</v>
      </c>
      <c r="Y3628" s="402">
        <v>0</v>
      </c>
      <c r="Z3628" s="403">
        <v>0</v>
      </c>
      <c r="AA3628" s="403">
        <v>0</v>
      </c>
      <c r="AB3628" s="403">
        <v>136.23960239644845</v>
      </c>
      <c r="AC3628" s="403">
        <v>0</v>
      </c>
      <c r="AD3628" s="403">
        <v>2024.3548548064848</v>
      </c>
      <c r="AE3628" s="403">
        <v>0</v>
      </c>
      <c r="AF3628" s="403">
        <v>170.50488375210665</v>
      </c>
      <c r="AG3628" s="403">
        <v>0</v>
      </c>
      <c r="AH3628" s="439">
        <v>2331.0993409550401</v>
      </c>
      <c r="AI3628" s="323">
        <v>0</v>
      </c>
      <c r="AJ3628" s="295">
        <v>0</v>
      </c>
      <c r="AK3628" s="324">
        <v>0</v>
      </c>
      <c r="AL3628" s="324">
        <v>0</v>
      </c>
      <c r="AM3628" s="324">
        <v>0</v>
      </c>
      <c r="AN3628" s="324">
        <v>0</v>
      </c>
      <c r="AO3628" s="324">
        <v>37.301586053786401</v>
      </c>
      <c r="AP3628" s="425">
        <v>37.301586053786401</v>
      </c>
      <c r="AQ3628" s="325">
        <v>5.550831258003929</v>
      </c>
      <c r="AR3628" s="402">
        <v>112.13789307419538</v>
      </c>
      <c r="AS3628" s="403">
        <v>0</v>
      </c>
      <c r="AT3628" s="403">
        <v>4572.8636036437647</v>
      </c>
      <c r="AU3628" s="403">
        <v>20.105110816490232</v>
      </c>
      <c r="AV3628" s="403">
        <v>0</v>
      </c>
      <c r="AW3628" s="403">
        <v>0</v>
      </c>
      <c r="AX3628" s="403">
        <v>22.203325032015716</v>
      </c>
      <c r="AY3628" s="403">
        <v>0</v>
      </c>
      <c r="AZ3628" s="401">
        <v>4727.3099325664662</v>
      </c>
      <c r="BA3628" s="482">
        <v>0</v>
      </c>
      <c r="BB3628" s="483">
        <v>0</v>
      </c>
      <c r="BC3628" s="483">
        <v>177.18253375548539</v>
      </c>
      <c r="BD3628" s="425">
        <f t="shared" si="4"/>
        <v>177.18253375548539</v>
      </c>
      <c r="BE3628" s="326">
        <v>0</v>
      </c>
      <c r="BF3628" s="327">
        <v>0</v>
      </c>
      <c r="BG3628" s="327">
        <v>96.584463889268363</v>
      </c>
      <c r="BH3628" s="327">
        <v>0</v>
      </c>
      <c r="BI3628" s="497">
        <v>96.584463889268363</v>
      </c>
      <c r="BJ3628" s="539">
        <v>1198.9795517288487</v>
      </c>
      <c r="BK3628" s="540">
        <v>66.609975096047151</v>
      </c>
      <c r="BL3628" s="540">
        <v>1520.9277646930764</v>
      </c>
      <c r="BM3628" s="540">
        <v>166.52493774011788</v>
      </c>
      <c r="BN3628" s="514">
        <v>2953.0422292580902</v>
      </c>
    </row>
    <row r="3629" spans="1:66" ht="15" x14ac:dyDescent="0.25">
      <c r="A3629" s="661" t="s">
        <v>253</v>
      </c>
      <c r="B3629" s="686">
        <v>2017</v>
      </c>
      <c r="C3629" s="690">
        <v>6</v>
      </c>
      <c r="D3629" s="354">
        <v>8</v>
      </c>
      <c r="E3629" s="695">
        <v>42969</v>
      </c>
      <c r="F3629" s="701">
        <v>914</v>
      </c>
      <c r="G3629" s="706">
        <v>1</v>
      </c>
      <c r="H3629" s="712" t="s">
        <v>1569</v>
      </c>
      <c r="I3629" s="718">
        <v>10</v>
      </c>
      <c r="J3629" s="723" t="s">
        <v>220</v>
      </c>
      <c r="K3629" s="723" t="s">
        <v>470</v>
      </c>
      <c r="L3629" s="731">
        <v>2</v>
      </c>
      <c r="M3629" s="736">
        <v>9.7536000000000005</v>
      </c>
      <c r="N3629" s="731">
        <v>195</v>
      </c>
      <c r="O3629" s="740">
        <v>8.2401351184044513E-2</v>
      </c>
      <c r="P3629" s="343" t="s">
        <v>473</v>
      </c>
      <c r="Q3629" s="731">
        <v>195</v>
      </c>
      <c r="R3629" s="743">
        <v>8.2401350999999998E-2</v>
      </c>
      <c r="S3629" s="736">
        <v>22.9</v>
      </c>
      <c r="T3629" s="731">
        <v>118</v>
      </c>
      <c r="U3629" s="736">
        <v>9.8000000000000007</v>
      </c>
      <c r="V3629" s="731">
        <v>1</v>
      </c>
      <c r="W3629" s="747">
        <v>13546</v>
      </c>
      <c r="X3629" s="751">
        <v>4.1134447353999999</v>
      </c>
      <c r="Y3629" s="402">
        <v>0</v>
      </c>
      <c r="Z3629" s="403">
        <v>0</v>
      </c>
      <c r="AA3629" s="403">
        <v>0</v>
      </c>
      <c r="AB3629" s="403">
        <v>149.16937979484783</v>
      </c>
      <c r="AC3629" s="403">
        <v>0</v>
      </c>
      <c r="AD3629" s="403">
        <v>16728.728456663837</v>
      </c>
      <c r="AE3629" s="403">
        <v>0</v>
      </c>
      <c r="AF3629" s="403">
        <v>207.42955233043335</v>
      </c>
      <c r="AG3629" s="403">
        <v>0</v>
      </c>
      <c r="AH3629" s="439">
        <v>17085.327388789116</v>
      </c>
      <c r="AI3629" s="323">
        <v>0</v>
      </c>
      <c r="AJ3629" s="295">
        <v>0</v>
      </c>
      <c r="AK3629" s="324">
        <v>0</v>
      </c>
      <c r="AL3629" s="324">
        <v>0</v>
      </c>
      <c r="AM3629" s="324">
        <v>0</v>
      </c>
      <c r="AN3629" s="324">
        <v>0</v>
      </c>
      <c r="AO3629" s="324">
        <v>61.262522340778446</v>
      </c>
      <c r="AP3629" s="425">
        <v>61.262522340778446</v>
      </c>
      <c r="AQ3629" s="325">
        <v>0</v>
      </c>
      <c r="AR3629" s="402">
        <v>271.87067578075823</v>
      </c>
      <c r="AS3629" s="403">
        <v>0</v>
      </c>
      <c r="AT3629" s="403">
        <v>18224.02021227359</v>
      </c>
      <c r="AU3629" s="403">
        <v>99.059310677812306</v>
      </c>
      <c r="AV3629" s="403">
        <v>0</v>
      </c>
      <c r="AW3629" s="403">
        <v>0</v>
      </c>
      <c r="AX3629" s="403">
        <v>24.310524738404148</v>
      </c>
      <c r="AY3629" s="403">
        <v>0</v>
      </c>
      <c r="AZ3629" s="401">
        <v>18619.260723470565</v>
      </c>
      <c r="BA3629" s="482">
        <v>0</v>
      </c>
      <c r="BB3629" s="483">
        <v>0</v>
      </c>
      <c r="BC3629" s="483">
        <v>316.52303209402197</v>
      </c>
      <c r="BD3629" s="425">
        <f t="shared" si="4"/>
        <v>316.52303209402197</v>
      </c>
      <c r="BE3629" s="326">
        <v>0</v>
      </c>
      <c r="BF3629" s="327">
        <v>1.8232893553803109</v>
      </c>
      <c r="BG3629" s="327">
        <v>98.457625190536817</v>
      </c>
      <c r="BH3629" s="327">
        <v>0</v>
      </c>
      <c r="BI3629" s="497">
        <v>100.28091454591713</v>
      </c>
      <c r="BJ3629" s="539">
        <v>419.35655173747148</v>
      </c>
      <c r="BK3629" s="540">
        <v>72.931574215212436</v>
      </c>
      <c r="BL3629" s="540">
        <v>1677.4262069498861</v>
      </c>
      <c r="BM3629" s="540">
        <v>322.11445278385497</v>
      </c>
      <c r="BN3629" s="514">
        <v>2491.8287856864254</v>
      </c>
    </row>
    <row r="3630" spans="1:66" ht="15" x14ac:dyDescent="0.25">
      <c r="A3630" s="661" t="s">
        <v>253</v>
      </c>
      <c r="B3630" s="686">
        <v>2017</v>
      </c>
      <c r="C3630" s="690">
        <v>5</v>
      </c>
      <c r="D3630" s="354">
        <v>8</v>
      </c>
      <c r="E3630" s="695">
        <v>42955</v>
      </c>
      <c r="F3630" s="701">
        <v>915</v>
      </c>
      <c r="G3630" s="706">
        <v>1</v>
      </c>
      <c r="H3630" s="712" t="s">
        <v>647</v>
      </c>
      <c r="I3630" s="718">
        <v>10</v>
      </c>
      <c r="J3630" s="723" t="s">
        <v>220</v>
      </c>
      <c r="K3630" s="723" t="s">
        <v>470</v>
      </c>
      <c r="L3630" s="731">
        <v>2</v>
      </c>
      <c r="M3630" s="736">
        <v>9.1440000000000001</v>
      </c>
      <c r="N3630" s="731">
        <v>170</v>
      </c>
      <c r="O3630" s="740">
        <v>7.1149198568042984E-2</v>
      </c>
      <c r="P3630" s="343" t="s">
        <v>473</v>
      </c>
      <c r="Q3630" s="731">
        <v>170</v>
      </c>
      <c r="R3630" s="743">
        <v>7.1149198999999996E-2</v>
      </c>
      <c r="S3630" s="736">
        <v>24.7</v>
      </c>
      <c r="T3630" s="731">
        <v>130</v>
      </c>
      <c r="U3630" s="736">
        <v>4.5</v>
      </c>
      <c r="V3630" s="731">
        <v>1</v>
      </c>
      <c r="W3630" s="747">
        <v>11055</v>
      </c>
      <c r="X3630" s="751">
        <v>3.3570154695000003</v>
      </c>
      <c r="Y3630" s="402">
        <v>0</v>
      </c>
      <c r="Z3630" s="403">
        <v>0</v>
      </c>
      <c r="AA3630" s="403">
        <v>0</v>
      </c>
      <c r="AB3630" s="403">
        <v>0</v>
      </c>
      <c r="AC3630" s="403">
        <v>0</v>
      </c>
      <c r="AD3630" s="403">
        <v>3122.304646859774</v>
      </c>
      <c r="AE3630" s="403">
        <v>0</v>
      </c>
      <c r="AF3630" s="403">
        <v>284.66952526207297</v>
      </c>
      <c r="AG3630" s="403">
        <v>0</v>
      </c>
      <c r="AH3630" s="439">
        <v>3406.974172121847</v>
      </c>
      <c r="AI3630" s="323">
        <v>17.515558249351106</v>
      </c>
      <c r="AJ3630" s="295">
        <v>0</v>
      </c>
      <c r="AK3630" s="324">
        <v>0</v>
      </c>
      <c r="AL3630" s="324">
        <v>0</v>
      </c>
      <c r="AM3630" s="324">
        <v>0</v>
      </c>
      <c r="AN3630" s="324">
        <v>0</v>
      </c>
      <c r="AO3630" s="324">
        <v>70.062232997404422</v>
      </c>
      <c r="AP3630" s="425">
        <v>87.577791246755524</v>
      </c>
      <c r="AQ3630" s="325">
        <v>0</v>
      </c>
      <c r="AR3630" s="402">
        <v>15.044613424889075</v>
      </c>
      <c r="AS3630" s="403">
        <v>7.8194456470317437</v>
      </c>
      <c r="AT3630" s="403">
        <v>4620.854488439526</v>
      </c>
      <c r="AU3630" s="403">
        <v>103.84745115634622</v>
      </c>
      <c r="AV3630" s="403">
        <v>0</v>
      </c>
      <c r="AW3630" s="403">
        <v>0</v>
      </c>
      <c r="AX3630" s="403">
        <v>0</v>
      </c>
      <c r="AY3630" s="403">
        <v>0</v>
      </c>
      <c r="AZ3630" s="401">
        <v>4747.5659986677929</v>
      </c>
      <c r="BA3630" s="482">
        <v>0</v>
      </c>
      <c r="BB3630" s="483">
        <v>0</v>
      </c>
      <c r="BC3630" s="483">
        <v>140.12446599480884</v>
      </c>
      <c r="BD3630" s="425">
        <f t="shared" si="4"/>
        <v>140.12446599480884</v>
      </c>
      <c r="BE3630" s="326">
        <v>0</v>
      </c>
      <c r="BF3630" s="327">
        <v>1.0425927529375658</v>
      </c>
      <c r="BG3630" s="327">
        <v>125.1111303525079</v>
      </c>
      <c r="BH3630" s="327">
        <v>0.36490746352814807</v>
      </c>
      <c r="BI3630" s="497">
        <v>126.51863056897362</v>
      </c>
      <c r="BJ3630" s="539">
        <v>925.82236460855825</v>
      </c>
      <c r="BK3630" s="540">
        <v>20.851855058751315</v>
      </c>
      <c r="BL3630" s="540">
        <v>458.74081129252892</v>
      </c>
      <c r="BM3630" s="540">
        <v>161.6018767053227</v>
      </c>
      <c r="BN3630" s="514">
        <v>1567.0169076651612</v>
      </c>
    </row>
    <row r="3631" spans="1:66" ht="15" x14ac:dyDescent="0.25">
      <c r="A3631" s="661" t="s">
        <v>253</v>
      </c>
      <c r="B3631" s="686">
        <v>2017</v>
      </c>
      <c r="C3631" s="690">
        <v>6</v>
      </c>
      <c r="D3631" s="354">
        <v>8</v>
      </c>
      <c r="E3631" s="695">
        <v>42969</v>
      </c>
      <c r="F3631" s="701">
        <v>915</v>
      </c>
      <c r="G3631" s="706">
        <v>1</v>
      </c>
      <c r="H3631" s="712" t="s">
        <v>508</v>
      </c>
      <c r="I3631" s="718">
        <v>10</v>
      </c>
      <c r="J3631" s="723" t="s">
        <v>220</v>
      </c>
      <c r="K3631" s="723" t="s">
        <v>470</v>
      </c>
      <c r="L3631" s="731">
        <v>2</v>
      </c>
      <c r="M3631" s="736">
        <v>9.1440000000000001</v>
      </c>
      <c r="N3631" s="731">
        <v>193</v>
      </c>
      <c r="O3631" s="740">
        <v>8.1497259757187052E-2</v>
      </c>
      <c r="P3631" s="343" t="s">
        <v>473</v>
      </c>
      <c r="Q3631" s="731">
        <v>193</v>
      </c>
      <c r="R3631" s="743">
        <v>8.1497260000000002E-2</v>
      </c>
      <c r="S3631" s="736">
        <v>23</v>
      </c>
      <c r="T3631" s="731">
        <v>137</v>
      </c>
      <c r="U3631" s="736">
        <v>5.2</v>
      </c>
      <c r="V3631" s="731">
        <v>1</v>
      </c>
      <c r="W3631" s="747">
        <v>12020</v>
      </c>
      <c r="X3631" s="751">
        <v>3.6500520979999997</v>
      </c>
      <c r="Y3631" s="402">
        <v>12.782009337774666</v>
      </c>
      <c r="Z3631" s="403">
        <v>0</v>
      </c>
      <c r="AA3631" s="403">
        <v>57.533425376330072</v>
      </c>
      <c r="AB3631" s="403">
        <v>0</v>
      </c>
      <c r="AC3631" s="403">
        <v>0</v>
      </c>
      <c r="AD3631" s="403">
        <v>5858.1396719559916</v>
      </c>
      <c r="AE3631" s="403">
        <v>0</v>
      </c>
      <c r="AF3631" s="403">
        <v>147.27118560706089</v>
      </c>
      <c r="AG3631" s="403">
        <v>0</v>
      </c>
      <c r="AH3631" s="439">
        <v>6075.726292277157</v>
      </c>
      <c r="AI3631" s="323">
        <v>16.10935910537242</v>
      </c>
      <c r="AJ3631" s="295">
        <v>0</v>
      </c>
      <c r="AK3631" s="324">
        <v>0</v>
      </c>
      <c r="AL3631" s="324">
        <v>0</v>
      </c>
      <c r="AM3631" s="324">
        <v>0</v>
      </c>
      <c r="AN3631" s="324">
        <v>0</v>
      </c>
      <c r="AO3631" s="324">
        <v>96.656154632234518</v>
      </c>
      <c r="AP3631" s="425">
        <v>112.76551373760694</v>
      </c>
      <c r="AQ3631" s="325">
        <v>0</v>
      </c>
      <c r="AR3631" s="402">
        <v>34.591972007518457</v>
      </c>
      <c r="AS3631" s="403">
        <v>0</v>
      </c>
      <c r="AT3631" s="403">
        <v>10852.798518055562</v>
      </c>
      <c r="AU3631" s="403">
        <v>112.87578613624491</v>
      </c>
      <c r="AV3631" s="403">
        <v>16.713460071823885</v>
      </c>
      <c r="AW3631" s="403">
        <v>0</v>
      </c>
      <c r="AX3631" s="403">
        <v>9.588904229388346</v>
      </c>
      <c r="AY3631" s="403">
        <v>0</v>
      </c>
      <c r="AZ3631" s="401">
        <v>11026.568640500536</v>
      </c>
      <c r="BA3631" s="482">
        <v>0</v>
      </c>
      <c r="BB3631" s="483">
        <v>0</v>
      </c>
      <c r="BC3631" s="483">
        <v>80.546795526862098</v>
      </c>
      <c r="BD3631" s="425">
        <f t="shared" si="4"/>
        <v>80.546795526862098</v>
      </c>
      <c r="BE3631" s="326">
        <v>0</v>
      </c>
      <c r="BF3631" s="327">
        <v>0</v>
      </c>
      <c r="BG3631" s="327">
        <v>58.01287058779949</v>
      </c>
      <c r="BH3631" s="327">
        <v>0</v>
      </c>
      <c r="BI3631" s="497">
        <v>58.01287058779949</v>
      </c>
      <c r="BJ3631" s="539">
        <v>97.806823139761136</v>
      </c>
      <c r="BK3631" s="540">
        <v>76.711233835106768</v>
      </c>
      <c r="BL3631" s="540">
        <v>843.82357218617449</v>
      </c>
      <c r="BM3631" s="540">
        <v>186.98363247307273</v>
      </c>
      <c r="BN3631" s="514">
        <v>1205.3252616341151</v>
      </c>
    </row>
    <row r="3632" spans="1:66" ht="15" x14ac:dyDescent="0.25">
      <c r="A3632" s="661" t="s">
        <v>253</v>
      </c>
      <c r="B3632" s="686">
        <v>2017</v>
      </c>
      <c r="C3632" s="690">
        <v>5</v>
      </c>
      <c r="D3632" s="354">
        <v>8</v>
      </c>
      <c r="E3632" s="695">
        <v>42955</v>
      </c>
      <c r="F3632" s="701">
        <v>918</v>
      </c>
      <c r="G3632" s="706">
        <v>1</v>
      </c>
      <c r="H3632" s="712" t="s">
        <v>768</v>
      </c>
      <c r="I3632" s="718">
        <v>10</v>
      </c>
      <c r="J3632" s="723" t="s">
        <v>220</v>
      </c>
      <c r="K3632" s="723" t="s">
        <v>470</v>
      </c>
      <c r="L3632" s="731">
        <v>2</v>
      </c>
      <c r="M3632" s="736">
        <v>7.0103999999999997</v>
      </c>
      <c r="N3632" s="731">
        <v>173</v>
      </c>
      <c r="O3632" s="740">
        <v>7.2493640356455183E-2</v>
      </c>
      <c r="P3632" s="343" t="s">
        <v>473</v>
      </c>
      <c r="Q3632" s="731">
        <v>172</v>
      </c>
      <c r="R3632" s="743">
        <v>7.2045310000000001E-2</v>
      </c>
      <c r="S3632" s="736">
        <v>25.4</v>
      </c>
      <c r="T3632" s="731">
        <v>105</v>
      </c>
      <c r="U3632" s="736">
        <v>16.3</v>
      </c>
      <c r="V3632" s="731">
        <v>1</v>
      </c>
      <c r="W3632" s="747">
        <v>11597</v>
      </c>
      <c r="X3632" s="751">
        <v>3.5216018452999998</v>
      </c>
      <c r="Y3632" s="402">
        <v>0</v>
      </c>
      <c r="Z3632" s="403">
        <v>0</v>
      </c>
      <c r="AA3632" s="403">
        <v>0</v>
      </c>
      <c r="AB3632" s="403">
        <v>0</v>
      </c>
      <c r="AC3632" s="403">
        <v>0</v>
      </c>
      <c r="AD3632" s="403">
        <v>1163.3393495257549</v>
      </c>
      <c r="AE3632" s="403">
        <v>0</v>
      </c>
      <c r="AF3632" s="403">
        <v>147.31250799756614</v>
      </c>
      <c r="AG3632" s="403">
        <v>0</v>
      </c>
      <c r="AH3632" s="439">
        <v>1310.651857523321</v>
      </c>
      <c r="AI3632" s="323">
        <v>0</v>
      </c>
      <c r="AJ3632" s="295">
        <v>0</v>
      </c>
      <c r="AK3632" s="324">
        <v>0</v>
      </c>
      <c r="AL3632" s="324">
        <v>0</v>
      </c>
      <c r="AM3632" s="324">
        <v>0</v>
      </c>
      <c r="AN3632" s="324">
        <v>0</v>
      </c>
      <c r="AO3632" s="324">
        <v>18.128114081153765</v>
      </c>
      <c r="AP3632" s="425">
        <v>18.128114081153765</v>
      </c>
      <c r="AQ3632" s="325">
        <v>0</v>
      </c>
      <c r="AR3632" s="402">
        <v>0</v>
      </c>
      <c r="AS3632" s="403">
        <v>0</v>
      </c>
      <c r="AT3632" s="403">
        <v>2485.7960622900177</v>
      </c>
      <c r="AU3632" s="403">
        <v>9.7708376788599605</v>
      </c>
      <c r="AV3632" s="403">
        <v>0</v>
      </c>
      <c r="AW3632" s="403">
        <v>0</v>
      </c>
      <c r="AX3632" s="403">
        <v>0</v>
      </c>
      <c r="AY3632" s="403">
        <v>0</v>
      </c>
      <c r="AZ3632" s="401">
        <v>2495.5668999688778</v>
      </c>
      <c r="BA3632" s="482">
        <v>0</v>
      </c>
      <c r="BB3632" s="483">
        <v>0</v>
      </c>
      <c r="BC3632" s="483">
        <v>54.384342243461283</v>
      </c>
      <c r="BD3632" s="425">
        <f t="shared" si="4"/>
        <v>54.384342243461283</v>
      </c>
      <c r="BE3632" s="326">
        <v>0</v>
      </c>
      <c r="BF3632" s="327">
        <v>0</v>
      </c>
      <c r="BG3632" s="327">
        <v>89.56151599617634</v>
      </c>
      <c r="BH3632" s="327">
        <v>0</v>
      </c>
      <c r="BI3632" s="497">
        <v>89.56151599617634</v>
      </c>
      <c r="BJ3632" s="539">
        <v>1612.1072879311739</v>
      </c>
      <c r="BK3632" s="540">
        <v>21.581088191849719</v>
      </c>
      <c r="BL3632" s="540">
        <v>215.81088191849716</v>
      </c>
      <c r="BM3632" s="540">
        <v>124.09125710313586</v>
      </c>
      <c r="BN3632" s="514">
        <v>1973.5905151446566</v>
      </c>
    </row>
    <row r="3633" spans="1:66" ht="15" x14ac:dyDescent="0.25">
      <c r="A3633" s="661" t="s">
        <v>253</v>
      </c>
      <c r="B3633" s="686">
        <v>2017</v>
      </c>
      <c r="C3633" s="690">
        <v>6</v>
      </c>
      <c r="D3633" s="354">
        <v>8</v>
      </c>
      <c r="E3633" s="695">
        <v>42969</v>
      </c>
      <c r="F3633" s="701">
        <v>918</v>
      </c>
      <c r="G3633" s="706">
        <v>1</v>
      </c>
      <c r="H3633" s="712" t="s">
        <v>735</v>
      </c>
      <c r="I3633" s="718">
        <v>10</v>
      </c>
      <c r="J3633" s="723" t="s">
        <v>220</v>
      </c>
      <c r="K3633" s="723" t="s">
        <v>470</v>
      </c>
      <c r="L3633" s="731">
        <v>2</v>
      </c>
      <c r="M3633" s="736">
        <v>7.0103999999999997</v>
      </c>
      <c r="N3633" s="731">
        <v>195</v>
      </c>
      <c r="O3633" s="740">
        <v>8.2401351184044513E-2</v>
      </c>
      <c r="P3633" s="343" t="s">
        <v>473</v>
      </c>
      <c r="Q3633" s="731">
        <v>195</v>
      </c>
      <c r="R3633" s="743">
        <v>8.2401350999999998E-2</v>
      </c>
      <c r="S3633" s="736">
        <v>24.6</v>
      </c>
      <c r="T3633" s="731">
        <v>96</v>
      </c>
      <c r="U3633" s="736">
        <v>7.8</v>
      </c>
      <c r="V3633" s="731">
        <v>1</v>
      </c>
      <c r="W3633" s="747">
        <v>12246</v>
      </c>
      <c r="X3633" s="751">
        <v>3.7186803654</v>
      </c>
      <c r="Y3633" s="402">
        <v>13.621498763729159</v>
      </c>
      <c r="Z3633" s="403">
        <v>0</v>
      </c>
      <c r="AA3633" s="403">
        <v>0</v>
      </c>
      <c r="AB3633" s="403">
        <v>0</v>
      </c>
      <c r="AC3633" s="403">
        <v>0</v>
      </c>
      <c r="AD3633" s="403">
        <v>4678.7651237480022</v>
      </c>
      <c r="AE3633" s="403">
        <v>0</v>
      </c>
      <c r="AF3633" s="403">
        <v>104.62905164427821</v>
      </c>
      <c r="AG3633" s="403">
        <v>0</v>
      </c>
      <c r="AH3633" s="439">
        <v>4797.0156741560095</v>
      </c>
      <c r="AI3633" s="323">
        <v>0</v>
      </c>
      <c r="AJ3633" s="295">
        <v>0</v>
      </c>
      <c r="AK3633" s="324">
        <v>0</v>
      </c>
      <c r="AL3633" s="324">
        <v>0</v>
      </c>
      <c r="AM3633" s="324">
        <v>0</v>
      </c>
      <c r="AN3633" s="324">
        <v>0</v>
      </c>
      <c r="AO3633" s="324">
        <v>0</v>
      </c>
      <c r="AP3633" s="425">
        <v>0</v>
      </c>
      <c r="AQ3633" s="325">
        <v>0</v>
      </c>
      <c r="AR3633" s="402">
        <v>44.236660276206699</v>
      </c>
      <c r="AS3633" s="403">
        <v>0</v>
      </c>
      <c r="AT3633" s="403">
        <v>6595.1965724706542</v>
      </c>
      <c r="AU3633" s="403">
        <v>111.03616321581472</v>
      </c>
      <c r="AV3633" s="403">
        <v>0</v>
      </c>
      <c r="AW3633" s="403">
        <v>0</v>
      </c>
      <c r="AX3633" s="403">
        <v>10.21867874248249</v>
      </c>
      <c r="AY3633" s="403">
        <v>0</v>
      </c>
      <c r="AZ3633" s="401">
        <v>6760.6880747051582</v>
      </c>
      <c r="BA3633" s="482">
        <v>0</v>
      </c>
      <c r="BB3633" s="483">
        <v>0</v>
      </c>
      <c r="BC3633" s="483">
        <v>77.25321129316761</v>
      </c>
      <c r="BD3633" s="425">
        <f t="shared" si="4"/>
        <v>77.25321129316761</v>
      </c>
      <c r="BE3633" s="326">
        <v>0</v>
      </c>
      <c r="BF3633" s="327">
        <v>0.51093393712412449</v>
      </c>
      <c r="BG3633" s="327">
        <v>29.123234416075107</v>
      </c>
      <c r="BH3633" s="327">
        <v>0</v>
      </c>
      <c r="BI3633" s="497">
        <v>29.634168353199232</v>
      </c>
      <c r="BJ3633" s="539">
        <v>331.08519125643267</v>
      </c>
      <c r="BK3633" s="540">
        <v>20.437357484964981</v>
      </c>
      <c r="BL3633" s="540">
        <v>541.58997335157187</v>
      </c>
      <c r="BM3633" s="540">
        <v>132.84282365227239</v>
      </c>
      <c r="BN3633" s="514">
        <v>1025.9553457452421</v>
      </c>
    </row>
    <row r="3634" spans="1:66" ht="15" x14ac:dyDescent="0.25">
      <c r="A3634" s="661" t="s">
        <v>253</v>
      </c>
      <c r="B3634" s="686">
        <v>2017</v>
      </c>
      <c r="C3634" s="690">
        <v>5</v>
      </c>
      <c r="D3634" s="354">
        <v>8</v>
      </c>
      <c r="E3634" s="695">
        <v>42954</v>
      </c>
      <c r="F3634" s="701">
        <v>919</v>
      </c>
      <c r="G3634" s="706">
        <v>1</v>
      </c>
      <c r="H3634" s="712" t="s">
        <v>1658</v>
      </c>
      <c r="I3634" s="718">
        <v>10</v>
      </c>
      <c r="J3634" s="723" t="s">
        <v>317</v>
      </c>
      <c r="K3634" s="723" t="s">
        <v>470</v>
      </c>
      <c r="L3634" s="731">
        <v>3</v>
      </c>
      <c r="M3634" s="736">
        <v>6.4008000000000003</v>
      </c>
      <c r="N3634" s="731">
        <v>123</v>
      </c>
      <c r="O3634" s="740">
        <v>5.0323867438423535E-2</v>
      </c>
      <c r="P3634" s="343" t="s">
        <v>473</v>
      </c>
      <c r="Q3634" s="731">
        <v>134</v>
      </c>
      <c r="R3634" s="743">
        <v>5.5154500000000002E-2</v>
      </c>
      <c r="S3634" s="736">
        <v>23.7</v>
      </c>
      <c r="T3634" s="731">
        <v>154</v>
      </c>
      <c r="U3634" s="736">
        <v>5.3</v>
      </c>
      <c r="V3634" s="731">
        <v>1</v>
      </c>
      <c r="W3634" s="747">
        <v>11717</v>
      </c>
      <c r="X3634" s="751">
        <v>3.5580416332999998</v>
      </c>
      <c r="Y3634" s="402">
        <v>0</v>
      </c>
      <c r="Z3634" s="403">
        <v>0</v>
      </c>
      <c r="AA3634" s="403">
        <v>0</v>
      </c>
      <c r="AB3634" s="403">
        <v>0</v>
      </c>
      <c r="AC3634" s="403">
        <v>0</v>
      </c>
      <c r="AD3634" s="403">
        <v>341.16295566619391</v>
      </c>
      <c r="AE3634" s="403">
        <v>0</v>
      </c>
      <c r="AF3634" s="403">
        <v>0</v>
      </c>
      <c r="AG3634" s="403">
        <v>0</v>
      </c>
      <c r="AH3634" s="439">
        <v>341.16295566619391</v>
      </c>
      <c r="AI3634" s="323">
        <v>0</v>
      </c>
      <c r="AJ3634" s="295">
        <v>0</v>
      </c>
      <c r="AK3634" s="324">
        <v>0</v>
      </c>
      <c r="AL3634" s="324">
        <v>0</v>
      </c>
      <c r="AM3634" s="324">
        <v>0</v>
      </c>
      <c r="AN3634" s="324">
        <v>0</v>
      </c>
      <c r="AO3634" s="324">
        <v>35.884908935587632</v>
      </c>
      <c r="AP3634" s="425">
        <v>35.884908935587632</v>
      </c>
      <c r="AQ3634" s="325">
        <v>5.3400162106529221</v>
      </c>
      <c r="AR3634" s="402">
        <v>0</v>
      </c>
      <c r="AS3634" s="403">
        <v>0</v>
      </c>
      <c r="AT3634" s="403">
        <v>2801.3084239139953</v>
      </c>
      <c r="AU3634" s="403">
        <v>0</v>
      </c>
      <c r="AV3634" s="403">
        <v>0</v>
      </c>
      <c r="AW3634" s="403">
        <v>0</v>
      </c>
      <c r="AX3634" s="403">
        <v>106.80032421305846</v>
      </c>
      <c r="AY3634" s="403">
        <v>0</v>
      </c>
      <c r="AZ3634" s="401">
        <v>2908.1087481270538</v>
      </c>
      <c r="BA3634" s="482">
        <v>0</v>
      </c>
      <c r="BB3634" s="483">
        <v>0</v>
      </c>
      <c r="BC3634" s="483">
        <v>170.45331744404129</v>
      </c>
      <c r="BD3634" s="425">
        <f t="shared" si="4"/>
        <v>170.45331744404129</v>
      </c>
      <c r="BE3634" s="326">
        <v>0</v>
      </c>
      <c r="BF3634" s="327">
        <v>1.0680032421305845</v>
      </c>
      <c r="BG3634" s="327">
        <v>358.84908935587646</v>
      </c>
      <c r="BH3634" s="327">
        <v>0</v>
      </c>
      <c r="BI3634" s="497">
        <v>359.91709259800706</v>
      </c>
      <c r="BJ3634" s="539">
        <v>64.080194527835076</v>
      </c>
      <c r="BK3634" s="540">
        <v>405.8412320096221</v>
      </c>
      <c r="BL3634" s="540">
        <v>181.56055116219937</v>
      </c>
      <c r="BM3634" s="540">
        <v>64.080194527835062</v>
      </c>
      <c r="BN3634" s="514">
        <v>715.5621722274916</v>
      </c>
    </row>
    <row r="3635" spans="1:66" ht="15" x14ac:dyDescent="0.25">
      <c r="A3635" s="661" t="s">
        <v>253</v>
      </c>
      <c r="B3635" s="686">
        <v>2017</v>
      </c>
      <c r="C3635" s="690">
        <v>6</v>
      </c>
      <c r="D3635" s="354">
        <v>8</v>
      </c>
      <c r="E3635" s="695">
        <v>42968</v>
      </c>
      <c r="F3635" s="701">
        <v>919</v>
      </c>
      <c r="G3635" s="706">
        <v>1</v>
      </c>
      <c r="H3635" s="712" t="s">
        <v>1662</v>
      </c>
      <c r="I3635" s="718">
        <v>10</v>
      </c>
      <c r="J3635" s="723" t="s">
        <v>317</v>
      </c>
      <c r="K3635" s="723" t="s">
        <v>470</v>
      </c>
      <c r="L3635" s="731">
        <v>4</v>
      </c>
      <c r="M3635" s="736">
        <v>6.7055999999999996</v>
      </c>
      <c r="N3635" s="731">
        <v>139</v>
      </c>
      <c r="O3635" s="740">
        <v>5.7359604639850834E-2</v>
      </c>
      <c r="P3635" s="343" t="s">
        <v>473</v>
      </c>
      <c r="Q3635" s="731">
        <v>104</v>
      </c>
      <c r="R3635" s="743">
        <v>4.2052866000000001E-2</v>
      </c>
      <c r="S3635" s="736">
        <v>22.9</v>
      </c>
      <c r="T3635" s="731">
        <v>176</v>
      </c>
      <c r="U3635" s="736">
        <v>4.5</v>
      </c>
      <c r="V3635" s="731">
        <v>1</v>
      </c>
      <c r="W3635" s="747">
        <v>12745</v>
      </c>
      <c r="X3635" s="751">
        <v>3.8702091505</v>
      </c>
      <c r="Y3635" s="402">
        <v>0</v>
      </c>
      <c r="Z3635" s="403">
        <v>0</v>
      </c>
      <c r="AA3635" s="403">
        <v>0</v>
      </c>
      <c r="AB3635" s="403">
        <v>0</v>
      </c>
      <c r="AC3635" s="403">
        <v>0</v>
      </c>
      <c r="AD3635" s="403">
        <v>1214.2635354853405</v>
      </c>
      <c r="AE3635" s="403">
        <v>0</v>
      </c>
      <c r="AF3635" s="403">
        <v>0</v>
      </c>
      <c r="AG3635" s="403">
        <v>0</v>
      </c>
      <c r="AH3635" s="439">
        <v>1214.2635354853405</v>
      </c>
      <c r="AI3635" s="323">
        <v>0</v>
      </c>
      <c r="AJ3635" s="295">
        <v>0</v>
      </c>
      <c r="AK3635" s="324">
        <v>0</v>
      </c>
      <c r="AL3635" s="324">
        <v>0</v>
      </c>
      <c r="AM3635" s="324">
        <v>0</v>
      </c>
      <c r="AN3635" s="324">
        <v>0</v>
      </c>
      <c r="AO3635" s="324">
        <v>75.13010782160589</v>
      </c>
      <c r="AP3635" s="425">
        <v>75.13010782160589</v>
      </c>
      <c r="AQ3635" s="325">
        <v>13.416090682429626</v>
      </c>
      <c r="AR3635" s="402">
        <v>0</v>
      </c>
      <c r="AS3635" s="403">
        <v>0</v>
      </c>
      <c r="AT3635" s="403">
        <v>9529.4670998506735</v>
      </c>
      <c r="AU3635" s="403">
        <v>0</v>
      </c>
      <c r="AV3635" s="403">
        <v>0</v>
      </c>
      <c r="AW3635" s="403">
        <v>0</v>
      </c>
      <c r="AX3635" s="403">
        <v>44.720302274765416</v>
      </c>
      <c r="AY3635" s="403">
        <v>0</v>
      </c>
      <c r="AZ3635" s="401">
        <v>9574.1874021254389</v>
      </c>
      <c r="BA3635" s="482">
        <v>0</v>
      </c>
      <c r="BB3635" s="483">
        <v>0</v>
      </c>
      <c r="BC3635" s="483">
        <v>240.41634502913888</v>
      </c>
      <c r="BD3635" s="425">
        <f t="shared" si="4"/>
        <v>240.41634502913888</v>
      </c>
      <c r="BE3635" s="326">
        <v>0</v>
      </c>
      <c r="BF3635" s="327">
        <v>0.89440604549530844</v>
      </c>
      <c r="BG3635" s="327">
        <v>221.81269928283646</v>
      </c>
      <c r="BH3635" s="327">
        <v>0</v>
      </c>
      <c r="BI3635" s="497">
        <v>222.70710532833178</v>
      </c>
      <c r="BJ3635" s="539">
        <v>42.931490183774798</v>
      </c>
      <c r="BK3635" s="540">
        <v>858.62980367549596</v>
      </c>
      <c r="BL3635" s="540">
        <v>344.34632751569364</v>
      </c>
      <c r="BM3635" s="540">
        <v>107.32872545943701</v>
      </c>
      <c r="BN3635" s="514">
        <v>1353.2363468344015</v>
      </c>
    </row>
    <row r="3636" spans="1:66" ht="15" x14ac:dyDescent="0.25">
      <c r="A3636" s="661" t="s">
        <v>74</v>
      </c>
      <c r="B3636" s="662">
        <v>2017</v>
      </c>
      <c r="C3636" s="663">
        <v>3</v>
      </c>
      <c r="D3636" s="354">
        <v>9</v>
      </c>
      <c r="E3636" s="625">
        <v>42985</v>
      </c>
      <c r="F3636" s="678">
        <v>405</v>
      </c>
      <c r="G3636" s="682">
        <v>1</v>
      </c>
      <c r="H3636" s="626" t="s">
        <v>505</v>
      </c>
      <c r="I3636" s="627">
        <v>10</v>
      </c>
      <c r="J3636" s="340" t="s">
        <v>76</v>
      </c>
      <c r="K3636" s="341" t="s">
        <v>470</v>
      </c>
      <c r="L3636" s="339">
        <v>4</v>
      </c>
      <c r="M3636" s="342">
        <v>9.7536000000000005</v>
      </c>
      <c r="N3636" s="339">
        <v>22342</v>
      </c>
      <c r="O3636" s="365">
        <v>13.431339096295801</v>
      </c>
      <c r="P3636" s="343" t="s">
        <v>471</v>
      </c>
      <c r="Q3636" s="339">
        <v>24227</v>
      </c>
      <c r="R3636" s="365">
        <f t="shared" ref="R3636:R3667" si="5">((0.36966/(((Q3636*0.001)^-1.07)-0.00074))*1.28156)</f>
        <v>14.67523445251269</v>
      </c>
      <c r="S3636" s="342">
        <v>21.7</v>
      </c>
      <c r="T3636" s="338">
        <v>66</v>
      </c>
      <c r="U3636" s="342">
        <v>11.6</v>
      </c>
      <c r="V3636" s="339">
        <v>1</v>
      </c>
      <c r="W3636" s="339">
        <v>21446</v>
      </c>
      <c r="X3636" s="422">
        <v>6.5123974453999995</v>
      </c>
      <c r="Y3636" s="404">
        <v>101.5989476717338</v>
      </c>
      <c r="Z3636" s="405">
        <v>105.59496243923202</v>
      </c>
      <c r="AA3636" s="405">
        <v>0</v>
      </c>
      <c r="AB3636" s="405">
        <v>8.3513442143628556</v>
      </c>
      <c r="AC3636" s="405">
        <v>146.99236883168001</v>
      </c>
      <c r="AD3636" s="405">
        <v>21.738538101662893</v>
      </c>
      <c r="AE3636" s="405">
        <v>373.46950006863887</v>
      </c>
      <c r="AF3636" s="405">
        <v>0</v>
      </c>
      <c r="AG3636" s="405">
        <v>1038.4194233686903</v>
      </c>
      <c r="AH3636" s="440">
        <v>1796.1650846960008</v>
      </c>
      <c r="AI3636" s="333">
        <v>0</v>
      </c>
      <c r="AJ3636" s="427">
        <v>0</v>
      </c>
      <c r="AK3636" s="334">
        <v>0</v>
      </c>
      <c r="AL3636" s="334">
        <v>0.36203676027061926</v>
      </c>
      <c r="AM3636" s="334">
        <v>61.826623579147181</v>
      </c>
      <c r="AN3636" s="427">
        <v>0</v>
      </c>
      <c r="AO3636" s="334">
        <v>0</v>
      </c>
      <c r="AP3636" s="426">
        <v>62.188660339417801</v>
      </c>
      <c r="AQ3636" s="335">
        <v>0</v>
      </c>
      <c r="AR3636" s="404">
        <v>3.9279627448910044</v>
      </c>
      <c r="AS3636" s="405">
        <v>40.831213564355551</v>
      </c>
      <c r="AT3636" s="405">
        <v>487.35047678053081</v>
      </c>
      <c r="AU3636" s="405">
        <v>0</v>
      </c>
      <c r="AV3636" s="405">
        <v>177.13124860398298</v>
      </c>
      <c r="AW3636" s="405">
        <v>35.414272564817715</v>
      </c>
      <c r="AX3636" s="405">
        <v>0</v>
      </c>
      <c r="AY3636" s="405">
        <v>865.40396109199457</v>
      </c>
      <c r="AZ3636" s="406">
        <v>1610.0591353505724</v>
      </c>
      <c r="BA3636" s="484">
        <v>0.10888323617161481</v>
      </c>
      <c r="BB3636" s="485">
        <v>0.17890010577304713</v>
      </c>
      <c r="BC3636" s="485">
        <v>0</v>
      </c>
      <c r="BD3636" s="426">
        <v>0.28778334194466193</v>
      </c>
      <c r="BE3636" s="336">
        <v>0</v>
      </c>
      <c r="BF3636" s="337">
        <v>7.0774103511549633</v>
      </c>
      <c r="BG3636" s="337">
        <v>0</v>
      </c>
      <c r="BH3636" s="337">
        <v>0</v>
      </c>
      <c r="BI3636" s="498">
        <v>7.0774103511549633</v>
      </c>
      <c r="BJ3636" s="541">
        <v>0</v>
      </c>
      <c r="BK3636" s="542">
        <v>0</v>
      </c>
      <c r="BL3636" s="542">
        <v>0</v>
      </c>
      <c r="BM3636" s="542">
        <v>0</v>
      </c>
      <c r="BN3636" s="514">
        <v>0</v>
      </c>
    </row>
    <row r="3637" spans="1:66" ht="15" x14ac:dyDescent="0.25">
      <c r="A3637" s="661" t="s">
        <v>74</v>
      </c>
      <c r="B3637" s="662">
        <v>2017</v>
      </c>
      <c r="C3637" s="663">
        <v>3</v>
      </c>
      <c r="D3637" s="354">
        <v>9</v>
      </c>
      <c r="E3637" s="625">
        <v>42985</v>
      </c>
      <c r="F3637" s="678">
        <v>411</v>
      </c>
      <c r="G3637" s="682">
        <v>1</v>
      </c>
      <c r="H3637" s="626" t="s">
        <v>480</v>
      </c>
      <c r="I3637" s="627">
        <v>10</v>
      </c>
      <c r="J3637" s="340" t="s">
        <v>89</v>
      </c>
      <c r="K3637" s="341" t="s">
        <v>470</v>
      </c>
      <c r="L3637" s="339">
        <v>4</v>
      </c>
      <c r="M3637" s="342">
        <v>11.277600000000001</v>
      </c>
      <c r="N3637" s="339">
        <v>9322</v>
      </c>
      <c r="O3637" s="365">
        <v>5.2051463037530175</v>
      </c>
      <c r="P3637" s="343" t="s">
        <v>472</v>
      </c>
      <c r="Q3637" s="339">
        <v>9703</v>
      </c>
      <c r="R3637" s="365">
        <f t="shared" si="5"/>
        <v>5.4350347606900993</v>
      </c>
      <c r="S3637" s="342">
        <v>22.2</v>
      </c>
      <c r="T3637" s="338">
        <v>64</v>
      </c>
      <c r="U3637" s="342">
        <v>14.6</v>
      </c>
      <c r="V3637" s="339">
        <v>1</v>
      </c>
      <c r="W3637" s="339">
        <v>17599</v>
      </c>
      <c r="X3637" s="422">
        <v>5.3441985751000001</v>
      </c>
      <c r="Y3637" s="404">
        <v>4066.1973342922383</v>
      </c>
      <c r="Z3637" s="405">
        <v>0</v>
      </c>
      <c r="AA3637" s="405">
        <v>0</v>
      </c>
      <c r="AB3637" s="405">
        <v>10.907528824171591</v>
      </c>
      <c r="AC3637" s="405">
        <v>0</v>
      </c>
      <c r="AD3637" s="405">
        <v>66.248661052677136</v>
      </c>
      <c r="AE3637" s="405">
        <v>87.103799280379405</v>
      </c>
      <c r="AF3637" s="405">
        <v>0</v>
      </c>
      <c r="AG3637" s="405">
        <v>0</v>
      </c>
      <c r="AH3637" s="440">
        <v>4230.4573234494665</v>
      </c>
      <c r="AI3637" s="333">
        <v>0</v>
      </c>
      <c r="AJ3637" s="427">
        <v>0</v>
      </c>
      <c r="AK3637" s="334">
        <v>0</v>
      </c>
      <c r="AL3637" s="334">
        <v>3.7827935687479051</v>
      </c>
      <c r="AM3637" s="334">
        <v>0.71460667981045956</v>
      </c>
      <c r="AN3637" s="427">
        <v>0</v>
      </c>
      <c r="AO3637" s="334">
        <v>0</v>
      </c>
      <c r="AP3637" s="426">
        <v>4.4974002485583648</v>
      </c>
      <c r="AQ3637" s="335">
        <v>0</v>
      </c>
      <c r="AR3637" s="404">
        <v>5.1302360147586725</v>
      </c>
      <c r="AS3637" s="405">
        <v>0</v>
      </c>
      <c r="AT3637" s="405">
        <v>137.98663908857492</v>
      </c>
      <c r="AU3637" s="405">
        <v>0</v>
      </c>
      <c r="AV3637" s="405">
        <v>1991.242625149062</v>
      </c>
      <c r="AW3637" s="405">
        <v>0</v>
      </c>
      <c r="AX3637" s="405">
        <v>0</v>
      </c>
      <c r="AY3637" s="405">
        <v>28.257183537977774</v>
      </c>
      <c r="AZ3637" s="406">
        <v>2162.6166837903734</v>
      </c>
      <c r="BA3637" s="484">
        <v>0</v>
      </c>
      <c r="BB3637" s="485">
        <v>0</v>
      </c>
      <c r="BC3637" s="485">
        <v>0</v>
      </c>
      <c r="BD3637" s="426">
        <v>0</v>
      </c>
      <c r="BE3637" s="336">
        <v>0</v>
      </c>
      <c r="BF3637" s="337">
        <v>0.35552571134848732</v>
      </c>
      <c r="BG3637" s="337">
        <v>0</v>
      </c>
      <c r="BH3637" s="337">
        <v>0</v>
      </c>
      <c r="BI3637" s="498">
        <v>0.35552571134848732</v>
      </c>
      <c r="BJ3637" s="541">
        <v>0</v>
      </c>
      <c r="BK3637" s="542">
        <v>0</v>
      </c>
      <c r="BL3637" s="542">
        <v>0</v>
      </c>
      <c r="BM3637" s="542">
        <v>0</v>
      </c>
      <c r="BN3637" s="514">
        <v>0</v>
      </c>
    </row>
    <row r="3638" spans="1:66" ht="15" x14ac:dyDescent="0.25">
      <c r="A3638" s="661" t="s">
        <v>74</v>
      </c>
      <c r="B3638" s="662">
        <v>2017</v>
      </c>
      <c r="C3638" s="663">
        <v>3</v>
      </c>
      <c r="D3638" s="354">
        <v>9</v>
      </c>
      <c r="E3638" s="625">
        <v>42989</v>
      </c>
      <c r="F3638" s="678">
        <v>416</v>
      </c>
      <c r="G3638" s="682">
        <v>1</v>
      </c>
      <c r="H3638" s="626" t="s">
        <v>509</v>
      </c>
      <c r="I3638" s="627">
        <v>10</v>
      </c>
      <c r="J3638" s="340" t="s">
        <v>89</v>
      </c>
      <c r="K3638" s="341" t="s">
        <v>470</v>
      </c>
      <c r="L3638" s="339">
        <v>4</v>
      </c>
      <c r="M3638" s="342">
        <v>10.058400000000001</v>
      </c>
      <c r="N3638" s="339">
        <v>16136</v>
      </c>
      <c r="O3638" s="365">
        <v>9.4238723129827289</v>
      </c>
      <c r="P3638" s="343" t="s">
        <v>471</v>
      </c>
      <c r="Q3638" s="339">
        <v>21314</v>
      </c>
      <c r="R3638" s="365">
        <f t="shared" si="5"/>
        <v>12.758000246647088</v>
      </c>
      <c r="S3638" s="342">
        <v>21.7</v>
      </c>
      <c r="T3638" s="338">
        <v>62</v>
      </c>
      <c r="U3638" s="342">
        <v>14.8</v>
      </c>
      <c r="V3638" s="339">
        <v>1</v>
      </c>
      <c r="W3638" s="339">
        <v>19266</v>
      </c>
      <c r="X3638" s="422">
        <v>5.8504079634000004</v>
      </c>
      <c r="Y3638" s="404">
        <v>194.12594935344845</v>
      </c>
      <c r="Z3638" s="405">
        <v>6.1205988067864521</v>
      </c>
      <c r="AA3638" s="405">
        <v>0</v>
      </c>
      <c r="AB3638" s="405">
        <v>0</v>
      </c>
      <c r="AC3638" s="405">
        <v>6.1534170309515268</v>
      </c>
      <c r="AD3638" s="405">
        <v>27.300660227321607</v>
      </c>
      <c r="AE3638" s="405">
        <v>221.11278531219153</v>
      </c>
      <c r="AF3638" s="405">
        <v>0</v>
      </c>
      <c r="AG3638" s="405">
        <v>179.31570012945329</v>
      </c>
      <c r="AH3638" s="440">
        <v>634.12911086015288</v>
      </c>
      <c r="AI3638" s="333">
        <v>0</v>
      </c>
      <c r="AJ3638" s="427">
        <v>0</v>
      </c>
      <c r="AK3638" s="334">
        <v>0</v>
      </c>
      <c r="AL3638" s="334">
        <v>0.27280148837218438</v>
      </c>
      <c r="AM3638" s="334">
        <v>6.3903235866431611</v>
      </c>
      <c r="AN3638" s="427">
        <v>0</v>
      </c>
      <c r="AO3638" s="334">
        <v>0</v>
      </c>
      <c r="AP3638" s="426">
        <v>6.6631250750153459</v>
      </c>
      <c r="AQ3638" s="335">
        <v>0</v>
      </c>
      <c r="AR3638" s="404">
        <v>0</v>
      </c>
      <c r="AS3638" s="405">
        <v>3.0767085154757634</v>
      </c>
      <c r="AT3638" s="405">
        <v>79.608807268430212</v>
      </c>
      <c r="AU3638" s="405">
        <v>0</v>
      </c>
      <c r="AV3638" s="405">
        <v>199.0158647540446</v>
      </c>
      <c r="AW3638" s="405">
        <v>8.0055955572679345</v>
      </c>
      <c r="AX3638" s="405">
        <v>0</v>
      </c>
      <c r="AY3638" s="405">
        <v>179.32698139401003</v>
      </c>
      <c r="AZ3638" s="406">
        <v>469.03395748922856</v>
      </c>
      <c r="BA3638" s="484">
        <v>0</v>
      </c>
      <c r="BB3638" s="485">
        <v>0</v>
      </c>
      <c r="BC3638" s="485">
        <v>0</v>
      </c>
      <c r="BD3638" s="426">
        <v>0</v>
      </c>
      <c r="BE3638" s="336">
        <v>0</v>
      </c>
      <c r="BF3638" s="337">
        <v>0.5127847525792939</v>
      </c>
      <c r="BG3638" s="337">
        <v>0</v>
      </c>
      <c r="BH3638" s="337">
        <v>0</v>
      </c>
      <c r="BI3638" s="498">
        <v>0.5127847525792939</v>
      </c>
      <c r="BJ3638" s="541">
        <v>0</v>
      </c>
      <c r="BK3638" s="542">
        <v>0</v>
      </c>
      <c r="BL3638" s="542">
        <v>0</v>
      </c>
      <c r="BM3638" s="542">
        <v>0</v>
      </c>
      <c r="BN3638" s="514">
        <v>0</v>
      </c>
    </row>
    <row r="3639" spans="1:66" ht="15" x14ac:dyDescent="0.25">
      <c r="A3639" s="661" t="s">
        <v>74</v>
      </c>
      <c r="B3639" s="662">
        <v>2017</v>
      </c>
      <c r="C3639" s="663">
        <v>3</v>
      </c>
      <c r="D3639" s="354">
        <v>9</v>
      </c>
      <c r="E3639" s="625">
        <v>42989</v>
      </c>
      <c r="F3639" s="678">
        <v>418</v>
      </c>
      <c r="G3639" s="682">
        <v>1</v>
      </c>
      <c r="H3639" s="626" t="s">
        <v>661</v>
      </c>
      <c r="I3639" s="627">
        <v>10</v>
      </c>
      <c r="J3639" s="340" t="s">
        <v>89</v>
      </c>
      <c r="K3639" s="341" t="s">
        <v>470</v>
      </c>
      <c r="L3639" s="339">
        <v>2</v>
      </c>
      <c r="M3639" s="342">
        <v>10.363200000000001</v>
      </c>
      <c r="N3639" s="339">
        <v>11299</v>
      </c>
      <c r="O3639" s="365">
        <v>6.4064677770334733</v>
      </c>
      <c r="P3639" s="343" t="s">
        <v>471</v>
      </c>
      <c r="Q3639" s="339">
        <v>13585</v>
      </c>
      <c r="R3639" s="365">
        <f t="shared" si="5"/>
        <v>7.8196588116366952</v>
      </c>
      <c r="S3639" s="342">
        <v>22.4</v>
      </c>
      <c r="T3639" s="338">
        <v>38</v>
      </c>
      <c r="U3639" s="342">
        <v>32</v>
      </c>
      <c r="V3639" s="339">
        <v>1</v>
      </c>
      <c r="W3639" s="339">
        <v>10740</v>
      </c>
      <c r="X3639" s="422">
        <v>3.2613610259999999</v>
      </c>
      <c r="Y3639" s="404">
        <v>474.12107634599539</v>
      </c>
      <c r="Z3639" s="405">
        <v>0</v>
      </c>
      <c r="AA3639" s="405">
        <v>0</v>
      </c>
      <c r="AB3639" s="405">
        <v>0</v>
      </c>
      <c r="AC3639" s="405">
        <v>11.038336361109138</v>
      </c>
      <c r="AD3639" s="405">
        <v>65.297891985050043</v>
      </c>
      <c r="AE3639" s="405">
        <v>270.43924084717389</v>
      </c>
      <c r="AF3639" s="405">
        <v>0</v>
      </c>
      <c r="AG3639" s="405">
        <v>0</v>
      </c>
      <c r="AH3639" s="440">
        <v>820.89654553932849</v>
      </c>
      <c r="AI3639" s="333">
        <v>0</v>
      </c>
      <c r="AJ3639" s="427">
        <v>0</v>
      </c>
      <c r="AK3639" s="334">
        <v>0</v>
      </c>
      <c r="AL3639" s="334">
        <v>3.9149299627400405</v>
      </c>
      <c r="AM3639" s="334">
        <v>2.465228453981041</v>
      </c>
      <c r="AN3639" s="427">
        <v>0</v>
      </c>
      <c r="AO3639" s="334">
        <v>0</v>
      </c>
      <c r="AP3639" s="426">
        <v>6.3801584167210814</v>
      </c>
      <c r="AQ3639" s="335">
        <v>2.4529636358020306</v>
      </c>
      <c r="AR3639" s="404">
        <v>1.7698132632311652</v>
      </c>
      <c r="AS3639" s="405">
        <v>0</v>
      </c>
      <c r="AT3639" s="405">
        <v>142.80663694912261</v>
      </c>
      <c r="AU3639" s="405">
        <v>0</v>
      </c>
      <c r="AV3639" s="405">
        <v>223.75198396695379</v>
      </c>
      <c r="AW3639" s="405">
        <v>6.3826113803568836</v>
      </c>
      <c r="AX3639" s="405">
        <v>0</v>
      </c>
      <c r="AY3639" s="405">
        <v>68.236542420740889</v>
      </c>
      <c r="AZ3639" s="406">
        <v>442.94758798040533</v>
      </c>
      <c r="BA3639" s="484">
        <v>4.905927271604061E-2</v>
      </c>
      <c r="BB3639" s="485">
        <v>0</v>
      </c>
      <c r="BC3639" s="485">
        <v>0</v>
      </c>
      <c r="BD3639" s="426">
        <v>4.905927271604061E-2</v>
      </c>
      <c r="BE3639" s="336">
        <v>0</v>
      </c>
      <c r="BF3639" s="337">
        <v>0.12264818179010153</v>
      </c>
      <c r="BG3639" s="337">
        <v>0.12264818179010153</v>
      </c>
      <c r="BH3639" s="337">
        <v>0</v>
      </c>
      <c r="BI3639" s="498">
        <v>0.24529636358020307</v>
      </c>
      <c r="BJ3639" s="541">
        <v>0</v>
      </c>
      <c r="BK3639" s="542">
        <v>0</v>
      </c>
      <c r="BL3639" s="542">
        <v>0</v>
      </c>
      <c r="BM3639" s="542">
        <v>0</v>
      </c>
      <c r="BN3639" s="514">
        <v>0</v>
      </c>
    </row>
    <row r="3640" spans="1:66" ht="15" x14ac:dyDescent="0.25">
      <c r="A3640" s="661" t="s">
        <v>74</v>
      </c>
      <c r="B3640" s="662">
        <v>2017</v>
      </c>
      <c r="C3640" s="663">
        <v>3</v>
      </c>
      <c r="D3640" s="354">
        <v>9</v>
      </c>
      <c r="E3640" s="625">
        <v>42985</v>
      </c>
      <c r="F3640" s="678">
        <v>501</v>
      </c>
      <c r="G3640" s="682">
        <v>1</v>
      </c>
      <c r="H3640" s="626" t="s">
        <v>534</v>
      </c>
      <c r="I3640" s="627">
        <v>10</v>
      </c>
      <c r="J3640" s="340" t="s">
        <v>89</v>
      </c>
      <c r="K3640" s="341" t="s">
        <v>470</v>
      </c>
      <c r="L3640" s="339">
        <v>2</v>
      </c>
      <c r="M3640" s="342">
        <v>10.363200000000001</v>
      </c>
      <c r="N3640" s="339">
        <v>6650</v>
      </c>
      <c r="O3640" s="365">
        <v>3.6174930037741198</v>
      </c>
      <c r="P3640" s="343" t="s">
        <v>472</v>
      </c>
      <c r="Q3640" s="339">
        <v>8878</v>
      </c>
      <c r="R3640" s="365">
        <f t="shared" si="5"/>
        <v>4.938280925373884</v>
      </c>
      <c r="S3640" s="342">
        <v>22.5</v>
      </c>
      <c r="T3640" s="338">
        <v>47</v>
      </c>
      <c r="U3640" s="342">
        <v>21.8</v>
      </c>
      <c r="V3640" s="339">
        <v>1</v>
      </c>
      <c r="W3640" s="339">
        <v>13909</v>
      </c>
      <c r="X3640" s="422">
        <v>4.2236750940999999</v>
      </c>
      <c r="Y3640" s="404">
        <v>3118.1470417544829</v>
      </c>
      <c r="Z3640" s="405">
        <v>0</v>
      </c>
      <c r="AA3640" s="405">
        <v>0</v>
      </c>
      <c r="AB3640" s="405">
        <v>0</v>
      </c>
      <c r="AC3640" s="405">
        <v>0</v>
      </c>
      <c r="AD3640" s="405">
        <v>227.52270915496885</v>
      </c>
      <c r="AE3640" s="405">
        <v>22.042415177732362</v>
      </c>
      <c r="AF3640" s="405">
        <v>0</v>
      </c>
      <c r="AG3640" s="405">
        <v>0</v>
      </c>
      <c r="AH3640" s="440">
        <v>3367.712166087184</v>
      </c>
      <c r="AI3640" s="333">
        <v>0</v>
      </c>
      <c r="AJ3640" s="427">
        <v>0</v>
      </c>
      <c r="AK3640" s="334">
        <v>0</v>
      </c>
      <c r="AL3640" s="334">
        <v>2.3931765050109419</v>
      </c>
      <c r="AM3640" s="334">
        <v>0</v>
      </c>
      <c r="AN3640" s="427">
        <v>0</v>
      </c>
      <c r="AO3640" s="334">
        <v>15.114798979016474</v>
      </c>
      <c r="AP3640" s="426">
        <v>17.507975484027416</v>
      </c>
      <c r="AQ3640" s="335">
        <v>4.4984520770882366</v>
      </c>
      <c r="AR3640" s="404">
        <v>0</v>
      </c>
      <c r="AS3640" s="405">
        <v>0</v>
      </c>
      <c r="AT3640" s="405">
        <v>112.64124001028944</v>
      </c>
      <c r="AU3640" s="405">
        <v>0</v>
      </c>
      <c r="AV3640" s="405">
        <v>1442.7075625471227</v>
      </c>
      <c r="AW3640" s="405">
        <v>0</v>
      </c>
      <c r="AX3640" s="405">
        <v>0</v>
      </c>
      <c r="AY3640" s="405">
        <v>35.75369710869731</v>
      </c>
      <c r="AZ3640" s="406">
        <v>1591.1024996661095</v>
      </c>
      <c r="BA3640" s="484">
        <v>0</v>
      </c>
      <c r="BB3640" s="485">
        <v>0</v>
      </c>
      <c r="BC3640" s="485">
        <v>15.114798979016474</v>
      </c>
      <c r="BD3640" s="426">
        <v>15.114798979016474</v>
      </c>
      <c r="BE3640" s="336">
        <v>0</v>
      </c>
      <c r="BF3640" s="337">
        <v>0.44984520770882369</v>
      </c>
      <c r="BG3640" s="337">
        <v>0</v>
      </c>
      <c r="BH3640" s="337">
        <v>0</v>
      </c>
      <c r="BI3640" s="498">
        <v>0.44984520770882369</v>
      </c>
      <c r="BJ3640" s="541">
        <v>0</v>
      </c>
      <c r="BK3640" s="542">
        <v>0</v>
      </c>
      <c r="BL3640" s="542">
        <v>0</v>
      </c>
      <c r="BM3640" s="542">
        <v>0</v>
      </c>
      <c r="BN3640" s="514">
        <v>0</v>
      </c>
    </row>
    <row r="3641" spans="1:66" ht="15" x14ac:dyDescent="0.25">
      <c r="A3641" s="661" t="s">
        <v>74</v>
      </c>
      <c r="B3641" s="662">
        <v>2017</v>
      </c>
      <c r="C3641" s="663">
        <v>3</v>
      </c>
      <c r="D3641" s="354">
        <v>9</v>
      </c>
      <c r="E3641" s="625">
        <v>42985</v>
      </c>
      <c r="F3641" s="678">
        <v>504</v>
      </c>
      <c r="G3641" s="682">
        <v>1</v>
      </c>
      <c r="H3641" s="626" t="s">
        <v>567</v>
      </c>
      <c r="I3641" s="627">
        <v>10</v>
      </c>
      <c r="J3641" s="340" t="s">
        <v>89</v>
      </c>
      <c r="K3641" s="341" t="s">
        <v>470</v>
      </c>
      <c r="L3641" s="339">
        <v>2</v>
      </c>
      <c r="M3641" s="342">
        <v>11.5824</v>
      </c>
      <c r="N3641" s="339">
        <v>6734</v>
      </c>
      <c r="O3641" s="365">
        <v>3.6666879684936626</v>
      </c>
      <c r="P3641" s="343" t="s">
        <v>472</v>
      </c>
      <c r="Q3641" s="339">
        <v>9624</v>
      </c>
      <c r="R3641" s="365">
        <f t="shared" si="5"/>
        <v>5.3873013536693755</v>
      </c>
      <c r="S3641" s="342">
        <v>22.6</v>
      </c>
      <c r="T3641" s="338">
        <v>50</v>
      </c>
      <c r="U3641" s="342">
        <v>17.8</v>
      </c>
      <c r="V3641" s="339">
        <v>1</v>
      </c>
      <c r="W3641" s="339">
        <v>23035</v>
      </c>
      <c r="X3641" s="422">
        <v>6.9949209714999991</v>
      </c>
      <c r="Y3641" s="404">
        <v>1952.6171607831334</v>
      </c>
      <c r="Z3641" s="405">
        <v>0</v>
      </c>
      <c r="AA3641" s="405">
        <v>10.137225452296294</v>
      </c>
      <c r="AB3641" s="405">
        <v>7.7752519219112575</v>
      </c>
      <c r="AC3641" s="405">
        <v>0</v>
      </c>
      <c r="AD3641" s="405">
        <v>350.80882400216552</v>
      </c>
      <c r="AE3641" s="405">
        <v>0</v>
      </c>
      <c r="AF3641" s="405">
        <v>0</v>
      </c>
      <c r="AG3641" s="405">
        <v>0</v>
      </c>
      <c r="AH3641" s="440">
        <v>2321.3384621595064</v>
      </c>
      <c r="AI3641" s="333">
        <v>0</v>
      </c>
      <c r="AJ3641" s="427">
        <v>0</v>
      </c>
      <c r="AK3641" s="334">
        <v>0</v>
      </c>
      <c r="AL3641" s="334">
        <v>4.7188784480439239</v>
      </c>
      <c r="AM3641" s="334">
        <v>0</v>
      </c>
      <c r="AN3641" s="427">
        <v>0</v>
      </c>
      <c r="AO3641" s="334">
        <v>0</v>
      </c>
      <c r="AP3641" s="426">
        <v>4.7188784480439239</v>
      </c>
      <c r="AQ3641" s="335">
        <v>20.274450904592587</v>
      </c>
      <c r="AR3641" s="404">
        <v>0</v>
      </c>
      <c r="AS3641" s="405">
        <v>0</v>
      </c>
      <c r="AT3641" s="405">
        <v>69.804934464512257</v>
      </c>
      <c r="AU3641" s="405">
        <v>4.5896288235271472</v>
      </c>
      <c r="AV3641" s="405">
        <v>989.47430194773665</v>
      </c>
      <c r="AW3641" s="405">
        <v>0</v>
      </c>
      <c r="AX3641" s="405">
        <v>0</v>
      </c>
      <c r="AY3641" s="405">
        <v>20.142666973712736</v>
      </c>
      <c r="AZ3641" s="406">
        <v>1084.0115322094887</v>
      </c>
      <c r="BA3641" s="484">
        <v>0.10137225452296295</v>
      </c>
      <c r="BB3641" s="485">
        <v>0</v>
      </c>
      <c r="BC3641" s="485">
        <v>0</v>
      </c>
      <c r="BD3641" s="426">
        <v>0.10137225452296295</v>
      </c>
      <c r="BE3641" s="336">
        <v>0</v>
      </c>
      <c r="BF3641" s="337">
        <v>0.25343063630740736</v>
      </c>
      <c r="BG3641" s="337">
        <v>0</v>
      </c>
      <c r="BH3641" s="337">
        <v>0</v>
      </c>
      <c r="BI3641" s="498">
        <v>0.25343063630740736</v>
      </c>
      <c r="BJ3641" s="541">
        <v>0</v>
      </c>
      <c r="BK3641" s="542">
        <v>0</v>
      </c>
      <c r="BL3641" s="542">
        <v>0</v>
      </c>
      <c r="BM3641" s="542">
        <v>0</v>
      </c>
      <c r="BN3641" s="514">
        <v>0</v>
      </c>
    </row>
    <row r="3642" spans="1:66" ht="15" x14ac:dyDescent="0.25">
      <c r="A3642" s="661" t="s">
        <v>74</v>
      </c>
      <c r="B3642" s="662">
        <v>2017</v>
      </c>
      <c r="C3642" s="663">
        <v>3</v>
      </c>
      <c r="D3642" s="354">
        <v>9</v>
      </c>
      <c r="E3642" s="625">
        <v>42990</v>
      </c>
      <c r="F3642" s="678">
        <v>508</v>
      </c>
      <c r="G3642" s="682">
        <v>1</v>
      </c>
      <c r="H3642" s="626" t="s">
        <v>1553</v>
      </c>
      <c r="I3642" s="627">
        <v>10</v>
      </c>
      <c r="J3642" s="340" t="s">
        <v>118</v>
      </c>
      <c r="K3642" s="341" t="s">
        <v>470</v>
      </c>
      <c r="L3642" s="339">
        <v>2</v>
      </c>
      <c r="M3642" s="342">
        <v>12.4968</v>
      </c>
      <c r="N3642" s="339">
        <v>2950</v>
      </c>
      <c r="O3642" s="365">
        <v>1.5110360041176807</v>
      </c>
      <c r="P3642" s="343" t="s">
        <v>472</v>
      </c>
      <c r="Q3642" s="339">
        <v>3991</v>
      </c>
      <c r="R3642" s="365">
        <f t="shared" si="5"/>
        <v>2.089845871293547</v>
      </c>
      <c r="S3642" s="342">
        <v>22.7</v>
      </c>
      <c r="T3642" s="338">
        <v>42</v>
      </c>
      <c r="U3642" s="342">
        <v>25</v>
      </c>
      <c r="V3642" s="339">
        <v>1</v>
      </c>
      <c r="W3642" s="339">
        <v>10153</v>
      </c>
      <c r="X3642" s="422">
        <v>3.0831097296999999</v>
      </c>
      <c r="Y3642" s="404">
        <v>3694.0469196690628</v>
      </c>
      <c r="Z3642" s="405">
        <v>0</v>
      </c>
      <c r="AA3642" s="405">
        <v>0</v>
      </c>
      <c r="AB3642" s="405">
        <v>0</v>
      </c>
      <c r="AC3642" s="405">
        <v>0</v>
      </c>
      <c r="AD3642" s="405">
        <v>2258.690935621551</v>
      </c>
      <c r="AE3642" s="405">
        <v>19.071653348426718</v>
      </c>
      <c r="AF3642" s="405">
        <v>0</v>
      </c>
      <c r="AG3642" s="405">
        <v>0</v>
      </c>
      <c r="AH3642" s="440">
        <v>5971.8095086390404</v>
      </c>
      <c r="AI3642" s="333">
        <v>0</v>
      </c>
      <c r="AJ3642" s="427">
        <v>0</v>
      </c>
      <c r="AK3642" s="334">
        <v>0</v>
      </c>
      <c r="AL3642" s="334">
        <v>2.0706366492577581</v>
      </c>
      <c r="AM3642" s="334">
        <v>0</v>
      </c>
      <c r="AN3642" s="427">
        <v>0</v>
      </c>
      <c r="AO3642" s="334">
        <v>0</v>
      </c>
      <c r="AP3642" s="426">
        <v>2.0706366492577581</v>
      </c>
      <c r="AQ3642" s="335">
        <v>7.7843483054802931</v>
      </c>
      <c r="AR3642" s="404">
        <v>0</v>
      </c>
      <c r="AS3642" s="405">
        <v>0</v>
      </c>
      <c r="AT3642" s="405">
        <v>365.4751529422997</v>
      </c>
      <c r="AU3642" s="405">
        <v>0</v>
      </c>
      <c r="AV3642" s="405">
        <v>49.749770020324561</v>
      </c>
      <c r="AW3642" s="405">
        <v>0</v>
      </c>
      <c r="AX3642" s="405">
        <v>0</v>
      </c>
      <c r="AY3642" s="405">
        <v>0</v>
      </c>
      <c r="AZ3642" s="406">
        <v>415.22492296262425</v>
      </c>
      <c r="BA3642" s="484">
        <v>0</v>
      </c>
      <c r="BB3642" s="485">
        <v>0</v>
      </c>
      <c r="BC3642" s="485">
        <v>6.5388525766034462</v>
      </c>
      <c r="BD3642" s="426">
        <v>6.5388525766034462</v>
      </c>
      <c r="BE3642" s="336">
        <v>0</v>
      </c>
      <c r="BF3642" s="337">
        <v>0</v>
      </c>
      <c r="BG3642" s="337">
        <v>0.38921741527401466</v>
      </c>
      <c r="BH3642" s="337">
        <v>0</v>
      </c>
      <c r="BI3642" s="498">
        <v>0.38921741527401466</v>
      </c>
      <c r="BJ3642" s="541">
        <v>0</v>
      </c>
      <c r="BK3642" s="542">
        <v>0</v>
      </c>
      <c r="BL3642" s="542">
        <v>3.8921741527401466</v>
      </c>
      <c r="BM3642" s="542">
        <v>3.8921741527401466</v>
      </c>
      <c r="BN3642" s="514">
        <v>7.7843483054802931</v>
      </c>
    </row>
    <row r="3643" spans="1:66" ht="15" x14ac:dyDescent="0.25">
      <c r="A3643" s="661" t="s">
        <v>74</v>
      </c>
      <c r="B3643" s="662">
        <v>2017</v>
      </c>
      <c r="C3643" s="663">
        <v>3</v>
      </c>
      <c r="D3643" s="354">
        <v>9</v>
      </c>
      <c r="E3643" s="625">
        <v>42990</v>
      </c>
      <c r="F3643" s="678">
        <v>513</v>
      </c>
      <c r="G3643" s="682">
        <v>1</v>
      </c>
      <c r="H3643" s="626" t="s">
        <v>1668</v>
      </c>
      <c r="I3643" s="627">
        <v>10</v>
      </c>
      <c r="J3643" s="340" t="s">
        <v>118</v>
      </c>
      <c r="K3643" s="341" t="s">
        <v>470</v>
      </c>
      <c r="L3643" s="339">
        <v>2</v>
      </c>
      <c r="M3643" s="342">
        <v>13.106400000000001</v>
      </c>
      <c r="N3643" s="339">
        <v>1147</v>
      </c>
      <c r="O3643" s="365">
        <v>0.54909387097826456</v>
      </c>
      <c r="P3643" s="343" t="s">
        <v>473</v>
      </c>
      <c r="Q3643" s="339">
        <v>1422</v>
      </c>
      <c r="R3643" s="365">
        <f t="shared" si="5"/>
        <v>0.69121415892748828</v>
      </c>
      <c r="S3643" s="342">
        <v>23.3</v>
      </c>
      <c r="T3643" s="338">
        <v>50</v>
      </c>
      <c r="U3643" s="342">
        <v>18.7</v>
      </c>
      <c r="V3643" s="339">
        <v>1</v>
      </c>
      <c r="W3643" s="339">
        <v>31786</v>
      </c>
      <c r="X3643" s="422">
        <v>9.6522925114000007</v>
      </c>
      <c r="Y3643" s="404">
        <v>2358.7805667005946</v>
      </c>
      <c r="Z3643" s="405">
        <v>0</v>
      </c>
      <c r="AA3643" s="405">
        <v>0</v>
      </c>
      <c r="AB3643" s="405">
        <v>0</v>
      </c>
      <c r="AC3643" s="405">
        <v>0</v>
      </c>
      <c r="AD3643" s="405">
        <v>2123.5784116354948</v>
      </c>
      <c r="AE3643" s="405">
        <v>0</v>
      </c>
      <c r="AF3643" s="405">
        <v>0</v>
      </c>
      <c r="AG3643" s="405">
        <v>0</v>
      </c>
      <c r="AH3643" s="440">
        <v>4482.3589783360894</v>
      </c>
      <c r="AI3643" s="333">
        <v>0</v>
      </c>
      <c r="AJ3643" s="427">
        <v>0</v>
      </c>
      <c r="AK3643" s="334">
        <v>0.48226884903271788</v>
      </c>
      <c r="AL3643" s="334">
        <v>28.936130941963079</v>
      </c>
      <c r="AM3643" s="334">
        <v>0</v>
      </c>
      <c r="AN3643" s="427">
        <v>0</v>
      </c>
      <c r="AO3643" s="334">
        <v>0</v>
      </c>
      <c r="AP3643" s="426">
        <v>29.418399790995796</v>
      </c>
      <c r="AQ3643" s="335">
        <v>7.2521631433491409</v>
      </c>
      <c r="AR3643" s="404">
        <v>0</v>
      </c>
      <c r="AS3643" s="405">
        <v>0</v>
      </c>
      <c r="AT3643" s="405">
        <v>1943.0575666712489</v>
      </c>
      <c r="AU3643" s="405">
        <v>0</v>
      </c>
      <c r="AV3643" s="405">
        <v>4.2135067862858504</v>
      </c>
      <c r="AW3643" s="405">
        <v>0</v>
      </c>
      <c r="AX3643" s="405">
        <v>0</v>
      </c>
      <c r="AY3643" s="405">
        <v>0</v>
      </c>
      <c r="AZ3643" s="406">
        <v>1947.2710734575348</v>
      </c>
      <c r="BA3643" s="484">
        <v>0.14504326286698282</v>
      </c>
      <c r="BB3643" s="485">
        <v>0</v>
      </c>
      <c r="BC3643" s="485">
        <v>12.183634080826556</v>
      </c>
      <c r="BD3643" s="426">
        <v>12.328677343693538</v>
      </c>
      <c r="BE3643" s="336">
        <v>0</v>
      </c>
      <c r="BF3643" s="337">
        <v>0</v>
      </c>
      <c r="BG3643" s="337">
        <v>1.0878244715023713</v>
      </c>
      <c r="BH3643" s="337">
        <v>0</v>
      </c>
      <c r="BI3643" s="498">
        <v>1.0878244715023713</v>
      </c>
      <c r="BJ3643" s="541">
        <v>0</v>
      </c>
      <c r="BK3643" s="542">
        <v>0</v>
      </c>
      <c r="BL3643" s="542">
        <v>14.504326286698282</v>
      </c>
      <c r="BM3643" s="542">
        <v>0</v>
      </c>
      <c r="BN3643" s="514">
        <v>14.504326286698282</v>
      </c>
    </row>
    <row r="3644" spans="1:66" ht="15" x14ac:dyDescent="0.25">
      <c r="A3644" s="661" t="s">
        <v>74</v>
      </c>
      <c r="B3644" s="662">
        <v>2017</v>
      </c>
      <c r="C3644" s="663">
        <v>3</v>
      </c>
      <c r="D3644" s="354">
        <v>9</v>
      </c>
      <c r="E3644" s="625">
        <v>42990</v>
      </c>
      <c r="F3644" s="678">
        <v>519</v>
      </c>
      <c r="G3644" s="682">
        <v>1</v>
      </c>
      <c r="H3644" s="626" t="s">
        <v>520</v>
      </c>
      <c r="I3644" s="627">
        <v>10</v>
      </c>
      <c r="J3644" s="340" t="s">
        <v>89</v>
      </c>
      <c r="K3644" s="341" t="s">
        <v>470</v>
      </c>
      <c r="L3644" s="339">
        <v>4</v>
      </c>
      <c r="M3644" s="342">
        <v>2.7432000000000003</v>
      </c>
      <c r="N3644" s="339">
        <v>5461</v>
      </c>
      <c r="O3644" s="365">
        <v>2.9268714281843495</v>
      </c>
      <c r="P3644" s="343" t="s">
        <v>472</v>
      </c>
      <c r="Q3644" s="339">
        <v>5395</v>
      </c>
      <c r="R3644" s="365">
        <f t="shared" si="5"/>
        <v>2.888867359649848</v>
      </c>
      <c r="S3644" s="342">
        <v>22.5</v>
      </c>
      <c r="T3644" s="338">
        <v>36</v>
      </c>
      <c r="U3644" s="342">
        <v>71.3</v>
      </c>
      <c r="V3644" s="339">
        <v>1</v>
      </c>
      <c r="W3644" s="339">
        <v>6208</v>
      </c>
      <c r="X3644" s="422">
        <v>1.8851516991999999</v>
      </c>
      <c r="Y3644" s="404">
        <v>243.24408491613448</v>
      </c>
      <c r="Z3644" s="405">
        <v>0</v>
      </c>
      <c r="AA3644" s="405">
        <v>0</v>
      </c>
      <c r="AB3644" s="405">
        <v>0</v>
      </c>
      <c r="AC3644" s="405">
        <v>0</v>
      </c>
      <c r="AD3644" s="405">
        <v>141.20879508687128</v>
      </c>
      <c r="AE3644" s="405">
        <v>0</v>
      </c>
      <c r="AF3644" s="405">
        <v>0</v>
      </c>
      <c r="AG3644" s="405">
        <v>0</v>
      </c>
      <c r="AH3644" s="440">
        <v>384.45288000300576</v>
      </c>
      <c r="AI3644" s="333">
        <v>0</v>
      </c>
      <c r="AJ3644" s="427">
        <v>0</v>
      </c>
      <c r="AK3644" s="334">
        <v>0</v>
      </c>
      <c r="AL3644" s="334">
        <v>1.5521297311201556</v>
      </c>
      <c r="AM3644" s="334">
        <v>0</v>
      </c>
      <c r="AN3644" s="427">
        <v>0</v>
      </c>
      <c r="AO3644" s="334">
        <v>0</v>
      </c>
      <c r="AP3644" s="426">
        <v>1.5521297311201556</v>
      </c>
      <c r="AQ3644" s="335">
        <v>6.3655354659746637</v>
      </c>
      <c r="AR3644" s="404">
        <v>0</v>
      </c>
      <c r="AS3644" s="405">
        <v>0</v>
      </c>
      <c r="AT3644" s="405">
        <v>53.131002689335183</v>
      </c>
      <c r="AU3644" s="405">
        <v>0</v>
      </c>
      <c r="AV3644" s="405">
        <v>32.052592916337751</v>
      </c>
      <c r="AW3644" s="405">
        <v>0</v>
      </c>
      <c r="AX3644" s="405">
        <v>0</v>
      </c>
      <c r="AY3644" s="405">
        <v>8.432212647261105</v>
      </c>
      <c r="AZ3644" s="406">
        <v>93.615808252934045</v>
      </c>
      <c r="BA3644" s="484">
        <v>0</v>
      </c>
      <c r="BB3644" s="485">
        <v>0</v>
      </c>
      <c r="BC3644" s="485">
        <v>0</v>
      </c>
      <c r="BD3644" s="426">
        <v>0</v>
      </c>
      <c r="BE3644" s="336">
        <v>0</v>
      </c>
      <c r="BF3644" s="337">
        <v>0.21218451553248882</v>
      </c>
      <c r="BG3644" s="337">
        <v>0.10609225776624441</v>
      </c>
      <c r="BH3644" s="337">
        <v>0</v>
      </c>
      <c r="BI3644" s="498">
        <v>0.31827677329873322</v>
      </c>
      <c r="BJ3644" s="541">
        <v>0</v>
      </c>
      <c r="BK3644" s="542">
        <v>0</v>
      </c>
      <c r="BL3644" s="542">
        <v>0</v>
      </c>
      <c r="BM3644" s="542">
        <v>1.060922577662444</v>
      </c>
      <c r="BN3644" s="514">
        <v>1.060922577662444</v>
      </c>
    </row>
    <row r="3645" spans="1:66" ht="15" x14ac:dyDescent="0.25">
      <c r="A3645" s="661" t="s">
        <v>74</v>
      </c>
      <c r="B3645" s="662">
        <v>2017</v>
      </c>
      <c r="C3645" s="663">
        <v>3</v>
      </c>
      <c r="D3645" s="354">
        <v>9</v>
      </c>
      <c r="E3645" s="625">
        <v>42989</v>
      </c>
      <c r="F3645" s="678">
        <v>602</v>
      </c>
      <c r="G3645" s="682">
        <v>1</v>
      </c>
      <c r="H3645" s="626" t="s">
        <v>636</v>
      </c>
      <c r="I3645" s="627">
        <v>10</v>
      </c>
      <c r="J3645" s="340" t="s">
        <v>89</v>
      </c>
      <c r="K3645" s="341" t="s">
        <v>470</v>
      </c>
      <c r="L3645" s="339">
        <v>2</v>
      </c>
      <c r="M3645" s="342">
        <v>1.524</v>
      </c>
      <c r="N3645" s="339">
        <v>7736</v>
      </c>
      <c r="O3645" s="365">
        <v>4.2572830145617138</v>
      </c>
      <c r="P3645" s="343" t="s">
        <v>472</v>
      </c>
      <c r="Q3645" s="339">
        <v>7889</v>
      </c>
      <c r="R3645" s="365">
        <f t="shared" si="5"/>
        <v>4.3480503605881085</v>
      </c>
      <c r="S3645" s="342">
        <v>22.5</v>
      </c>
      <c r="T3645" s="338">
        <v>48</v>
      </c>
      <c r="U3645" s="342">
        <v>28.6</v>
      </c>
      <c r="V3645" s="339">
        <v>1</v>
      </c>
      <c r="W3645" s="339">
        <v>27434</v>
      </c>
      <c r="X3645" s="422">
        <v>8.3307428665999996</v>
      </c>
      <c r="Y3645" s="404">
        <v>787.24792074594939</v>
      </c>
      <c r="Z3645" s="405">
        <v>0</v>
      </c>
      <c r="AA3645" s="405">
        <v>0</v>
      </c>
      <c r="AB3645" s="405">
        <v>0</v>
      </c>
      <c r="AC3645" s="405">
        <v>0</v>
      </c>
      <c r="AD3645" s="405">
        <v>149.54440677730952</v>
      </c>
      <c r="AE3645" s="405">
        <v>14.116388164072063</v>
      </c>
      <c r="AF3645" s="405">
        <v>0</v>
      </c>
      <c r="AG3645" s="405">
        <v>0</v>
      </c>
      <c r="AH3645" s="440">
        <v>950.90871568733098</v>
      </c>
      <c r="AI3645" s="333">
        <v>0</v>
      </c>
      <c r="AJ3645" s="427">
        <v>0</v>
      </c>
      <c r="AK3645" s="334">
        <v>0</v>
      </c>
      <c r="AL3645" s="334">
        <v>1.7242159828973735</v>
      </c>
      <c r="AM3645" s="334">
        <v>0</v>
      </c>
      <c r="AN3645" s="427">
        <v>0</v>
      </c>
      <c r="AO3645" s="334">
        <v>0</v>
      </c>
      <c r="AP3645" s="426">
        <v>1.7242159828973735</v>
      </c>
      <c r="AQ3645" s="335">
        <v>1.440447771844088</v>
      </c>
      <c r="AR3645" s="404">
        <v>0</v>
      </c>
      <c r="AS3645" s="405">
        <v>0</v>
      </c>
      <c r="AT3645" s="405">
        <v>41.479134038022352</v>
      </c>
      <c r="AU3645" s="405">
        <v>0</v>
      </c>
      <c r="AV3645" s="405">
        <v>251.07004663242452</v>
      </c>
      <c r="AW3645" s="405">
        <v>0</v>
      </c>
      <c r="AX3645" s="405">
        <v>0</v>
      </c>
      <c r="AY3645" s="405">
        <v>57.243394453084065</v>
      </c>
      <c r="AZ3645" s="406">
        <v>349.79257512353092</v>
      </c>
      <c r="BA3645" s="484">
        <v>0</v>
      </c>
      <c r="BB3645" s="485">
        <v>0</v>
      </c>
      <c r="BC3645" s="485">
        <v>0</v>
      </c>
      <c r="BD3645" s="426">
        <v>0</v>
      </c>
      <c r="BE3645" s="336">
        <v>0</v>
      </c>
      <c r="BF3645" s="337">
        <v>0</v>
      </c>
      <c r="BG3645" s="337">
        <v>0</v>
      </c>
      <c r="BH3645" s="337">
        <v>0</v>
      </c>
      <c r="BI3645" s="498">
        <v>0</v>
      </c>
      <c r="BJ3645" s="541">
        <v>0</v>
      </c>
      <c r="BK3645" s="542">
        <v>0</v>
      </c>
      <c r="BL3645" s="542">
        <v>0</v>
      </c>
      <c r="BM3645" s="542">
        <v>0</v>
      </c>
      <c r="BN3645" s="514">
        <v>0</v>
      </c>
    </row>
    <row r="3646" spans="1:66" ht="15" x14ac:dyDescent="0.25">
      <c r="A3646" s="661" t="s">
        <v>74</v>
      </c>
      <c r="B3646" s="662">
        <v>2017</v>
      </c>
      <c r="C3646" s="663">
        <v>3</v>
      </c>
      <c r="D3646" s="354">
        <v>9</v>
      </c>
      <c r="E3646" s="625">
        <v>42989</v>
      </c>
      <c r="F3646" s="678">
        <v>606</v>
      </c>
      <c r="G3646" s="682">
        <v>1</v>
      </c>
      <c r="H3646" s="626" t="s">
        <v>1520</v>
      </c>
      <c r="I3646" s="627">
        <v>10</v>
      </c>
      <c r="J3646" s="340" t="s">
        <v>89</v>
      </c>
      <c r="K3646" s="341" t="s">
        <v>470</v>
      </c>
      <c r="L3646" s="339">
        <v>2</v>
      </c>
      <c r="M3646" s="342">
        <v>9.1440000000000001</v>
      </c>
      <c r="N3646" s="339">
        <v>8710</v>
      </c>
      <c r="O3646" s="365">
        <v>4.8376031335723928</v>
      </c>
      <c r="P3646" s="343" t="s">
        <v>472</v>
      </c>
      <c r="Q3646" s="339">
        <v>8862</v>
      </c>
      <c r="R3646" s="365">
        <f t="shared" si="5"/>
        <v>4.9286854227066055</v>
      </c>
      <c r="S3646" s="342">
        <v>24.1</v>
      </c>
      <c r="T3646" s="338">
        <v>33</v>
      </c>
      <c r="U3646" s="342">
        <v>27.8</v>
      </c>
      <c r="V3646" s="339">
        <v>1</v>
      </c>
      <c r="W3646" s="339">
        <v>16130</v>
      </c>
      <c r="X3646" s="422">
        <v>4.8981148369999996</v>
      </c>
      <c r="Y3646" s="404">
        <v>1354.1960980364822</v>
      </c>
      <c r="Z3646" s="405">
        <v>0</v>
      </c>
      <c r="AA3646" s="405">
        <v>0</v>
      </c>
      <c r="AB3646" s="405">
        <v>0</v>
      </c>
      <c r="AC3646" s="405">
        <v>0</v>
      </c>
      <c r="AD3646" s="405">
        <v>517.38762449109151</v>
      </c>
      <c r="AE3646" s="405">
        <v>0</v>
      </c>
      <c r="AF3646" s="405">
        <v>0</v>
      </c>
      <c r="AG3646" s="405">
        <v>0</v>
      </c>
      <c r="AH3646" s="440">
        <v>1871.5837225275736</v>
      </c>
      <c r="AI3646" s="333">
        <v>0</v>
      </c>
      <c r="AJ3646" s="427">
        <v>0</v>
      </c>
      <c r="AK3646" s="334">
        <v>0</v>
      </c>
      <c r="AL3646" s="334">
        <v>0.86890572018656831</v>
      </c>
      <c r="AM3646" s="334">
        <v>0</v>
      </c>
      <c r="AN3646" s="427">
        <v>0</v>
      </c>
      <c r="AO3646" s="334">
        <v>0</v>
      </c>
      <c r="AP3646" s="426">
        <v>0.86890572018656831</v>
      </c>
      <c r="AQ3646" s="335">
        <v>0</v>
      </c>
      <c r="AR3646" s="404">
        <v>2.3568251019346205</v>
      </c>
      <c r="AS3646" s="405">
        <v>0</v>
      </c>
      <c r="AT3646" s="405">
        <v>16.358946792083962</v>
      </c>
      <c r="AU3646" s="405">
        <v>0</v>
      </c>
      <c r="AV3646" s="405">
        <v>98.689397061190206</v>
      </c>
      <c r="AW3646" s="405">
        <v>0</v>
      </c>
      <c r="AX3646" s="405">
        <v>0</v>
      </c>
      <c r="AY3646" s="405">
        <v>38.943962391219046</v>
      </c>
      <c r="AZ3646" s="406">
        <v>156.34913134642784</v>
      </c>
      <c r="BA3646" s="484">
        <v>0</v>
      </c>
      <c r="BB3646" s="485">
        <v>0</v>
      </c>
      <c r="BC3646" s="485">
        <v>2.7439128005891629</v>
      </c>
      <c r="BD3646" s="426">
        <v>2.7439128005891629</v>
      </c>
      <c r="BE3646" s="336">
        <v>0</v>
      </c>
      <c r="BF3646" s="337">
        <v>0</v>
      </c>
      <c r="BG3646" s="337">
        <v>0</v>
      </c>
      <c r="BH3646" s="337">
        <v>0</v>
      </c>
      <c r="BI3646" s="498">
        <v>0</v>
      </c>
      <c r="BJ3646" s="541">
        <v>0.97996885735327233</v>
      </c>
      <c r="BK3646" s="542">
        <v>0</v>
      </c>
      <c r="BL3646" s="542">
        <v>1.6332814289221207</v>
      </c>
      <c r="BM3646" s="542">
        <v>0</v>
      </c>
      <c r="BN3646" s="514">
        <v>2.613250286275393</v>
      </c>
    </row>
    <row r="3647" spans="1:66" ht="15" x14ac:dyDescent="0.25">
      <c r="A3647" s="661" t="s">
        <v>74</v>
      </c>
      <c r="B3647" s="662">
        <v>2017</v>
      </c>
      <c r="C3647" s="663">
        <v>3</v>
      </c>
      <c r="D3647" s="354">
        <v>9</v>
      </c>
      <c r="E3647" s="625">
        <v>42990</v>
      </c>
      <c r="F3647" s="678">
        <v>608</v>
      </c>
      <c r="G3647" s="682">
        <v>1</v>
      </c>
      <c r="H3647" s="626" t="s">
        <v>518</v>
      </c>
      <c r="I3647" s="627">
        <v>10</v>
      </c>
      <c r="J3647" s="340" t="s">
        <v>89</v>
      </c>
      <c r="K3647" s="341" t="s">
        <v>470</v>
      </c>
      <c r="L3647" s="339">
        <v>2</v>
      </c>
      <c r="M3647" s="342">
        <v>7.3152000000000008</v>
      </c>
      <c r="N3647" s="339">
        <v>1342</v>
      </c>
      <c r="O3647" s="365">
        <v>0.64964646590184372</v>
      </c>
      <c r="P3647" s="343" t="s">
        <v>473</v>
      </c>
      <c r="Q3647" s="339">
        <v>1030</v>
      </c>
      <c r="R3647" s="365">
        <f t="shared" si="5"/>
        <v>0.48933813789869457</v>
      </c>
      <c r="S3647" s="342">
        <v>23.3</v>
      </c>
      <c r="T3647" s="338">
        <v>34</v>
      </c>
      <c r="U3647" s="342">
        <v>41.5</v>
      </c>
      <c r="V3647" s="339">
        <v>1</v>
      </c>
      <c r="W3647" s="339">
        <v>21743</v>
      </c>
      <c r="X3647" s="422">
        <v>6.6025859207000002</v>
      </c>
      <c r="Y3647" s="404">
        <v>1209.6917377967045</v>
      </c>
      <c r="Z3647" s="405">
        <v>0</v>
      </c>
      <c r="AA3647" s="405">
        <v>0</v>
      </c>
      <c r="AB3647" s="405">
        <v>0</v>
      </c>
      <c r="AC3647" s="405">
        <v>0</v>
      </c>
      <c r="AD3647" s="405">
        <v>1500.911933448851</v>
      </c>
      <c r="AE3647" s="405">
        <v>0</v>
      </c>
      <c r="AF3647" s="405">
        <v>0</v>
      </c>
      <c r="AG3647" s="405">
        <v>0</v>
      </c>
      <c r="AH3647" s="440">
        <v>2710.6036712455552</v>
      </c>
      <c r="AI3647" s="333">
        <v>0</v>
      </c>
      <c r="AJ3647" s="427">
        <v>0</v>
      </c>
      <c r="AK3647" s="334">
        <v>0</v>
      </c>
      <c r="AL3647" s="334">
        <v>10.355653334965151</v>
      </c>
      <c r="AM3647" s="334">
        <v>0</v>
      </c>
      <c r="AN3647" s="427">
        <v>0</v>
      </c>
      <c r="AO3647" s="334">
        <v>18.04251760719881</v>
      </c>
      <c r="AP3647" s="426">
        <v>28.398170942163961</v>
      </c>
      <c r="AQ3647" s="335">
        <v>48.32817216213968</v>
      </c>
      <c r="AR3647" s="404">
        <v>3.874308468331531</v>
      </c>
      <c r="AS3647" s="405">
        <v>0</v>
      </c>
      <c r="AT3647" s="405">
        <v>1042.0627877538695</v>
      </c>
      <c r="AU3647" s="405">
        <v>0</v>
      </c>
      <c r="AV3647" s="405">
        <v>15.599260014557304</v>
      </c>
      <c r="AW3647" s="405">
        <v>0</v>
      </c>
      <c r="AX3647" s="405">
        <v>0</v>
      </c>
      <c r="AY3647" s="405">
        <v>0</v>
      </c>
      <c r="AZ3647" s="406">
        <v>1061.5363562367584</v>
      </c>
      <c r="BA3647" s="484">
        <v>0.10739593813808818</v>
      </c>
      <c r="BB3647" s="485">
        <v>0</v>
      </c>
      <c r="BC3647" s="485">
        <v>13.53188820539911</v>
      </c>
      <c r="BD3647" s="426">
        <v>13.639284143537198</v>
      </c>
      <c r="BE3647" s="336">
        <v>0</v>
      </c>
      <c r="BF3647" s="337">
        <v>0.26848984534522041</v>
      </c>
      <c r="BG3647" s="337">
        <v>0</v>
      </c>
      <c r="BH3647" s="337">
        <v>0</v>
      </c>
      <c r="BI3647" s="498">
        <v>0.26848984534522041</v>
      </c>
      <c r="BJ3647" s="541">
        <v>0</v>
      </c>
      <c r="BK3647" s="542">
        <v>0</v>
      </c>
      <c r="BL3647" s="542">
        <v>13.424492267261019</v>
      </c>
      <c r="BM3647" s="542">
        <v>16.109390720713225</v>
      </c>
      <c r="BN3647" s="514">
        <v>29.533882987974245</v>
      </c>
    </row>
    <row r="3648" spans="1:66" ht="15" x14ac:dyDescent="0.25">
      <c r="A3648" s="661" t="s">
        <v>74</v>
      </c>
      <c r="B3648" s="662">
        <v>2017</v>
      </c>
      <c r="C3648" s="663">
        <v>3</v>
      </c>
      <c r="D3648" s="354">
        <v>9</v>
      </c>
      <c r="E3648" s="625">
        <v>42991</v>
      </c>
      <c r="F3648" s="678">
        <v>704</v>
      </c>
      <c r="G3648" s="682">
        <v>1</v>
      </c>
      <c r="H3648" s="626" t="s">
        <v>645</v>
      </c>
      <c r="I3648" s="627">
        <v>10</v>
      </c>
      <c r="J3648" s="340" t="s">
        <v>153</v>
      </c>
      <c r="K3648" s="341" t="s">
        <v>470</v>
      </c>
      <c r="L3648" s="339">
        <v>4</v>
      </c>
      <c r="M3648" s="342">
        <v>10.668000000000001</v>
      </c>
      <c r="N3648" s="339">
        <v>159</v>
      </c>
      <c r="O3648" s="365">
        <v>6.6234041472250482E-2</v>
      </c>
      <c r="P3648" s="343" t="s">
        <v>473</v>
      </c>
      <c r="Q3648" s="339">
        <v>160</v>
      </c>
      <c r="R3648" s="365">
        <f t="shared" si="5"/>
        <v>6.6679911772115796E-2</v>
      </c>
      <c r="S3648" s="342">
        <v>21.6</v>
      </c>
      <c r="T3648" s="338">
        <v>64</v>
      </c>
      <c r="U3648" s="342">
        <v>18.399999999999999</v>
      </c>
      <c r="V3648" s="339">
        <v>1</v>
      </c>
      <c r="W3648" s="339">
        <v>18048</v>
      </c>
      <c r="X3648" s="422">
        <v>5.4805441151999998</v>
      </c>
      <c r="Y3648" s="404">
        <v>1445.9668298301447</v>
      </c>
      <c r="Z3648" s="405">
        <v>0</v>
      </c>
      <c r="AA3648" s="405">
        <v>0</v>
      </c>
      <c r="AB3648" s="405">
        <v>0</v>
      </c>
      <c r="AC3648" s="405">
        <v>0</v>
      </c>
      <c r="AD3648" s="405">
        <v>3090.0784473262074</v>
      </c>
      <c r="AE3648" s="405">
        <v>0</v>
      </c>
      <c r="AF3648" s="405">
        <v>0</v>
      </c>
      <c r="AG3648" s="405">
        <v>0</v>
      </c>
      <c r="AH3648" s="440">
        <v>4536.0452771563523</v>
      </c>
      <c r="AI3648" s="333">
        <v>0</v>
      </c>
      <c r="AJ3648" s="427">
        <v>0</v>
      </c>
      <c r="AK3648" s="334">
        <v>0</v>
      </c>
      <c r="AL3648" s="334">
        <v>0</v>
      </c>
      <c r="AM3648" s="334">
        <v>0</v>
      </c>
      <c r="AN3648" s="427">
        <v>0</v>
      </c>
      <c r="AO3648" s="334">
        <v>22.224070719948067</v>
      </c>
      <c r="AP3648" s="426">
        <v>22.224070719948067</v>
      </c>
      <c r="AQ3648" s="335">
        <v>16.535766904723264</v>
      </c>
      <c r="AR3648" s="404">
        <v>0</v>
      </c>
      <c r="AS3648" s="405">
        <v>0</v>
      </c>
      <c r="AT3648" s="405">
        <v>3279.3203780906229</v>
      </c>
      <c r="AU3648" s="405">
        <v>5.9892547728907655</v>
      </c>
      <c r="AV3648" s="405">
        <v>0</v>
      </c>
      <c r="AW3648" s="405">
        <v>0</v>
      </c>
      <c r="AX3648" s="405">
        <v>19.842920285667915</v>
      </c>
      <c r="AY3648" s="405">
        <v>0</v>
      </c>
      <c r="AZ3648" s="406">
        <v>3305.1525531491816</v>
      </c>
      <c r="BA3648" s="484">
        <v>0</v>
      </c>
      <c r="BB3648" s="485">
        <v>0</v>
      </c>
      <c r="BC3648" s="485">
        <v>16.668053039961048</v>
      </c>
      <c r="BD3648" s="426">
        <v>16.668053039961048</v>
      </c>
      <c r="BE3648" s="336">
        <v>0</v>
      </c>
      <c r="BF3648" s="337">
        <v>0</v>
      </c>
      <c r="BG3648" s="337">
        <v>9.9214601428339577</v>
      </c>
      <c r="BH3648" s="337">
        <v>0</v>
      </c>
      <c r="BI3648" s="498">
        <v>9.9214601428339577</v>
      </c>
      <c r="BJ3648" s="541">
        <v>1.9842920285667915</v>
      </c>
      <c r="BK3648" s="542">
        <v>0</v>
      </c>
      <c r="BL3648" s="542">
        <v>13.228613523778611</v>
      </c>
      <c r="BM3648" s="542">
        <v>16.535766904723264</v>
      </c>
      <c r="BN3648" s="514">
        <v>31.748672457068665</v>
      </c>
    </row>
    <row r="3649" spans="1:66" ht="15" x14ac:dyDescent="0.25">
      <c r="A3649" s="661" t="s">
        <v>74</v>
      </c>
      <c r="B3649" s="662">
        <v>2017</v>
      </c>
      <c r="C3649" s="663">
        <v>3</v>
      </c>
      <c r="D3649" s="354">
        <v>9</v>
      </c>
      <c r="E3649" s="625">
        <v>42991</v>
      </c>
      <c r="F3649" s="678">
        <v>706</v>
      </c>
      <c r="G3649" s="682">
        <v>1</v>
      </c>
      <c r="H3649" s="626" t="s">
        <v>1547</v>
      </c>
      <c r="I3649" s="627">
        <v>10</v>
      </c>
      <c r="J3649" s="340" t="s">
        <v>153</v>
      </c>
      <c r="K3649" s="341" t="s">
        <v>470</v>
      </c>
      <c r="L3649" s="339">
        <v>4</v>
      </c>
      <c r="M3649" s="342">
        <v>10.972800000000001</v>
      </c>
      <c r="N3649" s="339">
        <v>150</v>
      </c>
      <c r="O3649" s="365">
        <v>6.2230209631199927E-2</v>
      </c>
      <c r="P3649" s="343" t="s">
        <v>473</v>
      </c>
      <c r="Q3649" s="339">
        <v>145</v>
      </c>
      <c r="R3649" s="365">
        <f t="shared" si="5"/>
        <v>6.0013074332479988E-2</v>
      </c>
      <c r="S3649" s="342">
        <v>21.6</v>
      </c>
      <c r="T3649" s="338">
        <v>94</v>
      </c>
      <c r="U3649" s="342">
        <v>13.6</v>
      </c>
      <c r="V3649" s="344" t="s">
        <v>81</v>
      </c>
      <c r="W3649" s="339">
        <v>11934</v>
      </c>
      <c r="X3649" s="422">
        <v>3.6239369165999999</v>
      </c>
      <c r="Y3649" s="404">
        <v>533.35641444151065</v>
      </c>
      <c r="Z3649" s="405">
        <v>0</v>
      </c>
      <c r="AA3649" s="405">
        <v>0</v>
      </c>
      <c r="AB3649" s="405">
        <v>0</v>
      </c>
      <c r="AC3649" s="405">
        <v>0</v>
      </c>
      <c r="AD3649" s="405">
        <v>3887.6601122566017</v>
      </c>
      <c r="AE3649" s="405">
        <v>0</v>
      </c>
      <c r="AF3649" s="405">
        <v>34.140012049678845</v>
      </c>
      <c r="AG3649" s="405">
        <v>0</v>
      </c>
      <c r="AH3649" s="440">
        <v>4455.1565387477913</v>
      </c>
      <c r="AI3649" s="333">
        <v>0</v>
      </c>
      <c r="AJ3649" s="427">
        <v>0</v>
      </c>
      <c r="AK3649" s="334">
        <v>0</v>
      </c>
      <c r="AL3649" s="334">
        <v>0</v>
      </c>
      <c r="AM3649" s="334">
        <v>0</v>
      </c>
      <c r="AN3649" s="427">
        <v>0</v>
      </c>
      <c r="AO3649" s="334">
        <v>0</v>
      </c>
      <c r="AP3649" s="426">
        <v>0</v>
      </c>
      <c r="AQ3649" s="335">
        <v>0</v>
      </c>
      <c r="AR3649" s="404">
        <v>0</v>
      </c>
      <c r="AS3649" s="405">
        <v>0</v>
      </c>
      <c r="AT3649" s="405">
        <v>3919.9095698739957</v>
      </c>
      <c r="AU3649" s="405">
        <v>0</v>
      </c>
      <c r="AV3649" s="405">
        <v>0</v>
      </c>
      <c r="AW3649" s="405">
        <v>0</v>
      </c>
      <c r="AX3649" s="405">
        <v>10.002933504154365</v>
      </c>
      <c r="AY3649" s="405">
        <v>0</v>
      </c>
      <c r="AZ3649" s="406">
        <v>3929.9125033781502</v>
      </c>
      <c r="BA3649" s="484">
        <v>0</v>
      </c>
      <c r="BB3649" s="485">
        <v>0</v>
      </c>
      <c r="BC3649" s="485">
        <v>75.622177291406999</v>
      </c>
      <c r="BD3649" s="426">
        <v>75.622177291406999</v>
      </c>
      <c r="BE3649" s="336">
        <v>0</v>
      </c>
      <c r="BF3649" s="337">
        <v>0</v>
      </c>
      <c r="BG3649" s="337">
        <v>10.503080179362083</v>
      </c>
      <c r="BH3649" s="337">
        <v>0</v>
      </c>
      <c r="BI3649" s="498">
        <v>10.503080179362083</v>
      </c>
      <c r="BJ3649" s="541">
        <v>3.0008800512463094</v>
      </c>
      <c r="BK3649" s="542">
        <v>20.00586700830873</v>
      </c>
      <c r="BL3649" s="542">
        <v>45.013200768694638</v>
      </c>
      <c r="BM3649" s="542">
        <v>10.002933504154365</v>
      </c>
      <c r="BN3649" s="514">
        <v>78.022881332404054</v>
      </c>
    </row>
    <row r="3650" spans="1:66" ht="15" x14ac:dyDescent="0.25">
      <c r="A3650" s="661" t="s">
        <v>74</v>
      </c>
      <c r="B3650" s="662">
        <v>2017</v>
      </c>
      <c r="C3650" s="663">
        <v>3</v>
      </c>
      <c r="D3650" s="354">
        <v>9</v>
      </c>
      <c r="E3650" s="625">
        <v>42991</v>
      </c>
      <c r="F3650" s="678">
        <v>707</v>
      </c>
      <c r="G3650" s="682">
        <v>1</v>
      </c>
      <c r="H3650" s="626" t="s">
        <v>1166</v>
      </c>
      <c r="I3650" s="627">
        <v>10</v>
      </c>
      <c r="J3650" s="340" t="s">
        <v>153</v>
      </c>
      <c r="K3650" s="341" t="s">
        <v>470</v>
      </c>
      <c r="L3650" s="339">
        <v>4</v>
      </c>
      <c r="M3650" s="342">
        <v>9.7536000000000005</v>
      </c>
      <c r="N3650" s="339">
        <v>148</v>
      </c>
      <c r="O3650" s="365">
        <v>6.1342722982032111E-2</v>
      </c>
      <c r="P3650" s="343" t="s">
        <v>473</v>
      </c>
      <c r="Q3650" s="339">
        <v>171</v>
      </c>
      <c r="R3650" s="365">
        <f t="shared" si="5"/>
        <v>7.1597162118570368E-2</v>
      </c>
      <c r="S3650" s="342">
        <v>21.7</v>
      </c>
      <c r="T3650" s="338">
        <v>102</v>
      </c>
      <c r="U3650" s="342">
        <v>7.8</v>
      </c>
      <c r="V3650" s="339">
        <v>1</v>
      </c>
      <c r="W3650" s="339">
        <v>6777</v>
      </c>
      <c r="X3650" s="422">
        <v>2.0579370272999999</v>
      </c>
      <c r="Y3650" s="404">
        <v>22.965187206391391</v>
      </c>
      <c r="Z3650" s="405">
        <v>0</v>
      </c>
      <c r="AA3650" s="405">
        <v>0</v>
      </c>
      <c r="AB3650" s="405">
        <v>0</v>
      </c>
      <c r="AC3650" s="405">
        <v>0</v>
      </c>
      <c r="AD3650" s="405">
        <v>13231.031678225734</v>
      </c>
      <c r="AE3650" s="405">
        <v>0</v>
      </c>
      <c r="AF3650" s="405">
        <v>0</v>
      </c>
      <c r="AG3650" s="405">
        <v>0</v>
      </c>
      <c r="AH3650" s="440">
        <v>13253.996865432126</v>
      </c>
      <c r="AI3650" s="333">
        <v>0</v>
      </c>
      <c r="AJ3650" s="427">
        <v>0</v>
      </c>
      <c r="AK3650" s="334">
        <v>0</v>
      </c>
      <c r="AL3650" s="334">
        <v>0</v>
      </c>
      <c r="AM3650" s="334">
        <v>0</v>
      </c>
      <c r="AN3650" s="427">
        <v>0</v>
      </c>
      <c r="AO3650" s="334">
        <v>144.71685861491949</v>
      </c>
      <c r="AP3650" s="426">
        <v>144.71685861491949</v>
      </c>
      <c r="AQ3650" s="335">
        <v>0</v>
      </c>
      <c r="AR3650" s="404">
        <v>0</v>
      </c>
      <c r="AS3650" s="405">
        <v>12.921148090617812</v>
      </c>
      <c r="AT3650" s="405">
        <v>5424.780357970074</v>
      </c>
      <c r="AU3650" s="405">
        <v>0</v>
      </c>
      <c r="AV3650" s="405">
        <v>0</v>
      </c>
      <c r="AW3650" s="405">
        <v>0</v>
      </c>
      <c r="AX3650" s="405">
        <v>0</v>
      </c>
      <c r="AY3650" s="405">
        <v>0</v>
      </c>
      <c r="AZ3650" s="406">
        <v>5437.7015060606918</v>
      </c>
      <c r="BA3650" s="484">
        <v>0</v>
      </c>
      <c r="BB3650" s="485">
        <v>0</v>
      </c>
      <c r="BC3650" s="485">
        <v>115.77348689193559</v>
      </c>
      <c r="BD3650" s="426">
        <v>115.77348689193559</v>
      </c>
      <c r="BE3650" s="336">
        <v>0</v>
      </c>
      <c r="BF3650" s="337">
        <v>0</v>
      </c>
      <c r="BG3650" s="337">
        <v>32.733575162898461</v>
      </c>
      <c r="BH3650" s="337">
        <v>0</v>
      </c>
      <c r="BI3650" s="498">
        <v>32.733575162898461</v>
      </c>
      <c r="BJ3650" s="541">
        <v>20.673836944988498</v>
      </c>
      <c r="BK3650" s="542">
        <v>68.912789816628333</v>
      </c>
      <c r="BL3650" s="542">
        <v>25.842296181235625</v>
      </c>
      <c r="BM3650" s="542">
        <v>155.05377708741375</v>
      </c>
      <c r="BN3650" s="514">
        <v>270.48270003026619</v>
      </c>
    </row>
    <row r="3651" spans="1:66" ht="15" x14ac:dyDescent="0.25">
      <c r="A3651" s="661" t="s">
        <v>74</v>
      </c>
      <c r="B3651" s="662">
        <v>2017</v>
      </c>
      <c r="C3651" s="663">
        <v>3</v>
      </c>
      <c r="D3651" s="354">
        <v>9</v>
      </c>
      <c r="E3651" s="625">
        <v>42991</v>
      </c>
      <c r="F3651" s="678">
        <v>711</v>
      </c>
      <c r="G3651" s="682">
        <v>1</v>
      </c>
      <c r="H3651" s="626" t="s">
        <v>1669</v>
      </c>
      <c r="I3651" s="627">
        <v>10</v>
      </c>
      <c r="J3651" s="340" t="s">
        <v>153</v>
      </c>
      <c r="K3651" s="341" t="s">
        <v>470</v>
      </c>
      <c r="L3651" s="339">
        <v>4</v>
      </c>
      <c r="M3651" s="342">
        <v>13.106400000000001</v>
      </c>
      <c r="N3651" s="339">
        <v>150</v>
      </c>
      <c r="O3651" s="365">
        <v>6.2230209631199927E-2</v>
      </c>
      <c r="P3651" s="343" t="s">
        <v>473</v>
      </c>
      <c r="Q3651" s="339">
        <v>148</v>
      </c>
      <c r="R3651" s="365">
        <f t="shared" si="5"/>
        <v>6.1342722982032111E-2</v>
      </c>
      <c r="S3651" s="342">
        <v>21.9</v>
      </c>
      <c r="T3651" s="338">
        <v>124</v>
      </c>
      <c r="U3651" s="342">
        <v>7</v>
      </c>
      <c r="V3651" s="339">
        <v>1</v>
      </c>
      <c r="W3651" s="339">
        <v>5383</v>
      </c>
      <c r="X3651" s="422">
        <v>1.6346281567000001</v>
      </c>
      <c r="Y3651" s="404">
        <v>73.39283830898664</v>
      </c>
      <c r="Z3651" s="405">
        <v>0</v>
      </c>
      <c r="AA3651" s="405">
        <v>0</v>
      </c>
      <c r="AB3651" s="405">
        <v>0</v>
      </c>
      <c r="AC3651" s="405">
        <v>0</v>
      </c>
      <c r="AD3651" s="405">
        <v>7328.2721522326501</v>
      </c>
      <c r="AE3651" s="405">
        <v>0</v>
      </c>
      <c r="AF3651" s="405">
        <v>0</v>
      </c>
      <c r="AG3651" s="405">
        <v>0</v>
      </c>
      <c r="AH3651" s="440">
        <v>7401.6649905416371</v>
      </c>
      <c r="AI3651" s="333">
        <v>0</v>
      </c>
      <c r="AJ3651" s="427">
        <v>0</v>
      </c>
      <c r="AK3651" s="334">
        <v>0</v>
      </c>
      <c r="AL3651" s="334">
        <v>0</v>
      </c>
      <c r="AM3651" s="334">
        <v>0</v>
      </c>
      <c r="AN3651" s="427">
        <v>0</v>
      </c>
      <c r="AO3651" s="334">
        <v>123.3308010593624</v>
      </c>
      <c r="AP3651" s="426">
        <v>123.3308010593624</v>
      </c>
      <c r="AQ3651" s="335">
        <v>9.1763988883454175</v>
      </c>
      <c r="AR3651" s="404">
        <v>0</v>
      </c>
      <c r="AS3651" s="405">
        <v>0</v>
      </c>
      <c r="AT3651" s="405">
        <v>3458.1442738707478</v>
      </c>
      <c r="AU3651" s="405">
        <v>0</v>
      </c>
      <c r="AV3651" s="405">
        <v>0</v>
      </c>
      <c r="AW3651" s="405">
        <v>0</v>
      </c>
      <c r="AX3651" s="405">
        <v>0</v>
      </c>
      <c r="AY3651" s="405">
        <v>0</v>
      </c>
      <c r="AZ3651" s="406">
        <v>3458.1442738707478</v>
      </c>
      <c r="BA3651" s="484">
        <v>0</v>
      </c>
      <c r="BB3651" s="485">
        <v>0</v>
      </c>
      <c r="BC3651" s="485">
        <v>92.49810079452179</v>
      </c>
      <c r="BD3651" s="426">
        <v>92.49810079452179</v>
      </c>
      <c r="BE3651" s="336">
        <v>0</v>
      </c>
      <c r="BF3651" s="337">
        <v>0</v>
      </c>
      <c r="BG3651" s="337">
        <v>17.435157887856295</v>
      </c>
      <c r="BH3651" s="337">
        <v>0</v>
      </c>
      <c r="BI3651" s="498">
        <v>17.435157887856295</v>
      </c>
      <c r="BJ3651" s="541">
        <v>5.5058393330072501</v>
      </c>
      <c r="BK3651" s="542">
        <v>36.70559555338167</v>
      </c>
      <c r="BL3651" s="542">
        <v>27.529196665036249</v>
      </c>
      <c r="BM3651" s="542">
        <v>146.82238221352668</v>
      </c>
      <c r="BN3651" s="514">
        <v>216.56301376495185</v>
      </c>
    </row>
    <row r="3652" spans="1:66" ht="15" x14ac:dyDescent="0.25">
      <c r="A3652" s="661" t="s">
        <v>74</v>
      </c>
      <c r="B3652" s="662">
        <v>2017</v>
      </c>
      <c r="C3652" s="663">
        <v>3</v>
      </c>
      <c r="D3652" s="354">
        <v>9</v>
      </c>
      <c r="E3652" s="625">
        <v>42991</v>
      </c>
      <c r="F3652" s="678">
        <v>716</v>
      </c>
      <c r="G3652" s="682">
        <v>0</v>
      </c>
      <c r="H3652" s="626" t="s">
        <v>1597</v>
      </c>
      <c r="I3652" s="627">
        <v>10</v>
      </c>
      <c r="J3652" s="340" t="s">
        <v>173</v>
      </c>
      <c r="K3652" s="345" t="s">
        <v>475</v>
      </c>
      <c r="L3652" s="339">
        <v>2</v>
      </c>
      <c r="M3652" s="342">
        <v>12.192</v>
      </c>
      <c r="N3652" s="339">
        <v>150</v>
      </c>
      <c r="O3652" s="365">
        <v>6.2230209631199927E-2</v>
      </c>
      <c r="P3652" s="343" t="s">
        <v>473</v>
      </c>
      <c r="Q3652" s="339">
        <v>148</v>
      </c>
      <c r="R3652" s="365">
        <f t="shared" si="5"/>
        <v>6.1342722982032111E-2</v>
      </c>
      <c r="S3652" s="342">
        <v>21.9</v>
      </c>
      <c r="T3652" s="338">
        <v>113.99999999999999</v>
      </c>
      <c r="U3652" s="342">
        <v>6.6</v>
      </c>
      <c r="V3652" s="339">
        <v>1</v>
      </c>
      <c r="W3652" s="339">
        <v>19524</v>
      </c>
      <c r="X3652" s="422">
        <v>5.9287535075999998</v>
      </c>
      <c r="Y3652" s="404">
        <v>0</v>
      </c>
      <c r="Z3652" s="405">
        <v>0</v>
      </c>
      <c r="AA3652" s="405">
        <v>0</v>
      </c>
      <c r="AB3652" s="405">
        <v>0</v>
      </c>
      <c r="AC3652" s="405">
        <v>0</v>
      </c>
      <c r="AD3652" s="405">
        <v>10811.878064728062</v>
      </c>
      <c r="AE3652" s="405">
        <v>0</v>
      </c>
      <c r="AF3652" s="405">
        <v>0</v>
      </c>
      <c r="AG3652" s="405">
        <v>0</v>
      </c>
      <c r="AH3652" s="440">
        <v>10811.878064728062</v>
      </c>
      <c r="AI3652" s="333">
        <v>0</v>
      </c>
      <c r="AJ3652" s="427">
        <v>0</v>
      </c>
      <c r="AK3652" s="334">
        <v>0</v>
      </c>
      <c r="AL3652" s="334">
        <v>0</v>
      </c>
      <c r="AM3652" s="334">
        <v>0</v>
      </c>
      <c r="AN3652" s="427">
        <v>0</v>
      </c>
      <c r="AO3652" s="334">
        <v>68.007549897822997</v>
      </c>
      <c r="AP3652" s="426">
        <v>68.007549897822997</v>
      </c>
      <c r="AQ3652" s="335">
        <v>0</v>
      </c>
      <c r="AR3652" s="404">
        <v>0</v>
      </c>
      <c r="AS3652" s="405">
        <v>0</v>
      </c>
      <c r="AT3652" s="405">
        <v>8087.9732878979366</v>
      </c>
      <c r="AU3652" s="405">
        <v>0</v>
      </c>
      <c r="AV3652" s="405">
        <v>0</v>
      </c>
      <c r="AW3652" s="405">
        <v>0</v>
      </c>
      <c r="AX3652" s="405">
        <v>6.7467807438316454</v>
      </c>
      <c r="AY3652" s="405">
        <v>0</v>
      </c>
      <c r="AZ3652" s="406">
        <v>8094.7200686417682</v>
      </c>
      <c r="BA3652" s="484">
        <v>0</v>
      </c>
      <c r="BB3652" s="485">
        <v>0</v>
      </c>
      <c r="BC3652" s="485">
        <v>39.671070773730072</v>
      </c>
      <c r="BD3652" s="426">
        <v>39.671070773730072</v>
      </c>
      <c r="BE3652" s="336">
        <v>0</v>
      </c>
      <c r="BF3652" s="337">
        <v>0</v>
      </c>
      <c r="BG3652" s="337">
        <v>7.0841197810232277</v>
      </c>
      <c r="BH3652" s="337">
        <v>0.23613732603410761</v>
      </c>
      <c r="BI3652" s="498">
        <v>7.3202571070573352</v>
      </c>
      <c r="BJ3652" s="541">
        <v>6.0721026694484808</v>
      </c>
      <c r="BK3652" s="542">
        <v>0</v>
      </c>
      <c r="BL3652" s="542">
        <v>118.06866301705377</v>
      </c>
      <c r="BM3652" s="542">
        <v>97.828320785558844</v>
      </c>
      <c r="BN3652" s="514">
        <v>221.96908647206109</v>
      </c>
    </row>
    <row r="3653" spans="1:66" ht="15" x14ac:dyDescent="0.25">
      <c r="A3653" s="661" t="s">
        <v>74</v>
      </c>
      <c r="B3653" s="662">
        <v>2017</v>
      </c>
      <c r="C3653" s="663">
        <v>3</v>
      </c>
      <c r="D3653" s="354">
        <v>9</v>
      </c>
      <c r="E3653" s="625">
        <v>42992</v>
      </c>
      <c r="F3653" s="678">
        <v>719</v>
      </c>
      <c r="G3653" s="682">
        <v>0</v>
      </c>
      <c r="H3653" s="626" t="s">
        <v>1082</v>
      </c>
      <c r="I3653" s="627">
        <v>10</v>
      </c>
      <c r="J3653" s="340" t="s">
        <v>179</v>
      </c>
      <c r="K3653" s="345" t="s">
        <v>475</v>
      </c>
      <c r="L3653" s="339">
        <v>4</v>
      </c>
      <c r="M3653" s="342">
        <v>10.972800000000001</v>
      </c>
      <c r="N3653" s="339">
        <v>417</v>
      </c>
      <c r="O3653" s="365">
        <v>0.18587160775028169</v>
      </c>
      <c r="P3653" s="343" t="s">
        <v>473</v>
      </c>
      <c r="Q3653" s="339">
        <v>411</v>
      </c>
      <c r="R3653" s="365">
        <f t="shared" si="5"/>
        <v>0.18301061725729201</v>
      </c>
      <c r="S3653" s="342">
        <v>22.6</v>
      </c>
      <c r="T3653" s="338">
        <v>56.000000000000007</v>
      </c>
      <c r="U3653" s="342">
        <v>20.7</v>
      </c>
      <c r="V3653" s="339">
        <v>1</v>
      </c>
      <c r="W3653" s="339">
        <v>10230</v>
      </c>
      <c r="X3653" s="422">
        <v>3.106491927</v>
      </c>
      <c r="Y3653" s="404">
        <v>0</v>
      </c>
      <c r="Z3653" s="405">
        <v>0</v>
      </c>
      <c r="AA3653" s="405">
        <v>32.190651818809634</v>
      </c>
      <c r="AB3653" s="405">
        <v>0</v>
      </c>
      <c r="AC3653" s="405">
        <v>0</v>
      </c>
      <c r="AD3653" s="405">
        <v>55099.644236094609</v>
      </c>
      <c r="AE3653" s="405">
        <v>0</v>
      </c>
      <c r="AF3653" s="405">
        <v>4559.467828290286</v>
      </c>
      <c r="AG3653" s="405">
        <v>0</v>
      </c>
      <c r="AH3653" s="440">
        <v>59691.302716203703</v>
      </c>
      <c r="AI3653" s="333">
        <v>0</v>
      </c>
      <c r="AJ3653" s="427">
        <v>0</v>
      </c>
      <c r="AK3653" s="334">
        <v>7.4923742108279443</v>
      </c>
      <c r="AL3653" s="334">
        <v>0</v>
      </c>
      <c r="AM3653" s="334">
        <v>0</v>
      </c>
      <c r="AN3653" s="427">
        <v>0</v>
      </c>
      <c r="AO3653" s="334">
        <v>0</v>
      </c>
      <c r="AP3653" s="426">
        <v>7.4923742108279443</v>
      </c>
      <c r="AQ3653" s="335">
        <v>16.095325909404817</v>
      </c>
      <c r="AR3653" s="404">
        <v>0</v>
      </c>
      <c r="AS3653" s="405">
        <v>0</v>
      </c>
      <c r="AT3653" s="405">
        <v>12131.111519222048</v>
      </c>
      <c r="AU3653" s="405">
        <v>1355.4115378198437</v>
      </c>
      <c r="AV3653" s="405">
        <v>0</v>
      </c>
      <c r="AW3653" s="405">
        <v>0</v>
      </c>
      <c r="AX3653" s="405">
        <v>16.095325909404817</v>
      </c>
      <c r="AY3653" s="405">
        <v>0</v>
      </c>
      <c r="AZ3653" s="406">
        <v>13502.618382951296</v>
      </c>
      <c r="BA3653" s="484">
        <v>0</v>
      </c>
      <c r="BB3653" s="485">
        <v>0</v>
      </c>
      <c r="BC3653" s="485">
        <v>27.040147527800091</v>
      </c>
      <c r="BD3653" s="426">
        <v>27.040147527800091</v>
      </c>
      <c r="BE3653" s="336">
        <v>0</v>
      </c>
      <c r="BF3653" s="337">
        <v>0</v>
      </c>
      <c r="BG3653" s="337">
        <v>4.8285977728214462</v>
      </c>
      <c r="BH3653" s="337">
        <v>0</v>
      </c>
      <c r="BI3653" s="498">
        <v>4.8285977728214462</v>
      </c>
      <c r="BJ3653" s="541">
        <v>0</v>
      </c>
      <c r="BK3653" s="542">
        <v>0</v>
      </c>
      <c r="BL3653" s="542">
        <v>1239.3400950241708</v>
      </c>
      <c r="BM3653" s="542">
        <v>0</v>
      </c>
      <c r="BN3653" s="514">
        <v>1239.3400950241708</v>
      </c>
    </row>
    <row r="3654" spans="1:66" ht="15" x14ac:dyDescent="0.25">
      <c r="A3654" s="661" t="s">
        <v>74</v>
      </c>
      <c r="B3654" s="662">
        <v>2017</v>
      </c>
      <c r="C3654" s="663">
        <v>3</v>
      </c>
      <c r="D3654" s="354">
        <v>9</v>
      </c>
      <c r="E3654" s="625">
        <v>42991</v>
      </c>
      <c r="F3654" s="678">
        <v>721</v>
      </c>
      <c r="G3654" s="682">
        <v>0</v>
      </c>
      <c r="H3654" s="626" t="s">
        <v>1526</v>
      </c>
      <c r="I3654" s="627">
        <v>10</v>
      </c>
      <c r="J3654" s="340" t="s">
        <v>173</v>
      </c>
      <c r="K3654" s="345" t="s">
        <v>475</v>
      </c>
      <c r="L3654" s="339">
        <v>2</v>
      </c>
      <c r="M3654" s="342">
        <v>3.9624000000000001</v>
      </c>
      <c r="N3654" s="339">
        <v>158</v>
      </c>
      <c r="O3654" s="365">
        <v>6.5788368046121148E-2</v>
      </c>
      <c r="P3654" s="343" t="s">
        <v>473</v>
      </c>
      <c r="Q3654" s="339">
        <v>171</v>
      </c>
      <c r="R3654" s="365">
        <f t="shared" si="5"/>
        <v>7.1597162118570368E-2</v>
      </c>
      <c r="S3654" s="342">
        <v>22.5</v>
      </c>
      <c r="T3654" s="338">
        <v>126</v>
      </c>
      <c r="U3654" s="342">
        <v>12.1</v>
      </c>
      <c r="V3654" s="339">
        <v>1</v>
      </c>
      <c r="W3654" s="339">
        <v>19712</v>
      </c>
      <c r="X3654" s="422">
        <v>5.9858425088000002</v>
      </c>
      <c r="Y3654" s="404">
        <v>0</v>
      </c>
      <c r="Z3654" s="405">
        <v>0</v>
      </c>
      <c r="AA3654" s="405">
        <v>0</v>
      </c>
      <c r="AB3654" s="405">
        <v>0</v>
      </c>
      <c r="AC3654" s="405">
        <v>0</v>
      </c>
      <c r="AD3654" s="405">
        <v>1884.1808790356927</v>
      </c>
      <c r="AE3654" s="405">
        <v>0</v>
      </c>
      <c r="AF3654" s="405">
        <v>20.215427228241953</v>
      </c>
      <c r="AG3654" s="405">
        <v>0</v>
      </c>
      <c r="AH3654" s="440">
        <v>1904.3963062639345</v>
      </c>
      <c r="AI3654" s="333">
        <v>0</v>
      </c>
      <c r="AJ3654" s="427">
        <v>0</v>
      </c>
      <c r="AK3654" s="334">
        <v>0.39388394687315853</v>
      </c>
      <c r="AL3654" s="334">
        <v>0</v>
      </c>
      <c r="AM3654" s="334">
        <v>0</v>
      </c>
      <c r="AN3654" s="427">
        <v>0</v>
      </c>
      <c r="AO3654" s="334">
        <v>49.753761710293702</v>
      </c>
      <c r="AP3654" s="426">
        <v>50.147645657166862</v>
      </c>
      <c r="AQ3654" s="335">
        <v>2.9615334351365301</v>
      </c>
      <c r="AR3654" s="404">
        <v>0</v>
      </c>
      <c r="AS3654" s="405">
        <v>0</v>
      </c>
      <c r="AT3654" s="405">
        <v>9670.0463569427593</v>
      </c>
      <c r="AU3654" s="405">
        <v>10.726674102064512</v>
      </c>
      <c r="AV3654" s="405">
        <v>0</v>
      </c>
      <c r="AW3654" s="405">
        <v>0</v>
      </c>
      <c r="AX3654" s="405">
        <v>0</v>
      </c>
      <c r="AY3654" s="405">
        <v>0</v>
      </c>
      <c r="AZ3654" s="406">
        <v>9680.7730310448242</v>
      </c>
      <c r="BA3654" s="484">
        <v>0</v>
      </c>
      <c r="BB3654" s="485">
        <v>0</v>
      </c>
      <c r="BC3654" s="485">
        <v>34.827633197205586</v>
      </c>
      <c r="BD3654" s="426">
        <v>34.827633197205586</v>
      </c>
      <c r="BE3654" s="336">
        <v>0</v>
      </c>
      <c r="BF3654" s="337">
        <v>0</v>
      </c>
      <c r="BG3654" s="337">
        <v>10.365367022977855</v>
      </c>
      <c r="BH3654" s="337">
        <v>0</v>
      </c>
      <c r="BI3654" s="498">
        <v>10.365367022977855</v>
      </c>
      <c r="BJ3654" s="541">
        <v>8.8846003054095899</v>
      </c>
      <c r="BK3654" s="542">
        <v>0</v>
      </c>
      <c r="BL3654" s="542">
        <v>352.42247878124704</v>
      </c>
      <c r="BM3654" s="542">
        <v>254.69187542174157</v>
      </c>
      <c r="BN3654" s="514">
        <v>615.99895450839824</v>
      </c>
    </row>
    <row r="3655" spans="1:66" ht="15" x14ac:dyDescent="0.25">
      <c r="A3655" s="661" t="s">
        <v>74</v>
      </c>
      <c r="B3655" s="662">
        <v>2017</v>
      </c>
      <c r="C3655" s="663">
        <v>3</v>
      </c>
      <c r="D3655" s="354">
        <v>9</v>
      </c>
      <c r="E3655" s="625">
        <v>42992</v>
      </c>
      <c r="F3655" s="678">
        <v>723</v>
      </c>
      <c r="G3655" s="682">
        <v>0</v>
      </c>
      <c r="H3655" s="626" t="s">
        <v>1386</v>
      </c>
      <c r="I3655" s="627">
        <v>10</v>
      </c>
      <c r="J3655" s="340" t="s">
        <v>179</v>
      </c>
      <c r="K3655" s="345" t="s">
        <v>475</v>
      </c>
      <c r="L3655" s="339">
        <v>4</v>
      </c>
      <c r="M3655" s="342">
        <v>10.972800000000001</v>
      </c>
      <c r="N3655" s="339">
        <v>173</v>
      </c>
      <c r="O3655" s="365">
        <v>7.2493640356455183E-2</v>
      </c>
      <c r="P3655" s="343" t="s">
        <v>473</v>
      </c>
      <c r="Q3655" s="339">
        <v>195</v>
      </c>
      <c r="R3655" s="365">
        <f t="shared" si="5"/>
        <v>8.2401351184044513E-2</v>
      </c>
      <c r="S3655" s="342">
        <v>21.7</v>
      </c>
      <c r="T3655" s="338">
        <v>129</v>
      </c>
      <c r="U3655" s="342">
        <v>5.2</v>
      </c>
      <c r="V3655" s="339">
        <v>1</v>
      </c>
      <c r="W3655" s="339">
        <v>20246</v>
      </c>
      <c r="X3655" s="422">
        <v>6.1479995654000001</v>
      </c>
      <c r="Y3655" s="404">
        <v>7.5248771058526636</v>
      </c>
      <c r="Z3655" s="405">
        <v>0</v>
      </c>
      <c r="AA3655" s="405">
        <v>0</v>
      </c>
      <c r="AB3655" s="405">
        <v>0</v>
      </c>
      <c r="AC3655" s="405">
        <v>0</v>
      </c>
      <c r="AD3655" s="405">
        <v>7415.9103370797648</v>
      </c>
      <c r="AE3655" s="405">
        <v>0</v>
      </c>
      <c r="AF3655" s="405">
        <v>19.266620826913083</v>
      </c>
      <c r="AG3655" s="405">
        <v>0</v>
      </c>
      <c r="AH3655" s="440">
        <v>7442.70183501253</v>
      </c>
      <c r="AI3655" s="333">
        <v>0</v>
      </c>
      <c r="AJ3655" s="427">
        <v>0</v>
      </c>
      <c r="AK3655" s="334">
        <v>0.75079418985626734</v>
      </c>
      <c r="AL3655" s="334">
        <v>0</v>
      </c>
      <c r="AM3655" s="334">
        <v>0</v>
      </c>
      <c r="AN3655" s="427">
        <v>0</v>
      </c>
      <c r="AO3655" s="334">
        <v>94.83716082394956</v>
      </c>
      <c r="AP3655" s="426">
        <v>95.587955013805825</v>
      </c>
      <c r="AQ3655" s="335">
        <v>0</v>
      </c>
      <c r="AR3655" s="404">
        <v>0</v>
      </c>
      <c r="AS3655" s="405">
        <v>0</v>
      </c>
      <c r="AT3655" s="405">
        <v>6205.3760749221119</v>
      </c>
      <c r="AU3655" s="405">
        <v>10.223220134057895</v>
      </c>
      <c r="AV3655" s="405">
        <v>0</v>
      </c>
      <c r="AW3655" s="405">
        <v>0</v>
      </c>
      <c r="AX3655" s="405">
        <v>0</v>
      </c>
      <c r="AY3655" s="405">
        <v>0</v>
      </c>
      <c r="AZ3655" s="406">
        <v>6215.5992950561695</v>
      </c>
      <c r="BA3655" s="484">
        <v>0</v>
      </c>
      <c r="BB3655" s="485">
        <v>0</v>
      </c>
      <c r="BC3655" s="485">
        <v>85.353444741554611</v>
      </c>
      <c r="BD3655" s="426">
        <v>85.353444741554611</v>
      </c>
      <c r="BE3655" s="336">
        <v>0</v>
      </c>
      <c r="BF3655" s="337">
        <v>0</v>
      </c>
      <c r="BG3655" s="337">
        <v>12.136898557826878</v>
      </c>
      <c r="BH3655" s="337">
        <v>0</v>
      </c>
      <c r="BI3655" s="498">
        <v>12.136898557826878</v>
      </c>
      <c r="BJ3655" s="541">
        <v>11.854645102993693</v>
      </c>
      <c r="BK3655" s="542">
        <v>0</v>
      </c>
      <c r="BL3655" s="542">
        <v>197.57741838322823</v>
      </c>
      <c r="BM3655" s="542">
        <v>73.385898256627641</v>
      </c>
      <c r="BN3655" s="514">
        <v>282.81796174284955</v>
      </c>
    </row>
    <row r="3656" spans="1:66" ht="15" x14ac:dyDescent="0.25">
      <c r="A3656" s="661" t="s">
        <v>74</v>
      </c>
      <c r="B3656" s="662">
        <v>2017</v>
      </c>
      <c r="C3656" s="663">
        <v>3</v>
      </c>
      <c r="D3656" s="354">
        <v>9</v>
      </c>
      <c r="E3656" s="625">
        <v>42992</v>
      </c>
      <c r="F3656" s="678">
        <v>795</v>
      </c>
      <c r="G3656" s="682">
        <v>0</v>
      </c>
      <c r="H3656" s="626" t="s">
        <v>657</v>
      </c>
      <c r="I3656" s="627">
        <v>10</v>
      </c>
      <c r="J3656" s="340" t="s">
        <v>179</v>
      </c>
      <c r="K3656" s="345" t="s">
        <v>475</v>
      </c>
      <c r="L3656" s="339">
        <v>4</v>
      </c>
      <c r="M3656" s="342">
        <v>11.277600000000001</v>
      </c>
      <c r="N3656" s="339">
        <v>817</v>
      </c>
      <c r="O3656" s="365">
        <v>0.38183695471663937</v>
      </c>
      <c r="P3656" s="343" t="s">
        <v>473</v>
      </c>
      <c r="Q3656" s="339">
        <v>823</v>
      </c>
      <c r="R3656" s="365">
        <f t="shared" si="5"/>
        <v>0.38484000968859911</v>
      </c>
      <c r="S3656" s="342">
        <v>24.2</v>
      </c>
      <c r="T3656" s="338">
        <v>84</v>
      </c>
      <c r="U3656" s="342">
        <v>14.5</v>
      </c>
      <c r="V3656" s="339">
        <v>1</v>
      </c>
      <c r="W3656" s="339">
        <v>23309</v>
      </c>
      <c r="X3656" s="422">
        <v>7.0781251540999994</v>
      </c>
      <c r="Y3656" s="404">
        <v>0</v>
      </c>
      <c r="Z3656" s="405">
        <v>0</v>
      </c>
      <c r="AA3656" s="405">
        <v>1497.5717113252733</v>
      </c>
      <c r="AB3656" s="405">
        <v>0</v>
      </c>
      <c r="AC3656" s="405">
        <v>0</v>
      </c>
      <c r="AD3656" s="405">
        <v>1880.4414601640929</v>
      </c>
      <c r="AE3656" s="405">
        <v>0</v>
      </c>
      <c r="AF3656" s="405">
        <v>1940.8140857812698</v>
      </c>
      <c r="AG3656" s="405">
        <v>0</v>
      </c>
      <c r="AH3656" s="440">
        <v>5318.8272572706355</v>
      </c>
      <c r="AI3656" s="333">
        <v>0</v>
      </c>
      <c r="AJ3656" s="427">
        <v>0</v>
      </c>
      <c r="AK3656" s="334">
        <v>7.5161146266513725</v>
      </c>
      <c r="AL3656" s="334">
        <v>0</v>
      </c>
      <c r="AM3656" s="334">
        <v>0</v>
      </c>
      <c r="AN3656" s="427">
        <v>0</v>
      </c>
      <c r="AO3656" s="334">
        <v>0</v>
      </c>
      <c r="AP3656" s="426">
        <v>7.5161146266513725</v>
      </c>
      <c r="AQ3656" s="335">
        <v>3.5320087531256448</v>
      </c>
      <c r="AR3656" s="404">
        <v>0</v>
      </c>
      <c r="AS3656" s="405">
        <v>0</v>
      </c>
      <c r="AT3656" s="405">
        <v>7765.1636278517672</v>
      </c>
      <c r="AU3656" s="405">
        <v>1336.8617810493031</v>
      </c>
      <c r="AV3656" s="405">
        <v>0</v>
      </c>
      <c r="AW3656" s="405">
        <v>0</v>
      </c>
      <c r="AX3656" s="405">
        <v>1087.8586959626987</v>
      </c>
      <c r="AY3656" s="405">
        <v>0</v>
      </c>
      <c r="AZ3656" s="406">
        <v>10189.88410486377</v>
      </c>
      <c r="BA3656" s="484">
        <v>0</v>
      </c>
      <c r="BB3656" s="485">
        <v>0</v>
      </c>
      <c r="BC3656" s="485">
        <v>124.60926881027275</v>
      </c>
      <c r="BD3656" s="426">
        <v>124.60926881027275</v>
      </c>
      <c r="BE3656" s="336">
        <v>0</v>
      </c>
      <c r="BF3656" s="337">
        <v>0</v>
      </c>
      <c r="BG3656" s="337">
        <v>22.958056895316691</v>
      </c>
      <c r="BH3656" s="337">
        <v>0.24724061271879516</v>
      </c>
      <c r="BI3656" s="498">
        <v>23.205297508035486</v>
      </c>
      <c r="BJ3656" s="541">
        <v>48.741720793133894</v>
      </c>
      <c r="BK3656" s="542">
        <v>0</v>
      </c>
      <c r="BL3656" s="542">
        <v>2359.381847087931</v>
      </c>
      <c r="BM3656" s="542">
        <v>7.0640175062512895</v>
      </c>
      <c r="BN3656" s="514">
        <v>2415.1875853873162</v>
      </c>
    </row>
    <row r="3657" spans="1:66" ht="15" x14ac:dyDescent="0.25">
      <c r="A3657" s="661" t="s">
        <v>74</v>
      </c>
      <c r="B3657" s="662">
        <v>2017</v>
      </c>
      <c r="C3657" s="663">
        <v>3</v>
      </c>
      <c r="D3657" s="354">
        <v>9</v>
      </c>
      <c r="E3657" s="625">
        <v>42992</v>
      </c>
      <c r="F3657" s="678">
        <v>796</v>
      </c>
      <c r="G3657" s="682">
        <v>0</v>
      </c>
      <c r="H3657" s="626" t="s">
        <v>1655</v>
      </c>
      <c r="I3657" s="627">
        <v>10</v>
      </c>
      <c r="J3657" s="340" t="s">
        <v>179</v>
      </c>
      <c r="K3657" s="345" t="s">
        <v>475</v>
      </c>
      <c r="L3657" s="339">
        <v>4</v>
      </c>
      <c r="M3657" s="342">
        <v>11.5824</v>
      </c>
      <c r="N3657" s="339">
        <v>751</v>
      </c>
      <c r="O3657" s="365">
        <v>0.3489094764589013</v>
      </c>
      <c r="P3657" s="343" t="s">
        <v>473</v>
      </c>
      <c r="Q3657" s="339">
        <v>611</v>
      </c>
      <c r="R3657" s="365">
        <f t="shared" si="5"/>
        <v>0.27976620062815083</v>
      </c>
      <c r="S3657" s="342">
        <v>23.8</v>
      </c>
      <c r="T3657" s="338">
        <v>55.000000000000007</v>
      </c>
      <c r="U3657" s="342">
        <v>26.9</v>
      </c>
      <c r="V3657" s="339">
        <v>1</v>
      </c>
      <c r="W3657" s="339">
        <v>27683</v>
      </c>
      <c r="X3657" s="422">
        <v>8.4063554266999994</v>
      </c>
      <c r="Y3657" s="404">
        <v>5.6220450708996301</v>
      </c>
      <c r="Z3657" s="405">
        <v>0</v>
      </c>
      <c r="AA3657" s="405">
        <v>328.97187961753275</v>
      </c>
      <c r="AB3657" s="405">
        <v>0</v>
      </c>
      <c r="AC3657" s="405">
        <v>0</v>
      </c>
      <c r="AD3657" s="405">
        <v>673.63318733990172</v>
      </c>
      <c r="AE3657" s="405">
        <v>0</v>
      </c>
      <c r="AF3657" s="405">
        <v>1712.9607947566931</v>
      </c>
      <c r="AG3657" s="405">
        <v>0</v>
      </c>
      <c r="AH3657" s="440">
        <v>2721.1879067850273</v>
      </c>
      <c r="AI3657" s="333">
        <v>0</v>
      </c>
      <c r="AJ3657" s="427">
        <v>0</v>
      </c>
      <c r="AK3657" s="334">
        <v>3.9265746144092701</v>
      </c>
      <c r="AL3657" s="334">
        <v>0</v>
      </c>
      <c r="AM3657" s="334">
        <v>0</v>
      </c>
      <c r="AN3657" s="427">
        <v>0</v>
      </c>
      <c r="AO3657" s="334">
        <v>0</v>
      </c>
      <c r="AP3657" s="426">
        <v>3.9265746144092701</v>
      </c>
      <c r="AQ3657" s="335">
        <v>21.087941001123898</v>
      </c>
      <c r="AR3657" s="404">
        <v>0</v>
      </c>
      <c r="AS3657" s="405">
        <v>0</v>
      </c>
      <c r="AT3657" s="405">
        <v>2104.247540032547</v>
      </c>
      <c r="AU3657" s="405">
        <v>1202.993226320614</v>
      </c>
      <c r="AV3657" s="405">
        <v>2.4504187443305967</v>
      </c>
      <c r="AW3657" s="405">
        <v>0</v>
      </c>
      <c r="AX3657" s="405">
        <v>63.263823003371698</v>
      </c>
      <c r="AY3657" s="405">
        <v>0</v>
      </c>
      <c r="AZ3657" s="406">
        <v>3372.9550081008638</v>
      </c>
      <c r="BA3657" s="484">
        <v>0</v>
      </c>
      <c r="BB3657" s="485">
        <v>0</v>
      </c>
      <c r="BC3657" s="485">
        <v>0</v>
      </c>
      <c r="BD3657" s="426">
        <v>0</v>
      </c>
      <c r="BE3657" s="336">
        <v>0</v>
      </c>
      <c r="BF3657" s="337">
        <v>0</v>
      </c>
      <c r="BG3657" s="337">
        <v>5.904623480314692</v>
      </c>
      <c r="BH3657" s="337">
        <v>0.14761558700786728</v>
      </c>
      <c r="BI3657" s="498">
        <v>6.0522390673225592</v>
      </c>
      <c r="BJ3657" s="541">
        <v>0</v>
      </c>
      <c r="BK3657" s="542">
        <v>0</v>
      </c>
      <c r="BL3657" s="542">
        <v>1760.8430735938452</v>
      </c>
      <c r="BM3657" s="542">
        <v>2.1087941001123895</v>
      </c>
      <c r="BN3657" s="514">
        <v>1762.9518676939576</v>
      </c>
    </row>
    <row r="3658" spans="1:66" ht="15" x14ac:dyDescent="0.25">
      <c r="A3658" s="661" t="s">
        <v>74</v>
      </c>
      <c r="B3658" s="662">
        <v>2017</v>
      </c>
      <c r="C3658" s="663">
        <v>3</v>
      </c>
      <c r="D3658" s="354">
        <v>9</v>
      </c>
      <c r="E3658" s="625">
        <v>42992</v>
      </c>
      <c r="F3658" s="678">
        <v>797</v>
      </c>
      <c r="G3658" s="682">
        <v>0</v>
      </c>
      <c r="H3658" s="626" t="s">
        <v>1568</v>
      </c>
      <c r="I3658" s="627">
        <v>10</v>
      </c>
      <c r="J3658" s="340" t="s">
        <v>179</v>
      </c>
      <c r="K3658" s="345" t="s">
        <v>475</v>
      </c>
      <c r="L3658" s="339">
        <v>4</v>
      </c>
      <c r="M3658" s="342">
        <v>10.363200000000001</v>
      </c>
      <c r="N3658" s="339">
        <v>575</v>
      </c>
      <c r="O3658" s="365">
        <v>0.26215841583613925</v>
      </c>
      <c r="P3658" s="343" t="s">
        <v>473</v>
      </c>
      <c r="Q3658" s="339">
        <v>586</v>
      </c>
      <c r="R3658" s="365">
        <f t="shared" si="5"/>
        <v>0.26753050059059702</v>
      </c>
      <c r="S3658" s="342">
        <v>22.9</v>
      </c>
      <c r="T3658" s="338">
        <v>40</v>
      </c>
      <c r="U3658" s="342">
        <v>33.200000000000003</v>
      </c>
      <c r="V3658" s="339">
        <v>1</v>
      </c>
      <c r="W3658" s="339">
        <v>26982</v>
      </c>
      <c r="X3658" s="422">
        <v>8.1934863318000009</v>
      </c>
      <c r="Y3658" s="404">
        <v>0</v>
      </c>
      <c r="Z3658" s="405">
        <v>0</v>
      </c>
      <c r="AA3658" s="405">
        <v>9.7638534758408575</v>
      </c>
      <c r="AB3658" s="405">
        <v>0</v>
      </c>
      <c r="AC3658" s="405">
        <v>0</v>
      </c>
      <c r="AD3658" s="405">
        <v>5731.0988385677847</v>
      </c>
      <c r="AE3658" s="405">
        <v>0</v>
      </c>
      <c r="AF3658" s="405">
        <v>1791.1667153261601</v>
      </c>
      <c r="AG3658" s="405">
        <v>0</v>
      </c>
      <c r="AH3658" s="440">
        <v>7532.029407369786</v>
      </c>
      <c r="AI3658" s="333">
        <v>0</v>
      </c>
      <c r="AJ3658" s="427">
        <v>0</v>
      </c>
      <c r="AK3658" s="334">
        <v>13.635221379011757</v>
      </c>
      <c r="AL3658" s="334">
        <v>0</v>
      </c>
      <c r="AM3658" s="334">
        <v>0</v>
      </c>
      <c r="AN3658" s="427">
        <v>0</v>
      </c>
      <c r="AO3658" s="334">
        <v>8.2016369197063206</v>
      </c>
      <c r="AP3658" s="426">
        <v>21.836858298718077</v>
      </c>
      <c r="AQ3658" s="335">
        <v>19.527706951681715</v>
      </c>
      <c r="AR3658" s="404">
        <v>0</v>
      </c>
      <c r="AS3658" s="405">
        <v>0</v>
      </c>
      <c r="AT3658" s="405">
        <v>2029.241195590957</v>
      </c>
      <c r="AU3658" s="405">
        <v>627.72302188854667</v>
      </c>
      <c r="AV3658" s="405">
        <v>0</v>
      </c>
      <c r="AW3658" s="405">
        <v>0</v>
      </c>
      <c r="AX3658" s="405">
        <v>0</v>
      </c>
      <c r="AY3658" s="405">
        <v>0</v>
      </c>
      <c r="AZ3658" s="406">
        <v>2656.9642174795035</v>
      </c>
      <c r="BA3658" s="484">
        <v>0</v>
      </c>
      <c r="BB3658" s="485">
        <v>0</v>
      </c>
      <c r="BC3658" s="485">
        <v>0</v>
      </c>
      <c r="BD3658" s="426">
        <v>0</v>
      </c>
      <c r="BE3658" s="336">
        <v>0</v>
      </c>
      <c r="BF3658" s="337">
        <v>0</v>
      </c>
      <c r="BG3658" s="337">
        <v>5.3701194117124729</v>
      </c>
      <c r="BH3658" s="337">
        <v>0.17086743582721503</v>
      </c>
      <c r="BI3658" s="498">
        <v>5.5409868475396875</v>
      </c>
      <c r="BJ3658" s="541">
        <v>1.4645780213761286</v>
      </c>
      <c r="BK3658" s="542">
        <v>0</v>
      </c>
      <c r="BL3658" s="542">
        <v>1225.3636112180279</v>
      </c>
      <c r="BM3658" s="542">
        <v>21.96867032064193</v>
      </c>
      <c r="BN3658" s="514">
        <v>1248.796859560046</v>
      </c>
    </row>
    <row r="3659" spans="1:66" ht="15" x14ac:dyDescent="0.25">
      <c r="A3659" s="661" t="s">
        <v>74</v>
      </c>
      <c r="B3659" s="662">
        <v>2017</v>
      </c>
      <c r="C3659" s="663">
        <v>3</v>
      </c>
      <c r="D3659" s="354">
        <v>9</v>
      </c>
      <c r="E3659" s="625">
        <v>42989</v>
      </c>
      <c r="F3659" s="678">
        <v>802</v>
      </c>
      <c r="G3659" s="682">
        <v>1</v>
      </c>
      <c r="H3659" s="626" t="s">
        <v>1666</v>
      </c>
      <c r="I3659" s="627">
        <v>10</v>
      </c>
      <c r="J3659" s="340" t="s">
        <v>118</v>
      </c>
      <c r="K3659" s="341" t="s">
        <v>470</v>
      </c>
      <c r="L3659" s="339">
        <v>4</v>
      </c>
      <c r="M3659" s="342">
        <v>9.4488000000000003</v>
      </c>
      <c r="N3659" s="339">
        <v>652</v>
      </c>
      <c r="O3659" s="365">
        <v>0.29990916374752219</v>
      </c>
      <c r="P3659" s="343" t="s">
        <v>473</v>
      </c>
      <c r="Q3659" s="339">
        <v>306</v>
      </c>
      <c r="R3659" s="365">
        <f t="shared" si="5"/>
        <v>0.13346084103829725</v>
      </c>
      <c r="S3659" s="342">
        <v>24.5</v>
      </c>
      <c r="T3659" s="338">
        <v>89</v>
      </c>
      <c r="U3659" s="342">
        <v>10.1</v>
      </c>
      <c r="V3659" s="339">
        <v>3</v>
      </c>
      <c r="W3659" s="339">
        <v>20196</v>
      </c>
      <c r="X3659" s="422">
        <v>6.1328163203999999</v>
      </c>
      <c r="Y3659" s="404">
        <v>321.68581234654124</v>
      </c>
      <c r="Z3659" s="405">
        <v>0</v>
      </c>
      <c r="AA3659" s="405">
        <v>0</v>
      </c>
      <c r="AB3659" s="405">
        <v>0</v>
      </c>
      <c r="AC3659" s="405">
        <v>0</v>
      </c>
      <c r="AD3659" s="405">
        <v>1849.0884786942981</v>
      </c>
      <c r="AE3659" s="405">
        <v>0</v>
      </c>
      <c r="AF3659" s="405">
        <v>11.130286060083384</v>
      </c>
      <c r="AG3659" s="405">
        <v>0</v>
      </c>
      <c r="AH3659" s="440">
        <v>2181.9045771009228</v>
      </c>
      <c r="AI3659" s="333">
        <v>0</v>
      </c>
      <c r="AJ3659" s="427">
        <v>0</v>
      </c>
      <c r="AK3659" s="334">
        <v>0</v>
      </c>
      <c r="AL3659" s="334">
        <v>0.86746442777092891</v>
      </c>
      <c r="AM3659" s="334">
        <v>0</v>
      </c>
      <c r="AN3659" s="427">
        <v>0</v>
      </c>
      <c r="AO3659" s="334">
        <v>0</v>
      </c>
      <c r="AP3659" s="426">
        <v>0.86746442777092891</v>
      </c>
      <c r="AQ3659" s="335">
        <v>6.5222889306084877</v>
      </c>
      <c r="AR3659" s="404">
        <v>0</v>
      </c>
      <c r="AS3659" s="405">
        <v>0</v>
      </c>
      <c r="AT3659" s="405">
        <v>5920.281662313324</v>
      </c>
      <c r="AU3659" s="405">
        <v>5.9059326266659857</v>
      </c>
      <c r="AV3659" s="405">
        <v>22.73669921210119</v>
      </c>
      <c r="AW3659" s="405">
        <v>0</v>
      </c>
      <c r="AX3659" s="405">
        <v>0</v>
      </c>
      <c r="AY3659" s="405">
        <v>0</v>
      </c>
      <c r="AZ3659" s="406">
        <v>5948.9242941520915</v>
      </c>
      <c r="BA3659" s="484">
        <v>0.13044577861216974</v>
      </c>
      <c r="BB3659" s="485">
        <v>0</v>
      </c>
      <c r="BC3659" s="485">
        <v>10.957445403422259</v>
      </c>
      <c r="BD3659" s="426">
        <v>11.087891182034429</v>
      </c>
      <c r="BE3659" s="336">
        <v>0</v>
      </c>
      <c r="BF3659" s="337">
        <v>0.65222889306084886</v>
      </c>
      <c r="BG3659" s="337">
        <v>6.5222889306084886</v>
      </c>
      <c r="BH3659" s="337">
        <v>0</v>
      </c>
      <c r="BI3659" s="498">
        <v>7.174517823669337</v>
      </c>
      <c r="BJ3659" s="541">
        <v>9.7834333959127324</v>
      </c>
      <c r="BK3659" s="542">
        <v>0</v>
      </c>
      <c r="BL3659" s="542">
        <v>104.3566228897358</v>
      </c>
      <c r="BM3659" s="542">
        <v>52.178311444867902</v>
      </c>
      <c r="BN3659" s="514">
        <v>166.31836773051646</v>
      </c>
    </row>
    <row r="3660" spans="1:66" ht="15" x14ac:dyDescent="0.25">
      <c r="A3660" s="661" t="s">
        <v>74</v>
      </c>
      <c r="B3660" s="662">
        <v>2017</v>
      </c>
      <c r="C3660" s="663">
        <v>3</v>
      </c>
      <c r="D3660" s="354">
        <v>9</v>
      </c>
      <c r="E3660" s="625">
        <v>42989</v>
      </c>
      <c r="F3660" s="678">
        <v>804</v>
      </c>
      <c r="G3660" s="682">
        <v>1</v>
      </c>
      <c r="H3660" s="626" t="s">
        <v>1667</v>
      </c>
      <c r="I3660" s="627">
        <v>10</v>
      </c>
      <c r="J3660" s="340" t="s">
        <v>118</v>
      </c>
      <c r="K3660" s="341" t="s">
        <v>470</v>
      </c>
      <c r="L3660" s="339">
        <v>2</v>
      </c>
      <c r="M3660" s="342">
        <v>12.4968</v>
      </c>
      <c r="N3660" s="339">
        <v>323</v>
      </c>
      <c r="O3660" s="365">
        <v>0.14141126984848257</v>
      </c>
      <c r="P3660" s="343" t="s">
        <v>473</v>
      </c>
      <c r="Q3660" s="339">
        <v>342</v>
      </c>
      <c r="R3660" s="365">
        <f t="shared" si="5"/>
        <v>0.150331955593902</v>
      </c>
      <c r="S3660" s="342">
        <v>24.3</v>
      </c>
      <c r="T3660" s="338">
        <v>82</v>
      </c>
      <c r="U3660" s="342">
        <v>7.4</v>
      </c>
      <c r="V3660" s="339">
        <v>3</v>
      </c>
      <c r="W3660" s="339">
        <v>13433</v>
      </c>
      <c r="X3660" s="422">
        <v>4.0791306016999993</v>
      </c>
      <c r="Y3660" s="404">
        <v>143.78554090804656</v>
      </c>
      <c r="Z3660" s="405">
        <v>0</v>
      </c>
      <c r="AA3660" s="405">
        <v>0</v>
      </c>
      <c r="AB3660" s="405">
        <v>0</v>
      </c>
      <c r="AC3660" s="405">
        <v>0</v>
      </c>
      <c r="AD3660" s="405">
        <v>6969.661620579539</v>
      </c>
      <c r="AE3660" s="405">
        <v>0</v>
      </c>
      <c r="AF3660" s="405">
        <v>16.733957959461332</v>
      </c>
      <c r="AG3660" s="405">
        <v>0</v>
      </c>
      <c r="AH3660" s="440">
        <v>7130.1811194470465</v>
      </c>
      <c r="AI3660" s="333">
        <v>16.474098665042508</v>
      </c>
      <c r="AJ3660" s="427">
        <v>0</v>
      </c>
      <c r="AK3660" s="334">
        <v>0.65209973882459937</v>
      </c>
      <c r="AL3660" s="334">
        <v>0</v>
      </c>
      <c r="AM3660" s="334">
        <v>0</v>
      </c>
      <c r="AN3660" s="427">
        <v>0</v>
      </c>
      <c r="AO3660" s="334">
        <v>49.42229599512752</v>
      </c>
      <c r="AP3660" s="426">
        <v>66.54849439899462</v>
      </c>
      <c r="AQ3660" s="335">
        <v>14.709016665216524</v>
      </c>
      <c r="AR3660" s="404">
        <v>0</v>
      </c>
      <c r="AS3660" s="405">
        <v>0</v>
      </c>
      <c r="AT3660" s="405">
        <v>11933.366384423507</v>
      </c>
      <c r="AU3660" s="405">
        <v>26.638029180707125</v>
      </c>
      <c r="AV3660" s="405">
        <v>28.486462274969334</v>
      </c>
      <c r="AW3660" s="405">
        <v>0</v>
      </c>
      <c r="AX3660" s="405">
        <v>0</v>
      </c>
      <c r="AY3660" s="405">
        <v>0</v>
      </c>
      <c r="AZ3660" s="406">
        <v>11988.490875879184</v>
      </c>
      <c r="BA3660" s="484">
        <v>0</v>
      </c>
      <c r="BB3660" s="485">
        <v>0</v>
      </c>
      <c r="BC3660" s="485">
        <v>74.133443992691284</v>
      </c>
      <c r="BD3660" s="426">
        <v>74.133443992691284</v>
      </c>
      <c r="BE3660" s="336">
        <v>0</v>
      </c>
      <c r="BF3660" s="337">
        <v>0</v>
      </c>
      <c r="BG3660" s="337">
        <v>22.553825553332004</v>
      </c>
      <c r="BH3660" s="337">
        <v>0</v>
      </c>
      <c r="BI3660" s="498">
        <v>22.553825553332004</v>
      </c>
      <c r="BJ3660" s="541">
        <v>26.476229997389737</v>
      </c>
      <c r="BK3660" s="542">
        <v>0</v>
      </c>
      <c r="BL3660" s="542">
        <v>269.66530552896961</v>
      </c>
      <c r="BM3660" s="542">
        <v>147.09016665216521</v>
      </c>
      <c r="BN3660" s="514">
        <v>443.23170217852453</v>
      </c>
    </row>
    <row r="3661" spans="1:66" ht="15" x14ac:dyDescent="0.25">
      <c r="A3661" s="661" t="s">
        <v>74</v>
      </c>
      <c r="B3661" s="662">
        <v>2017</v>
      </c>
      <c r="C3661" s="663">
        <v>3</v>
      </c>
      <c r="D3661" s="354">
        <v>9</v>
      </c>
      <c r="E3661" s="625">
        <v>42996</v>
      </c>
      <c r="F3661" s="678">
        <v>809</v>
      </c>
      <c r="G3661" s="682">
        <v>1</v>
      </c>
      <c r="H3661" s="626" t="s">
        <v>654</v>
      </c>
      <c r="I3661" s="627">
        <v>10</v>
      </c>
      <c r="J3661" s="340" t="s">
        <v>204</v>
      </c>
      <c r="K3661" s="341" t="s">
        <v>470</v>
      </c>
      <c r="L3661" s="339">
        <v>2</v>
      </c>
      <c r="M3661" s="342">
        <v>11.8872</v>
      </c>
      <c r="N3661" s="339">
        <v>176</v>
      </c>
      <c r="O3661" s="365">
        <v>7.3839720852674665E-2</v>
      </c>
      <c r="P3661" s="343" t="s">
        <v>473</v>
      </c>
      <c r="Q3661" s="339">
        <v>180</v>
      </c>
      <c r="R3661" s="365">
        <f t="shared" si="5"/>
        <v>7.5636999330341084E-2</v>
      </c>
      <c r="S3661" s="342">
        <v>21.6</v>
      </c>
      <c r="T3661" s="338">
        <v>133</v>
      </c>
      <c r="U3661" s="342">
        <v>6</v>
      </c>
      <c r="V3661" s="339">
        <v>4</v>
      </c>
      <c r="W3661" s="339">
        <v>17901</v>
      </c>
      <c r="X3661" s="422">
        <v>5.4359053748999999</v>
      </c>
      <c r="Y3661" s="404">
        <v>76.595606779835606</v>
      </c>
      <c r="Z3661" s="405">
        <v>0</v>
      </c>
      <c r="AA3661" s="405">
        <v>0</v>
      </c>
      <c r="AB3661" s="405">
        <v>0</v>
      </c>
      <c r="AC3661" s="405">
        <v>0</v>
      </c>
      <c r="AD3661" s="405">
        <v>6356.3946788966377</v>
      </c>
      <c r="AE3661" s="405">
        <v>0</v>
      </c>
      <c r="AF3661" s="405">
        <v>21.790514790329159</v>
      </c>
      <c r="AG3661" s="405">
        <v>0</v>
      </c>
      <c r="AH3661" s="440">
        <v>6454.7808004668022</v>
      </c>
      <c r="AI3661" s="333">
        <v>0</v>
      </c>
      <c r="AJ3661" s="427">
        <v>0</v>
      </c>
      <c r="AK3661" s="334">
        <v>0</v>
      </c>
      <c r="AL3661" s="334">
        <v>0</v>
      </c>
      <c r="AM3661" s="334">
        <v>0</v>
      </c>
      <c r="AN3661" s="427">
        <v>0</v>
      </c>
      <c r="AO3661" s="334">
        <v>75.082465260554031</v>
      </c>
      <c r="AP3661" s="426">
        <v>75.082465260554031</v>
      </c>
      <c r="AQ3661" s="335">
        <v>0</v>
      </c>
      <c r="AR3661" s="404">
        <v>4.6064624732559301</v>
      </c>
      <c r="AS3661" s="405">
        <v>0</v>
      </c>
      <c r="AT3661" s="405">
        <v>5339.6401926998915</v>
      </c>
      <c r="AU3661" s="405">
        <v>17.343666401385633</v>
      </c>
      <c r="AV3661" s="405">
        <v>0</v>
      </c>
      <c r="AW3661" s="405">
        <v>0</v>
      </c>
      <c r="AX3661" s="405">
        <v>0</v>
      </c>
      <c r="AY3661" s="405">
        <v>0</v>
      </c>
      <c r="AZ3661" s="406">
        <v>5361.5903215745329</v>
      </c>
      <c r="BA3661" s="484">
        <v>0</v>
      </c>
      <c r="BB3661" s="485">
        <v>0</v>
      </c>
      <c r="BC3661" s="485">
        <v>21.452132931586867</v>
      </c>
      <c r="BD3661" s="426">
        <v>21.452132931586867</v>
      </c>
      <c r="BE3661" s="336">
        <v>0</v>
      </c>
      <c r="BF3661" s="337">
        <v>0</v>
      </c>
      <c r="BG3661" s="337">
        <v>5.1076506979968741</v>
      </c>
      <c r="BH3661" s="337">
        <v>0</v>
      </c>
      <c r="BI3661" s="498">
        <v>5.1076506979968741</v>
      </c>
      <c r="BJ3661" s="541">
        <v>63.207177387711297</v>
      </c>
      <c r="BK3661" s="542">
        <v>12.769126744992183</v>
      </c>
      <c r="BL3661" s="542">
        <v>264.95937995858776</v>
      </c>
      <c r="BM3661" s="542">
        <v>459.68856281971858</v>
      </c>
      <c r="BN3661" s="514">
        <v>800.62424691100978</v>
      </c>
    </row>
    <row r="3662" spans="1:66" ht="15" x14ac:dyDescent="0.25">
      <c r="A3662" s="661" t="s">
        <v>74</v>
      </c>
      <c r="B3662" s="662">
        <v>2017</v>
      </c>
      <c r="C3662" s="663">
        <v>3</v>
      </c>
      <c r="D3662" s="354">
        <v>9</v>
      </c>
      <c r="E3662" s="625">
        <v>42997</v>
      </c>
      <c r="F3662" s="678">
        <v>812</v>
      </c>
      <c r="G3662" s="682">
        <v>1</v>
      </c>
      <c r="H3662" s="626" t="s">
        <v>586</v>
      </c>
      <c r="I3662" s="627">
        <v>10</v>
      </c>
      <c r="J3662" s="340" t="s">
        <v>204</v>
      </c>
      <c r="K3662" s="341" t="s">
        <v>470</v>
      </c>
      <c r="L3662" s="339">
        <v>4</v>
      </c>
      <c r="M3662" s="342">
        <v>15.24</v>
      </c>
      <c r="N3662" s="339">
        <v>153</v>
      </c>
      <c r="O3662" s="365">
        <v>6.3562994917093857E-2</v>
      </c>
      <c r="P3662" s="343" t="s">
        <v>473</v>
      </c>
      <c r="Q3662" s="339">
        <v>150</v>
      </c>
      <c r="R3662" s="365">
        <f t="shared" si="5"/>
        <v>6.2230209631199927E-2</v>
      </c>
      <c r="S3662" s="342">
        <v>21.5</v>
      </c>
      <c r="T3662" s="338">
        <v>136</v>
      </c>
      <c r="U3662" s="342">
        <v>5.0999999999999996</v>
      </c>
      <c r="V3662" s="339">
        <v>5</v>
      </c>
      <c r="W3662" s="339">
        <v>16346</v>
      </c>
      <c r="X3662" s="422">
        <v>4.9637064554000006</v>
      </c>
      <c r="Y3662" s="404">
        <v>75.19380997922498</v>
      </c>
      <c r="Z3662" s="405">
        <v>0</v>
      </c>
      <c r="AA3662" s="405">
        <v>32.233977056789186</v>
      </c>
      <c r="AB3662" s="405">
        <v>0</v>
      </c>
      <c r="AC3662" s="405">
        <v>0</v>
      </c>
      <c r="AD3662" s="405">
        <v>5770.5104557178702</v>
      </c>
      <c r="AE3662" s="405">
        <v>0</v>
      </c>
      <c r="AF3662" s="405">
        <v>41.255461385558057</v>
      </c>
      <c r="AG3662" s="405">
        <v>0</v>
      </c>
      <c r="AH3662" s="440">
        <v>5919.1937041394422</v>
      </c>
      <c r="AI3662" s="333">
        <v>0</v>
      </c>
      <c r="AJ3662" s="427">
        <v>0</v>
      </c>
      <c r="AK3662" s="334">
        <v>0</v>
      </c>
      <c r="AL3662" s="334">
        <v>0</v>
      </c>
      <c r="AM3662" s="334">
        <v>0</v>
      </c>
      <c r="AN3662" s="427">
        <v>0</v>
      </c>
      <c r="AO3662" s="334">
        <v>13.538270363851458</v>
      </c>
      <c r="AP3662" s="426">
        <v>13.538270363851458</v>
      </c>
      <c r="AQ3662" s="335">
        <v>0</v>
      </c>
      <c r="AR3662" s="404">
        <v>23.256814446473399</v>
      </c>
      <c r="AS3662" s="405">
        <v>0</v>
      </c>
      <c r="AT3662" s="405">
        <v>8338.7525777175488</v>
      </c>
      <c r="AU3662" s="405">
        <v>14.593933112461304</v>
      </c>
      <c r="AV3662" s="405">
        <v>0</v>
      </c>
      <c r="AW3662" s="405">
        <v>0</v>
      </c>
      <c r="AX3662" s="405">
        <v>16.116988528394593</v>
      </c>
      <c r="AY3662" s="405">
        <v>0</v>
      </c>
      <c r="AZ3662" s="406">
        <v>8392.7203138048772</v>
      </c>
      <c r="BA3662" s="484">
        <v>0</v>
      </c>
      <c r="BB3662" s="485">
        <v>0</v>
      </c>
      <c r="BC3662" s="485">
        <v>121.84443327466312</v>
      </c>
      <c r="BD3662" s="426">
        <v>121.84443327466312</v>
      </c>
      <c r="BE3662" s="336">
        <v>0</v>
      </c>
      <c r="BF3662" s="337">
        <v>0.40292471320986484</v>
      </c>
      <c r="BG3662" s="337">
        <v>67.288427106047422</v>
      </c>
      <c r="BH3662" s="337">
        <v>0</v>
      </c>
      <c r="BI3662" s="498">
        <v>67.691351819257292</v>
      </c>
      <c r="BJ3662" s="541">
        <v>200.6565071785127</v>
      </c>
      <c r="BK3662" s="542">
        <v>48.350965585183779</v>
      </c>
      <c r="BL3662" s="542">
        <v>705.11824811726331</v>
      </c>
      <c r="BM3662" s="542">
        <v>132.96515535925539</v>
      </c>
      <c r="BN3662" s="514">
        <v>1087.090876240215</v>
      </c>
    </row>
    <row r="3663" spans="1:66" ht="15" x14ac:dyDescent="0.25">
      <c r="A3663" s="661" t="s">
        <v>74</v>
      </c>
      <c r="B3663" s="662">
        <v>2017</v>
      </c>
      <c r="C3663" s="663">
        <v>3</v>
      </c>
      <c r="D3663" s="354">
        <v>9</v>
      </c>
      <c r="E3663" s="625">
        <v>42997</v>
      </c>
      <c r="F3663" s="678">
        <v>815</v>
      </c>
      <c r="G3663" s="682">
        <v>1</v>
      </c>
      <c r="H3663" s="626" t="s">
        <v>1671</v>
      </c>
      <c r="I3663" s="627">
        <v>10</v>
      </c>
      <c r="J3663" s="340" t="s">
        <v>204</v>
      </c>
      <c r="K3663" s="341" t="s">
        <v>470</v>
      </c>
      <c r="L3663" s="339">
        <v>4</v>
      </c>
      <c r="M3663" s="342">
        <v>9.4488000000000003</v>
      </c>
      <c r="N3663" s="339">
        <v>152</v>
      </c>
      <c r="O3663" s="365">
        <v>6.3118527475449576E-2</v>
      </c>
      <c r="P3663" s="343" t="s">
        <v>473</v>
      </c>
      <c r="Q3663" s="339">
        <v>150</v>
      </c>
      <c r="R3663" s="365">
        <f t="shared" si="5"/>
        <v>6.2230209631199927E-2</v>
      </c>
      <c r="S3663" s="342">
        <v>21.4</v>
      </c>
      <c r="T3663" s="338">
        <v>118</v>
      </c>
      <c r="U3663" s="342">
        <v>6.3</v>
      </c>
      <c r="V3663" s="339">
        <v>3</v>
      </c>
      <c r="W3663" s="339">
        <v>25877</v>
      </c>
      <c r="X3663" s="422">
        <v>7.8579366173</v>
      </c>
      <c r="Y3663" s="404">
        <v>5.887415924763034</v>
      </c>
      <c r="Z3663" s="405">
        <v>0</v>
      </c>
      <c r="AA3663" s="405">
        <v>8.8333322201996012</v>
      </c>
      <c r="AB3663" s="405">
        <v>6.7751658128930945</v>
      </c>
      <c r="AC3663" s="405">
        <v>0</v>
      </c>
      <c r="AD3663" s="405">
        <v>2662.9979144219046</v>
      </c>
      <c r="AE3663" s="405">
        <v>0</v>
      </c>
      <c r="AF3663" s="405">
        <v>7.5370407168853095</v>
      </c>
      <c r="AG3663" s="405">
        <v>0</v>
      </c>
      <c r="AH3663" s="440">
        <v>2692.0308690966458</v>
      </c>
      <c r="AI3663" s="333">
        <v>0</v>
      </c>
      <c r="AJ3663" s="427">
        <v>0</v>
      </c>
      <c r="AK3663" s="334">
        <v>0</v>
      </c>
      <c r="AL3663" s="334">
        <v>0</v>
      </c>
      <c r="AM3663" s="334">
        <v>0</v>
      </c>
      <c r="AN3663" s="427">
        <v>0</v>
      </c>
      <c r="AO3663" s="334">
        <v>37.099995324838325</v>
      </c>
      <c r="AP3663" s="426">
        <v>37.099995324838325</v>
      </c>
      <c r="AQ3663" s="335">
        <v>0</v>
      </c>
      <c r="AR3663" s="404">
        <v>0</v>
      </c>
      <c r="AS3663" s="405">
        <v>0</v>
      </c>
      <c r="AT3663" s="405">
        <v>5891.8590908697943</v>
      </c>
      <c r="AU3663" s="405">
        <v>7.9985823253907382</v>
      </c>
      <c r="AV3663" s="405">
        <v>0</v>
      </c>
      <c r="AW3663" s="405">
        <v>0</v>
      </c>
      <c r="AX3663" s="405">
        <v>8.8333322201996012</v>
      </c>
      <c r="AY3663" s="405">
        <v>0</v>
      </c>
      <c r="AZ3663" s="406">
        <v>5908.691005415385</v>
      </c>
      <c r="BA3663" s="484">
        <v>0</v>
      </c>
      <c r="BB3663" s="485">
        <v>0</v>
      </c>
      <c r="BC3663" s="485">
        <v>48.229993922289822</v>
      </c>
      <c r="BD3663" s="426">
        <v>48.229993922289822</v>
      </c>
      <c r="BE3663" s="336">
        <v>0</v>
      </c>
      <c r="BF3663" s="337">
        <v>0.22083330550499003</v>
      </c>
      <c r="BG3663" s="337">
        <v>11.262498580754491</v>
      </c>
      <c r="BH3663" s="337">
        <v>0</v>
      </c>
      <c r="BI3663" s="498">
        <v>11.483331886259482</v>
      </c>
      <c r="BJ3663" s="541">
        <v>99.374987477245512</v>
      </c>
      <c r="BK3663" s="542">
        <v>26.4999966605988</v>
      </c>
      <c r="BL3663" s="542">
        <v>401.91661601908186</v>
      </c>
      <c r="BM3663" s="542">
        <v>114.83331886259481</v>
      </c>
      <c r="BN3663" s="514">
        <v>642.62491901952103</v>
      </c>
    </row>
    <row r="3664" spans="1:66" ht="15" x14ac:dyDescent="0.25">
      <c r="A3664" s="661" t="s">
        <v>74</v>
      </c>
      <c r="B3664" s="662">
        <v>2017</v>
      </c>
      <c r="C3664" s="663">
        <v>3</v>
      </c>
      <c r="D3664" s="354">
        <v>9</v>
      </c>
      <c r="E3664" s="625">
        <v>42996</v>
      </c>
      <c r="F3664" s="678">
        <v>906</v>
      </c>
      <c r="G3664" s="682">
        <v>1</v>
      </c>
      <c r="H3664" s="626" t="s">
        <v>562</v>
      </c>
      <c r="I3664" s="627">
        <v>9</v>
      </c>
      <c r="J3664" s="340" t="s">
        <v>204</v>
      </c>
      <c r="K3664" s="341" t="s">
        <v>470</v>
      </c>
      <c r="L3664" s="339">
        <v>4</v>
      </c>
      <c r="M3664" s="342">
        <v>12.4968</v>
      </c>
      <c r="N3664" s="339">
        <v>180</v>
      </c>
      <c r="O3664" s="365">
        <v>7.5636999330341084E-2</v>
      </c>
      <c r="P3664" s="343" t="s">
        <v>473</v>
      </c>
      <c r="Q3664" s="339">
        <v>176</v>
      </c>
      <c r="R3664" s="365">
        <f t="shared" si="5"/>
        <v>7.3839720852674665E-2</v>
      </c>
      <c r="S3664" s="342">
        <v>22.9</v>
      </c>
      <c r="T3664" s="338">
        <v>130</v>
      </c>
      <c r="U3664" s="342">
        <v>5.7</v>
      </c>
      <c r="V3664" s="339">
        <v>3</v>
      </c>
      <c r="W3664" s="339">
        <v>7409</v>
      </c>
      <c r="X3664" s="422">
        <v>2.2498532441000001</v>
      </c>
      <c r="Y3664" s="404">
        <v>0</v>
      </c>
      <c r="Z3664" s="405">
        <v>0</v>
      </c>
      <c r="AA3664" s="405">
        <v>62.226280921715691</v>
      </c>
      <c r="AB3664" s="405">
        <v>0</v>
      </c>
      <c r="AC3664" s="405">
        <v>0</v>
      </c>
      <c r="AD3664" s="405">
        <v>7826.7905011929361</v>
      </c>
      <c r="AE3664" s="405">
        <v>0</v>
      </c>
      <c r="AF3664" s="405">
        <v>26.547287098226956</v>
      </c>
      <c r="AG3664" s="405">
        <v>0</v>
      </c>
      <c r="AH3664" s="440">
        <v>7915.5640692128782</v>
      </c>
      <c r="AI3664" s="333">
        <v>0</v>
      </c>
      <c r="AJ3664" s="427">
        <v>0</v>
      </c>
      <c r="AK3664" s="334">
        <v>0</v>
      </c>
      <c r="AL3664" s="334">
        <v>0</v>
      </c>
      <c r="AM3664" s="334">
        <v>0</v>
      </c>
      <c r="AN3664" s="427">
        <v>0</v>
      </c>
      <c r="AO3664" s="334">
        <v>104.54015194848236</v>
      </c>
      <c r="AP3664" s="426">
        <v>104.54015194848236</v>
      </c>
      <c r="AQ3664" s="335">
        <v>7.7782851152144614</v>
      </c>
      <c r="AR3664" s="404">
        <v>44.896261685017876</v>
      </c>
      <c r="AS3664" s="405">
        <v>0</v>
      </c>
      <c r="AT3664" s="405">
        <v>18279.001133894446</v>
      </c>
      <c r="AU3664" s="405">
        <v>0</v>
      </c>
      <c r="AV3664" s="405">
        <v>0</v>
      </c>
      <c r="AW3664" s="405">
        <v>0</v>
      </c>
      <c r="AX3664" s="405">
        <v>0</v>
      </c>
      <c r="AY3664" s="405">
        <v>0</v>
      </c>
      <c r="AZ3664" s="406">
        <v>18323.897395579465</v>
      </c>
      <c r="BA3664" s="484">
        <v>0</v>
      </c>
      <c r="BB3664" s="485">
        <v>0</v>
      </c>
      <c r="BC3664" s="485">
        <v>418.16060779392944</v>
      </c>
      <c r="BD3664" s="426">
        <v>418.16060779392944</v>
      </c>
      <c r="BE3664" s="336">
        <v>0</v>
      </c>
      <c r="BF3664" s="337">
        <v>0</v>
      </c>
      <c r="BG3664" s="337">
        <v>44.336225156722435</v>
      </c>
      <c r="BH3664" s="337">
        <v>0</v>
      </c>
      <c r="BI3664" s="498">
        <v>44.336225156722435</v>
      </c>
      <c r="BJ3664" s="541">
        <v>1255.415217595614</v>
      </c>
      <c r="BK3664" s="542">
        <v>0</v>
      </c>
      <c r="BL3664" s="542">
        <v>1415.6478909690318</v>
      </c>
      <c r="BM3664" s="542">
        <v>186.67884276514707</v>
      </c>
      <c r="BN3664" s="514">
        <v>2857.7419513297928</v>
      </c>
    </row>
    <row r="3665" spans="1:66" ht="15" x14ac:dyDescent="0.25">
      <c r="A3665" s="661" t="s">
        <v>74</v>
      </c>
      <c r="B3665" s="662">
        <v>2017</v>
      </c>
      <c r="C3665" s="663">
        <v>3</v>
      </c>
      <c r="D3665" s="354">
        <v>9</v>
      </c>
      <c r="E3665" s="625">
        <v>42996</v>
      </c>
      <c r="F3665" s="678">
        <v>910</v>
      </c>
      <c r="G3665" s="682">
        <v>1</v>
      </c>
      <c r="H3665" s="626" t="s">
        <v>1670</v>
      </c>
      <c r="I3665" s="627">
        <v>10</v>
      </c>
      <c r="J3665" s="340" t="s">
        <v>220</v>
      </c>
      <c r="K3665" s="341" t="s">
        <v>470</v>
      </c>
      <c r="L3665" s="339">
        <v>4</v>
      </c>
      <c r="M3665" s="342">
        <v>11.5824</v>
      </c>
      <c r="N3665" s="339">
        <v>267</v>
      </c>
      <c r="O3665" s="365">
        <v>0.11534179117555113</v>
      </c>
      <c r="P3665" s="343" t="s">
        <v>473</v>
      </c>
      <c r="Q3665" s="339">
        <v>279</v>
      </c>
      <c r="R3665" s="365">
        <f t="shared" si="5"/>
        <v>0.12089822033603077</v>
      </c>
      <c r="S3665" s="342">
        <v>23.7</v>
      </c>
      <c r="T3665" s="338">
        <v>95</v>
      </c>
      <c r="U3665" s="342">
        <v>8.4</v>
      </c>
      <c r="V3665" s="339">
        <v>1</v>
      </c>
      <c r="W3665" s="339">
        <v>24008</v>
      </c>
      <c r="X3665" s="422">
        <v>7.2903869192000004</v>
      </c>
      <c r="Y3665" s="404">
        <v>0</v>
      </c>
      <c r="Z3665" s="405">
        <v>0</v>
      </c>
      <c r="AA3665" s="405">
        <v>0</v>
      </c>
      <c r="AB3665" s="405">
        <v>36.822462645022135</v>
      </c>
      <c r="AC3665" s="405">
        <v>0</v>
      </c>
      <c r="AD3665" s="405">
        <v>3258.8599567232686</v>
      </c>
      <c r="AE3665" s="405">
        <v>0</v>
      </c>
      <c r="AF3665" s="405">
        <v>24.577913625970123</v>
      </c>
      <c r="AG3665" s="405">
        <v>0</v>
      </c>
      <c r="AH3665" s="440">
        <v>3320.2603329942608</v>
      </c>
      <c r="AI3665" s="333">
        <v>0</v>
      </c>
      <c r="AJ3665" s="427">
        <v>0</v>
      </c>
      <c r="AK3665" s="334">
        <v>0</v>
      </c>
      <c r="AL3665" s="334">
        <v>0</v>
      </c>
      <c r="AM3665" s="334">
        <v>0</v>
      </c>
      <c r="AN3665" s="427">
        <v>0</v>
      </c>
      <c r="AO3665" s="334">
        <v>8.0654155467584321</v>
      </c>
      <c r="AP3665" s="426">
        <v>8.0654155467584321</v>
      </c>
      <c r="AQ3665" s="335">
        <v>16.802949055746737</v>
      </c>
      <c r="AR3665" s="404">
        <v>51.957118901662604</v>
      </c>
      <c r="AS3665" s="405">
        <v>0</v>
      </c>
      <c r="AT3665" s="405">
        <v>8150.4480706656868</v>
      </c>
      <c r="AU3665" s="405">
        <v>26.082977777106287</v>
      </c>
      <c r="AV3665" s="405">
        <v>0</v>
      </c>
      <c r="AW3665" s="405">
        <v>0</v>
      </c>
      <c r="AX3665" s="405">
        <v>4.8008425873562102</v>
      </c>
      <c r="AY3665" s="405">
        <v>0</v>
      </c>
      <c r="AZ3665" s="406">
        <v>8233.289009931812</v>
      </c>
      <c r="BA3665" s="484">
        <v>0</v>
      </c>
      <c r="BB3665" s="485">
        <v>0</v>
      </c>
      <c r="BC3665" s="485">
        <v>528.28471831267734</v>
      </c>
      <c r="BD3665" s="426">
        <v>528.28471831267734</v>
      </c>
      <c r="BE3665" s="336">
        <v>0</v>
      </c>
      <c r="BF3665" s="337">
        <v>0.24004212936781053</v>
      </c>
      <c r="BG3665" s="337">
        <v>17.042991185114548</v>
      </c>
      <c r="BH3665" s="337">
        <v>0</v>
      </c>
      <c r="BI3665" s="498">
        <v>17.28303331448236</v>
      </c>
      <c r="BJ3665" s="541">
        <v>348.54117184206081</v>
      </c>
      <c r="BK3665" s="542">
        <v>28.805055524137266</v>
      </c>
      <c r="BL3665" s="542">
        <v>259.2454997172353</v>
      </c>
      <c r="BM3665" s="542">
        <v>55.209689754596418</v>
      </c>
      <c r="BN3665" s="514">
        <v>691.80141683802981</v>
      </c>
    </row>
    <row r="3666" spans="1:66" ht="15" x14ac:dyDescent="0.25">
      <c r="A3666" s="661" t="s">
        <v>74</v>
      </c>
      <c r="B3666" s="662">
        <v>2017</v>
      </c>
      <c r="C3666" s="663">
        <v>3</v>
      </c>
      <c r="D3666" s="354">
        <v>9</v>
      </c>
      <c r="E3666" s="625">
        <v>42996</v>
      </c>
      <c r="F3666" s="678">
        <v>912</v>
      </c>
      <c r="G3666" s="682">
        <v>1</v>
      </c>
      <c r="H3666" s="626" t="s">
        <v>1325</v>
      </c>
      <c r="I3666" s="627">
        <v>10</v>
      </c>
      <c r="J3666" s="340" t="s">
        <v>220</v>
      </c>
      <c r="K3666" s="341" t="s">
        <v>470</v>
      </c>
      <c r="L3666" s="339">
        <v>4</v>
      </c>
      <c r="M3666" s="342">
        <v>11.5824</v>
      </c>
      <c r="N3666" s="339">
        <v>299</v>
      </c>
      <c r="O3666" s="365">
        <v>0.1301960739166374</v>
      </c>
      <c r="P3666" s="343" t="s">
        <v>473</v>
      </c>
      <c r="Q3666" s="339">
        <v>156</v>
      </c>
      <c r="R3666" s="365">
        <f t="shared" si="5"/>
        <v>6.4897616445640779E-2</v>
      </c>
      <c r="S3666" s="342">
        <v>22.6</v>
      </c>
      <c r="T3666" s="338">
        <v>78</v>
      </c>
      <c r="U3666" s="342">
        <v>10.7</v>
      </c>
      <c r="V3666" s="339">
        <v>1</v>
      </c>
      <c r="W3666" s="339">
        <v>11893</v>
      </c>
      <c r="X3666" s="422">
        <v>3.6114866556999998</v>
      </c>
      <c r="Y3666" s="404">
        <v>0</v>
      </c>
      <c r="Z3666" s="405">
        <v>0</v>
      </c>
      <c r="AA3666" s="405">
        <v>0</v>
      </c>
      <c r="AB3666" s="405">
        <v>31.856687001298177</v>
      </c>
      <c r="AC3666" s="405">
        <v>0</v>
      </c>
      <c r="AD3666" s="405">
        <v>4007.9408786281233</v>
      </c>
      <c r="AE3666" s="405">
        <v>0</v>
      </c>
      <c r="AF3666" s="405">
        <v>0</v>
      </c>
      <c r="AG3666" s="405">
        <v>0</v>
      </c>
      <c r="AH3666" s="440">
        <v>4039.7975656294216</v>
      </c>
      <c r="AI3666" s="333">
        <v>34.88867937560687</v>
      </c>
      <c r="AJ3666" s="427">
        <v>0</v>
      </c>
      <c r="AK3666" s="334">
        <v>0</v>
      </c>
      <c r="AL3666" s="334">
        <v>0</v>
      </c>
      <c r="AM3666" s="334">
        <v>0</v>
      </c>
      <c r="AN3666" s="427">
        <v>0</v>
      </c>
      <c r="AO3666" s="334">
        <v>34.88867937560687</v>
      </c>
      <c r="AP3666" s="426">
        <v>69.77735875121374</v>
      </c>
      <c r="AQ3666" s="335">
        <v>20.767071056908851</v>
      </c>
      <c r="AR3666" s="404">
        <v>1947.8474297827659</v>
      </c>
      <c r="AS3666" s="405">
        <v>0</v>
      </c>
      <c r="AT3666" s="405">
        <v>30914.443453304106</v>
      </c>
      <c r="AU3666" s="405">
        <v>75.218331368123856</v>
      </c>
      <c r="AV3666" s="405">
        <v>0</v>
      </c>
      <c r="AW3666" s="405">
        <v>0</v>
      </c>
      <c r="AX3666" s="405">
        <v>0</v>
      </c>
      <c r="AY3666" s="405">
        <v>0</v>
      </c>
      <c r="AZ3666" s="406">
        <v>32937.509214454993</v>
      </c>
      <c r="BA3666" s="484">
        <v>0</v>
      </c>
      <c r="BB3666" s="485">
        <v>0</v>
      </c>
      <c r="BC3666" s="485">
        <v>1151.3264193950265</v>
      </c>
      <c r="BD3666" s="426">
        <v>1151.3264193950265</v>
      </c>
      <c r="BE3666" s="336">
        <v>0</v>
      </c>
      <c r="BF3666" s="337">
        <v>11.421889081299867</v>
      </c>
      <c r="BG3666" s="337">
        <v>509.83159444711231</v>
      </c>
      <c r="BH3666" s="337">
        <v>0</v>
      </c>
      <c r="BI3666" s="498">
        <v>521.25348352841218</v>
      </c>
      <c r="BJ3666" s="541">
        <v>3208.5124782924172</v>
      </c>
      <c r="BK3666" s="542">
        <v>456.87556325199466</v>
      </c>
      <c r="BL3666" s="542">
        <v>612.62859617881099</v>
      </c>
      <c r="BM3666" s="542">
        <v>145.36949739836194</v>
      </c>
      <c r="BN3666" s="514">
        <v>4423.3861351215846</v>
      </c>
    </row>
    <row r="3667" spans="1:66" ht="15" x14ac:dyDescent="0.25">
      <c r="A3667" s="661" t="s">
        <v>74</v>
      </c>
      <c r="B3667" s="662">
        <v>2017</v>
      </c>
      <c r="C3667" s="663">
        <v>3</v>
      </c>
      <c r="D3667" s="354">
        <v>9</v>
      </c>
      <c r="E3667" s="625">
        <v>42997</v>
      </c>
      <c r="F3667" s="678">
        <v>919</v>
      </c>
      <c r="G3667" s="682">
        <v>0</v>
      </c>
      <c r="H3667" s="626" t="s">
        <v>720</v>
      </c>
      <c r="I3667" s="627">
        <v>10</v>
      </c>
      <c r="J3667" s="340" t="s">
        <v>204</v>
      </c>
      <c r="K3667" s="341" t="s">
        <v>470</v>
      </c>
      <c r="L3667" s="339">
        <v>2</v>
      </c>
      <c r="M3667" s="342">
        <v>7.9248000000000003</v>
      </c>
      <c r="N3667" s="339">
        <v>146</v>
      </c>
      <c r="O3667" s="365">
        <v>6.0456077931840921E-2</v>
      </c>
      <c r="P3667" s="343" t="s">
        <v>473</v>
      </c>
      <c r="Q3667" s="339">
        <v>149</v>
      </c>
      <c r="R3667" s="365">
        <f t="shared" si="5"/>
        <v>6.1786361763306256E-2</v>
      </c>
      <c r="S3667" s="342">
        <v>20</v>
      </c>
      <c r="T3667" s="338">
        <v>210</v>
      </c>
      <c r="U3667" s="342">
        <v>3.2</v>
      </c>
      <c r="V3667" s="339">
        <v>1</v>
      </c>
      <c r="W3667" s="339">
        <v>14276</v>
      </c>
      <c r="X3667" s="422">
        <v>4.3351201124000003</v>
      </c>
      <c r="Y3667" s="404">
        <v>0</v>
      </c>
      <c r="Z3667" s="405">
        <v>0</v>
      </c>
      <c r="AA3667" s="405">
        <v>0</v>
      </c>
      <c r="AB3667" s="405">
        <v>0</v>
      </c>
      <c r="AC3667" s="405">
        <v>0</v>
      </c>
      <c r="AD3667" s="405">
        <v>267.11370618954476</v>
      </c>
      <c r="AE3667" s="405">
        <v>0</v>
      </c>
      <c r="AF3667" s="405">
        <v>0</v>
      </c>
      <c r="AG3667" s="405">
        <v>0</v>
      </c>
      <c r="AH3667" s="440">
        <v>267.11370618954476</v>
      </c>
      <c r="AI3667" s="333">
        <v>0</v>
      </c>
      <c r="AJ3667" s="427">
        <v>0</v>
      </c>
      <c r="AK3667" s="334">
        <v>0</v>
      </c>
      <c r="AL3667" s="334">
        <v>0</v>
      </c>
      <c r="AM3667" s="334">
        <v>0</v>
      </c>
      <c r="AN3667" s="427">
        <v>0</v>
      </c>
      <c r="AO3667" s="334">
        <v>46.503901800402623</v>
      </c>
      <c r="AP3667" s="426">
        <v>46.503901800402623</v>
      </c>
      <c r="AQ3667" s="335">
        <v>3.460111741101386</v>
      </c>
      <c r="AR3667" s="404">
        <v>0</v>
      </c>
      <c r="AS3667" s="405">
        <v>0</v>
      </c>
      <c r="AT3667" s="405">
        <v>1221.6408917602196</v>
      </c>
      <c r="AU3667" s="405">
        <v>0</v>
      </c>
      <c r="AV3667" s="405">
        <v>0</v>
      </c>
      <c r="AW3667" s="405">
        <v>0</v>
      </c>
      <c r="AX3667" s="405">
        <v>13.840446964405544</v>
      </c>
      <c r="AY3667" s="405">
        <v>0</v>
      </c>
      <c r="AZ3667" s="406">
        <v>1235.4813387246252</v>
      </c>
      <c r="BA3667" s="484">
        <v>0</v>
      </c>
      <c r="BB3667" s="485">
        <v>0</v>
      </c>
      <c r="BC3667" s="485">
        <v>249.95847217716414</v>
      </c>
      <c r="BD3667" s="426">
        <v>249.95847217716414</v>
      </c>
      <c r="BE3667" s="336">
        <v>0</v>
      </c>
      <c r="BF3667" s="337">
        <v>0.3460111741101386</v>
      </c>
      <c r="BG3667" s="337">
        <v>60.205944295164116</v>
      </c>
      <c r="BH3667" s="337">
        <v>0</v>
      </c>
      <c r="BI3667" s="498">
        <v>60.551955469274255</v>
      </c>
      <c r="BJ3667" s="541">
        <v>49.825609071859951</v>
      </c>
      <c r="BK3667" s="542">
        <v>152.24491660846098</v>
      </c>
      <c r="BL3667" s="542">
        <v>121.10391093854848</v>
      </c>
      <c r="BM3667" s="542">
        <v>197.22636924277899</v>
      </c>
      <c r="BN3667" s="514">
        <v>520.40080586164845</v>
      </c>
    </row>
    <row r="3668" spans="1:66" ht="15" x14ac:dyDescent="0.25">
      <c r="A3668" s="661" t="s">
        <v>74</v>
      </c>
      <c r="B3668" s="662">
        <v>2017</v>
      </c>
      <c r="C3668" s="663">
        <v>4</v>
      </c>
      <c r="D3668" s="354">
        <v>10</v>
      </c>
      <c r="E3668" s="625">
        <v>43012</v>
      </c>
      <c r="F3668" s="678">
        <v>405</v>
      </c>
      <c r="G3668" s="682">
        <v>1</v>
      </c>
      <c r="H3668" s="626" t="s">
        <v>557</v>
      </c>
      <c r="I3668" s="627">
        <v>10</v>
      </c>
      <c r="J3668" s="340" t="s">
        <v>76</v>
      </c>
      <c r="K3668" s="341" t="s">
        <v>470</v>
      </c>
      <c r="L3668" s="339">
        <v>2</v>
      </c>
      <c r="M3668" s="342">
        <v>9.1440000000000001</v>
      </c>
      <c r="N3668" s="339">
        <v>15704</v>
      </c>
      <c r="O3668" s="365">
        <v>9.1503114688864375</v>
      </c>
      <c r="P3668" s="343" t="s">
        <v>471</v>
      </c>
      <c r="Q3668" s="339">
        <v>19148</v>
      </c>
      <c r="R3668" s="365">
        <f t="shared" ref="R3668:R3699" si="6">((0.36966/(((Q3668*0.001)^-1.07)-0.00074))*1.28156)</f>
        <v>11.351324194660029</v>
      </c>
      <c r="S3668" s="342">
        <v>18.399999999999999</v>
      </c>
      <c r="T3668" s="338">
        <v>46</v>
      </c>
      <c r="U3668" s="342">
        <v>26.9</v>
      </c>
      <c r="V3668" s="339">
        <v>1</v>
      </c>
      <c r="W3668" s="339">
        <v>11284</v>
      </c>
      <c r="X3668" s="422">
        <v>3.4265547316</v>
      </c>
      <c r="Y3668" s="404">
        <v>168.05685159189301</v>
      </c>
      <c r="Z3668" s="405">
        <v>10.450146810665348</v>
      </c>
      <c r="AA3668" s="405">
        <v>0</v>
      </c>
      <c r="AB3668" s="405">
        <v>0</v>
      </c>
      <c r="AC3668" s="405">
        <v>10.506179769435672</v>
      </c>
      <c r="AD3668" s="405">
        <v>18.644967030825171</v>
      </c>
      <c r="AE3668" s="405">
        <v>17.160093623411598</v>
      </c>
      <c r="AF3668" s="405">
        <v>0</v>
      </c>
      <c r="AG3668" s="405">
        <v>1057.6396070894732</v>
      </c>
      <c r="AH3668" s="440">
        <v>1282.457845915704</v>
      </c>
      <c r="AI3668" s="333">
        <v>0</v>
      </c>
      <c r="AJ3668" s="427">
        <v>0</v>
      </c>
      <c r="AK3668" s="334">
        <v>0</v>
      </c>
      <c r="AL3668" s="334">
        <v>0.93154793955662962</v>
      </c>
      <c r="AM3668" s="334">
        <v>8.4469685346262811</v>
      </c>
      <c r="AN3668" s="427">
        <v>0</v>
      </c>
      <c r="AO3668" s="334">
        <v>0</v>
      </c>
      <c r="AP3668" s="426">
        <v>9.378516474182911</v>
      </c>
      <c r="AQ3668" s="335">
        <v>0</v>
      </c>
      <c r="AR3668" s="404">
        <v>5.0534724690985584</v>
      </c>
      <c r="AS3668" s="405">
        <v>5.253089884717836</v>
      </c>
      <c r="AT3668" s="405">
        <v>140.30652876089025</v>
      </c>
      <c r="AU3668" s="405">
        <v>0</v>
      </c>
      <c r="AV3668" s="405">
        <v>704.00509811019174</v>
      </c>
      <c r="AW3668" s="405">
        <v>4.5561799600119359</v>
      </c>
      <c r="AX3668" s="405">
        <v>0</v>
      </c>
      <c r="AY3668" s="405">
        <v>389.68121176821541</v>
      </c>
      <c r="AZ3668" s="406">
        <v>1248.8555809531258</v>
      </c>
      <c r="BA3668" s="484">
        <v>0.28016479385161791</v>
      </c>
      <c r="BB3668" s="485">
        <v>0</v>
      </c>
      <c r="BC3668" s="485">
        <v>5.8834606708839763</v>
      </c>
      <c r="BD3668" s="426">
        <v>6.1636254647355946</v>
      </c>
      <c r="BE3668" s="336">
        <v>0</v>
      </c>
      <c r="BF3668" s="337">
        <v>6.6539138539759257</v>
      </c>
      <c r="BG3668" s="337">
        <v>0</v>
      </c>
      <c r="BH3668" s="337">
        <v>0</v>
      </c>
      <c r="BI3668" s="498">
        <v>6.6539138539759257</v>
      </c>
      <c r="BJ3668" s="541">
        <v>0</v>
      </c>
      <c r="BK3668" s="542">
        <v>0</v>
      </c>
      <c r="BL3668" s="542">
        <v>0</v>
      </c>
      <c r="BM3668" s="542">
        <v>0</v>
      </c>
      <c r="BN3668" s="514">
        <v>0</v>
      </c>
    </row>
    <row r="3669" spans="1:66" ht="15" x14ac:dyDescent="0.25">
      <c r="A3669" s="661" t="s">
        <v>74</v>
      </c>
      <c r="B3669" s="662">
        <v>2017</v>
      </c>
      <c r="C3669" s="663">
        <v>4</v>
      </c>
      <c r="D3669" s="354">
        <v>10</v>
      </c>
      <c r="E3669" s="625">
        <v>43012</v>
      </c>
      <c r="F3669" s="678">
        <v>411</v>
      </c>
      <c r="G3669" s="682">
        <v>1</v>
      </c>
      <c r="H3669" s="626" t="s">
        <v>596</v>
      </c>
      <c r="I3669" s="627">
        <v>10</v>
      </c>
      <c r="J3669" s="340" t="s">
        <v>89</v>
      </c>
      <c r="K3669" s="341" t="s">
        <v>470</v>
      </c>
      <c r="L3669" s="339">
        <v>4</v>
      </c>
      <c r="M3669" s="342">
        <v>7.62</v>
      </c>
      <c r="N3669" s="339">
        <v>10391</v>
      </c>
      <c r="O3669" s="365">
        <v>5.8521673130171301</v>
      </c>
      <c r="P3669" s="343" t="s">
        <v>472</v>
      </c>
      <c r="Q3669" s="339">
        <v>11473</v>
      </c>
      <c r="R3669" s="365">
        <f t="shared" si="6"/>
        <v>6.513161939977933</v>
      </c>
      <c r="S3669" s="342">
        <v>19.2</v>
      </c>
      <c r="T3669" s="338">
        <v>65</v>
      </c>
      <c r="U3669" s="342">
        <v>11.3</v>
      </c>
      <c r="V3669" s="339">
        <v>1</v>
      </c>
      <c r="W3669" s="339">
        <v>18802</v>
      </c>
      <c r="X3669" s="422">
        <v>5.7095074497999994</v>
      </c>
      <c r="Y3669" s="404">
        <v>807.34004474614858</v>
      </c>
      <c r="Z3669" s="405">
        <v>0</v>
      </c>
      <c r="AA3669" s="405">
        <v>0</v>
      </c>
      <c r="AB3669" s="405">
        <v>0</v>
      </c>
      <c r="AC3669" s="405">
        <v>0</v>
      </c>
      <c r="AD3669" s="405">
        <v>44.292787464329969</v>
      </c>
      <c r="AE3669" s="405">
        <v>0</v>
      </c>
      <c r="AF3669" s="405">
        <v>0</v>
      </c>
      <c r="AG3669" s="405">
        <v>0</v>
      </c>
      <c r="AH3669" s="440">
        <v>851.63283221047857</v>
      </c>
      <c r="AI3669" s="333">
        <v>0</v>
      </c>
      <c r="AJ3669" s="427">
        <v>0</v>
      </c>
      <c r="AK3669" s="334">
        <v>0</v>
      </c>
      <c r="AL3669" s="334">
        <v>12.835257794885102</v>
      </c>
      <c r="AM3669" s="334">
        <v>2.0066529557468802</v>
      </c>
      <c r="AN3669" s="427">
        <v>0</v>
      </c>
      <c r="AO3669" s="334">
        <v>0</v>
      </c>
      <c r="AP3669" s="426">
        <v>14.841910750631982</v>
      </c>
      <c r="AQ3669" s="335">
        <v>6.6555653590277943</v>
      </c>
      <c r="AR3669" s="404">
        <v>4.8019904065385539</v>
      </c>
      <c r="AS3669" s="405">
        <v>0</v>
      </c>
      <c r="AT3669" s="405">
        <v>108.32598178353639</v>
      </c>
      <c r="AU3669" s="405">
        <v>0</v>
      </c>
      <c r="AV3669" s="405">
        <v>2088.1170757413806</v>
      </c>
      <c r="AW3669" s="405">
        <v>0</v>
      </c>
      <c r="AX3669" s="405">
        <v>0</v>
      </c>
      <c r="AY3669" s="405">
        <v>26.449216736776457</v>
      </c>
      <c r="AZ3669" s="406">
        <v>2227.6942646682323</v>
      </c>
      <c r="BA3669" s="484">
        <v>0</v>
      </c>
      <c r="BB3669" s="485">
        <v>0</v>
      </c>
      <c r="BC3669" s="485">
        <v>0</v>
      </c>
      <c r="BD3669" s="426">
        <v>0</v>
      </c>
      <c r="BE3669" s="336">
        <v>0</v>
      </c>
      <c r="BF3669" s="337">
        <v>0.99833480385416928</v>
      </c>
      <c r="BG3669" s="337">
        <v>0</v>
      </c>
      <c r="BH3669" s="337">
        <v>0</v>
      </c>
      <c r="BI3669" s="498">
        <v>0.99833480385416928</v>
      </c>
      <c r="BJ3669" s="541">
        <v>0</v>
      </c>
      <c r="BK3669" s="542">
        <v>0</v>
      </c>
      <c r="BL3669" s="542">
        <v>0</v>
      </c>
      <c r="BM3669" s="542">
        <v>0</v>
      </c>
      <c r="BN3669" s="514">
        <v>0</v>
      </c>
    </row>
    <row r="3670" spans="1:66" ht="15" x14ac:dyDescent="0.25">
      <c r="A3670" s="661" t="s">
        <v>74</v>
      </c>
      <c r="B3670" s="662">
        <v>2017</v>
      </c>
      <c r="C3670" s="663">
        <v>4</v>
      </c>
      <c r="D3670" s="354">
        <v>10</v>
      </c>
      <c r="E3670" s="625">
        <v>43013</v>
      </c>
      <c r="F3670" s="678">
        <v>416</v>
      </c>
      <c r="G3670" s="682">
        <v>1</v>
      </c>
      <c r="H3670" s="626" t="s">
        <v>1389</v>
      </c>
      <c r="I3670" s="627">
        <v>10</v>
      </c>
      <c r="J3670" s="340" t="s">
        <v>89</v>
      </c>
      <c r="K3670" s="341" t="s">
        <v>470</v>
      </c>
      <c r="L3670" s="339">
        <v>2</v>
      </c>
      <c r="M3670" s="342">
        <v>9.1440000000000001</v>
      </c>
      <c r="N3670" s="339">
        <v>12401</v>
      </c>
      <c r="O3670" s="365">
        <v>7.0846728258854865</v>
      </c>
      <c r="P3670" s="343" t="s">
        <v>471</v>
      </c>
      <c r="Q3670" s="339">
        <v>12856</v>
      </c>
      <c r="R3670" s="365">
        <f t="shared" si="6"/>
        <v>7.3663671352527036</v>
      </c>
      <c r="S3670" s="342">
        <v>18.399999999999999</v>
      </c>
      <c r="T3670" s="338">
        <v>39</v>
      </c>
      <c r="U3670" s="342">
        <v>38.4</v>
      </c>
      <c r="V3670" s="339">
        <v>1</v>
      </c>
      <c r="W3670" s="339">
        <v>14870</v>
      </c>
      <c r="X3670" s="422">
        <v>4.5154970629999998</v>
      </c>
      <c r="Y3670" s="404">
        <v>283.39737179450356</v>
      </c>
      <c r="Z3670" s="405">
        <v>0</v>
      </c>
      <c r="AA3670" s="405">
        <v>0</v>
      </c>
      <c r="AB3670" s="405">
        <v>0</v>
      </c>
      <c r="AC3670" s="405">
        <v>0</v>
      </c>
      <c r="AD3670" s="405">
        <v>18.864811295748151</v>
      </c>
      <c r="AE3670" s="405">
        <v>0</v>
      </c>
      <c r="AF3670" s="405">
        <v>0</v>
      </c>
      <c r="AG3670" s="405">
        <v>56.321595707347264</v>
      </c>
      <c r="AH3670" s="440">
        <v>358.583778797599</v>
      </c>
      <c r="AI3670" s="333">
        <v>0</v>
      </c>
      <c r="AJ3670" s="427">
        <v>0</v>
      </c>
      <c r="AK3670" s="334">
        <v>0</v>
      </c>
      <c r="AL3670" s="334">
        <v>2.8275956825708159</v>
      </c>
      <c r="AM3670" s="334">
        <v>0.71221395012122057</v>
      </c>
      <c r="AN3670" s="427">
        <v>0</v>
      </c>
      <c r="AO3670" s="334">
        <v>0</v>
      </c>
      <c r="AP3670" s="426">
        <v>3.5398096326920365</v>
      </c>
      <c r="AQ3670" s="335">
        <v>0</v>
      </c>
      <c r="AR3670" s="404">
        <v>5.1130583583329416</v>
      </c>
      <c r="AS3670" s="405">
        <v>0</v>
      </c>
      <c r="AT3670" s="405">
        <v>84.289280823301482</v>
      </c>
      <c r="AU3670" s="405">
        <v>0</v>
      </c>
      <c r="AV3670" s="405">
        <v>1428.729530767054</v>
      </c>
      <c r="AW3670" s="405">
        <v>0</v>
      </c>
      <c r="AX3670" s="405">
        <v>0</v>
      </c>
      <c r="AY3670" s="405">
        <v>1351.803337447991</v>
      </c>
      <c r="AZ3670" s="406">
        <v>2869.9352073966793</v>
      </c>
      <c r="BA3670" s="484">
        <v>0</v>
      </c>
      <c r="BB3670" s="485">
        <v>0</v>
      </c>
      <c r="BC3670" s="485">
        <v>11.90566603187712</v>
      </c>
      <c r="BD3670" s="426">
        <v>11.90566603187712</v>
      </c>
      <c r="BE3670" s="336">
        <v>0</v>
      </c>
      <c r="BF3670" s="337">
        <v>7.7953765684909717</v>
      </c>
      <c r="BG3670" s="337">
        <v>0</v>
      </c>
      <c r="BH3670" s="337">
        <v>0</v>
      </c>
      <c r="BI3670" s="498">
        <v>7.7953765684909717</v>
      </c>
      <c r="BJ3670" s="541">
        <v>0</v>
      </c>
      <c r="BK3670" s="542">
        <v>0</v>
      </c>
      <c r="BL3670" s="542">
        <v>0</v>
      </c>
      <c r="BM3670" s="542">
        <v>0</v>
      </c>
      <c r="BN3670" s="514">
        <v>0</v>
      </c>
    </row>
    <row r="3671" spans="1:66" ht="15" x14ac:dyDescent="0.25">
      <c r="A3671" s="661" t="s">
        <v>74</v>
      </c>
      <c r="B3671" s="662">
        <v>2017</v>
      </c>
      <c r="C3671" s="663">
        <v>4</v>
      </c>
      <c r="D3671" s="354">
        <v>10</v>
      </c>
      <c r="E3671" s="625">
        <v>43013</v>
      </c>
      <c r="F3671" s="678">
        <v>418</v>
      </c>
      <c r="G3671" s="682">
        <v>1</v>
      </c>
      <c r="H3671" s="626" t="s">
        <v>515</v>
      </c>
      <c r="I3671" s="627">
        <v>10</v>
      </c>
      <c r="J3671" s="340" t="s">
        <v>89</v>
      </c>
      <c r="K3671" s="341" t="s">
        <v>470</v>
      </c>
      <c r="L3671" s="339">
        <v>2</v>
      </c>
      <c r="M3671" s="342">
        <v>9.1440000000000001</v>
      </c>
      <c r="N3671" s="339">
        <v>10086</v>
      </c>
      <c r="O3671" s="365">
        <v>5.6669336464190581</v>
      </c>
      <c r="P3671" s="343" t="s">
        <v>472</v>
      </c>
      <c r="Q3671" s="339">
        <v>11848</v>
      </c>
      <c r="R3671" s="365">
        <f t="shared" si="6"/>
        <v>6.7436096210322081</v>
      </c>
      <c r="S3671" s="342">
        <v>18.5</v>
      </c>
      <c r="T3671" s="338">
        <v>47</v>
      </c>
      <c r="U3671" s="342">
        <v>21.9</v>
      </c>
      <c r="V3671" s="339">
        <v>1</v>
      </c>
      <c r="W3671" s="339">
        <v>30508</v>
      </c>
      <c r="X3671" s="422">
        <v>9.2642087691999997</v>
      </c>
      <c r="Y3671" s="404">
        <v>258.99675404305441</v>
      </c>
      <c r="Z3671" s="405">
        <v>7.7303957395796372</v>
      </c>
      <c r="AA3671" s="405">
        <v>0</v>
      </c>
      <c r="AB3671" s="405">
        <v>0</v>
      </c>
      <c r="AC3671" s="405">
        <v>0</v>
      </c>
      <c r="AD3671" s="405">
        <v>99.995155882049076</v>
      </c>
      <c r="AE3671" s="405">
        <v>0</v>
      </c>
      <c r="AF3671" s="405">
        <v>0</v>
      </c>
      <c r="AG3671" s="405">
        <v>0</v>
      </c>
      <c r="AH3671" s="440">
        <v>366.72230566468312</v>
      </c>
      <c r="AI3671" s="333">
        <v>0</v>
      </c>
      <c r="AJ3671" s="427">
        <v>0</v>
      </c>
      <c r="AK3671" s="334">
        <v>0</v>
      </c>
      <c r="AL3671" s="334">
        <v>1.7227591041623522</v>
      </c>
      <c r="AM3671" s="334">
        <v>1.3017841351001234</v>
      </c>
      <c r="AN3671" s="427">
        <v>0</v>
      </c>
      <c r="AO3671" s="334">
        <v>0</v>
      </c>
      <c r="AP3671" s="426">
        <v>3.0245432392624756</v>
      </c>
      <c r="AQ3671" s="335">
        <v>1.2953075971145505</v>
      </c>
      <c r="AR3671" s="404">
        <v>0</v>
      </c>
      <c r="AS3671" s="405">
        <v>0</v>
      </c>
      <c r="AT3671" s="405">
        <v>95.681781583657624</v>
      </c>
      <c r="AU3671" s="405">
        <v>0</v>
      </c>
      <c r="AV3671" s="405">
        <v>669.79060539196291</v>
      </c>
      <c r="AW3671" s="405">
        <v>0</v>
      </c>
      <c r="AX3671" s="405">
        <v>0</v>
      </c>
      <c r="AY3671" s="405">
        <v>308.85314345599346</v>
      </c>
      <c r="AZ3671" s="406">
        <v>1074.325530431614</v>
      </c>
      <c r="BA3671" s="484">
        <v>0</v>
      </c>
      <c r="BB3671" s="485">
        <v>0</v>
      </c>
      <c r="BC3671" s="485">
        <v>17.408934105219558</v>
      </c>
      <c r="BD3671" s="426">
        <v>17.408934105219558</v>
      </c>
      <c r="BE3671" s="336">
        <v>0</v>
      </c>
      <c r="BF3671" s="337">
        <v>0.38859227913436517</v>
      </c>
      <c r="BG3671" s="337">
        <v>0</v>
      </c>
      <c r="BH3671" s="337">
        <v>0</v>
      </c>
      <c r="BI3671" s="498">
        <v>0.38859227913436517</v>
      </c>
      <c r="BJ3671" s="541">
        <v>0</v>
      </c>
      <c r="BK3671" s="542">
        <v>0</v>
      </c>
      <c r="BL3671" s="542">
        <v>0</v>
      </c>
      <c r="BM3671" s="542">
        <v>0</v>
      </c>
      <c r="BN3671" s="514">
        <v>0</v>
      </c>
    </row>
    <row r="3672" spans="1:66" ht="15" x14ac:dyDescent="0.25">
      <c r="A3672" s="661" t="s">
        <v>74</v>
      </c>
      <c r="B3672" s="662">
        <v>2017</v>
      </c>
      <c r="C3672" s="663">
        <v>4</v>
      </c>
      <c r="D3672" s="354">
        <v>10</v>
      </c>
      <c r="E3672" s="625">
        <v>43012</v>
      </c>
      <c r="F3672" s="678">
        <v>501</v>
      </c>
      <c r="G3672" s="682">
        <v>1</v>
      </c>
      <c r="H3672" s="626" t="s">
        <v>1604</v>
      </c>
      <c r="I3672" s="627">
        <v>10</v>
      </c>
      <c r="J3672" s="340" t="s">
        <v>89</v>
      </c>
      <c r="K3672" s="341" t="s">
        <v>470</v>
      </c>
      <c r="L3672" s="339">
        <v>4</v>
      </c>
      <c r="M3672" s="342">
        <v>11.5824</v>
      </c>
      <c r="N3672" s="339">
        <v>9946</v>
      </c>
      <c r="O3672" s="365">
        <v>5.5820743573149345</v>
      </c>
      <c r="P3672" s="343" t="s">
        <v>472</v>
      </c>
      <c r="Q3672" s="339">
        <v>11604</v>
      </c>
      <c r="R3672" s="365">
        <f t="shared" si="6"/>
        <v>6.5935872912005502</v>
      </c>
      <c r="S3672" s="342">
        <v>20.3</v>
      </c>
      <c r="T3672" s="338">
        <v>72</v>
      </c>
      <c r="U3672" s="342">
        <v>12.2</v>
      </c>
      <c r="V3672" s="339">
        <v>1</v>
      </c>
      <c r="W3672" s="339">
        <v>17131</v>
      </c>
      <c r="X3672" s="422">
        <v>5.2020834019000004</v>
      </c>
      <c r="Y3672" s="404">
        <v>613.06254698553676</v>
      </c>
      <c r="Z3672" s="405">
        <v>0</v>
      </c>
      <c r="AA3672" s="405">
        <v>0</v>
      </c>
      <c r="AB3672" s="405">
        <v>0</v>
      </c>
      <c r="AC3672" s="405">
        <v>10.452542913891032</v>
      </c>
      <c r="AD3672" s="405">
        <v>46.374448727963205</v>
      </c>
      <c r="AE3672" s="405">
        <v>0</v>
      </c>
      <c r="AF3672" s="405">
        <v>0</v>
      </c>
      <c r="AG3672" s="405">
        <v>0</v>
      </c>
      <c r="AH3672" s="440">
        <v>669.88953862739106</v>
      </c>
      <c r="AI3672" s="333">
        <v>0</v>
      </c>
      <c r="AJ3672" s="427">
        <v>0</v>
      </c>
      <c r="AK3672" s="334">
        <v>0</v>
      </c>
      <c r="AL3672" s="334">
        <v>1.3901882075475072</v>
      </c>
      <c r="AM3672" s="334">
        <v>4.201922251384195</v>
      </c>
      <c r="AN3672" s="427">
        <v>0</v>
      </c>
      <c r="AO3672" s="334">
        <v>0</v>
      </c>
      <c r="AP3672" s="426">
        <v>5.5921104589317023</v>
      </c>
      <c r="AQ3672" s="335">
        <v>0</v>
      </c>
      <c r="AR3672" s="404">
        <v>0</v>
      </c>
      <c r="AS3672" s="405">
        <v>0</v>
      </c>
      <c r="AT3672" s="405">
        <v>117.77925355372413</v>
      </c>
      <c r="AU3672" s="405">
        <v>0</v>
      </c>
      <c r="AV3672" s="405">
        <v>3538.4923842775884</v>
      </c>
      <c r="AW3672" s="405">
        <v>4.532919443657411</v>
      </c>
      <c r="AX3672" s="405">
        <v>0</v>
      </c>
      <c r="AY3672" s="405">
        <v>166.15362215921184</v>
      </c>
      <c r="AZ3672" s="406">
        <v>3826.9581794341816</v>
      </c>
      <c r="BA3672" s="484">
        <v>0</v>
      </c>
      <c r="BB3672" s="485">
        <v>0</v>
      </c>
      <c r="BC3672" s="485">
        <v>5.8534240317789781</v>
      </c>
      <c r="BD3672" s="426">
        <v>5.8534240317789781</v>
      </c>
      <c r="BE3672" s="336">
        <v>0</v>
      </c>
      <c r="BF3672" s="337">
        <v>3.4841809712970107</v>
      </c>
      <c r="BG3672" s="337">
        <v>0</v>
      </c>
      <c r="BH3672" s="337">
        <v>0</v>
      </c>
      <c r="BI3672" s="498">
        <v>3.4841809712970107</v>
      </c>
      <c r="BJ3672" s="541">
        <v>0</v>
      </c>
      <c r="BK3672" s="542">
        <v>0</v>
      </c>
      <c r="BL3672" s="542">
        <v>0</v>
      </c>
      <c r="BM3672" s="542">
        <v>0</v>
      </c>
      <c r="BN3672" s="514">
        <v>0</v>
      </c>
    </row>
    <row r="3673" spans="1:66" ht="15" x14ac:dyDescent="0.25">
      <c r="A3673" s="661" t="s">
        <v>74</v>
      </c>
      <c r="B3673" s="662">
        <v>2017</v>
      </c>
      <c r="C3673" s="663">
        <v>4</v>
      </c>
      <c r="D3673" s="354">
        <v>10</v>
      </c>
      <c r="E3673" s="625">
        <v>43012</v>
      </c>
      <c r="F3673" s="678">
        <v>504</v>
      </c>
      <c r="G3673" s="682">
        <v>1</v>
      </c>
      <c r="H3673" s="626" t="s">
        <v>555</v>
      </c>
      <c r="I3673" s="627">
        <v>10</v>
      </c>
      <c r="J3673" s="340" t="s">
        <v>89</v>
      </c>
      <c r="K3673" s="341" t="s">
        <v>470</v>
      </c>
      <c r="L3673" s="339">
        <v>2</v>
      </c>
      <c r="M3673" s="342">
        <v>13.106400000000001</v>
      </c>
      <c r="N3673" s="339">
        <v>6855</v>
      </c>
      <c r="O3673" s="365">
        <v>3.7376407949020605</v>
      </c>
      <c r="P3673" s="343" t="s">
        <v>472</v>
      </c>
      <c r="Q3673" s="339">
        <v>9637</v>
      </c>
      <c r="R3673" s="365">
        <f t="shared" si="6"/>
        <v>5.3951538537697195</v>
      </c>
      <c r="S3673" s="342">
        <v>19.600000000000001</v>
      </c>
      <c r="T3673" s="338">
        <v>64</v>
      </c>
      <c r="U3673" s="342">
        <v>16.399999999999999</v>
      </c>
      <c r="V3673" s="339">
        <v>1</v>
      </c>
      <c r="W3673" s="339">
        <v>23087</v>
      </c>
      <c r="X3673" s="422">
        <v>7.0107115462999996</v>
      </c>
      <c r="Y3673" s="404">
        <v>354.03624633649827</v>
      </c>
      <c r="Z3673" s="405">
        <v>0</v>
      </c>
      <c r="AA3673" s="405">
        <v>0</v>
      </c>
      <c r="AB3673" s="405">
        <v>0</v>
      </c>
      <c r="AC3673" s="405">
        <v>0</v>
      </c>
      <c r="AD3673" s="405">
        <v>7.2143889626571847</v>
      </c>
      <c r="AE3673" s="405">
        <v>13.279679157408042</v>
      </c>
      <c r="AF3673" s="405">
        <v>0</v>
      </c>
      <c r="AG3673" s="405">
        <v>0</v>
      </c>
      <c r="AH3673" s="440">
        <v>374.53031445656353</v>
      </c>
      <c r="AI3673" s="333">
        <v>0</v>
      </c>
      <c r="AJ3673" s="427">
        <v>0</v>
      </c>
      <c r="AK3673" s="334">
        <v>0</v>
      </c>
      <c r="AL3673" s="334">
        <v>10.092556159630112</v>
      </c>
      <c r="AM3673" s="334">
        <v>2.7236892965704245</v>
      </c>
      <c r="AN3673" s="427">
        <v>0</v>
      </c>
      <c r="AO3673" s="334">
        <v>0</v>
      </c>
      <c r="AP3673" s="426">
        <v>12.816245456200537</v>
      </c>
      <c r="AQ3673" s="335">
        <v>2.7101386035526613</v>
      </c>
      <c r="AR3673" s="404">
        <v>0</v>
      </c>
      <c r="AS3673" s="405">
        <v>0</v>
      </c>
      <c r="AT3673" s="405">
        <v>64.468777101310707</v>
      </c>
      <c r="AU3673" s="405">
        <v>0</v>
      </c>
      <c r="AV3673" s="405">
        <v>2081.6086788939347</v>
      </c>
      <c r="AW3673" s="405">
        <v>0</v>
      </c>
      <c r="AX3673" s="405">
        <v>0</v>
      </c>
      <c r="AY3673" s="405">
        <v>107.70090810518275</v>
      </c>
      <c r="AZ3673" s="406">
        <v>2253.778364100428</v>
      </c>
      <c r="BA3673" s="484">
        <v>0.10840554414210646</v>
      </c>
      <c r="BB3673" s="485">
        <v>0</v>
      </c>
      <c r="BC3673" s="485">
        <v>9.106065707936942</v>
      </c>
      <c r="BD3673" s="426">
        <v>9.2144712520790488</v>
      </c>
      <c r="BE3673" s="336">
        <v>0</v>
      </c>
      <c r="BF3673" s="337">
        <v>1.8970970224868631</v>
      </c>
      <c r="BG3673" s="337">
        <v>0</v>
      </c>
      <c r="BH3673" s="337">
        <v>0</v>
      </c>
      <c r="BI3673" s="498">
        <v>1.8970970224868631</v>
      </c>
      <c r="BJ3673" s="541">
        <v>0</v>
      </c>
      <c r="BK3673" s="542">
        <v>0</v>
      </c>
      <c r="BL3673" s="542">
        <v>0</v>
      </c>
      <c r="BM3673" s="542">
        <v>0</v>
      </c>
      <c r="BN3673" s="514">
        <v>0</v>
      </c>
    </row>
    <row r="3674" spans="1:66" ht="15" x14ac:dyDescent="0.25">
      <c r="A3674" s="661" t="s">
        <v>74</v>
      </c>
      <c r="B3674" s="662">
        <v>2017</v>
      </c>
      <c r="C3674" s="663">
        <v>4</v>
      </c>
      <c r="D3674" s="354">
        <v>10</v>
      </c>
      <c r="E3674" s="625">
        <v>43017</v>
      </c>
      <c r="F3674" s="678">
        <v>508</v>
      </c>
      <c r="G3674" s="682">
        <v>1</v>
      </c>
      <c r="H3674" s="626" t="s">
        <v>1525</v>
      </c>
      <c r="I3674" s="627">
        <v>10</v>
      </c>
      <c r="J3674" s="340" t="s">
        <v>118</v>
      </c>
      <c r="K3674" s="341" t="s">
        <v>470</v>
      </c>
      <c r="L3674" s="339">
        <v>2</v>
      </c>
      <c r="M3674" s="342">
        <v>12.192</v>
      </c>
      <c r="N3674" s="339">
        <v>2030</v>
      </c>
      <c r="O3674" s="365">
        <v>1.0121578587217952</v>
      </c>
      <c r="P3674" s="343" t="s">
        <v>472</v>
      </c>
      <c r="Q3674" s="339">
        <v>3025</v>
      </c>
      <c r="R3674" s="365">
        <f t="shared" si="6"/>
        <v>1.5522773539420307</v>
      </c>
      <c r="S3674" s="342">
        <v>17.7</v>
      </c>
      <c r="T3674" s="338">
        <v>34</v>
      </c>
      <c r="U3674" s="342">
        <v>33.299999999999997</v>
      </c>
      <c r="V3674" s="339">
        <v>1</v>
      </c>
      <c r="W3674" s="339">
        <v>14990</v>
      </c>
      <c r="X3674" s="422">
        <v>4.5519368509999998</v>
      </c>
      <c r="Y3674" s="404">
        <v>2328.0968842245479</v>
      </c>
      <c r="Z3674" s="405">
        <v>0</v>
      </c>
      <c r="AA3674" s="405">
        <v>0</v>
      </c>
      <c r="AB3674" s="405">
        <v>0</v>
      </c>
      <c r="AC3674" s="405">
        <v>0</v>
      </c>
      <c r="AD3674" s="405">
        <v>3581.9367741048645</v>
      </c>
      <c r="AE3674" s="405">
        <v>0</v>
      </c>
      <c r="AF3674" s="405">
        <v>0</v>
      </c>
      <c r="AG3674" s="405">
        <v>0</v>
      </c>
      <c r="AH3674" s="440">
        <v>5910.033658329412</v>
      </c>
      <c r="AI3674" s="333">
        <v>0</v>
      </c>
      <c r="AJ3674" s="427">
        <v>0</v>
      </c>
      <c r="AK3674" s="334">
        <v>0</v>
      </c>
      <c r="AL3674" s="334">
        <v>53.323455035778146</v>
      </c>
      <c r="AM3674" s="334">
        <v>1.1039256836122573</v>
      </c>
      <c r="AN3674" s="427">
        <v>0</v>
      </c>
      <c r="AO3674" s="334">
        <v>0</v>
      </c>
      <c r="AP3674" s="426">
        <v>54.427380719390406</v>
      </c>
      <c r="AQ3674" s="335">
        <v>10.984335160320967</v>
      </c>
      <c r="AR3674" s="404">
        <v>0</v>
      </c>
      <c r="AS3674" s="405">
        <v>0</v>
      </c>
      <c r="AT3674" s="405">
        <v>1072.6862344163044</v>
      </c>
      <c r="AU3674" s="405">
        <v>0</v>
      </c>
      <c r="AV3674" s="405">
        <v>140.40177201922253</v>
      </c>
      <c r="AW3674" s="405">
        <v>0</v>
      </c>
      <c r="AX3674" s="405">
        <v>0</v>
      </c>
      <c r="AY3674" s="405">
        <v>0</v>
      </c>
      <c r="AZ3674" s="406">
        <v>1213.0880064355269</v>
      </c>
      <c r="BA3674" s="484">
        <v>0</v>
      </c>
      <c r="BB3674" s="485">
        <v>0</v>
      </c>
      <c r="BC3674" s="485">
        <v>9.226841534669612</v>
      </c>
      <c r="BD3674" s="426">
        <v>9.226841534669612</v>
      </c>
      <c r="BE3674" s="336">
        <v>0</v>
      </c>
      <c r="BF3674" s="337">
        <v>0.54921675801604841</v>
      </c>
      <c r="BG3674" s="337">
        <v>1.0984335160320968</v>
      </c>
      <c r="BH3674" s="337">
        <v>0</v>
      </c>
      <c r="BI3674" s="498">
        <v>1.6476502740481451</v>
      </c>
      <c r="BJ3674" s="541">
        <v>0</v>
      </c>
      <c r="BK3674" s="542">
        <v>0</v>
      </c>
      <c r="BL3674" s="542">
        <v>0</v>
      </c>
      <c r="BM3674" s="542">
        <v>5.4921675801604835</v>
      </c>
      <c r="BN3674" s="514">
        <v>5.4921675801604835</v>
      </c>
    </row>
    <row r="3675" spans="1:66" ht="15" x14ac:dyDescent="0.25">
      <c r="A3675" s="661" t="s">
        <v>74</v>
      </c>
      <c r="B3675" s="662">
        <v>2017</v>
      </c>
      <c r="C3675" s="663">
        <v>4</v>
      </c>
      <c r="D3675" s="354">
        <v>10</v>
      </c>
      <c r="E3675" s="625">
        <v>43017</v>
      </c>
      <c r="F3675" s="678">
        <v>513</v>
      </c>
      <c r="G3675" s="682">
        <v>1</v>
      </c>
      <c r="H3675" s="626" t="s">
        <v>658</v>
      </c>
      <c r="I3675" s="627">
        <v>10</v>
      </c>
      <c r="J3675" s="340" t="s">
        <v>118</v>
      </c>
      <c r="K3675" s="341" t="s">
        <v>470</v>
      </c>
      <c r="L3675" s="339">
        <v>2</v>
      </c>
      <c r="M3675" s="342">
        <v>15.24</v>
      </c>
      <c r="N3675" s="339">
        <v>907</v>
      </c>
      <c r="O3675" s="365">
        <v>0.42704220753784411</v>
      </c>
      <c r="P3675" s="343" t="s">
        <v>473</v>
      </c>
      <c r="Q3675" s="339">
        <v>1412</v>
      </c>
      <c r="R3675" s="365">
        <f t="shared" si="6"/>
        <v>0.68600875071091161</v>
      </c>
      <c r="S3675" s="342">
        <v>18.7</v>
      </c>
      <c r="T3675" s="338">
        <v>56.000000000000007</v>
      </c>
      <c r="U3675" s="342">
        <v>15.1</v>
      </c>
      <c r="V3675" s="339">
        <v>1</v>
      </c>
      <c r="W3675" s="339">
        <v>17151</v>
      </c>
      <c r="X3675" s="422">
        <v>5.2081566999</v>
      </c>
      <c r="Y3675" s="404">
        <v>612.34764692491592</v>
      </c>
      <c r="Z3675" s="405">
        <v>0</v>
      </c>
      <c r="AA3675" s="405">
        <v>0</v>
      </c>
      <c r="AB3675" s="405">
        <v>0</v>
      </c>
      <c r="AC3675" s="405">
        <v>0</v>
      </c>
      <c r="AD3675" s="405">
        <v>2649.5252149892017</v>
      </c>
      <c r="AE3675" s="405">
        <v>0</v>
      </c>
      <c r="AF3675" s="405">
        <v>0</v>
      </c>
      <c r="AG3675" s="405">
        <v>0</v>
      </c>
      <c r="AH3675" s="440">
        <v>3261.8728619141175</v>
      </c>
      <c r="AI3675" s="333">
        <v>0</v>
      </c>
      <c r="AJ3675" s="427">
        <v>0</v>
      </c>
      <c r="AK3675" s="334">
        <v>0</v>
      </c>
      <c r="AL3675" s="334">
        <v>16.199949398914971</v>
      </c>
      <c r="AM3675" s="334">
        <v>0.69950372270288075</v>
      </c>
      <c r="AN3675" s="427">
        <v>0</v>
      </c>
      <c r="AO3675" s="334">
        <v>35.079589675845959</v>
      </c>
      <c r="AP3675" s="426">
        <v>51.979042797463812</v>
      </c>
      <c r="AQ3675" s="335">
        <v>0</v>
      </c>
      <c r="AR3675" s="404">
        <v>0</v>
      </c>
      <c r="AS3675" s="405">
        <v>0</v>
      </c>
      <c r="AT3675" s="405">
        <v>3189.4028841948893</v>
      </c>
      <c r="AU3675" s="405">
        <v>6.3024937403727215</v>
      </c>
      <c r="AV3675" s="405">
        <v>12.131691429563393</v>
      </c>
      <c r="AW3675" s="405">
        <v>0</v>
      </c>
      <c r="AX3675" s="405">
        <v>0</v>
      </c>
      <c r="AY3675" s="405">
        <v>0</v>
      </c>
      <c r="AZ3675" s="406">
        <v>3207.8370693648258</v>
      </c>
      <c r="BA3675" s="484">
        <v>0.13920472093589667</v>
      </c>
      <c r="BB3675" s="485">
        <v>0</v>
      </c>
      <c r="BC3675" s="485">
        <v>35.079589675845959</v>
      </c>
      <c r="BD3675" s="426">
        <v>35.218794396781853</v>
      </c>
      <c r="BE3675" s="336">
        <v>0</v>
      </c>
      <c r="BF3675" s="337">
        <v>0</v>
      </c>
      <c r="BG3675" s="337">
        <v>8.0042714538140576</v>
      </c>
      <c r="BH3675" s="337">
        <v>0</v>
      </c>
      <c r="BI3675" s="498">
        <v>8.0042714538140576</v>
      </c>
      <c r="BJ3675" s="541">
        <v>2.0880708140384496</v>
      </c>
      <c r="BK3675" s="542">
        <v>0</v>
      </c>
      <c r="BL3675" s="542">
        <v>13.920472093589666</v>
      </c>
      <c r="BM3675" s="542">
        <v>24.360826163781915</v>
      </c>
      <c r="BN3675" s="514">
        <v>40.369369071410034</v>
      </c>
    </row>
    <row r="3676" spans="1:66" ht="15" x14ac:dyDescent="0.25">
      <c r="A3676" s="661" t="s">
        <v>74</v>
      </c>
      <c r="B3676" s="662">
        <v>2017</v>
      </c>
      <c r="C3676" s="663">
        <v>4</v>
      </c>
      <c r="D3676" s="354">
        <v>10</v>
      </c>
      <c r="E3676" s="625">
        <v>43017</v>
      </c>
      <c r="F3676" s="678">
        <v>519</v>
      </c>
      <c r="G3676" s="682">
        <v>1</v>
      </c>
      <c r="H3676" s="626" t="s">
        <v>1481</v>
      </c>
      <c r="I3676" s="627">
        <v>10</v>
      </c>
      <c r="J3676" s="340" t="s">
        <v>89</v>
      </c>
      <c r="K3676" s="341" t="s">
        <v>470</v>
      </c>
      <c r="L3676" s="339">
        <v>2</v>
      </c>
      <c r="M3676" s="342">
        <v>2.1335999999999999</v>
      </c>
      <c r="N3676" s="339">
        <v>5037</v>
      </c>
      <c r="O3676" s="365">
        <v>2.6833785445174954</v>
      </c>
      <c r="P3676" s="343" t="s">
        <v>472</v>
      </c>
      <c r="Q3676" s="339">
        <v>5396</v>
      </c>
      <c r="R3676" s="365">
        <f t="shared" si="6"/>
        <v>2.8894429035894333</v>
      </c>
      <c r="S3676" s="342">
        <v>17.600000000000001</v>
      </c>
      <c r="T3676" s="338">
        <v>30</v>
      </c>
      <c r="U3676" s="342">
        <v>55.6</v>
      </c>
      <c r="V3676" s="339">
        <v>1</v>
      </c>
      <c r="W3676" s="339">
        <v>29057</v>
      </c>
      <c r="X3676" s="422">
        <v>8.8235909993000003</v>
      </c>
      <c r="Y3676" s="404">
        <v>1211.2975319059904</v>
      </c>
      <c r="Z3676" s="405">
        <v>0</v>
      </c>
      <c r="AA3676" s="405">
        <v>0</v>
      </c>
      <c r="AB3676" s="405">
        <v>6.6063805546545016</v>
      </c>
      <c r="AC3676" s="405">
        <v>0</v>
      </c>
      <c r="AD3676" s="405">
        <v>791.03439864265283</v>
      </c>
      <c r="AE3676" s="405">
        <v>0</v>
      </c>
      <c r="AF3676" s="405">
        <v>0</v>
      </c>
      <c r="AG3676" s="405">
        <v>0</v>
      </c>
      <c r="AH3676" s="440">
        <v>2008.9383111032978</v>
      </c>
      <c r="AI3676" s="333">
        <v>7.2351494992304834</v>
      </c>
      <c r="AJ3676" s="427">
        <v>0</v>
      </c>
      <c r="AK3676" s="334">
        <v>0</v>
      </c>
      <c r="AL3676" s="334">
        <v>46.968178832504563</v>
      </c>
      <c r="AM3676" s="334">
        <v>0.43281697897182364</v>
      </c>
      <c r="AN3676" s="427">
        <v>0</v>
      </c>
      <c r="AO3676" s="334">
        <v>0</v>
      </c>
      <c r="AP3676" s="426">
        <v>54.636145310706866</v>
      </c>
      <c r="AQ3676" s="335">
        <v>2.1533183033424059</v>
      </c>
      <c r="AR3676" s="404">
        <v>6.2144766234461839</v>
      </c>
      <c r="AS3676" s="405">
        <v>0</v>
      </c>
      <c r="AT3676" s="405">
        <v>304.64286028367025</v>
      </c>
      <c r="AU3676" s="405">
        <v>0</v>
      </c>
      <c r="AV3676" s="405">
        <v>47.540961501193628</v>
      </c>
      <c r="AW3676" s="405">
        <v>0</v>
      </c>
      <c r="AX3676" s="405">
        <v>0</v>
      </c>
      <c r="AY3676" s="405">
        <v>0</v>
      </c>
      <c r="AZ3676" s="406">
        <v>358.39829840831004</v>
      </c>
      <c r="BA3676" s="484">
        <v>0.17226546426739248</v>
      </c>
      <c r="BB3676" s="485">
        <v>0</v>
      </c>
      <c r="BC3676" s="485">
        <v>21.705448497691453</v>
      </c>
      <c r="BD3676" s="426">
        <v>21.877713961958847</v>
      </c>
      <c r="BE3676" s="336">
        <v>0</v>
      </c>
      <c r="BF3676" s="337">
        <v>0</v>
      </c>
      <c r="BG3676" s="337">
        <v>0.64599549100272191</v>
      </c>
      <c r="BH3676" s="337">
        <v>0</v>
      </c>
      <c r="BI3676" s="498">
        <v>0.64599549100272191</v>
      </c>
      <c r="BJ3676" s="541">
        <v>0</v>
      </c>
      <c r="BK3676" s="542">
        <v>0</v>
      </c>
      <c r="BL3676" s="542">
        <v>0</v>
      </c>
      <c r="BM3676" s="542">
        <v>2.1533183033424059</v>
      </c>
      <c r="BN3676" s="514">
        <v>2.1533183033424059</v>
      </c>
    </row>
    <row r="3677" spans="1:66" ht="15" x14ac:dyDescent="0.25">
      <c r="A3677" s="661" t="s">
        <v>74</v>
      </c>
      <c r="B3677" s="662">
        <v>2017</v>
      </c>
      <c r="C3677" s="663">
        <v>4</v>
      </c>
      <c r="D3677" s="354">
        <v>10</v>
      </c>
      <c r="E3677" s="625">
        <v>43013</v>
      </c>
      <c r="F3677" s="678">
        <v>602</v>
      </c>
      <c r="G3677" s="682">
        <v>1</v>
      </c>
      <c r="H3677" s="626" t="s">
        <v>1458</v>
      </c>
      <c r="I3677" s="627">
        <v>10</v>
      </c>
      <c r="J3677" s="340" t="s">
        <v>89</v>
      </c>
      <c r="K3677" s="341" t="s">
        <v>470</v>
      </c>
      <c r="L3677" s="339">
        <v>4</v>
      </c>
      <c r="M3677" s="342">
        <v>1.524</v>
      </c>
      <c r="N3677" s="339">
        <v>8984</v>
      </c>
      <c r="O3677" s="365">
        <v>5.0018888288726631</v>
      </c>
      <c r="P3677" s="343" t="s">
        <v>472</v>
      </c>
      <c r="Q3677" s="339">
        <v>9093</v>
      </c>
      <c r="R3677" s="365">
        <f t="shared" si="6"/>
        <v>5.0673648586075117</v>
      </c>
      <c r="S3677" s="342">
        <v>18.8</v>
      </c>
      <c r="T3677" s="338">
        <v>37</v>
      </c>
      <c r="U3677" s="342">
        <v>38</v>
      </c>
      <c r="V3677" s="339">
        <v>1</v>
      </c>
      <c r="W3677" s="339">
        <v>30252</v>
      </c>
      <c r="X3677" s="422">
        <v>9.1864705547999996</v>
      </c>
      <c r="Y3677" s="404">
        <v>358.40859450419066</v>
      </c>
      <c r="Z3677" s="405">
        <v>0</v>
      </c>
      <c r="AA3677" s="405">
        <v>0</v>
      </c>
      <c r="AB3677" s="405">
        <v>0</v>
      </c>
      <c r="AC3677" s="405">
        <v>0</v>
      </c>
      <c r="AD3677" s="405">
        <v>66.068464093957317</v>
      </c>
      <c r="AE3677" s="405">
        <v>10.134468884935854</v>
      </c>
      <c r="AF3677" s="405">
        <v>0</v>
      </c>
      <c r="AG3677" s="405">
        <v>0</v>
      </c>
      <c r="AH3677" s="440">
        <v>434.61152748308388</v>
      </c>
      <c r="AI3677" s="333">
        <v>0</v>
      </c>
      <c r="AJ3677" s="427">
        <v>0</v>
      </c>
      <c r="AK3677" s="334">
        <v>0</v>
      </c>
      <c r="AL3677" s="334">
        <v>1.9255490881378123</v>
      </c>
      <c r="AM3677" s="334">
        <v>0.41572005017798097</v>
      </c>
      <c r="AN3677" s="427">
        <v>0</v>
      </c>
      <c r="AO3677" s="334">
        <v>0</v>
      </c>
      <c r="AP3677" s="426">
        <v>2.3412691383157931</v>
      </c>
      <c r="AQ3677" s="335">
        <v>4.1365179122187161</v>
      </c>
      <c r="AR3677" s="404">
        <v>0</v>
      </c>
      <c r="AS3677" s="405">
        <v>0</v>
      </c>
      <c r="AT3677" s="405">
        <v>82.862726817565317</v>
      </c>
      <c r="AU3677" s="405">
        <v>0</v>
      </c>
      <c r="AV3677" s="405">
        <v>1148.7854815455571</v>
      </c>
      <c r="AW3677" s="405">
        <v>0</v>
      </c>
      <c r="AX3677" s="405">
        <v>0</v>
      </c>
      <c r="AY3677" s="405">
        <v>82.192610915785892</v>
      </c>
      <c r="AZ3677" s="406">
        <v>1313.8408192789084</v>
      </c>
      <c r="BA3677" s="484">
        <v>8.273035824437433E-2</v>
      </c>
      <c r="BB3677" s="485">
        <v>0</v>
      </c>
      <c r="BC3677" s="485">
        <v>10.424025138791162</v>
      </c>
      <c r="BD3677" s="426">
        <v>10.506755497035536</v>
      </c>
      <c r="BE3677" s="336">
        <v>0</v>
      </c>
      <c r="BF3677" s="337">
        <v>0</v>
      </c>
      <c r="BG3677" s="337">
        <v>0</v>
      </c>
      <c r="BH3677" s="337">
        <v>0</v>
      </c>
      <c r="BI3677" s="498">
        <v>0</v>
      </c>
      <c r="BJ3677" s="541">
        <v>0</v>
      </c>
      <c r="BK3677" s="542">
        <v>0</v>
      </c>
      <c r="BL3677" s="542">
        <v>0</v>
      </c>
      <c r="BM3677" s="542">
        <v>2.0682589561093581</v>
      </c>
      <c r="BN3677" s="514">
        <v>2.0682589561093581</v>
      </c>
    </row>
    <row r="3678" spans="1:66" ht="15" x14ac:dyDescent="0.25">
      <c r="A3678" s="661" t="s">
        <v>74</v>
      </c>
      <c r="B3678" s="662">
        <v>2017</v>
      </c>
      <c r="C3678" s="663">
        <v>4</v>
      </c>
      <c r="D3678" s="354">
        <v>10</v>
      </c>
      <c r="E3678" s="625">
        <v>43013</v>
      </c>
      <c r="F3678" s="678">
        <v>606</v>
      </c>
      <c r="G3678" s="682">
        <v>1</v>
      </c>
      <c r="H3678" s="626" t="s">
        <v>1622</v>
      </c>
      <c r="I3678" s="627">
        <v>10</v>
      </c>
      <c r="J3678" s="340" t="s">
        <v>89</v>
      </c>
      <c r="K3678" s="341" t="s">
        <v>470</v>
      </c>
      <c r="L3678" s="339">
        <v>4</v>
      </c>
      <c r="M3678" s="342">
        <v>9.7536000000000005</v>
      </c>
      <c r="N3678" s="339">
        <v>9350</v>
      </c>
      <c r="O3678" s="365">
        <v>5.2220133647429199</v>
      </c>
      <c r="P3678" s="343" t="s">
        <v>472</v>
      </c>
      <c r="Q3678" s="339">
        <v>9231</v>
      </c>
      <c r="R3678" s="365">
        <f t="shared" si="6"/>
        <v>5.1503589800128902</v>
      </c>
      <c r="S3678" s="342">
        <v>19</v>
      </c>
      <c r="T3678" s="338">
        <v>27</v>
      </c>
      <c r="U3678" s="342">
        <v>48</v>
      </c>
      <c r="V3678" s="339">
        <v>1</v>
      </c>
      <c r="W3678" s="339">
        <v>11336</v>
      </c>
      <c r="X3678" s="422">
        <v>3.4423453064</v>
      </c>
      <c r="Y3678" s="404">
        <v>290.42699410232524</v>
      </c>
      <c r="Z3678" s="405">
        <v>0</v>
      </c>
      <c r="AA3678" s="405">
        <v>0</v>
      </c>
      <c r="AB3678" s="405">
        <v>0</v>
      </c>
      <c r="AC3678" s="405">
        <v>0</v>
      </c>
      <c r="AD3678" s="405">
        <v>77.330998579683921</v>
      </c>
      <c r="AE3678" s="405">
        <v>0</v>
      </c>
      <c r="AF3678" s="405">
        <v>0</v>
      </c>
      <c r="AG3678" s="405">
        <v>0</v>
      </c>
      <c r="AH3678" s="440">
        <v>367.75799268200916</v>
      </c>
      <c r="AI3678" s="333">
        <v>0</v>
      </c>
      <c r="AJ3678" s="427">
        <v>0</v>
      </c>
      <c r="AK3678" s="334">
        <v>0</v>
      </c>
      <c r="AL3678" s="334">
        <v>212.50047130367687</v>
      </c>
      <c r="AM3678" s="334">
        <v>4.3792817565316868</v>
      </c>
      <c r="AN3678" s="427">
        <v>0</v>
      </c>
      <c r="AO3678" s="334">
        <v>0</v>
      </c>
      <c r="AP3678" s="426">
        <v>216.87975306020857</v>
      </c>
      <c r="AQ3678" s="335">
        <v>36.312452375884632</v>
      </c>
      <c r="AR3678" s="404">
        <v>10.479773755680306</v>
      </c>
      <c r="AS3678" s="405">
        <v>0</v>
      </c>
      <c r="AT3678" s="405">
        <v>63.648466524450569</v>
      </c>
      <c r="AU3678" s="405">
        <v>0</v>
      </c>
      <c r="AV3678" s="405">
        <v>835.46237928340315</v>
      </c>
      <c r="AW3678" s="405">
        <v>0</v>
      </c>
      <c r="AX3678" s="405">
        <v>0</v>
      </c>
      <c r="AY3678" s="405">
        <v>173.16682289011862</v>
      </c>
      <c r="AZ3678" s="406">
        <v>1082.7574424536526</v>
      </c>
      <c r="BA3678" s="484">
        <v>6.3909916181556934</v>
      </c>
      <c r="BB3678" s="485">
        <v>0</v>
      </c>
      <c r="BC3678" s="485">
        <v>48.803935993188944</v>
      </c>
      <c r="BD3678" s="426">
        <v>55.194927611344639</v>
      </c>
      <c r="BE3678" s="336">
        <v>0</v>
      </c>
      <c r="BF3678" s="337">
        <v>15.251229997871542</v>
      </c>
      <c r="BG3678" s="337">
        <v>0</v>
      </c>
      <c r="BH3678" s="337">
        <v>0</v>
      </c>
      <c r="BI3678" s="498">
        <v>15.251229997871542</v>
      </c>
      <c r="BJ3678" s="541">
        <v>0</v>
      </c>
      <c r="BK3678" s="542">
        <v>0</v>
      </c>
      <c r="BL3678" s="542">
        <v>0</v>
      </c>
      <c r="BM3678" s="542">
        <v>0</v>
      </c>
      <c r="BN3678" s="514">
        <v>0</v>
      </c>
    </row>
    <row r="3679" spans="1:66" ht="15" x14ac:dyDescent="0.25">
      <c r="A3679" s="661" t="s">
        <v>74</v>
      </c>
      <c r="B3679" s="662">
        <v>2017</v>
      </c>
      <c r="C3679" s="663">
        <v>4</v>
      </c>
      <c r="D3679" s="354">
        <v>10</v>
      </c>
      <c r="E3679" s="625">
        <v>43017</v>
      </c>
      <c r="F3679" s="678">
        <v>608</v>
      </c>
      <c r="G3679" s="682">
        <v>1</v>
      </c>
      <c r="H3679" s="626" t="s">
        <v>1670</v>
      </c>
      <c r="I3679" s="627">
        <v>10</v>
      </c>
      <c r="J3679" s="340" t="s">
        <v>89</v>
      </c>
      <c r="K3679" s="341" t="s">
        <v>470</v>
      </c>
      <c r="L3679" s="339">
        <v>2</v>
      </c>
      <c r="M3679" s="342">
        <v>9.7536000000000005</v>
      </c>
      <c r="N3679" s="339">
        <v>1329</v>
      </c>
      <c r="O3679" s="365">
        <v>0.64290832795250852</v>
      </c>
      <c r="P3679" s="343" t="s">
        <v>473</v>
      </c>
      <c r="Q3679" s="339">
        <v>1427</v>
      </c>
      <c r="R3679" s="365">
        <f t="shared" si="6"/>
        <v>0.69381785696559362</v>
      </c>
      <c r="S3679" s="342">
        <v>18.3</v>
      </c>
      <c r="T3679" s="338">
        <v>40</v>
      </c>
      <c r="U3679" s="342">
        <v>24.3</v>
      </c>
      <c r="V3679" s="339">
        <v>1</v>
      </c>
      <c r="W3679" s="339">
        <v>22467</v>
      </c>
      <c r="X3679" s="422">
        <v>6.8224393083000008</v>
      </c>
      <c r="Y3679" s="404">
        <v>4345.3548885269747</v>
      </c>
      <c r="Z3679" s="405">
        <v>0</v>
      </c>
      <c r="AA3679" s="405">
        <v>0</v>
      </c>
      <c r="AB3679" s="405">
        <v>8.9938506195798666</v>
      </c>
      <c r="AC3679" s="405">
        <v>0</v>
      </c>
      <c r="AD3679" s="405">
        <v>5376.7220699747659</v>
      </c>
      <c r="AE3679" s="405">
        <v>0</v>
      </c>
      <c r="AF3679" s="405">
        <v>0</v>
      </c>
      <c r="AG3679" s="405">
        <v>0</v>
      </c>
      <c r="AH3679" s="440">
        <v>9731.0708091213201</v>
      </c>
      <c r="AI3679" s="333">
        <v>0</v>
      </c>
      <c r="AJ3679" s="427">
        <v>0</v>
      </c>
      <c r="AK3679" s="334">
        <v>0</v>
      </c>
      <c r="AL3679" s="334">
        <v>34.700198756182168</v>
      </c>
      <c r="AM3679" s="334">
        <v>0</v>
      </c>
      <c r="AN3679" s="427">
        <v>0</v>
      </c>
      <c r="AO3679" s="334">
        <v>68.948946079699624</v>
      </c>
      <c r="AP3679" s="426">
        <v>103.6491448358818</v>
      </c>
      <c r="AQ3679" s="335">
        <v>20.520519666577272</v>
      </c>
      <c r="AR3679" s="404">
        <v>4.2301585541244293</v>
      </c>
      <c r="AS3679" s="405">
        <v>0</v>
      </c>
      <c r="AT3679" s="405">
        <v>1978.2601779367155</v>
      </c>
      <c r="AU3679" s="405">
        <v>0</v>
      </c>
      <c r="AV3679" s="405">
        <v>6.8128125293036534</v>
      </c>
      <c r="AW3679" s="405">
        <v>0</v>
      </c>
      <c r="AX3679" s="405">
        <v>5.8630056190220774</v>
      </c>
      <c r="AY3679" s="405">
        <v>0</v>
      </c>
      <c r="AZ3679" s="406">
        <v>1995.1661546391658</v>
      </c>
      <c r="BA3679" s="484">
        <v>0</v>
      </c>
      <c r="BB3679" s="485">
        <v>0</v>
      </c>
      <c r="BC3679" s="485">
        <v>34.474473039849812</v>
      </c>
      <c r="BD3679" s="426">
        <v>34.474473039849812</v>
      </c>
      <c r="BE3679" s="336">
        <v>0</v>
      </c>
      <c r="BF3679" s="337">
        <v>0</v>
      </c>
      <c r="BG3679" s="337">
        <v>1.1726011238044156</v>
      </c>
      <c r="BH3679" s="337">
        <v>0</v>
      </c>
      <c r="BI3679" s="498">
        <v>1.1726011238044156</v>
      </c>
      <c r="BJ3679" s="541">
        <v>3.5178033714132462</v>
      </c>
      <c r="BK3679" s="542">
        <v>0</v>
      </c>
      <c r="BL3679" s="542">
        <v>5.8630056190220774</v>
      </c>
      <c r="BM3679" s="542">
        <v>11.726011238044155</v>
      </c>
      <c r="BN3679" s="514">
        <v>21.106820228479478</v>
      </c>
    </row>
    <row r="3680" spans="1:66" ht="15" x14ac:dyDescent="0.25">
      <c r="A3680" s="661" t="s">
        <v>74</v>
      </c>
      <c r="B3680" s="662">
        <v>2017</v>
      </c>
      <c r="C3680" s="663">
        <v>4</v>
      </c>
      <c r="D3680" s="354">
        <v>10</v>
      </c>
      <c r="E3680" s="625">
        <v>43018</v>
      </c>
      <c r="F3680" s="678">
        <v>704</v>
      </c>
      <c r="G3680" s="682">
        <v>1</v>
      </c>
      <c r="H3680" s="626" t="s">
        <v>628</v>
      </c>
      <c r="I3680" s="627">
        <v>10</v>
      </c>
      <c r="J3680" s="340" t="s">
        <v>153</v>
      </c>
      <c r="K3680" s="341" t="s">
        <v>470</v>
      </c>
      <c r="L3680" s="339">
        <v>4</v>
      </c>
      <c r="M3680" s="342">
        <v>10.668000000000001</v>
      </c>
      <c r="N3680" s="339">
        <v>241</v>
      </c>
      <c r="O3680" s="365">
        <v>0.10336410611507284</v>
      </c>
      <c r="P3680" s="343" t="s">
        <v>473</v>
      </c>
      <c r="Q3680" s="339">
        <v>334</v>
      </c>
      <c r="R3680" s="365">
        <f t="shared" si="6"/>
        <v>0.14657150343885916</v>
      </c>
      <c r="S3680" s="342">
        <v>16.600000000000001</v>
      </c>
      <c r="T3680" s="338">
        <v>57.999999999999993</v>
      </c>
      <c r="U3680" s="342">
        <v>22.5</v>
      </c>
      <c r="V3680" s="339">
        <v>1</v>
      </c>
      <c r="W3680" s="339">
        <v>27796</v>
      </c>
      <c r="X3680" s="422">
        <v>8.4406695603999999</v>
      </c>
      <c r="Y3680" s="404">
        <v>436.73678761050968</v>
      </c>
      <c r="Z3680" s="405">
        <v>0</v>
      </c>
      <c r="AA3680" s="405">
        <v>8.4008845982747555</v>
      </c>
      <c r="AB3680" s="405">
        <v>0</v>
      </c>
      <c r="AC3680" s="405">
        <v>0</v>
      </c>
      <c r="AD3680" s="405">
        <v>2666.806209972432</v>
      </c>
      <c r="AE3680" s="405">
        <v>0</v>
      </c>
      <c r="AF3680" s="405">
        <v>0</v>
      </c>
      <c r="AG3680" s="405">
        <v>0</v>
      </c>
      <c r="AH3680" s="440">
        <v>3111.9438821812164</v>
      </c>
      <c r="AI3680" s="333">
        <v>0</v>
      </c>
      <c r="AJ3680" s="427">
        <v>0</v>
      </c>
      <c r="AK3680" s="334">
        <v>0.27932941289263563</v>
      </c>
      <c r="AL3680" s="334">
        <v>0.55865882578527126</v>
      </c>
      <c r="AM3680" s="334">
        <v>0</v>
      </c>
      <c r="AN3680" s="427">
        <v>0</v>
      </c>
      <c r="AO3680" s="334">
        <v>28.226972250203179</v>
      </c>
      <c r="AP3680" s="426">
        <v>29.064960488881084</v>
      </c>
      <c r="AQ3680" s="335">
        <v>2.1002211495686889</v>
      </c>
      <c r="AR3680" s="404">
        <v>0</v>
      </c>
      <c r="AS3680" s="405">
        <v>0</v>
      </c>
      <c r="AT3680" s="405">
        <v>2300.7922693524988</v>
      </c>
      <c r="AU3680" s="405">
        <v>0</v>
      </c>
      <c r="AV3680" s="405">
        <v>4.8809139515976323</v>
      </c>
      <c r="AW3680" s="405">
        <v>0</v>
      </c>
      <c r="AX3680" s="405">
        <v>21.002211495686886</v>
      </c>
      <c r="AY3680" s="405">
        <v>0</v>
      </c>
      <c r="AZ3680" s="406">
        <v>2326.6753947997831</v>
      </c>
      <c r="BA3680" s="484">
        <v>0</v>
      </c>
      <c r="BB3680" s="485">
        <v>0</v>
      </c>
      <c r="BC3680" s="485">
        <v>49.397201437855557</v>
      </c>
      <c r="BD3680" s="426">
        <v>49.397201437855557</v>
      </c>
      <c r="BE3680" s="336">
        <v>0</v>
      </c>
      <c r="BF3680" s="337">
        <v>0</v>
      </c>
      <c r="BG3680" s="337">
        <v>12.811349012369002</v>
      </c>
      <c r="BH3680" s="337">
        <v>0</v>
      </c>
      <c r="BI3680" s="498">
        <v>12.811349012369002</v>
      </c>
      <c r="BJ3680" s="541">
        <v>2.5202653794824266</v>
      </c>
      <c r="BK3680" s="542">
        <v>0</v>
      </c>
      <c r="BL3680" s="542">
        <v>2.1002211495686889</v>
      </c>
      <c r="BM3680" s="542">
        <v>10.501105747843445</v>
      </c>
      <c r="BN3680" s="514">
        <v>15.12159227689456</v>
      </c>
    </row>
    <row r="3681" spans="1:66" ht="15" x14ac:dyDescent="0.25">
      <c r="A3681" s="661" t="s">
        <v>74</v>
      </c>
      <c r="B3681" s="662">
        <v>2017</v>
      </c>
      <c r="C3681" s="663">
        <v>4</v>
      </c>
      <c r="D3681" s="354">
        <v>10</v>
      </c>
      <c r="E3681" s="625">
        <v>43018</v>
      </c>
      <c r="F3681" s="678">
        <v>706</v>
      </c>
      <c r="G3681" s="682">
        <v>1</v>
      </c>
      <c r="H3681" s="626" t="s">
        <v>508</v>
      </c>
      <c r="I3681" s="627">
        <v>10</v>
      </c>
      <c r="J3681" s="340" t="s">
        <v>153</v>
      </c>
      <c r="K3681" s="341" t="s">
        <v>470</v>
      </c>
      <c r="L3681" s="339">
        <v>2</v>
      </c>
      <c r="M3681" s="342">
        <v>10.058400000000001</v>
      </c>
      <c r="N3681" s="339">
        <v>126</v>
      </c>
      <c r="O3681" s="365">
        <v>5.1638416418631587E-2</v>
      </c>
      <c r="P3681" s="343" t="s">
        <v>473</v>
      </c>
      <c r="Q3681" s="339">
        <v>128</v>
      </c>
      <c r="R3681" s="365">
        <f t="shared" si="6"/>
        <v>5.2516006686159938E-2</v>
      </c>
      <c r="S3681" s="342">
        <v>16.8</v>
      </c>
      <c r="T3681" s="338">
        <v>88</v>
      </c>
      <c r="U3681" s="342">
        <v>9.4</v>
      </c>
      <c r="V3681" s="339">
        <v>1</v>
      </c>
      <c r="W3681" s="339">
        <v>32356</v>
      </c>
      <c r="X3681" s="422">
        <v>9.8253815043999992</v>
      </c>
      <c r="Y3681" s="404">
        <v>368.8501813773907</v>
      </c>
      <c r="Z3681" s="405">
        <v>0</v>
      </c>
      <c r="AA3681" s="405">
        <v>7.3788483396327234</v>
      </c>
      <c r="AB3681" s="405">
        <v>0</v>
      </c>
      <c r="AC3681" s="405">
        <v>0</v>
      </c>
      <c r="AD3681" s="405">
        <v>1365.1533524671104</v>
      </c>
      <c r="AE3681" s="405">
        <v>0</v>
      </c>
      <c r="AF3681" s="405">
        <v>0</v>
      </c>
      <c r="AG3681" s="405">
        <v>0</v>
      </c>
      <c r="AH3681" s="440">
        <v>1741.3823821841338</v>
      </c>
      <c r="AI3681" s="333">
        <v>6.1982326052914871</v>
      </c>
      <c r="AJ3681" s="427">
        <v>0</v>
      </c>
      <c r="AK3681" s="334">
        <v>4.416240731270185</v>
      </c>
      <c r="AL3681" s="334">
        <v>0</v>
      </c>
      <c r="AM3681" s="334">
        <v>0</v>
      </c>
      <c r="AN3681" s="427">
        <v>0</v>
      </c>
      <c r="AO3681" s="334">
        <v>30.991163026457432</v>
      </c>
      <c r="AP3681" s="426">
        <v>41.605636363019102</v>
      </c>
      <c r="AQ3681" s="335">
        <v>0</v>
      </c>
      <c r="AR3681" s="404">
        <v>0</v>
      </c>
      <c r="AS3681" s="405">
        <v>2.767068127362271</v>
      </c>
      <c r="AT3681" s="405">
        <v>2803.8295497903214</v>
      </c>
      <c r="AU3681" s="405">
        <v>10.022320757306145</v>
      </c>
      <c r="AV3681" s="405">
        <v>0</v>
      </c>
      <c r="AW3681" s="405">
        <v>0</v>
      </c>
      <c r="AX3681" s="405">
        <v>11.068272509449084</v>
      </c>
      <c r="AY3681" s="405">
        <v>0</v>
      </c>
      <c r="AZ3681" s="406">
        <v>2827.6872111844386</v>
      </c>
      <c r="BA3681" s="484">
        <v>0.14757696679265447</v>
      </c>
      <c r="BB3681" s="485">
        <v>0</v>
      </c>
      <c r="BC3681" s="485">
        <v>58.883209750269131</v>
      </c>
      <c r="BD3681" s="426">
        <v>59.030786717061787</v>
      </c>
      <c r="BE3681" s="336">
        <v>0</v>
      </c>
      <c r="BF3681" s="337">
        <v>0.36894241698163621</v>
      </c>
      <c r="BG3681" s="337">
        <v>35.04952961325543</v>
      </c>
      <c r="BH3681" s="337">
        <v>0.12912984594357266</v>
      </c>
      <c r="BI3681" s="498">
        <v>35.547601876180643</v>
      </c>
      <c r="BJ3681" s="541">
        <v>12.175099760393994</v>
      </c>
      <c r="BK3681" s="542">
        <v>7.3788483396327234</v>
      </c>
      <c r="BL3681" s="542">
        <v>14.757696679265447</v>
      </c>
      <c r="BM3681" s="542">
        <v>25.825969188714531</v>
      </c>
      <c r="BN3681" s="514">
        <v>60.137613968006697</v>
      </c>
    </row>
    <row r="3682" spans="1:66" ht="15" x14ac:dyDescent="0.25">
      <c r="A3682" s="661" t="s">
        <v>74</v>
      </c>
      <c r="B3682" s="662">
        <v>2017</v>
      </c>
      <c r="C3682" s="663">
        <v>4</v>
      </c>
      <c r="D3682" s="354">
        <v>10</v>
      </c>
      <c r="E3682" s="625">
        <v>43018</v>
      </c>
      <c r="F3682" s="678">
        <v>707</v>
      </c>
      <c r="G3682" s="682">
        <v>1</v>
      </c>
      <c r="H3682" s="626" t="s">
        <v>1673</v>
      </c>
      <c r="I3682" s="627">
        <v>10</v>
      </c>
      <c r="J3682" s="340" t="s">
        <v>153</v>
      </c>
      <c r="K3682" s="341" t="s">
        <v>470</v>
      </c>
      <c r="L3682" s="339">
        <v>2</v>
      </c>
      <c r="M3682" s="342">
        <v>9.7536000000000005</v>
      </c>
      <c r="N3682" s="339">
        <v>118</v>
      </c>
      <c r="O3682" s="365">
        <v>4.8137973720366059E-2</v>
      </c>
      <c r="P3682" s="343" t="s">
        <v>473</v>
      </c>
      <c r="Q3682" s="339">
        <v>120</v>
      </c>
      <c r="R3682" s="365">
        <f t="shared" si="6"/>
        <v>4.9011566493985984E-2</v>
      </c>
      <c r="S3682" s="342">
        <v>17.100000000000001</v>
      </c>
      <c r="T3682" s="338">
        <v>110.00000000000001</v>
      </c>
      <c r="U3682" s="342">
        <v>6.1</v>
      </c>
      <c r="V3682" s="339">
        <v>2</v>
      </c>
      <c r="W3682" s="339">
        <v>32306</v>
      </c>
      <c r="X3682" s="422">
        <v>9.8101982593999999</v>
      </c>
      <c r="Y3682" s="404">
        <v>38.822573487973152</v>
      </c>
      <c r="Z3682" s="405">
        <v>0</v>
      </c>
      <c r="AA3682" s="405">
        <v>0</v>
      </c>
      <c r="AB3682" s="405">
        <v>0</v>
      </c>
      <c r="AC3682" s="405">
        <v>0</v>
      </c>
      <c r="AD3682" s="405">
        <v>906.11609840923245</v>
      </c>
      <c r="AE3682" s="405">
        <v>0</v>
      </c>
      <c r="AF3682" s="405">
        <v>6.2125582949386899</v>
      </c>
      <c r="AG3682" s="405">
        <v>0</v>
      </c>
      <c r="AH3682" s="440">
        <v>951.15123019214434</v>
      </c>
      <c r="AI3682" s="333">
        <v>0</v>
      </c>
      <c r="AJ3682" s="427">
        <v>0</v>
      </c>
      <c r="AK3682" s="334">
        <v>0.96838002136167101</v>
      </c>
      <c r="AL3682" s="334">
        <v>0</v>
      </c>
      <c r="AM3682" s="334">
        <v>0</v>
      </c>
      <c r="AN3682" s="427">
        <v>0</v>
      </c>
      <c r="AO3682" s="334">
        <v>18.348253036326398</v>
      </c>
      <c r="AP3682" s="426">
        <v>19.316633057688069</v>
      </c>
      <c r="AQ3682" s="335">
        <v>0</v>
      </c>
      <c r="AR3682" s="404">
        <v>2.6266397947836304</v>
      </c>
      <c r="AS3682" s="405">
        <v>0</v>
      </c>
      <c r="AT3682" s="405">
        <v>1893.8236744077799</v>
      </c>
      <c r="AU3682" s="405">
        <v>3.2964966516653873</v>
      </c>
      <c r="AV3682" s="405">
        <v>0</v>
      </c>
      <c r="AW3682" s="405">
        <v>0</v>
      </c>
      <c r="AX3682" s="405">
        <v>3.6405263960965075</v>
      </c>
      <c r="AY3682" s="405">
        <v>0</v>
      </c>
      <c r="AZ3682" s="406">
        <v>1903.3873372503253</v>
      </c>
      <c r="BA3682" s="484">
        <v>0</v>
      </c>
      <c r="BB3682" s="485">
        <v>0</v>
      </c>
      <c r="BC3682" s="485">
        <v>76.45105431802665</v>
      </c>
      <c r="BD3682" s="426">
        <v>76.45105431802665</v>
      </c>
      <c r="BE3682" s="336">
        <v>0</v>
      </c>
      <c r="BF3682" s="337">
        <v>0</v>
      </c>
      <c r="BG3682" s="337">
        <v>23.29936893501765</v>
      </c>
      <c r="BH3682" s="337">
        <v>0</v>
      </c>
      <c r="BI3682" s="498">
        <v>23.29936893501765</v>
      </c>
      <c r="BJ3682" s="541">
        <v>16.382368782434281</v>
      </c>
      <c r="BK3682" s="542">
        <v>0</v>
      </c>
      <c r="BL3682" s="542">
        <v>12.741842386337776</v>
      </c>
      <c r="BM3682" s="542">
        <v>23.6634215746273</v>
      </c>
      <c r="BN3682" s="514">
        <v>52.787632743399357</v>
      </c>
    </row>
    <row r="3683" spans="1:66" ht="15" x14ac:dyDescent="0.25">
      <c r="A3683" s="661" t="s">
        <v>74</v>
      </c>
      <c r="B3683" s="662">
        <v>2017</v>
      </c>
      <c r="C3683" s="663">
        <v>4</v>
      </c>
      <c r="D3683" s="354">
        <v>10</v>
      </c>
      <c r="E3683" s="625">
        <v>43018</v>
      </c>
      <c r="F3683" s="678">
        <v>711</v>
      </c>
      <c r="G3683" s="682">
        <v>1</v>
      </c>
      <c r="H3683" s="626" t="s">
        <v>1656</v>
      </c>
      <c r="I3683" s="627">
        <v>10</v>
      </c>
      <c r="J3683" s="340" t="s">
        <v>153</v>
      </c>
      <c r="K3683" s="341" t="s">
        <v>470</v>
      </c>
      <c r="L3683" s="339">
        <v>2</v>
      </c>
      <c r="M3683" s="342">
        <v>12.192</v>
      </c>
      <c r="N3683" s="339">
        <v>123</v>
      </c>
      <c r="O3683" s="365">
        <v>5.0323867438423535E-2</v>
      </c>
      <c r="P3683" s="343" t="s">
        <v>473</v>
      </c>
      <c r="Q3683" s="339">
        <v>124</v>
      </c>
      <c r="R3683" s="365">
        <f t="shared" si="6"/>
        <v>5.0761803151191109E-2</v>
      </c>
      <c r="S3683" s="342">
        <v>16.899999999999999</v>
      </c>
      <c r="T3683" s="338">
        <v>130</v>
      </c>
      <c r="U3683" s="342">
        <v>9</v>
      </c>
      <c r="V3683" s="344" t="s">
        <v>81</v>
      </c>
      <c r="W3683" s="339">
        <v>30033</v>
      </c>
      <c r="X3683" s="422">
        <v>9.1199679417000006</v>
      </c>
      <c r="Y3683" s="404">
        <v>0</v>
      </c>
      <c r="Z3683" s="405">
        <v>0</v>
      </c>
      <c r="AA3683" s="405">
        <v>0</v>
      </c>
      <c r="AB3683" s="405">
        <v>0</v>
      </c>
      <c r="AC3683" s="405">
        <v>0</v>
      </c>
      <c r="AD3683" s="405">
        <v>1522.1906577680661</v>
      </c>
      <c r="AE3683" s="405">
        <v>0</v>
      </c>
      <c r="AF3683" s="405">
        <v>0</v>
      </c>
      <c r="AG3683" s="405">
        <v>0</v>
      </c>
      <c r="AH3683" s="440">
        <v>1522.1906577680661</v>
      </c>
      <c r="AI3683" s="333">
        <v>12.89478216938544</v>
      </c>
      <c r="AJ3683" s="427">
        <v>0</v>
      </c>
      <c r="AK3683" s="334">
        <v>1.020836921743014</v>
      </c>
      <c r="AL3683" s="334">
        <v>0</v>
      </c>
      <c r="AM3683" s="334">
        <v>0</v>
      </c>
      <c r="AN3683" s="427">
        <v>0</v>
      </c>
      <c r="AO3683" s="334">
        <v>70.921301931619922</v>
      </c>
      <c r="AP3683" s="426">
        <v>84.836921022748371</v>
      </c>
      <c r="AQ3683" s="335">
        <v>1.9188663942537858</v>
      </c>
      <c r="AR3683" s="404">
        <v>0</v>
      </c>
      <c r="AS3683" s="405">
        <v>0</v>
      </c>
      <c r="AT3683" s="405">
        <v>1693.7066115520465</v>
      </c>
      <c r="AU3683" s="405">
        <v>6.9501340799872118</v>
      </c>
      <c r="AV3683" s="405">
        <v>0</v>
      </c>
      <c r="AW3683" s="405">
        <v>0</v>
      </c>
      <c r="AX3683" s="405">
        <v>7.6754655770151432</v>
      </c>
      <c r="AY3683" s="405">
        <v>0</v>
      </c>
      <c r="AZ3683" s="406">
        <v>1708.3322112090489</v>
      </c>
      <c r="BA3683" s="484">
        <v>7.6754655770151434E-2</v>
      </c>
      <c r="BB3683" s="485">
        <v>0</v>
      </c>
      <c r="BC3683" s="485">
        <v>138.61890832089347</v>
      </c>
      <c r="BD3683" s="426">
        <v>138.69566297666361</v>
      </c>
      <c r="BE3683" s="336">
        <v>0</v>
      </c>
      <c r="BF3683" s="337">
        <v>0.38377327885075718</v>
      </c>
      <c r="BG3683" s="337">
        <v>17.077910908858694</v>
      </c>
      <c r="BH3683" s="337">
        <v>0</v>
      </c>
      <c r="BI3683" s="498">
        <v>17.461684187709452</v>
      </c>
      <c r="BJ3683" s="541">
        <v>11.513198365522713</v>
      </c>
      <c r="BK3683" s="542">
        <v>7.6754655770151432</v>
      </c>
      <c r="BL3683" s="542">
        <v>5.7565991827613576</v>
      </c>
      <c r="BM3683" s="542">
        <v>163.10364351157182</v>
      </c>
      <c r="BN3683" s="514">
        <v>188.04890663687104</v>
      </c>
    </row>
    <row r="3684" spans="1:66" ht="15" x14ac:dyDescent="0.25">
      <c r="A3684" s="661" t="s">
        <v>74</v>
      </c>
      <c r="B3684" s="662">
        <v>2017</v>
      </c>
      <c r="C3684" s="663">
        <v>4</v>
      </c>
      <c r="D3684" s="354">
        <v>10</v>
      </c>
      <c r="E3684" s="625">
        <v>43018</v>
      </c>
      <c r="F3684" s="678">
        <v>716</v>
      </c>
      <c r="G3684" s="682">
        <v>0</v>
      </c>
      <c r="H3684" s="626" t="s">
        <v>1119</v>
      </c>
      <c r="I3684" s="627">
        <v>10</v>
      </c>
      <c r="J3684" s="340" t="s">
        <v>173</v>
      </c>
      <c r="K3684" s="345" t="s">
        <v>475</v>
      </c>
      <c r="L3684" s="339">
        <v>2</v>
      </c>
      <c r="M3684" s="342">
        <v>12.4968</v>
      </c>
      <c r="N3684" s="339">
        <v>133</v>
      </c>
      <c r="O3684" s="365">
        <v>5.4714164816383533E-2</v>
      </c>
      <c r="P3684" s="343" t="s">
        <v>473</v>
      </c>
      <c r="Q3684" s="339">
        <v>134</v>
      </c>
      <c r="R3684" s="365">
        <f t="shared" si="6"/>
        <v>5.5154499944350198E-2</v>
      </c>
      <c r="S3684" s="342">
        <v>17.399999999999999</v>
      </c>
      <c r="T3684" s="338">
        <v>92</v>
      </c>
      <c r="U3684" s="342">
        <v>9.3000000000000007</v>
      </c>
      <c r="V3684" s="339">
        <v>1</v>
      </c>
      <c r="W3684" s="339">
        <v>19394</v>
      </c>
      <c r="X3684" s="422">
        <v>5.8892770706000004</v>
      </c>
      <c r="Y3684" s="404">
        <v>0</v>
      </c>
      <c r="Z3684" s="405">
        <v>0</v>
      </c>
      <c r="AA3684" s="405">
        <v>11.786126526869396</v>
      </c>
      <c r="AB3684" s="405">
        <v>0</v>
      </c>
      <c r="AC3684" s="405">
        <v>0</v>
      </c>
      <c r="AD3684" s="405">
        <v>2007.9788041296849</v>
      </c>
      <c r="AE3684" s="405">
        <v>0</v>
      </c>
      <c r="AF3684" s="405">
        <v>0</v>
      </c>
      <c r="AG3684" s="405">
        <v>0</v>
      </c>
      <c r="AH3684" s="440">
        <v>2019.7649306565543</v>
      </c>
      <c r="AI3684" s="333">
        <v>0</v>
      </c>
      <c r="AJ3684" s="427">
        <v>0</v>
      </c>
      <c r="AK3684" s="334">
        <v>0.78377741403681489</v>
      </c>
      <c r="AL3684" s="334">
        <v>0</v>
      </c>
      <c r="AM3684" s="334">
        <v>0</v>
      </c>
      <c r="AN3684" s="427">
        <v>0</v>
      </c>
      <c r="AO3684" s="334">
        <v>89.103116543132629</v>
      </c>
      <c r="AP3684" s="426">
        <v>89.886893957169448</v>
      </c>
      <c r="AQ3684" s="335">
        <v>2.9465316317173489</v>
      </c>
      <c r="AR3684" s="404">
        <v>0</v>
      </c>
      <c r="AS3684" s="405">
        <v>4.4197974475760233</v>
      </c>
      <c r="AT3684" s="405">
        <v>5437.6709066895191</v>
      </c>
      <c r="AU3684" s="405">
        <v>5.3361687850401189</v>
      </c>
      <c r="AV3684" s="405">
        <v>0</v>
      </c>
      <c r="AW3684" s="405">
        <v>0</v>
      </c>
      <c r="AX3684" s="405">
        <v>11.786126526869396</v>
      </c>
      <c r="AY3684" s="405">
        <v>0</v>
      </c>
      <c r="AZ3684" s="406">
        <v>5459.2129994490051</v>
      </c>
      <c r="BA3684" s="484">
        <v>0</v>
      </c>
      <c r="BB3684" s="485">
        <v>0</v>
      </c>
      <c r="BC3684" s="485">
        <v>202.95709879269097</v>
      </c>
      <c r="BD3684" s="426">
        <v>202.95709879269097</v>
      </c>
      <c r="BE3684" s="336">
        <v>0</v>
      </c>
      <c r="BF3684" s="337">
        <v>0.2946531631717349</v>
      </c>
      <c r="BG3684" s="337">
        <v>50.091037739194924</v>
      </c>
      <c r="BH3684" s="337">
        <v>0</v>
      </c>
      <c r="BI3684" s="498">
        <v>50.385690902366662</v>
      </c>
      <c r="BJ3684" s="541">
        <v>10.607513874182455</v>
      </c>
      <c r="BK3684" s="542">
        <v>0</v>
      </c>
      <c r="BL3684" s="542">
        <v>55.984101002629622</v>
      </c>
      <c r="BM3684" s="542">
        <v>415.46096007214624</v>
      </c>
      <c r="BN3684" s="514">
        <v>482.05257494895829</v>
      </c>
    </row>
    <row r="3685" spans="1:66" ht="15" x14ac:dyDescent="0.25">
      <c r="A3685" s="661" t="s">
        <v>74</v>
      </c>
      <c r="B3685" s="662">
        <v>2017</v>
      </c>
      <c r="C3685" s="663">
        <v>4</v>
      </c>
      <c r="D3685" s="354">
        <v>10</v>
      </c>
      <c r="E3685" s="625">
        <v>43025</v>
      </c>
      <c r="F3685" s="678">
        <v>719</v>
      </c>
      <c r="G3685" s="682">
        <v>0</v>
      </c>
      <c r="H3685" s="626" t="s">
        <v>1583</v>
      </c>
      <c r="I3685" s="627">
        <v>10</v>
      </c>
      <c r="J3685" s="340" t="s">
        <v>179</v>
      </c>
      <c r="K3685" s="345" t="s">
        <v>475</v>
      </c>
      <c r="L3685" s="339">
        <v>3</v>
      </c>
      <c r="M3685" s="342">
        <v>9.7536000000000005</v>
      </c>
      <c r="N3685" s="339">
        <v>434</v>
      </c>
      <c r="O3685" s="365">
        <v>0.19399341814230672</v>
      </c>
      <c r="P3685" s="343" t="s">
        <v>473</v>
      </c>
      <c r="Q3685" s="339">
        <v>427</v>
      </c>
      <c r="R3685" s="365">
        <f t="shared" si="6"/>
        <v>0.19064637027197789</v>
      </c>
      <c r="S3685" s="342">
        <v>17.2</v>
      </c>
      <c r="T3685" s="338">
        <v>51</v>
      </c>
      <c r="U3685" s="342">
        <v>15.9</v>
      </c>
      <c r="V3685" s="339">
        <v>1</v>
      </c>
      <c r="W3685" s="339">
        <v>20650</v>
      </c>
      <c r="X3685" s="422">
        <v>6.2706801849999998</v>
      </c>
      <c r="Y3685" s="404">
        <v>0</v>
      </c>
      <c r="Z3685" s="405">
        <v>0</v>
      </c>
      <c r="AA3685" s="405">
        <v>0</v>
      </c>
      <c r="AB3685" s="405">
        <v>0</v>
      </c>
      <c r="AC3685" s="405">
        <v>0</v>
      </c>
      <c r="AD3685" s="405">
        <v>1298.5924588338735</v>
      </c>
      <c r="AE3685" s="405">
        <v>0</v>
      </c>
      <c r="AF3685" s="405">
        <v>413.65209570164041</v>
      </c>
      <c r="AG3685" s="405">
        <v>0</v>
      </c>
      <c r="AH3685" s="440">
        <v>1712.244554535514</v>
      </c>
      <c r="AI3685" s="333">
        <v>0</v>
      </c>
      <c r="AJ3685" s="427">
        <v>0</v>
      </c>
      <c r="AK3685" s="334">
        <v>3.223892688445249</v>
      </c>
      <c r="AL3685" s="334">
        <v>0</v>
      </c>
      <c r="AM3685" s="334">
        <v>0</v>
      </c>
      <c r="AN3685" s="427">
        <v>0</v>
      </c>
      <c r="AO3685" s="334">
        <v>0</v>
      </c>
      <c r="AP3685" s="426">
        <v>3.223892688445249</v>
      </c>
      <c r="AQ3685" s="335">
        <v>9.0899229937366037</v>
      </c>
      <c r="AR3685" s="404">
        <v>0</v>
      </c>
      <c r="AS3685" s="405">
        <v>0</v>
      </c>
      <c r="AT3685" s="405">
        <v>3034.8222901755275</v>
      </c>
      <c r="AU3685" s="405">
        <v>493.85551624970981</v>
      </c>
      <c r="AV3685" s="405">
        <v>0</v>
      </c>
      <c r="AW3685" s="405">
        <v>0</v>
      </c>
      <c r="AX3685" s="405">
        <v>0</v>
      </c>
      <c r="AY3685" s="405">
        <v>0</v>
      </c>
      <c r="AZ3685" s="406">
        <v>3528.6778064252376</v>
      </c>
      <c r="BA3685" s="484">
        <v>0.24239794649964277</v>
      </c>
      <c r="BB3685" s="485">
        <v>0</v>
      </c>
      <c r="BC3685" s="485">
        <v>5.090356876492498</v>
      </c>
      <c r="BD3685" s="426">
        <v>5.3327548229921407</v>
      </c>
      <c r="BE3685" s="336">
        <v>0</v>
      </c>
      <c r="BF3685" s="337">
        <v>0</v>
      </c>
      <c r="BG3685" s="337">
        <v>35.450699675572757</v>
      </c>
      <c r="BH3685" s="337">
        <v>0.63629460956156236</v>
      </c>
      <c r="BI3685" s="498">
        <v>36.086994285134317</v>
      </c>
      <c r="BJ3685" s="541">
        <v>0</v>
      </c>
      <c r="BK3685" s="542">
        <v>0</v>
      </c>
      <c r="BL3685" s="542">
        <v>45.449614968683022</v>
      </c>
      <c r="BM3685" s="542">
        <v>12.119897324982139</v>
      </c>
      <c r="BN3685" s="514">
        <v>57.569512293665163</v>
      </c>
    </row>
    <row r="3686" spans="1:66" ht="15" x14ac:dyDescent="0.25">
      <c r="A3686" s="661" t="s">
        <v>74</v>
      </c>
      <c r="B3686" s="662">
        <v>2017</v>
      </c>
      <c r="C3686" s="663">
        <v>4</v>
      </c>
      <c r="D3686" s="354">
        <v>10</v>
      </c>
      <c r="E3686" s="625">
        <v>43018</v>
      </c>
      <c r="F3686" s="678">
        <v>721</v>
      </c>
      <c r="G3686" s="682">
        <v>0</v>
      </c>
      <c r="H3686" s="626" t="s">
        <v>621</v>
      </c>
      <c r="I3686" s="627">
        <v>10</v>
      </c>
      <c r="J3686" s="340" t="s">
        <v>173</v>
      </c>
      <c r="K3686" s="345" t="s">
        <v>475</v>
      </c>
      <c r="L3686" s="339">
        <v>2</v>
      </c>
      <c r="M3686" s="342">
        <v>3.3528000000000002</v>
      </c>
      <c r="N3686" s="339">
        <v>141</v>
      </c>
      <c r="O3686" s="365">
        <v>5.8243218089576963E-2</v>
      </c>
      <c r="P3686" s="343" t="s">
        <v>473</v>
      </c>
      <c r="Q3686" s="339">
        <v>140</v>
      </c>
      <c r="R3686" s="365">
        <f t="shared" si="6"/>
        <v>5.7801300607257876E-2</v>
      </c>
      <c r="S3686" s="342">
        <v>18.399999999999999</v>
      </c>
      <c r="T3686" s="338">
        <v>118</v>
      </c>
      <c r="U3686" s="342">
        <v>6.2</v>
      </c>
      <c r="V3686" s="339">
        <v>1</v>
      </c>
      <c r="W3686" s="339">
        <v>23650</v>
      </c>
      <c r="X3686" s="422">
        <v>7.1816748850000005</v>
      </c>
      <c r="Y3686" s="404">
        <v>0</v>
      </c>
      <c r="Z3686" s="405">
        <v>0</v>
      </c>
      <c r="AA3686" s="405">
        <v>0</v>
      </c>
      <c r="AB3686" s="405">
        <v>0</v>
      </c>
      <c r="AC3686" s="405">
        <v>0</v>
      </c>
      <c r="AD3686" s="405">
        <v>135.07491402502535</v>
      </c>
      <c r="AE3686" s="405">
        <v>0</v>
      </c>
      <c r="AF3686" s="405">
        <v>0</v>
      </c>
      <c r="AG3686" s="405">
        <v>0</v>
      </c>
      <c r="AH3686" s="440">
        <v>135.07491402502535</v>
      </c>
      <c r="AI3686" s="333">
        <v>0</v>
      </c>
      <c r="AJ3686" s="427">
        <v>0</v>
      </c>
      <c r="AK3686" s="334">
        <v>0.64273062020422778</v>
      </c>
      <c r="AL3686" s="334">
        <v>0</v>
      </c>
      <c r="AM3686" s="334">
        <v>0</v>
      </c>
      <c r="AN3686" s="427">
        <v>0</v>
      </c>
      <c r="AO3686" s="334">
        <v>81.187025710007717</v>
      </c>
      <c r="AP3686" s="426">
        <v>81.82975633021195</v>
      </c>
      <c r="AQ3686" s="335">
        <v>0</v>
      </c>
      <c r="AR3686" s="404">
        <v>3.4866928005815816</v>
      </c>
      <c r="AS3686" s="405">
        <v>0</v>
      </c>
      <c r="AT3686" s="405">
        <v>8449.3367332047783</v>
      </c>
      <c r="AU3686" s="405">
        <v>4.3758840345483323</v>
      </c>
      <c r="AV3686" s="405">
        <v>0</v>
      </c>
      <c r="AW3686" s="405">
        <v>0</v>
      </c>
      <c r="AX3686" s="405">
        <v>4.832561054167126</v>
      </c>
      <c r="AY3686" s="405">
        <v>0</v>
      </c>
      <c r="AZ3686" s="406">
        <v>8462.0318710940755</v>
      </c>
      <c r="BA3686" s="484">
        <v>0</v>
      </c>
      <c r="BB3686" s="485">
        <v>0</v>
      </c>
      <c r="BC3686" s="485">
        <v>69.008971853506566</v>
      </c>
      <c r="BD3686" s="426">
        <v>69.008971853506566</v>
      </c>
      <c r="BE3686" s="336">
        <v>0</v>
      </c>
      <c r="BF3686" s="337">
        <v>0.4832561054167126</v>
      </c>
      <c r="BG3686" s="337">
        <v>70.555391390840043</v>
      </c>
      <c r="BH3686" s="337">
        <v>0</v>
      </c>
      <c r="BI3686" s="498">
        <v>71.038647496256758</v>
      </c>
      <c r="BJ3686" s="541">
        <v>24.646061376252344</v>
      </c>
      <c r="BK3686" s="542">
        <v>0</v>
      </c>
      <c r="BL3686" s="542">
        <v>31.411646852086317</v>
      </c>
      <c r="BM3686" s="542">
        <v>579.90732650005521</v>
      </c>
      <c r="BN3686" s="514">
        <v>635.9650347283939</v>
      </c>
    </row>
    <row r="3687" spans="1:66" ht="15" x14ac:dyDescent="0.25">
      <c r="A3687" s="661" t="s">
        <v>74</v>
      </c>
      <c r="B3687" s="662">
        <v>2017</v>
      </c>
      <c r="C3687" s="663">
        <v>4</v>
      </c>
      <c r="D3687" s="354">
        <v>10</v>
      </c>
      <c r="E3687" s="625">
        <v>43025</v>
      </c>
      <c r="F3687" s="678">
        <v>723</v>
      </c>
      <c r="G3687" s="682">
        <v>0</v>
      </c>
      <c r="H3687" s="626" t="s">
        <v>477</v>
      </c>
      <c r="I3687" s="627">
        <v>10</v>
      </c>
      <c r="J3687" s="340" t="s">
        <v>179</v>
      </c>
      <c r="K3687" s="345" t="s">
        <v>475</v>
      </c>
      <c r="L3687" s="339">
        <v>3</v>
      </c>
      <c r="M3687" s="342">
        <v>10.058400000000001</v>
      </c>
      <c r="N3687" s="339">
        <v>169</v>
      </c>
      <c r="O3687" s="365">
        <v>7.0701420062603479E-2</v>
      </c>
      <c r="P3687" s="343" t="s">
        <v>473</v>
      </c>
      <c r="Q3687" s="339">
        <v>123</v>
      </c>
      <c r="R3687" s="365">
        <f t="shared" si="6"/>
        <v>5.0323867438423535E-2</v>
      </c>
      <c r="S3687" s="342">
        <v>16.600000000000001</v>
      </c>
      <c r="T3687" s="338">
        <v>145</v>
      </c>
      <c r="U3687" s="342">
        <v>5.8</v>
      </c>
      <c r="V3687" s="339">
        <v>1</v>
      </c>
      <c r="W3687" s="339">
        <v>20119</v>
      </c>
      <c r="X3687" s="422">
        <v>6.1094341231000007</v>
      </c>
      <c r="Y3687" s="404">
        <v>0</v>
      </c>
      <c r="Z3687" s="405">
        <v>0</v>
      </c>
      <c r="AA3687" s="405">
        <v>0</v>
      </c>
      <c r="AB3687" s="405">
        <v>0</v>
      </c>
      <c r="AC3687" s="405">
        <v>0</v>
      </c>
      <c r="AD3687" s="405">
        <v>1622.0651209790929</v>
      </c>
      <c r="AE3687" s="405">
        <v>0</v>
      </c>
      <c r="AF3687" s="405">
        <v>9.9032382703689379</v>
      </c>
      <c r="AG3687" s="405">
        <v>0</v>
      </c>
      <c r="AH3687" s="440">
        <v>1631.9683592494619</v>
      </c>
      <c r="AI3687" s="333">
        <v>0</v>
      </c>
      <c r="AJ3687" s="427">
        <v>0</v>
      </c>
      <c r="AK3687" s="334">
        <v>4.6309898269876424</v>
      </c>
      <c r="AL3687" s="334">
        <v>0.38591581891563692</v>
      </c>
      <c r="AM3687" s="334">
        <v>0</v>
      </c>
      <c r="AN3687" s="427">
        <v>0</v>
      </c>
      <c r="AO3687" s="334">
        <v>19.498904534684812</v>
      </c>
      <c r="AP3687" s="426">
        <v>24.51581018058809</v>
      </c>
      <c r="AQ3687" s="335">
        <v>5.8032453972276228</v>
      </c>
      <c r="AR3687" s="404">
        <v>0</v>
      </c>
      <c r="AS3687" s="405">
        <v>0</v>
      </c>
      <c r="AT3687" s="405">
        <v>6433.7447966548152</v>
      </c>
      <c r="AU3687" s="405">
        <v>73.567741900654568</v>
      </c>
      <c r="AV3687" s="405">
        <v>0</v>
      </c>
      <c r="AW3687" s="405">
        <v>0</v>
      </c>
      <c r="AX3687" s="405">
        <v>0</v>
      </c>
      <c r="AY3687" s="405">
        <v>0</v>
      </c>
      <c r="AZ3687" s="406">
        <v>6507.3125385554695</v>
      </c>
      <c r="BA3687" s="484">
        <v>0</v>
      </c>
      <c r="BB3687" s="485">
        <v>0</v>
      </c>
      <c r="BC3687" s="485">
        <v>63.37143973772563</v>
      </c>
      <c r="BD3687" s="426">
        <v>63.37143973772563</v>
      </c>
      <c r="BE3687" s="336">
        <v>0</v>
      </c>
      <c r="BF3687" s="337">
        <v>0.29016226986138116</v>
      </c>
      <c r="BG3687" s="337">
        <v>135.79594229512639</v>
      </c>
      <c r="BH3687" s="337">
        <v>0.20311358890296682</v>
      </c>
      <c r="BI3687" s="498">
        <v>136.28921815389074</v>
      </c>
      <c r="BJ3687" s="541">
        <v>10.44584171500972</v>
      </c>
      <c r="BK3687" s="542">
        <v>11.606490794455246</v>
      </c>
      <c r="BL3687" s="542">
        <v>2.9016226986138114</v>
      </c>
      <c r="BM3687" s="542">
        <v>43.524340479207169</v>
      </c>
      <c r="BN3687" s="514">
        <v>68.47829568728595</v>
      </c>
    </row>
    <row r="3688" spans="1:66" ht="15" x14ac:dyDescent="0.25">
      <c r="A3688" s="661" t="s">
        <v>74</v>
      </c>
      <c r="B3688" s="662">
        <v>2017</v>
      </c>
      <c r="C3688" s="663">
        <v>4</v>
      </c>
      <c r="D3688" s="354">
        <v>10</v>
      </c>
      <c r="E3688" s="625">
        <v>43025</v>
      </c>
      <c r="F3688" s="678">
        <v>795</v>
      </c>
      <c r="G3688" s="682">
        <v>0</v>
      </c>
      <c r="H3688" s="626" t="s">
        <v>577</v>
      </c>
      <c r="I3688" s="627">
        <v>10</v>
      </c>
      <c r="J3688" s="340" t="s">
        <v>179</v>
      </c>
      <c r="K3688" s="345" t="s">
        <v>475</v>
      </c>
      <c r="L3688" s="339">
        <v>4</v>
      </c>
      <c r="M3688" s="342">
        <v>11.277600000000001</v>
      </c>
      <c r="N3688" s="339">
        <v>783</v>
      </c>
      <c r="O3688" s="365">
        <v>0.3648496428465261</v>
      </c>
      <c r="P3688" s="343" t="s">
        <v>473</v>
      </c>
      <c r="Q3688" s="339">
        <v>786</v>
      </c>
      <c r="R3688" s="365">
        <f t="shared" si="6"/>
        <v>0.36634644298102353</v>
      </c>
      <c r="S3688" s="342">
        <v>18.7</v>
      </c>
      <c r="T3688" s="338">
        <v>123</v>
      </c>
      <c r="U3688" s="342">
        <v>5.4</v>
      </c>
      <c r="V3688" s="339">
        <v>1</v>
      </c>
      <c r="W3688" s="339">
        <v>23435</v>
      </c>
      <c r="X3688" s="422">
        <v>7.1163869315000001</v>
      </c>
      <c r="Y3688" s="404">
        <v>0</v>
      </c>
      <c r="Z3688" s="405">
        <v>0</v>
      </c>
      <c r="AA3688" s="405">
        <v>74.757036839179335</v>
      </c>
      <c r="AB3688" s="405">
        <v>0</v>
      </c>
      <c r="AC3688" s="405">
        <v>0</v>
      </c>
      <c r="AD3688" s="405">
        <v>63.965324592609235</v>
      </c>
      <c r="AE3688" s="405">
        <v>0</v>
      </c>
      <c r="AF3688" s="405">
        <v>583.19032395912927</v>
      </c>
      <c r="AG3688" s="405">
        <v>0</v>
      </c>
      <c r="AH3688" s="440">
        <v>721.91268539091789</v>
      </c>
      <c r="AI3688" s="333">
        <v>0</v>
      </c>
      <c r="AJ3688" s="427">
        <v>0</v>
      </c>
      <c r="AK3688" s="334">
        <v>7.812110349694243</v>
      </c>
      <c r="AL3688" s="334">
        <v>0</v>
      </c>
      <c r="AM3688" s="334">
        <v>0</v>
      </c>
      <c r="AN3688" s="427">
        <v>0</v>
      </c>
      <c r="AO3688" s="334">
        <v>8.9708444207015212</v>
      </c>
      <c r="AP3688" s="426">
        <v>16.782954770395765</v>
      </c>
      <c r="AQ3688" s="335">
        <v>0</v>
      </c>
      <c r="AR3688" s="404">
        <v>0</v>
      </c>
      <c r="AS3688" s="405">
        <v>0</v>
      </c>
      <c r="AT3688" s="405">
        <v>1711.4662422427896</v>
      </c>
      <c r="AU3688" s="405">
        <v>1697.1475997939137</v>
      </c>
      <c r="AV3688" s="405">
        <v>0</v>
      </c>
      <c r="AW3688" s="405">
        <v>0</v>
      </c>
      <c r="AX3688" s="405">
        <v>85.436613530490689</v>
      </c>
      <c r="AY3688" s="405">
        <v>0</v>
      </c>
      <c r="AZ3688" s="406">
        <v>3494.0504555671941</v>
      </c>
      <c r="BA3688" s="484">
        <v>0.10679576691311336</v>
      </c>
      <c r="BB3688" s="485">
        <v>0</v>
      </c>
      <c r="BC3688" s="485">
        <v>403.68799893156847</v>
      </c>
      <c r="BD3688" s="426">
        <v>403.79479469848161</v>
      </c>
      <c r="BE3688" s="336">
        <v>0</v>
      </c>
      <c r="BF3688" s="337">
        <v>2.1359153382622673</v>
      </c>
      <c r="BG3688" s="337">
        <v>21.893132217188242</v>
      </c>
      <c r="BH3688" s="337">
        <v>4.8592073945466572</v>
      </c>
      <c r="BI3688" s="498">
        <v>28.888254949997169</v>
      </c>
      <c r="BJ3688" s="541">
        <v>235.48466604341496</v>
      </c>
      <c r="BK3688" s="542">
        <v>96.116190221802015</v>
      </c>
      <c r="BL3688" s="542">
        <v>523.29925787425543</v>
      </c>
      <c r="BM3688" s="542">
        <v>93.44629604897419</v>
      </c>
      <c r="BN3688" s="514">
        <v>948.34641018844661</v>
      </c>
    </row>
    <row r="3689" spans="1:66" ht="15" x14ac:dyDescent="0.25">
      <c r="A3689" s="661" t="s">
        <v>74</v>
      </c>
      <c r="B3689" s="662">
        <v>2017</v>
      </c>
      <c r="C3689" s="663">
        <v>4</v>
      </c>
      <c r="D3689" s="354">
        <v>10</v>
      </c>
      <c r="E3689" s="625">
        <v>43025</v>
      </c>
      <c r="F3689" s="678">
        <v>796</v>
      </c>
      <c r="G3689" s="682">
        <v>0</v>
      </c>
      <c r="H3689" s="626" t="s">
        <v>1279</v>
      </c>
      <c r="I3689" s="627">
        <v>10</v>
      </c>
      <c r="J3689" s="340" t="s">
        <v>179</v>
      </c>
      <c r="K3689" s="345" t="s">
        <v>475</v>
      </c>
      <c r="L3689" s="339">
        <v>4</v>
      </c>
      <c r="M3689" s="342">
        <v>10.058400000000001</v>
      </c>
      <c r="N3689" s="339">
        <v>723</v>
      </c>
      <c r="O3689" s="365">
        <v>0.33500136812578696</v>
      </c>
      <c r="P3689" s="343" t="s">
        <v>473</v>
      </c>
      <c r="Q3689" s="339">
        <v>717</v>
      </c>
      <c r="R3689" s="365">
        <f t="shared" si="6"/>
        <v>0.33202599109655745</v>
      </c>
      <c r="S3689" s="342">
        <v>18.3</v>
      </c>
      <c r="T3689" s="338">
        <v>73</v>
      </c>
      <c r="U3689" s="342">
        <v>12.7</v>
      </c>
      <c r="V3689" s="339">
        <v>1</v>
      </c>
      <c r="W3689" s="339">
        <v>27689</v>
      </c>
      <c r="X3689" s="422">
        <v>8.4081774160999991</v>
      </c>
      <c r="Y3689" s="404">
        <v>0</v>
      </c>
      <c r="Z3689" s="405">
        <v>0</v>
      </c>
      <c r="AA3689" s="405">
        <v>9.0388197392784555</v>
      </c>
      <c r="AB3689" s="405">
        <v>0</v>
      </c>
      <c r="AC3689" s="405">
        <v>0</v>
      </c>
      <c r="AD3689" s="405">
        <v>613.56412272196087</v>
      </c>
      <c r="AE3689" s="405">
        <v>0</v>
      </c>
      <c r="AF3689" s="405">
        <v>532.1537330352146</v>
      </c>
      <c r="AG3689" s="405">
        <v>0</v>
      </c>
      <c r="AH3689" s="440">
        <v>1154.7566754964539</v>
      </c>
      <c r="AI3689" s="333">
        <v>0</v>
      </c>
      <c r="AJ3689" s="427">
        <v>0</v>
      </c>
      <c r="AK3689" s="334">
        <v>2.1037852943170612</v>
      </c>
      <c r="AL3689" s="334">
        <v>0</v>
      </c>
      <c r="AM3689" s="334">
        <v>0</v>
      </c>
      <c r="AN3689" s="427">
        <v>0</v>
      </c>
      <c r="AO3689" s="334">
        <v>30.370434323975608</v>
      </c>
      <c r="AP3689" s="426">
        <v>32.474219618292672</v>
      </c>
      <c r="AQ3689" s="335">
        <v>0</v>
      </c>
      <c r="AR3689" s="404">
        <v>0</v>
      </c>
      <c r="AS3689" s="405">
        <v>0</v>
      </c>
      <c r="AT3689" s="405">
        <v>1544.7162158032095</v>
      </c>
      <c r="AU3689" s="405">
        <v>589.29489172199828</v>
      </c>
      <c r="AV3689" s="405">
        <v>0</v>
      </c>
      <c r="AW3689" s="405">
        <v>0</v>
      </c>
      <c r="AX3689" s="405">
        <v>13.558229608917685</v>
      </c>
      <c r="AY3689" s="405">
        <v>0</v>
      </c>
      <c r="AZ3689" s="406">
        <v>2147.5693371341258</v>
      </c>
      <c r="BA3689" s="484">
        <v>0.18077639478556912</v>
      </c>
      <c r="BB3689" s="485">
        <v>0</v>
      </c>
      <c r="BC3689" s="485">
        <v>113.88912871490855</v>
      </c>
      <c r="BD3689" s="426">
        <v>114.06990510969412</v>
      </c>
      <c r="BE3689" s="336">
        <v>0</v>
      </c>
      <c r="BF3689" s="337">
        <v>1.1298524674098072</v>
      </c>
      <c r="BG3689" s="337">
        <v>9.7167312197243394</v>
      </c>
      <c r="BH3689" s="337">
        <v>0.79089672718686499</v>
      </c>
      <c r="BI3689" s="498">
        <v>11.637480414321011</v>
      </c>
      <c r="BJ3689" s="541">
        <v>33.895574022294213</v>
      </c>
      <c r="BK3689" s="542">
        <v>0</v>
      </c>
      <c r="BL3689" s="542">
        <v>149.14052569809454</v>
      </c>
      <c r="BM3689" s="542">
        <v>2.2597049348196139</v>
      </c>
      <c r="BN3689" s="514">
        <v>185.29580465520834</v>
      </c>
    </row>
    <row r="3690" spans="1:66" ht="15" x14ac:dyDescent="0.25">
      <c r="A3690" s="661" t="s">
        <v>74</v>
      </c>
      <c r="B3690" s="662">
        <v>2017</v>
      </c>
      <c r="C3690" s="663">
        <v>4</v>
      </c>
      <c r="D3690" s="354">
        <v>10</v>
      </c>
      <c r="E3690" s="625">
        <v>43025</v>
      </c>
      <c r="F3690" s="678">
        <v>797</v>
      </c>
      <c r="G3690" s="682">
        <v>0</v>
      </c>
      <c r="H3690" s="626" t="s">
        <v>480</v>
      </c>
      <c r="I3690" s="627">
        <v>10</v>
      </c>
      <c r="J3690" s="340" t="s">
        <v>179</v>
      </c>
      <c r="K3690" s="345" t="s">
        <v>475</v>
      </c>
      <c r="L3690" s="339">
        <v>3</v>
      </c>
      <c r="M3690" s="342">
        <v>8.8391999999999999</v>
      </c>
      <c r="N3690" s="339">
        <v>585</v>
      </c>
      <c r="O3690" s="365">
        <v>0.2670418317709809</v>
      </c>
      <c r="P3690" s="343" t="s">
        <v>473</v>
      </c>
      <c r="Q3690" s="339">
        <v>580</v>
      </c>
      <c r="R3690" s="365">
        <f t="shared" si="6"/>
        <v>0.26459937776364728</v>
      </c>
      <c r="S3690" s="342">
        <v>17.5</v>
      </c>
      <c r="T3690" s="338">
        <v>440.00000000000006</v>
      </c>
      <c r="U3690" s="342">
        <v>21.5</v>
      </c>
      <c r="V3690" s="339">
        <v>1</v>
      </c>
      <c r="W3690" s="339">
        <v>24198</v>
      </c>
      <c r="X3690" s="422">
        <v>7.3480832502000002</v>
      </c>
      <c r="Y3690" s="404">
        <v>0</v>
      </c>
      <c r="Z3690" s="405">
        <v>0</v>
      </c>
      <c r="AA3690" s="405">
        <v>0</v>
      </c>
      <c r="AB3690" s="405">
        <v>0</v>
      </c>
      <c r="AC3690" s="405">
        <v>0</v>
      </c>
      <c r="AD3690" s="405">
        <v>789.91620023385212</v>
      </c>
      <c r="AE3690" s="405">
        <v>0</v>
      </c>
      <c r="AF3690" s="405">
        <v>551.66946859343864</v>
      </c>
      <c r="AG3690" s="405">
        <v>0</v>
      </c>
      <c r="AH3690" s="440">
        <v>1341.5856688272906</v>
      </c>
      <c r="AI3690" s="333">
        <v>0</v>
      </c>
      <c r="AJ3690" s="427">
        <v>0</v>
      </c>
      <c r="AK3690" s="334">
        <v>20.856088249013983</v>
      </c>
      <c r="AL3690" s="334">
        <v>0</v>
      </c>
      <c r="AM3690" s="334">
        <v>0</v>
      </c>
      <c r="AN3690" s="427">
        <v>0</v>
      </c>
      <c r="AO3690" s="334">
        <v>0</v>
      </c>
      <c r="AP3690" s="426">
        <v>20.856088249013983</v>
      </c>
      <c r="AQ3690" s="335">
        <v>7.2375089354588731</v>
      </c>
      <c r="AR3690" s="404">
        <v>0</v>
      </c>
      <c r="AS3690" s="405">
        <v>0</v>
      </c>
      <c r="AT3690" s="405">
        <v>3029.5150902520304</v>
      </c>
      <c r="AU3690" s="405">
        <v>707.78494883426504</v>
      </c>
      <c r="AV3690" s="405">
        <v>0</v>
      </c>
      <c r="AW3690" s="405">
        <v>0</v>
      </c>
      <c r="AX3690" s="405">
        <v>4.8250059569725821</v>
      </c>
      <c r="AY3690" s="405">
        <v>0</v>
      </c>
      <c r="AZ3690" s="406">
        <v>3742.1250450432681</v>
      </c>
      <c r="BA3690" s="484">
        <v>0.38600047655780656</v>
      </c>
      <c r="BB3690" s="485">
        <v>0</v>
      </c>
      <c r="BC3690" s="485">
        <v>8.1060100077139374</v>
      </c>
      <c r="BD3690" s="426">
        <v>8.4920104842717432</v>
      </c>
      <c r="BE3690" s="336">
        <v>0</v>
      </c>
      <c r="BF3690" s="337">
        <v>0.48250059569725823</v>
      </c>
      <c r="BG3690" s="337">
        <v>149.09268407045278</v>
      </c>
      <c r="BH3690" s="337">
        <v>10.976888552112623</v>
      </c>
      <c r="BI3690" s="498">
        <v>160.55207321826265</v>
      </c>
      <c r="BJ3690" s="541">
        <v>0</v>
      </c>
      <c r="BK3690" s="542">
        <v>0</v>
      </c>
      <c r="BL3690" s="542">
        <v>149.57518466615002</v>
      </c>
      <c r="BM3690" s="542">
        <v>4.8250059569725821</v>
      </c>
      <c r="BN3690" s="514">
        <v>154.4001906231226</v>
      </c>
    </row>
    <row r="3691" spans="1:66" ht="15" x14ac:dyDescent="0.25">
      <c r="A3691" s="661" t="s">
        <v>74</v>
      </c>
      <c r="B3691" s="662">
        <v>2017</v>
      </c>
      <c r="C3691" s="663">
        <v>4</v>
      </c>
      <c r="D3691" s="354">
        <v>10</v>
      </c>
      <c r="E3691" s="625">
        <v>43013</v>
      </c>
      <c r="F3691" s="678">
        <v>802</v>
      </c>
      <c r="G3691" s="682">
        <v>1</v>
      </c>
      <c r="H3691" s="626" t="s">
        <v>1672</v>
      </c>
      <c r="I3691" s="627">
        <v>10</v>
      </c>
      <c r="J3691" s="340" t="s">
        <v>118</v>
      </c>
      <c r="K3691" s="341" t="s">
        <v>470</v>
      </c>
      <c r="L3691" s="339">
        <v>4</v>
      </c>
      <c r="M3691" s="342">
        <v>8.5343999999999998</v>
      </c>
      <c r="N3691" s="339">
        <v>1068</v>
      </c>
      <c r="O3691" s="365">
        <v>0.50869514903369673</v>
      </c>
      <c r="P3691" s="343" t="s">
        <v>473</v>
      </c>
      <c r="Q3691" s="339">
        <v>1105</v>
      </c>
      <c r="R3691" s="365">
        <f t="shared" si="6"/>
        <v>0.52759029856031092</v>
      </c>
      <c r="S3691" s="342">
        <v>19</v>
      </c>
      <c r="T3691" s="338">
        <v>53</v>
      </c>
      <c r="U3691" s="342">
        <v>16.5</v>
      </c>
      <c r="V3691" s="339">
        <v>1</v>
      </c>
      <c r="W3691" s="339">
        <v>20971</v>
      </c>
      <c r="X3691" s="422">
        <v>6.3681566178999995</v>
      </c>
      <c r="Y3691" s="404">
        <v>216.79855344267901</v>
      </c>
      <c r="Z3691" s="405">
        <v>0</v>
      </c>
      <c r="AA3691" s="405">
        <v>0</v>
      </c>
      <c r="AB3691" s="405">
        <v>0</v>
      </c>
      <c r="AC3691" s="405">
        <v>0</v>
      </c>
      <c r="AD3691" s="405">
        <v>507.5925052381196</v>
      </c>
      <c r="AE3691" s="405">
        <v>0</v>
      </c>
      <c r="AF3691" s="405">
        <v>0</v>
      </c>
      <c r="AG3691" s="405">
        <v>0</v>
      </c>
      <c r="AH3691" s="440">
        <v>724.39105868079855</v>
      </c>
      <c r="AI3691" s="333">
        <v>0</v>
      </c>
      <c r="AJ3691" s="427">
        <v>0</v>
      </c>
      <c r="AK3691" s="334">
        <v>1.4917974808120811</v>
      </c>
      <c r="AL3691" s="334">
        <v>4.102443072233223</v>
      </c>
      <c r="AM3691" s="334">
        <v>0</v>
      </c>
      <c r="AN3691" s="427">
        <v>0</v>
      </c>
      <c r="AO3691" s="334">
        <v>0</v>
      </c>
      <c r="AP3691" s="426">
        <v>5.5942405530453039</v>
      </c>
      <c r="AQ3691" s="335">
        <v>2.8041306030302273</v>
      </c>
      <c r="AR3691" s="404">
        <v>0</v>
      </c>
      <c r="AS3691" s="405">
        <v>0</v>
      </c>
      <c r="AT3691" s="405">
        <v>1474.5240362974148</v>
      </c>
      <c r="AU3691" s="405">
        <v>5.0782805220877414</v>
      </c>
      <c r="AV3691" s="405">
        <v>114.04399162523931</v>
      </c>
      <c r="AW3691" s="405">
        <v>0</v>
      </c>
      <c r="AX3691" s="405">
        <v>0</v>
      </c>
      <c r="AY3691" s="405">
        <v>0</v>
      </c>
      <c r="AZ3691" s="406">
        <v>1593.6463084447419</v>
      </c>
      <c r="BA3691" s="484">
        <v>0.11216522412120909</v>
      </c>
      <c r="BB3691" s="485">
        <v>0</v>
      </c>
      <c r="BC3691" s="485">
        <v>47.109394130907816</v>
      </c>
      <c r="BD3691" s="426">
        <v>47.221559355029022</v>
      </c>
      <c r="BE3691" s="336">
        <v>0</v>
      </c>
      <c r="BF3691" s="337">
        <v>0.28041306030302277</v>
      </c>
      <c r="BG3691" s="337">
        <v>59.727981844543848</v>
      </c>
      <c r="BH3691" s="337">
        <v>0</v>
      </c>
      <c r="BI3691" s="498">
        <v>60.008394904846874</v>
      </c>
      <c r="BJ3691" s="541">
        <v>1.6824783618181363</v>
      </c>
      <c r="BK3691" s="542">
        <v>0</v>
      </c>
      <c r="BL3691" s="542">
        <v>11.216522412120909</v>
      </c>
      <c r="BM3691" s="542">
        <v>16.824783618181364</v>
      </c>
      <c r="BN3691" s="514">
        <v>29.723784392120407</v>
      </c>
    </row>
    <row r="3692" spans="1:66" ht="15" x14ac:dyDescent="0.25">
      <c r="A3692" s="661" t="s">
        <v>74</v>
      </c>
      <c r="B3692" s="662">
        <v>2017</v>
      </c>
      <c r="C3692" s="663">
        <v>4</v>
      </c>
      <c r="D3692" s="354">
        <v>10</v>
      </c>
      <c r="E3692" s="625">
        <v>43013</v>
      </c>
      <c r="F3692" s="678">
        <v>804</v>
      </c>
      <c r="G3692" s="682">
        <v>1</v>
      </c>
      <c r="H3692" s="626" t="s">
        <v>560</v>
      </c>
      <c r="I3692" s="627">
        <v>10</v>
      </c>
      <c r="J3692" s="340" t="s">
        <v>118</v>
      </c>
      <c r="K3692" s="341" t="s">
        <v>470</v>
      </c>
      <c r="L3692" s="339">
        <v>4</v>
      </c>
      <c r="M3692" s="342">
        <v>12.801600000000001</v>
      </c>
      <c r="N3692" s="339">
        <v>510</v>
      </c>
      <c r="O3692" s="365">
        <v>0.23056738610528441</v>
      </c>
      <c r="P3692" s="343" t="s">
        <v>473</v>
      </c>
      <c r="Q3692" s="339">
        <v>618</v>
      </c>
      <c r="R3692" s="365">
        <f t="shared" si="6"/>
        <v>0.28319862851246036</v>
      </c>
      <c r="S3692" s="342">
        <v>19.5</v>
      </c>
      <c r="T3692" s="338">
        <v>67</v>
      </c>
      <c r="U3692" s="342">
        <v>11.9</v>
      </c>
      <c r="V3692" s="339">
        <v>1</v>
      </c>
      <c r="W3692" s="339">
        <v>17857</v>
      </c>
      <c r="X3692" s="422">
        <v>5.4225441193000004</v>
      </c>
      <c r="Y3692" s="404">
        <v>1307.345077821424</v>
      </c>
      <c r="Z3692" s="405">
        <v>0</v>
      </c>
      <c r="AA3692" s="405">
        <v>0</v>
      </c>
      <c r="AB3692" s="405">
        <v>10.029844207942308</v>
      </c>
      <c r="AC3692" s="405">
        <v>0</v>
      </c>
      <c r="AD3692" s="405">
        <v>3350.4844958910794</v>
      </c>
      <c r="AE3692" s="405">
        <v>0</v>
      </c>
      <c r="AF3692" s="405">
        <v>0</v>
      </c>
      <c r="AG3692" s="405">
        <v>0</v>
      </c>
      <c r="AH3692" s="440">
        <v>4667.8594179204456</v>
      </c>
      <c r="AI3692" s="333">
        <v>0</v>
      </c>
      <c r="AJ3692" s="427">
        <v>0</v>
      </c>
      <c r="AK3692" s="334">
        <v>3.0436065702719324</v>
      </c>
      <c r="AL3692" s="334">
        <v>0.86960187722055216</v>
      </c>
      <c r="AM3692" s="334">
        <v>0</v>
      </c>
      <c r="AN3692" s="427">
        <v>0</v>
      </c>
      <c r="AO3692" s="334">
        <v>21.968889529782366</v>
      </c>
      <c r="AP3692" s="426">
        <v>25.882097977274849</v>
      </c>
      <c r="AQ3692" s="335">
        <v>3.2691799895509477</v>
      </c>
      <c r="AR3692" s="404">
        <v>0</v>
      </c>
      <c r="AS3692" s="405">
        <v>0</v>
      </c>
      <c r="AT3692" s="405">
        <v>5288.1732442177808</v>
      </c>
      <c r="AU3692" s="405">
        <v>23.681939844307063</v>
      </c>
      <c r="AV3692" s="405">
        <v>45.5854457742984</v>
      </c>
      <c r="AW3692" s="405">
        <v>0</v>
      </c>
      <c r="AX3692" s="405">
        <v>0</v>
      </c>
      <c r="AY3692" s="405">
        <v>0</v>
      </c>
      <c r="AZ3692" s="406">
        <v>5357.4406298363856</v>
      </c>
      <c r="BA3692" s="484">
        <v>0.39230159874611376</v>
      </c>
      <c r="BB3692" s="485">
        <v>0</v>
      </c>
      <c r="BC3692" s="485">
        <v>43.937779059564733</v>
      </c>
      <c r="BD3692" s="426">
        <v>44.330080658310848</v>
      </c>
      <c r="BE3692" s="336">
        <v>0</v>
      </c>
      <c r="BF3692" s="337">
        <v>0.65383599791018954</v>
      </c>
      <c r="BG3692" s="337">
        <v>70.614287774300465</v>
      </c>
      <c r="BH3692" s="337">
        <v>0</v>
      </c>
      <c r="BI3692" s="498">
        <v>71.268123772210657</v>
      </c>
      <c r="BJ3692" s="541">
        <v>9.8075399686528417</v>
      </c>
      <c r="BK3692" s="542">
        <v>0</v>
      </c>
      <c r="BL3692" s="542">
        <v>26.153439916407581</v>
      </c>
      <c r="BM3692" s="542">
        <v>52.306879832815163</v>
      </c>
      <c r="BN3692" s="514">
        <v>88.267859717875581</v>
      </c>
    </row>
    <row r="3693" spans="1:66" ht="15" x14ac:dyDescent="0.25">
      <c r="A3693" s="661" t="s">
        <v>74</v>
      </c>
      <c r="B3693" s="662">
        <v>2017</v>
      </c>
      <c r="C3693" s="663">
        <v>4</v>
      </c>
      <c r="D3693" s="354">
        <v>10</v>
      </c>
      <c r="E3693" s="625">
        <v>43019</v>
      </c>
      <c r="F3693" s="678">
        <v>809</v>
      </c>
      <c r="G3693" s="682">
        <v>1</v>
      </c>
      <c r="H3693" s="626" t="s">
        <v>538</v>
      </c>
      <c r="I3693" s="627">
        <v>10</v>
      </c>
      <c r="J3693" s="340" t="s">
        <v>204</v>
      </c>
      <c r="K3693" s="341" t="s">
        <v>470</v>
      </c>
      <c r="L3693" s="339">
        <v>4</v>
      </c>
      <c r="M3693" s="342">
        <v>12.801600000000001</v>
      </c>
      <c r="N3693" s="339">
        <v>192</v>
      </c>
      <c r="O3693" s="365">
        <v>8.1045460451318788E-2</v>
      </c>
      <c r="P3693" s="343" t="s">
        <v>473</v>
      </c>
      <c r="Q3693" s="339">
        <v>194</v>
      </c>
      <c r="R3693" s="365">
        <f t="shared" si="6"/>
        <v>8.1949223596475773E-2</v>
      </c>
      <c r="S3693" s="342">
        <v>17.5</v>
      </c>
      <c r="T3693" s="338">
        <v>105</v>
      </c>
      <c r="U3693" s="342">
        <v>11.2</v>
      </c>
      <c r="V3693" s="339">
        <v>1</v>
      </c>
      <c r="W3693" s="339">
        <v>24884</v>
      </c>
      <c r="X3693" s="422">
        <v>7.5563973716000001</v>
      </c>
      <c r="Y3693" s="404">
        <v>28.225090544019373</v>
      </c>
      <c r="Z3693" s="405">
        <v>0</v>
      </c>
      <c r="AA3693" s="405">
        <v>0</v>
      </c>
      <c r="AB3693" s="405">
        <v>0</v>
      </c>
      <c r="AC3693" s="405">
        <v>0</v>
      </c>
      <c r="AD3693" s="405">
        <v>3417.1575064391495</v>
      </c>
      <c r="AE3693" s="405">
        <v>0</v>
      </c>
      <c r="AF3693" s="405">
        <v>0</v>
      </c>
      <c r="AG3693" s="405">
        <v>0</v>
      </c>
      <c r="AH3693" s="440">
        <v>3445.3825969831687</v>
      </c>
      <c r="AI3693" s="333">
        <v>0</v>
      </c>
      <c r="AJ3693" s="427">
        <v>0</v>
      </c>
      <c r="AK3693" s="334">
        <v>3.5201960262139691</v>
      </c>
      <c r="AL3693" s="334">
        <v>0</v>
      </c>
      <c r="AM3693" s="334">
        <v>0</v>
      </c>
      <c r="AN3693" s="427">
        <v>0</v>
      </c>
      <c r="AO3693" s="334">
        <v>71.145014424534935</v>
      </c>
      <c r="AP3693" s="426">
        <v>74.665210450748901</v>
      </c>
      <c r="AQ3693" s="335">
        <v>0</v>
      </c>
      <c r="AR3693" s="404">
        <v>3.8192803502456818</v>
      </c>
      <c r="AS3693" s="405">
        <v>0</v>
      </c>
      <c r="AT3693" s="405">
        <v>4009.6356120541841</v>
      </c>
      <c r="AU3693" s="405">
        <v>0</v>
      </c>
      <c r="AV3693" s="405">
        <v>3.0755396860606252</v>
      </c>
      <c r="AW3693" s="405">
        <v>0</v>
      </c>
      <c r="AX3693" s="405">
        <v>5.2935278589683739</v>
      </c>
      <c r="AY3693" s="405">
        <v>0</v>
      </c>
      <c r="AZ3693" s="406">
        <v>4021.8239599494586</v>
      </c>
      <c r="BA3693" s="484">
        <v>0.10587055717936748</v>
      </c>
      <c r="BB3693" s="485">
        <v>0</v>
      </c>
      <c r="BC3693" s="485">
        <v>48.91219741686777</v>
      </c>
      <c r="BD3693" s="426">
        <v>49.018067974047135</v>
      </c>
      <c r="BE3693" s="336">
        <v>0</v>
      </c>
      <c r="BF3693" s="337">
        <v>0</v>
      </c>
      <c r="BG3693" s="337">
        <v>28.849726831377637</v>
      </c>
      <c r="BH3693" s="337">
        <v>0</v>
      </c>
      <c r="BI3693" s="498">
        <v>28.849726831377637</v>
      </c>
      <c r="BJ3693" s="541">
        <v>47.641750730715366</v>
      </c>
      <c r="BK3693" s="542">
        <v>0</v>
      </c>
      <c r="BL3693" s="542">
        <v>39.701458942262803</v>
      </c>
      <c r="BM3693" s="542">
        <v>174.68641934595632</v>
      </c>
      <c r="BN3693" s="514">
        <v>262.02962901893449</v>
      </c>
    </row>
    <row r="3694" spans="1:66" ht="15" x14ac:dyDescent="0.25">
      <c r="A3694" s="661" t="s">
        <v>74</v>
      </c>
      <c r="B3694" s="662">
        <v>2017</v>
      </c>
      <c r="C3694" s="663">
        <v>4</v>
      </c>
      <c r="D3694" s="354">
        <v>10</v>
      </c>
      <c r="E3694" s="625">
        <v>43025</v>
      </c>
      <c r="F3694" s="678">
        <v>812</v>
      </c>
      <c r="G3694" s="682">
        <v>1</v>
      </c>
      <c r="H3694" s="626" t="s">
        <v>552</v>
      </c>
      <c r="I3694" s="627">
        <v>10</v>
      </c>
      <c r="J3694" s="340" t="s">
        <v>204</v>
      </c>
      <c r="K3694" s="341" t="s">
        <v>470</v>
      </c>
      <c r="L3694" s="339">
        <v>2</v>
      </c>
      <c r="M3694" s="342">
        <v>12.192</v>
      </c>
      <c r="N3694" s="339">
        <v>132</v>
      </c>
      <c r="O3694" s="365">
        <v>5.4274061990086393E-2</v>
      </c>
      <c r="P3694" s="343" t="s">
        <v>473</v>
      </c>
      <c r="Q3694" s="339">
        <v>133</v>
      </c>
      <c r="R3694" s="365">
        <f t="shared" si="6"/>
        <v>5.4714164816383533E-2</v>
      </c>
      <c r="S3694" s="342">
        <v>16.5</v>
      </c>
      <c r="T3694" s="338">
        <v>124</v>
      </c>
      <c r="U3694" s="342">
        <v>6.7</v>
      </c>
      <c r="V3694" s="339">
        <v>1</v>
      </c>
      <c r="W3694" s="339">
        <v>23706</v>
      </c>
      <c r="X3694" s="422">
        <v>7.1986801193999996</v>
      </c>
      <c r="Y3694" s="404">
        <v>7.4069133668414979</v>
      </c>
      <c r="Z3694" s="405">
        <v>0</v>
      </c>
      <c r="AA3694" s="405">
        <v>0</v>
      </c>
      <c r="AB3694" s="405">
        <v>0</v>
      </c>
      <c r="AC3694" s="405">
        <v>0</v>
      </c>
      <c r="AD3694" s="405">
        <v>3631.3379072855382</v>
      </c>
      <c r="AE3694" s="405">
        <v>0</v>
      </c>
      <c r="AF3694" s="405">
        <v>0</v>
      </c>
      <c r="AG3694" s="405">
        <v>0</v>
      </c>
      <c r="AH3694" s="440">
        <v>3638.7448206523795</v>
      </c>
      <c r="AI3694" s="333">
        <v>0</v>
      </c>
      <c r="AJ3694" s="427">
        <v>0</v>
      </c>
      <c r="AK3694" s="334">
        <v>0.3695121822167739</v>
      </c>
      <c r="AL3694" s="334">
        <v>0</v>
      </c>
      <c r="AM3694" s="334">
        <v>0</v>
      </c>
      <c r="AN3694" s="427">
        <v>0</v>
      </c>
      <c r="AO3694" s="334">
        <v>9.335044603371129</v>
      </c>
      <c r="AP3694" s="426">
        <v>9.7045567855879025</v>
      </c>
      <c r="AQ3694" s="335">
        <v>0</v>
      </c>
      <c r="AR3694" s="404">
        <v>16.03627305079112</v>
      </c>
      <c r="AS3694" s="405">
        <v>0</v>
      </c>
      <c r="AT3694" s="405">
        <v>6435.0685447405385</v>
      </c>
      <c r="AU3694" s="405">
        <v>0</v>
      </c>
      <c r="AV3694" s="405">
        <v>0</v>
      </c>
      <c r="AW3694" s="405">
        <v>0</v>
      </c>
      <c r="AX3694" s="405">
        <v>16.669722506019873</v>
      </c>
      <c r="AY3694" s="405">
        <v>0</v>
      </c>
      <c r="AZ3694" s="406">
        <v>6467.7745402973496</v>
      </c>
      <c r="BA3694" s="484">
        <v>0</v>
      </c>
      <c r="BB3694" s="485">
        <v>0</v>
      </c>
      <c r="BC3694" s="485">
        <v>51.342745318541219</v>
      </c>
      <c r="BD3694" s="426">
        <v>51.342745318541219</v>
      </c>
      <c r="BE3694" s="336">
        <v>0</v>
      </c>
      <c r="BF3694" s="337">
        <v>0.27782870843366458</v>
      </c>
      <c r="BG3694" s="337">
        <v>109.18668241443018</v>
      </c>
      <c r="BH3694" s="337">
        <v>0.19448009590356521</v>
      </c>
      <c r="BI3694" s="498">
        <v>109.65899121876741</v>
      </c>
      <c r="BJ3694" s="541">
        <v>38.340361763845721</v>
      </c>
      <c r="BK3694" s="542">
        <v>11.113148337346583</v>
      </c>
      <c r="BL3694" s="542">
        <v>158.36236380718884</v>
      </c>
      <c r="BM3694" s="542">
        <v>105.57490920479256</v>
      </c>
      <c r="BN3694" s="514">
        <v>313.39078311317371</v>
      </c>
    </row>
    <row r="3695" spans="1:66" ht="15" x14ac:dyDescent="0.25">
      <c r="A3695" s="661" t="s">
        <v>74</v>
      </c>
      <c r="B3695" s="662">
        <v>2017</v>
      </c>
      <c r="C3695" s="663">
        <v>4</v>
      </c>
      <c r="D3695" s="354">
        <v>10</v>
      </c>
      <c r="E3695" s="625">
        <v>43020</v>
      </c>
      <c r="F3695" s="678">
        <v>815</v>
      </c>
      <c r="G3695" s="682">
        <v>1</v>
      </c>
      <c r="H3695" s="626" t="s">
        <v>1543</v>
      </c>
      <c r="I3695" s="627">
        <v>10</v>
      </c>
      <c r="J3695" s="340" t="s">
        <v>204</v>
      </c>
      <c r="K3695" s="341" t="s">
        <v>470</v>
      </c>
      <c r="L3695" s="339">
        <v>2</v>
      </c>
      <c r="M3695" s="342">
        <v>14.9352</v>
      </c>
      <c r="N3695" s="339">
        <v>129</v>
      </c>
      <c r="O3695" s="365">
        <v>5.2955163752329913E-2</v>
      </c>
      <c r="P3695" s="343" t="s">
        <v>473</v>
      </c>
      <c r="Q3695" s="339">
        <v>127</v>
      </c>
      <c r="R3695" s="365">
        <f t="shared" si="6"/>
        <v>5.2077090322668919E-2</v>
      </c>
      <c r="S3695" s="342">
        <v>17.3</v>
      </c>
      <c r="T3695" s="338">
        <v>138</v>
      </c>
      <c r="U3695" s="342">
        <v>4.8</v>
      </c>
      <c r="V3695" s="339">
        <v>1</v>
      </c>
      <c r="W3695" s="339">
        <v>29627</v>
      </c>
      <c r="X3695" s="422">
        <v>8.9966799922999989</v>
      </c>
      <c r="Y3695" s="404">
        <v>0</v>
      </c>
      <c r="Z3695" s="405">
        <v>0</v>
      </c>
      <c r="AA3695" s="405">
        <v>0</v>
      </c>
      <c r="AB3695" s="405">
        <v>5.9677569999101596</v>
      </c>
      <c r="AC3695" s="405">
        <v>0</v>
      </c>
      <c r="AD3695" s="405">
        <v>2982.540228502688</v>
      </c>
      <c r="AE3695" s="405">
        <v>0</v>
      </c>
      <c r="AF3695" s="405">
        <v>6.6388378881008379</v>
      </c>
      <c r="AG3695" s="405">
        <v>0</v>
      </c>
      <c r="AH3695" s="440">
        <v>2995.146823390699</v>
      </c>
      <c r="AI3695" s="333">
        <v>0</v>
      </c>
      <c r="AJ3695" s="427">
        <v>0</v>
      </c>
      <c r="AK3695" s="334">
        <v>1.2935327265124694</v>
      </c>
      <c r="AL3695" s="334">
        <v>0</v>
      </c>
      <c r="AM3695" s="334">
        <v>0</v>
      </c>
      <c r="AN3695" s="427">
        <v>0</v>
      </c>
      <c r="AO3695" s="334">
        <v>39.214465814272749</v>
      </c>
      <c r="AP3695" s="426">
        <v>40.507998540785216</v>
      </c>
      <c r="AQ3695" s="335">
        <v>1.9451619947555929</v>
      </c>
      <c r="AR3695" s="404">
        <v>16.841212550593923</v>
      </c>
      <c r="AS3695" s="405">
        <v>0</v>
      </c>
      <c r="AT3695" s="405">
        <v>4717.259037369663</v>
      </c>
      <c r="AU3695" s="405">
        <v>7.0453767450047575</v>
      </c>
      <c r="AV3695" s="405">
        <v>2.2602782379059989</v>
      </c>
      <c r="AW3695" s="405">
        <v>0</v>
      </c>
      <c r="AX3695" s="405">
        <v>3.8903239895111859</v>
      </c>
      <c r="AY3695" s="405">
        <v>0</v>
      </c>
      <c r="AZ3695" s="406">
        <v>4747.2962288926783</v>
      </c>
      <c r="BA3695" s="484">
        <v>0</v>
      </c>
      <c r="BB3695" s="485">
        <v>0</v>
      </c>
      <c r="BC3695" s="485">
        <v>39.214465814272749</v>
      </c>
      <c r="BD3695" s="426">
        <v>39.214465814272749</v>
      </c>
      <c r="BE3695" s="336">
        <v>0</v>
      </c>
      <c r="BF3695" s="337">
        <v>0.58354859842667794</v>
      </c>
      <c r="BG3695" s="337">
        <v>46.489371674658685</v>
      </c>
      <c r="BH3695" s="337">
        <v>0</v>
      </c>
      <c r="BI3695" s="498">
        <v>47.072920273085366</v>
      </c>
      <c r="BJ3695" s="541">
        <v>31.511624315040606</v>
      </c>
      <c r="BK3695" s="542">
        <v>7.7806479790223717</v>
      </c>
      <c r="BL3695" s="542">
        <v>278.15816525004988</v>
      </c>
      <c r="BM3695" s="542">
        <v>116.70971968533559</v>
      </c>
      <c r="BN3695" s="514">
        <v>434.16015722944843</v>
      </c>
    </row>
    <row r="3696" spans="1:66" ht="15" x14ac:dyDescent="0.25">
      <c r="A3696" s="661" t="s">
        <v>74</v>
      </c>
      <c r="B3696" s="662">
        <v>2017</v>
      </c>
      <c r="C3696" s="663">
        <v>4</v>
      </c>
      <c r="D3696" s="354">
        <v>10</v>
      </c>
      <c r="E3696" s="625">
        <v>43019</v>
      </c>
      <c r="F3696" s="678">
        <v>906</v>
      </c>
      <c r="G3696" s="682">
        <v>1</v>
      </c>
      <c r="H3696" s="626" t="s">
        <v>1647</v>
      </c>
      <c r="I3696" s="627">
        <v>10</v>
      </c>
      <c r="J3696" s="340" t="s">
        <v>204</v>
      </c>
      <c r="K3696" s="341" t="s">
        <v>470</v>
      </c>
      <c r="L3696" s="339">
        <v>4</v>
      </c>
      <c r="M3696" s="342">
        <v>12.192</v>
      </c>
      <c r="N3696" s="339">
        <v>154</v>
      </c>
      <c r="O3696" s="365">
        <v>6.4007666375305042E-2</v>
      </c>
      <c r="P3696" s="343" t="s">
        <v>473</v>
      </c>
      <c r="Q3696" s="339">
        <v>183</v>
      </c>
      <c r="R3696" s="365">
        <f t="shared" si="6"/>
        <v>7.698680425625952E-2</v>
      </c>
      <c r="S3696" s="342">
        <v>17.899999999999999</v>
      </c>
      <c r="T3696" s="338">
        <v>168</v>
      </c>
      <c r="U3696" s="342">
        <v>4.3</v>
      </c>
      <c r="V3696" s="339">
        <v>1</v>
      </c>
      <c r="W3696" s="339">
        <v>17037</v>
      </c>
      <c r="X3696" s="422">
        <v>5.1735389012999997</v>
      </c>
      <c r="Y3696" s="404">
        <v>9.1351220107832631</v>
      </c>
      <c r="Z3696" s="405">
        <v>0</v>
      </c>
      <c r="AA3696" s="405">
        <v>0</v>
      </c>
      <c r="AB3696" s="405">
        <v>31.537758059733367</v>
      </c>
      <c r="AC3696" s="405">
        <v>0</v>
      </c>
      <c r="AD3696" s="405">
        <v>3767.1447672119971</v>
      </c>
      <c r="AE3696" s="405">
        <v>0</v>
      </c>
      <c r="AF3696" s="405">
        <v>35.084213904129719</v>
      </c>
      <c r="AG3696" s="405">
        <v>0</v>
      </c>
      <c r="AH3696" s="440">
        <v>3842.9018611866436</v>
      </c>
      <c r="AI3696" s="333">
        <v>0</v>
      </c>
      <c r="AJ3696" s="427">
        <v>0</v>
      </c>
      <c r="AK3696" s="334">
        <v>0.45572814232339615</v>
      </c>
      <c r="AL3696" s="334">
        <v>0</v>
      </c>
      <c r="AM3696" s="334">
        <v>0</v>
      </c>
      <c r="AN3696" s="427">
        <v>0</v>
      </c>
      <c r="AO3696" s="334">
        <v>57.565660082955297</v>
      </c>
      <c r="AP3696" s="426">
        <v>58.021388225278692</v>
      </c>
      <c r="AQ3696" s="335">
        <v>3.4265273858901963</v>
      </c>
      <c r="AR3696" s="404">
        <v>29.666874107037316</v>
      </c>
      <c r="AS3696" s="405">
        <v>0</v>
      </c>
      <c r="AT3696" s="405">
        <v>5529.8258381164032</v>
      </c>
      <c r="AU3696" s="405">
        <v>24.821764383388583</v>
      </c>
      <c r="AV3696" s="405">
        <v>0</v>
      </c>
      <c r="AW3696" s="405">
        <v>0</v>
      </c>
      <c r="AX3696" s="405">
        <v>0</v>
      </c>
      <c r="AY3696" s="405">
        <v>0</v>
      </c>
      <c r="AZ3696" s="406">
        <v>5584.314476606829</v>
      </c>
      <c r="BA3696" s="484">
        <v>0</v>
      </c>
      <c r="BB3696" s="485">
        <v>0</v>
      </c>
      <c r="BC3696" s="485">
        <v>115.13132016591057</v>
      </c>
      <c r="BD3696" s="426">
        <v>115.13132016591057</v>
      </c>
      <c r="BE3696" s="336">
        <v>0</v>
      </c>
      <c r="BF3696" s="337">
        <v>0</v>
      </c>
      <c r="BG3696" s="337">
        <v>43.174245062216485</v>
      </c>
      <c r="BH3696" s="337">
        <v>0</v>
      </c>
      <c r="BI3696" s="498">
        <v>43.174245062216485</v>
      </c>
      <c r="BJ3696" s="541">
        <v>63.733409377557642</v>
      </c>
      <c r="BK3696" s="542">
        <v>13.706109543560785</v>
      </c>
      <c r="BL3696" s="542">
        <v>325.52010165956858</v>
      </c>
      <c r="BM3696" s="542">
        <v>219.29775269697257</v>
      </c>
      <c r="BN3696" s="514">
        <v>622.25737327765955</v>
      </c>
    </row>
    <row r="3697" spans="1:66" ht="15" x14ac:dyDescent="0.25">
      <c r="A3697" s="661" t="s">
        <v>74</v>
      </c>
      <c r="B3697" s="662">
        <v>2017</v>
      </c>
      <c r="C3697" s="663">
        <v>4</v>
      </c>
      <c r="D3697" s="354">
        <v>10</v>
      </c>
      <c r="E3697" s="625">
        <v>43019</v>
      </c>
      <c r="F3697" s="678">
        <v>910</v>
      </c>
      <c r="G3697" s="682">
        <v>1</v>
      </c>
      <c r="H3697" s="626" t="s">
        <v>592</v>
      </c>
      <c r="I3697" s="627">
        <v>10</v>
      </c>
      <c r="J3697" s="340" t="s">
        <v>220</v>
      </c>
      <c r="K3697" s="341" t="s">
        <v>470</v>
      </c>
      <c r="L3697" s="339">
        <v>2</v>
      </c>
      <c r="M3697" s="342">
        <v>11.5824</v>
      </c>
      <c r="N3697" s="339">
        <v>406</v>
      </c>
      <c r="O3697" s="365">
        <v>0.18062870859255742</v>
      </c>
      <c r="P3697" s="343" t="s">
        <v>473</v>
      </c>
      <c r="Q3697" s="339">
        <v>407</v>
      </c>
      <c r="R3697" s="365">
        <f t="shared" si="6"/>
        <v>0.18110492545692483</v>
      </c>
      <c r="S3697" s="342">
        <v>18.899999999999999</v>
      </c>
      <c r="T3697" s="338">
        <v>96</v>
      </c>
      <c r="U3697" s="342">
        <v>7.1</v>
      </c>
      <c r="V3697" s="339">
        <v>1</v>
      </c>
      <c r="W3697" s="339">
        <v>21352</v>
      </c>
      <c r="X3697" s="422">
        <v>6.4838529448000006</v>
      </c>
      <c r="Y3697" s="404">
        <v>0</v>
      </c>
      <c r="Z3697" s="405">
        <v>0</v>
      </c>
      <c r="AA3697" s="405">
        <v>0</v>
      </c>
      <c r="AB3697" s="405">
        <v>149.05026505498731</v>
      </c>
      <c r="AC3697" s="405">
        <v>0</v>
      </c>
      <c r="AD3697" s="405">
        <v>2083.5836523458838</v>
      </c>
      <c r="AE3697" s="405">
        <v>0</v>
      </c>
      <c r="AF3697" s="405">
        <v>36.846918342218721</v>
      </c>
      <c r="AG3697" s="405">
        <v>0</v>
      </c>
      <c r="AH3697" s="440">
        <v>2269.4808357430902</v>
      </c>
      <c r="AI3697" s="333">
        <v>0</v>
      </c>
      <c r="AJ3697" s="427">
        <v>0</v>
      </c>
      <c r="AK3697" s="334">
        <v>0</v>
      </c>
      <c r="AL3697" s="334">
        <v>0</v>
      </c>
      <c r="AM3697" s="334">
        <v>0</v>
      </c>
      <c r="AN3697" s="427">
        <v>0</v>
      </c>
      <c r="AO3697" s="334">
        <v>163.23627463649194</v>
      </c>
      <c r="AP3697" s="426">
        <v>163.23627463649194</v>
      </c>
      <c r="AQ3697" s="335">
        <v>32.38814972946269</v>
      </c>
      <c r="AR3697" s="404">
        <v>887.98590113267846</v>
      </c>
      <c r="AS3697" s="405">
        <v>0</v>
      </c>
      <c r="AT3697" s="405">
        <v>9089.9501425719027</v>
      </c>
      <c r="AU3697" s="405">
        <v>43.991204370042702</v>
      </c>
      <c r="AV3697" s="405">
        <v>0</v>
      </c>
      <c r="AW3697" s="405">
        <v>0</v>
      </c>
      <c r="AX3697" s="405">
        <v>0</v>
      </c>
      <c r="AY3697" s="405">
        <v>0</v>
      </c>
      <c r="AZ3697" s="406">
        <v>10021.927248074624</v>
      </c>
      <c r="BA3697" s="484">
        <v>0</v>
      </c>
      <c r="BB3697" s="485">
        <v>0</v>
      </c>
      <c r="BC3697" s="485">
        <v>303.80084446235998</v>
      </c>
      <c r="BD3697" s="426">
        <v>303.80084446235998</v>
      </c>
      <c r="BE3697" s="336">
        <v>0</v>
      </c>
      <c r="BF3697" s="337">
        <v>3.5087162206917912</v>
      </c>
      <c r="BG3697" s="337">
        <v>97.164449188388062</v>
      </c>
      <c r="BH3697" s="337">
        <v>0.18893087342186574</v>
      </c>
      <c r="BI3697" s="498">
        <v>100.86209628250172</v>
      </c>
      <c r="BJ3697" s="541">
        <v>579.74788015738227</v>
      </c>
      <c r="BK3697" s="542">
        <v>53.980249549104485</v>
      </c>
      <c r="BL3697" s="542">
        <v>186.23186094441047</v>
      </c>
      <c r="BM3697" s="542">
        <v>70.174324413835834</v>
      </c>
      <c r="BN3697" s="514">
        <v>890.13431506473307</v>
      </c>
    </row>
    <row r="3698" spans="1:66" ht="15" x14ac:dyDescent="0.25">
      <c r="A3698" s="661" t="s">
        <v>74</v>
      </c>
      <c r="B3698" s="662">
        <v>2017</v>
      </c>
      <c r="C3698" s="663">
        <v>4</v>
      </c>
      <c r="D3698" s="354">
        <v>10</v>
      </c>
      <c r="E3698" s="625">
        <v>43019</v>
      </c>
      <c r="F3698" s="678">
        <v>912</v>
      </c>
      <c r="G3698" s="682">
        <v>1</v>
      </c>
      <c r="H3698" s="626" t="s">
        <v>621</v>
      </c>
      <c r="I3698" s="627">
        <v>10</v>
      </c>
      <c r="J3698" s="340" t="s">
        <v>220</v>
      </c>
      <c r="K3698" s="341" t="s">
        <v>470</v>
      </c>
      <c r="L3698" s="339">
        <v>2</v>
      </c>
      <c r="M3698" s="342">
        <v>12.192</v>
      </c>
      <c r="N3698" s="339">
        <v>383</v>
      </c>
      <c r="O3698" s="365">
        <v>0.16969896620989008</v>
      </c>
      <c r="P3698" s="343" t="s">
        <v>473</v>
      </c>
      <c r="Q3698" s="339">
        <v>388</v>
      </c>
      <c r="R3698" s="365">
        <f t="shared" si="6"/>
        <v>0.17207115098086259</v>
      </c>
      <c r="S3698" s="342">
        <v>18.399999999999999</v>
      </c>
      <c r="T3698" s="338">
        <v>100</v>
      </c>
      <c r="U3698" s="342">
        <v>8.6</v>
      </c>
      <c r="V3698" s="339">
        <v>1</v>
      </c>
      <c r="W3698" s="339">
        <v>28788</v>
      </c>
      <c r="X3698" s="422">
        <v>8.7419051412000002</v>
      </c>
      <c r="Y3698" s="404">
        <v>0</v>
      </c>
      <c r="Z3698" s="405">
        <v>0</v>
      </c>
      <c r="AA3698" s="405">
        <v>0</v>
      </c>
      <c r="AB3698" s="405">
        <v>31.585792288990344</v>
      </c>
      <c r="AC3698" s="405">
        <v>0</v>
      </c>
      <c r="AD3698" s="405">
        <v>397.3859180452211</v>
      </c>
      <c r="AE3698" s="405">
        <v>0</v>
      </c>
      <c r="AF3698" s="405">
        <v>158.11942336064476</v>
      </c>
      <c r="AG3698" s="405">
        <v>0</v>
      </c>
      <c r="AH3698" s="440">
        <v>587.09113369485613</v>
      </c>
      <c r="AI3698" s="333">
        <v>0</v>
      </c>
      <c r="AJ3698" s="427">
        <v>0</v>
      </c>
      <c r="AK3698" s="334">
        <v>0</v>
      </c>
      <c r="AL3698" s="334">
        <v>0</v>
      </c>
      <c r="AM3698" s="334">
        <v>0</v>
      </c>
      <c r="AN3698" s="427">
        <v>0</v>
      </c>
      <c r="AO3698" s="334">
        <v>51.888002978002383</v>
      </c>
      <c r="AP3698" s="426">
        <v>51.888002978002383</v>
      </c>
      <c r="AQ3698" s="335">
        <v>0</v>
      </c>
      <c r="AR3698" s="404">
        <v>1730.7274279028754</v>
      </c>
      <c r="AS3698" s="405">
        <v>0</v>
      </c>
      <c r="AT3698" s="405">
        <v>19772.705972907948</v>
      </c>
      <c r="AU3698" s="405">
        <v>55.934031781644244</v>
      </c>
      <c r="AV3698" s="405">
        <v>0</v>
      </c>
      <c r="AW3698" s="405">
        <v>0</v>
      </c>
      <c r="AX3698" s="405">
        <v>0</v>
      </c>
      <c r="AY3698" s="405">
        <v>0</v>
      </c>
      <c r="AZ3698" s="406">
        <v>21559.367432592469</v>
      </c>
      <c r="BA3698" s="484">
        <v>0</v>
      </c>
      <c r="BB3698" s="485">
        <v>0</v>
      </c>
      <c r="BC3698" s="485">
        <v>147.01600843767343</v>
      </c>
      <c r="BD3698" s="426">
        <v>147.01600843767343</v>
      </c>
      <c r="BE3698" s="336">
        <v>1.5442858029167379</v>
      </c>
      <c r="BF3698" s="337">
        <v>6.1771432116669516</v>
      </c>
      <c r="BG3698" s="337">
        <v>216.71477434264881</v>
      </c>
      <c r="BH3698" s="337">
        <v>0.36033335401390548</v>
      </c>
      <c r="BI3698" s="498">
        <v>224.7965367112464</v>
      </c>
      <c r="BJ3698" s="541">
        <v>1609.1458066392406</v>
      </c>
      <c r="BK3698" s="542">
        <v>288.26668321112442</v>
      </c>
      <c r="BL3698" s="542">
        <v>46.328574087502133</v>
      </c>
      <c r="BM3698" s="542">
        <v>25.738096715278964</v>
      </c>
      <c r="BN3698" s="514">
        <v>1969.4791606531462</v>
      </c>
    </row>
    <row r="3699" spans="1:66" ht="15" x14ac:dyDescent="0.25">
      <c r="A3699" s="661" t="s">
        <v>74</v>
      </c>
      <c r="B3699" s="662">
        <v>2017</v>
      </c>
      <c r="C3699" s="663">
        <v>4</v>
      </c>
      <c r="D3699" s="354">
        <v>10</v>
      </c>
      <c r="E3699" s="625">
        <v>43020</v>
      </c>
      <c r="F3699" s="678">
        <v>919</v>
      </c>
      <c r="G3699" s="682">
        <v>0</v>
      </c>
      <c r="H3699" s="626" t="s">
        <v>488</v>
      </c>
      <c r="I3699" s="627">
        <v>10</v>
      </c>
      <c r="J3699" s="340" t="s">
        <v>204</v>
      </c>
      <c r="K3699" s="341" t="s">
        <v>470</v>
      </c>
      <c r="L3699" s="339">
        <v>2</v>
      </c>
      <c r="M3699" s="342">
        <v>7.3152000000000008</v>
      </c>
      <c r="N3699" s="339">
        <v>98</v>
      </c>
      <c r="O3699" s="365">
        <v>3.9462089161893324E-2</v>
      </c>
      <c r="P3699" s="343" t="s">
        <v>473</v>
      </c>
      <c r="Q3699" s="339">
        <v>100</v>
      </c>
      <c r="R3699" s="365">
        <f t="shared" si="6"/>
        <v>4.0324478310650183E-2</v>
      </c>
      <c r="S3699" s="342">
        <v>15.9</v>
      </c>
      <c r="T3699" s="338">
        <v>290</v>
      </c>
      <c r="U3699" s="342">
        <v>2.9</v>
      </c>
      <c r="V3699" s="339">
        <v>1</v>
      </c>
      <c r="W3699" s="339">
        <v>16767</v>
      </c>
      <c r="X3699" s="422">
        <v>5.0915493782999999</v>
      </c>
      <c r="Y3699" s="404">
        <v>0</v>
      </c>
      <c r="Z3699" s="405">
        <v>0</v>
      </c>
      <c r="AA3699" s="405">
        <v>0</v>
      </c>
      <c r="AB3699" s="405">
        <v>0</v>
      </c>
      <c r="AC3699" s="405">
        <v>0</v>
      </c>
      <c r="AD3699" s="405">
        <v>99.337149150633024</v>
      </c>
      <c r="AE3699" s="405">
        <v>0</v>
      </c>
      <c r="AF3699" s="405">
        <v>0</v>
      </c>
      <c r="AG3699" s="405">
        <v>0</v>
      </c>
      <c r="AH3699" s="440">
        <v>99.337149150633024</v>
      </c>
      <c r="AI3699" s="333">
        <v>0</v>
      </c>
      <c r="AJ3699" s="427">
        <v>0</v>
      </c>
      <c r="AK3699" s="334">
        <v>0</v>
      </c>
      <c r="AL3699" s="334">
        <v>0</v>
      </c>
      <c r="AM3699" s="334">
        <v>0</v>
      </c>
      <c r="AN3699" s="427">
        <v>0</v>
      </c>
      <c r="AO3699" s="334">
        <v>87.768961233016114</v>
      </c>
      <c r="AP3699" s="426">
        <v>87.768961233016114</v>
      </c>
      <c r="AQ3699" s="335">
        <v>0</v>
      </c>
      <c r="AR3699" s="404">
        <v>0</v>
      </c>
      <c r="AS3699" s="405">
        <v>0</v>
      </c>
      <c r="AT3699" s="405">
        <v>1485.7135692801064</v>
      </c>
      <c r="AU3699" s="405">
        <v>0</v>
      </c>
      <c r="AV3699" s="405">
        <v>0</v>
      </c>
      <c r="AW3699" s="405">
        <v>0</v>
      </c>
      <c r="AX3699" s="405">
        <v>59.706776348990545</v>
      </c>
      <c r="AY3699" s="405">
        <v>0</v>
      </c>
      <c r="AZ3699" s="406">
        <v>1545.420345629097</v>
      </c>
      <c r="BA3699" s="484">
        <v>0</v>
      </c>
      <c r="BB3699" s="485">
        <v>0</v>
      </c>
      <c r="BC3699" s="485">
        <v>94.03817274966012</v>
      </c>
      <c r="BD3699" s="426">
        <v>94.03817274966012</v>
      </c>
      <c r="BE3699" s="336">
        <v>0</v>
      </c>
      <c r="BF3699" s="337">
        <v>0.37316735218119101</v>
      </c>
      <c r="BG3699" s="337">
        <v>88.440662466942271</v>
      </c>
      <c r="BH3699" s="337">
        <v>0</v>
      </c>
      <c r="BI3699" s="498">
        <v>88.813829819123455</v>
      </c>
      <c r="BJ3699" s="541">
        <v>55.975102827178638</v>
      </c>
      <c r="BK3699" s="542">
        <v>44.780082261742919</v>
      </c>
      <c r="BL3699" s="542">
        <v>55.975102827178645</v>
      </c>
      <c r="BM3699" s="542">
        <v>227.63208483052648</v>
      </c>
      <c r="BN3699" s="514">
        <v>384.3623727466267</v>
      </c>
    </row>
    <row r="3700" spans="1:66" ht="15" x14ac:dyDescent="0.25">
      <c r="A3700" s="661" t="s">
        <v>74</v>
      </c>
      <c r="B3700" s="662">
        <v>2017</v>
      </c>
      <c r="C3700" s="663">
        <v>5</v>
      </c>
      <c r="D3700" s="354">
        <v>11</v>
      </c>
      <c r="E3700" s="625">
        <v>43040</v>
      </c>
      <c r="F3700" s="678">
        <v>405</v>
      </c>
      <c r="G3700" s="682">
        <v>1</v>
      </c>
      <c r="H3700" s="626" t="s">
        <v>1268</v>
      </c>
      <c r="I3700" s="627">
        <v>10</v>
      </c>
      <c r="J3700" s="340" t="s">
        <v>76</v>
      </c>
      <c r="K3700" s="341" t="s">
        <v>470</v>
      </c>
      <c r="L3700" s="339">
        <v>4</v>
      </c>
      <c r="M3700" s="342">
        <v>8.8391999999999999</v>
      </c>
      <c r="N3700" s="339">
        <v>20370</v>
      </c>
      <c r="O3700" s="365">
        <v>12.142893363347213</v>
      </c>
      <c r="P3700" s="343" t="s">
        <v>471</v>
      </c>
      <c r="Q3700" s="339">
        <v>25261</v>
      </c>
      <c r="R3700" s="365">
        <f t="shared" ref="R3700:R3731" si="7">((0.36966/(((Q3700*0.001)^-1.07)-0.00074))*1.28156)</f>
        <v>15.362505681894174</v>
      </c>
      <c r="S3700" s="342">
        <v>15.9</v>
      </c>
      <c r="T3700" s="338">
        <v>56.999999999999993</v>
      </c>
      <c r="U3700" s="342">
        <v>22.7</v>
      </c>
      <c r="V3700" s="339">
        <v>1</v>
      </c>
      <c r="W3700" s="339">
        <v>25988</v>
      </c>
      <c r="X3700" s="422">
        <v>7.8916434212000004</v>
      </c>
      <c r="Y3700" s="404">
        <v>0</v>
      </c>
      <c r="Z3700" s="405">
        <v>490.04545613541484</v>
      </c>
      <c r="AA3700" s="405">
        <v>0</v>
      </c>
      <c r="AB3700" s="405">
        <v>0</v>
      </c>
      <c r="AC3700" s="405">
        <v>72.988599364821994</v>
      </c>
      <c r="AD3700" s="405">
        <v>21.588405723239571</v>
      </c>
      <c r="AE3700" s="405">
        <v>9.9345593579896612</v>
      </c>
      <c r="AF3700" s="405">
        <v>0</v>
      </c>
      <c r="AG3700" s="405">
        <v>161.13247040331188</v>
      </c>
      <c r="AH3700" s="440">
        <v>755.68949098477799</v>
      </c>
      <c r="AI3700" s="333">
        <v>0</v>
      </c>
      <c r="AJ3700" s="427">
        <v>0</v>
      </c>
      <c r="AK3700" s="334">
        <v>0</v>
      </c>
      <c r="AL3700" s="334">
        <v>0.53930465086229584</v>
      </c>
      <c r="AM3700" s="334">
        <v>103.10247898609148</v>
      </c>
      <c r="AN3700" s="427">
        <v>0</v>
      </c>
      <c r="AO3700" s="334">
        <v>0</v>
      </c>
      <c r="AP3700" s="426">
        <v>103.64178363695378</v>
      </c>
      <c r="AQ3700" s="335">
        <v>10.137305467336388</v>
      </c>
      <c r="AR3700" s="404">
        <v>2.925626357873282</v>
      </c>
      <c r="AS3700" s="405">
        <v>18.247149841205498</v>
      </c>
      <c r="AT3700" s="405">
        <v>121.8423018730095</v>
      </c>
      <c r="AU3700" s="405">
        <v>0</v>
      </c>
      <c r="AV3700" s="405">
        <v>21.203188115480788</v>
      </c>
      <c r="AW3700" s="405">
        <v>366.64403668152892</v>
      </c>
      <c r="AX3700" s="405">
        <v>0</v>
      </c>
      <c r="AY3700" s="405">
        <v>1224.6838185867221</v>
      </c>
      <c r="AZ3700" s="406">
        <v>1755.54612145582</v>
      </c>
      <c r="BA3700" s="484">
        <v>0</v>
      </c>
      <c r="BB3700" s="485">
        <v>0</v>
      </c>
      <c r="BC3700" s="485">
        <v>44.279750281325335</v>
      </c>
      <c r="BD3700" s="426">
        <v>44.279750281325335</v>
      </c>
      <c r="BE3700" s="336">
        <v>0</v>
      </c>
      <c r="BF3700" s="337">
        <v>8.5153365925625657</v>
      </c>
      <c r="BG3700" s="337">
        <v>0</v>
      </c>
      <c r="BH3700" s="337">
        <v>0</v>
      </c>
      <c r="BI3700" s="498">
        <v>8.5153365925625657</v>
      </c>
      <c r="BJ3700" s="541">
        <v>0</v>
      </c>
      <c r="BK3700" s="542">
        <v>0</v>
      </c>
      <c r="BL3700" s="542">
        <v>0</v>
      </c>
      <c r="BM3700" s="542">
        <v>2.0274610934672777</v>
      </c>
      <c r="BN3700" s="514">
        <v>2.0274610934672777</v>
      </c>
    </row>
    <row r="3701" spans="1:66" ht="15" x14ac:dyDescent="0.25">
      <c r="A3701" s="661" t="s">
        <v>74</v>
      </c>
      <c r="B3701" s="662">
        <v>2017</v>
      </c>
      <c r="C3701" s="663">
        <v>5</v>
      </c>
      <c r="D3701" s="354">
        <v>11</v>
      </c>
      <c r="E3701" s="625">
        <v>43040</v>
      </c>
      <c r="F3701" s="678">
        <v>411</v>
      </c>
      <c r="G3701" s="682">
        <v>1</v>
      </c>
      <c r="H3701" s="626" t="s">
        <v>1522</v>
      </c>
      <c r="I3701" s="627">
        <v>10</v>
      </c>
      <c r="J3701" s="340" t="s">
        <v>89</v>
      </c>
      <c r="K3701" s="341" t="s">
        <v>470</v>
      </c>
      <c r="L3701" s="339">
        <v>4</v>
      </c>
      <c r="M3701" s="342">
        <v>11.8872</v>
      </c>
      <c r="N3701" s="339">
        <v>17556</v>
      </c>
      <c r="O3701" s="365">
        <v>10.328264736432015</v>
      </c>
      <c r="P3701" s="343" t="s">
        <v>471</v>
      </c>
      <c r="Q3701" s="339">
        <v>20466</v>
      </c>
      <c r="R3701" s="365">
        <f t="shared" si="7"/>
        <v>12.205304143899657</v>
      </c>
      <c r="S3701" s="342">
        <v>16.399999999999999</v>
      </c>
      <c r="T3701" s="338">
        <v>96</v>
      </c>
      <c r="U3701" s="342">
        <v>10.7</v>
      </c>
      <c r="V3701" s="339">
        <v>1</v>
      </c>
      <c r="W3701" s="339">
        <v>40988</v>
      </c>
      <c r="X3701" s="422">
        <v>12.4466169212</v>
      </c>
      <c r="Y3701" s="404">
        <v>16.278801001329882</v>
      </c>
      <c r="Z3701" s="405">
        <v>104.76806735964668</v>
      </c>
      <c r="AA3701" s="405">
        <v>0</v>
      </c>
      <c r="AB3701" s="405">
        <v>0</v>
      </c>
      <c r="AC3701" s="405">
        <v>41.216019039376107</v>
      </c>
      <c r="AD3701" s="405">
        <v>32.508753387501983</v>
      </c>
      <c r="AE3701" s="405">
        <v>14.959888392069846</v>
      </c>
      <c r="AF3701" s="405">
        <v>0</v>
      </c>
      <c r="AG3701" s="405">
        <v>630.8645995704801</v>
      </c>
      <c r="AH3701" s="440">
        <v>840.59612875040466</v>
      </c>
      <c r="AI3701" s="333">
        <v>0</v>
      </c>
      <c r="AJ3701" s="427">
        <v>0</v>
      </c>
      <c r="AK3701" s="334">
        <v>0</v>
      </c>
      <c r="AL3701" s="334">
        <v>16.851245710210105</v>
      </c>
      <c r="AM3701" s="334">
        <v>34.365000763497591</v>
      </c>
      <c r="AN3701" s="427">
        <v>0</v>
      </c>
      <c r="AO3701" s="334">
        <v>0</v>
      </c>
      <c r="AP3701" s="426">
        <v>51.216246473707699</v>
      </c>
      <c r="AQ3701" s="335">
        <v>18.318230684167155</v>
      </c>
      <c r="AR3701" s="404">
        <v>2.2027672397711009</v>
      </c>
      <c r="AS3701" s="405">
        <v>6.869336506562683</v>
      </c>
      <c r="AT3701" s="405">
        <v>124.22813442312696</v>
      </c>
      <c r="AU3701" s="405">
        <v>0</v>
      </c>
      <c r="AV3701" s="405">
        <v>246.56033197044255</v>
      </c>
      <c r="AW3701" s="405">
        <v>63.552048320270586</v>
      </c>
      <c r="AX3701" s="405">
        <v>0</v>
      </c>
      <c r="AY3701" s="405">
        <v>643.03706386010924</v>
      </c>
      <c r="AZ3701" s="406">
        <v>1086.449682320283</v>
      </c>
      <c r="BA3701" s="484">
        <v>0.36636461368334311</v>
      </c>
      <c r="BB3701" s="485">
        <v>0</v>
      </c>
      <c r="BC3701" s="485">
        <v>61.549255098801638</v>
      </c>
      <c r="BD3701" s="426">
        <v>61.915619712484983</v>
      </c>
      <c r="BE3701" s="336">
        <v>0</v>
      </c>
      <c r="BF3701" s="337">
        <v>5.1901653605140288</v>
      </c>
      <c r="BG3701" s="337">
        <v>0</v>
      </c>
      <c r="BH3701" s="337">
        <v>0</v>
      </c>
      <c r="BI3701" s="498">
        <v>5.1901653605140288</v>
      </c>
      <c r="BJ3701" s="541">
        <v>0</v>
      </c>
      <c r="BK3701" s="542">
        <v>0</v>
      </c>
      <c r="BL3701" s="542">
        <v>0</v>
      </c>
      <c r="BM3701" s="542">
        <v>0</v>
      </c>
      <c r="BN3701" s="514">
        <v>0</v>
      </c>
    </row>
    <row r="3702" spans="1:66" ht="15" x14ac:dyDescent="0.25">
      <c r="A3702" s="661" t="s">
        <v>74</v>
      </c>
      <c r="B3702" s="662">
        <v>2017</v>
      </c>
      <c r="C3702" s="663">
        <v>5</v>
      </c>
      <c r="D3702" s="354">
        <v>11</v>
      </c>
      <c r="E3702" s="625">
        <v>43041</v>
      </c>
      <c r="F3702" s="678">
        <v>416</v>
      </c>
      <c r="G3702" s="682">
        <v>1</v>
      </c>
      <c r="H3702" s="626" t="s">
        <v>1569</v>
      </c>
      <c r="I3702" s="627">
        <v>10</v>
      </c>
      <c r="J3702" s="340" t="s">
        <v>89</v>
      </c>
      <c r="K3702" s="341" t="s">
        <v>470</v>
      </c>
      <c r="L3702" s="339">
        <v>4</v>
      </c>
      <c r="M3702" s="342">
        <v>8.8391999999999999</v>
      </c>
      <c r="N3702" s="339">
        <v>17240</v>
      </c>
      <c r="O3702" s="365">
        <v>10.126328999240231</v>
      </c>
      <c r="P3702" s="343" t="s">
        <v>471</v>
      </c>
      <c r="Q3702" s="339">
        <v>20210</v>
      </c>
      <c r="R3702" s="365">
        <f t="shared" si="7"/>
        <v>12.038947698873345</v>
      </c>
      <c r="S3702" s="342">
        <v>15.6</v>
      </c>
      <c r="T3702" s="338">
        <v>66</v>
      </c>
      <c r="U3702" s="342">
        <v>15.9</v>
      </c>
      <c r="V3702" s="339">
        <v>1</v>
      </c>
      <c r="W3702" s="339">
        <v>26464</v>
      </c>
      <c r="X3702" s="422">
        <v>8.036187913600001</v>
      </c>
      <c r="Y3702" s="404">
        <v>54.738640351547076</v>
      </c>
      <c r="Z3702" s="405">
        <v>61.267855517260493</v>
      </c>
      <c r="AA3702" s="405">
        <v>0</v>
      </c>
      <c r="AB3702" s="405">
        <v>0</v>
      </c>
      <c r="AC3702" s="405">
        <v>16.79900986032612</v>
      </c>
      <c r="AD3702" s="405">
        <v>59.625285664250832</v>
      </c>
      <c r="AE3702" s="405">
        <v>9.1461275906219974</v>
      </c>
      <c r="AF3702" s="405">
        <v>0</v>
      </c>
      <c r="AG3702" s="405">
        <v>29.668917969987071</v>
      </c>
      <c r="AH3702" s="440">
        <v>231.2458369539936</v>
      </c>
      <c r="AI3702" s="333">
        <v>6.2716303478550834</v>
      </c>
      <c r="AJ3702" s="427">
        <v>0</v>
      </c>
      <c r="AK3702" s="334">
        <v>0</v>
      </c>
      <c r="AL3702" s="334">
        <v>23.335691252644132</v>
      </c>
      <c r="AM3702" s="334">
        <v>32.265298271733037</v>
      </c>
      <c r="AN3702" s="427">
        <v>0</v>
      </c>
      <c r="AO3702" s="334">
        <v>0</v>
      </c>
      <c r="AP3702" s="426">
        <v>61.872619872232249</v>
      </c>
      <c r="AQ3702" s="335">
        <v>7.4662266045893855</v>
      </c>
      <c r="AR3702" s="404">
        <v>5.3868824952112417</v>
      </c>
      <c r="AS3702" s="405">
        <v>13.999174883605098</v>
      </c>
      <c r="AT3702" s="405">
        <v>95.814086016695597</v>
      </c>
      <c r="AU3702" s="405">
        <v>10.141002285683536</v>
      </c>
      <c r="AV3702" s="405">
        <v>353.53702906721435</v>
      </c>
      <c r="AW3702" s="405">
        <v>41.282633453425859</v>
      </c>
      <c r="AX3702" s="405">
        <v>0</v>
      </c>
      <c r="AY3702" s="405">
        <v>415.39098337293512</v>
      </c>
      <c r="AZ3702" s="406">
        <v>935.55179157477085</v>
      </c>
      <c r="BA3702" s="484">
        <v>0.22398679813768158</v>
      </c>
      <c r="BB3702" s="485">
        <v>0</v>
      </c>
      <c r="BC3702" s="485">
        <v>241.4577683924208</v>
      </c>
      <c r="BD3702" s="426">
        <v>241.68175519055848</v>
      </c>
      <c r="BE3702" s="336">
        <v>0</v>
      </c>
      <c r="BF3702" s="337">
        <v>2.7998349767210198</v>
      </c>
      <c r="BG3702" s="337">
        <v>0</v>
      </c>
      <c r="BH3702" s="337">
        <v>0</v>
      </c>
      <c r="BI3702" s="498">
        <v>2.7998349767210198</v>
      </c>
      <c r="BJ3702" s="541">
        <v>0</v>
      </c>
      <c r="BK3702" s="542">
        <v>0</v>
      </c>
      <c r="BL3702" s="542">
        <v>0</v>
      </c>
      <c r="BM3702" s="542">
        <v>0</v>
      </c>
      <c r="BN3702" s="514">
        <v>0</v>
      </c>
    </row>
    <row r="3703" spans="1:66" ht="15" x14ac:dyDescent="0.25">
      <c r="A3703" s="661" t="s">
        <v>74</v>
      </c>
      <c r="B3703" s="662">
        <v>2017</v>
      </c>
      <c r="C3703" s="663">
        <v>5</v>
      </c>
      <c r="D3703" s="354">
        <v>11</v>
      </c>
      <c r="E3703" s="625">
        <v>43041</v>
      </c>
      <c r="F3703" s="678">
        <v>418</v>
      </c>
      <c r="G3703" s="682">
        <v>1</v>
      </c>
      <c r="H3703" s="626" t="s">
        <v>1433</v>
      </c>
      <c r="I3703" s="627">
        <v>10</v>
      </c>
      <c r="J3703" s="340" t="s">
        <v>89</v>
      </c>
      <c r="K3703" s="341" t="s">
        <v>470</v>
      </c>
      <c r="L3703" s="339">
        <v>4</v>
      </c>
      <c r="M3703" s="342">
        <v>9.4488000000000003</v>
      </c>
      <c r="N3703" s="339">
        <v>16103</v>
      </c>
      <c r="O3703" s="365">
        <v>9.402948900210836</v>
      </c>
      <c r="P3703" s="343" t="s">
        <v>471</v>
      </c>
      <c r="Q3703" s="339">
        <v>18127</v>
      </c>
      <c r="R3703" s="365">
        <f t="shared" si="7"/>
        <v>10.69411691761654</v>
      </c>
      <c r="S3703" s="342">
        <v>15.7</v>
      </c>
      <c r="T3703" s="338">
        <v>65</v>
      </c>
      <c r="U3703" s="342">
        <v>17</v>
      </c>
      <c r="V3703" s="339">
        <v>1</v>
      </c>
      <c r="W3703" s="339">
        <v>17167</v>
      </c>
      <c r="X3703" s="422">
        <v>5.2130153383</v>
      </c>
      <c r="Y3703" s="404">
        <v>417.82382338247641</v>
      </c>
      <c r="Z3703" s="405">
        <v>32.627565614542547</v>
      </c>
      <c r="AA3703" s="405">
        <v>0</v>
      </c>
      <c r="AB3703" s="405">
        <v>0</v>
      </c>
      <c r="AC3703" s="405">
        <v>43.736683129413606</v>
      </c>
      <c r="AD3703" s="405">
        <v>116.42705049049901</v>
      </c>
      <c r="AE3703" s="405">
        <v>35.718291222354452</v>
      </c>
      <c r="AF3703" s="405">
        <v>0</v>
      </c>
      <c r="AG3703" s="405">
        <v>1853.8522089120781</v>
      </c>
      <c r="AH3703" s="440">
        <v>2500.185622751364</v>
      </c>
      <c r="AI3703" s="333">
        <v>12.246271276235809</v>
      </c>
      <c r="AJ3703" s="427">
        <v>0</v>
      </c>
      <c r="AK3703" s="334">
        <v>0</v>
      </c>
      <c r="AL3703" s="334">
        <v>15.99669185458303</v>
      </c>
      <c r="AM3703" s="334">
        <v>33.69911435121319</v>
      </c>
      <c r="AN3703" s="427">
        <v>0</v>
      </c>
      <c r="AO3703" s="334">
        <v>0</v>
      </c>
      <c r="AP3703" s="426">
        <v>61.942077482032033</v>
      </c>
      <c r="AQ3703" s="335">
        <v>14.578894376471203</v>
      </c>
      <c r="AR3703" s="404">
        <v>21.037344585247947</v>
      </c>
      <c r="AS3703" s="405">
        <v>0</v>
      </c>
      <c r="AT3703" s="405">
        <v>219.03330911210335</v>
      </c>
      <c r="AU3703" s="405">
        <v>0</v>
      </c>
      <c r="AV3703" s="405">
        <v>1096.9087234385051</v>
      </c>
      <c r="AW3703" s="405">
        <v>42.676068563525327</v>
      </c>
      <c r="AX3703" s="405">
        <v>0</v>
      </c>
      <c r="AY3703" s="405">
        <v>463.4922100167725</v>
      </c>
      <c r="AZ3703" s="406">
        <v>1843.1476557161543</v>
      </c>
      <c r="BA3703" s="484">
        <v>0.43736683129413606</v>
      </c>
      <c r="BB3703" s="485">
        <v>0</v>
      </c>
      <c r="BC3703" s="485">
        <v>293.91051062965943</v>
      </c>
      <c r="BD3703" s="426">
        <v>294.34787746095355</v>
      </c>
      <c r="BE3703" s="336">
        <v>0</v>
      </c>
      <c r="BF3703" s="337">
        <v>4.7381406723531416</v>
      </c>
      <c r="BG3703" s="337">
        <v>0</v>
      </c>
      <c r="BH3703" s="337">
        <v>0</v>
      </c>
      <c r="BI3703" s="498">
        <v>4.7381406723531416</v>
      </c>
      <c r="BJ3703" s="541">
        <v>0</v>
      </c>
      <c r="BK3703" s="542">
        <v>0</v>
      </c>
      <c r="BL3703" s="542">
        <v>0</v>
      </c>
      <c r="BM3703" s="542">
        <v>0</v>
      </c>
      <c r="BN3703" s="514">
        <v>0</v>
      </c>
    </row>
    <row r="3704" spans="1:66" ht="15" x14ac:dyDescent="0.25">
      <c r="A3704" s="661" t="s">
        <v>74</v>
      </c>
      <c r="B3704" s="662">
        <v>2017</v>
      </c>
      <c r="C3704" s="663">
        <v>5</v>
      </c>
      <c r="D3704" s="354">
        <v>11</v>
      </c>
      <c r="E3704" s="625">
        <v>43040</v>
      </c>
      <c r="F3704" s="678">
        <v>501</v>
      </c>
      <c r="G3704" s="682">
        <v>1</v>
      </c>
      <c r="H3704" s="626" t="s">
        <v>1594</v>
      </c>
      <c r="I3704" s="627">
        <v>11</v>
      </c>
      <c r="J3704" s="340" t="s">
        <v>89</v>
      </c>
      <c r="K3704" s="341" t="s">
        <v>470</v>
      </c>
      <c r="L3704" s="339">
        <v>4</v>
      </c>
      <c r="M3704" s="342">
        <v>11.5824</v>
      </c>
      <c r="N3704" s="339">
        <v>16709</v>
      </c>
      <c r="O3704" s="365">
        <v>9.7878671140284919</v>
      </c>
      <c r="P3704" s="343" t="s">
        <v>471</v>
      </c>
      <c r="Q3704" s="339">
        <v>20352</v>
      </c>
      <c r="R3704" s="365">
        <f t="shared" si="7"/>
        <v>12.131194960085462</v>
      </c>
      <c r="S3704" s="342">
        <v>16.7</v>
      </c>
      <c r="T3704" s="338">
        <v>112.00000000000001</v>
      </c>
      <c r="U3704" s="342">
        <v>10</v>
      </c>
      <c r="V3704" s="339">
        <v>1</v>
      </c>
      <c r="W3704" s="339">
        <v>30974</v>
      </c>
      <c r="X3704" s="422">
        <v>9.4057166126000009</v>
      </c>
      <c r="Y3704" s="404">
        <v>30.148203079559842</v>
      </c>
      <c r="Z3704" s="405">
        <v>73.11259651552173</v>
      </c>
      <c r="AA3704" s="405">
        <v>0</v>
      </c>
      <c r="AB3704" s="405">
        <v>0</v>
      </c>
      <c r="AC3704" s="405">
        <v>39.579411394770986</v>
      </c>
      <c r="AD3704" s="405">
        <v>35.120131044293451</v>
      </c>
      <c r="AE3704" s="405">
        <v>27.705587976339693</v>
      </c>
      <c r="AF3704" s="405">
        <v>0</v>
      </c>
      <c r="AG3704" s="405">
        <v>539.24120924561566</v>
      </c>
      <c r="AH3704" s="440">
        <v>744.90713925610135</v>
      </c>
      <c r="AI3704" s="333">
        <v>6.3327058231633577</v>
      </c>
      <c r="AJ3704" s="427">
        <v>0</v>
      </c>
      <c r="AK3704" s="334">
        <v>0</v>
      </c>
      <c r="AL3704" s="334">
        <v>46.373877017540011</v>
      </c>
      <c r="AM3704" s="334">
        <v>54.172905796185837</v>
      </c>
      <c r="AN3704" s="427">
        <v>0</v>
      </c>
      <c r="AO3704" s="334">
        <v>0</v>
      </c>
      <c r="AP3704" s="426">
        <v>106.87948863688921</v>
      </c>
      <c r="AQ3704" s="335">
        <v>5.6542016278244267</v>
      </c>
      <c r="AR3704" s="404">
        <v>2.7196709829835495</v>
      </c>
      <c r="AS3704" s="405">
        <v>14.135504069561069</v>
      </c>
      <c r="AT3704" s="405">
        <v>99.106846132506561</v>
      </c>
      <c r="AU3704" s="405">
        <v>0</v>
      </c>
      <c r="AV3704" s="405">
        <v>148.92413194139164</v>
      </c>
      <c r="AW3704" s="405">
        <v>36.780581588997897</v>
      </c>
      <c r="AX3704" s="405">
        <v>0</v>
      </c>
      <c r="AY3704" s="405">
        <v>494.33553991743395</v>
      </c>
      <c r="AZ3704" s="406">
        <v>796.00227463287467</v>
      </c>
      <c r="BA3704" s="484">
        <v>0.67850419533893136</v>
      </c>
      <c r="BB3704" s="485">
        <v>0</v>
      </c>
      <c r="BC3704" s="485">
        <v>50.661646585306862</v>
      </c>
      <c r="BD3704" s="426">
        <v>51.340150780645793</v>
      </c>
      <c r="BE3704" s="336">
        <v>0.18847338759414756</v>
      </c>
      <c r="BF3704" s="337">
        <v>9.8006161548956712</v>
      </c>
      <c r="BG3704" s="337">
        <v>0.75389355037659023</v>
      </c>
      <c r="BH3704" s="337">
        <v>0</v>
      </c>
      <c r="BI3704" s="498">
        <v>10.742983092866409</v>
      </c>
      <c r="BJ3704" s="541">
        <v>0</v>
      </c>
      <c r="BK3704" s="542">
        <v>0</v>
      </c>
      <c r="BL3704" s="542">
        <v>0</v>
      </c>
      <c r="BM3704" s="542">
        <v>0</v>
      </c>
      <c r="BN3704" s="514">
        <v>0</v>
      </c>
    </row>
    <row r="3705" spans="1:66" ht="15" x14ac:dyDescent="0.25">
      <c r="A3705" s="661" t="s">
        <v>74</v>
      </c>
      <c r="B3705" s="662">
        <v>2017</v>
      </c>
      <c r="C3705" s="663">
        <v>5</v>
      </c>
      <c r="D3705" s="354">
        <v>11</v>
      </c>
      <c r="E3705" s="625">
        <v>43040</v>
      </c>
      <c r="F3705" s="678">
        <v>504</v>
      </c>
      <c r="G3705" s="682">
        <v>1</v>
      </c>
      <c r="H3705" s="626" t="s">
        <v>1530</v>
      </c>
      <c r="I3705" s="627">
        <v>10</v>
      </c>
      <c r="J3705" s="340" t="s">
        <v>89</v>
      </c>
      <c r="K3705" s="341" t="s">
        <v>470</v>
      </c>
      <c r="L3705" s="339">
        <v>4</v>
      </c>
      <c r="M3705" s="342">
        <v>12.4968</v>
      </c>
      <c r="N3705" s="339">
        <v>13781</v>
      </c>
      <c r="O3705" s="365">
        <v>7.9419346956899881</v>
      </c>
      <c r="P3705" s="343" t="s">
        <v>471</v>
      </c>
      <c r="Q3705" s="339">
        <v>16572</v>
      </c>
      <c r="R3705" s="365">
        <f t="shared" si="7"/>
        <v>9.700720920430717</v>
      </c>
      <c r="S3705" s="342">
        <v>17</v>
      </c>
      <c r="T3705" s="338">
        <v>79</v>
      </c>
      <c r="U3705" s="342">
        <v>16.100000000000001</v>
      </c>
      <c r="V3705" s="339">
        <v>1</v>
      </c>
      <c r="W3705" s="339">
        <v>41964</v>
      </c>
      <c r="X3705" s="422">
        <v>12.742993863599999</v>
      </c>
      <c r="Y3705" s="404">
        <v>91.007655847083058</v>
      </c>
      <c r="Z3705" s="405">
        <v>25.465758162762178</v>
      </c>
      <c r="AA3705" s="405">
        <v>0</v>
      </c>
      <c r="AB3705" s="405">
        <v>0</v>
      </c>
      <c r="AC3705" s="405">
        <v>25.602303782937845</v>
      </c>
      <c r="AD3705" s="405">
        <v>60.580740151271598</v>
      </c>
      <c r="AE3705" s="405">
        <v>0</v>
      </c>
      <c r="AF3705" s="405">
        <v>0</v>
      </c>
      <c r="AG3705" s="405">
        <v>723.46421089741705</v>
      </c>
      <c r="AH3705" s="440">
        <v>926.1206688414718</v>
      </c>
      <c r="AI3705" s="333">
        <v>0</v>
      </c>
      <c r="AJ3705" s="427">
        <v>0</v>
      </c>
      <c r="AK3705" s="334">
        <v>0</v>
      </c>
      <c r="AL3705" s="334">
        <v>15.701323969991716</v>
      </c>
      <c r="AM3705" s="334">
        <v>9.7203413362554034</v>
      </c>
      <c r="AN3705" s="427">
        <v>0</v>
      </c>
      <c r="AO3705" s="334">
        <v>0</v>
      </c>
      <c r="AP3705" s="426">
        <v>25.421665306247121</v>
      </c>
      <c r="AQ3705" s="335">
        <v>4.2670506304896412</v>
      </c>
      <c r="AR3705" s="404">
        <v>4.1049027065310346</v>
      </c>
      <c r="AS3705" s="405">
        <v>0</v>
      </c>
      <c r="AT3705" s="405">
        <v>69.450516061849385</v>
      </c>
      <c r="AU3705" s="405">
        <v>0</v>
      </c>
      <c r="AV3705" s="405">
        <v>436.3315292713487</v>
      </c>
      <c r="AW3705" s="405">
        <v>7.401910493689364</v>
      </c>
      <c r="AX3705" s="405">
        <v>0</v>
      </c>
      <c r="AY3705" s="405">
        <v>169.57259205565833</v>
      </c>
      <c r="AZ3705" s="406">
        <v>686.86145058907687</v>
      </c>
      <c r="BA3705" s="484">
        <v>0.2275760336261142</v>
      </c>
      <c r="BB3705" s="485">
        <v>0</v>
      </c>
      <c r="BC3705" s="485">
        <v>126.64606271293255</v>
      </c>
      <c r="BD3705" s="426">
        <v>126.87363874655865</v>
      </c>
      <c r="BE3705" s="336">
        <v>0</v>
      </c>
      <c r="BF3705" s="337">
        <v>3.5558755254080339</v>
      </c>
      <c r="BG3705" s="337">
        <v>1.4223502101632137</v>
      </c>
      <c r="BH3705" s="337">
        <v>0</v>
      </c>
      <c r="BI3705" s="498">
        <v>4.9782257355712476</v>
      </c>
      <c r="BJ3705" s="541">
        <v>0</v>
      </c>
      <c r="BK3705" s="542">
        <v>0</v>
      </c>
      <c r="BL3705" s="542">
        <v>0</v>
      </c>
      <c r="BM3705" s="542">
        <v>0</v>
      </c>
      <c r="BN3705" s="514">
        <v>0</v>
      </c>
    </row>
    <row r="3706" spans="1:66" ht="15" x14ac:dyDescent="0.25">
      <c r="A3706" s="661" t="s">
        <v>74</v>
      </c>
      <c r="B3706" s="662">
        <v>2017</v>
      </c>
      <c r="C3706" s="663">
        <v>5</v>
      </c>
      <c r="D3706" s="354">
        <v>11</v>
      </c>
      <c r="E3706" s="625">
        <v>43045</v>
      </c>
      <c r="F3706" s="678">
        <v>508</v>
      </c>
      <c r="G3706" s="682">
        <v>1</v>
      </c>
      <c r="H3706" s="626" t="s">
        <v>1576</v>
      </c>
      <c r="I3706" s="627">
        <v>10</v>
      </c>
      <c r="J3706" s="340" t="s">
        <v>118</v>
      </c>
      <c r="K3706" s="341" t="s">
        <v>470</v>
      </c>
      <c r="L3706" s="339">
        <v>2</v>
      </c>
      <c r="M3706" s="342">
        <v>11.277600000000001</v>
      </c>
      <c r="N3706" s="339">
        <v>4922</v>
      </c>
      <c r="O3706" s="365">
        <v>2.6176106304766336</v>
      </c>
      <c r="P3706" s="343" t="s">
        <v>472</v>
      </c>
      <c r="Q3706" s="339">
        <v>6446</v>
      </c>
      <c r="R3706" s="365">
        <f t="shared" si="7"/>
        <v>3.4982327779087239</v>
      </c>
      <c r="S3706" s="342">
        <v>15.7</v>
      </c>
      <c r="T3706" s="338">
        <v>54</v>
      </c>
      <c r="U3706" s="342">
        <v>20.399999999999999</v>
      </c>
      <c r="V3706" s="339">
        <v>1</v>
      </c>
      <c r="W3706" s="339">
        <v>34700</v>
      </c>
      <c r="X3706" s="422">
        <v>10.537172029999999</v>
      </c>
      <c r="Y3706" s="404">
        <v>1803.4485861952853</v>
      </c>
      <c r="Z3706" s="405">
        <v>0</v>
      </c>
      <c r="AA3706" s="405">
        <v>0</v>
      </c>
      <c r="AB3706" s="405">
        <v>13.975666296491129</v>
      </c>
      <c r="AC3706" s="405">
        <v>0</v>
      </c>
      <c r="AD3706" s="405">
        <v>142.48301116518834</v>
      </c>
      <c r="AE3706" s="405">
        <v>0</v>
      </c>
      <c r="AF3706" s="405">
        <v>0</v>
      </c>
      <c r="AG3706" s="405">
        <v>0</v>
      </c>
      <c r="AH3706" s="440">
        <v>1959.9072636569649</v>
      </c>
      <c r="AI3706" s="333">
        <v>7.6529072288478144</v>
      </c>
      <c r="AJ3706" s="427">
        <v>0</v>
      </c>
      <c r="AK3706" s="334">
        <v>0</v>
      </c>
      <c r="AL3706" s="334">
        <v>3.6351309337027122</v>
      </c>
      <c r="AM3706" s="334">
        <v>0.22890392157714448</v>
      </c>
      <c r="AN3706" s="427">
        <v>0</v>
      </c>
      <c r="AO3706" s="334">
        <v>3.8264536144239072</v>
      </c>
      <c r="AP3706" s="426">
        <v>15.343395698551578</v>
      </c>
      <c r="AQ3706" s="335">
        <v>2.2776509609666116</v>
      </c>
      <c r="AR3706" s="404">
        <v>1.6433251683374104</v>
      </c>
      <c r="AS3706" s="405">
        <v>0</v>
      </c>
      <c r="AT3706" s="405">
        <v>302.271614331801</v>
      </c>
      <c r="AU3706" s="405">
        <v>0</v>
      </c>
      <c r="AV3706" s="405">
        <v>148.21130333201936</v>
      </c>
      <c r="AW3706" s="405">
        <v>0</v>
      </c>
      <c r="AX3706" s="405">
        <v>0</v>
      </c>
      <c r="AY3706" s="405">
        <v>0</v>
      </c>
      <c r="AZ3706" s="406">
        <v>452.1262428321578</v>
      </c>
      <c r="BA3706" s="484">
        <v>0</v>
      </c>
      <c r="BB3706" s="485">
        <v>0</v>
      </c>
      <c r="BC3706" s="485">
        <v>32.524855722603213</v>
      </c>
      <c r="BD3706" s="426">
        <v>32.524855722603213</v>
      </c>
      <c r="BE3706" s="336">
        <v>0</v>
      </c>
      <c r="BF3706" s="337">
        <v>0.11388254804833059</v>
      </c>
      <c r="BG3706" s="337">
        <v>0.34164764414499177</v>
      </c>
      <c r="BH3706" s="337">
        <v>0</v>
      </c>
      <c r="BI3706" s="498">
        <v>0.45553019219332236</v>
      </c>
      <c r="BJ3706" s="541">
        <v>0</v>
      </c>
      <c r="BK3706" s="542">
        <v>0</v>
      </c>
      <c r="BL3706" s="542">
        <v>0</v>
      </c>
      <c r="BM3706" s="542">
        <v>1.1388254804833058</v>
      </c>
      <c r="BN3706" s="514">
        <v>1.1388254804833058</v>
      </c>
    </row>
    <row r="3707" spans="1:66" ht="15" x14ac:dyDescent="0.25">
      <c r="A3707" s="661" t="s">
        <v>74</v>
      </c>
      <c r="B3707" s="662">
        <v>2017</v>
      </c>
      <c r="C3707" s="663">
        <v>5</v>
      </c>
      <c r="D3707" s="354">
        <v>11</v>
      </c>
      <c r="E3707" s="625">
        <v>43045</v>
      </c>
      <c r="F3707" s="678">
        <v>513</v>
      </c>
      <c r="G3707" s="682">
        <v>1</v>
      </c>
      <c r="H3707" s="626" t="s">
        <v>1541</v>
      </c>
      <c r="I3707" s="627">
        <v>10</v>
      </c>
      <c r="J3707" s="340" t="s">
        <v>118</v>
      </c>
      <c r="K3707" s="341" t="s">
        <v>470</v>
      </c>
      <c r="L3707" s="339">
        <v>2</v>
      </c>
      <c r="M3707" s="342">
        <v>13.716000000000001</v>
      </c>
      <c r="N3707" s="339">
        <v>4500</v>
      </c>
      <c r="O3707" s="365">
        <v>2.3773249113991115</v>
      </c>
      <c r="P3707" s="343" t="s">
        <v>472</v>
      </c>
      <c r="Q3707" s="339">
        <v>5448</v>
      </c>
      <c r="R3707" s="365">
        <f t="shared" si="7"/>
        <v>2.9193828676973981</v>
      </c>
      <c r="S3707" s="342">
        <v>15.3</v>
      </c>
      <c r="T3707" s="338">
        <v>64</v>
      </c>
      <c r="U3707" s="342">
        <v>17.7</v>
      </c>
      <c r="V3707" s="339">
        <v>1</v>
      </c>
      <c r="W3707" s="339">
        <v>25790</v>
      </c>
      <c r="X3707" s="422">
        <v>7.8315177709999997</v>
      </c>
      <c r="Y3707" s="404">
        <v>1246.177889278812</v>
      </c>
      <c r="Z3707" s="405">
        <v>0</v>
      </c>
      <c r="AA3707" s="405">
        <v>0</v>
      </c>
      <c r="AB3707" s="405">
        <v>6.9955423568832362</v>
      </c>
      <c r="AC3707" s="405">
        <v>0</v>
      </c>
      <c r="AD3707" s="405">
        <v>1268.5873385237428</v>
      </c>
      <c r="AE3707" s="405">
        <v>0</v>
      </c>
      <c r="AF3707" s="405">
        <v>0</v>
      </c>
      <c r="AG3707" s="405">
        <v>0</v>
      </c>
      <c r="AH3707" s="440">
        <v>2521.7607701594379</v>
      </c>
      <c r="AI3707" s="333">
        <v>0</v>
      </c>
      <c r="AJ3707" s="427">
        <v>0</v>
      </c>
      <c r="AK3707" s="334">
        <v>0</v>
      </c>
      <c r="AL3707" s="334">
        <v>28.506607087925104</v>
      </c>
      <c r="AM3707" s="334">
        <v>0.91662582381586089</v>
      </c>
      <c r="AN3707" s="427">
        <v>0</v>
      </c>
      <c r="AO3707" s="334">
        <v>7.6613501692071946</v>
      </c>
      <c r="AP3707" s="426">
        <v>37.084583080948157</v>
      </c>
      <c r="AQ3707" s="335">
        <v>2.2801637408354747</v>
      </c>
      <c r="AR3707" s="404">
        <v>3.2902762780255901</v>
      </c>
      <c r="AS3707" s="405">
        <v>0</v>
      </c>
      <c r="AT3707" s="405">
        <v>982.03916121294901</v>
      </c>
      <c r="AU3707" s="405">
        <v>0</v>
      </c>
      <c r="AV3707" s="405">
        <v>169.57121707845255</v>
      </c>
      <c r="AW3707" s="405">
        <v>0</v>
      </c>
      <c r="AX3707" s="405">
        <v>0</v>
      </c>
      <c r="AY3707" s="405">
        <v>0</v>
      </c>
      <c r="AZ3707" s="406">
        <v>1154.9006545694272</v>
      </c>
      <c r="BA3707" s="484">
        <v>0</v>
      </c>
      <c r="BB3707" s="485">
        <v>0</v>
      </c>
      <c r="BC3707" s="485">
        <v>45.968101015243171</v>
      </c>
      <c r="BD3707" s="426">
        <v>45.968101015243171</v>
      </c>
      <c r="BE3707" s="336">
        <v>0</v>
      </c>
      <c r="BF3707" s="337">
        <v>0</v>
      </c>
      <c r="BG3707" s="337">
        <v>2.5081801149190226</v>
      </c>
      <c r="BH3707" s="337">
        <v>0</v>
      </c>
      <c r="BI3707" s="498">
        <v>2.5081801149190226</v>
      </c>
      <c r="BJ3707" s="541">
        <v>0</v>
      </c>
      <c r="BK3707" s="542">
        <v>0</v>
      </c>
      <c r="BL3707" s="542">
        <v>2.2801637408354747</v>
      </c>
      <c r="BM3707" s="542">
        <v>2.2801637408354747</v>
      </c>
      <c r="BN3707" s="514">
        <v>4.5603274816709494</v>
      </c>
    </row>
    <row r="3708" spans="1:66" ht="15" x14ac:dyDescent="0.25">
      <c r="A3708" s="661" t="s">
        <v>74</v>
      </c>
      <c r="B3708" s="662">
        <v>2017</v>
      </c>
      <c r="C3708" s="663">
        <v>5</v>
      </c>
      <c r="D3708" s="354">
        <v>11</v>
      </c>
      <c r="E3708" s="625">
        <v>43045</v>
      </c>
      <c r="F3708" s="678">
        <v>519</v>
      </c>
      <c r="G3708" s="682">
        <v>1</v>
      </c>
      <c r="H3708" s="626" t="s">
        <v>1279</v>
      </c>
      <c r="I3708" s="627">
        <v>10</v>
      </c>
      <c r="J3708" s="340" t="s">
        <v>89</v>
      </c>
      <c r="K3708" s="341" t="s">
        <v>470</v>
      </c>
      <c r="L3708" s="339">
        <v>4</v>
      </c>
      <c r="M3708" s="342">
        <v>2.1335999999999999</v>
      </c>
      <c r="N3708" s="339">
        <v>2263</v>
      </c>
      <c r="O3708" s="365">
        <v>1.1371679897411351</v>
      </c>
      <c r="P3708" s="343" t="s">
        <v>472</v>
      </c>
      <c r="Q3708" s="339">
        <v>7876</v>
      </c>
      <c r="R3708" s="365">
        <f t="shared" si="7"/>
        <v>4.340332282876183</v>
      </c>
      <c r="S3708" s="342">
        <v>16.2</v>
      </c>
      <c r="T3708" s="338">
        <v>62</v>
      </c>
      <c r="U3708" s="342">
        <v>15.5</v>
      </c>
      <c r="V3708" s="339">
        <v>1</v>
      </c>
      <c r="W3708" s="339">
        <v>33398</v>
      </c>
      <c r="X3708" s="422">
        <v>10.141800330199999</v>
      </c>
      <c r="Y3708" s="404">
        <v>274.94069549569298</v>
      </c>
      <c r="Z3708" s="405">
        <v>0</v>
      </c>
      <c r="AA3708" s="405">
        <v>0</v>
      </c>
      <c r="AB3708" s="405">
        <v>10.725368466448639</v>
      </c>
      <c r="AC3708" s="405">
        <v>0</v>
      </c>
      <c r="AD3708" s="405">
        <v>148.89664071805097</v>
      </c>
      <c r="AE3708" s="405">
        <v>8.5649128887872124</v>
      </c>
      <c r="AF3708" s="405">
        <v>0</v>
      </c>
      <c r="AG3708" s="405">
        <v>27.783528646382191</v>
      </c>
      <c r="AH3708" s="440">
        <v>470.91114621536201</v>
      </c>
      <c r="AI3708" s="333">
        <v>11.746166247479604</v>
      </c>
      <c r="AJ3708" s="427">
        <v>0</v>
      </c>
      <c r="AK3708" s="334">
        <v>0</v>
      </c>
      <c r="AL3708" s="334">
        <v>40.683336221739246</v>
      </c>
      <c r="AM3708" s="334">
        <v>0.70267244516172644</v>
      </c>
      <c r="AN3708" s="427">
        <v>0</v>
      </c>
      <c r="AO3708" s="334">
        <v>0</v>
      </c>
      <c r="AP3708" s="426">
        <v>53.13217491438057</v>
      </c>
      <c r="AQ3708" s="335">
        <v>6.9917656234997647</v>
      </c>
      <c r="AR3708" s="404">
        <v>30.26735338413048</v>
      </c>
      <c r="AS3708" s="405">
        <v>0</v>
      </c>
      <c r="AT3708" s="405">
        <v>170.69696593212328</v>
      </c>
      <c r="AU3708" s="405">
        <v>0</v>
      </c>
      <c r="AV3708" s="405">
        <v>1163.8248345080888</v>
      </c>
      <c r="AW3708" s="405">
        <v>0</v>
      </c>
      <c r="AX3708" s="405">
        <v>0</v>
      </c>
      <c r="AY3708" s="405">
        <v>13.892638293894032</v>
      </c>
      <c r="AZ3708" s="406">
        <v>1378.6817921182364</v>
      </c>
      <c r="BA3708" s="484">
        <v>0.20975296870499294</v>
      </c>
      <c r="BB3708" s="485">
        <v>0</v>
      </c>
      <c r="BC3708" s="485">
        <v>138.01745340788534</v>
      </c>
      <c r="BD3708" s="426">
        <v>138.22720637659035</v>
      </c>
      <c r="BE3708" s="336">
        <v>0</v>
      </c>
      <c r="BF3708" s="337">
        <v>0.69917656234997649</v>
      </c>
      <c r="BG3708" s="337">
        <v>0.69917656234997649</v>
      </c>
      <c r="BH3708" s="337">
        <v>0</v>
      </c>
      <c r="BI3708" s="498">
        <v>1.398353124699953</v>
      </c>
      <c r="BJ3708" s="541">
        <v>0</v>
      </c>
      <c r="BK3708" s="542">
        <v>0</v>
      </c>
      <c r="BL3708" s="542">
        <v>0</v>
      </c>
      <c r="BM3708" s="542">
        <v>1.7479414058749412</v>
      </c>
      <c r="BN3708" s="514">
        <v>1.7479414058749412</v>
      </c>
    </row>
    <row r="3709" spans="1:66" ht="15" x14ac:dyDescent="0.25">
      <c r="A3709" s="661" t="s">
        <v>74</v>
      </c>
      <c r="B3709" s="662">
        <v>2017</v>
      </c>
      <c r="C3709" s="663">
        <v>5</v>
      </c>
      <c r="D3709" s="354">
        <v>11</v>
      </c>
      <c r="E3709" s="625">
        <v>43041</v>
      </c>
      <c r="F3709" s="678">
        <v>602</v>
      </c>
      <c r="G3709" s="682">
        <v>1</v>
      </c>
      <c r="H3709" s="626" t="s">
        <v>639</v>
      </c>
      <c r="I3709" s="627">
        <v>10</v>
      </c>
      <c r="J3709" s="340" t="s">
        <v>89</v>
      </c>
      <c r="K3709" s="341" t="s">
        <v>470</v>
      </c>
      <c r="L3709" s="339">
        <v>4</v>
      </c>
      <c r="M3709" s="342">
        <v>2.1335999999999999</v>
      </c>
      <c r="N3709" s="339">
        <v>16704</v>
      </c>
      <c r="O3709" s="365">
        <v>9.7846853029995025</v>
      </c>
      <c r="P3709" s="343" t="s">
        <v>471</v>
      </c>
      <c r="Q3709" s="339">
        <v>16510</v>
      </c>
      <c r="R3709" s="365">
        <f t="shared" si="7"/>
        <v>9.661306720626655</v>
      </c>
      <c r="S3709" s="342">
        <v>16</v>
      </c>
      <c r="T3709" s="338">
        <v>40</v>
      </c>
      <c r="U3709" s="342">
        <v>30.4</v>
      </c>
      <c r="V3709" s="339">
        <v>1</v>
      </c>
      <c r="W3709" s="339">
        <v>22427</v>
      </c>
      <c r="X3709" s="422">
        <v>6.8102927122999999</v>
      </c>
      <c r="Y3709" s="404">
        <v>290.07651850735562</v>
      </c>
      <c r="Z3709" s="405">
        <v>58.275321893758495</v>
      </c>
      <c r="AA3709" s="405">
        <v>0</v>
      </c>
      <c r="AB3709" s="405">
        <v>0</v>
      </c>
      <c r="AC3709" s="405">
        <v>8.3696843010951483</v>
      </c>
      <c r="AD3709" s="405">
        <v>44.560199219030558</v>
      </c>
      <c r="AE3709" s="405">
        <v>0</v>
      </c>
      <c r="AF3709" s="405">
        <v>0</v>
      </c>
      <c r="AG3709" s="405">
        <v>443.45377321969113</v>
      </c>
      <c r="AH3709" s="440">
        <v>844.73549714093087</v>
      </c>
      <c r="AI3709" s="333">
        <v>18.748092834453129</v>
      </c>
      <c r="AJ3709" s="427">
        <v>0</v>
      </c>
      <c r="AK3709" s="334">
        <v>0</v>
      </c>
      <c r="AL3709" s="334">
        <v>39.331936425613137</v>
      </c>
      <c r="AM3709" s="334">
        <v>27.477673560495365</v>
      </c>
      <c r="AN3709" s="427">
        <v>0</v>
      </c>
      <c r="AO3709" s="334">
        <v>0</v>
      </c>
      <c r="AP3709" s="426">
        <v>85.55770282056163</v>
      </c>
      <c r="AQ3709" s="335">
        <v>5.5797895340634316</v>
      </c>
      <c r="AR3709" s="404">
        <v>24.154908892960599</v>
      </c>
      <c r="AS3709" s="405">
        <v>0</v>
      </c>
      <c r="AT3709" s="405">
        <v>94.309602704740115</v>
      </c>
      <c r="AU3709" s="405">
        <v>0</v>
      </c>
      <c r="AV3709" s="405">
        <v>1562.5754206981912</v>
      </c>
      <c r="AW3709" s="405">
        <v>0</v>
      </c>
      <c r="AX3709" s="405">
        <v>0</v>
      </c>
      <c r="AY3709" s="405">
        <v>1352.6191001104526</v>
      </c>
      <c r="AZ3709" s="406">
        <v>3033.6590324063445</v>
      </c>
      <c r="BA3709" s="484">
        <v>0.66957474408761186</v>
      </c>
      <c r="BB3709" s="485">
        <v>0</v>
      </c>
      <c r="BC3709" s="485">
        <v>403.08399594074228</v>
      </c>
      <c r="BD3709" s="426">
        <v>403.75357068482992</v>
      </c>
      <c r="BE3709" s="336">
        <v>0</v>
      </c>
      <c r="BF3709" s="337">
        <v>9.7646316846110075</v>
      </c>
      <c r="BG3709" s="337">
        <v>1.1159579068126864</v>
      </c>
      <c r="BH3709" s="337">
        <v>0</v>
      </c>
      <c r="BI3709" s="498">
        <v>10.880589591423695</v>
      </c>
      <c r="BJ3709" s="541">
        <v>0</v>
      </c>
      <c r="BK3709" s="542">
        <v>0</v>
      </c>
      <c r="BL3709" s="542">
        <v>0</v>
      </c>
      <c r="BM3709" s="542">
        <v>0</v>
      </c>
      <c r="BN3709" s="514">
        <v>0</v>
      </c>
    </row>
    <row r="3710" spans="1:66" ht="15" x14ac:dyDescent="0.25">
      <c r="A3710" s="661" t="s">
        <v>74</v>
      </c>
      <c r="B3710" s="662">
        <v>2017</v>
      </c>
      <c r="C3710" s="663">
        <v>5</v>
      </c>
      <c r="D3710" s="354">
        <v>11</v>
      </c>
      <c r="E3710" s="625">
        <v>43041</v>
      </c>
      <c r="F3710" s="678">
        <v>606</v>
      </c>
      <c r="G3710" s="682">
        <v>1</v>
      </c>
      <c r="H3710" s="626" t="s">
        <v>1674</v>
      </c>
      <c r="I3710" s="627">
        <v>10</v>
      </c>
      <c r="J3710" s="340" t="s">
        <v>89</v>
      </c>
      <c r="K3710" s="341" t="s">
        <v>470</v>
      </c>
      <c r="L3710" s="339">
        <v>4</v>
      </c>
      <c r="M3710" s="342">
        <v>7.3152000000000008</v>
      </c>
      <c r="N3710" s="339">
        <v>13529</v>
      </c>
      <c r="O3710" s="365">
        <v>7.78475391046757</v>
      </c>
      <c r="P3710" s="343" t="s">
        <v>471</v>
      </c>
      <c r="Q3710" s="339">
        <v>14081</v>
      </c>
      <c r="R3710" s="365">
        <f t="shared" si="7"/>
        <v>8.129416578659896</v>
      </c>
      <c r="S3710" s="342">
        <v>16.3</v>
      </c>
      <c r="T3710" s="338">
        <v>36</v>
      </c>
      <c r="U3710" s="342">
        <v>39.6</v>
      </c>
      <c r="V3710" s="339">
        <v>1</v>
      </c>
      <c r="W3710" s="339">
        <v>19767</v>
      </c>
      <c r="X3710" s="422">
        <v>6.0025440782999988</v>
      </c>
      <c r="Y3710" s="404">
        <v>377.9270267359891</v>
      </c>
      <c r="Z3710" s="405">
        <v>0</v>
      </c>
      <c r="AA3710" s="405">
        <v>0</v>
      </c>
      <c r="AB3710" s="405">
        <v>72.48562878382188</v>
      </c>
      <c r="AC3710" s="405">
        <v>0</v>
      </c>
      <c r="AD3710" s="405">
        <v>196.541663769693</v>
      </c>
      <c r="AE3710" s="405">
        <v>0</v>
      </c>
      <c r="AF3710" s="405">
        <v>0</v>
      </c>
      <c r="AG3710" s="405">
        <v>234.71297863405485</v>
      </c>
      <c r="AH3710" s="440">
        <v>881.66729792355875</v>
      </c>
      <c r="AI3710" s="333">
        <v>19.846130436248487</v>
      </c>
      <c r="AJ3710" s="427">
        <v>0</v>
      </c>
      <c r="AK3710" s="334">
        <v>0</v>
      </c>
      <c r="AL3710" s="334">
        <v>71.880203673787506</v>
      </c>
      <c r="AM3710" s="334">
        <v>10.685014868801645</v>
      </c>
      <c r="AN3710" s="427">
        <v>0</v>
      </c>
      <c r="AO3710" s="334">
        <v>0</v>
      </c>
      <c r="AP3710" s="426">
        <v>102.41134897883764</v>
      </c>
      <c r="AQ3710" s="335">
        <v>11.813172878719337</v>
      </c>
      <c r="AR3710" s="404">
        <v>123.58646136394206</v>
      </c>
      <c r="AS3710" s="405">
        <v>0</v>
      </c>
      <c r="AT3710" s="405">
        <v>133.11083199740952</v>
      </c>
      <c r="AU3710" s="405">
        <v>0</v>
      </c>
      <c r="AV3710" s="405">
        <v>1959.5159578440096</v>
      </c>
      <c r="AW3710" s="405">
        <v>3.8422344788034644</v>
      </c>
      <c r="AX3710" s="405">
        <v>0</v>
      </c>
      <c r="AY3710" s="405">
        <v>798.07433334052098</v>
      </c>
      <c r="AZ3710" s="406">
        <v>3018.1298190246862</v>
      </c>
      <c r="BA3710" s="484">
        <v>1.2994490166591275</v>
      </c>
      <c r="BB3710" s="485">
        <v>0</v>
      </c>
      <c r="BC3710" s="485">
        <v>545.76858699683351</v>
      </c>
      <c r="BD3710" s="426">
        <v>547.06803601349259</v>
      </c>
      <c r="BE3710" s="336">
        <v>0.5906586439359669</v>
      </c>
      <c r="BF3710" s="337">
        <v>26.579638977118517</v>
      </c>
      <c r="BG3710" s="337">
        <v>0.88598796590395035</v>
      </c>
      <c r="BH3710" s="337">
        <v>0</v>
      </c>
      <c r="BI3710" s="498">
        <v>28.056285586958435</v>
      </c>
      <c r="BJ3710" s="541">
        <v>0</v>
      </c>
      <c r="BK3710" s="542">
        <v>0</v>
      </c>
      <c r="BL3710" s="542">
        <v>0</v>
      </c>
      <c r="BM3710" s="542">
        <v>0</v>
      </c>
      <c r="BN3710" s="514">
        <v>0</v>
      </c>
    </row>
    <row r="3711" spans="1:66" ht="15" x14ac:dyDescent="0.25">
      <c r="A3711" s="661" t="s">
        <v>74</v>
      </c>
      <c r="B3711" s="662">
        <v>2017</v>
      </c>
      <c r="C3711" s="663">
        <v>5</v>
      </c>
      <c r="D3711" s="354">
        <v>11</v>
      </c>
      <c r="E3711" s="625">
        <v>43045</v>
      </c>
      <c r="F3711" s="678">
        <v>608</v>
      </c>
      <c r="G3711" s="682">
        <v>1</v>
      </c>
      <c r="H3711" s="626" t="s">
        <v>1589</v>
      </c>
      <c r="I3711" s="627">
        <v>10</v>
      </c>
      <c r="J3711" s="340" t="s">
        <v>89</v>
      </c>
      <c r="K3711" s="341" t="s">
        <v>470</v>
      </c>
      <c r="L3711" s="339">
        <v>2</v>
      </c>
      <c r="M3711" s="342">
        <v>6.0960000000000001</v>
      </c>
      <c r="N3711" s="339">
        <v>8102</v>
      </c>
      <c r="O3711" s="365">
        <v>4.474660294885874</v>
      </c>
      <c r="P3711" s="343" t="s">
        <v>472</v>
      </c>
      <c r="Q3711" s="339">
        <v>8087</v>
      </c>
      <c r="R3711" s="365">
        <f t="shared" si="7"/>
        <v>4.4657347719920208</v>
      </c>
      <c r="S3711" s="342">
        <v>15.2</v>
      </c>
      <c r="T3711" s="338">
        <v>48</v>
      </c>
      <c r="U3711" s="342">
        <v>35.1</v>
      </c>
      <c r="V3711" s="339">
        <v>1</v>
      </c>
      <c r="W3711" s="339">
        <v>33854</v>
      </c>
      <c r="X3711" s="422">
        <v>10.2802715246</v>
      </c>
      <c r="Y3711" s="404">
        <v>164.51352923441439</v>
      </c>
      <c r="Z3711" s="405">
        <v>0</v>
      </c>
      <c r="AA3711" s="405">
        <v>0</v>
      </c>
      <c r="AB3711" s="405">
        <v>108.18294024031367</v>
      </c>
      <c r="AC3711" s="405">
        <v>0</v>
      </c>
      <c r="AD3711" s="405">
        <v>497.49342590433156</v>
      </c>
      <c r="AE3711" s="405">
        <v>0</v>
      </c>
      <c r="AF3711" s="405">
        <v>0</v>
      </c>
      <c r="AG3711" s="405">
        <v>112.09699055539672</v>
      </c>
      <c r="AH3711" s="440">
        <v>882.28688593445634</v>
      </c>
      <c r="AI3711" s="333">
        <v>165.87110524460087</v>
      </c>
      <c r="AJ3711" s="427">
        <v>0</v>
      </c>
      <c r="AK3711" s="334">
        <v>0</v>
      </c>
      <c r="AL3711" s="334">
        <v>14.772895310847263</v>
      </c>
      <c r="AM3711" s="334">
        <v>0</v>
      </c>
      <c r="AN3711" s="427">
        <v>0</v>
      </c>
      <c r="AO3711" s="334">
        <v>11.847936088900061</v>
      </c>
      <c r="AP3711" s="426">
        <v>192.49193664434821</v>
      </c>
      <c r="AQ3711" s="335">
        <v>14.104685820119119</v>
      </c>
      <c r="AR3711" s="404">
        <v>145.01556417382724</v>
      </c>
      <c r="AS3711" s="405">
        <v>0</v>
      </c>
      <c r="AT3711" s="405">
        <v>278.13029968692894</v>
      </c>
      <c r="AU3711" s="405">
        <v>0</v>
      </c>
      <c r="AV3711" s="405">
        <v>65.558579691913664</v>
      </c>
      <c r="AW3711" s="405">
        <v>0</v>
      </c>
      <c r="AX3711" s="405">
        <v>0</v>
      </c>
      <c r="AY3711" s="405">
        <v>0</v>
      </c>
      <c r="AZ3711" s="406">
        <v>488.70444355266989</v>
      </c>
      <c r="BA3711" s="484">
        <v>0</v>
      </c>
      <c r="BB3711" s="485">
        <v>0</v>
      </c>
      <c r="BC3711" s="485">
        <v>1039.6563918009806</v>
      </c>
      <c r="BD3711" s="426">
        <v>1039.6563918009806</v>
      </c>
      <c r="BE3711" s="336">
        <v>0</v>
      </c>
      <c r="BF3711" s="337">
        <v>1.9393943002663794</v>
      </c>
      <c r="BG3711" s="337">
        <v>0.70523429100595614</v>
      </c>
      <c r="BH3711" s="337">
        <v>0</v>
      </c>
      <c r="BI3711" s="498">
        <v>2.6446285912723355</v>
      </c>
      <c r="BJ3711" s="541">
        <v>0</v>
      </c>
      <c r="BK3711" s="542">
        <v>7.0523429100595605</v>
      </c>
      <c r="BL3711" s="542">
        <v>0</v>
      </c>
      <c r="BM3711" s="542">
        <v>10.57851436508934</v>
      </c>
      <c r="BN3711" s="514">
        <v>17.630857275148902</v>
      </c>
    </row>
    <row r="3712" spans="1:66" ht="15" x14ac:dyDescent="0.25">
      <c r="A3712" s="661" t="s">
        <v>74</v>
      </c>
      <c r="B3712" s="662">
        <v>2017</v>
      </c>
      <c r="C3712" s="663">
        <v>5</v>
      </c>
      <c r="D3712" s="354">
        <v>11</v>
      </c>
      <c r="E3712" s="625">
        <v>43046</v>
      </c>
      <c r="F3712" s="678">
        <v>704</v>
      </c>
      <c r="G3712" s="682">
        <v>1</v>
      </c>
      <c r="H3712" s="626" t="s">
        <v>1589</v>
      </c>
      <c r="I3712" s="627">
        <v>10</v>
      </c>
      <c r="J3712" s="340" t="s">
        <v>153</v>
      </c>
      <c r="K3712" s="341" t="s">
        <v>470</v>
      </c>
      <c r="L3712" s="339">
        <v>2</v>
      </c>
      <c r="M3712" s="342">
        <v>9.7536000000000005</v>
      </c>
      <c r="N3712" s="339">
        <v>1428</v>
      </c>
      <c r="O3712" s="365">
        <v>0.69433867582151443</v>
      </c>
      <c r="P3712" s="343" t="s">
        <v>473</v>
      </c>
      <c r="Q3712" s="339">
        <v>2265</v>
      </c>
      <c r="R3712" s="365">
        <f t="shared" si="7"/>
        <v>1.1382452949395889</v>
      </c>
      <c r="S3712" s="342">
        <v>15.2</v>
      </c>
      <c r="T3712" s="338">
        <v>57.999999999999993</v>
      </c>
      <c r="U3712" s="342">
        <v>14.3</v>
      </c>
      <c r="V3712" s="339">
        <v>1</v>
      </c>
      <c r="W3712" s="339">
        <v>29090</v>
      </c>
      <c r="X3712" s="422">
        <v>8.8336119410000009</v>
      </c>
      <c r="Y3712" s="404">
        <v>2461.056510861074</v>
      </c>
      <c r="Z3712" s="405">
        <v>0</v>
      </c>
      <c r="AA3712" s="405">
        <v>0</v>
      </c>
      <c r="AB3712" s="405">
        <v>0</v>
      </c>
      <c r="AC3712" s="405">
        <v>0</v>
      </c>
      <c r="AD3712" s="405">
        <v>1602.6286975877015</v>
      </c>
      <c r="AE3712" s="405">
        <v>0</v>
      </c>
      <c r="AF3712" s="405">
        <v>0</v>
      </c>
      <c r="AG3712" s="405">
        <v>0</v>
      </c>
      <c r="AH3712" s="440">
        <v>4063.6852084487755</v>
      </c>
      <c r="AI3712" s="333">
        <v>0</v>
      </c>
      <c r="AJ3712" s="427">
        <v>0</v>
      </c>
      <c r="AK3712" s="334">
        <v>0</v>
      </c>
      <c r="AL3712" s="334">
        <v>0.26690410315447571</v>
      </c>
      <c r="AM3712" s="334">
        <v>0</v>
      </c>
      <c r="AN3712" s="427">
        <v>0</v>
      </c>
      <c r="AO3712" s="334">
        <v>6.7428405007446495</v>
      </c>
      <c r="AP3712" s="426">
        <v>7.0097446038991249</v>
      </c>
      <c r="AQ3712" s="335">
        <v>2.0067977680787648</v>
      </c>
      <c r="AR3712" s="404">
        <v>0</v>
      </c>
      <c r="AS3712" s="405">
        <v>0</v>
      </c>
      <c r="AT3712" s="405">
        <v>4308.9560316633633</v>
      </c>
      <c r="AU3712" s="405">
        <v>3.6343107579906428</v>
      </c>
      <c r="AV3712" s="405">
        <v>9.3275960260300987</v>
      </c>
      <c r="AW3712" s="405">
        <v>0</v>
      </c>
      <c r="AX3712" s="405">
        <v>0</v>
      </c>
      <c r="AY3712" s="405">
        <v>0</v>
      </c>
      <c r="AZ3712" s="406">
        <v>4321.9179384473837</v>
      </c>
      <c r="BA3712" s="484">
        <v>0</v>
      </c>
      <c r="BB3712" s="485">
        <v>0</v>
      </c>
      <c r="BC3712" s="485">
        <v>20.228521502233946</v>
      </c>
      <c r="BD3712" s="426">
        <v>20.228521502233946</v>
      </c>
      <c r="BE3712" s="336">
        <v>0</v>
      </c>
      <c r="BF3712" s="337">
        <v>0</v>
      </c>
      <c r="BG3712" s="337">
        <v>1.4047584376551352</v>
      </c>
      <c r="BH3712" s="337">
        <v>0</v>
      </c>
      <c r="BI3712" s="498">
        <v>1.4047584376551352</v>
      </c>
      <c r="BJ3712" s="541">
        <v>1.2040786608472589</v>
      </c>
      <c r="BK3712" s="542">
        <v>0</v>
      </c>
      <c r="BL3712" s="542">
        <v>0</v>
      </c>
      <c r="BM3712" s="542">
        <v>12.040786608472589</v>
      </c>
      <c r="BN3712" s="514">
        <v>13.244865269319847</v>
      </c>
    </row>
    <row r="3713" spans="1:66" ht="15" x14ac:dyDescent="0.25">
      <c r="A3713" s="661" t="s">
        <v>74</v>
      </c>
      <c r="B3713" s="662">
        <v>2017</v>
      </c>
      <c r="C3713" s="663">
        <v>5</v>
      </c>
      <c r="D3713" s="354">
        <v>11</v>
      </c>
      <c r="E3713" s="625">
        <v>43046</v>
      </c>
      <c r="F3713" s="678">
        <v>706</v>
      </c>
      <c r="G3713" s="682">
        <v>1</v>
      </c>
      <c r="H3713" s="626" t="s">
        <v>1638</v>
      </c>
      <c r="I3713" s="627">
        <v>10</v>
      </c>
      <c r="J3713" s="340" t="s">
        <v>153</v>
      </c>
      <c r="K3713" s="341" t="s">
        <v>470</v>
      </c>
      <c r="L3713" s="339">
        <v>2</v>
      </c>
      <c r="M3713" s="342">
        <v>8.2295999999999996</v>
      </c>
      <c r="N3713" s="339">
        <v>243</v>
      </c>
      <c r="O3713" s="365">
        <v>0.10428236052718241</v>
      </c>
      <c r="P3713" s="343" t="s">
        <v>473</v>
      </c>
      <c r="Q3713" s="339">
        <v>715</v>
      </c>
      <c r="R3713" s="365">
        <f t="shared" si="7"/>
        <v>0.33103459142446845</v>
      </c>
      <c r="S3713" s="342">
        <v>15.2</v>
      </c>
      <c r="T3713" s="338">
        <v>86</v>
      </c>
      <c r="U3713" s="342">
        <v>8.4</v>
      </c>
      <c r="V3713" s="339">
        <v>1</v>
      </c>
      <c r="W3713" s="339">
        <v>21011</v>
      </c>
      <c r="X3713" s="422">
        <v>6.3803032138999995</v>
      </c>
      <c r="Y3713" s="404">
        <v>2816.2987553402563</v>
      </c>
      <c r="Z3713" s="405">
        <v>0</v>
      </c>
      <c r="AA3713" s="405">
        <v>0</v>
      </c>
      <c r="AB3713" s="405">
        <v>0</v>
      </c>
      <c r="AC3713" s="405">
        <v>0</v>
      </c>
      <c r="AD3713" s="405">
        <v>6099.7790693102279</v>
      </c>
      <c r="AE3713" s="405">
        <v>0</v>
      </c>
      <c r="AF3713" s="405">
        <v>0</v>
      </c>
      <c r="AG3713" s="405">
        <v>0</v>
      </c>
      <c r="AH3713" s="440">
        <v>8916.0778246504851</v>
      </c>
      <c r="AI3713" s="333">
        <v>0</v>
      </c>
      <c r="AJ3713" s="427">
        <v>0</v>
      </c>
      <c r="AK3713" s="334">
        <v>0.83381617168443589</v>
      </c>
      <c r="AL3713" s="334">
        <v>0</v>
      </c>
      <c r="AM3713" s="334">
        <v>0</v>
      </c>
      <c r="AN3713" s="427">
        <v>0</v>
      </c>
      <c r="AO3713" s="334">
        <v>31.597244400673361</v>
      </c>
      <c r="AP3713" s="426">
        <v>32.431060572357794</v>
      </c>
      <c r="AQ3713" s="335">
        <v>37.615767143658765</v>
      </c>
      <c r="AR3713" s="404">
        <v>9.0465919980499319</v>
      </c>
      <c r="AS3713" s="405">
        <v>0</v>
      </c>
      <c r="AT3713" s="405">
        <v>6608.9899784284617</v>
      </c>
      <c r="AU3713" s="405">
        <v>0</v>
      </c>
      <c r="AV3713" s="405">
        <v>0</v>
      </c>
      <c r="AW3713" s="405">
        <v>0</v>
      </c>
      <c r="AX3713" s="405">
        <v>0</v>
      </c>
      <c r="AY3713" s="405">
        <v>0</v>
      </c>
      <c r="AZ3713" s="406">
        <v>6618.0365704265114</v>
      </c>
      <c r="BA3713" s="484">
        <v>0</v>
      </c>
      <c r="BB3713" s="485">
        <v>0</v>
      </c>
      <c r="BC3713" s="485">
        <v>52.662074001122264</v>
      </c>
      <c r="BD3713" s="426">
        <v>52.662074001122264</v>
      </c>
      <c r="BE3713" s="336">
        <v>0</v>
      </c>
      <c r="BF3713" s="337">
        <v>0</v>
      </c>
      <c r="BG3713" s="337">
        <v>43.885061667601882</v>
      </c>
      <c r="BH3713" s="337">
        <v>0</v>
      </c>
      <c r="BI3713" s="498">
        <v>43.885061667601882</v>
      </c>
      <c r="BJ3713" s="541">
        <v>20.688671929012315</v>
      </c>
      <c r="BK3713" s="542">
        <v>0</v>
      </c>
      <c r="BL3713" s="542">
        <v>3.1346472619715633</v>
      </c>
      <c r="BM3713" s="542">
        <v>21.942530833800941</v>
      </c>
      <c r="BN3713" s="514">
        <v>45.765850024784818</v>
      </c>
    </row>
    <row r="3714" spans="1:66" ht="15" x14ac:dyDescent="0.25">
      <c r="A3714" s="661" t="s">
        <v>74</v>
      </c>
      <c r="B3714" s="662">
        <v>2017</v>
      </c>
      <c r="C3714" s="663">
        <v>5</v>
      </c>
      <c r="D3714" s="354">
        <v>11</v>
      </c>
      <c r="E3714" s="625">
        <v>43046</v>
      </c>
      <c r="F3714" s="678">
        <v>707</v>
      </c>
      <c r="G3714" s="682">
        <v>1</v>
      </c>
      <c r="H3714" s="626" t="s">
        <v>520</v>
      </c>
      <c r="I3714" s="627">
        <v>11</v>
      </c>
      <c r="J3714" s="340" t="s">
        <v>153</v>
      </c>
      <c r="K3714" s="341" t="s">
        <v>470</v>
      </c>
      <c r="L3714" s="339">
        <v>2</v>
      </c>
      <c r="M3714" s="342">
        <v>9.1440000000000001</v>
      </c>
      <c r="N3714" s="339">
        <v>141</v>
      </c>
      <c r="O3714" s="365">
        <v>5.8243218089576963E-2</v>
      </c>
      <c r="P3714" s="343" t="s">
        <v>473</v>
      </c>
      <c r="Q3714" s="339">
        <v>147</v>
      </c>
      <c r="R3714" s="365">
        <f t="shared" si="7"/>
        <v>6.0899294596205918E-2</v>
      </c>
      <c r="S3714" s="342">
        <v>15.2</v>
      </c>
      <c r="T3714" s="338">
        <v>140</v>
      </c>
      <c r="U3714" s="342">
        <v>6.7</v>
      </c>
      <c r="V3714" s="339">
        <v>1</v>
      </c>
      <c r="W3714" s="339">
        <v>23670</v>
      </c>
      <c r="X3714" s="422">
        <v>7.1877481830000001</v>
      </c>
      <c r="Y3714" s="404">
        <v>0</v>
      </c>
      <c r="Z3714" s="405">
        <v>0</v>
      </c>
      <c r="AA3714" s="405">
        <v>9.8652720022663747</v>
      </c>
      <c r="AB3714" s="405">
        <v>0</v>
      </c>
      <c r="AC3714" s="405">
        <v>0</v>
      </c>
      <c r="AD3714" s="405">
        <v>6013.8500820375766</v>
      </c>
      <c r="AE3714" s="405">
        <v>0</v>
      </c>
      <c r="AF3714" s="405">
        <v>0</v>
      </c>
      <c r="AG3714" s="405">
        <v>0</v>
      </c>
      <c r="AH3714" s="440">
        <v>6023.7153540398431</v>
      </c>
      <c r="AI3714" s="333">
        <v>8.2868284819037541</v>
      </c>
      <c r="AJ3714" s="427">
        <v>0</v>
      </c>
      <c r="AK3714" s="334">
        <v>0.98406088222607102</v>
      </c>
      <c r="AL3714" s="334">
        <v>0</v>
      </c>
      <c r="AM3714" s="334">
        <v>0</v>
      </c>
      <c r="AN3714" s="427">
        <v>0</v>
      </c>
      <c r="AO3714" s="334">
        <v>41.43414240951877</v>
      </c>
      <c r="AP3714" s="426">
        <v>50.705031773648599</v>
      </c>
      <c r="AQ3714" s="335">
        <v>9.8652720022663747</v>
      </c>
      <c r="AR3714" s="404">
        <v>0</v>
      </c>
      <c r="AS3714" s="405">
        <v>0</v>
      </c>
      <c r="AT3714" s="405">
        <v>4282.8203996159036</v>
      </c>
      <c r="AU3714" s="405">
        <v>0</v>
      </c>
      <c r="AV3714" s="405">
        <v>0</v>
      </c>
      <c r="AW3714" s="405">
        <v>0</v>
      </c>
      <c r="AX3714" s="405">
        <v>0</v>
      </c>
      <c r="AY3714" s="405">
        <v>0</v>
      </c>
      <c r="AZ3714" s="406">
        <v>4282.8203996159036</v>
      </c>
      <c r="BA3714" s="484">
        <v>0</v>
      </c>
      <c r="BB3714" s="485">
        <v>0</v>
      </c>
      <c r="BC3714" s="485">
        <v>33.147313927615016</v>
      </c>
      <c r="BD3714" s="426">
        <v>33.147313927615016</v>
      </c>
      <c r="BE3714" s="336">
        <v>0</v>
      </c>
      <c r="BF3714" s="337">
        <v>0.24663180005665938</v>
      </c>
      <c r="BG3714" s="337">
        <v>25.156443605779252</v>
      </c>
      <c r="BH3714" s="337">
        <v>0</v>
      </c>
      <c r="BI3714" s="498">
        <v>25.40307540583591</v>
      </c>
      <c r="BJ3714" s="541">
        <v>32.555397607479037</v>
      </c>
      <c r="BK3714" s="542">
        <v>9.8652720022663747</v>
      </c>
      <c r="BL3714" s="542">
        <v>0</v>
      </c>
      <c r="BM3714" s="542">
        <v>36.994770008498911</v>
      </c>
      <c r="BN3714" s="514">
        <v>79.415439618244321</v>
      </c>
    </row>
    <row r="3715" spans="1:66" ht="15" x14ac:dyDescent="0.25">
      <c r="A3715" s="661" t="s">
        <v>74</v>
      </c>
      <c r="B3715" s="662">
        <v>2017</v>
      </c>
      <c r="C3715" s="663">
        <v>5</v>
      </c>
      <c r="D3715" s="354">
        <v>11</v>
      </c>
      <c r="E3715" s="625">
        <v>43046</v>
      </c>
      <c r="F3715" s="678">
        <v>711</v>
      </c>
      <c r="G3715" s="682">
        <v>1</v>
      </c>
      <c r="H3715" s="626" t="s">
        <v>655</v>
      </c>
      <c r="I3715" s="627">
        <v>10</v>
      </c>
      <c r="J3715" s="340" t="s">
        <v>153</v>
      </c>
      <c r="K3715" s="341" t="s">
        <v>470</v>
      </c>
      <c r="L3715" s="339">
        <v>2</v>
      </c>
      <c r="M3715" s="342">
        <v>11.277600000000001</v>
      </c>
      <c r="N3715" s="339">
        <v>144</v>
      </c>
      <c r="O3715" s="365">
        <v>5.9570285159549742E-2</v>
      </c>
      <c r="P3715" s="343" t="s">
        <v>473</v>
      </c>
      <c r="Q3715" s="339">
        <v>144</v>
      </c>
      <c r="R3715" s="365">
        <f t="shared" si="7"/>
        <v>5.9570285159549742E-2</v>
      </c>
      <c r="S3715" s="342">
        <v>14.8</v>
      </c>
      <c r="T3715" s="338">
        <v>190</v>
      </c>
      <c r="U3715" s="342">
        <v>4.5</v>
      </c>
      <c r="V3715" s="339">
        <v>1</v>
      </c>
      <c r="W3715" s="339">
        <v>18311</v>
      </c>
      <c r="X3715" s="422">
        <v>5.5604079838999994</v>
      </c>
      <c r="Y3715" s="404">
        <v>0</v>
      </c>
      <c r="Z3715" s="405">
        <v>0</v>
      </c>
      <c r="AA3715" s="405">
        <v>0</v>
      </c>
      <c r="AB3715" s="405">
        <v>0</v>
      </c>
      <c r="AC3715" s="405">
        <v>0</v>
      </c>
      <c r="AD3715" s="405">
        <v>2492.3300664495332</v>
      </c>
      <c r="AE3715" s="405">
        <v>0</v>
      </c>
      <c r="AF3715" s="405">
        <v>11.662273737424053</v>
      </c>
      <c r="AG3715" s="405">
        <v>0</v>
      </c>
      <c r="AH3715" s="440">
        <v>2503.9923401869573</v>
      </c>
      <c r="AI3715" s="333">
        <v>22.962343836943933</v>
      </c>
      <c r="AJ3715" s="427">
        <v>0</v>
      </c>
      <c r="AK3715" s="334">
        <v>0</v>
      </c>
      <c r="AL3715" s="334">
        <v>0</v>
      </c>
      <c r="AM3715" s="334">
        <v>0</v>
      </c>
      <c r="AN3715" s="427">
        <v>0</v>
      </c>
      <c r="AO3715" s="334">
        <v>45.924687673887867</v>
      </c>
      <c r="AP3715" s="426">
        <v>68.887031510831804</v>
      </c>
      <c r="AQ3715" s="335">
        <v>0</v>
      </c>
      <c r="AR3715" s="404">
        <v>0</v>
      </c>
      <c r="AS3715" s="405">
        <v>0</v>
      </c>
      <c r="AT3715" s="405">
        <v>3683.446980743769</v>
      </c>
      <c r="AU3715" s="405">
        <v>6.1882149834383133</v>
      </c>
      <c r="AV3715" s="405">
        <v>0</v>
      </c>
      <c r="AW3715" s="405">
        <v>0</v>
      </c>
      <c r="AX3715" s="405">
        <v>20.502092711557083</v>
      </c>
      <c r="AY3715" s="405">
        <v>0</v>
      </c>
      <c r="AZ3715" s="406">
        <v>3710.1372884387642</v>
      </c>
      <c r="BA3715" s="484">
        <v>0</v>
      </c>
      <c r="BB3715" s="485">
        <v>0</v>
      </c>
      <c r="BC3715" s="485">
        <v>86.108789388539748</v>
      </c>
      <c r="BD3715" s="426">
        <v>86.108789388539748</v>
      </c>
      <c r="BE3715" s="336">
        <v>0</v>
      </c>
      <c r="BF3715" s="337">
        <v>0</v>
      </c>
      <c r="BG3715" s="337">
        <v>10.592747900971162</v>
      </c>
      <c r="BH3715" s="337">
        <v>0</v>
      </c>
      <c r="BI3715" s="498">
        <v>10.592747900971162</v>
      </c>
      <c r="BJ3715" s="541">
        <v>88.15899865969547</v>
      </c>
      <c r="BK3715" s="542">
        <v>0</v>
      </c>
      <c r="BL3715" s="542">
        <v>0</v>
      </c>
      <c r="BM3715" s="542">
        <v>61.506278134671255</v>
      </c>
      <c r="BN3715" s="514">
        <v>149.66527679436672</v>
      </c>
    </row>
    <row r="3716" spans="1:66" ht="15" x14ac:dyDescent="0.25">
      <c r="A3716" s="661" t="s">
        <v>74</v>
      </c>
      <c r="B3716" s="662">
        <v>2017</v>
      </c>
      <c r="C3716" s="663">
        <v>5</v>
      </c>
      <c r="D3716" s="354">
        <v>11</v>
      </c>
      <c r="E3716" s="625">
        <v>43046</v>
      </c>
      <c r="F3716" s="678">
        <v>716</v>
      </c>
      <c r="G3716" s="682">
        <v>0</v>
      </c>
      <c r="H3716" s="626" t="s">
        <v>514</v>
      </c>
      <c r="I3716" s="627">
        <v>10</v>
      </c>
      <c r="J3716" s="340" t="s">
        <v>173</v>
      </c>
      <c r="K3716" s="345" t="s">
        <v>475</v>
      </c>
      <c r="L3716" s="339">
        <v>4</v>
      </c>
      <c r="M3716" s="342">
        <v>10.363200000000001</v>
      </c>
      <c r="N3716" s="339">
        <v>150</v>
      </c>
      <c r="O3716" s="365">
        <v>6.2230209631199927E-2</v>
      </c>
      <c r="P3716" s="343" t="s">
        <v>473</v>
      </c>
      <c r="Q3716" s="339">
        <v>153</v>
      </c>
      <c r="R3716" s="365">
        <f t="shared" si="7"/>
        <v>6.3562994917093857E-2</v>
      </c>
      <c r="S3716" s="342">
        <v>15</v>
      </c>
      <c r="T3716" s="338">
        <v>180</v>
      </c>
      <c r="U3716" s="342">
        <v>4.5</v>
      </c>
      <c r="V3716" s="339">
        <v>1</v>
      </c>
      <c r="W3716" s="339">
        <v>27359</v>
      </c>
      <c r="X3716" s="422">
        <v>8.3079679991000006</v>
      </c>
      <c r="Y3716" s="404">
        <v>0</v>
      </c>
      <c r="Z3716" s="405">
        <v>0</v>
      </c>
      <c r="AA3716" s="405">
        <v>0</v>
      </c>
      <c r="AB3716" s="405">
        <v>0</v>
      </c>
      <c r="AC3716" s="405">
        <v>0</v>
      </c>
      <c r="AD3716" s="405">
        <v>1150.0620335157319</v>
      </c>
      <c r="AE3716" s="405">
        <v>0</v>
      </c>
      <c r="AF3716" s="405">
        <v>22.007702212393287</v>
      </c>
      <c r="AG3716" s="405">
        <v>0</v>
      </c>
      <c r="AH3716" s="440">
        <v>1172.0697357281251</v>
      </c>
      <c r="AI3716" s="333">
        <v>0</v>
      </c>
      <c r="AJ3716" s="427">
        <v>0</v>
      </c>
      <c r="AK3716" s="334">
        <v>0.85761042902089291</v>
      </c>
      <c r="AL3716" s="334">
        <v>0</v>
      </c>
      <c r="AM3716" s="334">
        <v>0</v>
      </c>
      <c r="AN3716" s="427">
        <v>0</v>
      </c>
      <c r="AO3716" s="334">
        <v>21.665947680527818</v>
      </c>
      <c r="AP3716" s="426">
        <v>22.523558109548713</v>
      </c>
      <c r="AQ3716" s="335">
        <v>0</v>
      </c>
      <c r="AR3716" s="404">
        <v>0</v>
      </c>
      <c r="AS3716" s="405">
        <v>0</v>
      </c>
      <c r="AT3716" s="405">
        <v>3947.7678025458881</v>
      </c>
      <c r="AU3716" s="405">
        <v>0</v>
      </c>
      <c r="AV3716" s="405">
        <v>0</v>
      </c>
      <c r="AW3716" s="405">
        <v>0</v>
      </c>
      <c r="AX3716" s="405">
        <v>0</v>
      </c>
      <c r="AY3716" s="405">
        <v>0</v>
      </c>
      <c r="AZ3716" s="406">
        <v>3947.7678025458881</v>
      </c>
      <c r="BA3716" s="484">
        <v>0</v>
      </c>
      <c r="BB3716" s="485">
        <v>0</v>
      </c>
      <c r="BC3716" s="485">
        <v>39.720904080967664</v>
      </c>
      <c r="BD3716" s="426">
        <v>39.720904080967664</v>
      </c>
      <c r="BE3716" s="336">
        <v>0</v>
      </c>
      <c r="BF3716" s="337">
        <v>0</v>
      </c>
      <c r="BG3716" s="337">
        <v>36.539792715175885</v>
      </c>
      <c r="BH3716" s="337">
        <v>0</v>
      </c>
      <c r="BI3716" s="498">
        <v>36.539792715175885</v>
      </c>
      <c r="BJ3716" s="541">
        <v>46.427030743988183</v>
      </c>
      <c r="BK3716" s="542">
        <v>0</v>
      </c>
      <c r="BL3716" s="542">
        <v>4.2987991429618688</v>
      </c>
      <c r="BM3716" s="542">
        <v>47.286790572580557</v>
      </c>
      <c r="BN3716" s="514">
        <v>98.012620459530609</v>
      </c>
    </row>
    <row r="3717" spans="1:66" ht="15" x14ac:dyDescent="0.25">
      <c r="A3717" s="661" t="s">
        <v>74</v>
      </c>
      <c r="B3717" s="662">
        <v>2017</v>
      </c>
      <c r="C3717" s="663">
        <v>5</v>
      </c>
      <c r="D3717" s="354">
        <v>11</v>
      </c>
      <c r="E3717" s="625">
        <v>43052</v>
      </c>
      <c r="F3717" s="678">
        <v>719</v>
      </c>
      <c r="G3717" s="682">
        <v>0</v>
      </c>
      <c r="H3717" s="626" t="s">
        <v>1547</v>
      </c>
      <c r="I3717" s="627">
        <v>10</v>
      </c>
      <c r="J3717" s="340" t="s">
        <v>179</v>
      </c>
      <c r="K3717" s="345" t="s">
        <v>475</v>
      </c>
      <c r="L3717" s="339">
        <v>4</v>
      </c>
      <c r="M3717" s="342">
        <v>9.1440000000000001</v>
      </c>
      <c r="N3717" s="339">
        <v>310</v>
      </c>
      <c r="O3717" s="365">
        <v>0.13532879361601385</v>
      </c>
      <c r="P3717" s="343" t="s">
        <v>473</v>
      </c>
      <c r="Q3717" s="339">
        <v>315</v>
      </c>
      <c r="R3717" s="365">
        <f t="shared" si="7"/>
        <v>0.13766612106924936</v>
      </c>
      <c r="S3717" s="342">
        <v>15.3</v>
      </c>
      <c r="T3717" s="338">
        <v>24</v>
      </c>
      <c r="U3717" s="342">
        <v>51.2</v>
      </c>
      <c r="V3717" s="339">
        <v>1</v>
      </c>
      <c r="W3717" s="339">
        <v>4208</v>
      </c>
      <c r="X3717" s="422">
        <v>1.2778218991999999</v>
      </c>
      <c r="Y3717" s="404">
        <v>0</v>
      </c>
      <c r="Z3717" s="405">
        <v>0</v>
      </c>
      <c r="AA3717" s="405">
        <v>0</v>
      </c>
      <c r="AB3717" s="405">
        <v>0</v>
      </c>
      <c r="AC3717" s="405">
        <v>0</v>
      </c>
      <c r="AD3717" s="405">
        <v>9041.2286776686069</v>
      </c>
      <c r="AE3717" s="405">
        <v>0</v>
      </c>
      <c r="AF3717" s="405">
        <v>2136.7610006601144</v>
      </c>
      <c r="AG3717" s="405">
        <v>0</v>
      </c>
      <c r="AH3717" s="440">
        <v>11177.989678328722</v>
      </c>
      <c r="AI3717" s="333">
        <v>0</v>
      </c>
      <c r="AJ3717" s="427">
        <v>0</v>
      </c>
      <c r="AK3717" s="334">
        <v>33.306676013805486</v>
      </c>
      <c r="AL3717" s="334">
        <v>0</v>
      </c>
      <c r="AM3717" s="334">
        <v>0</v>
      </c>
      <c r="AN3717" s="427">
        <v>0</v>
      </c>
      <c r="AO3717" s="334">
        <v>315.53693065710456</v>
      </c>
      <c r="AP3717" s="426">
        <v>348.84360667091005</v>
      </c>
      <c r="AQ3717" s="335">
        <v>46.954900395402461</v>
      </c>
      <c r="AR3717" s="404">
        <v>0</v>
      </c>
      <c r="AS3717" s="405">
        <v>0</v>
      </c>
      <c r="AT3717" s="405">
        <v>5957.1369098977793</v>
      </c>
      <c r="AU3717" s="405">
        <v>1615.6711677054034</v>
      </c>
      <c r="AV3717" s="405">
        <v>0</v>
      </c>
      <c r="AW3717" s="405">
        <v>0</v>
      </c>
      <c r="AX3717" s="405">
        <v>0</v>
      </c>
      <c r="AY3717" s="405">
        <v>0</v>
      </c>
      <c r="AZ3717" s="406">
        <v>7572.8080776031829</v>
      </c>
      <c r="BA3717" s="484">
        <v>0</v>
      </c>
      <c r="BB3717" s="485">
        <v>0</v>
      </c>
      <c r="BC3717" s="485">
        <v>105.17897688570152</v>
      </c>
      <c r="BD3717" s="426">
        <v>105.17897688570152</v>
      </c>
      <c r="BE3717" s="336">
        <v>0</v>
      </c>
      <c r="BF3717" s="337">
        <v>0</v>
      </c>
      <c r="BG3717" s="337">
        <v>21.912286851187819</v>
      </c>
      <c r="BH3717" s="337">
        <v>1.0956143425593909</v>
      </c>
      <c r="BI3717" s="498">
        <v>23.007901193747209</v>
      </c>
      <c r="BJ3717" s="541">
        <v>9.3909800790804923</v>
      </c>
      <c r="BK3717" s="542">
        <v>0</v>
      </c>
      <c r="BL3717" s="542">
        <v>0</v>
      </c>
      <c r="BM3717" s="542">
        <v>219.12286851187815</v>
      </c>
      <c r="BN3717" s="514">
        <v>228.51384859095864</v>
      </c>
    </row>
    <row r="3718" spans="1:66" ht="15" x14ac:dyDescent="0.25">
      <c r="A3718" s="661" t="s">
        <v>74</v>
      </c>
      <c r="B3718" s="662">
        <v>2017</v>
      </c>
      <c r="C3718" s="663">
        <v>5</v>
      </c>
      <c r="D3718" s="354">
        <v>11</v>
      </c>
      <c r="E3718" s="625">
        <v>43046</v>
      </c>
      <c r="F3718" s="678">
        <v>721</v>
      </c>
      <c r="G3718" s="682">
        <v>0</v>
      </c>
      <c r="H3718" s="626" t="s">
        <v>1597</v>
      </c>
      <c r="I3718" s="627">
        <v>10</v>
      </c>
      <c r="J3718" s="340" t="s">
        <v>173</v>
      </c>
      <c r="K3718" s="345" t="s">
        <v>475</v>
      </c>
      <c r="L3718" s="339">
        <v>4</v>
      </c>
      <c r="M3718" s="342">
        <v>3.048</v>
      </c>
      <c r="N3718" s="339">
        <v>197</v>
      </c>
      <c r="O3718" s="365">
        <v>8.3306094502219541E-2</v>
      </c>
      <c r="P3718" s="343" t="s">
        <v>473</v>
      </c>
      <c r="Q3718" s="339">
        <v>213</v>
      </c>
      <c r="R3718" s="365">
        <f t="shared" si="7"/>
        <v>9.0566797943603575E-2</v>
      </c>
      <c r="S3718" s="342">
        <v>15.1</v>
      </c>
      <c r="T3718" s="338">
        <v>208</v>
      </c>
      <c r="U3718" s="342">
        <v>4.9000000000000004</v>
      </c>
      <c r="V3718" s="339">
        <v>1</v>
      </c>
      <c r="W3718" s="339">
        <v>22866</v>
      </c>
      <c r="X3718" s="422">
        <v>6.9436016033999994</v>
      </c>
      <c r="Y3718" s="404">
        <v>0</v>
      </c>
      <c r="Z3718" s="405">
        <v>0</v>
      </c>
      <c r="AA3718" s="405">
        <v>10.081223549133902</v>
      </c>
      <c r="AB3718" s="405">
        <v>0</v>
      </c>
      <c r="AC3718" s="405">
        <v>0</v>
      </c>
      <c r="AD3718" s="405">
        <v>201.2716281584583</v>
      </c>
      <c r="AE3718" s="405">
        <v>0</v>
      </c>
      <c r="AF3718" s="405">
        <v>34.407215973194006</v>
      </c>
      <c r="AG3718" s="405">
        <v>0</v>
      </c>
      <c r="AH3718" s="440">
        <v>245.76006768078622</v>
      </c>
      <c r="AI3718" s="333">
        <v>0</v>
      </c>
      <c r="AJ3718" s="427">
        <v>0</v>
      </c>
      <c r="AK3718" s="334">
        <v>0.67040136601740452</v>
      </c>
      <c r="AL3718" s="334">
        <v>0</v>
      </c>
      <c r="AM3718" s="334">
        <v>0</v>
      </c>
      <c r="AN3718" s="427">
        <v>0</v>
      </c>
      <c r="AO3718" s="334">
        <v>25.404683343817432</v>
      </c>
      <c r="AP3718" s="426">
        <v>26.075084709834837</v>
      </c>
      <c r="AQ3718" s="335">
        <v>2.5203058872834756</v>
      </c>
      <c r="AR3718" s="404">
        <v>192.75047395355296</v>
      </c>
      <c r="AS3718" s="405">
        <v>0</v>
      </c>
      <c r="AT3718" s="405">
        <v>8945.6241224417154</v>
      </c>
      <c r="AU3718" s="405">
        <v>9.128547923740749</v>
      </c>
      <c r="AV3718" s="405">
        <v>0</v>
      </c>
      <c r="AW3718" s="405">
        <v>0</v>
      </c>
      <c r="AX3718" s="405">
        <v>0</v>
      </c>
      <c r="AY3718" s="405">
        <v>0</v>
      </c>
      <c r="AZ3718" s="406">
        <v>9147.5031443190092</v>
      </c>
      <c r="BA3718" s="484">
        <v>0</v>
      </c>
      <c r="BB3718" s="485">
        <v>0</v>
      </c>
      <c r="BC3718" s="485">
        <v>71.979936140816051</v>
      </c>
      <c r="BD3718" s="426">
        <v>71.979936140816051</v>
      </c>
      <c r="BE3718" s="336">
        <v>0</v>
      </c>
      <c r="BF3718" s="337">
        <v>0</v>
      </c>
      <c r="BG3718" s="337">
        <v>159.78739325377234</v>
      </c>
      <c r="BH3718" s="337">
        <v>0</v>
      </c>
      <c r="BI3718" s="498">
        <v>159.78739325377234</v>
      </c>
      <c r="BJ3718" s="541">
        <v>10.585284726590595</v>
      </c>
      <c r="BK3718" s="542">
        <v>0</v>
      </c>
      <c r="BL3718" s="542">
        <v>0</v>
      </c>
      <c r="BM3718" s="542">
        <v>131.05590613874068</v>
      </c>
      <c r="BN3718" s="514">
        <v>141.64119086533128</v>
      </c>
    </row>
    <row r="3719" spans="1:66" ht="15" x14ac:dyDescent="0.25">
      <c r="A3719" s="661" t="s">
        <v>74</v>
      </c>
      <c r="B3719" s="662">
        <v>2017</v>
      </c>
      <c r="C3719" s="663">
        <v>5</v>
      </c>
      <c r="D3719" s="354">
        <v>11</v>
      </c>
      <c r="E3719" s="625">
        <v>43052</v>
      </c>
      <c r="F3719" s="678">
        <v>723</v>
      </c>
      <c r="G3719" s="682">
        <v>0</v>
      </c>
      <c r="H3719" s="626" t="s">
        <v>552</v>
      </c>
      <c r="I3719" s="627">
        <v>10</v>
      </c>
      <c r="J3719" s="340" t="s">
        <v>179</v>
      </c>
      <c r="K3719" s="345" t="s">
        <v>475</v>
      </c>
      <c r="L3719" s="339">
        <v>4</v>
      </c>
      <c r="M3719" s="342">
        <v>10.363200000000001</v>
      </c>
      <c r="N3719" s="339">
        <v>163</v>
      </c>
      <c r="O3719" s="365">
        <v>6.8018692580585502E-2</v>
      </c>
      <c r="P3719" s="343" t="s">
        <v>473</v>
      </c>
      <c r="Q3719" s="339">
        <v>105</v>
      </c>
      <c r="R3719" s="365">
        <f t="shared" si="7"/>
        <v>4.2485699550818538E-2</v>
      </c>
      <c r="S3719" s="342">
        <v>14.5</v>
      </c>
      <c r="T3719" s="338">
        <v>118</v>
      </c>
      <c r="U3719" s="342">
        <v>8.1999999999999993</v>
      </c>
      <c r="V3719" s="339">
        <v>1</v>
      </c>
      <c r="W3719" s="339">
        <v>17402</v>
      </c>
      <c r="X3719" s="422">
        <v>5.2843765897999999</v>
      </c>
      <c r="Y3719" s="404">
        <v>0</v>
      </c>
      <c r="Z3719" s="405">
        <v>0</v>
      </c>
      <c r="AA3719" s="405">
        <v>0</v>
      </c>
      <c r="AB3719" s="405">
        <v>0</v>
      </c>
      <c r="AC3719" s="405">
        <v>0</v>
      </c>
      <c r="AD3719" s="405">
        <v>4125.7052046748895</v>
      </c>
      <c r="AE3719" s="405">
        <v>0</v>
      </c>
      <c r="AF3719" s="405">
        <v>0</v>
      </c>
      <c r="AG3719" s="405">
        <v>0</v>
      </c>
      <c r="AH3719" s="440">
        <v>4125.7052046748895</v>
      </c>
      <c r="AI3719" s="333">
        <v>33.814946011951825</v>
      </c>
      <c r="AJ3719" s="427">
        <v>0</v>
      </c>
      <c r="AK3719" s="334">
        <v>0</v>
      </c>
      <c r="AL3719" s="334">
        <v>0</v>
      </c>
      <c r="AM3719" s="334">
        <v>0</v>
      </c>
      <c r="AN3719" s="427">
        <v>0</v>
      </c>
      <c r="AO3719" s="334">
        <v>90.173189365204877</v>
      </c>
      <c r="AP3719" s="426">
        <v>123.98813537715671</v>
      </c>
      <c r="AQ3719" s="335">
        <v>10.063972027366615</v>
      </c>
      <c r="AR3719" s="404">
        <v>0</v>
      </c>
      <c r="AS3719" s="405">
        <v>0</v>
      </c>
      <c r="AT3719" s="405">
        <v>1318.809731724861</v>
      </c>
      <c r="AU3719" s="405">
        <v>12.15056889437396</v>
      </c>
      <c r="AV3719" s="405">
        <v>0</v>
      </c>
      <c r="AW3719" s="405">
        <v>0</v>
      </c>
      <c r="AX3719" s="405">
        <v>6.7093146849110772</v>
      </c>
      <c r="AY3719" s="405">
        <v>0</v>
      </c>
      <c r="AZ3719" s="406">
        <v>1337.669615304146</v>
      </c>
      <c r="BA3719" s="484">
        <v>0.2683725873964431</v>
      </c>
      <c r="BB3719" s="485">
        <v>0</v>
      </c>
      <c r="BC3719" s="485">
        <v>445.23012249069905</v>
      </c>
      <c r="BD3719" s="426">
        <v>445.49849507809552</v>
      </c>
      <c r="BE3719" s="336">
        <v>0</v>
      </c>
      <c r="BF3719" s="337">
        <v>0</v>
      </c>
      <c r="BG3719" s="337">
        <v>28.179121676626522</v>
      </c>
      <c r="BH3719" s="337">
        <v>0</v>
      </c>
      <c r="BI3719" s="498">
        <v>28.179121676626522</v>
      </c>
      <c r="BJ3719" s="541">
        <v>66.422215380619662</v>
      </c>
      <c r="BK3719" s="542">
        <v>13.418629369822154</v>
      </c>
      <c r="BL3719" s="542">
        <v>0</v>
      </c>
      <c r="BM3719" s="542">
        <v>385.78559438238693</v>
      </c>
      <c r="BN3719" s="514">
        <v>465.62643913282875</v>
      </c>
    </row>
    <row r="3720" spans="1:66" ht="15" x14ac:dyDescent="0.25">
      <c r="A3720" s="661" t="s">
        <v>74</v>
      </c>
      <c r="B3720" s="662">
        <v>2017</v>
      </c>
      <c r="C3720" s="663">
        <v>5</v>
      </c>
      <c r="D3720" s="354">
        <v>11</v>
      </c>
      <c r="E3720" s="625">
        <v>43052</v>
      </c>
      <c r="F3720" s="678">
        <v>795</v>
      </c>
      <c r="G3720" s="682">
        <v>0</v>
      </c>
      <c r="H3720" s="626" t="s">
        <v>1645</v>
      </c>
      <c r="I3720" s="627">
        <v>10</v>
      </c>
      <c r="J3720" s="340" t="s">
        <v>179</v>
      </c>
      <c r="K3720" s="345" t="s">
        <v>475</v>
      </c>
      <c r="L3720" s="339">
        <v>4</v>
      </c>
      <c r="M3720" s="342">
        <v>10.972800000000001</v>
      </c>
      <c r="N3720" s="339">
        <v>809</v>
      </c>
      <c r="O3720" s="365">
        <v>0.37783532787692942</v>
      </c>
      <c r="P3720" s="343" t="s">
        <v>473</v>
      </c>
      <c r="Q3720" s="339">
        <v>817</v>
      </c>
      <c r="R3720" s="365">
        <f t="shared" si="7"/>
        <v>0.38183695471663937</v>
      </c>
      <c r="S3720" s="342">
        <v>16.100000000000001</v>
      </c>
      <c r="T3720" s="338">
        <v>38</v>
      </c>
      <c r="U3720" s="342">
        <v>26.9</v>
      </c>
      <c r="V3720" s="339">
        <v>1</v>
      </c>
      <c r="W3720" s="339">
        <v>14832</v>
      </c>
      <c r="X3720" s="422">
        <v>4.5039577968</v>
      </c>
      <c r="Y3720" s="404">
        <v>0</v>
      </c>
      <c r="Z3720" s="405">
        <v>0</v>
      </c>
      <c r="AA3720" s="405">
        <v>1433.2492463036522</v>
      </c>
      <c r="AB3720" s="405">
        <v>0</v>
      </c>
      <c r="AC3720" s="405">
        <v>0</v>
      </c>
      <c r="AD3720" s="405">
        <v>2030.7292466256556</v>
      </c>
      <c r="AE3720" s="405">
        <v>0</v>
      </c>
      <c r="AF3720" s="405">
        <v>3208.5210788784543</v>
      </c>
      <c r="AG3720" s="405">
        <v>0</v>
      </c>
      <c r="AH3720" s="440">
        <v>6672.4995718077625</v>
      </c>
      <c r="AI3720" s="333">
        <v>0</v>
      </c>
      <c r="AJ3720" s="427">
        <v>0</v>
      </c>
      <c r="AK3720" s="334">
        <v>13.835478611495741</v>
      </c>
      <c r="AL3720" s="334">
        <v>0</v>
      </c>
      <c r="AM3720" s="334">
        <v>0</v>
      </c>
      <c r="AN3720" s="427">
        <v>0</v>
      </c>
      <c r="AO3720" s="334">
        <v>90.618339443714802</v>
      </c>
      <c r="AP3720" s="426">
        <v>104.45381805521055</v>
      </c>
      <c r="AQ3720" s="335">
        <v>7.7056411091594228</v>
      </c>
      <c r="AR3720" s="404">
        <v>0</v>
      </c>
      <c r="AS3720" s="405">
        <v>0</v>
      </c>
      <c r="AT3720" s="405">
        <v>3149.8965613199698</v>
      </c>
      <c r="AU3720" s="405">
        <v>9091.6278057200452</v>
      </c>
      <c r="AV3720" s="405">
        <v>0</v>
      </c>
      <c r="AW3720" s="405">
        <v>0</v>
      </c>
      <c r="AX3720" s="405">
        <v>601.04000651443482</v>
      </c>
      <c r="AY3720" s="405">
        <v>0</v>
      </c>
      <c r="AZ3720" s="406">
        <v>12842.564373554451</v>
      </c>
      <c r="BA3720" s="484">
        <v>0.61645128873275379</v>
      </c>
      <c r="BB3720" s="485">
        <v>0</v>
      </c>
      <c r="BC3720" s="485">
        <v>220.0731100775931</v>
      </c>
      <c r="BD3720" s="426">
        <v>220.68956136632585</v>
      </c>
      <c r="BE3720" s="336">
        <v>0</v>
      </c>
      <c r="BF3720" s="337">
        <v>0</v>
      </c>
      <c r="BG3720" s="337">
        <v>38.528205545797107</v>
      </c>
      <c r="BH3720" s="337">
        <v>5.1242513375910166</v>
      </c>
      <c r="BI3720" s="498">
        <v>43.652456883388126</v>
      </c>
      <c r="BJ3720" s="541">
        <v>487.76708220979151</v>
      </c>
      <c r="BK3720" s="542">
        <v>3606.2400390866092</v>
      </c>
      <c r="BL3720" s="542">
        <v>96.320513864492781</v>
      </c>
      <c r="BM3720" s="542">
        <v>955.49949753576811</v>
      </c>
      <c r="BN3720" s="514">
        <v>5145.8271326966624</v>
      </c>
    </row>
    <row r="3721" spans="1:66" ht="15" x14ac:dyDescent="0.25">
      <c r="A3721" s="661" t="s">
        <v>74</v>
      </c>
      <c r="B3721" s="662">
        <v>2017</v>
      </c>
      <c r="C3721" s="663">
        <v>5</v>
      </c>
      <c r="D3721" s="354">
        <v>11</v>
      </c>
      <c r="E3721" s="625">
        <v>43052</v>
      </c>
      <c r="F3721" s="678">
        <v>796</v>
      </c>
      <c r="G3721" s="682">
        <v>0</v>
      </c>
      <c r="H3721" s="626" t="s">
        <v>571</v>
      </c>
      <c r="I3721" s="627">
        <v>10</v>
      </c>
      <c r="J3721" s="340" t="s">
        <v>179</v>
      </c>
      <c r="K3721" s="345" t="s">
        <v>475</v>
      </c>
      <c r="L3721" s="339">
        <v>4</v>
      </c>
      <c r="M3721" s="342">
        <v>10.668000000000001</v>
      </c>
      <c r="N3721" s="339">
        <v>633</v>
      </c>
      <c r="O3721" s="365">
        <v>0.29056308697340427</v>
      </c>
      <c r="P3721" s="343" t="s">
        <v>473</v>
      </c>
      <c r="Q3721" s="339">
        <v>643</v>
      </c>
      <c r="R3721" s="365">
        <f t="shared" si="7"/>
        <v>0.29547962960020951</v>
      </c>
      <c r="S3721" s="342">
        <v>15.7</v>
      </c>
      <c r="T3721" s="338">
        <v>20</v>
      </c>
      <c r="U3721" s="342">
        <v>78.2</v>
      </c>
      <c r="V3721" s="339">
        <v>1</v>
      </c>
      <c r="W3721" s="339">
        <v>15139</v>
      </c>
      <c r="X3721" s="422">
        <v>4.5971829210999999</v>
      </c>
      <c r="Y3721" s="404">
        <v>0</v>
      </c>
      <c r="Z3721" s="405">
        <v>0</v>
      </c>
      <c r="AA3721" s="405">
        <v>31.074931171753427</v>
      </c>
      <c r="AB3721" s="405">
        <v>0</v>
      </c>
      <c r="AC3721" s="405">
        <v>0</v>
      </c>
      <c r="AD3721" s="405">
        <v>2657.4271202820446</v>
      </c>
      <c r="AE3721" s="405">
        <v>0</v>
      </c>
      <c r="AF3721" s="405">
        <v>2081.4027742504413</v>
      </c>
      <c r="AG3721" s="405">
        <v>0</v>
      </c>
      <c r="AH3721" s="440">
        <v>4769.9048257042396</v>
      </c>
      <c r="AI3721" s="333">
        <v>0</v>
      </c>
      <c r="AJ3721" s="427">
        <v>0</v>
      </c>
      <c r="AK3721" s="334">
        <v>16.015242652642424</v>
      </c>
      <c r="AL3721" s="334">
        <v>1.0332414614608014</v>
      </c>
      <c r="AM3721" s="334">
        <v>0</v>
      </c>
      <c r="AN3721" s="427">
        <v>0</v>
      </c>
      <c r="AO3721" s="334">
        <v>130.51471092136438</v>
      </c>
      <c r="AP3721" s="426">
        <v>147.5631950354676</v>
      </c>
      <c r="AQ3721" s="335">
        <v>31.074931171753427</v>
      </c>
      <c r="AR3721" s="404">
        <v>0</v>
      </c>
      <c r="AS3721" s="405">
        <v>0</v>
      </c>
      <c r="AT3721" s="405">
        <v>2737.9966480776088</v>
      </c>
      <c r="AU3721" s="405">
        <v>2356.5868272419034</v>
      </c>
      <c r="AV3721" s="405">
        <v>0</v>
      </c>
      <c r="AW3721" s="405">
        <v>0</v>
      </c>
      <c r="AX3721" s="405">
        <v>15.537465585876713</v>
      </c>
      <c r="AY3721" s="405">
        <v>0</v>
      </c>
      <c r="AZ3721" s="406">
        <v>5110.120940905389</v>
      </c>
      <c r="BA3721" s="484">
        <v>0</v>
      </c>
      <c r="BB3721" s="485">
        <v>0</v>
      </c>
      <c r="BC3721" s="485">
        <v>45.680148822477534</v>
      </c>
      <c r="BD3721" s="426">
        <v>45.680148822477534</v>
      </c>
      <c r="BE3721" s="336">
        <v>0</v>
      </c>
      <c r="BF3721" s="337">
        <v>0</v>
      </c>
      <c r="BG3721" s="337">
        <v>17.868085423758224</v>
      </c>
      <c r="BH3721" s="337">
        <v>2.4471508297755826</v>
      </c>
      <c r="BI3721" s="498">
        <v>20.315236253533808</v>
      </c>
      <c r="BJ3721" s="541">
        <v>0</v>
      </c>
      <c r="BK3721" s="542">
        <v>0</v>
      </c>
      <c r="BL3721" s="542">
        <v>23.306198378815072</v>
      </c>
      <c r="BM3721" s="542">
        <v>66.034228739976029</v>
      </c>
      <c r="BN3721" s="514">
        <v>89.340427118791098</v>
      </c>
    </row>
    <row r="3722" spans="1:66" ht="15" x14ac:dyDescent="0.25">
      <c r="A3722" s="661" t="s">
        <v>74</v>
      </c>
      <c r="B3722" s="662">
        <v>2017</v>
      </c>
      <c r="C3722" s="663">
        <v>5</v>
      </c>
      <c r="D3722" s="354">
        <v>11</v>
      </c>
      <c r="E3722" s="625">
        <v>43052</v>
      </c>
      <c r="F3722" s="678">
        <v>797</v>
      </c>
      <c r="G3722" s="682">
        <v>0</v>
      </c>
      <c r="H3722" s="626" t="s">
        <v>1676</v>
      </c>
      <c r="I3722" s="627">
        <v>10</v>
      </c>
      <c r="J3722" s="340" t="s">
        <v>179</v>
      </c>
      <c r="K3722" s="345" t="s">
        <v>475</v>
      </c>
      <c r="L3722" s="339">
        <v>4</v>
      </c>
      <c r="M3722" s="342">
        <v>9.4488000000000003</v>
      </c>
      <c r="N3722" s="339">
        <v>478</v>
      </c>
      <c r="O3722" s="365">
        <v>0.21511721146812371</v>
      </c>
      <c r="P3722" s="343" t="s">
        <v>473</v>
      </c>
      <c r="Q3722" s="339">
        <v>462</v>
      </c>
      <c r="R3722" s="365">
        <f t="shared" si="7"/>
        <v>0.20741922325048176</v>
      </c>
      <c r="S3722" s="342">
        <v>15.4</v>
      </c>
      <c r="T3722" s="338">
        <v>14.000000000000002</v>
      </c>
      <c r="U3722" s="342">
        <v>99</v>
      </c>
      <c r="V3722" s="339">
        <v>1</v>
      </c>
      <c r="W3722" s="339">
        <v>13839</v>
      </c>
      <c r="X3722" s="422">
        <v>4.2024185510999992</v>
      </c>
      <c r="Y3722" s="404">
        <v>0</v>
      </c>
      <c r="Z3722" s="405">
        <v>0</v>
      </c>
      <c r="AA3722" s="405">
        <v>0</v>
      </c>
      <c r="AB3722" s="405">
        <v>0</v>
      </c>
      <c r="AC3722" s="405">
        <v>0</v>
      </c>
      <c r="AD3722" s="405">
        <v>7047.072927147683</v>
      </c>
      <c r="AE3722" s="405">
        <v>0</v>
      </c>
      <c r="AF3722" s="405">
        <v>2010.0746504150379</v>
      </c>
      <c r="AG3722" s="405">
        <v>0</v>
      </c>
      <c r="AH3722" s="440">
        <v>9057.1475775627205</v>
      </c>
      <c r="AI3722" s="333">
        <v>0</v>
      </c>
      <c r="AJ3722" s="427">
        <v>0</v>
      </c>
      <c r="AK3722" s="334">
        <v>73.58262777491764</v>
      </c>
      <c r="AL3722" s="334">
        <v>0</v>
      </c>
      <c r="AM3722" s="334">
        <v>0</v>
      </c>
      <c r="AN3722" s="427">
        <v>0</v>
      </c>
      <c r="AO3722" s="334">
        <v>139.91942802700808</v>
      </c>
      <c r="AP3722" s="426">
        <v>213.50205580192574</v>
      </c>
      <c r="AQ3722" s="335">
        <v>65.438508005828623</v>
      </c>
      <c r="AR3722" s="404">
        <v>0</v>
      </c>
      <c r="AS3722" s="405">
        <v>0</v>
      </c>
      <c r="AT3722" s="405">
        <v>3977.2811291309845</v>
      </c>
      <c r="AU3722" s="405">
        <v>1928.4668819764959</v>
      </c>
      <c r="AV3722" s="405">
        <v>0</v>
      </c>
      <c r="AW3722" s="405">
        <v>0</v>
      </c>
      <c r="AX3722" s="405">
        <v>0</v>
      </c>
      <c r="AY3722" s="405">
        <v>0</v>
      </c>
      <c r="AZ3722" s="406">
        <v>5905.7480111074801</v>
      </c>
      <c r="BA3722" s="484">
        <v>1.9036656874422873</v>
      </c>
      <c r="BB3722" s="485">
        <v>0</v>
      </c>
      <c r="BC3722" s="485">
        <v>49.971224295360038</v>
      </c>
      <c r="BD3722" s="426">
        <v>51.874889982802323</v>
      </c>
      <c r="BE3722" s="336">
        <v>0</v>
      </c>
      <c r="BF3722" s="337">
        <v>0.59489552732571471</v>
      </c>
      <c r="BG3722" s="337">
        <v>23.200925565702871</v>
      </c>
      <c r="BH3722" s="337">
        <v>4.5806955604080031</v>
      </c>
      <c r="BI3722" s="498">
        <v>28.376516653436589</v>
      </c>
      <c r="BJ3722" s="541">
        <v>0</v>
      </c>
      <c r="BK3722" s="542">
        <v>0</v>
      </c>
      <c r="BL3722" s="542">
        <v>5.9489552732571465</v>
      </c>
      <c r="BM3722" s="542">
        <v>166.57074765120012</v>
      </c>
      <c r="BN3722" s="514">
        <v>172.51970292445728</v>
      </c>
    </row>
    <row r="3723" spans="1:66" ht="15" x14ac:dyDescent="0.25">
      <c r="A3723" s="661" t="s">
        <v>74</v>
      </c>
      <c r="B3723" s="662">
        <v>2017</v>
      </c>
      <c r="C3723" s="663">
        <v>5</v>
      </c>
      <c r="D3723" s="354">
        <v>11</v>
      </c>
      <c r="E3723" s="625">
        <v>43041</v>
      </c>
      <c r="F3723" s="678">
        <v>802</v>
      </c>
      <c r="G3723" s="682">
        <v>1</v>
      </c>
      <c r="H3723" s="626" t="s">
        <v>621</v>
      </c>
      <c r="I3723" s="627">
        <v>10</v>
      </c>
      <c r="J3723" s="340" t="s">
        <v>118</v>
      </c>
      <c r="K3723" s="341" t="s">
        <v>470</v>
      </c>
      <c r="L3723" s="339">
        <v>4</v>
      </c>
      <c r="M3723" s="342">
        <v>9.1440000000000001</v>
      </c>
      <c r="N3723" s="339">
        <v>5059</v>
      </c>
      <c r="O3723" s="365">
        <v>2.695973823956054</v>
      </c>
      <c r="P3723" s="343" t="s">
        <v>472</v>
      </c>
      <c r="Q3723" s="339">
        <v>5435</v>
      </c>
      <c r="R3723" s="365">
        <f t="shared" si="7"/>
        <v>2.9118957322997154</v>
      </c>
      <c r="S3723" s="342">
        <v>16.600000000000001</v>
      </c>
      <c r="T3723" s="338">
        <v>89</v>
      </c>
      <c r="U3723" s="342">
        <v>19</v>
      </c>
      <c r="V3723" s="339">
        <v>1</v>
      </c>
      <c r="W3723" s="339">
        <v>22414</v>
      </c>
      <c r="X3723" s="422">
        <v>6.8063450685999989</v>
      </c>
      <c r="Y3723" s="404">
        <v>1381.7872609014537</v>
      </c>
      <c r="Z3723" s="405">
        <v>0</v>
      </c>
      <c r="AA3723" s="405">
        <v>0</v>
      </c>
      <c r="AB3723" s="405">
        <v>7.9906722593569111</v>
      </c>
      <c r="AC3723" s="405">
        <v>0</v>
      </c>
      <c r="AD3723" s="405">
        <v>1788.7750146796898</v>
      </c>
      <c r="AE3723" s="405">
        <v>0</v>
      </c>
      <c r="AF3723" s="405">
        <v>0</v>
      </c>
      <c r="AG3723" s="405">
        <v>0</v>
      </c>
      <c r="AH3723" s="440">
        <v>3178.5529478405006</v>
      </c>
      <c r="AI3723" s="333">
        <v>8.7511925656581546</v>
      </c>
      <c r="AJ3723" s="427">
        <v>0</v>
      </c>
      <c r="AK3723" s="334">
        <v>0</v>
      </c>
      <c r="AL3723" s="334">
        <v>19.398476853875579</v>
      </c>
      <c r="AM3723" s="334">
        <v>0.5235088409813361</v>
      </c>
      <c r="AN3723" s="427">
        <v>0</v>
      </c>
      <c r="AO3723" s="334">
        <v>26.253577696974464</v>
      </c>
      <c r="AP3723" s="426">
        <v>54.926755957489533</v>
      </c>
      <c r="AQ3723" s="335">
        <v>18.231651178454488</v>
      </c>
      <c r="AR3723" s="404">
        <v>7.5166493287170946</v>
      </c>
      <c r="AS3723" s="405">
        <v>0</v>
      </c>
      <c r="AT3723" s="405">
        <v>727.17201177425432</v>
      </c>
      <c r="AU3723" s="405">
        <v>0</v>
      </c>
      <c r="AV3723" s="405">
        <v>202.77242440677082</v>
      </c>
      <c r="AW3723" s="405">
        <v>0</v>
      </c>
      <c r="AX3723" s="405">
        <v>0</v>
      </c>
      <c r="AY3723" s="405">
        <v>0</v>
      </c>
      <c r="AZ3723" s="406">
        <v>937.46108550974225</v>
      </c>
      <c r="BA3723" s="484">
        <v>0.1041808638768828</v>
      </c>
      <c r="BB3723" s="485">
        <v>0</v>
      </c>
      <c r="BC3723" s="485">
        <v>70.009540525265251</v>
      </c>
      <c r="BD3723" s="426">
        <v>70.113721389142128</v>
      </c>
      <c r="BE3723" s="336">
        <v>0</v>
      </c>
      <c r="BF3723" s="337">
        <v>0</v>
      </c>
      <c r="BG3723" s="337">
        <v>2.0836172775376558</v>
      </c>
      <c r="BH3723" s="337">
        <v>0</v>
      </c>
      <c r="BI3723" s="498">
        <v>2.0836172775376558</v>
      </c>
      <c r="BJ3723" s="541">
        <v>0</v>
      </c>
      <c r="BK3723" s="542">
        <v>0</v>
      </c>
      <c r="BL3723" s="542">
        <v>0</v>
      </c>
      <c r="BM3723" s="542">
        <v>0</v>
      </c>
      <c r="BN3723" s="514">
        <v>0</v>
      </c>
    </row>
    <row r="3724" spans="1:66" ht="15" x14ac:dyDescent="0.25">
      <c r="A3724" s="661" t="s">
        <v>74</v>
      </c>
      <c r="B3724" s="662">
        <v>2017</v>
      </c>
      <c r="C3724" s="663">
        <v>5</v>
      </c>
      <c r="D3724" s="354">
        <v>11</v>
      </c>
      <c r="E3724" s="625">
        <v>43045</v>
      </c>
      <c r="F3724" s="678">
        <v>804</v>
      </c>
      <c r="G3724" s="682">
        <v>1</v>
      </c>
      <c r="H3724" s="626" t="s">
        <v>1103</v>
      </c>
      <c r="I3724" s="627">
        <v>10</v>
      </c>
      <c r="J3724" s="340" t="s">
        <v>118</v>
      </c>
      <c r="K3724" s="341" t="s">
        <v>470</v>
      </c>
      <c r="L3724" s="339">
        <v>1</v>
      </c>
      <c r="M3724" s="342">
        <v>10.972800000000001</v>
      </c>
      <c r="N3724" s="339">
        <v>1592</v>
      </c>
      <c r="O3724" s="365">
        <v>0.7800983578416415</v>
      </c>
      <c r="P3724" s="343" t="s">
        <v>473</v>
      </c>
      <c r="Q3724" s="339">
        <v>3155</v>
      </c>
      <c r="R3724" s="365">
        <f t="shared" si="7"/>
        <v>1.6239437498514726</v>
      </c>
      <c r="S3724" s="342">
        <v>15.2</v>
      </c>
      <c r="T3724" s="338">
        <v>87</v>
      </c>
      <c r="U3724" s="342">
        <v>10</v>
      </c>
      <c r="V3724" s="339">
        <v>1</v>
      </c>
      <c r="W3724" s="339">
        <v>26163</v>
      </c>
      <c r="X3724" s="422">
        <v>7.9447847786999999</v>
      </c>
      <c r="Y3724" s="404">
        <v>1440.9205936819849</v>
      </c>
      <c r="Z3724" s="405">
        <v>0</v>
      </c>
      <c r="AA3724" s="405">
        <v>0</v>
      </c>
      <c r="AB3724" s="405">
        <v>14.674280455345018</v>
      </c>
      <c r="AC3724" s="405">
        <v>0</v>
      </c>
      <c r="AD3724" s="405">
        <v>356.50657367001185</v>
      </c>
      <c r="AE3724" s="405">
        <v>0</v>
      </c>
      <c r="AF3724" s="405">
        <v>0</v>
      </c>
      <c r="AG3724" s="405">
        <v>0</v>
      </c>
      <c r="AH3724" s="440">
        <v>1812.1014478073419</v>
      </c>
      <c r="AI3724" s="333">
        <v>0</v>
      </c>
      <c r="AJ3724" s="427">
        <v>0</v>
      </c>
      <c r="AK3724" s="334">
        <v>0</v>
      </c>
      <c r="AL3724" s="334">
        <v>1.9084217410960436</v>
      </c>
      <c r="AM3724" s="334">
        <v>0</v>
      </c>
      <c r="AN3724" s="427">
        <v>0</v>
      </c>
      <c r="AO3724" s="334">
        <v>24.10637988752897</v>
      </c>
      <c r="AP3724" s="426">
        <v>26.014801628625012</v>
      </c>
      <c r="AQ3724" s="335">
        <v>2.3915059412231123</v>
      </c>
      <c r="AR3724" s="404">
        <v>0</v>
      </c>
      <c r="AS3724" s="405">
        <v>0</v>
      </c>
      <c r="AT3724" s="405">
        <v>2880.3871517517064</v>
      </c>
      <c r="AU3724" s="405">
        <v>0</v>
      </c>
      <c r="AV3724" s="405">
        <v>27.789299037012562</v>
      </c>
      <c r="AW3724" s="405">
        <v>0</v>
      </c>
      <c r="AX3724" s="405">
        <v>0</v>
      </c>
      <c r="AY3724" s="405">
        <v>0</v>
      </c>
      <c r="AZ3724" s="406">
        <v>2908.1764507887187</v>
      </c>
      <c r="BA3724" s="484">
        <v>0</v>
      </c>
      <c r="BB3724" s="485">
        <v>0</v>
      </c>
      <c r="BC3724" s="485">
        <v>24.10637988752897</v>
      </c>
      <c r="BD3724" s="426">
        <v>24.10637988752897</v>
      </c>
      <c r="BE3724" s="336">
        <v>0</v>
      </c>
      <c r="BF3724" s="337">
        <v>0</v>
      </c>
      <c r="BG3724" s="337">
        <v>5.5004636648131591</v>
      </c>
      <c r="BH3724" s="337">
        <v>0</v>
      </c>
      <c r="BI3724" s="498">
        <v>5.5004636648131591</v>
      </c>
      <c r="BJ3724" s="541">
        <v>1.4349035647338673</v>
      </c>
      <c r="BK3724" s="542">
        <v>0</v>
      </c>
      <c r="BL3724" s="542">
        <v>0</v>
      </c>
      <c r="BM3724" s="542">
        <v>11.957529706115562</v>
      </c>
      <c r="BN3724" s="514">
        <v>13.392433270849429</v>
      </c>
    </row>
    <row r="3725" spans="1:66" ht="15" x14ac:dyDescent="0.25">
      <c r="A3725" s="661" t="s">
        <v>74</v>
      </c>
      <c r="B3725" s="662">
        <v>2017</v>
      </c>
      <c r="C3725" s="663">
        <v>5</v>
      </c>
      <c r="D3725" s="354">
        <v>11</v>
      </c>
      <c r="E3725" s="625">
        <v>43047</v>
      </c>
      <c r="F3725" s="678">
        <v>809</v>
      </c>
      <c r="G3725" s="682">
        <v>1</v>
      </c>
      <c r="H3725" s="626" t="s">
        <v>538</v>
      </c>
      <c r="I3725" s="627">
        <v>10</v>
      </c>
      <c r="J3725" s="340" t="s">
        <v>204</v>
      </c>
      <c r="K3725" s="341" t="s">
        <v>470</v>
      </c>
      <c r="L3725" s="339">
        <v>4</v>
      </c>
      <c r="M3725" s="342">
        <v>11.8872</v>
      </c>
      <c r="N3725" s="339">
        <v>368</v>
      </c>
      <c r="O3725" s="365">
        <v>0.16259562544894618</v>
      </c>
      <c r="P3725" s="343" t="s">
        <v>473</v>
      </c>
      <c r="Q3725" s="339">
        <v>370</v>
      </c>
      <c r="R3725" s="365">
        <f t="shared" si="7"/>
        <v>0.16354157549985171</v>
      </c>
      <c r="S3725" s="342">
        <v>15.3</v>
      </c>
      <c r="T3725" s="338">
        <v>154</v>
      </c>
      <c r="U3725" s="342">
        <v>6.6</v>
      </c>
      <c r="V3725" s="339">
        <v>1</v>
      </c>
      <c r="W3725" s="339">
        <v>27843</v>
      </c>
      <c r="X3725" s="422">
        <v>8.4549418106999994</v>
      </c>
      <c r="Y3725" s="404">
        <v>44.144597131071073</v>
      </c>
      <c r="Z3725" s="405">
        <v>0</v>
      </c>
      <c r="AA3725" s="405">
        <v>0</v>
      </c>
      <c r="AB3725" s="405">
        <v>19.050397224042484</v>
      </c>
      <c r="AC3725" s="405">
        <v>0</v>
      </c>
      <c r="AD3725" s="405">
        <v>1790.6835243785692</v>
      </c>
      <c r="AE3725" s="405">
        <v>0</v>
      </c>
      <c r="AF3725" s="405">
        <v>7.0642118345998473</v>
      </c>
      <c r="AG3725" s="405">
        <v>0</v>
      </c>
      <c r="AH3725" s="440">
        <v>1860.9427305682825</v>
      </c>
      <c r="AI3725" s="333">
        <v>0</v>
      </c>
      <c r="AJ3725" s="427">
        <v>0</v>
      </c>
      <c r="AK3725" s="334">
        <v>0.27528279343738055</v>
      </c>
      <c r="AL3725" s="334">
        <v>0.27528279343738055</v>
      </c>
      <c r="AM3725" s="334">
        <v>0</v>
      </c>
      <c r="AN3725" s="427">
        <v>0</v>
      </c>
      <c r="AO3725" s="334">
        <v>41.72707605787663</v>
      </c>
      <c r="AP3725" s="426">
        <v>42.277641644751391</v>
      </c>
      <c r="AQ3725" s="335">
        <v>2.0697954393788009</v>
      </c>
      <c r="AR3725" s="404">
        <v>23.893718552188883</v>
      </c>
      <c r="AS3725" s="405">
        <v>0</v>
      </c>
      <c r="AT3725" s="405">
        <v>3293.6489243199703</v>
      </c>
      <c r="AU3725" s="405">
        <v>0</v>
      </c>
      <c r="AV3725" s="405">
        <v>0</v>
      </c>
      <c r="AW3725" s="405">
        <v>0</v>
      </c>
      <c r="AX3725" s="405">
        <v>8.2791817575152038</v>
      </c>
      <c r="AY3725" s="405">
        <v>0</v>
      </c>
      <c r="AZ3725" s="406">
        <v>3325.8218246296747</v>
      </c>
      <c r="BA3725" s="484">
        <v>0</v>
      </c>
      <c r="BB3725" s="485">
        <v>0</v>
      </c>
      <c r="BC3725" s="485">
        <v>59.113357748658551</v>
      </c>
      <c r="BD3725" s="426">
        <v>59.113357748658551</v>
      </c>
      <c r="BE3725" s="336">
        <v>0</v>
      </c>
      <c r="BF3725" s="337">
        <v>0</v>
      </c>
      <c r="BG3725" s="337">
        <v>39.533092892135102</v>
      </c>
      <c r="BH3725" s="337">
        <v>0</v>
      </c>
      <c r="BI3725" s="498">
        <v>39.533092892135102</v>
      </c>
      <c r="BJ3725" s="541">
        <v>14.90252716352737</v>
      </c>
      <c r="BK3725" s="542">
        <v>8.2791817575152038</v>
      </c>
      <c r="BL3725" s="542">
        <v>4.1395908787576019</v>
      </c>
      <c r="BM3725" s="542">
        <v>78.652226696394422</v>
      </c>
      <c r="BN3725" s="514">
        <v>105.97352649619459</v>
      </c>
    </row>
    <row r="3726" spans="1:66" ht="15" x14ac:dyDescent="0.25">
      <c r="A3726" s="661" t="s">
        <v>74</v>
      </c>
      <c r="B3726" s="662">
        <v>2017</v>
      </c>
      <c r="C3726" s="663">
        <v>5</v>
      </c>
      <c r="D3726" s="354">
        <v>11</v>
      </c>
      <c r="E3726" s="625">
        <v>43048</v>
      </c>
      <c r="F3726" s="678">
        <v>812</v>
      </c>
      <c r="G3726" s="682">
        <v>1</v>
      </c>
      <c r="H3726" s="626" t="s">
        <v>913</v>
      </c>
      <c r="I3726" s="627">
        <v>10</v>
      </c>
      <c r="J3726" s="340" t="s">
        <v>204</v>
      </c>
      <c r="K3726" s="341" t="s">
        <v>470</v>
      </c>
      <c r="L3726" s="339">
        <v>2</v>
      </c>
      <c r="M3726" s="342">
        <v>13.411200000000001</v>
      </c>
      <c r="N3726" s="339">
        <v>196</v>
      </c>
      <c r="O3726" s="365">
        <v>8.2853641742527961E-2</v>
      </c>
      <c r="P3726" s="343" t="s">
        <v>473</v>
      </c>
      <c r="Q3726" s="339">
        <v>196</v>
      </c>
      <c r="R3726" s="365">
        <f t="shared" si="7"/>
        <v>8.2853641742527961E-2</v>
      </c>
      <c r="S3726" s="342">
        <v>16.100000000000001</v>
      </c>
      <c r="T3726" s="338">
        <v>162</v>
      </c>
      <c r="U3726" s="342">
        <v>5.0999999999999996</v>
      </c>
      <c r="V3726" s="339">
        <v>1</v>
      </c>
      <c r="W3726" s="339">
        <v>19148</v>
      </c>
      <c r="X3726" s="422">
        <v>5.8145755051999997</v>
      </c>
      <c r="Y3726" s="404">
        <v>16.047603116779971</v>
      </c>
      <c r="Z3726" s="405">
        <v>0</v>
      </c>
      <c r="AA3726" s="405">
        <v>0</v>
      </c>
      <c r="AB3726" s="405">
        <v>55.402152695740007</v>
      </c>
      <c r="AC3726" s="405">
        <v>0</v>
      </c>
      <c r="AD3726" s="405">
        <v>2788.0934705382901</v>
      </c>
      <c r="AE3726" s="405">
        <v>0</v>
      </c>
      <c r="AF3726" s="405">
        <v>0</v>
      </c>
      <c r="AG3726" s="405">
        <v>0</v>
      </c>
      <c r="AH3726" s="440">
        <v>2859.5432263508101</v>
      </c>
      <c r="AI3726" s="333">
        <v>0</v>
      </c>
      <c r="AJ3726" s="427">
        <v>0</v>
      </c>
      <c r="AK3726" s="334">
        <v>0</v>
      </c>
      <c r="AL3726" s="334">
        <v>0</v>
      </c>
      <c r="AM3726" s="334">
        <v>0</v>
      </c>
      <c r="AN3726" s="427">
        <v>0</v>
      </c>
      <c r="AO3726" s="334">
        <v>60.675108558567942</v>
      </c>
      <c r="AP3726" s="426">
        <v>60.675108558567942</v>
      </c>
      <c r="AQ3726" s="335">
        <v>3.0096780038972191</v>
      </c>
      <c r="AR3726" s="404">
        <v>143.3178568675817</v>
      </c>
      <c r="AS3726" s="405">
        <v>0</v>
      </c>
      <c r="AT3726" s="405">
        <v>4280.5807539589059</v>
      </c>
      <c r="AU3726" s="405">
        <v>0</v>
      </c>
      <c r="AV3726" s="405">
        <v>0</v>
      </c>
      <c r="AW3726" s="405">
        <v>0</v>
      </c>
      <c r="AX3726" s="405">
        <v>0</v>
      </c>
      <c r="AY3726" s="405">
        <v>0</v>
      </c>
      <c r="AZ3726" s="406">
        <v>4423.898610826488</v>
      </c>
      <c r="BA3726" s="484">
        <v>0</v>
      </c>
      <c r="BB3726" s="485">
        <v>0</v>
      </c>
      <c r="BC3726" s="485">
        <v>80.900144744757242</v>
      </c>
      <c r="BD3726" s="426">
        <v>80.900144744757242</v>
      </c>
      <c r="BE3726" s="336">
        <v>0</v>
      </c>
      <c r="BF3726" s="337">
        <v>0.30096780038972193</v>
      </c>
      <c r="BG3726" s="337">
        <v>34.009361444038582</v>
      </c>
      <c r="BH3726" s="337">
        <v>0</v>
      </c>
      <c r="BI3726" s="498">
        <v>34.310329244428303</v>
      </c>
      <c r="BJ3726" s="541">
        <v>57.785817674826603</v>
      </c>
      <c r="BK3726" s="542">
        <v>48.154848062355505</v>
      </c>
      <c r="BL3726" s="542">
        <v>9.0290340116916585</v>
      </c>
      <c r="BM3726" s="542">
        <v>93.300018120813803</v>
      </c>
      <c r="BN3726" s="514">
        <v>208.26971786968758</v>
      </c>
    </row>
    <row r="3727" spans="1:66" ht="15" x14ac:dyDescent="0.25">
      <c r="A3727" s="661" t="s">
        <v>74</v>
      </c>
      <c r="B3727" s="662">
        <v>2017</v>
      </c>
      <c r="C3727" s="663">
        <v>5</v>
      </c>
      <c r="D3727" s="354">
        <v>11</v>
      </c>
      <c r="E3727" s="625">
        <v>43048</v>
      </c>
      <c r="F3727" s="678">
        <v>815</v>
      </c>
      <c r="G3727" s="682">
        <v>1</v>
      </c>
      <c r="H3727" s="626" t="s">
        <v>646</v>
      </c>
      <c r="I3727" s="627">
        <v>10</v>
      </c>
      <c r="J3727" s="340" t="s">
        <v>204</v>
      </c>
      <c r="K3727" s="341" t="s">
        <v>470</v>
      </c>
      <c r="L3727" s="339">
        <v>2</v>
      </c>
      <c r="M3727" s="342">
        <v>11.8872</v>
      </c>
      <c r="N3727" s="339">
        <v>161</v>
      </c>
      <c r="O3727" s="365">
        <v>6.7125977805550158E-2</v>
      </c>
      <c r="P3727" s="343" t="s">
        <v>473</v>
      </c>
      <c r="Q3727" s="339">
        <v>159</v>
      </c>
      <c r="R3727" s="365">
        <f t="shared" si="7"/>
        <v>6.6234041472250482E-2</v>
      </c>
      <c r="S3727" s="342">
        <v>15.9</v>
      </c>
      <c r="T3727" s="338">
        <v>176</v>
      </c>
      <c r="U3727" s="342">
        <v>3.9</v>
      </c>
      <c r="V3727" s="339">
        <v>1</v>
      </c>
      <c r="W3727" s="339">
        <v>13354</v>
      </c>
      <c r="X3727" s="422">
        <v>4.0551410745999998</v>
      </c>
      <c r="Y3727" s="404">
        <v>23.010296875850152</v>
      </c>
      <c r="Z3727" s="405">
        <v>0</v>
      </c>
      <c r="AA3727" s="405">
        <v>0</v>
      </c>
      <c r="AB3727" s="405">
        <v>39.719949820953644</v>
      </c>
      <c r="AC3727" s="405">
        <v>12.946528624821916</v>
      </c>
      <c r="AD3727" s="405">
        <v>3641.6599887234911</v>
      </c>
      <c r="AE3727" s="405">
        <v>0</v>
      </c>
      <c r="AF3727" s="405">
        <v>29.457668131011463</v>
      </c>
      <c r="AG3727" s="405">
        <v>0</v>
      </c>
      <c r="AH3727" s="440">
        <v>3746.7944321761283</v>
      </c>
      <c r="AI3727" s="333">
        <v>0</v>
      </c>
      <c r="AJ3727" s="427">
        <v>0</v>
      </c>
      <c r="AK3727" s="334">
        <v>0</v>
      </c>
      <c r="AL3727" s="334">
        <v>0</v>
      </c>
      <c r="AM3727" s="334">
        <v>0</v>
      </c>
      <c r="AN3727" s="427">
        <v>0</v>
      </c>
      <c r="AO3727" s="334">
        <v>58.000448239202179</v>
      </c>
      <c r="AP3727" s="426">
        <v>58.000448239202179</v>
      </c>
      <c r="AQ3727" s="335">
        <v>0</v>
      </c>
      <c r="AR3727" s="404">
        <v>211.72752913033759</v>
      </c>
      <c r="AS3727" s="405">
        <v>6.4732643124109579</v>
      </c>
      <c r="AT3727" s="405">
        <v>3333.6620727389777</v>
      </c>
      <c r="AU3727" s="405">
        <v>23.446163339552491</v>
      </c>
      <c r="AV3727" s="405">
        <v>0</v>
      </c>
      <c r="AW3727" s="405">
        <v>0</v>
      </c>
      <c r="AX3727" s="405">
        <v>0</v>
      </c>
      <c r="AY3727" s="405">
        <v>0</v>
      </c>
      <c r="AZ3727" s="406">
        <v>3575.3090295212787</v>
      </c>
      <c r="BA3727" s="484">
        <v>0</v>
      </c>
      <c r="BB3727" s="485">
        <v>0</v>
      </c>
      <c r="BC3727" s="485">
        <v>137.75106456810519</v>
      </c>
      <c r="BD3727" s="426">
        <v>137.75106456810519</v>
      </c>
      <c r="BE3727" s="336">
        <v>0</v>
      </c>
      <c r="BF3727" s="337">
        <v>0.43155095416073053</v>
      </c>
      <c r="BG3727" s="337">
        <v>41.860442553590858</v>
      </c>
      <c r="BH3727" s="337">
        <v>0</v>
      </c>
      <c r="BI3727" s="498">
        <v>42.291993507751585</v>
      </c>
      <c r="BJ3727" s="541">
        <v>88.036394648789013</v>
      </c>
      <c r="BK3727" s="542">
        <v>17.262038166429221</v>
      </c>
      <c r="BL3727" s="542">
        <v>25.893057249643828</v>
      </c>
      <c r="BM3727" s="542">
        <v>142.41181487304107</v>
      </c>
      <c r="BN3727" s="514">
        <v>273.60330493790309</v>
      </c>
    </row>
    <row r="3728" spans="1:66" ht="15" x14ac:dyDescent="0.25">
      <c r="A3728" s="661" t="s">
        <v>74</v>
      </c>
      <c r="B3728" s="662">
        <v>2017</v>
      </c>
      <c r="C3728" s="663">
        <v>5</v>
      </c>
      <c r="D3728" s="354">
        <v>11</v>
      </c>
      <c r="E3728" s="625">
        <v>43047</v>
      </c>
      <c r="F3728" s="678">
        <v>906</v>
      </c>
      <c r="G3728" s="682">
        <v>1</v>
      </c>
      <c r="H3728" s="626" t="s">
        <v>1645</v>
      </c>
      <c r="I3728" s="627">
        <v>10</v>
      </c>
      <c r="J3728" s="340" t="s">
        <v>204</v>
      </c>
      <c r="K3728" s="341" t="s">
        <v>470</v>
      </c>
      <c r="L3728" s="339">
        <v>2</v>
      </c>
      <c r="M3728" s="342">
        <v>12.4968</v>
      </c>
      <c r="N3728" s="339">
        <v>108</v>
      </c>
      <c r="O3728" s="365">
        <v>4.378592450327462E-2</v>
      </c>
      <c r="P3728" s="343" t="s">
        <v>473</v>
      </c>
      <c r="Q3728" s="339">
        <v>216</v>
      </c>
      <c r="R3728" s="365">
        <f t="shared" si="7"/>
        <v>9.1932543861783109E-2</v>
      </c>
      <c r="S3728" s="342">
        <v>15.2</v>
      </c>
      <c r="T3728" s="338">
        <v>185</v>
      </c>
      <c r="U3728" s="342">
        <v>6.1</v>
      </c>
      <c r="V3728" s="339">
        <v>1</v>
      </c>
      <c r="W3728" s="339">
        <v>18936</v>
      </c>
      <c r="X3728" s="422">
        <v>5.7501985464000001</v>
      </c>
      <c r="Y3728" s="404">
        <v>0</v>
      </c>
      <c r="Z3728" s="405">
        <v>0</v>
      </c>
      <c r="AA3728" s="405">
        <v>0</v>
      </c>
      <c r="AB3728" s="405">
        <v>293.20821549735945</v>
      </c>
      <c r="AC3728" s="405">
        <v>0</v>
      </c>
      <c r="AD3728" s="405">
        <v>3389.3560096636456</v>
      </c>
      <c r="AE3728" s="405">
        <v>0</v>
      </c>
      <c r="AF3728" s="405">
        <v>31.565787509751686</v>
      </c>
      <c r="AG3728" s="405">
        <v>0</v>
      </c>
      <c r="AH3728" s="440">
        <v>3714.130012670757</v>
      </c>
      <c r="AI3728" s="333">
        <v>0</v>
      </c>
      <c r="AJ3728" s="427">
        <v>0</v>
      </c>
      <c r="AK3728" s="334">
        <v>0.41002536759419622</v>
      </c>
      <c r="AL3728" s="334">
        <v>0</v>
      </c>
      <c r="AM3728" s="334">
        <v>0</v>
      </c>
      <c r="AN3728" s="427">
        <v>0</v>
      </c>
      <c r="AO3728" s="334">
        <v>72.509749216657852</v>
      </c>
      <c r="AP3728" s="426">
        <v>72.919774584252053</v>
      </c>
      <c r="AQ3728" s="335">
        <v>0</v>
      </c>
      <c r="AR3728" s="404">
        <v>707.33075386999701</v>
      </c>
      <c r="AS3728" s="405">
        <v>0</v>
      </c>
      <c r="AT3728" s="405">
        <v>4840.1737392919467</v>
      </c>
      <c r="AU3728" s="405">
        <v>5.5831273737826264</v>
      </c>
      <c r="AV3728" s="405">
        <v>0</v>
      </c>
      <c r="AW3728" s="405">
        <v>0</v>
      </c>
      <c r="AX3728" s="405">
        <v>0</v>
      </c>
      <c r="AY3728" s="405">
        <v>0</v>
      </c>
      <c r="AZ3728" s="406">
        <v>5553.0876205357263</v>
      </c>
      <c r="BA3728" s="484">
        <v>0</v>
      </c>
      <c r="BB3728" s="485">
        <v>0</v>
      </c>
      <c r="BC3728" s="485">
        <v>51.792678011898467</v>
      </c>
      <c r="BD3728" s="426">
        <v>51.792678011898467</v>
      </c>
      <c r="BE3728" s="336">
        <v>0</v>
      </c>
      <c r="BF3728" s="337">
        <v>0</v>
      </c>
      <c r="BG3728" s="337">
        <v>52.409257512040121</v>
      </c>
      <c r="BH3728" s="337">
        <v>0.21580282504957696</v>
      </c>
      <c r="BI3728" s="498">
        <v>52.6250603370897</v>
      </c>
      <c r="BJ3728" s="541">
        <v>147.97908003399561</v>
      </c>
      <c r="BK3728" s="542">
        <v>98.652720022663743</v>
      </c>
      <c r="BL3728" s="542">
        <v>49.326360011331872</v>
      </c>
      <c r="BM3728" s="542">
        <v>218.88572255028521</v>
      </c>
      <c r="BN3728" s="514">
        <v>514.84388261827644</v>
      </c>
    </row>
    <row r="3729" spans="1:66" ht="15" x14ac:dyDescent="0.25">
      <c r="A3729" s="661" t="s">
        <v>74</v>
      </c>
      <c r="B3729" s="662">
        <v>2017</v>
      </c>
      <c r="C3729" s="663">
        <v>5</v>
      </c>
      <c r="D3729" s="354">
        <v>11</v>
      </c>
      <c r="E3729" s="625">
        <v>43047</v>
      </c>
      <c r="F3729" s="678">
        <v>910</v>
      </c>
      <c r="G3729" s="682">
        <v>1</v>
      </c>
      <c r="H3729" s="626" t="s">
        <v>853</v>
      </c>
      <c r="I3729" s="627">
        <v>10</v>
      </c>
      <c r="J3729" s="340" t="s">
        <v>220</v>
      </c>
      <c r="K3729" s="341" t="s">
        <v>470</v>
      </c>
      <c r="L3729" s="339">
        <v>2</v>
      </c>
      <c r="M3729" s="342">
        <v>10.668000000000001</v>
      </c>
      <c r="N3729" s="339">
        <v>394</v>
      </c>
      <c r="O3729" s="365">
        <v>0.17492061966151773</v>
      </c>
      <c r="P3729" s="343" t="s">
        <v>473</v>
      </c>
      <c r="Q3729" s="339">
        <v>392</v>
      </c>
      <c r="R3729" s="365">
        <f t="shared" si="7"/>
        <v>0.17397045412586298</v>
      </c>
      <c r="S3729" s="342">
        <v>14.5</v>
      </c>
      <c r="T3729" s="338">
        <v>152</v>
      </c>
      <c r="U3729" s="342">
        <v>7.3</v>
      </c>
      <c r="V3729" s="339">
        <v>1</v>
      </c>
      <c r="W3729" s="339">
        <v>25900</v>
      </c>
      <c r="X3729" s="422">
        <v>7.8649209100000004</v>
      </c>
      <c r="Y3729" s="404">
        <v>0</v>
      </c>
      <c r="Z3729" s="405">
        <v>0</v>
      </c>
      <c r="AA3729" s="405">
        <v>0</v>
      </c>
      <c r="AB3729" s="405">
        <v>66.314716443855502</v>
      </c>
      <c r="AC3729" s="405">
        <v>0</v>
      </c>
      <c r="AD3729" s="405">
        <v>195.63273650262298</v>
      </c>
      <c r="AE3729" s="405">
        <v>0</v>
      </c>
      <c r="AF3729" s="405">
        <v>0</v>
      </c>
      <c r="AG3729" s="405">
        <v>0</v>
      </c>
      <c r="AH3729" s="440">
        <v>261.94745294647851</v>
      </c>
      <c r="AI3729" s="333">
        <v>0</v>
      </c>
      <c r="AJ3729" s="427">
        <v>0</v>
      </c>
      <c r="AK3729" s="334">
        <v>0</v>
      </c>
      <c r="AL3729" s="334">
        <v>0</v>
      </c>
      <c r="AM3729" s="334">
        <v>0</v>
      </c>
      <c r="AN3729" s="427">
        <v>0</v>
      </c>
      <c r="AO3729" s="334">
        <v>7.2626286587794811</v>
      </c>
      <c r="AP3729" s="426">
        <v>7.2626286587794811</v>
      </c>
      <c r="AQ3729" s="335">
        <v>4.3229932492735008</v>
      </c>
      <c r="AR3729" s="404">
        <v>558.30809365379878</v>
      </c>
      <c r="AS3729" s="405">
        <v>0</v>
      </c>
      <c r="AT3729" s="405">
        <v>684.6670248334384</v>
      </c>
      <c r="AU3729" s="405">
        <v>27.401292710520089</v>
      </c>
      <c r="AV3729" s="405">
        <v>2.511659077827904</v>
      </c>
      <c r="AW3729" s="405">
        <v>0</v>
      </c>
      <c r="AX3729" s="405">
        <v>0</v>
      </c>
      <c r="AY3729" s="405">
        <v>0</v>
      </c>
      <c r="AZ3729" s="406">
        <v>1272.8880702755851</v>
      </c>
      <c r="BA3729" s="484">
        <v>0</v>
      </c>
      <c r="BB3729" s="485">
        <v>0</v>
      </c>
      <c r="BC3729" s="485">
        <v>29.050514635117924</v>
      </c>
      <c r="BD3729" s="426">
        <v>29.050514635117924</v>
      </c>
      <c r="BE3729" s="336">
        <v>0</v>
      </c>
      <c r="BF3729" s="337">
        <v>0.21614966246367506</v>
      </c>
      <c r="BG3729" s="337">
        <v>37.17774194375211</v>
      </c>
      <c r="BH3729" s="337">
        <v>0.15130476372457255</v>
      </c>
      <c r="BI3729" s="498">
        <v>37.545196369940363</v>
      </c>
      <c r="BJ3729" s="541">
        <v>320.33379977116641</v>
      </c>
      <c r="BK3729" s="542">
        <v>233.44163546076908</v>
      </c>
      <c r="BL3729" s="542">
        <v>0</v>
      </c>
      <c r="BM3729" s="542">
        <v>54.037415615918761</v>
      </c>
      <c r="BN3729" s="514">
        <v>607.81285084785429</v>
      </c>
    </row>
    <row r="3730" spans="1:66" ht="15" x14ac:dyDescent="0.25">
      <c r="A3730" s="661" t="s">
        <v>74</v>
      </c>
      <c r="B3730" s="662">
        <v>2017</v>
      </c>
      <c r="C3730" s="663">
        <v>5</v>
      </c>
      <c r="D3730" s="354">
        <v>11</v>
      </c>
      <c r="E3730" s="625">
        <v>43047</v>
      </c>
      <c r="F3730" s="678">
        <v>912</v>
      </c>
      <c r="G3730" s="682">
        <v>1</v>
      </c>
      <c r="H3730" s="626" t="s">
        <v>1670</v>
      </c>
      <c r="I3730" s="627">
        <v>10</v>
      </c>
      <c r="J3730" s="340" t="s">
        <v>220</v>
      </c>
      <c r="K3730" s="341" t="s">
        <v>470</v>
      </c>
      <c r="L3730" s="339">
        <v>2</v>
      </c>
      <c r="M3730" s="342">
        <v>11.277600000000001</v>
      </c>
      <c r="N3730" s="339">
        <v>359</v>
      </c>
      <c r="O3730" s="365">
        <v>0.15834336390286527</v>
      </c>
      <c r="P3730" s="343" t="s">
        <v>473</v>
      </c>
      <c r="Q3730" s="339">
        <v>341</v>
      </c>
      <c r="R3730" s="365">
        <f t="shared" si="7"/>
        <v>0.14986155686206185</v>
      </c>
      <c r="S3730" s="342">
        <v>14</v>
      </c>
      <c r="T3730" s="338">
        <v>152</v>
      </c>
      <c r="U3730" s="342">
        <v>5.6</v>
      </c>
      <c r="V3730" s="339">
        <v>1</v>
      </c>
      <c r="W3730" s="339">
        <v>16904</v>
      </c>
      <c r="X3730" s="422">
        <v>5.1331514695999996</v>
      </c>
      <c r="Y3730" s="404">
        <v>3.1162142973440226</v>
      </c>
      <c r="Z3730" s="405">
        <v>0</v>
      </c>
      <c r="AA3730" s="405">
        <v>0</v>
      </c>
      <c r="AB3730" s="405">
        <v>78.89422363598355</v>
      </c>
      <c r="AC3730" s="405">
        <v>0</v>
      </c>
      <c r="AD3730" s="405">
        <v>37.33846568430512</v>
      </c>
      <c r="AE3730" s="405">
        <v>0</v>
      </c>
      <c r="AF3730" s="405">
        <v>0</v>
      </c>
      <c r="AG3730" s="405">
        <v>0</v>
      </c>
      <c r="AH3730" s="440">
        <v>119.3489036176327</v>
      </c>
      <c r="AI3730" s="333">
        <v>0</v>
      </c>
      <c r="AJ3730" s="427">
        <v>0</v>
      </c>
      <c r="AK3730" s="334">
        <v>0</v>
      </c>
      <c r="AL3730" s="334">
        <v>0</v>
      </c>
      <c r="AM3730" s="334">
        <v>0</v>
      </c>
      <c r="AN3730" s="427">
        <v>0</v>
      </c>
      <c r="AO3730" s="334">
        <v>19.637059338101867</v>
      </c>
      <c r="AP3730" s="426">
        <v>19.637059338101867</v>
      </c>
      <c r="AQ3730" s="335">
        <v>3.5066177389467619</v>
      </c>
      <c r="AR3730" s="404">
        <v>296.85623130827713</v>
      </c>
      <c r="AS3730" s="405">
        <v>0</v>
      </c>
      <c r="AT3730" s="405">
        <v>114.147420638195</v>
      </c>
      <c r="AU3730" s="405">
        <v>12.700969450465172</v>
      </c>
      <c r="AV3730" s="405">
        <v>0</v>
      </c>
      <c r="AW3730" s="405">
        <v>0</v>
      </c>
      <c r="AX3730" s="405">
        <v>0</v>
      </c>
      <c r="AY3730" s="405">
        <v>0</v>
      </c>
      <c r="AZ3730" s="406">
        <v>423.70462139693728</v>
      </c>
      <c r="BA3730" s="484">
        <v>0</v>
      </c>
      <c r="BB3730" s="485">
        <v>0</v>
      </c>
      <c r="BC3730" s="485">
        <v>80.511943286217658</v>
      </c>
      <c r="BD3730" s="426">
        <v>80.511943286217658</v>
      </c>
      <c r="BE3730" s="336">
        <v>0</v>
      </c>
      <c r="BF3730" s="337">
        <v>0.58443628982446039</v>
      </c>
      <c r="BG3730" s="337">
        <v>3.8572795128414388</v>
      </c>
      <c r="BH3730" s="337">
        <v>0</v>
      </c>
      <c r="BI3730" s="498">
        <v>4.4417158026658994</v>
      </c>
      <c r="BJ3730" s="541">
        <v>361.88295065930583</v>
      </c>
      <c r="BK3730" s="542">
        <v>420.79412867361145</v>
      </c>
      <c r="BL3730" s="542">
        <v>4.6754903185956831</v>
      </c>
      <c r="BM3730" s="542">
        <v>33.897304809818699</v>
      </c>
      <c r="BN3730" s="514">
        <v>821.24987446133173</v>
      </c>
    </row>
    <row r="3731" spans="1:66" ht="15" x14ac:dyDescent="0.25">
      <c r="A3731" s="661" t="s">
        <v>74</v>
      </c>
      <c r="B3731" s="662">
        <v>2017</v>
      </c>
      <c r="C3731" s="663">
        <v>5</v>
      </c>
      <c r="D3731" s="354">
        <v>11</v>
      </c>
      <c r="E3731" s="625">
        <v>43048</v>
      </c>
      <c r="F3731" s="678">
        <v>919</v>
      </c>
      <c r="G3731" s="682">
        <v>0</v>
      </c>
      <c r="H3731" s="626" t="s">
        <v>1675</v>
      </c>
      <c r="I3731" s="627">
        <v>10</v>
      </c>
      <c r="J3731" s="340" t="s">
        <v>204</v>
      </c>
      <c r="K3731" s="341" t="s">
        <v>470</v>
      </c>
      <c r="L3731" s="339">
        <v>4</v>
      </c>
      <c r="M3731" s="342">
        <v>7.3152000000000008</v>
      </c>
      <c r="N3731" s="339">
        <v>123</v>
      </c>
      <c r="O3731" s="365">
        <v>5.0323867438423535E-2</v>
      </c>
      <c r="P3731" s="343" t="s">
        <v>473</v>
      </c>
      <c r="Q3731" s="339">
        <v>128</v>
      </c>
      <c r="R3731" s="365">
        <f t="shared" si="7"/>
        <v>5.2516006686159938E-2</v>
      </c>
      <c r="S3731" s="342">
        <v>14.5</v>
      </c>
      <c r="T3731" s="338">
        <v>270</v>
      </c>
      <c r="U3731" s="342">
        <v>3.5</v>
      </c>
      <c r="V3731" s="339">
        <v>1</v>
      </c>
      <c r="W3731" s="339">
        <v>30616</v>
      </c>
      <c r="X3731" s="422">
        <v>9.2970045783999993</v>
      </c>
      <c r="Y3731" s="404">
        <v>0</v>
      </c>
      <c r="Z3731" s="405">
        <v>0</v>
      </c>
      <c r="AA3731" s="405">
        <v>0</v>
      </c>
      <c r="AB3731" s="405">
        <v>29.90613779474441</v>
      </c>
      <c r="AC3731" s="405">
        <v>5.8486579781116834</v>
      </c>
      <c r="AD3731" s="405">
        <v>731.74899427346497</v>
      </c>
      <c r="AE3731" s="405">
        <v>0</v>
      </c>
      <c r="AF3731" s="405">
        <v>0</v>
      </c>
      <c r="AG3731" s="405">
        <v>0</v>
      </c>
      <c r="AH3731" s="440">
        <v>767.50379004632111</v>
      </c>
      <c r="AI3731" s="333">
        <v>0</v>
      </c>
      <c r="AJ3731" s="427">
        <v>0</v>
      </c>
      <c r="AK3731" s="334">
        <v>0</v>
      </c>
      <c r="AL3731" s="334">
        <v>0</v>
      </c>
      <c r="AM3731" s="334">
        <v>0</v>
      </c>
      <c r="AN3731" s="427">
        <v>0</v>
      </c>
      <c r="AO3731" s="334">
        <v>124.4594417742166</v>
      </c>
      <c r="AP3731" s="426">
        <v>124.4594417742166</v>
      </c>
      <c r="AQ3731" s="335">
        <v>0</v>
      </c>
      <c r="AR3731" s="404">
        <v>14.066022437358599</v>
      </c>
      <c r="AS3731" s="405">
        <v>11.697315956223367</v>
      </c>
      <c r="AT3731" s="405">
        <v>817.68137639320071</v>
      </c>
      <c r="AU3731" s="405">
        <v>3.5306398661200857</v>
      </c>
      <c r="AV3731" s="405">
        <v>0</v>
      </c>
      <c r="AW3731" s="405">
        <v>0</v>
      </c>
      <c r="AX3731" s="405">
        <v>3.899105318741122</v>
      </c>
      <c r="AY3731" s="405">
        <v>0</v>
      </c>
      <c r="AZ3731" s="406">
        <v>850.87445997164389</v>
      </c>
      <c r="BA3731" s="484">
        <v>0</v>
      </c>
      <c r="BB3731" s="485">
        <v>0</v>
      </c>
      <c r="BC3731" s="485">
        <v>78.605963225821014</v>
      </c>
      <c r="BD3731" s="426">
        <v>78.605963225821014</v>
      </c>
      <c r="BE3731" s="336">
        <v>0.19495526593705612</v>
      </c>
      <c r="BF3731" s="337">
        <v>0.97477632968528072</v>
      </c>
      <c r="BG3731" s="337">
        <v>18.325794998083275</v>
      </c>
      <c r="BH3731" s="337">
        <v>0</v>
      </c>
      <c r="BI3731" s="498">
        <v>19.495526593705613</v>
      </c>
      <c r="BJ3731" s="541">
        <v>113.46396477536665</v>
      </c>
      <c r="BK3731" s="542">
        <v>46.789263824893467</v>
      </c>
      <c r="BL3731" s="542">
        <v>7.798210637482244</v>
      </c>
      <c r="BM3731" s="542">
        <v>278.78603028999021</v>
      </c>
      <c r="BN3731" s="514">
        <v>446.83746952773254</v>
      </c>
    </row>
    <row r="3732" spans="1:66" ht="15" x14ac:dyDescent="0.25">
      <c r="A3732" s="661" t="s">
        <v>74</v>
      </c>
      <c r="B3732" s="662">
        <v>2017</v>
      </c>
      <c r="C3732" s="663">
        <v>6</v>
      </c>
      <c r="D3732" s="354">
        <v>12</v>
      </c>
      <c r="E3732" s="625">
        <v>43073</v>
      </c>
      <c r="F3732" s="678">
        <v>405</v>
      </c>
      <c r="G3732" s="682">
        <v>1</v>
      </c>
      <c r="H3732" s="626" t="s">
        <v>1268</v>
      </c>
      <c r="I3732" s="627">
        <v>10</v>
      </c>
      <c r="J3732" s="340" t="s">
        <v>76</v>
      </c>
      <c r="K3732" s="341" t="s">
        <v>470</v>
      </c>
      <c r="L3732" s="339">
        <v>2</v>
      </c>
      <c r="M3732" s="342">
        <v>6.7056000000000004</v>
      </c>
      <c r="N3732" s="339">
        <v>21337</v>
      </c>
      <c r="O3732" s="365">
        <v>12.773025622468271</v>
      </c>
      <c r="P3732" s="343" t="s">
        <v>471</v>
      </c>
      <c r="Q3732" s="339">
        <v>25617</v>
      </c>
      <c r="R3732" s="365">
        <f t="shared" ref="R3732:R3762" si="8">((0.36966/(((Q3732*0.001)^-1.07)-0.00074))*1.28156)</f>
        <v>15.599924075413567</v>
      </c>
      <c r="S3732" s="342">
        <v>13.1</v>
      </c>
      <c r="T3732" s="338">
        <v>63</v>
      </c>
      <c r="U3732" s="342">
        <v>18.8</v>
      </c>
      <c r="V3732" s="339">
        <v>1</v>
      </c>
      <c r="W3732" s="339">
        <v>10081</v>
      </c>
      <c r="X3732" s="422">
        <v>3.0612458569000003</v>
      </c>
      <c r="Y3732" s="404">
        <v>20.901294110625276</v>
      </c>
      <c r="Z3732" s="405">
        <v>853.8954798772927</v>
      </c>
      <c r="AA3732" s="405">
        <v>0</v>
      </c>
      <c r="AB3732" s="405">
        <v>0</v>
      </c>
      <c r="AC3732" s="405">
        <v>47.03967166682358</v>
      </c>
      <c r="AD3732" s="405">
        <v>41.739868659028119</v>
      </c>
      <c r="AE3732" s="405">
        <v>115.24719558371775</v>
      </c>
      <c r="AF3732" s="405">
        <v>0</v>
      </c>
      <c r="AG3732" s="405">
        <v>1433.0831971929745</v>
      </c>
      <c r="AH3732" s="440">
        <v>2511.9067070904621</v>
      </c>
      <c r="AI3732" s="333">
        <v>0</v>
      </c>
      <c r="AJ3732" s="427">
        <v>0</v>
      </c>
      <c r="AK3732" s="334">
        <v>0</v>
      </c>
      <c r="AL3732" s="334">
        <v>1.564069082921884</v>
      </c>
      <c r="AM3732" s="334">
        <v>44.91112652389981</v>
      </c>
      <c r="AN3732" s="427">
        <v>0</v>
      </c>
      <c r="AO3732" s="334">
        <v>0</v>
      </c>
      <c r="AP3732" s="426">
        <v>46.475195606821693</v>
      </c>
      <c r="AQ3732" s="335">
        <v>11.759917916705893</v>
      </c>
      <c r="AR3732" s="404">
        <v>5.6565205179355349</v>
      </c>
      <c r="AS3732" s="405">
        <v>5.8799589583529475</v>
      </c>
      <c r="AT3732" s="405">
        <v>39.262445951242078</v>
      </c>
      <c r="AU3732" s="405">
        <v>0</v>
      </c>
      <c r="AV3732" s="405">
        <v>40.99507385763674</v>
      </c>
      <c r="AW3732" s="405">
        <v>1815.5588475432785</v>
      </c>
      <c r="AX3732" s="405">
        <v>0</v>
      </c>
      <c r="AY3732" s="405">
        <v>342.71536787392097</v>
      </c>
      <c r="AZ3732" s="406">
        <v>2250.0682147023667</v>
      </c>
      <c r="BA3732" s="484">
        <v>0</v>
      </c>
      <c r="BB3732" s="485">
        <v>0.25762772833889463</v>
      </c>
      <c r="BC3732" s="485">
        <v>138.29663470046131</v>
      </c>
      <c r="BD3732" s="426">
        <v>138.5542624288002</v>
      </c>
      <c r="BE3732" s="336">
        <v>0</v>
      </c>
      <c r="BF3732" s="337">
        <v>9.7999315972549113</v>
      </c>
      <c r="BG3732" s="337">
        <v>0</v>
      </c>
      <c r="BH3732" s="337">
        <v>0</v>
      </c>
      <c r="BI3732" s="498">
        <v>9.7999315972549113</v>
      </c>
      <c r="BJ3732" s="541">
        <v>0</v>
      </c>
      <c r="BK3732" s="542">
        <v>0</v>
      </c>
      <c r="BL3732" s="542">
        <v>0</v>
      </c>
      <c r="BM3732" s="542">
        <v>0</v>
      </c>
      <c r="BN3732" s="514">
        <v>0</v>
      </c>
    </row>
    <row r="3733" spans="1:66" ht="15" x14ac:dyDescent="0.25">
      <c r="A3733" s="661" t="s">
        <v>74</v>
      </c>
      <c r="B3733" s="662">
        <v>2017</v>
      </c>
      <c r="C3733" s="663">
        <v>6</v>
      </c>
      <c r="D3733" s="354">
        <v>12</v>
      </c>
      <c r="E3733" s="625">
        <v>43074</v>
      </c>
      <c r="F3733" s="678">
        <v>411</v>
      </c>
      <c r="G3733" s="682">
        <v>1</v>
      </c>
      <c r="H3733" s="626" t="s">
        <v>1677</v>
      </c>
      <c r="I3733" s="627">
        <v>10</v>
      </c>
      <c r="J3733" s="340" t="s">
        <v>89</v>
      </c>
      <c r="K3733" s="341" t="s">
        <v>470</v>
      </c>
      <c r="L3733" s="339">
        <v>2</v>
      </c>
      <c r="M3733" s="342">
        <v>14.630400000000002</v>
      </c>
      <c r="N3733" s="339">
        <v>17567</v>
      </c>
      <c r="O3733" s="365">
        <v>10.335301015692567</v>
      </c>
      <c r="P3733" s="343" t="s">
        <v>471</v>
      </c>
      <c r="Q3733" s="339">
        <v>14607</v>
      </c>
      <c r="R3733" s="365">
        <f t="shared" si="8"/>
        <v>8.4590697784332427</v>
      </c>
      <c r="S3733" s="342">
        <v>12.2</v>
      </c>
      <c r="T3733" s="338">
        <v>46</v>
      </c>
      <c r="U3733" s="342">
        <v>28.1</v>
      </c>
      <c r="V3733" s="339">
        <v>1</v>
      </c>
      <c r="W3733" s="339">
        <v>14296</v>
      </c>
      <c r="X3733" s="422">
        <v>4.3411934103999998</v>
      </c>
      <c r="Y3733" s="404">
        <v>49.129347586554147</v>
      </c>
      <c r="Z3733" s="405">
        <v>240.57900703018169</v>
      </c>
      <c r="AA3733" s="405">
        <v>0</v>
      </c>
      <c r="AB3733" s="405">
        <v>14.134362190130169</v>
      </c>
      <c r="AC3733" s="405">
        <v>13.821084279788302</v>
      </c>
      <c r="AD3733" s="405">
        <v>0</v>
      </c>
      <c r="AE3733" s="405">
        <v>0</v>
      </c>
      <c r="AF3733" s="405">
        <v>0</v>
      </c>
      <c r="AG3733" s="405">
        <v>36.614355771205837</v>
      </c>
      <c r="AH3733" s="440">
        <v>354.27815685786015</v>
      </c>
      <c r="AI3733" s="333">
        <v>15.479614393362896</v>
      </c>
      <c r="AJ3733" s="427">
        <v>0</v>
      </c>
      <c r="AK3733" s="334">
        <v>0</v>
      </c>
      <c r="AL3733" s="334">
        <v>17.769307355714496</v>
      </c>
      <c r="AM3733" s="334">
        <v>12.50117073106852</v>
      </c>
      <c r="AN3733" s="427">
        <v>0</v>
      </c>
      <c r="AO3733" s="334">
        <v>0</v>
      </c>
      <c r="AP3733" s="426">
        <v>45.750092480145909</v>
      </c>
      <c r="AQ3733" s="335">
        <v>2.3035140466313835</v>
      </c>
      <c r="AR3733" s="404">
        <v>56.507503077914471</v>
      </c>
      <c r="AS3733" s="405">
        <v>0</v>
      </c>
      <c r="AT3733" s="405">
        <v>14.41999793191246</v>
      </c>
      <c r="AU3733" s="405">
        <v>0</v>
      </c>
      <c r="AV3733" s="405">
        <v>173.98441594206835</v>
      </c>
      <c r="AW3733" s="405">
        <v>752.21481544152471</v>
      </c>
      <c r="AX3733" s="405">
        <v>0</v>
      </c>
      <c r="AY3733" s="405">
        <v>256.31661499676727</v>
      </c>
      <c r="AZ3733" s="406">
        <v>1253.4433473901872</v>
      </c>
      <c r="BA3733" s="484">
        <v>0.18428112373051067</v>
      </c>
      <c r="BB3733" s="485">
        <v>0</v>
      </c>
      <c r="BC3733" s="485">
        <v>336.68161305564297</v>
      </c>
      <c r="BD3733" s="426">
        <v>336.86589417937347</v>
      </c>
      <c r="BE3733" s="336">
        <v>0</v>
      </c>
      <c r="BF3733" s="337">
        <v>7.1408935445572901</v>
      </c>
      <c r="BG3733" s="337">
        <v>0</v>
      </c>
      <c r="BH3733" s="337">
        <v>0</v>
      </c>
      <c r="BI3733" s="498">
        <v>7.1408935445572901</v>
      </c>
      <c r="BJ3733" s="541">
        <v>0</v>
      </c>
      <c r="BK3733" s="542">
        <v>0</v>
      </c>
      <c r="BL3733" s="542">
        <v>0</v>
      </c>
      <c r="BM3733" s="542">
        <v>0</v>
      </c>
      <c r="BN3733" s="514">
        <v>0</v>
      </c>
    </row>
    <row r="3734" spans="1:66" ht="15" x14ac:dyDescent="0.25">
      <c r="A3734" s="661" t="s">
        <v>74</v>
      </c>
      <c r="B3734" s="662">
        <v>2017</v>
      </c>
      <c r="C3734" s="663">
        <v>6</v>
      </c>
      <c r="D3734" s="354">
        <v>12</v>
      </c>
      <c r="E3734" s="625">
        <v>43075</v>
      </c>
      <c r="F3734" s="678">
        <v>416</v>
      </c>
      <c r="G3734" s="682">
        <v>1</v>
      </c>
      <c r="H3734" s="626" t="s">
        <v>536</v>
      </c>
      <c r="I3734" s="627">
        <v>10</v>
      </c>
      <c r="J3734" s="340" t="s">
        <v>89</v>
      </c>
      <c r="K3734" s="341" t="s">
        <v>470</v>
      </c>
      <c r="L3734" s="339">
        <v>2</v>
      </c>
      <c r="M3734" s="342">
        <v>10.058400000000001</v>
      </c>
      <c r="N3734" s="339">
        <v>18873</v>
      </c>
      <c r="O3734" s="365">
        <v>11.17393177858804</v>
      </c>
      <c r="P3734" s="343" t="s">
        <v>471</v>
      </c>
      <c r="Q3734" s="339">
        <v>22542</v>
      </c>
      <c r="R3734" s="365">
        <f t="shared" si="8"/>
        <v>13.562756033687844</v>
      </c>
      <c r="S3734" s="342">
        <v>11.8</v>
      </c>
      <c r="T3734" s="338">
        <v>50</v>
      </c>
      <c r="U3734" s="342">
        <v>29.1</v>
      </c>
      <c r="V3734" s="339">
        <v>1</v>
      </c>
      <c r="W3734" s="339">
        <v>20014</v>
      </c>
      <c r="X3734" s="422">
        <v>6.0775493086000001</v>
      </c>
      <c r="Y3734" s="404">
        <v>77.204803478276787</v>
      </c>
      <c r="Z3734" s="405">
        <v>204.25074926886131</v>
      </c>
      <c r="AA3734" s="405">
        <v>0</v>
      </c>
      <c r="AB3734" s="405">
        <v>8.0769398169321835</v>
      </c>
      <c r="AC3734" s="405">
        <v>0</v>
      </c>
      <c r="AD3734" s="405">
        <v>21.024263812914086</v>
      </c>
      <c r="AE3734" s="405">
        <v>12.899936474239798</v>
      </c>
      <c r="AF3734" s="405">
        <v>0</v>
      </c>
      <c r="AG3734" s="405">
        <v>209.22907169187914</v>
      </c>
      <c r="AH3734" s="440">
        <v>532.68576454310323</v>
      </c>
      <c r="AI3734" s="333">
        <v>53.074024351158023</v>
      </c>
      <c r="AJ3734" s="427">
        <v>0</v>
      </c>
      <c r="AK3734" s="334">
        <v>0</v>
      </c>
      <c r="AL3734" s="334">
        <v>11.554657384783361</v>
      </c>
      <c r="AM3734" s="334">
        <v>28.574675610489539</v>
      </c>
      <c r="AN3734" s="427">
        <v>0</v>
      </c>
      <c r="AO3734" s="334">
        <v>8.8456707251930027</v>
      </c>
      <c r="AP3734" s="426">
        <v>102.04902807162392</v>
      </c>
      <c r="AQ3734" s="335">
        <v>5.2652801935672642</v>
      </c>
      <c r="AR3734" s="404">
        <v>15.195598638635126</v>
      </c>
      <c r="AS3734" s="405">
        <v>3.9489601451754481</v>
      </c>
      <c r="AT3734" s="405">
        <v>16.480327005865536</v>
      </c>
      <c r="AU3734" s="405">
        <v>0</v>
      </c>
      <c r="AV3734" s="405">
        <v>134.60162286835353</v>
      </c>
      <c r="AW3734" s="405">
        <v>352.78167088929706</v>
      </c>
      <c r="AX3734" s="405">
        <v>0</v>
      </c>
      <c r="AY3734" s="405">
        <v>230.1664583815994</v>
      </c>
      <c r="AZ3734" s="406">
        <v>753.17463792892613</v>
      </c>
      <c r="BA3734" s="484">
        <v>0.31591681161403584</v>
      </c>
      <c r="BB3734" s="485">
        <v>0.34604378660063251</v>
      </c>
      <c r="BC3734" s="485">
        <v>176.91341450386008</v>
      </c>
      <c r="BD3734" s="426">
        <v>177.57537510207476</v>
      </c>
      <c r="BE3734" s="336">
        <v>0</v>
      </c>
      <c r="BF3734" s="337">
        <v>2.3693760871052691</v>
      </c>
      <c r="BG3734" s="337">
        <v>0</v>
      </c>
      <c r="BH3734" s="337">
        <v>0</v>
      </c>
      <c r="BI3734" s="498">
        <v>2.3693760871052691</v>
      </c>
      <c r="BJ3734" s="541">
        <v>0</v>
      </c>
      <c r="BK3734" s="542">
        <v>0</v>
      </c>
      <c r="BL3734" s="542">
        <v>0</v>
      </c>
      <c r="BM3734" s="542">
        <v>0</v>
      </c>
      <c r="BN3734" s="514">
        <v>0</v>
      </c>
    </row>
    <row r="3735" spans="1:66" ht="15" x14ac:dyDescent="0.25">
      <c r="A3735" s="661" t="s">
        <v>74</v>
      </c>
      <c r="B3735" s="662">
        <v>2017</v>
      </c>
      <c r="C3735" s="663">
        <v>6</v>
      </c>
      <c r="D3735" s="354">
        <v>12</v>
      </c>
      <c r="E3735" s="625">
        <v>43074</v>
      </c>
      <c r="F3735" s="678">
        <v>501</v>
      </c>
      <c r="G3735" s="682">
        <v>1</v>
      </c>
      <c r="H3735" s="626" t="s">
        <v>1678</v>
      </c>
      <c r="I3735" s="627">
        <v>10</v>
      </c>
      <c r="J3735" s="340" t="s">
        <v>89</v>
      </c>
      <c r="K3735" s="341" t="s">
        <v>470</v>
      </c>
      <c r="L3735" s="339">
        <v>2</v>
      </c>
      <c r="M3735" s="342">
        <v>11.277600000000001</v>
      </c>
      <c r="N3735" s="339">
        <v>13598</v>
      </c>
      <c r="O3735" s="365">
        <v>7.8277637151328969</v>
      </c>
      <c r="P3735" s="343" t="s">
        <v>471</v>
      </c>
      <c r="Q3735" s="339">
        <v>16678</v>
      </c>
      <c r="R3735" s="365">
        <f t="shared" si="8"/>
        <v>9.7681414628458914</v>
      </c>
      <c r="S3735" s="342">
        <v>12.3</v>
      </c>
      <c r="T3735" s="338">
        <v>52</v>
      </c>
      <c r="U3735" s="342">
        <v>19.8</v>
      </c>
      <c r="V3735" s="339">
        <v>1</v>
      </c>
      <c r="W3735" s="339">
        <v>4644</v>
      </c>
      <c r="X3735" s="422">
        <v>1.4102197956</v>
      </c>
      <c r="Y3735" s="404">
        <v>397.00194377274278</v>
      </c>
      <c r="Z3735" s="405">
        <v>0</v>
      </c>
      <c r="AA3735" s="405">
        <v>0</v>
      </c>
      <c r="AB3735" s="405">
        <v>13.05328435853365</v>
      </c>
      <c r="AC3735" s="405">
        <v>0</v>
      </c>
      <c r="AD3735" s="405">
        <v>56.629470277732352</v>
      </c>
      <c r="AE3735" s="405">
        <v>0</v>
      </c>
      <c r="AF3735" s="405">
        <v>0</v>
      </c>
      <c r="AG3735" s="405">
        <v>135.25551165507977</v>
      </c>
      <c r="AH3735" s="440">
        <v>601.94021006408855</v>
      </c>
      <c r="AI3735" s="333">
        <v>57.182575547161754</v>
      </c>
      <c r="AJ3735" s="427">
        <v>0</v>
      </c>
      <c r="AK3735" s="334">
        <v>0</v>
      </c>
      <c r="AL3735" s="334">
        <v>40.176715840167304</v>
      </c>
      <c r="AM3735" s="334">
        <v>7.6966725569059244</v>
      </c>
      <c r="AN3735" s="427">
        <v>0</v>
      </c>
      <c r="AO3735" s="334">
        <v>0</v>
      </c>
      <c r="AP3735" s="426">
        <v>105.05596394423497</v>
      </c>
      <c r="AQ3735" s="335">
        <v>8.509311837375261</v>
      </c>
      <c r="AR3735" s="404">
        <v>49.115747925330005</v>
      </c>
      <c r="AS3735" s="405">
        <v>0</v>
      </c>
      <c r="AT3735" s="405">
        <v>21.307316840787653</v>
      </c>
      <c r="AU3735" s="405">
        <v>0</v>
      </c>
      <c r="AV3735" s="405">
        <v>197.75640710060108</v>
      </c>
      <c r="AW3735" s="405">
        <v>16.605922050637822</v>
      </c>
      <c r="AX3735" s="405">
        <v>0</v>
      </c>
      <c r="AY3735" s="405">
        <v>33.816005241729286</v>
      </c>
      <c r="AZ3735" s="406">
        <v>318.60139915908587</v>
      </c>
      <c r="BA3735" s="484">
        <v>0.34037247349501043</v>
      </c>
      <c r="BB3735" s="485">
        <v>0</v>
      </c>
      <c r="BC3735" s="485">
        <v>314.50416550938957</v>
      </c>
      <c r="BD3735" s="426">
        <v>314.84453798288456</v>
      </c>
      <c r="BE3735" s="336">
        <v>0</v>
      </c>
      <c r="BF3735" s="337">
        <v>4.2546559186876305</v>
      </c>
      <c r="BG3735" s="337">
        <v>0.85093118373752619</v>
      </c>
      <c r="BH3735" s="337">
        <v>0</v>
      </c>
      <c r="BI3735" s="498">
        <v>5.1055871024251562</v>
      </c>
      <c r="BJ3735" s="541">
        <v>0</v>
      </c>
      <c r="BK3735" s="542">
        <v>0</v>
      </c>
      <c r="BL3735" s="542">
        <v>0</v>
      </c>
      <c r="BM3735" s="542">
        <v>0</v>
      </c>
      <c r="BN3735" s="514">
        <v>0</v>
      </c>
    </row>
    <row r="3736" spans="1:66" ht="15" x14ac:dyDescent="0.25">
      <c r="A3736" s="661" t="s">
        <v>74</v>
      </c>
      <c r="B3736" s="662">
        <v>2017</v>
      </c>
      <c r="C3736" s="663">
        <v>6</v>
      </c>
      <c r="D3736" s="354">
        <v>12</v>
      </c>
      <c r="E3736" s="625">
        <v>43074</v>
      </c>
      <c r="F3736" s="678">
        <v>504</v>
      </c>
      <c r="G3736" s="682">
        <v>1</v>
      </c>
      <c r="H3736" s="626" t="s">
        <v>565</v>
      </c>
      <c r="I3736" s="627">
        <v>10</v>
      </c>
      <c r="J3736" s="340" t="s">
        <v>89</v>
      </c>
      <c r="K3736" s="341" t="s">
        <v>470</v>
      </c>
      <c r="L3736" s="339">
        <v>2</v>
      </c>
      <c r="M3736" s="342">
        <v>11.8872</v>
      </c>
      <c r="N3736" s="339">
        <v>9038</v>
      </c>
      <c r="O3736" s="365">
        <v>5.0343179253756416</v>
      </c>
      <c r="P3736" s="343" t="s">
        <v>472</v>
      </c>
      <c r="Q3736" s="339">
        <v>13092</v>
      </c>
      <c r="R3736" s="365">
        <f t="shared" si="8"/>
        <v>7.5128502486911675</v>
      </c>
      <c r="S3736" s="342">
        <v>12.6</v>
      </c>
      <c r="T3736" s="338">
        <v>61</v>
      </c>
      <c r="U3736" s="342">
        <v>19.8</v>
      </c>
      <c r="V3736" s="339">
        <v>1</v>
      </c>
      <c r="W3736" s="339">
        <v>32993</v>
      </c>
      <c r="X3736" s="422">
        <v>10.0188160457</v>
      </c>
      <c r="Y3736" s="404">
        <v>910.05962764564947</v>
      </c>
      <c r="Z3736" s="405">
        <v>0</v>
      </c>
      <c r="AA3736" s="405">
        <v>0</v>
      </c>
      <c r="AB3736" s="405">
        <v>3.0622380788364341</v>
      </c>
      <c r="AC3736" s="405">
        <v>0</v>
      </c>
      <c r="AD3736" s="405">
        <v>13.285002877872532</v>
      </c>
      <c r="AE3736" s="405">
        <v>0</v>
      </c>
      <c r="AF3736" s="405">
        <v>0</v>
      </c>
      <c r="AG3736" s="405">
        <v>0</v>
      </c>
      <c r="AH3736" s="440">
        <v>926.40686860235849</v>
      </c>
      <c r="AI3736" s="333">
        <v>6.7073793643353437</v>
      </c>
      <c r="AJ3736" s="427">
        <v>0</v>
      </c>
      <c r="AK3736" s="334">
        <v>0</v>
      </c>
      <c r="AL3736" s="334">
        <v>13.806022524923581</v>
      </c>
      <c r="AM3736" s="334">
        <v>0.40124501554506081</v>
      </c>
      <c r="AN3736" s="427">
        <v>0</v>
      </c>
      <c r="AO3736" s="334">
        <v>0</v>
      </c>
      <c r="AP3736" s="426">
        <v>20.914646904803984</v>
      </c>
      <c r="AQ3736" s="335">
        <v>0.99812192921656906</v>
      </c>
      <c r="AR3736" s="404">
        <v>2.8805798877190183</v>
      </c>
      <c r="AS3736" s="405">
        <v>0</v>
      </c>
      <c r="AT3736" s="405">
        <v>3.7489459661374331</v>
      </c>
      <c r="AU3736" s="405">
        <v>0</v>
      </c>
      <c r="AV3736" s="405">
        <v>30.155259725490982</v>
      </c>
      <c r="AW3736" s="405">
        <v>2.5971132598215125</v>
      </c>
      <c r="AX3736" s="405">
        <v>0</v>
      </c>
      <c r="AY3736" s="405">
        <v>0</v>
      </c>
      <c r="AZ3736" s="406">
        <v>39.381898839168947</v>
      </c>
      <c r="BA3736" s="484">
        <v>0</v>
      </c>
      <c r="BB3736" s="485">
        <v>0</v>
      </c>
      <c r="BC3736" s="485">
        <v>72.104328166604944</v>
      </c>
      <c r="BD3736" s="426">
        <v>72.104328166604944</v>
      </c>
      <c r="BE3736" s="336">
        <v>0</v>
      </c>
      <c r="BF3736" s="337">
        <v>0</v>
      </c>
      <c r="BG3736" s="337">
        <v>0</v>
      </c>
      <c r="BH3736" s="337">
        <v>0</v>
      </c>
      <c r="BI3736" s="498">
        <v>0</v>
      </c>
      <c r="BJ3736" s="541">
        <v>0</v>
      </c>
      <c r="BK3736" s="542">
        <v>0</v>
      </c>
      <c r="BL3736" s="542">
        <v>0</v>
      </c>
      <c r="BM3736" s="542">
        <v>0</v>
      </c>
      <c r="BN3736" s="514">
        <v>0</v>
      </c>
    </row>
    <row r="3737" spans="1:66" ht="15" x14ac:dyDescent="0.25">
      <c r="A3737" s="661" t="s">
        <v>74</v>
      </c>
      <c r="B3737" s="662">
        <v>2017</v>
      </c>
      <c r="C3737" s="663">
        <v>6</v>
      </c>
      <c r="D3737" s="354">
        <v>12</v>
      </c>
      <c r="E3737" s="625">
        <v>43076</v>
      </c>
      <c r="F3737" s="678">
        <v>508</v>
      </c>
      <c r="G3737" s="682">
        <v>1</v>
      </c>
      <c r="H3737" s="626" t="s">
        <v>533</v>
      </c>
      <c r="I3737" s="627">
        <v>10</v>
      </c>
      <c r="J3737" s="340" t="s">
        <v>118</v>
      </c>
      <c r="K3737" s="341" t="s">
        <v>470</v>
      </c>
      <c r="L3737" s="339">
        <v>2</v>
      </c>
      <c r="M3737" s="342">
        <v>14.325600000000001</v>
      </c>
      <c r="N3737" s="339">
        <v>9429</v>
      </c>
      <c r="O3737" s="365">
        <v>5.2696263600191191</v>
      </c>
      <c r="P3737" s="343" t="s">
        <v>472</v>
      </c>
      <c r="Q3737" s="339">
        <v>11802</v>
      </c>
      <c r="R3737" s="365">
        <f t="shared" si="8"/>
        <v>6.7153047152875498</v>
      </c>
      <c r="S3737" s="342">
        <v>11.5</v>
      </c>
      <c r="T3737" s="338">
        <v>54</v>
      </c>
      <c r="U3737" s="342">
        <v>25.8</v>
      </c>
      <c r="V3737" s="339">
        <v>1</v>
      </c>
      <c r="W3737" s="339">
        <v>14368</v>
      </c>
      <c r="X3737" s="422">
        <v>4.3630572831999999</v>
      </c>
      <c r="Y3737" s="404">
        <v>690.474546735834</v>
      </c>
      <c r="Z3737" s="405">
        <v>0</v>
      </c>
      <c r="AA3737" s="405">
        <v>0</v>
      </c>
      <c r="AB3737" s="405">
        <v>0</v>
      </c>
      <c r="AC3737" s="405">
        <v>0</v>
      </c>
      <c r="AD3737" s="405">
        <v>268.45395876648848</v>
      </c>
      <c r="AE3737" s="405">
        <v>0</v>
      </c>
      <c r="AF3737" s="405">
        <v>0</v>
      </c>
      <c r="AG3737" s="405">
        <v>0</v>
      </c>
      <c r="AH3737" s="440">
        <v>958.92850550232242</v>
      </c>
      <c r="AI3737" s="333">
        <v>7.7010219713083243</v>
      </c>
      <c r="AJ3737" s="427">
        <v>0</v>
      </c>
      <c r="AK3737" s="334">
        <v>0</v>
      </c>
      <c r="AL3737" s="334">
        <v>62.795416657709957</v>
      </c>
      <c r="AM3737" s="334">
        <v>0.460686135783623</v>
      </c>
      <c r="AN3737" s="427">
        <v>0</v>
      </c>
      <c r="AO3737" s="334">
        <v>0</v>
      </c>
      <c r="AP3737" s="426">
        <v>70.957124764801904</v>
      </c>
      <c r="AQ3737" s="335">
        <v>20.627737423147295</v>
      </c>
      <c r="AR3737" s="404">
        <v>19.8438834010677</v>
      </c>
      <c r="AS3737" s="405">
        <v>0</v>
      </c>
      <c r="AT3737" s="405">
        <v>17.217284835853608</v>
      </c>
      <c r="AU3737" s="405">
        <v>0</v>
      </c>
      <c r="AV3737" s="405">
        <v>154.4696657078261</v>
      </c>
      <c r="AW3737" s="405">
        <v>0</v>
      </c>
      <c r="AX3737" s="405">
        <v>0</v>
      </c>
      <c r="AY3737" s="405">
        <v>0</v>
      </c>
      <c r="AZ3737" s="406">
        <v>191.5308339447474</v>
      </c>
      <c r="BA3737" s="484">
        <v>0.91678832991765757</v>
      </c>
      <c r="BB3737" s="485">
        <v>0</v>
      </c>
      <c r="BC3737" s="485">
        <v>215.62861519663306</v>
      </c>
      <c r="BD3737" s="426">
        <v>216.54540352655073</v>
      </c>
      <c r="BE3737" s="336">
        <v>0</v>
      </c>
      <c r="BF3737" s="337">
        <v>1.3751824948764864</v>
      </c>
      <c r="BG3737" s="337">
        <v>0.22919708247941442</v>
      </c>
      <c r="BH3737" s="337">
        <v>0</v>
      </c>
      <c r="BI3737" s="498">
        <v>1.6043795773559009</v>
      </c>
      <c r="BJ3737" s="541">
        <v>0</v>
      </c>
      <c r="BK3737" s="542">
        <v>9.1678832991765766</v>
      </c>
      <c r="BL3737" s="542">
        <v>0</v>
      </c>
      <c r="BM3737" s="542">
        <v>4.5839416495882883</v>
      </c>
      <c r="BN3737" s="514">
        <v>13.751824948764865</v>
      </c>
    </row>
    <row r="3738" spans="1:66" ht="15" x14ac:dyDescent="0.25">
      <c r="A3738" s="661" t="s">
        <v>74</v>
      </c>
      <c r="B3738" s="662">
        <v>2017</v>
      </c>
      <c r="C3738" s="663">
        <v>6</v>
      </c>
      <c r="D3738" s="354">
        <v>12</v>
      </c>
      <c r="E3738" s="625">
        <v>43076</v>
      </c>
      <c r="F3738" s="678">
        <v>513</v>
      </c>
      <c r="G3738" s="682">
        <v>1</v>
      </c>
      <c r="H3738" s="626" t="s">
        <v>647</v>
      </c>
      <c r="I3738" s="627">
        <v>10</v>
      </c>
      <c r="J3738" s="340" t="s">
        <v>118</v>
      </c>
      <c r="K3738" s="341" t="s">
        <v>470</v>
      </c>
      <c r="L3738" s="339">
        <v>2</v>
      </c>
      <c r="M3738" s="342">
        <v>18.288</v>
      </c>
      <c r="N3738" s="339">
        <v>4295</v>
      </c>
      <c r="O3738" s="365">
        <v>2.2612223208532263</v>
      </c>
      <c r="P3738" s="343" t="s">
        <v>472</v>
      </c>
      <c r="Q3738" s="339">
        <v>6767</v>
      </c>
      <c r="R3738" s="365">
        <f t="shared" si="8"/>
        <v>3.686028406031967</v>
      </c>
      <c r="S3738" s="342">
        <v>11.9</v>
      </c>
      <c r="T3738" s="338">
        <v>49</v>
      </c>
      <c r="U3738" s="342">
        <v>20.7</v>
      </c>
      <c r="V3738" s="339">
        <v>1</v>
      </c>
      <c r="W3738" s="339">
        <v>11731</v>
      </c>
      <c r="X3738" s="422">
        <v>3.5622929418999996</v>
      </c>
      <c r="Y3738" s="404">
        <v>3412.6783502302069</v>
      </c>
      <c r="Z3738" s="405">
        <v>0</v>
      </c>
      <c r="AA3738" s="405">
        <v>0</v>
      </c>
      <c r="AB3738" s="405">
        <v>0</v>
      </c>
      <c r="AC3738" s="405">
        <v>0</v>
      </c>
      <c r="AD3738" s="405">
        <v>190.55423320630874</v>
      </c>
      <c r="AE3738" s="405">
        <v>0</v>
      </c>
      <c r="AF3738" s="405">
        <v>0</v>
      </c>
      <c r="AG3738" s="405">
        <v>0</v>
      </c>
      <c r="AH3738" s="440">
        <v>3603.2325834365156</v>
      </c>
      <c r="AI3738" s="333">
        <v>14.148190736138181</v>
      </c>
      <c r="AJ3738" s="427">
        <v>0</v>
      </c>
      <c r="AK3738" s="334">
        <v>11.200650999442725</v>
      </c>
      <c r="AL3738" s="334">
        <v>3.3601952998328182</v>
      </c>
      <c r="AM3738" s="334">
        <v>0.8463649815368377</v>
      </c>
      <c r="AN3738" s="427">
        <v>0</v>
      </c>
      <c r="AO3738" s="334">
        <v>0</v>
      </c>
      <c r="AP3738" s="426">
        <v>29.555402016950559</v>
      </c>
      <c r="AQ3738" s="335">
        <v>0</v>
      </c>
      <c r="AR3738" s="404">
        <v>6.0761426286450586</v>
      </c>
      <c r="AS3738" s="405">
        <v>0</v>
      </c>
      <c r="AT3738" s="405">
        <v>15.815656072897324</v>
      </c>
      <c r="AU3738" s="405">
        <v>0</v>
      </c>
      <c r="AV3738" s="405">
        <v>53.822075592058994</v>
      </c>
      <c r="AW3738" s="405">
        <v>0</v>
      </c>
      <c r="AX3738" s="405">
        <v>0</v>
      </c>
      <c r="AY3738" s="405">
        <v>0</v>
      </c>
      <c r="AZ3738" s="406">
        <v>75.713874293601378</v>
      </c>
      <c r="BA3738" s="484">
        <v>0</v>
      </c>
      <c r="BB3738" s="485">
        <v>0</v>
      </c>
      <c r="BC3738" s="485">
        <v>106.11143052103637</v>
      </c>
      <c r="BD3738" s="426">
        <v>106.11143052103637</v>
      </c>
      <c r="BE3738" s="336">
        <v>0</v>
      </c>
      <c r="BF3738" s="337">
        <v>0</v>
      </c>
      <c r="BG3738" s="337">
        <v>0</v>
      </c>
      <c r="BH3738" s="337">
        <v>0</v>
      </c>
      <c r="BI3738" s="498">
        <v>0</v>
      </c>
      <c r="BJ3738" s="541">
        <v>2.5264626314532466</v>
      </c>
      <c r="BK3738" s="542">
        <v>0</v>
      </c>
      <c r="BL3738" s="542">
        <v>0</v>
      </c>
      <c r="BM3738" s="542">
        <v>16.84308420968831</v>
      </c>
      <c r="BN3738" s="514">
        <v>19.369546841141556</v>
      </c>
    </row>
    <row r="3739" spans="1:66" ht="15" x14ac:dyDescent="0.25">
      <c r="A3739" s="661" t="s">
        <v>74</v>
      </c>
      <c r="B3739" s="662">
        <v>2017</v>
      </c>
      <c r="C3739" s="663">
        <v>6</v>
      </c>
      <c r="D3739" s="354">
        <v>12</v>
      </c>
      <c r="E3739" s="625">
        <v>43075</v>
      </c>
      <c r="F3739" s="678">
        <v>519</v>
      </c>
      <c r="G3739" s="682">
        <v>1</v>
      </c>
      <c r="H3739" s="626" t="s">
        <v>558</v>
      </c>
      <c r="I3739" s="627">
        <v>10</v>
      </c>
      <c r="J3739" s="340" t="s">
        <v>89</v>
      </c>
      <c r="K3739" s="341" t="s">
        <v>470</v>
      </c>
      <c r="L3739" s="339">
        <v>4</v>
      </c>
      <c r="M3739" s="342">
        <v>2.7432000000000003</v>
      </c>
      <c r="N3739" s="339">
        <v>9505</v>
      </c>
      <c r="O3739" s="365">
        <v>5.3154642674766936</v>
      </c>
      <c r="P3739" s="343" t="s">
        <v>472</v>
      </c>
      <c r="Q3739" s="339">
        <v>9866</v>
      </c>
      <c r="R3739" s="365">
        <f t="shared" si="8"/>
        <v>5.5336307886830003</v>
      </c>
      <c r="S3739" s="342">
        <v>12.7</v>
      </c>
      <c r="T3739" s="338">
        <v>44</v>
      </c>
      <c r="U3739" s="342">
        <v>22.3</v>
      </c>
      <c r="V3739" s="339">
        <v>1</v>
      </c>
      <c r="W3739" s="339">
        <v>13508</v>
      </c>
      <c r="X3739" s="422">
        <v>4.1019054692000001</v>
      </c>
      <c r="Y3739" s="404">
        <v>737.38856356631072</v>
      </c>
      <c r="Z3739" s="405">
        <v>0</v>
      </c>
      <c r="AA3739" s="405">
        <v>0</v>
      </c>
      <c r="AB3739" s="405">
        <v>13.259026356324089</v>
      </c>
      <c r="AC3739" s="405">
        <v>0</v>
      </c>
      <c r="AD3739" s="405">
        <v>195.57496047232411</v>
      </c>
      <c r="AE3739" s="405">
        <v>0</v>
      </c>
      <c r="AF3739" s="405">
        <v>0</v>
      </c>
      <c r="AG3739" s="405">
        <v>0</v>
      </c>
      <c r="AH3739" s="440">
        <v>946.22255039495894</v>
      </c>
      <c r="AI3739" s="333">
        <v>43.562902761325553</v>
      </c>
      <c r="AJ3739" s="427">
        <v>0</v>
      </c>
      <c r="AK3739" s="334">
        <v>0</v>
      </c>
      <c r="AL3739" s="334">
        <v>67.825019438119369</v>
      </c>
      <c r="AM3739" s="334">
        <v>0.86866502530024192</v>
      </c>
      <c r="AN3739" s="427">
        <v>0</v>
      </c>
      <c r="AO3739" s="334">
        <v>0</v>
      </c>
      <c r="AP3739" s="426">
        <v>112.25658722474516</v>
      </c>
      <c r="AQ3739" s="335">
        <v>30.252015806476081</v>
      </c>
      <c r="AR3739" s="404">
        <v>12.472473945355711</v>
      </c>
      <c r="AS3739" s="405">
        <v>0</v>
      </c>
      <c r="AT3739" s="405">
        <v>16.232367338446309</v>
      </c>
      <c r="AU3739" s="405">
        <v>0</v>
      </c>
      <c r="AV3739" s="405">
        <v>90.393023229750526</v>
      </c>
      <c r="AW3739" s="405">
        <v>0</v>
      </c>
      <c r="AX3739" s="405">
        <v>0</v>
      </c>
      <c r="AY3739" s="405">
        <v>0</v>
      </c>
      <c r="AZ3739" s="406">
        <v>119.09786451355254</v>
      </c>
      <c r="BA3739" s="484">
        <v>0</v>
      </c>
      <c r="BB3739" s="485">
        <v>0</v>
      </c>
      <c r="BC3739" s="485">
        <v>384.80564105837578</v>
      </c>
      <c r="BD3739" s="426">
        <v>384.80564105837578</v>
      </c>
      <c r="BE3739" s="336">
        <v>0</v>
      </c>
      <c r="BF3739" s="337">
        <v>6.4825748156734484</v>
      </c>
      <c r="BG3739" s="337">
        <v>0.86434330875645959</v>
      </c>
      <c r="BH3739" s="337">
        <v>0</v>
      </c>
      <c r="BI3739" s="498">
        <v>7.3469181244299078</v>
      </c>
      <c r="BJ3739" s="541">
        <v>0</v>
      </c>
      <c r="BK3739" s="542">
        <v>0</v>
      </c>
      <c r="BL3739" s="542">
        <v>0</v>
      </c>
      <c r="BM3739" s="542">
        <v>0</v>
      </c>
      <c r="BN3739" s="514">
        <v>0</v>
      </c>
    </row>
    <row r="3740" spans="1:66" ht="15" x14ac:dyDescent="0.25">
      <c r="A3740" s="661" t="s">
        <v>74</v>
      </c>
      <c r="B3740" s="662">
        <v>2017</v>
      </c>
      <c r="C3740" s="663">
        <v>6</v>
      </c>
      <c r="D3740" s="354">
        <v>12</v>
      </c>
      <c r="E3740" s="625">
        <v>43074</v>
      </c>
      <c r="F3740" s="678">
        <v>602</v>
      </c>
      <c r="G3740" s="682">
        <v>1</v>
      </c>
      <c r="H3740" s="626" t="s">
        <v>480</v>
      </c>
      <c r="I3740" s="627">
        <v>10</v>
      </c>
      <c r="J3740" s="340" t="s">
        <v>89</v>
      </c>
      <c r="K3740" s="341" t="s">
        <v>470</v>
      </c>
      <c r="L3740" s="339">
        <v>4</v>
      </c>
      <c r="M3740" s="342">
        <v>2.1335999999999999</v>
      </c>
      <c r="N3740" s="339">
        <v>15983</v>
      </c>
      <c r="O3740" s="365">
        <v>9.326900459343527</v>
      </c>
      <c r="P3740" s="343" t="s">
        <v>471</v>
      </c>
      <c r="Q3740" s="339">
        <v>15698</v>
      </c>
      <c r="R3740" s="365">
        <f t="shared" si="8"/>
        <v>9.1465173080174331</v>
      </c>
      <c r="S3740" s="342">
        <v>12.5</v>
      </c>
      <c r="T3740" s="338">
        <v>36</v>
      </c>
      <c r="U3740" s="342">
        <v>41.8</v>
      </c>
      <c r="V3740" s="339">
        <v>1</v>
      </c>
      <c r="W3740" s="339">
        <v>25520</v>
      </c>
      <c r="X3740" s="422">
        <v>7.7495282480000007</v>
      </c>
      <c r="Y3740" s="404">
        <v>152.46382611453217</v>
      </c>
      <c r="Z3740" s="405">
        <v>0</v>
      </c>
      <c r="AA3740" s="405">
        <v>0</v>
      </c>
      <c r="AB3740" s="405">
        <v>14.036279625487914</v>
      </c>
      <c r="AC3740" s="405">
        <v>0</v>
      </c>
      <c r="AD3740" s="405">
        <v>60.894029274851398</v>
      </c>
      <c r="AE3740" s="405">
        <v>0</v>
      </c>
      <c r="AF3740" s="405">
        <v>0</v>
      </c>
      <c r="AG3740" s="405">
        <v>72.720555621620079</v>
      </c>
      <c r="AH3740" s="440">
        <v>300.11469063649156</v>
      </c>
      <c r="AI3740" s="333">
        <v>38.430491803813062</v>
      </c>
      <c r="AJ3740" s="427">
        <v>0</v>
      </c>
      <c r="AK3740" s="334">
        <v>0</v>
      </c>
      <c r="AL3740" s="334">
        <v>122.30504016563506</v>
      </c>
      <c r="AM3740" s="334">
        <v>7.8164875293826919</v>
      </c>
      <c r="AN3740" s="427">
        <v>0</v>
      </c>
      <c r="AO3740" s="334">
        <v>7.6860983607626121</v>
      </c>
      <c r="AP3740" s="426">
        <v>176.23811785959342</v>
      </c>
      <c r="AQ3740" s="335">
        <v>38.887997658620357</v>
      </c>
      <c r="AR3740" s="404">
        <v>62.717190106258492</v>
      </c>
      <c r="AS3740" s="405">
        <v>3.4312939110547376</v>
      </c>
      <c r="AT3740" s="405">
        <v>11.455946604374752</v>
      </c>
      <c r="AU3740" s="405">
        <v>0</v>
      </c>
      <c r="AV3740" s="405">
        <v>167.46086803511537</v>
      </c>
      <c r="AW3740" s="405">
        <v>29.76075585521475</v>
      </c>
      <c r="AX3740" s="405">
        <v>0</v>
      </c>
      <c r="AY3740" s="405">
        <v>18.181282670042037</v>
      </c>
      <c r="AZ3740" s="406">
        <v>293.00733718206016</v>
      </c>
      <c r="BA3740" s="484">
        <v>1.2810163934604353</v>
      </c>
      <c r="BB3740" s="485">
        <v>0</v>
      </c>
      <c r="BC3740" s="485">
        <v>276.69954098745399</v>
      </c>
      <c r="BD3740" s="426">
        <v>277.98055738091443</v>
      </c>
      <c r="BE3740" s="336">
        <v>0</v>
      </c>
      <c r="BF3740" s="337">
        <v>4.8038114754766319</v>
      </c>
      <c r="BG3740" s="337">
        <v>0</v>
      </c>
      <c r="BH3740" s="337">
        <v>0</v>
      </c>
      <c r="BI3740" s="498">
        <v>4.8038114754766319</v>
      </c>
      <c r="BJ3740" s="541">
        <v>0</v>
      </c>
      <c r="BK3740" s="542">
        <v>0</v>
      </c>
      <c r="BL3740" s="542">
        <v>0</v>
      </c>
      <c r="BM3740" s="542">
        <v>0</v>
      </c>
      <c r="BN3740" s="514">
        <v>0</v>
      </c>
    </row>
    <row r="3741" spans="1:66" ht="15" x14ac:dyDescent="0.25">
      <c r="A3741" s="661" t="s">
        <v>74</v>
      </c>
      <c r="B3741" s="662">
        <v>2017</v>
      </c>
      <c r="C3741" s="663">
        <v>6</v>
      </c>
      <c r="D3741" s="354">
        <v>12</v>
      </c>
      <c r="E3741" s="625">
        <v>43075</v>
      </c>
      <c r="F3741" s="678">
        <v>606</v>
      </c>
      <c r="G3741" s="682">
        <v>1</v>
      </c>
      <c r="H3741" s="626" t="s">
        <v>1673</v>
      </c>
      <c r="I3741" s="627">
        <v>10</v>
      </c>
      <c r="J3741" s="340" t="s">
        <v>89</v>
      </c>
      <c r="K3741" s="341" t="s">
        <v>470</v>
      </c>
      <c r="L3741" s="339">
        <v>3</v>
      </c>
      <c r="M3741" s="342">
        <v>8.8391999999999999</v>
      </c>
      <c r="N3741" s="339">
        <v>12762</v>
      </c>
      <c r="O3741" s="365">
        <v>7.3080928013632835</v>
      </c>
      <c r="P3741" s="343" t="s">
        <v>471</v>
      </c>
      <c r="Q3741" s="339">
        <v>13155</v>
      </c>
      <c r="R3741" s="365">
        <f t="shared" si="8"/>
        <v>7.5519964164868387</v>
      </c>
      <c r="S3741" s="342">
        <v>11.8</v>
      </c>
      <c r="T3741" s="338">
        <v>30</v>
      </c>
      <c r="U3741" s="342">
        <v>43.7</v>
      </c>
      <c r="V3741" s="339">
        <v>1</v>
      </c>
      <c r="W3741" s="339">
        <v>14515</v>
      </c>
      <c r="X3741" s="422">
        <v>4.4076960234999998</v>
      </c>
      <c r="Y3741" s="404">
        <v>91.937374501206918</v>
      </c>
      <c r="Z3741" s="405">
        <v>0</v>
      </c>
      <c r="AA3741" s="405">
        <v>0</v>
      </c>
      <c r="AB3741" s="405">
        <v>39.675149798814168</v>
      </c>
      <c r="AC3741" s="405">
        <v>0</v>
      </c>
      <c r="AD3741" s="405">
        <v>436.04731128301228</v>
      </c>
      <c r="AE3741" s="405">
        <v>0</v>
      </c>
      <c r="AF3741" s="405">
        <v>0</v>
      </c>
      <c r="AG3741" s="405">
        <v>0</v>
      </c>
      <c r="AH3741" s="440">
        <v>567.65983558303333</v>
      </c>
      <c r="AI3741" s="333">
        <v>434.51272269887738</v>
      </c>
      <c r="AJ3741" s="427">
        <v>0</v>
      </c>
      <c r="AK3741" s="334">
        <v>0</v>
      </c>
      <c r="AL3741" s="334">
        <v>84.277363506803113</v>
      </c>
      <c r="AM3741" s="334">
        <v>0.86643906014359484</v>
      </c>
      <c r="AN3741" s="427">
        <v>0</v>
      </c>
      <c r="AO3741" s="334">
        <v>0</v>
      </c>
      <c r="AP3741" s="426">
        <v>519.65652526582414</v>
      </c>
      <c r="AQ3741" s="335">
        <v>47.417062992933054</v>
      </c>
      <c r="AR3741" s="404">
        <v>279.91154413146432</v>
      </c>
      <c r="AS3741" s="405">
        <v>0</v>
      </c>
      <c r="AT3741" s="405">
        <v>5.396923897013834</v>
      </c>
      <c r="AU3741" s="405">
        <v>7.8065728254728866</v>
      </c>
      <c r="AV3741" s="405">
        <v>40.071728871118694</v>
      </c>
      <c r="AW3741" s="405">
        <v>0</v>
      </c>
      <c r="AX3741" s="405">
        <v>0</v>
      </c>
      <c r="AY3741" s="405">
        <v>0</v>
      </c>
      <c r="AZ3741" s="406">
        <v>333.18676972506972</v>
      </c>
      <c r="BA3741" s="484">
        <v>1.0345541016639939</v>
      </c>
      <c r="BB3741" s="485">
        <v>0</v>
      </c>
      <c r="BC3741" s="485">
        <v>1390.4407126364074</v>
      </c>
      <c r="BD3741" s="426">
        <v>1391.4752667380715</v>
      </c>
      <c r="BE3741" s="336">
        <v>0.86212841805332818</v>
      </c>
      <c r="BF3741" s="337">
        <v>4.7417062992933046</v>
      </c>
      <c r="BG3741" s="337">
        <v>1.2931926270799925</v>
      </c>
      <c r="BH3741" s="337">
        <v>0</v>
      </c>
      <c r="BI3741" s="498">
        <v>6.8970273444266255</v>
      </c>
      <c r="BJ3741" s="541">
        <v>0</v>
      </c>
      <c r="BK3741" s="542">
        <v>34.485136722133127</v>
      </c>
      <c r="BL3741" s="542">
        <v>0</v>
      </c>
      <c r="BM3741" s="542">
        <v>0</v>
      </c>
      <c r="BN3741" s="514">
        <v>34.485136722133127</v>
      </c>
    </row>
    <row r="3742" spans="1:66" ht="15" x14ac:dyDescent="0.25">
      <c r="A3742" s="661" t="s">
        <v>74</v>
      </c>
      <c r="B3742" s="662">
        <v>2017</v>
      </c>
      <c r="C3742" s="663">
        <v>6</v>
      </c>
      <c r="D3742" s="354">
        <v>12</v>
      </c>
      <c r="E3742" s="625">
        <v>43076</v>
      </c>
      <c r="F3742" s="678">
        <v>608</v>
      </c>
      <c r="G3742" s="682">
        <v>1</v>
      </c>
      <c r="H3742" s="626" t="s">
        <v>659</v>
      </c>
      <c r="I3742" s="627">
        <v>10</v>
      </c>
      <c r="J3742" s="340" t="s">
        <v>89</v>
      </c>
      <c r="K3742" s="341" t="s">
        <v>470</v>
      </c>
      <c r="L3742" s="339">
        <v>2</v>
      </c>
      <c r="M3742" s="342">
        <v>7.62</v>
      </c>
      <c r="N3742" s="339">
        <v>7613</v>
      </c>
      <c r="O3742" s="365">
        <v>4.1844226392761392</v>
      </c>
      <c r="P3742" s="343" t="s">
        <v>472</v>
      </c>
      <c r="Q3742" s="339">
        <v>8952</v>
      </c>
      <c r="R3742" s="365">
        <f t="shared" si="8"/>
        <v>4.9826795563048449</v>
      </c>
      <c r="S3742" s="342">
        <v>11.6</v>
      </c>
      <c r="T3742" s="338">
        <v>38</v>
      </c>
      <c r="U3742" s="342">
        <v>30.1</v>
      </c>
      <c r="V3742" s="339">
        <v>1</v>
      </c>
      <c r="W3742" s="339">
        <v>9873</v>
      </c>
      <c r="X3742" s="422">
        <v>2.9980835577000002</v>
      </c>
      <c r="Y3742" s="404">
        <v>425.62007392264667</v>
      </c>
      <c r="Z3742" s="405">
        <v>0</v>
      </c>
      <c r="AA3742" s="405">
        <v>0</v>
      </c>
      <c r="AB3742" s="405">
        <v>18.140679430894942</v>
      </c>
      <c r="AC3742" s="405">
        <v>0</v>
      </c>
      <c r="AD3742" s="405">
        <v>220.36076956668597</v>
      </c>
      <c r="AE3742" s="405">
        <v>0</v>
      </c>
      <c r="AF3742" s="405">
        <v>0</v>
      </c>
      <c r="AG3742" s="405">
        <v>0</v>
      </c>
      <c r="AH3742" s="440">
        <v>664.12152292022756</v>
      </c>
      <c r="AI3742" s="333">
        <v>536.41539699178259</v>
      </c>
      <c r="AJ3742" s="427">
        <v>0</v>
      </c>
      <c r="AK3742" s="334">
        <v>0</v>
      </c>
      <c r="AL3742" s="334">
        <v>11.796171924587814</v>
      </c>
      <c r="AM3742" s="334">
        <v>0</v>
      </c>
      <c r="AN3742" s="427">
        <v>0</v>
      </c>
      <c r="AO3742" s="334">
        <v>0</v>
      </c>
      <c r="AP3742" s="426">
        <v>548.21156891637042</v>
      </c>
      <c r="AQ3742" s="335">
        <v>17.738604397876408</v>
      </c>
      <c r="AR3742" s="404">
        <v>8.532268715378553</v>
      </c>
      <c r="AS3742" s="405">
        <v>0</v>
      </c>
      <c r="AT3742" s="405">
        <v>0</v>
      </c>
      <c r="AU3742" s="405">
        <v>0</v>
      </c>
      <c r="AV3742" s="405">
        <v>6.870752770110796</v>
      </c>
      <c r="AW3742" s="405">
        <v>0</v>
      </c>
      <c r="AX3742" s="405">
        <v>0</v>
      </c>
      <c r="AY3742" s="405">
        <v>0</v>
      </c>
      <c r="AZ3742" s="406">
        <v>15.403021485489349</v>
      </c>
      <c r="BA3742" s="484">
        <v>0</v>
      </c>
      <c r="BB3742" s="485">
        <v>0</v>
      </c>
      <c r="BC3742" s="485">
        <v>1192.0342155372946</v>
      </c>
      <c r="BD3742" s="426">
        <v>1192.0342155372946</v>
      </c>
      <c r="BE3742" s="336">
        <v>0.59128681326254706</v>
      </c>
      <c r="BF3742" s="337">
        <v>0</v>
      </c>
      <c r="BG3742" s="337">
        <v>0</v>
      </c>
      <c r="BH3742" s="337">
        <v>0</v>
      </c>
      <c r="BI3742" s="498">
        <v>0.59128681326254706</v>
      </c>
      <c r="BJ3742" s="541">
        <v>0</v>
      </c>
      <c r="BK3742" s="542">
        <v>23.651472530501881</v>
      </c>
      <c r="BL3742" s="542">
        <v>0</v>
      </c>
      <c r="BM3742" s="542">
        <v>23.651472530501881</v>
      </c>
      <c r="BN3742" s="514">
        <v>47.302945061003761</v>
      </c>
    </row>
    <row r="3743" spans="1:66" ht="15" x14ac:dyDescent="0.25">
      <c r="A3743" s="661" t="s">
        <v>74</v>
      </c>
      <c r="B3743" s="662">
        <v>2017</v>
      </c>
      <c r="C3743" s="663">
        <v>6</v>
      </c>
      <c r="D3743" s="354">
        <v>12</v>
      </c>
      <c r="E3743" s="625">
        <v>43076</v>
      </c>
      <c r="F3743" s="678">
        <v>704</v>
      </c>
      <c r="G3743" s="682">
        <v>1</v>
      </c>
      <c r="H3743" s="626" t="s">
        <v>1426</v>
      </c>
      <c r="I3743" s="627">
        <v>10</v>
      </c>
      <c r="J3743" s="340" t="s">
        <v>153</v>
      </c>
      <c r="K3743" s="341" t="s">
        <v>470</v>
      </c>
      <c r="L3743" s="339">
        <v>2</v>
      </c>
      <c r="M3743" s="342">
        <v>10.668000000000001</v>
      </c>
      <c r="N3743" s="339">
        <v>700</v>
      </c>
      <c r="O3743" s="365">
        <v>0.32360541376549617</v>
      </c>
      <c r="P3743" s="343" t="s">
        <v>473</v>
      </c>
      <c r="Q3743" s="339">
        <v>841</v>
      </c>
      <c r="R3743" s="365">
        <f t="shared" si="8"/>
        <v>0.39385850039378362</v>
      </c>
      <c r="S3743" s="342">
        <v>11.6</v>
      </c>
      <c r="T3743" s="338">
        <v>76</v>
      </c>
      <c r="U3743" s="342">
        <v>14</v>
      </c>
      <c r="V3743" s="339">
        <v>1</v>
      </c>
      <c r="W3743" s="339">
        <v>11071</v>
      </c>
      <c r="X3743" s="422">
        <v>3.3618741078999999</v>
      </c>
      <c r="Y3743" s="404">
        <v>2443.4622583566252</v>
      </c>
      <c r="Z3743" s="405">
        <v>0</v>
      </c>
      <c r="AA3743" s="405">
        <v>0</v>
      </c>
      <c r="AB3743" s="405">
        <v>0</v>
      </c>
      <c r="AC3743" s="405">
        <v>0</v>
      </c>
      <c r="AD3743" s="405">
        <v>4434.6882933438719</v>
      </c>
      <c r="AE3743" s="405">
        <v>0</v>
      </c>
      <c r="AF3743" s="405">
        <v>0</v>
      </c>
      <c r="AG3743" s="405">
        <v>0</v>
      </c>
      <c r="AH3743" s="440">
        <v>6878.1505517004971</v>
      </c>
      <c r="AI3743" s="333">
        <v>54.344688151967674</v>
      </c>
      <c r="AJ3743" s="427">
        <v>0</v>
      </c>
      <c r="AK3743" s="334">
        <v>0</v>
      </c>
      <c r="AL3743" s="334">
        <v>0.71704796867179565</v>
      </c>
      <c r="AM3743" s="334">
        <v>0</v>
      </c>
      <c r="AN3743" s="427">
        <v>0</v>
      </c>
      <c r="AO3743" s="334">
        <v>163.03406445590301</v>
      </c>
      <c r="AP3743" s="426">
        <v>218.09580057654247</v>
      </c>
      <c r="AQ3743" s="335">
        <v>10.782676220628506</v>
      </c>
      <c r="AR3743" s="404">
        <v>15.559401786366935</v>
      </c>
      <c r="AS3743" s="405">
        <v>0</v>
      </c>
      <c r="AT3743" s="405">
        <v>1997.9867729775792</v>
      </c>
      <c r="AU3743" s="405">
        <v>0</v>
      </c>
      <c r="AV3743" s="405">
        <v>0</v>
      </c>
      <c r="AW3743" s="405">
        <v>0</v>
      </c>
      <c r="AX3743" s="405">
        <v>10.782676220628506</v>
      </c>
      <c r="AY3743" s="405">
        <v>0</v>
      </c>
      <c r="AZ3743" s="406">
        <v>2024.3288509845745</v>
      </c>
      <c r="BA3743" s="484">
        <v>0</v>
      </c>
      <c r="BB3743" s="485">
        <v>0</v>
      </c>
      <c r="BC3743" s="485">
        <v>597.79156967164431</v>
      </c>
      <c r="BD3743" s="426">
        <v>597.79156967164431</v>
      </c>
      <c r="BE3743" s="336">
        <v>0</v>
      </c>
      <c r="BF3743" s="337">
        <v>1.0782676220628507</v>
      </c>
      <c r="BG3743" s="337">
        <v>5.9304719213456778</v>
      </c>
      <c r="BH3743" s="337">
        <v>0</v>
      </c>
      <c r="BI3743" s="498">
        <v>7.0087395434085282</v>
      </c>
      <c r="BJ3743" s="541">
        <v>58.226451591393925</v>
      </c>
      <c r="BK3743" s="542">
        <v>64.696057323771043</v>
      </c>
      <c r="BL3743" s="542">
        <v>0</v>
      </c>
      <c r="BM3743" s="542">
        <v>134.78345275785631</v>
      </c>
      <c r="BN3743" s="514">
        <v>257.70596167302131</v>
      </c>
    </row>
    <row r="3744" spans="1:66" ht="15" x14ac:dyDescent="0.25">
      <c r="A3744" s="661" t="s">
        <v>74</v>
      </c>
      <c r="B3744" s="662">
        <v>2017</v>
      </c>
      <c r="C3744" s="663">
        <v>6</v>
      </c>
      <c r="D3744" s="354">
        <v>12</v>
      </c>
      <c r="E3744" s="625">
        <v>43076</v>
      </c>
      <c r="F3744" s="678">
        <v>706</v>
      </c>
      <c r="G3744" s="682">
        <v>1</v>
      </c>
      <c r="H3744" s="626" t="s">
        <v>1598</v>
      </c>
      <c r="I3744" s="627">
        <v>10</v>
      </c>
      <c r="J3744" s="340" t="s">
        <v>153</v>
      </c>
      <c r="K3744" s="341" t="s">
        <v>470</v>
      </c>
      <c r="L3744" s="339">
        <v>2</v>
      </c>
      <c r="M3744" s="342">
        <v>10.058400000000001</v>
      </c>
      <c r="N3744" s="339">
        <v>177</v>
      </c>
      <c r="O3744" s="365">
        <v>7.4288774010175584E-2</v>
      </c>
      <c r="P3744" s="343" t="s">
        <v>473</v>
      </c>
      <c r="Q3744" s="339">
        <v>182</v>
      </c>
      <c r="R3744" s="365">
        <f t="shared" si="8"/>
        <v>7.6536695265922772E-2</v>
      </c>
      <c r="S3744" s="342">
        <v>11.1</v>
      </c>
      <c r="T3744" s="338">
        <v>88</v>
      </c>
      <c r="U3744" s="342">
        <v>13.7</v>
      </c>
      <c r="V3744" s="339">
        <v>1</v>
      </c>
      <c r="W3744" s="339">
        <v>13862</v>
      </c>
      <c r="X3744" s="422">
        <v>4.2094028437999995</v>
      </c>
      <c r="Y3744" s="404">
        <v>0</v>
      </c>
      <c r="Z3744" s="405">
        <v>0</v>
      </c>
      <c r="AA3744" s="405">
        <v>16.968813411094185</v>
      </c>
      <c r="AB3744" s="405">
        <v>0</v>
      </c>
      <c r="AC3744" s="405">
        <v>0</v>
      </c>
      <c r="AD3744" s="405">
        <v>5059.1499056372631</v>
      </c>
      <c r="AE3744" s="405">
        <v>0</v>
      </c>
      <c r="AF3744" s="405">
        <v>0</v>
      </c>
      <c r="AG3744" s="405">
        <v>0</v>
      </c>
      <c r="AH3744" s="440">
        <v>5076.118719048357</v>
      </c>
      <c r="AI3744" s="333">
        <v>14.253803265319116</v>
      </c>
      <c r="AJ3744" s="427">
        <v>0</v>
      </c>
      <c r="AK3744" s="334">
        <v>0.56421304591888166</v>
      </c>
      <c r="AL3744" s="334">
        <v>0.56421304591888166</v>
      </c>
      <c r="AM3744" s="334">
        <v>0</v>
      </c>
      <c r="AN3744" s="427">
        <v>0</v>
      </c>
      <c r="AO3744" s="334">
        <v>57.015213061276462</v>
      </c>
      <c r="AP3744" s="426">
        <v>72.397442418433343</v>
      </c>
      <c r="AQ3744" s="335">
        <v>8.4844067055470926</v>
      </c>
      <c r="AR3744" s="404">
        <v>6.1214994380522274</v>
      </c>
      <c r="AS3744" s="405">
        <v>0</v>
      </c>
      <c r="AT3744" s="405">
        <v>387.72041763009105</v>
      </c>
      <c r="AU3744" s="405">
        <v>0</v>
      </c>
      <c r="AV3744" s="405">
        <v>0</v>
      </c>
      <c r="AW3744" s="405">
        <v>0</v>
      </c>
      <c r="AX3744" s="405">
        <v>33.937626822188371</v>
      </c>
      <c r="AY3744" s="405">
        <v>0</v>
      </c>
      <c r="AZ3744" s="406">
        <v>427.77954389033164</v>
      </c>
      <c r="BA3744" s="484">
        <v>0</v>
      </c>
      <c r="BB3744" s="485">
        <v>0</v>
      </c>
      <c r="BC3744" s="485">
        <v>420.48719632691387</v>
      </c>
      <c r="BD3744" s="426">
        <v>420.48719632691387</v>
      </c>
      <c r="BE3744" s="336">
        <v>0</v>
      </c>
      <c r="BF3744" s="337">
        <v>1.6968813411094184</v>
      </c>
      <c r="BG3744" s="337">
        <v>7.635966034992383</v>
      </c>
      <c r="BH3744" s="337">
        <v>0</v>
      </c>
      <c r="BI3744" s="498">
        <v>9.3328473761018014</v>
      </c>
      <c r="BJ3744" s="541">
        <v>63.633050291603183</v>
      </c>
      <c r="BK3744" s="542">
        <v>84.844067055470916</v>
      </c>
      <c r="BL3744" s="542">
        <v>0</v>
      </c>
      <c r="BM3744" s="542">
        <v>216.35237099145087</v>
      </c>
      <c r="BN3744" s="514">
        <v>364.82948833852498</v>
      </c>
    </row>
    <row r="3745" spans="1:66" ht="15" x14ac:dyDescent="0.25">
      <c r="A3745" s="661" t="s">
        <v>74</v>
      </c>
      <c r="B3745" s="662">
        <v>2017</v>
      </c>
      <c r="C3745" s="663">
        <v>6</v>
      </c>
      <c r="D3745" s="354">
        <v>12</v>
      </c>
      <c r="E3745" s="625">
        <v>43076</v>
      </c>
      <c r="F3745" s="678">
        <v>707</v>
      </c>
      <c r="G3745" s="682">
        <v>1</v>
      </c>
      <c r="H3745" s="626" t="s">
        <v>1681</v>
      </c>
      <c r="I3745" s="627">
        <v>10</v>
      </c>
      <c r="J3745" s="340" t="s">
        <v>153</v>
      </c>
      <c r="K3745" s="341" t="s">
        <v>470</v>
      </c>
      <c r="L3745" s="339">
        <v>3</v>
      </c>
      <c r="M3745" s="342">
        <v>10.058400000000001</v>
      </c>
      <c r="N3745" s="339">
        <v>175</v>
      </c>
      <c r="O3745" s="365">
        <v>7.3390846890790826E-2</v>
      </c>
      <c r="P3745" s="343" t="s">
        <v>473</v>
      </c>
      <c r="Q3745" s="339">
        <v>177</v>
      </c>
      <c r="R3745" s="365">
        <f t="shared" si="8"/>
        <v>7.4288774010175584E-2</v>
      </c>
      <c r="S3745" s="342">
        <v>11</v>
      </c>
      <c r="T3745" s="338">
        <v>93</v>
      </c>
      <c r="U3745" s="342">
        <v>10.1</v>
      </c>
      <c r="V3745" s="339">
        <v>1</v>
      </c>
      <c r="W3745" s="339">
        <v>14634</v>
      </c>
      <c r="X3745" s="422">
        <v>4.4438321465999993</v>
      </c>
      <c r="Y3745" s="404">
        <v>9.5989224148883157</v>
      </c>
      <c r="Z3745" s="405">
        <v>0</v>
      </c>
      <c r="AA3745" s="405">
        <v>0</v>
      </c>
      <c r="AB3745" s="405">
        <v>11.046321818783705</v>
      </c>
      <c r="AC3745" s="405">
        <v>10.801488088771549</v>
      </c>
      <c r="AD3745" s="405">
        <v>1840.2279227078316</v>
      </c>
      <c r="AE3745" s="405">
        <v>0</v>
      </c>
      <c r="AF3745" s="405">
        <v>0</v>
      </c>
      <c r="AG3745" s="405">
        <v>0</v>
      </c>
      <c r="AH3745" s="440">
        <v>1871.6746550302751</v>
      </c>
      <c r="AI3745" s="333">
        <v>36.292999978272405</v>
      </c>
      <c r="AJ3745" s="427">
        <v>0</v>
      </c>
      <c r="AK3745" s="334">
        <v>0.4788659719355387</v>
      </c>
      <c r="AL3745" s="334">
        <v>0</v>
      </c>
      <c r="AM3745" s="334">
        <v>0</v>
      </c>
      <c r="AN3745" s="427">
        <v>0</v>
      </c>
      <c r="AO3745" s="334">
        <v>72.585999956544811</v>
      </c>
      <c r="AP3745" s="426">
        <v>109.35786590675275</v>
      </c>
      <c r="AQ3745" s="335">
        <v>3.6004960295905164</v>
      </c>
      <c r="AR3745" s="404">
        <v>5.1955157706991155</v>
      </c>
      <c r="AS3745" s="405">
        <v>0</v>
      </c>
      <c r="AT3745" s="405">
        <v>130.72680984237246</v>
      </c>
      <c r="AU3745" s="405">
        <v>0</v>
      </c>
      <c r="AV3745" s="405">
        <v>0</v>
      </c>
      <c r="AW3745" s="405">
        <v>0</v>
      </c>
      <c r="AX3745" s="405">
        <v>7.2009920591810328</v>
      </c>
      <c r="AY3745" s="405">
        <v>0</v>
      </c>
      <c r="AZ3745" s="406">
        <v>143.1233176722526</v>
      </c>
      <c r="BA3745" s="484">
        <v>0</v>
      </c>
      <c r="BB3745" s="485">
        <v>0</v>
      </c>
      <c r="BC3745" s="485">
        <v>477.85783304725328</v>
      </c>
      <c r="BD3745" s="426">
        <v>477.85783304725328</v>
      </c>
      <c r="BE3745" s="336">
        <v>0</v>
      </c>
      <c r="BF3745" s="337">
        <v>1.0801488088771549</v>
      </c>
      <c r="BG3745" s="337">
        <v>4.6806448384676713</v>
      </c>
      <c r="BH3745" s="337">
        <v>0</v>
      </c>
      <c r="BI3745" s="498">
        <v>5.7607936473448262</v>
      </c>
      <c r="BJ3745" s="541">
        <v>38.885357119577577</v>
      </c>
      <c r="BK3745" s="542">
        <v>0</v>
      </c>
      <c r="BL3745" s="542">
        <v>3.6004960295905164</v>
      </c>
      <c r="BM3745" s="542">
        <v>259.23571413051724</v>
      </c>
      <c r="BN3745" s="514">
        <v>301.72156727968536</v>
      </c>
    </row>
    <row r="3746" spans="1:66" ht="15" x14ac:dyDescent="0.25">
      <c r="A3746" s="661" t="s">
        <v>74</v>
      </c>
      <c r="B3746" s="662">
        <v>2017</v>
      </c>
      <c r="C3746" s="663">
        <v>6</v>
      </c>
      <c r="D3746" s="354">
        <v>12</v>
      </c>
      <c r="E3746" s="625">
        <v>43076</v>
      </c>
      <c r="F3746" s="678">
        <v>711</v>
      </c>
      <c r="G3746" s="682">
        <v>1</v>
      </c>
      <c r="H3746" s="626" t="s">
        <v>1682</v>
      </c>
      <c r="I3746" s="627">
        <v>10</v>
      </c>
      <c r="J3746" s="340" t="s">
        <v>153</v>
      </c>
      <c r="K3746" s="341" t="s">
        <v>470</v>
      </c>
      <c r="L3746" s="339">
        <v>4</v>
      </c>
      <c r="M3746" s="342">
        <v>12.192</v>
      </c>
      <c r="N3746" s="339">
        <v>173</v>
      </c>
      <c r="O3746" s="365">
        <v>7.2493640356455183E-2</v>
      </c>
      <c r="P3746" s="343" t="s">
        <v>473</v>
      </c>
      <c r="Q3746" s="339">
        <v>160</v>
      </c>
      <c r="R3746" s="365">
        <f t="shared" si="8"/>
        <v>6.6679911772115796E-2</v>
      </c>
      <c r="S3746" s="342">
        <v>10.8</v>
      </c>
      <c r="T3746" s="338">
        <v>96</v>
      </c>
      <c r="U3746" s="342">
        <v>11.7</v>
      </c>
      <c r="V3746" s="339">
        <v>1</v>
      </c>
      <c r="W3746" s="339">
        <v>7755</v>
      </c>
      <c r="X3746" s="422">
        <v>2.3549212995</v>
      </c>
      <c r="Y3746" s="404">
        <v>0</v>
      </c>
      <c r="Z3746" s="405">
        <v>0</v>
      </c>
      <c r="AA3746" s="405">
        <v>0</v>
      </c>
      <c r="AB3746" s="405">
        <v>0</v>
      </c>
      <c r="AC3746" s="405">
        <v>0</v>
      </c>
      <c r="AD3746" s="405">
        <v>4080.7393444699696</v>
      </c>
      <c r="AE3746" s="405">
        <v>0</v>
      </c>
      <c r="AF3746" s="405">
        <v>27.536801341840338</v>
      </c>
      <c r="AG3746" s="405">
        <v>0</v>
      </c>
      <c r="AH3746" s="440">
        <v>4108.2761458118102</v>
      </c>
      <c r="AI3746" s="333">
        <v>108.43674480935661</v>
      </c>
      <c r="AJ3746" s="427">
        <v>0</v>
      </c>
      <c r="AK3746" s="334">
        <v>0</v>
      </c>
      <c r="AL3746" s="334">
        <v>0</v>
      </c>
      <c r="AM3746" s="334">
        <v>0</v>
      </c>
      <c r="AN3746" s="427">
        <v>0</v>
      </c>
      <c r="AO3746" s="334">
        <v>325.31023442806992</v>
      </c>
      <c r="AP3746" s="426">
        <v>433.74697923742656</v>
      </c>
      <c r="AQ3746" s="335">
        <v>0</v>
      </c>
      <c r="AR3746" s="404">
        <v>11.642427288683155</v>
      </c>
      <c r="AS3746" s="405">
        <v>0</v>
      </c>
      <c r="AT3746" s="405">
        <v>202.02798288886089</v>
      </c>
      <c r="AU3746" s="405">
        <v>0</v>
      </c>
      <c r="AV3746" s="405">
        <v>0</v>
      </c>
      <c r="AW3746" s="405">
        <v>0</v>
      </c>
      <c r="AX3746" s="405">
        <v>64.545681434140846</v>
      </c>
      <c r="AY3746" s="405">
        <v>0</v>
      </c>
      <c r="AZ3746" s="406">
        <v>278.21609161168487</v>
      </c>
      <c r="BA3746" s="484">
        <v>0</v>
      </c>
      <c r="BB3746" s="485">
        <v>0</v>
      </c>
      <c r="BC3746" s="485">
        <v>664.17506195730937</v>
      </c>
      <c r="BD3746" s="426">
        <v>664.17506195730937</v>
      </c>
      <c r="BE3746" s="336">
        <v>0</v>
      </c>
      <c r="BF3746" s="337">
        <v>0.80682101792676064</v>
      </c>
      <c r="BG3746" s="337">
        <v>7.2613891613408477</v>
      </c>
      <c r="BH3746" s="337">
        <v>0</v>
      </c>
      <c r="BI3746" s="498">
        <v>8.0682101792676075</v>
      </c>
      <c r="BJ3746" s="541">
        <v>116.18222658145353</v>
      </c>
      <c r="BK3746" s="542">
        <v>64.545681434140846</v>
      </c>
      <c r="BL3746" s="542">
        <v>0</v>
      </c>
      <c r="BM3746" s="542">
        <v>467.9561903975212</v>
      </c>
      <c r="BN3746" s="514">
        <v>648.68409841311563</v>
      </c>
    </row>
    <row r="3747" spans="1:66" ht="15" x14ac:dyDescent="0.25">
      <c r="A3747" s="661" t="s">
        <v>74</v>
      </c>
      <c r="B3747" s="662">
        <v>2017</v>
      </c>
      <c r="C3747" s="663">
        <v>6</v>
      </c>
      <c r="D3747" s="354">
        <v>12</v>
      </c>
      <c r="E3747" s="625">
        <v>43083</v>
      </c>
      <c r="F3747" s="678">
        <v>716</v>
      </c>
      <c r="G3747" s="682">
        <v>0</v>
      </c>
      <c r="H3747" s="626" t="s">
        <v>511</v>
      </c>
      <c r="I3747" s="627">
        <v>10</v>
      </c>
      <c r="J3747" s="340" t="s">
        <v>173</v>
      </c>
      <c r="K3747" s="345" t="s">
        <v>475</v>
      </c>
      <c r="L3747" s="339">
        <v>4</v>
      </c>
      <c r="M3747" s="342">
        <v>21.945600000000002</v>
      </c>
      <c r="N3747" s="339">
        <v>170</v>
      </c>
      <c r="O3747" s="365">
        <v>7.1149198568042984E-2</v>
      </c>
      <c r="P3747" s="343" t="s">
        <v>473</v>
      </c>
      <c r="Q3747" s="339">
        <v>174</v>
      </c>
      <c r="R3747" s="365">
        <f t="shared" si="8"/>
        <v>7.2942153072540053E-2</v>
      </c>
      <c r="S3747" s="342">
        <v>9.9</v>
      </c>
      <c r="T3747" s="338">
        <v>143</v>
      </c>
      <c r="U3747" s="342">
        <v>7.1</v>
      </c>
      <c r="V3747" s="339">
        <v>1</v>
      </c>
      <c r="W3747" s="339">
        <v>12936</v>
      </c>
      <c r="X3747" s="422">
        <v>3.9282091464</v>
      </c>
      <c r="Y3747" s="404">
        <v>0</v>
      </c>
      <c r="Z3747" s="405">
        <v>0</v>
      </c>
      <c r="AA3747" s="405">
        <v>36.657925948766895</v>
      </c>
      <c r="AB3747" s="405">
        <v>0</v>
      </c>
      <c r="AC3747" s="405">
        <v>0</v>
      </c>
      <c r="AD3747" s="405">
        <v>788.79914091124101</v>
      </c>
      <c r="AE3747" s="405">
        <v>0</v>
      </c>
      <c r="AF3747" s="405">
        <v>0</v>
      </c>
      <c r="AG3747" s="405">
        <v>0</v>
      </c>
      <c r="AH3747" s="440">
        <v>825.4570668600079</v>
      </c>
      <c r="AI3747" s="333">
        <v>10.264219265654729</v>
      </c>
      <c r="AJ3747" s="427">
        <v>0</v>
      </c>
      <c r="AK3747" s="334">
        <v>0</v>
      </c>
      <c r="AL3747" s="334">
        <v>0</v>
      </c>
      <c r="AM3747" s="334">
        <v>0</v>
      </c>
      <c r="AN3747" s="427">
        <v>0</v>
      </c>
      <c r="AO3747" s="334">
        <v>92.377973390892578</v>
      </c>
      <c r="AP3747" s="426">
        <v>102.64219265654731</v>
      </c>
      <c r="AQ3747" s="335">
        <v>6.1096543247944819</v>
      </c>
      <c r="AR3747" s="404">
        <v>13.224346786017659</v>
      </c>
      <c r="AS3747" s="405">
        <v>9.164481487191722</v>
      </c>
      <c r="AT3747" s="405">
        <v>87.966802968390951</v>
      </c>
      <c r="AU3747" s="405">
        <v>0</v>
      </c>
      <c r="AV3747" s="405">
        <v>0</v>
      </c>
      <c r="AW3747" s="405">
        <v>0</v>
      </c>
      <c r="AX3747" s="405">
        <v>0</v>
      </c>
      <c r="AY3747" s="405">
        <v>0</v>
      </c>
      <c r="AZ3747" s="406">
        <v>110.35563124160034</v>
      </c>
      <c r="BA3747" s="484">
        <v>0</v>
      </c>
      <c r="BB3747" s="485">
        <v>0</v>
      </c>
      <c r="BC3747" s="485">
        <v>236.07704311005878</v>
      </c>
      <c r="BD3747" s="426">
        <v>236.07704311005878</v>
      </c>
      <c r="BE3747" s="336">
        <v>0</v>
      </c>
      <c r="BF3747" s="337">
        <v>0.61096543247944823</v>
      </c>
      <c r="BG3747" s="337">
        <v>2.1383790136780685</v>
      </c>
      <c r="BH3747" s="337">
        <v>0</v>
      </c>
      <c r="BI3747" s="498">
        <v>2.7493444461575169</v>
      </c>
      <c r="BJ3747" s="541">
        <v>64.151370410342054</v>
      </c>
      <c r="BK3747" s="542">
        <v>85.535160547122743</v>
      </c>
      <c r="BL3747" s="542">
        <v>3.0548271623972409</v>
      </c>
      <c r="BM3747" s="542">
        <v>183.28962974383444</v>
      </c>
      <c r="BN3747" s="514">
        <v>336.03098786369651</v>
      </c>
    </row>
    <row r="3748" spans="1:66" s="347" customFormat="1" ht="15" x14ac:dyDescent="0.25">
      <c r="A3748" s="347" t="s">
        <v>74</v>
      </c>
      <c r="B3748" s="688">
        <v>2017</v>
      </c>
      <c r="C3748" s="692">
        <v>6</v>
      </c>
      <c r="D3748" s="353">
        <v>12</v>
      </c>
      <c r="E3748" s="698">
        <v>43081</v>
      </c>
      <c r="F3748" s="703">
        <v>719</v>
      </c>
      <c r="G3748" s="709">
        <v>0</v>
      </c>
      <c r="H3748" s="715" t="s">
        <v>583</v>
      </c>
      <c r="I3748" s="720">
        <v>10</v>
      </c>
      <c r="J3748" s="725" t="s">
        <v>179</v>
      </c>
      <c r="K3748" s="728" t="s">
        <v>475</v>
      </c>
      <c r="L3748" s="733">
        <v>2</v>
      </c>
      <c r="M3748" s="738">
        <v>10.972800000000001</v>
      </c>
      <c r="N3748" s="733">
        <v>263</v>
      </c>
      <c r="O3748" s="360">
        <v>0.11349351298585567</v>
      </c>
      <c r="P3748" s="742" t="s">
        <v>473</v>
      </c>
      <c r="Q3748" s="733">
        <v>268</v>
      </c>
      <c r="R3748" s="360">
        <f t="shared" si="8"/>
        <v>0.1158041664695116</v>
      </c>
      <c r="S3748" s="738">
        <v>11.1</v>
      </c>
      <c r="T3748" s="746">
        <v>37</v>
      </c>
      <c r="U3748" s="738">
        <v>29.7</v>
      </c>
      <c r="V3748" s="733">
        <v>1</v>
      </c>
      <c r="W3748" s="733">
        <v>15477</v>
      </c>
      <c r="X3748" s="754">
        <v>4.6998216573000002</v>
      </c>
      <c r="Y3748" s="757">
        <v>0</v>
      </c>
      <c r="Z3748" s="760">
        <v>0</v>
      </c>
      <c r="AA3748" s="760">
        <v>0</v>
      </c>
      <c r="AB3748" s="760">
        <v>0</v>
      </c>
      <c r="AC3748" s="760">
        <v>0</v>
      </c>
      <c r="AD3748" s="760">
        <v>3734.3046778678454</v>
      </c>
      <c r="AE3748" s="760">
        <v>0</v>
      </c>
      <c r="AF3748" s="760">
        <v>745.0789105073643</v>
      </c>
      <c r="AG3748" s="760">
        <v>0</v>
      </c>
      <c r="AH3748" s="762">
        <v>4479.3835883752099</v>
      </c>
      <c r="AI3748" s="765">
        <v>13.583494152557996</v>
      </c>
      <c r="AJ3748" s="768">
        <v>0</v>
      </c>
      <c r="AK3748" s="769">
        <v>0</v>
      </c>
      <c r="AL3748" s="769">
        <v>0</v>
      </c>
      <c r="AM3748" s="769">
        <v>0</v>
      </c>
      <c r="AN3748" s="768">
        <v>0</v>
      </c>
      <c r="AO3748" s="769">
        <v>67.917470762789989</v>
      </c>
      <c r="AP3748" s="771">
        <v>81.500964915347993</v>
      </c>
      <c r="AQ3748" s="774">
        <v>0</v>
      </c>
      <c r="AR3748" s="757">
        <v>11.667251227464995</v>
      </c>
      <c r="AS3748" s="760">
        <v>0</v>
      </c>
      <c r="AT3748" s="760">
        <v>167.02846559734712</v>
      </c>
      <c r="AU3748" s="760">
        <v>109.82012459947559</v>
      </c>
      <c r="AV3748" s="760">
        <v>0</v>
      </c>
      <c r="AW3748" s="760">
        <v>0</v>
      </c>
      <c r="AX3748" s="760">
        <v>0</v>
      </c>
      <c r="AY3748" s="760">
        <v>0</v>
      </c>
      <c r="AZ3748" s="776">
        <v>288.51584142428771</v>
      </c>
      <c r="BA3748" s="779">
        <v>0</v>
      </c>
      <c r="BB3748" s="782">
        <v>0</v>
      </c>
      <c r="BC3748" s="782">
        <v>95.084459067905996</v>
      </c>
      <c r="BD3748" s="771">
        <v>95.084459067905996</v>
      </c>
      <c r="BE3748" s="788">
        <v>0</v>
      </c>
      <c r="BF3748" s="793">
        <v>0</v>
      </c>
      <c r="BG3748" s="793">
        <v>4.8512479116278575</v>
      </c>
      <c r="BH3748" s="793">
        <v>0</v>
      </c>
      <c r="BI3748" s="796">
        <v>4.8512479116278575</v>
      </c>
      <c r="BJ3748" s="799">
        <v>4.8512479116278557</v>
      </c>
      <c r="BK3748" s="802">
        <v>0</v>
      </c>
      <c r="BL3748" s="802">
        <v>4.0427065930232136</v>
      </c>
      <c r="BM3748" s="802">
        <v>68.726012081394657</v>
      </c>
      <c r="BN3748" s="545">
        <v>77.619966586045734</v>
      </c>
    </row>
    <row r="3749" spans="1:66" s="347" customFormat="1" ht="15" x14ac:dyDescent="0.25">
      <c r="A3749" s="347" t="s">
        <v>74</v>
      </c>
      <c r="B3749" s="688">
        <v>2017</v>
      </c>
      <c r="C3749" s="692">
        <v>6</v>
      </c>
      <c r="D3749" s="353">
        <v>12</v>
      </c>
      <c r="E3749" s="698">
        <v>43083</v>
      </c>
      <c r="F3749" s="703">
        <v>721</v>
      </c>
      <c r="G3749" s="709">
        <v>0</v>
      </c>
      <c r="H3749" s="715" t="s">
        <v>1673</v>
      </c>
      <c r="I3749" s="720">
        <v>10</v>
      </c>
      <c r="J3749" s="725" t="s">
        <v>173</v>
      </c>
      <c r="K3749" s="728" t="s">
        <v>475</v>
      </c>
      <c r="L3749" s="733">
        <v>4</v>
      </c>
      <c r="M3749" s="738">
        <v>3.3528000000000002</v>
      </c>
      <c r="N3749" s="733">
        <v>245</v>
      </c>
      <c r="O3749" s="360">
        <v>0.10520114676899059</v>
      </c>
      <c r="P3749" s="742" t="s">
        <v>473</v>
      </c>
      <c r="Q3749" s="733">
        <v>253</v>
      </c>
      <c r="R3749" s="360">
        <f t="shared" si="8"/>
        <v>0.10888153068108022</v>
      </c>
      <c r="S3749" s="738">
        <v>9.6</v>
      </c>
      <c r="T3749" s="746">
        <v>220.00000000000003</v>
      </c>
      <c r="U3749" s="738">
        <v>7.3</v>
      </c>
      <c r="V3749" s="733">
        <v>1</v>
      </c>
      <c r="W3749" s="733">
        <v>24697</v>
      </c>
      <c r="X3749" s="754">
        <v>7.4996120353000002</v>
      </c>
      <c r="Y3749" s="757">
        <v>0</v>
      </c>
      <c r="Z3749" s="760">
        <v>0</v>
      </c>
      <c r="AA3749" s="760">
        <v>0</v>
      </c>
      <c r="AB3749" s="760">
        <v>4.9090539386184773</v>
      </c>
      <c r="AC3749" s="760">
        <v>0</v>
      </c>
      <c r="AD3749" s="760">
        <v>28.396135559761809</v>
      </c>
      <c r="AE3749" s="760">
        <v>0</v>
      </c>
      <c r="AF3749" s="760">
        <v>0</v>
      </c>
      <c r="AG3749" s="760">
        <v>0</v>
      </c>
      <c r="AH3749" s="762">
        <v>33.305189498380287</v>
      </c>
      <c r="AI3749" s="765">
        <v>1.7920927024943594</v>
      </c>
      <c r="AJ3749" s="768">
        <v>0</v>
      </c>
      <c r="AK3749" s="769">
        <v>0.21281100842120515</v>
      </c>
      <c r="AL3749" s="769">
        <v>0.14187400561413679</v>
      </c>
      <c r="AM3749" s="769">
        <v>0</v>
      </c>
      <c r="AN3749" s="768">
        <v>0</v>
      </c>
      <c r="AO3749" s="769">
        <v>57.3469664798195</v>
      </c>
      <c r="AP3749" s="771">
        <v>59.493744196349198</v>
      </c>
      <c r="AQ3749" s="774">
        <v>1.6000827700842493</v>
      </c>
      <c r="AR3749" s="757">
        <v>63.880104430073501</v>
      </c>
      <c r="AS3749" s="760">
        <v>1.6000827700842495</v>
      </c>
      <c r="AT3749" s="760">
        <v>92.15196689469208</v>
      </c>
      <c r="AU3749" s="760">
        <v>1.9318332644150504</v>
      </c>
      <c r="AV3749" s="760">
        <v>0</v>
      </c>
      <c r="AW3749" s="760">
        <v>0</v>
      </c>
      <c r="AX3749" s="760">
        <v>0</v>
      </c>
      <c r="AY3749" s="760">
        <v>0</v>
      </c>
      <c r="AZ3749" s="776">
        <v>159.5639873592649</v>
      </c>
      <c r="BA3749" s="779">
        <v>0</v>
      </c>
      <c r="BB3749" s="782">
        <v>0</v>
      </c>
      <c r="BC3749" s="782">
        <v>147.84764795578465</v>
      </c>
      <c r="BD3749" s="771">
        <v>147.84764795578465</v>
      </c>
      <c r="BE3749" s="788">
        <v>0</v>
      </c>
      <c r="BF3749" s="793">
        <v>0.53336092336141649</v>
      </c>
      <c r="BG3749" s="793">
        <v>5.0669287719334575</v>
      </c>
      <c r="BH3749" s="793">
        <v>0</v>
      </c>
      <c r="BI3749" s="796">
        <v>5.6002896952948742</v>
      </c>
      <c r="BJ3749" s="799">
        <v>16.000827700842493</v>
      </c>
      <c r="BK3749" s="802">
        <v>4.266887386891332</v>
      </c>
      <c r="BL3749" s="802">
        <v>0.53336092336141649</v>
      </c>
      <c r="BM3749" s="802">
        <v>241.07913735936023</v>
      </c>
      <c r="BN3749" s="545">
        <v>261.88021337045546</v>
      </c>
    </row>
    <row r="3750" spans="1:66" s="347" customFormat="1" ht="15" x14ac:dyDescent="0.25">
      <c r="A3750" s="347" t="s">
        <v>74</v>
      </c>
      <c r="B3750" s="688">
        <v>2017</v>
      </c>
      <c r="C3750" s="692">
        <v>6</v>
      </c>
      <c r="D3750" s="353">
        <v>12</v>
      </c>
      <c r="E3750" s="698">
        <v>43081</v>
      </c>
      <c r="F3750" s="703">
        <v>723</v>
      </c>
      <c r="G3750" s="709">
        <v>0</v>
      </c>
      <c r="H3750" s="715" t="s">
        <v>1553</v>
      </c>
      <c r="I3750" s="720">
        <v>10</v>
      </c>
      <c r="J3750" s="725" t="s">
        <v>179</v>
      </c>
      <c r="K3750" s="728" t="s">
        <v>475</v>
      </c>
      <c r="L3750" s="733">
        <v>4</v>
      </c>
      <c r="M3750" s="738">
        <v>11.5824</v>
      </c>
      <c r="N3750" s="733">
        <v>175</v>
      </c>
      <c r="O3750" s="360">
        <v>7.3390846890790826E-2</v>
      </c>
      <c r="P3750" s="742" t="s">
        <v>473</v>
      </c>
      <c r="Q3750" s="733">
        <v>190</v>
      </c>
      <c r="R3750" s="360">
        <f t="shared" si="8"/>
        <v>8.0142358619995177E-2</v>
      </c>
      <c r="S3750" s="738">
        <v>9.8000000000000007</v>
      </c>
      <c r="T3750" s="746">
        <v>129</v>
      </c>
      <c r="U3750" s="738">
        <v>7.6</v>
      </c>
      <c r="V3750" s="733">
        <v>1</v>
      </c>
      <c r="W3750" s="733">
        <v>15519</v>
      </c>
      <c r="X3750" s="754">
        <v>4.7125755831000005</v>
      </c>
      <c r="Y3750" s="757">
        <v>4.5257629557147885</v>
      </c>
      <c r="Z3750" s="760">
        <v>0</v>
      </c>
      <c r="AA3750" s="760">
        <v>20.371026057230857</v>
      </c>
      <c r="AB3750" s="760">
        <v>0</v>
      </c>
      <c r="AC3750" s="760">
        <v>0</v>
      </c>
      <c r="AD3750" s="760">
        <v>293.73321989022122</v>
      </c>
      <c r="AE3750" s="760">
        <v>0</v>
      </c>
      <c r="AF3750" s="760">
        <v>11.587718655554818</v>
      </c>
      <c r="AG3750" s="760">
        <v>0</v>
      </c>
      <c r="AH3750" s="762">
        <v>330.21772755872166</v>
      </c>
      <c r="AI3750" s="765">
        <v>22.815549184098558</v>
      </c>
      <c r="AJ3750" s="768">
        <v>0</v>
      </c>
      <c r="AK3750" s="769">
        <v>0</v>
      </c>
      <c r="AL3750" s="769">
        <v>0</v>
      </c>
      <c r="AM3750" s="769">
        <v>0</v>
      </c>
      <c r="AN3750" s="768">
        <v>0</v>
      </c>
      <c r="AO3750" s="769">
        <v>114.0777459204928</v>
      </c>
      <c r="AP3750" s="771">
        <v>136.89329510459135</v>
      </c>
      <c r="AQ3750" s="774">
        <v>0</v>
      </c>
      <c r="AR3750" s="757">
        <v>17.147311183674073</v>
      </c>
      <c r="AS3750" s="760">
        <v>0</v>
      </c>
      <c r="AT3750" s="760">
        <v>31.88065577956629</v>
      </c>
      <c r="AU3750" s="760">
        <v>0</v>
      </c>
      <c r="AV3750" s="760">
        <v>0</v>
      </c>
      <c r="AW3750" s="760">
        <v>0</v>
      </c>
      <c r="AX3750" s="760">
        <v>6.7903420190769523</v>
      </c>
      <c r="AY3750" s="760">
        <v>0</v>
      </c>
      <c r="AZ3750" s="776">
        <v>55.818308982317312</v>
      </c>
      <c r="BA3750" s="779">
        <v>0</v>
      </c>
      <c r="BB3750" s="782">
        <v>0</v>
      </c>
      <c r="BC3750" s="782">
        <v>222.45160454496096</v>
      </c>
      <c r="BD3750" s="771">
        <v>222.45160454496096</v>
      </c>
      <c r="BE3750" s="788">
        <v>0</v>
      </c>
      <c r="BF3750" s="793">
        <v>0.33951710095384763</v>
      </c>
      <c r="BG3750" s="793">
        <v>1.5278269542923142</v>
      </c>
      <c r="BH3750" s="793">
        <v>0</v>
      </c>
      <c r="BI3750" s="796">
        <v>1.8673440552461618</v>
      </c>
      <c r="BJ3750" s="799">
        <v>57.038872960246387</v>
      </c>
      <c r="BK3750" s="802">
        <v>115.4358143243082</v>
      </c>
      <c r="BL3750" s="802">
        <v>0</v>
      </c>
      <c r="BM3750" s="802">
        <v>202.01267506753931</v>
      </c>
      <c r="BN3750" s="545">
        <v>374.4873623520939</v>
      </c>
    </row>
    <row r="3751" spans="1:66" s="347" customFormat="1" ht="15" x14ac:dyDescent="0.25">
      <c r="A3751" s="347" t="s">
        <v>74</v>
      </c>
      <c r="B3751" s="688">
        <v>2017</v>
      </c>
      <c r="C3751" s="692">
        <v>6</v>
      </c>
      <c r="D3751" s="353">
        <v>12</v>
      </c>
      <c r="E3751" s="698">
        <v>43081</v>
      </c>
      <c r="F3751" s="703">
        <v>795</v>
      </c>
      <c r="G3751" s="709">
        <v>0</v>
      </c>
      <c r="H3751" s="715" t="s">
        <v>480</v>
      </c>
      <c r="I3751" s="720">
        <v>10</v>
      </c>
      <c r="J3751" s="725" t="s">
        <v>179</v>
      </c>
      <c r="K3751" s="728" t="s">
        <v>475</v>
      </c>
      <c r="L3751" s="733">
        <v>4</v>
      </c>
      <c r="M3751" s="738">
        <v>11.5824</v>
      </c>
      <c r="N3751" s="733">
        <v>873</v>
      </c>
      <c r="O3751" s="360">
        <v>0.40992522225700895</v>
      </c>
      <c r="P3751" s="742" t="s">
        <v>473</v>
      </c>
      <c r="Q3751" s="733">
        <v>885</v>
      </c>
      <c r="R3751" s="360">
        <f t="shared" si="8"/>
        <v>0.41596117060401094</v>
      </c>
      <c r="S3751" s="738">
        <v>11.8</v>
      </c>
      <c r="T3751" s="746">
        <v>42</v>
      </c>
      <c r="U3751" s="738">
        <v>25.1</v>
      </c>
      <c r="V3751" s="733">
        <v>1</v>
      </c>
      <c r="W3751" s="733">
        <v>16826</v>
      </c>
      <c r="X3751" s="754">
        <v>5.1094656073999998</v>
      </c>
      <c r="Y3751" s="757">
        <v>0</v>
      </c>
      <c r="Z3751" s="760">
        <v>0</v>
      </c>
      <c r="AA3751" s="760">
        <v>2231.1530942667405</v>
      </c>
      <c r="AB3751" s="760">
        <v>15.011354590373596</v>
      </c>
      <c r="AC3751" s="760">
        <v>0</v>
      </c>
      <c r="AD3751" s="760">
        <v>6030.5034552682546</v>
      </c>
      <c r="AE3751" s="760">
        <v>0</v>
      </c>
      <c r="AF3751" s="760">
        <v>28071.688121800744</v>
      </c>
      <c r="AG3751" s="760">
        <v>0</v>
      </c>
      <c r="AH3751" s="762">
        <v>36348.356025926114</v>
      </c>
      <c r="AI3751" s="765">
        <v>0</v>
      </c>
      <c r="AJ3751" s="768">
        <v>0</v>
      </c>
      <c r="AK3751" s="769">
        <v>39.045179149667966</v>
      </c>
      <c r="AL3751" s="769">
        <v>0</v>
      </c>
      <c r="AM3751" s="769">
        <v>0</v>
      </c>
      <c r="AN3751" s="768">
        <v>0</v>
      </c>
      <c r="AO3751" s="769">
        <v>969.96445045490952</v>
      </c>
      <c r="AP3751" s="771">
        <v>1009.0096296045775</v>
      </c>
      <c r="AQ3751" s="774">
        <v>0</v>
      </c>
      <c r="AR3751" s="757">
        <v>0</v>
      </c>
      <c r="AS3751" s="760">
        <v>0</v>
      </c>
      <c r="AT3751" s="760">
        <v>1065.9040335083794</v>
      </c>
      <c r="AU3751" s="760">
        <v>5511.5450741491586</v>
      </c>
      <c r="AV3751" s="760">
        <v>0</v>
      </c>
      <c r="AW3751" s="760">
        <v>0</v>
      </c>
      <c r="AX3751" s="760">
        <v>587.14555112282653</v>
      </c>
      <c r="AY3751" s="760">
        <v>0</v>
      </c>
      <c r="AZ3751" s="776">
        <v>7164.5946587803646</v>
      </c>
      <c r="BA3751" s="779">
        <v>0.97857591853804415</v>
      </c>
      <c r="BB3751" s="782">
        <v>0</v>
      </c>
      <c r="BC3751" s="782">
        <v>879.54403558199408</v>
      </c>
      <c r="BD3751" s="771">
        <v>880.52261150053209</v>
      </c>
      <c r="BE3751" s="788">
        <v>0</v>
      </c>
      <c r="BF3751" s="793">
        <v>1.4678638778070661</v>
      </c>
      <c r="BG3751" s="793">
        <v>5.3821675519592418</v>
      </c>
      <c r="BH3751" s="793">
        <v>17.810081717392407</v>
      </c>
      <c r="BI3751" s="796">
        <v>24.660113147158714</v>
      </c>
      <c r="BJ3751" s="799">
        <v>933.56142628529415</v>
      </c>
      <c r="BK3751" s="802">
        <v>6223.7428419019625</v>
      </c>
      <c r="BL3751" s="802">
        <v>14.67863877807066</v>
      </c>
      <c r="BM3751" s="802">
        <v>753.50345727429419</v>
      </c>
      <c r="BN3751" s="545">
        <v>7925.4863642396213</v>
      </c>
    </row>
    <row r="3752" spans="1:66" s="347" customFormat="1" ht="15" x14ac:dyDescent="0.25">
      <c r="A3752" s="347" t="s">
        <v>74</v>
      </c>
      <c r="B3752" s="688">
        <v>2017</v>
      </c>
      <c r="C3752" s="692">
        <v>6</v>
      </c>
      <c r="D3752" s="353">
        <v>12</v>
      </c>
      <c r="E3752" s="698">
        <v>43081</v>
      </c>
      <c r="F3752" s="703">
        <v>796</v>
      </c>
      <c r="G3752" s="709">
        <v>0</v>
      </c>
      <c r="H3752" s="715" t="s">
        <v>1668</v>
      </c>
      <c r="I3752" s="720">
        <v>10</v>
      </c>
      <c r="J3752" s="725" t="s">
        <v>179</v>
      </c>
      <c r="K3752" s="728" t="s">
        <v>475</v>
      </c>
      <c r="L3752" s="733">
        <v>1</v>
      </c>
      <c r="M3752" s="738">
        <v>11.8872</v>
      </c>
      <c r="N3752" s="733">
        <v>605</v>
      </c>
      <c r="O3752" s="360">
        <v>0.27682633779727794</v>
      </c>
      <c r="P3752" s="742" t="s">
        <v>473</v>
      </c>
      <c r="Q3752" s="733">
        <v>640</v>
      </c>
      <c r="R3752" s="360">
        <f t="shared" si="8"/>
        <v>0.29400409302466574</v>
      </c>
      <c r="S3752" s="738">
        <v>11.6</v>
      </c>
      <c r="T3752" s="746">
        <v>18</v>
      </c>
      <c r="U3752" s="738">
        <v>90.4</v>
      </c>
      <c r="V3752" s="733">
        <v>1</v>
      </c>
      <c r="W3752" s="733">
        <v>32101</v>
      </c>
      <c r="X3752" s="754">
        <v>9.7479469548999997</v>
      </c>
      <c r="Y3752" s="757">
        <v>0</v>
      </c>
      <c r="Z3752" s="760">
        <v>0</v>
      </c>
      <c r="AA3752" s="760">
        <v>7.7965134968032519</v>
      </c>
      <c r="AB3752" s="760">
        <v>0</v>
      </c>
      <c r="AC3752" s="760">
        <v>0</v>
      </c>
      <c r="AD3752" s="760">
        <v>3113.147839273538</v>
      </c>
      <c r="AE3752" s="760">
        <v>0</v>
      </c>
      <c r="AF3752" s="760">
        <v>1909.2316655092964</v>
      </c>
      <c r="AG3752" s="760">
        <v>0</v>
      </c>
      <c r="AH3752" s="762">
        <v>5030.176018279637</v>
      </c>
      <c r="AI3752" s="765">
        <v>0</v>
      </c>
      <c r="AJ3752" s="768">
        <v>0</v>
      </c>
      <c r="AK3752" s="769">
        <v>12.702469614666697</v>
      </c>
      <c r="AL3752" s="769">
        <v>0</v>
      </c>
      <c r="AM3752" s="769">
        <v>0</v>
      </c>
      <c r="AN3752" s="768">
        <v>0</v>
      </c>
      <c r="AO3752" s="769">
        <v>19.647214011944193</v>
      </c>
      <c r="AP3752" s="771">
        <v>32.34968362661089</v>
      </c>
      <c r="AQ3752" s="774">
        <v>7.7965134968032519</v>
      </c>
      <c r="AR3752" s="757">
        <v>2.8125922439717734</v>
      </c>
      <c r="AS3752" s="760">
        <v>0</v>
      </c>
      <c r="AT3752" s="760">
        <v>107.37358387797437</v>
      </c>
      <c r="AU3752" s="760">
        <v>458.88329313809726</v>
      </c>
      <c r="AV3752" s="760">
        <v>0</v>
      </c>
      <c r="AW3752" s="760">
        <v>0</v>
      </c>
      <c r="AX3752" s="760">
        <v>3.8982567484016259</v>
      </c>
      <c r="AY3752" s="760">
        <v>0</v>
      </c>
      <c r="AZ3752" s="776">
        <v>572.96772600844508</v>
      </c>
      <c r="BA3752" s="779">
        <v>0</v>
      </c>
      <c r="BB3752" s="782">
        <v>0</v>
      </c>
      <c r="BC3752" s="782">
        <v>9.8236070059720966</v>
      </c>
      <c r="BD3752" s="771">
        <v>9.8236070059720966</v>
      </c>
      <c r="BE3752" s="788">
        <v>0</v>
      </c>
      <c r="BF3752" s="793">
        <v>0</v>
      </c>
      <c r="BG3752" s="793">
        <v>0.19491283742008131</v>
      </c>
      <c r="BH3752" s="793">
        <v>0.40931695858217071</v>
      </c>
      <c r="BI3752" s="796">
        <v>0.60422979600225202</v>
      </c>
      <c r="BJ3752" s="799">
        <v>8.1863391716434126</v>
      </c>
      <c r="BK3752" s="802">
        <v>7.7965134968032519</v>
      </c>
      <c r="BL3752" s="802">
        <v>0</v>
      </c>
      <c r="BM3752" s="802">
        <v>15.5930269936065</v>
      </c>
      <c r="BN3752" s="545">
        <v>31.575879662053165</v>
      </c>
    </row>
    <row r="3753" spans="1:66" s="347" customFormat="1" ht="15" x14ac:dyDescent="0.25">
      <c r="A3753" s="347" t="s">
        <v>74</v>
      </c>
      <c r="B3753" s="688">
        <v>2017</v>
      </c>
      <c r="C3753" s="692">
        <v>6</v>
      </c>
      <c r="D3753" s="353">
        <v>12</v>
      </c>
      <c r="E3753" s="698">
        <v>43081</v>
      </c>
      <c r="F3753" s="703">
        <v>797</v>
      </c>
      <c r="G3753" s="709">
        <v>0</v>
      </c>
      <c r="H3753" s="715" t="s">
        <v>913</v>
      </c>
      <c r="I3753" s="720">
        <v>10</v>
      </c>
      <c r="J3753" s="725" t="s">
        <v>179</v>
      </c>
      <c r="K3753" s="728" t="s">
        <v>475</v>
      </c>
      <c r="L3753" s="733">
        <v>2</v>
      </c>
      <c r="M3753" s="738">
        <v>11.5824</v>
      </c>
      <c r="N3753" s="733">
        <v>424</v>
      </c>
      <c r="O3753" s="360">
        <v>0.18921310361372379</v>
      </c>
      <c r="P3753" s="742" t="s">
        <v>473</v>
      </c>
      <c r="Q3753" s="733">
        <v>437</v>
      </c>
      <c r="R3753" s="360">
        <f t="shared" si="8"/>
        <v>0.1954290387632332</v>
      </c>
      <c r="S3753" s="738">
        <v>11.5</v>
      </c>
      <c r="T3753" s="746">
        <v>15</v>
      </c>
      <c r="U3753" s="738">
        <v>95.5</v>
      </c>
      <c r="V3753" s="733">
        <v>1</v>
      </c>
      <c r="W3753" s="733">
        <v>17832</v>
      </c>
      <c r="X3753" s="754">
        <v>5.4149524967999998</v>
      </c>
      <c r="Y3753" s="757">
        <v>0</v>
      </c>
      <c r="Z3753" s="760">
        <v>0</v>
      </c>
      <c r="AA3753" s="760">
        <v>0</v>
      </c>
      <c r="AB3753" s="760">
        <v>0</v>
      </c>
      <c r="AC3753" s="760">
        <v>8.3103222099534637</v>
      </c>
      <c r="AD3753" s="760">
        <v>4682.5064513463449</v>
      </c>
      <c r="AE3753" s="760">
        <v>0</v>
      </c>
      <c r="AF3753" s="760">
        <v>1692.3334055867465</v>
      </c>
      <c r="AG3753" s="760">
        <v>0</v>
      </c>
      <c r="AH3753" s="762">
        <v>6383.1501791430446</v>
      </c>
      <c r="AI3753" s="765">
        <v>0</v>
      </c>
      <c r="AJ3753" s="768">
        <v>0</v>
      </c>
      <c r="AK3753" s="769">
        <v>1.473697138565081</v>
      </c>
      <c r="AL3753" s="769">
        <v>0.36842428464127025</v>
      </c>
      <c r="AM3753" s="769">
        <v>0</v>
      </c>
      <c r="AN3753" s="768">
        <v>0</v>
      </c>
      <c r="AO3753" s="769">
        <v>46.537804375739398</v>
      </c>
      <c r="AP3753" s="771">
        <v>48.379925798945749</v>
      </c>
      <c r="AQ3753" s="774">
        <v>16.620644419906927</v>
      </c>
      <c r="AR3753" s="757">
        <v>3.9972649829876161</v>
      </c>
      <c r="AS3753" s="760">
        <v>0</v>
      </c>
      <c r="AT3753" s="760">
        <v>187.28142132351124</v>
      </c>
      <c r="AU3753" s="760">
        <v>180.59992226670869</v>
      </c>
      <c r="AV3753" s="760">
        <v>0</v>
      </c>
      <c r="AW3753" s="760">
        <v>0</v>
      </c>
      <c r="AX3753" s="760">
        <v>0</v>
      </c>
      <c r="AY3753" s="760">
        <v>0</v>
      </c>
      <c r="AZ3753" s="776">
        <v>371.87860857320754</v>
      </c>
      <c r="BA3753" s="779">
        <v>0</v>
      </c>
      <c r="BB3753" s="782">
        <v>0</v>
      </c>
      <c r="BC3753" s="782">
        <v>4.6537804375739391</v>
      </c>
      <c r="BD3753" s="771">
        <v>4.6537804375739391</v>
      </c>
      <c r="BE3753" s="788">
        <v>0</v>
      </c>
      <c r="BF3753" s="793">
        <v>0</v>
      </c>
      <c r="BG3753" s="793">
        <v>0</v>
      </c>
      <c r="BH3753" s="793">
        <v>1.163445109393485</v>
      </c>
      <c r="BI3753" s="796">
        <v>1.163445109393485</v>
      </c>
      <c r="BJ3753" s="799">
        <v>3.3241288839813854</v>
      </c>
      <c r="BK3753" s="802">
        <v>0</v>
      </c>
      <c r="BL3753" s="802">
        <v>0</v>
      </c>
      <c r="BM3753" s="802">
        <v>11.080429613271285</v>
      </c>
      <c r="BN3753" s="545">
        <v>14.404558497252671</v>
      </c>
    </row>
    <row r="3754" spans="1:66" s="347" customFormat="1" ht="15" x14ac:dyDescent="0.25">
      <c r="A3754" s="347" t="s">
        <v>74</v>
      </c>
      <c r="B3754" s="688">
        <v>2017</v>
      </c>
      <c r="C3754" s="692">
        <v>6</v>
      </c>
      <c r="D3754" s="353">
        <v>12</v>
      </c>
      <c r="E3754" s="698">
        <v>43075</v>
      </c>
      <c r="F3754" s="703">
        <v>802</v>
      </c>
      <c r="G3754" s="709">
        <v>1</v>
      </c>
      <c r="H3754" s="715" t="s">
        <v>1679</v>
      </c>
      <c r="I3754" s="720">
        <v>10</v>
      </c>
      <c r="J3754" s="725" t="s">
        <v>118</v>
      </c>
      <c r="K3754" s="727" t="s">
        <v>470</v>
      </c>
      <c r="L3754" s="733">
        <v>4</v>
      </c>
      <c r="M3754" s="738">
        <v>8.8391999999999999</v>
      </c>
      <c r="N3754" s="733">
        <v>2898</v>
      </c>
      <c r="O3754" s="360">
        <v>1.4824880525495576</v>
      </c>
      <c r="P3754" s="742" t="s">
        <v>472</v>
      </c>
      <c r="Q3754" s="733">
        <v>3283</v>
      </c>
      <c r="R3754" s="360">
        <f t="shared" si="8"/>
        <v>1.6947256421602299</v>
      </c>
      <c r="S3754" s="738">
        <v>12.3</v>
      </c>
      <c r="T3754" s="746">
        <v>56.999999999999993</v>
      </c>
      <c r="U3754" s="738">
        <v>16.600000000000001</v>
      </c>
      <c r="V3754" s="733">
        <v>1</v>
      </c>
      <c r="W3754" s="733">
        <v>16228</v>
      </c>
      <c r="X3754" s="754">
        <v>4.9278739971999999</v>
      </c>
      <c r="Y3754" s="757">
        <v>575.43162570020138</v>
      </c>
      <c r="Z3754" s="760">
        <v>0</v>
      </c>
      <c r="AA3754" s="760">
        <v>0</v>
      </c>
      <c r="AB3754" s="760">
        <v>0</v>
      </c>
      <c r="AC3754" s="760">
        <v>0</v>
      </c>
      <c r="AD3754" s="760">
        <v>306.43640662444335</v>
      </c>
      <c r="AE3754" s="760">
        <v>0</v>
      </c>
      <c r="AF3754" s="760">
        <v>0</v>
      </c>
      <c r="AG3754" s="760">
        <v>0</v>
      </c>
      <c r="AH3754" s="762">
        <v>881.86803232464467</v>
      </c>
      <c r="AI3754" s="765">
        <v>36.261257733546074</v>
      </c>
      <c r="AJ3754" s="768">
        <v>0</v>
      </c>
      <c r="AK3754" s="769">
        <v>0</v>
      </c>
      <c r="AL3754" s="769">
        <v>26.793040436453492</v>
      </c>
      <c r="AM3754" s="769">
        <v>0</v>
      </c>
      <c r="AN3754" s="768">
        <v>0</v>
      </c>
      <c r="AO3754" s="769">
        <v>24.174171822364048</v>
      </c>
      <c r="AP3754" s="771">
        <v>87.228469992363614</v>
      </c>
      <c r="AQ3754" s="774">
        <v>14.38938798950241</v>
      </c>
      <c r="AR3754" s="757">
        <v>5.190971717212995</v>
      </c>
      <c r="AS3754" s="760">
        <v>0</v>
      </c>
      <c r="AT3754" s="760">
        <v>27.023270644285525</v>
      </c>
      <c r="AU3754" s="760">
        <v>0</v>
      </c>
      <c r="AV3754" s="760">
        <v>4.1801172109504501</v>
      </c>
      <c r="AW3754" s="760">
        <v>0</v>
      </c>
      <c r="AX3754" s="760">
        <v>0</v>
      </c>
      <c r="AY3754" s="760">
        <v>0</v>
      </c>
      <c r="AZ3754" s="776">
        <v>36.39435957244897</v>
      </c>
      <c r="BA3754" s="779">
        <v>0.28778775979004823</v>
      </c>
      <c r="BB3754" s="782">
        <v>0</v>
      </c>
      <c r="BC3754" s="782">
        <v>132.95794502300225</v>
      </c>
      <c r="BD3754" s="771">
        <v>133.24573278279229</v>
      </c>
      <c r="BE3754" s="788">
        <v>0</v>
      </c>
      <c r="BF3754" s="793">
        <v>0</v>
      </c>
      <c r="BG3754" s="793">
        <v>0.71946939947512056</v>
      </c>
      <c r="BH3754" s="793">
        <v>0</v>
      </c>
      <c r="BI3754" s="796">
        <v>0.71946939947512056</v>
      </c>
      <c r="BJ3754" s="799">
        <v>8.6336327937014463</v>
      </c>
      <c r="BK3754" s="802">
        <v>0</v>
      </c>
      <c r="BL3754" s="802">
        <v>0</v>
      </c>
      <c r="BM3754" s="802">
        <v>28.77877597900482</v>
      </c>
      <c r="BN3754" s="545">
        <v>37.412408772706264</v>
      </c>
    </row>
    <row r="3755" spans="1:66" s="347" customFormat="1" ht="15" x14ac:dyDescent="0.25">
      <c r="A3755" s="347" t="s">
        <v>74</v>
      </c>
      <c r="B3755" s="688">
        <v>2017</v>
      </c>
      <c r="C3755" s="692">
        <v>6</v>
      </c>
      <c r="D3755" s="353">
        <v>12</v>
      </c>
      <c r="E3755" s="698">
        <v>43075</v>
      </c>
      <c r="F3755" s="703">
        <v>804</v>
      </c>
      <c r="G3755" s="709">
        <v>1</v>
      </c>
      <c r="H3755" s="715" t="s">
        <v>1680</v>
      </c>
      <c r="I3755" s="720">
        <v>10</v>
      </c>
      <c r="J3755" s="725" t="s">
        <v>118</v>
      </c>
      <c r="K3755" s="727" t="s">
        <v>470</v>
      </c>
      <c r="L3755" s="733">
        <v>4</v>
      </c>
      <c r="M3755" s="738">
        <v>13.411200000000001</v>
      </c>
      <c r="N3755" s="733">
        <v>2628</v>
      </c>
      <c r="O3755" s="360">
        <v>1.3348890224552901</v>
      </c>
      <c r="P3755" s="742" t="s">
        <v>472</v>
      </c>
      <c r="Q3755" s="733">
        <v>3022</v>
      </c>
      <c r="R3755" s="360">
        <f t="shared" si="8"/>
        <v>1.5506262114987681</v>
      </c>
      <c r="S3755" s="738">
        <v>12.2</v>
      </c>
      <c r="T3755" s="746">
        <v>42</v>
      </c>
      <c r="U3755" s="738">
        <v>22.2</v>
      </c>
      <c r="V3755" s="733">
        <v>1</v>
      </c>
      <c r="W3755" s="733">
        <v>14659</v>
      </c>
      <c r="X3755" s="754">
        <v>4.4514237690999998</v>
      </c>
      <c r="Y3755" s="757">
        <v>1078.037106534621</v>
      </c>
      <c r="Z3755" s="760">
        <v>0</v>
      </c>
      <c r="AA3755" s="760">
        <v>0</v>
      </c>
      <c r="AB3755" s="760">
        <v>0</v>
      </c>
      <c r="AC3755" s="760">
        <v>0</v>
      </c>
      <c r="AD3755" s="760">
        <v>1121.2704651143883</v>
      </c>
      <c r="AE3755" s="760">
        <v>0</v>
      </c>
      <c r="AF3755" s="760">
        <v>0</v>
      </c>
      <c r="AG3755" s="760">
        <v>0</v>
      </c>
      <c r="AH3755" s="762">
        <v>2199.3075716490093</v>
      </c>
      <c r="AI3755" s="765">
        <v>0</v>
      </c>
      <c r="AJ3755" s="768">
        <v>0</v>
      </c>
      <c r="AK3755" s="769">
        <v>0</v>
      </c>
      <c r="AL3755" s="769">
        <v>47.804929622107061</v>
      </c>
      <c r="AM3755" s="769">
        <v>0</v>
      </c>
      <c r="AN3755" s="768">
        <v>0</v>
      </c>
      <c r="AO3755" s="769">
        <v>37.740733912189782</v>
      </c>
      <c r="AP3755" s="771">
        <v>85.545663534296835</v>
      </c>
      <c r="AQ3755" s="774">
        <v>16.848541925084724</v>
      </c>
      <c r="AR3755" s="757">
        <v>0</v>
      </c>
      <c r="AS3755" s="760">
        <v>0</v>
      </c>
      <c r="AT3755" s="760">
        <v>105.47187245103035</v>
      </c>
      <c r="AU3755" s="760">
        <v>0</v>
      </c>
      <c r="AV3755" s="760">
        <v>6.5260019056494825</v>
      </c>
      <c r="AW3755" s="760">
        <v>0</v>
      </c>
      <c r="AX3755" s="760">
        <v>0</v>
      </c>
      <c r="AY3755" s="760">
        <v>0</v>
      </c>
      <c r="AZ3755" s="776">
        <v>111.99787435667983</v>
      </c>
      <c r="BA3755" s="779">
        <v>0</v>
      </c>
      <c r="BB3755" s="782">
        <v>0</v>
      </c>
      <c r="BC3755" s="782">
        <v>226.44440347313858</v>
      </c>
      <c r="BD3755" s="771">
        <v>226.44440347313858</v>
      </c>
      <c r="BE3755" s="788">
        <v>0</v>
      </c>
      <c r="BF3755" s="793">
        <v>3.9313264491864359</v>
      </c>
      <c r="BG3755" s="793">
        <v>0.56161806416949078</v>
      </c>
      <c r="BH3755" s="793">
        <v>0</v>
      </c>
      <c r="BI3755" s="796">
        <v>4.4929445133559263</v>
      </c>
      <c r="BJ3755" s="799">
        <v>0</v>
      </c>
      <c r="BK3755" s="802">
        <v>0</v>
      </c>
      <c r="BL3755" s="802">
        <v>0</v>
      </c>
      <c r="BM3755" s="802">
        <v>28.080903208474538</v>
      </c>
      <c r="BN3755" s="545">
        <v>28.080903208474538</v>
      </c>
    </row>
    <row r="3756" spans="1:66" s="347" customFormat="1" ht="15" x14ac:dyDescent="0.25">
      <c r="A3756" s="347" t="s">
        <v>74</v>
      </c>
      <c r="B3756" s="688">
        <v>2017</v>
      </c>
      <c r="C3756" s="692">
        <v>6</v>
      </c>
      <c r="D3756" s="353">
        <v>12</v>
      </c>
      <c r="E3756" s="698">
        <v>43077</v>
      </c>
      <c r="F3756" s="703">
        <v>809</v>
      </c>
      <c r="G3756" s="709">
        <v>1</v>
      </c>
      <c r="H3756" s="715" t="s">
        <v>1389</v>
      </c>
      <c r="I3756" s="720">
        <v>10</v>
      </c>
      <c r="J3756" s="725" t="s">
        <v>204</v>
      </c>
      <c r="K3756" s="727" t="s">
        <v>470</v>
      </c>
      <c r="L3756" s="733">
        <v>4</v>
      </c>
      <c r="M3756" s="738">
        <v>12.192</v>
      </c>
      <c r="N3756" s="733">
        <v>1132</v>
      </c>
      <c r="O3756" s="360">
        <v>0.54140742284957044</v>
      </c>
      <c r="P3756" s="742" t="s">
        <v>473</v>
      </c>
      <c r="Q3756" s="733">
        <v>1233</v>
      </c>
      <c r="R3756" s="360">
        <f t="shared" si="8"/>
        <v>0.59329978738391997</v>
      </c>
      <c r="S3756" s="738">
        <v>11.2</v>
      </c>
      <c r="T3756" s="746">
        <v>90</v>
      </c>
      <c r="U3756" s="738">
        <v>11.4</v>
      </c>
      <c r="V3756" s="733">
        <v>1</v>
      </c>
      <c r="W3756" s="733">
        <v>28070</v>
      </c>
      <c r="X3756" s="754">
        <v>8.5238737429999993</v>
      </c>
      <c r="Y3756" s="757">
        <v>112.59669358525834</v>
      </c>
      <c r="Z3756" s="760">
        <v>0</v>
      </c>
      <c r="AA3756" s="760">
        <v>0</v>
      </c>
      <c r="AB3756" s="760">
        <v>0</v>
      </c>
      <c r="AC3756" s="760">
        <v>0</v>
      </c>
      <c r="AD3756" s="760">
        <v>402.86612677951302</v>
      </c>
      <c r="AE3756" s="760">
        <v>0</v>
      </c>
      <c r="AF3756" s="760">
        <v>0</v>
      </c>
      <c r="AG3756" s="760">
        <v>0</v>
      </c>
      <c r="AH3756" s="762">
        <v>515.46282036477135</v>
      </c>
      <c r="AI3756" s="765">
        <v>5.9128046143796578</v>
      </c>
      <c r="AJ3756" s="768">
        <v>0</v>
      </c>
      <c r="AK3756" s="769">
        <v>0.46809703197172292</v>
      </c>
      <c r="AL3756" s="769">
        <v>1.8723881278868917</v>
      </c>
      <c r="AM3756" s="769">
        <v>0</v>
      </c>
      <c r="AN3756" s="768">
        <v>0</v>
      </c>
      <c r="AO3756" s="769">
        <v>53.215241529416922</v>
      </c>
      <c r="AP3756" s="771">
        <v>61.468531303655197</v>
      </c>
      <c r="AQ3756" s="774">
        <v>5.2792898342675514</v>
      </c>
      <c r="AR3756" s="757">
        <v>2.5393384102826926</v>
      </c>
      <c r="AS3756" s="760">
        <v>0</v>
      </c>
      <c r="AT3756" s="760">
        <v>114.56762845671823</v>
      </c>
      <c r="AU3756" s="760">
        <v>0</v>
      </c>
      <c r="AV3756" s="760">
        <v>0</v>
      </c>
      <c r="AW3756" s="760">
        <v>0</v>
      </c>
      <c r="AX3756" s="760">
        <v>0</v>
      </c>
      <c r="AY3756" s="760">
        <v>0</v>
      </c>
      <c r="AZ3756" s="776">
        <v>117.10696686700092</v>
      </c>
      <c r="BA3756" s="779">
        <v>0</v>
      </c>
      <c r="BB3756" s="782">
        <v>0</v>
      </c>
      <c r="BC3756" s="782">
        <v>85.735666908505053</v>
      </c>
      <c r="BD3756" s="771">
        <v>85.735666908505053</v>
      </c>
      <c r="BE3756" s="788">
        <v>0</v>
      </c>
      <c r="BF3756" s="793">
        <v>0.17597632780891839</v>
      </c>
      <c r="BG3756" s="793">
        <v>1.7597632780891836</v>
      </c>
      <c r="BH3756" s="793">
        <v>0</v>
      </c>
      <c r="BI3756" s="796">
        <v>1.935739605898102</v>
      </c>
      <c r="BJ3756" s="799">
        <v>7.3910057679745726</v>
      </c>
      <c r="BK3756" s="802">
        <v>0</v>
      </c>
      <c r="BL3756" s="802">
        <v>0</v>
      </c>
      <c r="BM3756" s="802">
        <v>51.033135064586332</v>
      </c>
      <c r="BN3756" s="545">
        <v>58.424140832560909</v>
      </c>
    </row>
    <row r="3757" spans="1:66" s="347" customFormat="1" ht="15" x14ac:dyDescent="0.25">
      <c r="A3757" s="347" t="s">
        <v>74</v>
      </c>
      <c r="B3757" s="688">
        <v>2017</v>
      </c>
      <c r="C3757" s="692">
        <v>6</v>
      </c>
      <c r="D3757" s="353">
        <v>12</v>
      </c>
      <c r="E3757" s="698">
        <v>43080</v>
      </c>
      <c r="F3757" s="703">
        <v>812</v>
      </c>
      <c r="G3757" s="709">
        <v>1</v>
      </c>
      <c r="H3757" s="715" t="s">
        <v>1683</v>
      </c>
      <c r="I3757" s="720">
        <v>9</v>
      </c>
      <c r="J3757" s="725" t="s">
        <v>204</v>
      </c>
      <c r="K3757" s="727" t="s">
        <v>470</v>
      </c>
      <c r="L3757" s="733">
        <v>2</v>
      </c>
      <c r="M3757" s="738">
        <v>13.716000000000001</v>
      </c>
      <c r="N3757" s="733">
        <v>721</v>
      </c>
      <c r="O3757" s="360">
        <v>0.33400937994494356</v>
      </c>
      <c r="P3757" s="742" t="s">
        <v>473</v>
      </c>
      <c r="Q3757" s="733">
        <v>719</v>
      </c>
      <c r="R3757" s="360">
        <f t="shared" si="8"/>
        <v>0.33301758743640408</v>
      </c>
      <c r="S3757" s="738">
        <v>11.3</v>
      </c>
      <c r="T3757" s="746">
        <v>143</v>
      </c>
      <c r="U3757" s="738">
        <v>6.8</v>
      </c>
      <c r="V3757" s="733">
        <v>1</v>
      </c>
      <c r="W3757" s="733">
        <v>14321</v>
      </c>
      <c r="X3757" s="754">
        <v>4.3487850328999995</v>
      </c>
      <c r="Y3757" s="757">
        <v>122.60895766660467</v>
      </c>
      <c r="Z3757" s="760">
        <v>0</v>
      </c>
      <c r="AA3757" s="760">
        <v>27.59391395347442</v>
      </c>
      <c r="AB3757" s="760">
        <v>21.164532002314882</v>
      </c>
      <c r="AC3757" s="760">
        <v>0</v>
      </c>
      <c r="AD3757" s="760">
        <v>593.76124146520363</v>
      </c>
      <c r="AE3757" s="760">
        <v>0</v>
      </c>
      <c r="AF3757" s="760">
        <v>0</v>
      </c>
      <c r="AG3757" s="760">
        <v>0</v>
      </c>
      <c r="AH3757" s="762">
        <v>765.12864508759753</v>
      </c>
      <c r="AI3757" s="765">
        <v>7.7262959069728367</v>
      </c>
      <c r="AJ3757" s="768">
        <v>0</v>
      </c>
      <c r="AK3757" s="769">
        <v>0.61166509263534963</v>
      </c>
      <c r="AL3757" s="769">
        <v>1.2233301852706993</v>
      </c>
      <c r="AM3757" s="769">
        <v>0</v>
      </c>
      <c r="AN3757" s="768">
        <v>0</v>
      </c>
      <c r="AO3757" s="769">
        <v>69.536663162755531</v>
      </c>
      <c r="AP3757" s="771">
        <v>79.097954347634413</v>
      </c>
      <c r="AQ3757" s="774">
        <v>9.1979713178248055</v>
      </c>
      <c r="AR3757" s="757">
        <v>43.136185987768883</v>
      </c>
      <c r="AS3757" s="760">
        <v>0</v>
      </c>
      <c r="AT3757" s="760">
        <v>261.98581704560394</v>
      </c>
      <c r="AU3757" s="760">
        <v>0</v>
      </c>
      <c r="AV3757" s="760">
        <v>0</v>
      </c>
      <c r="AW3757" s="760">
        <v>0</v>
      </c>
      <c r="AX3757" s="760">
        <v>9.1979713178248055</v>
      </c>
      <c r="AY3757" s="760">
        <v>0</v>
      </c>
      <c r="AZ3757" s="776">
        <v>314.31997435119763</v>
      </c>
      <c r="BA3757" s="779">
        <v>0</v>
      </c>
      <c r="BB3757" s="782">
        <v>0</v>
      </c>
      <c r="BC3757" s="782">
        <v>320.64128013937272</v>
      </c>
      <c r="BD3757" s="771">
        <v>320.64128013937272</v>
      </c>
      <c r="BE3757" s="788">
        <v>0</v>
      </c>
      <c r="BF3757" s="793">
        <v>0.22994928294562014</v>
      </c>
      <c r="BG3757" s="793">
        <v>7.1284277713142252</v>
      </c>
      <c r="BH3757" s="793">
        <v>0</v>
      </c>
      <c r="BI3757" s="796">
        <v>7.3583770542598455</v>
      </c>
      <c r="BJ3757" s="799">
        <v>13.796956976737208</v>
      </c>
      <c r="BK3757" s="802">
        <v>9.1979713178248055</v>
      </c>
      <c r="BL3757" s="802">
        <v>0</v>
      </c>
      <c r="BM3757" s="802">
        <v>39.091378100755428</v>
      </c>
      <c r="BN3757" s="545">
        <v>62.086306395317443</v>
      </c>
    </row>
    <row r="3758" spans="1:66" s="347" customFormat="1" ht="15" x14ac:dyDescent="0.25">
      <c r="A3758" s="347" t="s">
        <v>74</v>
      </c>
      <c r="B3758" s="688">
        <v>2017</v>
      </c>
      <c r="C3758" s="692">
        <v>6</v>
      </c>
      <c r="D3758" s="353">
        <v>12</v>
      </c>
      <c r="E3758" s="698">
        <v>43080</v>
      </c>
      <c r="F3758" s="703">
        <v>815</v>
      </c>
      <c r="G3758" s="709">
        <v>1</v>
      </c>
      <c r="H3758" s="715" t="s">
        <v>493</v>
      </c>
      <c r="I3758" s="720">
        <v>10</v>
      </c>
      <c r="J3758" s="725" t="s">
        <v>204</v>
      </c>
      <c r="K3758" s="727" t="s">
        <v>470</v>
      </c>
      <c r="L3758" s="733">
        <v>4</v>
      </c>
      <c r="M3758" s="738">
        <v>11.5824</v>
      </c>
      <c r="N3758" s="733">
        <v>502</v>
      </c>
      <c r="O3758" s="360">
        <v>0.22669823621151775</v>
      </c>
      <c r="P3758" s="742" t="s">
        <v>473</v>
      </c>
      <c r="Q3758" s="733">
        <v>568</v>
      </c>
      <c r="R3758" s="360">
        <f t="shared" si="8"/>
        <v>0.25874359848642742</v>
      </c>
      <c r="S3758" s="738">
        <v>11.7</v>
      </c>
      <c r="T3758" s="746">
        <v>139</v>
      </c>
      <c r="U3758" s="738">
        <v>6.2</v>
      </c>
      <c r="V3758" s="733">
        <v>1</v>
      </c>
      <c r="W3758" s="733">
        <v>14943</v>
      </c>
      <c r="X3758" s="754">
        <v>4.5376646006999994</v>
      </c>
      <c r="Y3758" s="757">
        <v>162.15742342139825</v>
      </c>
      <c r="Z3758" s="760">
        <v>0</v>
      </c>
      <c r="AA3758" s="760">
        <v>10.578128668345235</v>
      </c>
      <c r="AB3758" s="760">
        <v>8.1134246886207944</v>
      </c>
      <c r="AC3758" s="760">
        <v>7.9335965012589256</v>
      </c>
      <c r="AD3758" s="760">
        <v>1267.1540331810756</v>
      </c>
      <c r="AE3758" s="760">
        <v>0</v>
      </c>
      <c r="AF3758" s="760">
        <v>0</v>
      </c>
      <c r="AG3758" s="760">
        <v>0</v>
      </c>
      <c r="AH3758" s="762">
        <v>1455.9366064606988</v>
      </c>
      <c r="AI3758" s="765">
        <v>0</v>
      </c>
      <c r="AJ3758" s="768">
        <v>0</v>
      </c>
      <c r="AK3758" s="769">
        <v>0</v>
      </c>
      <c r="AL3758" s="769">
        <v>0.7034455564449581</v>
      </c>
      <c r="AM3758" s="769">
        <v>0</v>
      </c>
      <c r="AN3758" s="768">
        <v>0</v>
      </c>
      <c r="AO3758" s="769">
        <v>26.656884244229996</v>
      </c>
      <c r="AP3758" s="771">
        <v>27.360329800674954</v>
      </c>
      <c r="AQ3758" s="774">
        <v>0</v>
      </c>
      <c r="AR3758" s="757">
        <v>38.160599171055438</v>
      </c>
      <c r="AS3758" s="760">
        <v>0</v>
      </c>
      <c r="AT3758" s="760">
        <v>278.12015894813288</v>
      </c>
      <c r="AU3758" s="760">
        <v>0</v>
      </c>
      <c r="AV3758" s="760">
        <v>0</v>
      </c>
      <c r="AW3758" s="760">
        <v>0</v>
      </c>
      <c r="AX3758" s="760">
        <v>10.578128668345235</v>
      </c>
      <c r="AY3758" s="760">
        <v>0</v>
      </c>
      <c r="AZ3758" s="776">
        <v>326.85888678753355</v>
      </c>
      <c r="BA3758" s="779">
        <v>0</v>
      </c>
      <c r="BB3758" s="782">
        <v>0</v>
      </c>
      <c r="BC3758" s="782">
        <v>155.49849142467497</v>
      </c>
      <c r="BD3758" s="771">
        <v>155.49849142467497</v>
      </c>
      <c r="BE3758" s="788">
        <v>0</v>
      </c>
      <c r="BF3758" s="793">
        <v>0.52890643341726173</v>
      </c>
      <c r="BG3758" s="793">
        <v>9.5203158015107121</v>
      </c>
      <c r="BH3758" s="793">
        <v>0</v>
      </c>
      <c r="BI3758" s="796">
        <v>10.049222234927974</v>
      </c>
      <c r="BJ3758" s="799">
        <v>11.107035101762497</v>
      </c>
      <c r="BK3758" s="802">
        <v>0</v>
      </c>
      <c r="BL3758" s="802">
        <v>0</v>
      </c>
      <c r="BM3758" s="802">
        <v>58.179707675898797</v>
      </c>
      <c r="BN3758" s="545">
        <v>69.286742777661289</v>
      </c>
    </row>
    <row r="3759" spans="1:66" s="347" customFormat="1" ht="15" x14ac:dyDescent="0.25">
      <c r="A3759" s="347" t="s">
        <v>74</v>
      </c>
      <c r="B3759" s="688">
        <v>2017</v>
      </c>
      <c r="C3759" s="692">
        <v>6</v>
      </c>
      <c r="D3759" s="353">
        <v>12</v>
      </c>
      <c r="E3759" s="698">
        <v>43077</v>
      </c>
      <c r="F3759" s="703">
        <v>906</v>
      </c>
      <c r="G3759" s="709">
        <v>1</v>
      </c>
      <c r="H3759" s="715" t="s">
        <v>1570</v>
      </c>
      <c r="I3759" s="720">
        <v>10</v>
      </c>
      <c r="J3759" s="725" t="s">
        <v>204</v>
      </c>
      <c r="K3759" s="727" t="s">
        <v>470</v>
      </c>
      <c r="L3759" s="733">
        <v>3</v>
      </c>
      <c r="M3759" s="738">
        <v>12.192</v>
      </c>
      <c r="N3759" s="733">
        <v>236</v>
      </c>
      <c r="O3759" s="360">
        <v>0.10107082376780302</v>
      </c>
      <c r="P3759" s="742" t="s">
        <v>473</v>
      </c>
      <c r="Q3759" s="733">
        <v>235</v>
      </c>
      <c r="R3759" s="360">
        <f t="shared" si="8"/>
        <v>0.10061257497356364</v>
      </c>
      <c r="S3759" s="738">
        <v>11.7</v>
      </c>
      <c r="T3759" s="746">
        <v>202.99999999999997</v>
      </c>
      <c r="U3759" s="738">
        <v>5.6</v>
      </c>
      <c r="V3759" s="733">
        <v>1</v>
      </c>
      <c r="W3759" s="733">
        <v>29310</v>
      </c>
      <c r="X3759" s="754">
        <v>8.9004182190000005</v>
      </c>
      <c r="Y3759" s="757">
        <v>10.783313507124536</v>
      </c>
      <c r="Z3759" s="760">
        <v>0</v>
      </c>
      <c r="AA3759" s="760">
        <v>5.393005004813471</v>
      </c>
      <c r="AB3759" s="760">
        <v>12.409304516075798</v>
      </c>
      <c r="AC3759" s="760">
        <v>4.0447537536101033</v>
      </c>
      <c r="AD3759" s="760">
        <v>703.45278681785953</v>
      </c>
      <c r="AE3759" s="760">
        <v>0</v>
      </c>
      <c r="AF3759" s="760">
        <v>0</v>
      </c>
      <c r="AG3759" s="760">
        <v>0</v>
      </c>
      <c r="AH3759" s="762">
        <v>736.08316359948344</v>
      </c>
      <c r="AI3759" s="765">
        <v>0</v>
      </c>
      <c r="AJ3759" s="768">
        <v>0</v>
      </c>
      <c r="AK3759" s="769">
        <v>0.17931741641004792</v>
      </c>
      <c r="AL3759" s="769">
        <v>0</v>
      </c>
      <c r="AM3759" s="769">
        <v>0</v>
      </c>
      <c r="AN3759" s="768">
        <v>0</v>
      </c>
      <c r="AO3759" s="769">
        <v>67.951863060649728</v>
      </c>
      <c r="AP3759" s="771">
        <v>68.131180477059772</v>
      </c>
      <c r="AQ3759" s="774">
        <v>0</v>
      </c>
      <c r="AR3759" s="757">
        <v>73.930009108485464</v>
      </c>
      <c r="AS3759" s="760">
        <v>0</v>
      </c>
      <c r="AT3759" s="760">
        <v>298.77787027167108</v>
      </c>
      <c r="AU3759" s="760">
        <v>0</v>
      </c>
      <c r="AV3759" s="760">
        <v>0</v>
      </c>
      <c r="AW3759" s="760">
        <v>0</v>
      </c>
      <c r="AX3759" s="760">
        <v>8.0895075072202065</v>
      </c>
      <c r="AY3759" s="760">
        <v>0</v>
      </c>
      <c r="AZ3759" s="776">
        <v>380.79738688737677</v>
      </c>
      <c r="BA3759" s="779">
        <v>0</v>
      </c>
      <c r="BB3759" s="782">
        <v>0</v>
      </c>
      <c r="BC3759" s="782">
        <v>77.01211146873635</v>
      </c>
      <c r="BD3759" s="771">
        <v>77.01211146873635</v>
      </c>
      <c r="BE3759" s="788">
        <v>0.13482512512033679</v>
      </c>
      <c r="BF3759" s="793">
        <v>0</v>
      </c>
      <c r="BG3759" s="793">
        <v>12.808386886431993</v>
      </c>
      <c r="BH3759" s="793">
        <v>0</v>
      </c>
      <c r="BI3759" s="796">
        <v>12.94321201155233</v>
      </c>
      <c r="BJ3759" s="799">
        <v>17.796916515884451</v>
      </c>
      <c r="BK3759" s="802">
        <v>0</v>
      </c>
      <c r="BL3759" s="802">
        <v>1.3482512512033678</v>
      </c>
      <c r="BM3759" s="802">
        <v>24.268522521660621</v>
      </c>
      <c r="BN3759" s="545">
        <v>43.413690288748441</v>
      </c>
    </row>
    <row r="3760" spans="1:66" s="347" customFormat="1" ht="15" x14ac:dyDescent="0.25">
      <c r="A3760" s="347" t="s">
        <v>74</v>
      </c>
      <c r="B3760" s="688">
        <v>2017</v>
      </c>
      <c r="C3760" s="692">
        <v>6</v>
      </c>
      <c r="D3760" s="353">
        <v>12</v>
      </c>
      <c r="E3760" s="698">
        <v>43077</v>
      </c>
      <c r="F3760" s="703">
        <v>910</v>
      </c>
      <c r="G3760" s="709">
        <v>1</v>
      </c>
      <c r="H3760" s="715" t="s">
        <v>820</v>
      </c>
      <c r="I3760" s="720">
        <v>9</v>
      </c>
      <c r="J3760" s="725" t="s">
        <v>220</v>
      </c>
      <c r="K3760" s="727" t="s">
        <v>470</v>
      </c>
      <c r="L3760" s="733">
        <v>2</v>
      </c>
      <c r="M3760" s="738">
        <v>11.5824</v>
      </c>
      <c r="N3760" s="733">
        <v>443</v>
      </c>
      <c r="O3760" s="360">
        <v>0.1983023651340271</v>
      </c>
      <c r="P3760" s="742" t="s">
        <v>473</v>
      </c>
      <c r="Q3760" s="733">
        <v>442</v>
      </c>
      <c r="R3760" s="360">
        <f t="shared" si="8"/>
        <v>0.19782328541407879</v>
      </c>
      <c r="S3760" s="738">
        <v>12.2</v>
      </c>
      <c r="T3760" s="746">
        <v>89</v>
      </c>
      <c r="U3760" s="738">
        <v>8.1999999999999993</v>
      </c>
      <c r="V3760" s="733">
        <v>1</v>
      </c>
      <c r="W3760" s="733">
        <v>12373</v>
      </c>
      <c r="X3760" s="754">
        <v>3.7572458076999999</v>
      </c>
      <c r="Y3760" s="757">
        <v>0</v>
      </c>
      <c r="Z3760" s="760">
        <v>0</v>
      </c>
      <c r="AA3760" s="760">
        <v>40.45516524058533</v>
      </c>
      <c r="AB3760" s="760">
        <v>387.86389674411186</v>
      </c>
      <c r="AC3760" s="760">
        <v>0</v>
      </c>
      <c r="AD3760" s="760">
        <v>174.99893103946198</v>
      </c>
      <c r="AE3760" s="760">
        <v>0</v>
      </c>
      <c r="AF3760" s="760">
        <v>34.518369741529433</v>
      </c>
      <c r="AG3760" s="760">
        <v>0</v>
      </c>
      <c r="AH3760" s="762">
        <v>637.8363627656887</v>
      </c>
      <c r="AI3760" s="765">
        <v>0</v>
      </c>
      <c r="AJ3760" s="768">
        <v>0</v>
      </c>
      <c r="AK3760" s="769">
        <v>0.67256712212473113</v>
      </c>
      <c r="AL3760" s="769">
        <v>0</v>
      </c>
      <c r="AM3760" s="769">
        <v>0</v>
      </c>
      <c r="AN3760" s="768">
        <v>0</v>
      </c>
      <c r="AO3760" s="769">
        <v>135.9293552083667</v>
      </c>
      <c r="AP3760" s="771">
        <v>136.60192233049142</v>
      </c>
      <c r="AQ3760" s="774">
        <v>10.113791310146333</v>
      </c>
      <c r="AR3760" s="757">
        <v>4297.9921534293717</v>
      </c>
      <c r="AS3760" s="760">
        <v>0</v>
      </c>
      <c r="AT3760" s="760">
        <v>683.77320289637316</v>
      </c>
      <c r="AU3760" s="760">
        <v>210.63487472076258</v>
      </c>
      <c r="AV3760" s="760">
        <v>0</v>
      </c>
      <c r="AW3760" s="760">
        <v>0</v>
      </c>
      <c r="AX3760" s="760">
        <v>353.98269585512162</v>
      </c>
      <c r="AY3760" s="760">
        <v>0</v>
      </c>
      <c r="AZ3760" s="776">
        <v>5546.3829269016296</v>
      </c>
      <c r="BA3760" s="779">
        <v>0</v>
      </c>
      <c r="BB3760" s="782">
        <v>0</v>
      </c>
      <c r="BC3760" s="782">
        <v>322.83221861987096</v>
      </c>
      <c r="BD3760" s="771">
        <v>322.83221861987096</v>
      </c>
      <c r="BE3760" s="788">
        <v>0.5056895655073167</v>
      </c>
      <c r="BF3760" s="793">
        <v>2.5284478275365831</v>
      </c>
      <c r="BG3760" s="793">
        <v>71.807918302038956</v>
      </c>
      <c r="BH3760" s="793">
        <v>0</v>
      </c>
      <c r="BI3760" s="796">
        <v>74.842055695082863</v>
      </c>
      <c r="BJ3760" s="799">
        <v>115.29722093566821</v>
      </c>
      <c r="BK3760" s="802">
        <v>60.682747860877996</v>
      </c>
      <c r="BL3760" s="802">
        <v>5.0568956550731663</v>
      </c>
      <c r="BM3760" s="802">
        <v>91.024121791316986</v>
      </c>
      <c r="BN3760" s="545">
        <v>272.06098624293634</v>
      </c>
    </row>
    <row r="3761" spans="1:66" s="347" customFormat="1" ht="15" x14ac:dyDescent="0.25">
      <c r="A3761" s="347" t="s">
        <v>74</v>
      </c>
      <c r="B3761" s="688">
        <v>2017</v>
      </c>
      <c r="C3761" s="692">
        <v>6</v>
      </c>
      <c r="D3761" s="353">
        <v>12</v>
      </c>
      <c r="E3761" s="698">
        <v>43077</v>
      </c>
      <c r="F3761" s="703">
        <v>912</v>
      </c>
      <c r="G3761" s="709">
        <v>1</v>
      </c>
      <c r="H3761" s="715" t="s">
        <v>1431</v>
      </c>
      <c r="I3761" s="720">
        <v>10</v>
      </c>
      <c r="J3761" s="725" t="s">
        <v>220</v>
      </c>
      <c r="K3761" s="727" t="s">
        <v>470</v>
      </c>
      <c r="L3761" s="733">
        <v>2</v>
      </c>
      <c r="M3761" s="738">
        <v>12.192</v>
      </c>
      <c r="N3761" s="733">
        <v>691</v>
      </c>
      <c r="O3761" s="360">
        <v>0.31915332085461867</v>
      </c>
      <c r="P3761" s="742" t="s">
        <v>473</v>
      </c>
      <c r="Q3761" s="733">
        <v>680</v>
      </c>
      <c r="R3761" s="360">
        <f t="shared" si="8"/>
        <v>0.31371747282070339</v>
      </c>
      <c r="S3761" s="738">
        <v>12.4</v>
      </c>
      <c r="T3761" s="746">
        <v>112.99999999999999</v>
      </c>
      <c r="U3761" s="738">
        <v>9.1999999999999993</v>
      </c>
      <c r="V3761" s="733">
        <v>1</v>
      </c>
      <c r="W3761" s="733">
        <v>16280</v>
      </c>
      <c r="X3761" s="754">
        <v>4.9436645720000003</v>
      </c>
      <c r="Y3761" s="757">
        <v>0</v>
      </c>
      <c r="Z3761" s="760">
        <v>0</v>
      </c>
      <c r="AA3761" s="760">
        <v>0</v>
      </c>
      <c r="AB3761" s="760">
        <v>23.582506115060916</v>
      </c>
      <c r="AC3761" s="760">
        <v>0</v>
      </c>
      <c r="AD3761" s="760">
        <v>501.31273348049467</v>
      </c>
      <c r="AE3761" s="760">
        <v>0</v>
      </c>
      <c r="AF3761" s="760">
        <v>0</v>
      </c>
      <c r="AG3761" s="760">
        <v>0</v>
      </c>
      <c r="AH3761" s="762">
        <v>524.89523959555561</v>
      </c>
      <c r="AI3761" s="765">
        <v>0</v>
      </c>
      <c r="AJ3761" s="768">
        <v>0</v>
      </c>
      <c r="AK3761" s="769">
        <v>0</v>
      </c>
      <c r="AL3761" s="769">
        <v>0</v>
      </c>
      <c r="AM3761" s="769">
        <v>0</v>
      </c>
      <c r="AN3761" s="768">
        <v>0</v>
      </c>
      <c r="AO3761" s="769">
        <v>12.913497481519666</v>
      </c>
      <c r="AP3761" s="771">
        <v>12.913497481519666</v>
      </c>
      <c r="AQ3761" s="774">
        <v>0</v>
      </c>
      <c r="AR3761" s="757">
        <v>709.87340441268111</v>
      </c>
      <c r="AS3761" s="760">
        <v>0</v>
      </c>
      <c r="AT3761" s="760">
        <v>519.67603436344132</v>
      </c>
      <c r="AU3761" s="760">
        <v>20.880664231278676</v>
      </c>
      <c r="AV3761" s="760">
        <v>0</v>
      </c>
      <c r="AW3761" s="760">
        <v>0</v>
      </c>
      <c r="AX3761" s="760">
        <v>53.806239506331941</v>
      </c>
      <c r="AY3761" s="760">
        <v>0</v>
      </c>
      <c r="AZ3761" s="776">
        <v>1304.2363425137328</v>
      </c>
      <c r="BA3761" s="779">
        <v>0</v>
      </c>
      <c r="BB3761" s="782">
        <v>0</v>
      </c>
      <c r="BC3761" s="782">
        <v>64.567487407598335</v>
      </c>
      <c r="BD3761" s="771">
        <v>64.567487407598335</v>
      </c>
      <c r="BE3761" s="788">
        <v>0</v>
      </c>
      <c r="BF3761" s="793">
        <v>0.38433028218808535</v>
      </c>
      <c r="BG3761" s="793">
        <v>38.433028218808531</v>
      </c>
      <c r="BH3761" s="793">
        <v>0</v>
      </c>
      <c r="BI3761" s="796">
        <v>38.817358500996619</v>
      </c>
      <c r="BJ3761" s="799">
        <v>32.283743703799161</v>
      </c>
      <c r="BK3761" s="802">
        <v>0</v>
      </c>
      <c r="BL3761" s="802">
        <v>0</v>
      </c>
      <c r="BM3761" s="802">
        <v>30.746422575046825</v>
      </c>
      <c r="BN3761" s="545">
        <v>63.030166278845982</v>
      </c>
    </row>
    <row r="3762" spans="1:66" s="347" customFormat="1" ht="15" x14ac:dyDescent="0.25">
      <c r="A3762" s="347" t="s">
        <v>74</v>
      </c>
      <c r="B3762" s="688">
        <v>2017</v>
      </c>
      <c r="C3762" s="692">
        <v>6</v>
      </c>
      <c r="D3762" s="353">
        <v>12</v>
      </c>
      <c r="E3762" s="698">
        <v>43080</v>
      </c>
      <c r="F3762" s="703">
        <v>919</v>
      </c>
      <c r="G3762" s="709">
        <v>0</v>
      </c>
      <c r="H3762" s="715" t="s">
        <v>1519</v>
      </c>
      <c r="I3762" s="720">
        <v>10</v>
      </c>
      <c r="J3762" s="725" t="s">
        <v>204</v>
      </c>
      <c r="K3762" s="727" t="s">
        <v>470</v>
      </c>
      <c r="L3762" s="733">
        <v>3</v>
      </c>
      <c r="M3762" s="738">
        <v>7.0104000000000006</v>
      </c>
      <c r="N3762" s="733">
        <v>163</v>
      </c>
      <c r="O3762" s="360">
        <v>6.8018692580585502E-2</v>
      </c>
      <c r="P3762" s="742" t="s">
        <v>473</v>
      </c>
      <c r="Q3762" s="733">
        <v>255</v>
      </c>
      <c r="R3762" s="360">
        <f t="shared" si="8"/>
        <v>0.10980291709133688</v>
      </c>
      <c r="S3762" s="738">
        <v>9.8000000000000007</v>
      </c>
      <c r="T3762" s="746">
        <v>239</v>
      </c>
      <c r="U3762" s="738">
        <v>9</v>
      </c>
      <c r="V3762" s="733">
        <v>1</v>
      </c>
      <c r="W3762" s="733">
        <v>22607</v>
      </c>
      <c r="X3762" s="754">
        <v>6.8649523942999995</v>
      </c>
      <c r="Y3762" s="757">
        <v>0</v>
      </c>
      <c r="Z3762" s="760">
        <v>0</v>
      </c>
      <c r="AA3762" s="760">
        <v>8.1573763055512298</v>
      </c>
      <c r="AB3762" s="760">
        <v>0</v>
      </c>
      <c r="AC3762" s="760">
        <v>9.1770483437451347</v>
      </c>
      <c r="AD3762" s="760">
        <v>24.429302691049546</v>
      </c>
      <c r="AE3762" s="760">
        <v>0</v>
      </c>
      <c r="AF3762" s="760">
        <v>0</v>
      </c>
      <c r="AG3762" s="760">
        <v>0</v>
      </c>
      <c r="AH3762" s="762">
        <v>41.763727340345909</v>
      </c>
      <c r="AI3762" s="765">
        <v>3.4260980483315162</v>
      </c>
      <c r="AJ3762" s="768">
        <v>0</v>
      </c>
      <c r="AK3762" s="769">
        <v>0</v>
      </c>
      <c r="AL3762" s="769">
        <v>0</v>
      </c>
      <c r="AM3762" s="769">
        <v>0</v>
      </c>
      <c r="AN3762" s="768">
        <v>0</v>
      </c>
      <c r="AO3762" s="769">
        <v>109.63513754660852</v>
      </c>
      <c r="AP3762" s="771">
        <v>113.06123559494003</v>
      </c>
      <c r="AQ3762" s="774">
        <v>5.0983601909695189</v>
      </c>
      <c r="AR3762" s="757">
        <v>4.4141602533414099</v>
      </c>
      <c r="AS3762" s="760">
        <v>1.5295080572908555</v>
      </c>
      <c r="AT3762" s="760">
        <v>54.895063848207009</v>
      </c>
      <c r="AU3762" s="760">
        <v>0</v>
      </c>
      <c r="AV3762" s="760">
        <v>0</v>
      </c>
      <c r="AW3762" s="760">
        <v>0</v>
      </c>
      <c r="AX3762" s="760">
        <v>24.472128916653691</v>
      </c>
      <c r="AY3762" s="760">
        <v>0</v>
      </c>
      <c r="AZ3762" s="776">
        <v>85.310861075492966</v>
      </c>
      <c r="BA3762" s="779">
        <v>0</v>
      </c>
      <c r="BB3762" s="782">
        <v>0</v>
      </c>
      <c r="BC3762" s="782">
        <v>161.0266082715813</v>
      </c>
      <c r="BD3762" s="771">
        <v>161.0266082715813</v>
      </c>
      <c r="BE3762" s="788">
        <v>0</v>
      </c>
      <c r="BF3762" s="793">
        <v>0.20393440763878076</v>
      </c>
      <c r="BG3762" s="793">
        <v>5.3022945986082997</v>
      </c>
      <c r="BH3762" s="793">
        <v>0</v>
      </c>
      <c r="BI3762" s="796">
        <v>5.5062290062470804</v>
      </c>
      <c r="BJ3762" s="799">
        <v>70.357370635379354</v>
      </c>
      <c r="BK3762" s="802">
        <v>61.180322291634226</v>
      </c>
      <c r="BL3762" s="802">
        <v>2.0393440763878075</v>
      </c>
      <c r="BM3762" s="802">
        <v>101.96720381939038</v>
      </c>
      <c r="BN3762" s="545">
        <v>235.54424082279178</v>
      </c>
    </row>
    <row r="3763" spans="1:66" s="347" customFormat="1" x14ac:dyDescent="0.2">
      <c r="A3763" s="347" t="s">
        <v>253</v>
      </c>
      <c r="B3763" s="348">
        <v>2018</v>
      </c>
      <c r="C3763" s="348">
        <v>3</v>
      </c>
      <c r="D3763" s="348">
        <v>7</v>
      </c>
      <c r="E3763" s="349">
        <v>43294</v>
      </c>
      <c r="F3763" s="679">
        <v>405</v>
      </c>
      <c r="G3763" s="683">
        <v>1</v>
      </c>
      <c r="H3763" s="350">
        <v>0.40208333333333335</v>
      </c>
      <c r="I3763" s="348">
        <v>10</v>
      </c>
      <c r="J3763" s="348" t="s">
        <v>1690</v>
      </c>
      <c r="K3763" s="348" t="s">
        <v>470</v>
      </c>
      <c r="L3763" s="356">
        <v>2</v>
      </c>
      <c r="M3763" s="356">
        <v>14</v>
      </c>
      <c r="N3763" s="356">
        <v>20522</v>
      </c>
      <c r="O3763" s="357">
        <v>12.2417254206213</v>
      </c>
      <c r="P3763" s="356" t="s">
        <v>471</v>
      </c>
      <c r="Q3763" s="356">
        <v>21273</v>
      </c>
      <c r="R3763" s="357">
        <v>12.731220411249099</v>
      </c>
      <c r="S3763" s="356">
        <v>20.6</v>
      </c>
      <c r="T3763" s="356">
        <v>14</v>
      </c>
      <c r="U3763" s="356">
        <v>161</v>
      </c>
      <c r="V3763" s="356">
        <v>1</v>
      </c>
      <c r="W3763" s="356">
        <v>10532</v>
      </c>
      <c r="X3763" s="568">
        <v>3.1981987267999998</v>
      </c>
      <c r="Y3763" s="451">
        <v>700.21915187262346</v>
      </c>
      <c r="Z3763" s="407">
        <v>0</v>
      </c>
      <c r="AA3763" s="407">
        <v>0</v>
      </c>
      <c r="AB3763" s="407">
        <v>0</v>
      </c>
      <c r="AC3763" s="407">
        <v>0</v>
      </c>
      <c r="AD3763" s="407">
        <v>24.970305732034664</v>
      </c>
      <c r="AE3763" s="407">
        <v>536.23934798947482</v>
      </c>
      <c r="AF3763" s="407">
        <v>0</v>
      </c>
      <c r="AG3763" s="407">
        <v>3180.7904601908617</v>
      </c>
      <c r="AH3763" s="450">
        <v>4442.2192657849946</v>
      </c>
      <c r="AI3763" s="443">
        <v>0</v>
      </c>
      <c r="AJ3763" s="428">
        <v>0</v>
      </c>
      <c r="AK3763" s="428">
        <v>0</v>
      </c>
      <c r="AL3763" s="428">
        <v>11.644054413485737</v>
      </c>
      <c r="AM3763" s="428">
        <v>27.653065852005327</v>
      </c>
      <c r="AN3763" s="428">
        <v>0</v>
      </c>
      <c r="AO3763" s="428">
        <v>0</v>
      </c>
      <c r="AP3763" s="449">
        <v>39.29712026549106</v>
      </c>
      <c r="AQ3763" s="447">
        <v>50.028160745373739</v>
      </c>
      <c r="AR3763" s="451">
        <v>0</v>
      </c>
      <c r="AS3763" s="407">
        <v>0</v>
      </c>
      <c r="AT3763" s="407">
        <v>78.294071566509899</v>
      </c>
      <c r="AU3763" s="407">
        <v>0</v>
      </c>
      <c r="AV3763" s="407">
        <v>752.09210104548288</v>
      </c>
      <c r="AW3763" s="407">
        <v>4.067914820608201</v>
      </c>
      <c r="AX3763" s="407">
        <v>0</v>
      </c>
      <c r="AY3763" s="407">
        <v>1441.3863533153353</v>
      </c>
      <c r="AZ3763" s="453">
        <v>2275.8404407479366</v>
      </c>
      <c r="BA3763" s="488">
        <v>0</v>
      </c>
      <c r="BB3763" s="489">
        <v>0</v>
      </c>
      <c r="BC3763" s="489">
        <v>5.252956878264242</v>
      </c>
      <c r="BD3763" s="492">
        <v>5.252956878264242</v>
      </c>
      <c r="BE3763" s="505">
        <v>0</v>
      </c>
      <c r="BF3763" s="506">
        <v>9.6929561444161632</v>
      </c>
      <c r="BG3763" s="506">
        <v>0</v>
      </c>
      <c r="BH3763" s="506">
        <v>0</v>
      </c>
      <c r="BI3763" s="507">
        <v>9.6929561444161632</v>
      </c>
      <c r="BJ3763" s="543">
        <v>0</v>
      </c>
      <c r="BK3763" s="544">
        <v>0</v>
      </c>
      <c r="BL3763" s="544">
        <v>0</v>
      </c>
      <c r="BM3763" s="544">
        <v>0</v>
      </c>
      <c r="BN3763" s="545">
        <v>0</v>
      </c>
    </row>
    <row r="3764" spans="1:66" s="347" customFormat="1" x14ac:dyDescent="0.2">
      <c r="A3764" s="347" t="s">
        <v>253</v>
      </c>
      <c r="B3764" s="348">
        <v>2018</v>
      </c>
      <c r="C3764" s="348">
        <v>4</v>
      </c>
      <c r="D3764" s="348">
        <v>7</v>
      </c>
      <c r="E3764" s="349">
        <v>43308</v>
      </c>
      <c r="F3764" s="679">
        <v>405</v>
      </c>
      <c r="G3764" s="683">
        <v>1</v>
      </c>
      <c r="H3764" s="350">
        <v>0.42152777777777778</v>
      </c>
      <c r="I3764" s="348">
        <v>10</v>
      </c>
      <c r="J3764" s="348" t="s">
        <v>1690</v>
      </c>
      <c r="K3764" s="348" t="s">
        <v>470</v>
      </c>
      <c r="L3764" s="356">
        <v>2</v>
      </c>
      <c r="M3764" s="356">
        <v>12</v>
      </c>
      <c r="N3764" s="356">
        <v>19401</v>
      </c>
      <c r="O3764" s="357">
        <v>11.514768345096501</v>
      </c>
      <c r="P3764" s="356" t="s">
        <v>471</v>
      </c>
      <c r="Q3764" s="356">
        <v>19939</v>
      </c>
      <c r="R3764" s="357">
        <v>11.863096789281</v>
      </c>
      <c r="S3764" s="356">
        <v>19.7</v>
      </c>
      <c r="T3764" s="356">
        <v>18</v>
      </c>
      <c r="U3764" s="356">
        <v>134</v>
      </c>
      <c r="V3764" s="356">
        <v>1</v>
      </c>
      <c r="W3764" s="356">
        <v>13680</v>
      </c>
      <c r="X3764" s="568">
        <v>4.1541358319999997</v>
      </c>
      <c r="Y3764" s="451">
        <v>808.63027494763912</v>
      </c>
      <c r="Z3764" s="407">
        <v>71.832027662979897</v>
      </c>
      <c r="AA3764" s="407">
        <v>0</v>
      </c>
      <c r="AB3764" s="407">
        <v>0</v>
      </c>
      <c r="AC3764" s="407">
        <v>0</v>
      </c>
      <c r="AD3764" s="407">
        <v>64.080716366907666</v>
      </c>
      <c r="AE3764" s="407">
        <v>70.772842268485576</v>
      </c>
      <c r="AF3764" s="407">
        <v>0</v>
      </c>
      <c r="AG3764" s="407">
        <v>1760.1013293009721</v>
      </c>
      <c r="AH3764" s="450">
        <v>2775.4171905469843</v>
      </c>
      <c r="AI3764" s="443">
        <v>0</v>
      </c>
      <c r="AJ3764" s="428">
        <v>0</v>
      </c>
      <c r="AK3764" s="428">
        <v>0</v>
      </c>
      <c r="AL3764" s="428">
        <v>14.087165746774744</v>
      </c>
      <c r="AM3764" s="428">
        <v>84.190795425102507</v>
      </c>
      <c r="AN3764" s="428">
        <v>0</v>
      </c>
      <c r="AO3764" s="428">
        <v>0</v>
      </c>
      <c r="AP3764" s="449">
        <v>98.277961171877251</v>
      </c>
      <c r="AQ3764" s="447">
        <v>77.031665054133924</v>
      </c>
      <c r="AR3764" s="451">
        <v>6.9472932920697046</v>
      </c>
      <c r="AS3764" s="407">
        <v>0</v>
      </c>
      <c r="AT3764" s="407">
        <v>216.9982004574953</v>
      </c>
      <c r="AU3764" s="407">
        <v>0</v>
      </c>
      <c r="AV3764" s="407">
        <v>402.79857656806632</v>
      </c>
      <c r="AW3764" s="407">
        <v>25.054549058857063</v>
      </c>
      <c r="AX3764" s="407">
        <v>0</v>
      </c>
      <c r="AY3764" s="407">
        <v>3099.5038488669234</v>
      </c>
      <c r="AZ3764" s="453">
        <v>3751.3024682434116</v>
      </c>
      <c r="BA3764" s="488">
        <v>0</v>
      </c>
      <c r="BB3764" s="489">
        <v>0</v>
      </c>
      <c r="BC3764" s="489">
        <v>0</v>
      </c>
      <c r="BD3764" s="492">
        <v>0</v>
      </c>
      <c r="BE3764" s="505">
        <v>0</v>
      </c>
      <c r="BF3764" s="506">
        <v>12.036197664708428</v>
      </c>
      <c r="BG3764" s="506">
        <v>0</v>
      </c>
      <c r="BH3764" s="506">
        <v>0</v>
      </c>
      <c r="BI3764" s="507">
        <v>12.036197664708428</v>
      </c>
      <c r="BJ3764" s="543">
        <v>0</v>
      </c>
      <c r="BK3764" s="544">
        <v>0</v>
      </c>
      <c r="BL3764" s="544">
        <v>0</v>
      </c>
      <c r="BM3764" s="544">
        <v>0</v>
      </c>
      <c r="BN3764" s="545">
        <v>0</v>
      </c>
    </row>
    <row r="3765" spans="1:66" s="347" customFormat="1" x14ac:dyDescent="0.2">
      <c r="A3765" s="347" t="s">
        <v>253</v>
      </c>
      <c r="B3765" s="348">
        <v>2018</v>
      </c>
      <c r="C3765" s="348">
        <v>3</v>
      </c>
      <c r="D3765" s="348">
        <v>7</v>
      </c>
      <c r="E3765" s="349">
        <v>43293</v>
      </c>
      <c r="F3765" s="679">
        <v>411</v>
      </c>
      <c r="G3765" s="683">
        <v>1</v>
      </c>
      <c r="H3765" s="350">
        <v>0.56041666666666667</v>
      </c>
      <c r="I3765" s="348">
        <v>10</v>
      </c>
      <c r="J3765" s="348" t="s">
        <v>89</v>
      </c>
      <c r="K3765" s="348" t="s">
        <v>470</v>
      </c>
      <c r="L3765" s="356">
        <v>4</v>
      </c>
      <c r="M3765" s="356">
        <v>12</v>
      </c>
      <c r="N3765" s="356">
        <v>18999</v>
      </c>
      <c r="O3765" s="357">
        <v>11.2551754666255</v>
      </c>
      <c r="P3765" s="356" t="s">
        <v>471</v>
      </c>
      <c r="Q3765" s="356">
        <v>19650</v>
      </c>
      <c r="R3765" s="357">
        <v>11.675854352895801</v>
      </c>
      <c r="S3765" s="356">
        <v>21.3</v>
      </c>
      <c r="T3765" s="356">
        <v>26</v>
      </c>
      <c r="U3765" s="356">
        <v>43.8</v>
      </c>
      <c r="V3765" s="356">
        <v>1</v>
      </c>
      <c r="W3765" s="356">
        <v>14812</v>
      </c>
      <c r="X3765" s="568">
        <v>4.4978844988000004</v>
      </c>
      <c r="Y3765" s="451">
        <v>35.563385418784328</v>
      </c>
      <c r="Z3765" s="407">
        <v>0</v>
      </c>
      <c r="AA3765" s="407">
        <v>0</v>
      </c>
      <c r="AB3765" s="407">
        <v>0</v>
      </c>
      <c r="AC3765" s="407">
        <v>0</v>
      </c>
      <c r="AD3765" s="407">
        <v>8.8775067502629295</v>
      </c>
      <c r="AE3765" s="407">
        <v>16.341015430611705</v>
      </c>
      <c r="AF3765" s="407">
        <v>0</v>
      </c>
      <c r="AG3765" s="407">
        <v>0</v>
      </c>
      <c r="AH3765" s="450">
        <v>60.781907599658965</v>
      </c>
      <c r="AI3765" s="443">
        <v>0</v>
      </c>
      <c r="AJ3765" s="428">
        <v>0</v>
      </c>
      <c r="AK3765" s="428">
        <v>0</v>
      </c>
      <c r="AL3765" s="428">
        <v>2.2177092370115883</v>
      </c>
      <c r="AM3765" s="428">
        <v>7.3734663504249962</v>
      </c>
      <c r="AN3765" s="428">
        <v>0</v>
      </c>
      <c r="AO3765" s="428">
        <v>11.205267723848024</v>
      </c>
      <c r="AP3765" s="449">
        <v>20.796443311284609</v>
      </c>
      <c r="AQ3765" s="447">
        <v>30.014109974592923</v>
      </c>
      <c r="AR3765" s="451">
        <v>0</v>
      </c>
      <c r="AS3765" s="407">
        <v>0</v>
      </c>
      <c r="AT3765" s="407">
        <v>4.1752961875767047</v>
      </c>
      <c r="AU3765" s="407">
        <v>0</v>
      </c>
      <c r="AV3765" s="407">
        <v>73.627946668784716</v>
      </c>
      <c r="AW3765" s="407">
        <v>4.3387063418828218</v>
      </c>
      <c r="AX3765" s="407">
        <v>0</v>
      </c>
      <c r="AY3765" s="407">
        <v>1192.7607303903228</v>
      </c>
      <c r="AZ3765" s="453">
        <v>1274.902679588567</v>
      </c>
      <c r="BA3765" s="488">
        <v>0</v>
      </c>
      <c r="BB3765" s="489">
        <v>0</v>
      </c>
      <c r="BC3765" s="489">
        <v>0</v>
      </c>
      <c r="BD3765" s="492">
        <v>0</v>
      </c>
      <c r="BE3765" s="505">
        <v>0</v>
      </c>
      <c r="BF3765" s="506">
        <v>7.6702725490626369</v>
      </c>
      <c r="BG3765" s="506">
        <v>0</v>
      </c>
      <c r="BH3765" s="506">
        <v>0</v>
      </c>
      <c r="BI3765" s="507">
        <v>7.6702725490626369</v>
      </c>
      <c r="BJ3765" s="543">
        <v>0</v>
      </c>
      <c r="BK3765" s="544">
        <v>0</v>
      </c>
      <c r="BL3765" s="544">
        <v>0</v>
      </c>
      <c r="BM3765" s="544">
        <v>0</v>
      </c>
      <c r="BN3765" s="545">
        <v>0</v>
      </c>
    </row>
    <row r="3766" spans="1:66" s="347" customFormat="1" x14ac:dyDescent="0.2">
      <c r="A3766" s="347" t="s">
        <v>253</v>
      </c>
      <c r="B3766" s="348">
        <v>2018</v>
      </c>
      <c r="C3766" s="348">
        <v>4</v>
      </c>
      <c r="D3766" s="348">
        <v>7</v>
      </c>
      <c r="E3766" s="349">
        <v>43307</v>
      </c>
      <c r="F3766" s="679">
        <v>411</v>
      </c>
      <c r="G3766" s="683">
        <v>1</v>
      </c>
      <c r="H3766" s="350">
        <v>0.60347222222222219</v>
      </c>
      <c r="I3766" s="348">
        <v>10</v>
      </c>
      <c r="J3766" s="348" t="s">
        <v>89</v>
      </c>
      <c r="K3766" s="348" t="s">
        <v>470</v>
      </c>
      <c r="L3766" s="356">
        <v>4</v>
      </c>
      <c r="M3766" s="356">
        <v>22</v>
      </c>
      <c r="N3766" s="356">
        <v>18663</v>
      </c>
      <c r="O3766" s="357">
        <v>11.0386550797067</v>
      </c>
      <c r="P3766" s="356" t="s">
        <v>471</v>
      </c>
      <c r="Q3766" s="356">
        <v>15287</v>
      </c>
      <c r="R3766" s="357">
        <v>8.8869661866924599</v>
      </c>
      <c r="S3766" s="356">
        <v>21.5</v>
      </c>
      <c r="T3766" s="356">
        <v>49</v>
      </c>
      <c r="U3766" s="356">
        <v>27.9</v>
      </c>
      <c r="V3766" s="356">
        <v>1</v>
      </c>
      <c r="W3766" s="356">
        <v>15979</v>
      </c>
      <c r="X3766" s="568">
        <v>4.8522614371000001</v>
      </c>
      <c r="Y3766" s="451">
        <v>417.57024559891681</v>
      </c>
      <c r="Z3766" s="407">
        <v>0</v>
      </c>
      <c r="AA3766" s="407">
        <v>0</v>
      </c>
      <c r="AB3766" s="407">
        <v>0</v>
      </c>
      <c r="AC3766" s="407">
        <v>11.747099932452649</v>
      </c>
      <c r="AD3766" s="407">
        <v>10.423593340062983</v>
      </c>
      <c r="AE3766" s="407">
        <v>230.24315867607194</v>
      </c>
      <c r="AF3766" s="407">
        <v>0</v>
      </c>
      <c r="AG3766" s="407">
        <v>1058.0808694158973</v>
      </c>
      <c r="AH3766" s="450">
        <v>1728.0649669634017</v>
      </c>
      <c r="AI3766" s="443">
        <v>0</v>
      </c>
      <c r="AJ3766" s="428">
        <v>0</v>
      </c>
      <c r="AK3766" s="428">
        <v>0</v>
      </c>
      <c r="AL3766" s="428">
        <v>3.1247285820324047</v>
      </c>
      <c r="AM3766" s="428">
        <v>4.722334172845966</v>
      </c>
      <c r="AN3766" s="428">
        <v>0</v>
      </c>
      <c r="AO3766" s="428">
        <v>0</v>
      </c>
      <c r="AP3766" s="449">
        <v>7.8470627548783707</v>
      </c>
      <c r="AQ3766" s="447">
        <v>11.747099932452649</v>
      </c>
      <c r="AR3766" s="451">
        <v>0</v>
      </c>
      <c r="AS3766" s="407">
        <v>5.8735499662263244</v>
      </c>
      <c r="AT3766" s="407">
        <v>44.122107346292147</v>
      </c>
      <c r="AU3766" s="407">
        <v>0</v>
      </c>
      <c r="AV3766" s="407">
        <v>91.000867476733177</v>
      </c>
      <c r="AW3766" s="407">
        <v>0</v>
      </c>
      <c r="AX3766" s="407">
        <v>0</v>
      </c>
      <c r="AY3766" s="407">
        <v>871.41553578924754</v>
      </c>
      <c r="AZ3766" s="453">
        <v>1012.4120605784992</v>
      </c>
      <c r="BA3766" s="488">
        <v>0.15662799909936864</v>
      </c>
      <c r="BB3766" s="489">
        <v>0</v>
      </c>
      <c r="BC3766" s="489">
        <v>0</v>
      </c>
      <c r="BD3766" s="492">
        <v>0.15662799909936864</v>
      </c>
      <c r="BE3766" s="505">
        <v>0</v>
      </c>
      <c r="BF3766" s="506">
        <v>4.3072699752326384</v>
      </c>
      <c r="BG3766" s="506">
        <v>0</v>
      </c>
      <c r="BH3766" s="506">
        <v>0</v>
      </c>
      <c r="BI3766" s="507">
        <v>4.3072699752326384</v>
      </c>
      <c r="BJ3766" s="543">
        <v>0</v>
      </c>
      <c r="BK3766" s="544">
        <v>0</v>
      </c>
      <c r="BL3766" s="544">
        <v>0</v>
      </c>
      <c r="BM3766" s="544">
        <v>0</v>
      </c>
      <c r="BN3766" s="545">
        <v>0</v>
      </c>
    </row>
    <row r="3767" spans="1:66" s="347" customFormat="1" x14ac:dyDescent="0.2">
      <c r="A3767" s="347" t="s">
        <v>253</v>
      </c>
      <c r="B3767" s="348">
        <v>2018</v>
      </c>
      <c r="C3767" s="348">
        <v>3</v>
      </c>
      <c r="D3767" s="348">
        <v>7</v>
      </c>
      <c r="E3767" s="349">
        <v>43293</v>
      </c>
      <c r="F3767" s="679">
        <v>418</v>
      </c>
      <c r="G3767" s="683">
        <v>1</v>
      </c>
      <c r="H3767" s="350">
        <v>0.51944444444444449</v>
      </c>
      <c r="I3767" s="348">
        <v>10</v>
      </c>
      <c r="J3767" s="348" t="s">
        <v>1687</v>
      </c>
      <c r="K3767" s="348" t="s">
        <v>470</v>
      </c>
      <c r="L3767" s="356">
        <v>4</v>
      </c>
      <c r="M3767" s="356">
        <v>31</v>
      </c>
      <c r="N3767" s="356">
        <v>18504</v>
      </c>
      <c r="O3767" s="357">
        <v>10.9363394194012</v>
      </c>
      <c r="P3767" s="356" t="s">
        <v>471</v>
      </c>
      <c r="Q3767" s="356">
        <v>19995</v>
      </c>
      <c r="R3767" s="357">
        <v>11.899413575206999</v>
      </c>
      <c r="S3767" s="356">
        <v>21.3</v>
      </c>
      <c r="T3767" s="356">
        <v>56</v>
      </c>
      <c r="U3767" s="356">
        <v>26.4</v>
      </c>
      <c r="V3767" s="356">
        <v>1</v>
      </c>
      <c r="W3767" s="356">
        <v>15483</v>
      </c>
      <c r="X3767" s="568">
        <v>4.7016436467</v>
      </c>
      <c r="Y3767" s="451">
        <v>493.32109668242492</v>
      </c>
      <c r="Z3767" s="407">
        <v>0</v>
      </c>
      <c r="AA3767" s="407">
        <v>0</v>
      </c>
      <c r="AB3767" s="407">
        <v>0</v>
      </c>
      <c r="AC3767" s="407">
        <v>0</v>
      </c>
      <c r="AD3767" s="407">
        <v>20.524205416488737</v>
      </c>
      <c r="AE3767" s="407">
        <v>37.779341300073185</v>
      </c>
      <c r="AF3767" s="407">
        <v>0</v>
      </c>
      <c r="AG3767" s="407">
        <v>735.30934281387329</v>
      </c>
      <c r="AH3767" s="450">
        <v>1286.93398621286</v>
      </c>
      <c r="AI3767" s="443">
        <v>0</v>
      </c>
      <c r="AJ3767" s="428">
        <v>0</v>
      </c>
      <c r="AK3767" s="428">
        <v>0</v>
      </c>
      <c r="AL3767" s="428">
        <v>6.1526355831547761</v>
      </c>
      <c r="AM3767" s="428">
        <v>31.769342005500313</v>
      </c>
      <c r="AN3767" s="428">
        <v>0</v>
      </c>
      <c r="AO3767" s="428">
        <v>0</v>
      </c>
      <c r="AP3767" s="449">
        <v>37.921977588655089</v>
      </c>
      <c r="AQ3767" s="447">
        <v>11.56510447961424</v>
      </c>
      <c r="AR3767" s="451">
        <v>0</v>
      </c>
      <c r="AS3767" s="407">
        <v>0</v>
      </c>
      <c r="AT3767" s="407">
        <v>33.785525219779736</v>
      </c>
      <c r="AU3767" s="407">
        <v>0</v>
      </c>
      <c r="AV3767" s="407">
        <v>940.70559837182213</v>
      </c>
      <c r="AW3767" s="407">
        <v>0</v>
      </c>
      <c r="AX3767" s="407">
        <v>0</v>
      </c>
      <c r="AY3767" s="407">
        <v>5024.9299554172449</v>
      </c>
      <c r="AZ3767" s="453">
        <v>5999.4210790088464</v>
      </c>
      <c r="BA3767" s="488">
        <v>0.1542013930615232</v>
      </c>
      <c r="BB3767" s="489">
        <v>0</v>
      </c>
      <c r="BC3767" s="489">
        <v>0</v>
      </c>
      <c r="BD3767" s="492">
        <v>0.1542013930615232</v>
      </c>
      <c r="BE3767" s="505">
        <v>0</v>
      </c>
      <c r="BF3767" s="506">
        <v>38.164844782726995</v>
      </c>
      <c r="BG3767" s="506">
        <v>0</v>
      </c>
      <c r="BH3767" s="506">
        <v>0</v>
      </c>
      <c r="BI3767" s="507">
        <v>38.164844782726995</v>
      </c>
      <c r="BJ3767" s="543">
        <v>0</v>
      </c>
      <c r="BK3767" s="544">
        <v>0</v>
      </c>
      <c r="BL3767" s="544">
        <v>0</v>
      </c>
      <c r="BM3767" s="544">
        <v>0</v>
      </c>
      <c r="BN3767" s="545">
        <v>0</v>
      </c>
    </row>
    <row r="3768" spans="1:66" s="347" customFormat="1" x14ac:dyDescent="0.2">
      <c r="A3768" s="347" t="s">
        <v>253</v>
      </c>
      <c r="B3768" s="348">
        <v>2018</v>
      </c>
      <c r="C3768" s="348">
        <v>4</v>
      </c>
      <c r="D3768" s="348">
        <v>7</v>
      </c>
      <c r="E3768" s="349">
        <v>43307</v>
      </c>
      <c r="F3768" s="679">
        <v>418</v>
      </c>
      <c r="G3768" s="683">
        <v>1</v>
      </c>
      <c r="H3768" s="350">
        <v>0.56111111111111112</v>
      </c>
      <c r="I3768" s="348">
        <v>10</v>
      </c>
      <c r="J3768" s="348" t="s">
        <v>1687</v>
      </c>
      <c r="K3768" s="348" t="s">
        <v>470</v>
      </c>
      <c r="L3768" s="356">
        <v>4</v>
      </c>
      <c r="M3768" s="356">
        <v>31</v>
      </c>
      <c r="N3768" s="356">
        <v>18064</v>
      </c>
      <c r="O3768" s="357">
        <v>10.653691154011799</v>
      </c>
      <c r="P3768" s="356" t="s">
        <v>471</v>
      </c>
      <c r="Q3768" s="356">
        <v>18654</v>
      </c>
      <c r="R3768" s="357">
        <v>11.032861134262401</v>
      </c>
      <c r="S3768" s="356">
        <v>21.5</v>
      </c>
      <c r="T3768" s="356">
        <v>50</v>
      </c>
      <c r="U3768" s="356">
        <v>24.5</v>
      </c>
      <c r="V3768" s="356">
        <v>1</v>
      </c>
      <c r="W3768" s="356">
        <v>15899</v>
      </c>
      <c r="X3768" s="568">
        <v>4.8279682451000001</v>
      </c>
      <c r="Y3768" s="451">
        <v>930.80070577533797</v>
      </c>
      <c r="Z3768" s="407">
        <v>0</v>
      </c>
      <c r="AA3768" s="407">
        <v>0</v>
      </c>
      <c r="AB3768" s="407">
        <v>0</v>
      </c>
      <c r="AC3768" s="407">
        <v>0</v>
      </c>
      <c r="AD3768" s="407">
        <v>0</v>
      </c>
      <c r="AE3768" s="407">
        <v>91.977096255901799</v>
      </c>
      <c r="AF3768" s="407">
        <v>0</v>
      </c>
      <c r="AG3768" s="407">
        <v>1551.484676313328</v>
      </c>
      <c r="AH3768" s="450">
        <v>2574.2624783445676</v>
      </c>
      <c r="AI3768" s="443">
        <v>0</v>
      </c>
      <c r="AJ3768" s="428">
        <v>0</v>
      </c>
      <c r="AK3768" s="428">
        <v>0</v>
      </c>
      <c r="AL3768" s="428">
        <v>13.48121439407932</v>
      </c>
      <c r="AM3768" s="428">
        <v>33.20185466478349</v>
      </c>
      <c r="AN3768" s="428">
        <v>0</v>
      </c>
      <c r="AO3768" s="428">
        <v>0</v>
      </c>
      <c r="AP3768" s="449">
        <v>46.683069058862813</v>
      </c>
      <c r="AQ3768" s="447">
        <v>18.770835970592202</v>
      </c>
      <c r="AR3768" s="451">
        <v>0</v>
      </c>
      <c r="AS3768" s="407">
        <v>0</v>
      </c>
      <c r="AT3768" s="407">
        <v>23.501086635181437</v>
      </c>
      <c r="AU3768" s="407">
        <v>0</v>
      </c>
      <c r="AV3768" s="407">
        <v>423.1472011178659</v>
      </c>
      <c r="AW3768" s="407">
        <v>0</v>
      </c>
      <c r="AX3768" s="407">
        <v>0</v>
      </c>
      <c r="AY3768" s="407">
        <v>2148.3447018374427</v>
      </c>
      <c r="AZ3768" s="453">
        <v>2594.9929895904902</v>
      </c>
      <c r="BA3768" s="488">
        <v>0.60066675105895051</v>
      </c>
      <c r="BB3768" s="489">
        <v>0.49346138614684565</v>
      </c>
      <c r="BC3768" s="489">
        <v>0</v>
      </c>
      <c r="BD3768" s="492">
        <v>1.094128137205796</v>
      </c>
      <c r="BE3768" s="505">
        <v>0</v>
      </c>
      <c r="BF3768" s="506">
        <v>13.515001898826384</v>
      </c>
      <c r="BG3768" s="506">
        <v>0</v>
      </c>
      <c r="BH3768" s="506">
        <v>0</v>
      </c>
      <c r="BI3768" s="507">
        <v>13.515001898826384</v>
      </c>
      <c r="BJ3768" s="543">
        <v>0</v>
      </c>
      <c r="BK3768" s="544">
        <v>0</v>
      </c>
      <c r="BL3768" s="544">
        <v>0</v>
      </c>
      <c r="BM3768" s="544">
        <v>0</v>
      </c>
      <c r="BN3768" s="545">
        <v>0</v>
      </c>
    </row>
    <row r="3769" spans="1:66" s="347" customFormat="1" x14ac:dyDescent="0.2">
      <c r="A3769" s="347" t="s">
        <v>253</v>
      </c>
      <c r="B3769" s="348">
        <v>2018</v>
      </c>
      <c r="C3769" s="348">
        <v>3</v>
      </c>
      <c r="D3769" s="348">
        <v>7</v>
      </c>
      <c r="E3769" s="349">
        <v>43292</v>
      </c>
      <c r="F3769" s="679">
        <v>501</v>
      </c>
      <c r="G3769" s="683">
        <v>1</v>
      </c>
      <c r="H3769" s="350">
        <v>0.45624999999999999</v>
      </c>
      <c r="I3769" s="348">
        <v>10</v>
      </c>
      <c r="J3769" s="348" t="s">
        <v>89</v>
      </c>
      <c r="K3769" s="348" t="s">
        <v>470</v>
      </c>
      <c r="L3769" s="356">
        <v>4</v>
      </c>
      <c r="M3769" s="356">
        <v>23</v>
      </c>
      <c r="N3769" s="356">
        <v>11438</v>
      </c>
      <c r="O3769" s="357">
        <v>6.4916884834509796</v>
      </c>
      <c r="P3769" s="356" t="s">
        <v>471</v>
      </c>
      <c r="Q3769" s="356">
        <v>12491</v>
      </c>
      <c r="R3769" s="357">
        <v>7.1403165880234702</v>
      </c>
      <c r="S3769" s="356">
        <v>21.5</v>
      </c>
      <c r="T3769" s="356">
        <v>57</v>
      </c>
      <c r="U3769" s="356">
        <v>25.4</v>
      </c>
      <c r="V3769" s="356">
        <v>1</v>
      </c>
      <c r="W3769" s="356">
        <v>15287</v>
      </c>
      <c r="X3769" s="568">
        <v>4.6421253262999995</v>
      </c>
      <c r="Y3769" s="451">
        <v>1243.9465964617982</v>
      </c>
      <c r="Z3769" s="407">
        <v>0</v>
      </c>
      <c r="AA3769" s="407">
        <v>0</v>
      </c>
      <c r="AB3769" s="407">
        <v>0</v>
      </c>
      <c r="AC3769" s="407">
        <v>0</v>
      </c>
      <c r="AD3769" s="407">
        <v>108.95440438337569</v>
      </c>
      <c r="AE3769" s="407">
        <v>0</v>
      </c>
      <c r="AF3769" s="407">
        <v>0</v>
      </c>
      <c r="AG3769" s="407">
        <v>520.45988209579457</v>
      </c>
      <c r="AH3769" s="450">
        <v>1873.3608829409686</v>
      </c>
      <c r="AI3769" s="443">
        <v>0</v>
      </c>
      <c r="AJ3769" s="428">
        <v>0</v>
      </c>
      <c r="AK3769" s="428">
        <v>0</v>
      </c>
      <c r="AL3769" s="428">
        <v>0.54436272663369523</v>
      </c>
      <c r="AM3769" s="428">
        <v>0.8226835191982913</v>
      </c>
      <c r="AN3769" s="428">
        <v>0</v>
      </c>
      <c r="AO3769" s="428">
        <v>13.752321514956511</v>
      </c>
      <c r="AP3769" s="449">
        <v>15.119367760788498</v>
      </c>
      <c r="AQ3769" s="447">
        <v>12.278858495496886</v>
      </c>
      <c r="AR3769" s="451">
        <v>0</v>
      </c>
      <c r="AS3769" s="407">
        <v>0</v>
      </c>
      <c r="AT3769" s="407">
        <v>20.497507781816132</v>
      </c>
      <c r="AU3769" s="407">
        <v>0</v>
      </c>
      <c r="AV3769" s="407">
        <v>1954.7205993321313</v>
      </c>
      <c r="AW3769" s="407">
        <v>0</v>
      </c>
      <c r="AX3769" s="407">
        <v>0</v>
      </c>
      <c r="AY3769" s="407">
        <v>618.08499304065856</v>
      </c>
      <c r="AZ3769" s="453">
        <v>2593.303100154606</v>
      </c>
      <c r="BA3769" s="488">
        <v>0</v>
      </c>
      <c r="BB3769" s="489">
        <v>0.26899630109626671</v>
      </c>
      <c r="BC3769" s="489">
        <v>0</v>
      </c>
      <c r="BD3769" s="492">
        <v>0.26899630109626671</v>
      </c>
      <c r="BE3769" s="505">
        <v>0</v>
      </c>
      <c r="BF3769" s="506">
        <v>7.7766103804813618</v>
      </c>
      <c r="BG3769" s="506">
        <v>0</v>
      </c>
      <c r="BH3769" s="506">
        <v>0</v>
      </c>
      <c r="BI3769" s="507">
        <v>7.7766103804813618</v>
      </c>
      <c r="BJ3769" s="543">
        <v>0</v>
      </c>
      <c r="BK3769" s="544">
        <v>0</v>
      </c>
      <c r="BL3769" s="544">
        <v>4.092952831832295</v>
      </c>
      <c r="BM3769" s="544">
        <v>0</v>
      </c>
      <c r="BN3769" s="545">
        <v>4.092952831832295</v>
      </c>
    </row>
    <row r="3770" spans="1:66" s="347" customFormat="1" x14ac:dyDescent="0.2">
      <c r="A3770" s="347" t="s">
        <v>253</v>
      </c>
      <c r="B3770" s="348">
        <v>2018</v>
      </c>
      <c r="C3770" s="348">
        <v>4</v>
      </c>
      <c r="D3770" s="348">
        <v>7</v>
      </c>
      <c r="E3770" s="349">
        <v>43306</v>
      </c>
      <c r="F3770" s="679">
        <v>501</v>
      </c>
      <c r="G3770" s="683">
        <v>1</v>
      </c>
      <c r="H3770" s="350">
        <v>0.57013888888888886</v>
      </c>
      <c r="I3770" s="348">
        <v>10</v>
      </c>
      <c r="J3770" s="348" t="s">
        <v>89</v>
      </c>
      <c r="K3770" s="348" t="s">
        <v>470</v>
      </c>
      <c r="L3770" s="356">
        <v>4</v>
      </c>
      <c r="M3770" s="356">
        <v>26</v>
      </c>
      <c r="N3770" s="356">
        <v>12670</v>
      </c>
      <c r="O3770" s="357">
        <v>7.2510975793296204</v>
      </c>
      <c r="P3770" s="356" t="s">
        <v>471</v>
      </c>
      <c r="Q3770" s="356">
        <v>15265</v>
      </c>
      <c r="R3770" s="357">
        <v>8.8730924370620592</v>
      </c>
      <c r="S3770" s="356">
        <v>22.5</v>
      </c>
      <c r="T3770" s="356">
        <v>46</v>
      </c>
      <c r="U3770" s="356">
        <v>25.7</v>
      </c>
      <c r="V3770" s="356">
        <v>2</v>
      </c>
      <c r="W3770" s="356">
        <v>16933</v>
      </c>
      <c r="X3770" s="568">
        <v>5.1419577517000006</v>
      </c>
      <c r="Y3770" s="451">
        <v>1615.5823134201189</v>
      </c>
      <c r="Z3770" s="407">
        <v>0</v>
      </c>
      <c r="AA3770" s="407">
        <v>0</v>
      </c>
      <c r="AB3770" s="407">
        <v>0</v>
      </c>
      <c r="AC3770" s="407">
        <v>0</v>
      </c>
      <c r="AD3770" s="407">
        <v>29.508993913813214</v>
      </c>
      <c r="AE3770" s="407">
        <v>0</v>
      </c>
      <c r="AF3770" s="407">
        <v>0</v>
      </c>
      <c r="AG3770" s="407">
        <v>293.66732923870586</v>
      </c>
      <c r="AH3770" s="450">
        <v>1938.7586365726379</v>
      </c>
      <c r="AI3770" s="443">
        <v>0</v>
      </c>
      <c r="AJ3770" s="428">
        <v>0</v>
      </c>
      <c r="AK3770" s="428">
        <v>0</v>
      </c>
      <c r="AL3770" s="428">
        <v>7.3717058424815125</v>
      </c>
      <c r="AM3770" s="428">
        <v>5.1989925415395941</v>
      </c>
      <c r="AN3770" s="428">
        <v>0</v>
      </c>
      <c r="AO3770" s="428">
        <v>0</v>
      </c>
      <c r="AP3770" s="449">
        <v>12.570698384021107</v>
      </c>
      <c r="AQ3770" s="447">
        <v>7.3901812957208151</v>
      </c>
      <c r="AR3770" s="451">
        <v>0</v>
      </c>
      <c r="AS3770" s="407">
        <v>0</v>
      </c>
      <c r="AT3770" s="407">
        <v>4.6262534911212301</v>
      </c>
      <c r="AU3770" s="407">
        <v>0</v>
      </c>
      <c r="AV3770" s="407">
        <v>553.88669793297936</v>
      </c>
      <c r="AW3770" s="407">
        <v>0</v>
      </c>
      <c r="AX3770" s="407">
        <v>0</v>
      </c>
      <c r="AY3770" s="407">
        <v>2496.3293398815345</v>
      </c>
      <c r="AZ3770" s="453">
        <v>3054.8422913056352</v>
      </c>
      <c r="BA3770" s="488">
        <v>0</v>
      </c>
      <c r="BB3770" s="489">
        <v>0</v>
      </c>
      <c r="BC3770" s="489">
        <v>0</v>
      </c>
      <c r="BD3770" s="492">
        <v>0</v>
      </c>
      <c r="BE3770" s="505">
        <v>0</v>
      </c>
      <c r="BF3770" s="506">
        <v>11.085271943581226</v>
      </c>
      <c r="BG3770" s="506">
        <v>0</v>
      </c>
      <c r="BH3770" s="506">
        <v>0</v>
      </c>
      <c r="BI3770" s="507">
        <v>11.085271943581226</v>
      </c>
      <c r="BJ3770" s="543">
        <v>0</v>
      </c>
      <c r="BK3770" s="544">
        <v>0</v>
      </c>
      <c r="BL3770" s="544">
        <v>0</v>
      </c>
      <c r="BM3770" s="544">
        <v>0</v>
      </c>
      <c r="BN3770" s="545">
        <v>0</v>
      </c>
    </row>
    <row r="3771" spans="1:66" s="347" customFormat="1" x14ac:dyDescent="0.2">
      <c r="A3771" s="347" t="s">
        <v>253</v>
      </c>
      <c r="B3771" s="348">
        <v>2018</v>
      </c>
      <c r="C3771" s="348">
        <v>3</v>
      </c>
      <c r="D3771" s="348">
        <v>7</v>
      </c>
      <c r="E3771" s="349">
        <v>43292</v>
      </c>
      <c r="F3771" s="679">
        <v>504</v>
      </c>
      <c r="G3771" s="683">
        <v>1</v>
      </c>
      <c r="H3771" s="350">
        <v>0.49791666666666667</v>
      </c>
      <c r="I3771" s="348">
        <v>10</v>
      </c>
      <c r="J3771" s="348" t="s">
        <v>89</v>
      </c>
      <c r="K3771" s="348" t="s">
        <v>470</v>
      </c>
      <c r="L3771" s="356">
        <v>4</v>
      </c>
      <c r="M3771" s="356">
        <v>21</v>
      </c>
      <c r="N3771" s="356">
        <v>7397</v>
      </c>
      <c r="O3771" s="357">
        <v>4.0567125445407601</v>
      </c>
      <c r="P3771" s="356" t="s">
        <v>472</v>
      </c>
      <c r="Q3771" s="356">
        <v>8921</v>
      </c>
      <c r="R3771" s="357">
        <v>4.9640762467696202</v>
      </c>
      <c r="S3771" s="356">
        <v>21.9</v>
      </c>
      <c r="T3771" s="356">
        <v>63</v>
      </c>
      <c r="U3771" s="356">
        <v>17.399999999999999</v>
      </c>
      <c r="V3771" s="356">
        <v>1</v>
      </c>
      <c r="W3771" s="356">
        <v>15706</v>
      </c>
      <c r="X3771" s="568">
        <v>4.7693609193999995</v>
      </c>
      <c r="Y3771" s="451">
        <v>329.80099987859188</v>
      </c>
      <c r="Z3771" s="407">
        <v>0</v>
      </c>
      <c r="AA3771" s="407">
        <v>0</v>
      </c>
      <c r="AB3771" s="407">
        <v>0</v>
      </c>
      <c r="AC3771" s="407">
        <v>0</v>
      </c>
      <c r="AD3771" s="407">
        <v>139.53651469172561</v>
      </c>
      <c r="AE3771" s="407">
        <v>0</v>
      </c>
      <c r="AF3771" s="407">
        <v>0</v>
      </c>
      <c r="AG3771" s="407">
        <v>99.981948956798433</v>
      </c>
      <c r="AH3771" s="450">
        <v>569.31946352711589</v>
      </c>
      <c r="AI3771" s="443">
        <v>0</v>
      </c>
      <c r="AJ3771" s="428">
        <v>0</v>
      </c>
      <c r="AK3771" s="428">
        <v>0</v>
      </c>
      <c r="AL3771" s="428">
        <v>0.55772671537188589</v>
      </c>
      <c r="AM3771" s="428">
        <v>0.42144011199153786</v>
      </c>
      <c r="AN3771" s="428">
        <v>0</v>
      </c>
      <c r="AO3771" s="428">
        <v>0</v>
      </c>
      <c r="AP3771" s="449">
        <v>0.97916682736342375</v>
      </c>
      <c r="AQ3771" s="447">
        <v>4.1934339501645557</v>
      </c>
      <c r="AR3771" s="451">
        <v>0</v>
      </c>
      <c r="AS3771" s="407">
        <v>0</v>
      </c>
      <c r="AT3771" s="407">
        <v>39.376344792045188</v>
      </c>
      <c r="AU3771" s="407">
        <v>0</v>
      </c>
      <c r="AV3771" s="407">
        <v>270.43874888006241</v>
      </c>
      <c r="AW3771" s="407">
        <v>0</v>
      </c>
      <c r="AX3771" s="407">
        <v>0</v>
      </c>
      <c r="AY3771" s="407">
        <v>149.98235866158552</v>
      </c>
      <c r="AZ3771" s="453">
        <v>459.79745233369312</v>
      </c>
      <c r="BA3771" s="488">
        <v>0</v>
      </c>
      <c r="BB3771" s="489">
        <v>0</v>
      </c>
      <c r="BC3771" s="489">
        <v>0</v>
      </c>
      <c r="BD3771" s="492">
        <v>0</v>
      </c>
      <c r="BE3771" s="505">
        <v>0</v>
      </c>
      <c r="BF3771" s="506">
        <v>1.4677018825575947</v>
      </c>
      <c r="BG3771" s="506">
        <v>0.83868679003291113</v>
      </c>
      <c r="BH3771" s="506">
        <v>0</v>
      </c>
      <c r="BI3771" s="507">
        <v>2.3063886725905061</v>
      </c>
      <c r="BJ3771" s="543">
        <v>0</v>
      </c>
      <c r="BK3771" s="544">
        <v>0</v>
      </c>
      <c r="BL3771" s="544">
        <v>0</v>
      </c>
      <c r="BM3771" s="544">
        <v>0</v>
      </c>
      <c r="BN3771" s="545">
        <v>0</v>
      </c>
    </row>
    <row r="3772" spans="1:66" s="347" customFormat="1" x14ac:dyDescent="0.2">
      <c r="A3772" s="347" t="s">
        <v>253</v>
      </c>
      <c r="B3772" s="348">
        <v>2018</v>
      </c>
      <c r="C3772" s="348">
        <v>4</v>
      </c>
      <c r="D3772" s="348">
        <v>7</v>
      </c>
      <c r="E3772" s="349">
        <v>43306</v>
      </c>
      <c r="F3772" s="679">
        <v>504</v>
      </c>
      <c r="G3772" s="683">
        <v>1</v>
      </c>
      <c r="H3772" s="350">
        <v>0.53055555555555556</v>
      </c>
      <c r="I3772" s="348">
        <v>10</v>
      </c>
      <c r="J3772" s="348" t="s">
        <v>89</v>
      </c>
      <c r="K3772" s="348" t="s">
        <v>470</v>
      </c>
      <c r="L3772" s="356">
        <v>4</v>
      </c>
      <c r="M3772" s="356">
        <v>22</v>
      </c>
      <c r="N3772" s="356">
        <v>6486</v>
      </c>
      <c r="O3772" s="357">
        <v>3.5215930956577099</v>
      </c>
      <c r="P3772" s="356" t="s">
        <v>472</v>
      </c>
      <c r="Q3772" s="356">
        <v>8684</v>
      </c>
      <c r="R3772" s="357">
        <v>4.8220369296185801</v>
      </c>
      <c r="S3772" s="356">
        <v>22</v>
      </c>
      <c r="T3772" s="356">
        <v>48</v>
      </c>
      <c r="U3772" s="356">
        <v>25</v>
      </c>
      <c r="V3772" s="356">
        <v>2</v>
      </c>
      <c r="W3772" s="356">
        <v>16279</v>
      </c>
      <c r="X3772" s="568">
        <v>4.9433609070999998</v>
      </c>
      <c r="Y3772" s="451">
        <v>4567.9488963809144</v>
      </c>
      <c r="Z3772" s="407">
        <v>0</v>
      </c>
      <c r="AA3772" s="407">
        <v>0</v>
      </c>
      <c r="AB3772" s="407">
        <v>0</v>
      </c>
      <c r="AC3772" s="407">
        <v>0</v>
      </c>
      <c r="AD3772" s="407">
        <v>537.15378057592534</v>
      </c>
      <c r="AE3772" s="407">
        <v>0</v>
      </c>
      <c r="AF3772" s="407">
        <v>0</v>
      </c>
      <c r="AG3772" s="407">
        <v>0</v>
      </c>
      <c r="AH3772" s="450">
        <v>5105.1026769568398</v>
      </c>
      <c r="AI3772" s="443">
        <v>0</v>
      </c>
      <c r="AJ3772" s="428">
        <v>0</v>
      </c>
      <c r="AK3772" s="428">
        <v>0</v>
      </c>
      <c r="AL3772" s="428">
        <v>2.3541675832904314</v>
      </c>
      <c r="AM3772" s="428">
        <v>0.71156042743064163</v>
      </c>
      <c r="AN3772" s="428">
        <v>0</v>
      </c>
      <c r="AO3772" s="428">
        <v>23.789482946934882</v>
      </c>
      <c r="AP3772" s="449">
        <v>26.855210957655956</v>
      </c>
      <c r="AQ3772" s="447">
        <v>7.0802032580163345</v>
      </c>
      <c r="AR3772" s="451">
        <v>0</v>
      </c>
      <c r="AS3772" s="407">
        <v>0</v>
      </c>
      <c r="AT3772" s="407">
        <v>13.296621718554677</v>
      </c>
      <c r="AU3772" s="407">
        <v>0</v>
      </c>
      <c r="AV3772" s="407">
        <v>361.99663217585908</v>
      </c>
      <c r="AW3772" s="407">
        <v>0</v>
      </c>
      <c r="AX3772" s="407">
        <v>0</v>
      </c>
      <c r="AY3772" s="407">
        <v>168.82036648414152</v>
      </c>
      <c r="AZ3772" s="453">
        <v>544.1136203785552</v>
      </c>
      <c r="BA3772" s="488">
        <v>0</v>
      </c>
      <c r="BB3772" s="489">
        <v>0</v>
      </c>
      <c r="BC3772" s="489">
        <v>0</v>
      </c>
      <c r="BD3772" s="492">
        <v>0</v>
      </c>
      <c r="BE3772" s="505">
        <v>0</v>
      </c>
      <c r="BF3772" s="506">
        <v>1.7700508145040836</v>
      </c>
      <c r="BG3772" s="506">
        <v>0</v>
      </c>
      <c r="BH3772" s="506">
        <v>0</v>
      </c>
      <c r="BI3772" s="507">
        <v>1.7700508145040836</v>
      </c>
      <c r="BJ3772" s="543">
        <v>0</v>
      </c>
      <c r="BK3772" s="544">
        <v>0</v>
      </c>
      <c r="BL3772" s="544">
        <v>0</v>
      </c>
      <c r="BM3772" s="544">
        <v>0</v>
      </c>
      <c r="BN3772" s="545">
        <v>0</v>
      </c>
    </row>
    <row r="3773" spans="1:66" s="347" customFormat="1" x14ac:dyDescent="0.2">
      <c r="A3773" s="347" t="s">
        <v>253</v>
      </c>
      <c r="B3773" s="348">
        <v>2018</v>
      </c>
      <c r="C3773" s="348">
        <v>3</v>
      </c>
      <c r="D3773" s="348">
        <v>7</v>
      </c>
      <c r="E3773" s="349">
        <v>43292</v>
      </c>
      <c r="F3773" s="679">
        <v>508</v>
      </c>
      <c r="G3773" s="683">
        <v>1</v>
      </c>
      <c r="H3773" s="350">
        <v>0.53402777777777777</v>
      </c>
      <c r="I3773" s="348">
        <v>10</v>
      </c>
      <c r="J3773" s="348" t="s">
        <v>89</v>
      </c>
      <c r="K3773" s="348" t="s">
        <v>470</v>
      </c>
      <c r="L3773" s="356">
        <v>4</v>
      </c>
      <c r="M3773" s="356">
        <v>37</v>
      </c>
      <c r="N3773" s="356">
        <v>4501</v>
      </c>
      <c r="O3773" s="357">
        <v>2.3778922904739401</v>
      </c>
      <c r="P3773" s="356" t="s">
        <v>472</v>
      </c>
      <c r="Q3773" s="356">
        <v>4601</v>
      </c>
      <c r="R3773" s="357">
        <v>2.4346795268390098</v>
      </c>
      <c r="S3773" s="356">
        <v>22</v>
      </c>
      <c r="T3773" s="356">
        <v>67</v>
      </c>
      <c r="U3773" s="356">
        <v>14.6</v>
      </c>
      <c r="V3773" s="356">
        <v>1</v>
      </c>
      <c r="W3773" s="356">
        <v>15834</v>
      </c>
      <c r="X3773" s="568">
        <v>4.8082300265999995</v>
      </c>
      <c r="Y3773" s="451">
        <v>1045.1683825853841</v>
      </c>
      <c r="Z3773" s="407">
        <v>0</v>
      </c>
      <c r="AA3773" s="407">
        <v>0</v>
      </c>
      <c r="AB3773" s="407">
        <v>0</v>
      </c>
      <c r="AC3773" s="407">
        <v>0</v>
      </c>
      <c r="AD3773" s="407">
        <v>1605.5388276543899</v>
      </c>
      <c r="AE3773" s="407">
        <v>0</v>
      </c>
      <c r="AF3773" s="407">
        <v>0</v>
      </c>
      <c r="AG3773" s="407">
        <v>0</v>
      </c>
      <c r="AH3773" s="450">
        <v>2650.7072102397742</v>
      </c>
      <c r="AI3773" s="443">
        <v>0</v>
      </c>
      <c r="AJ3773" s="428">
        <v>0</v>
      </c>
      <c r="AK3773" s="428">
        <v>0</v>
      </c>
      <c r="AL3773" s="428">
        <v>2.5067696290152361</v>
      </c>
      <c r="AM3773" s="428">
        <v>0.75768525628881578</v>
      </c>
      <c r="AN3773" s="428">
        <v>0</v>
      </c>
      <c r="AO3773" s="428">
        <v>12.665783388708562</v>
      </c>
      <c r="AP3773" s="449">
        <v>15.930238274012613</v>
      </c>
      <c r="AQ3773" s="447">
        <v>11.308735168489788</v>
      </c>
      <c r="AR3773" s="451">
        <v>0</v>
      </c>
      <c r="AS3773" s="407">
        <v>0</v>
      </c>
      <c r="AT3773" s="407">
        <v>221.81707075153767</v>
      </c>
      <c r="AU3773" s="407">
        <v>0</v>
      </c>
      <c r="AV3773" s="407">
        <v>1020.5982706426452</v>
      </c>
      <c r="AW3773" s="407">
        <v>0</v>
      </c>
      <c r="AX3773" s="407">
        <v>0</v>
      </c>
      <c r="AY3773" s="407">
        <v>29.960609039718946</v>
      </c>
      <c r="AZ3773" s="453">
        <v>1272.3759504339018</v>
      </c>
      <c r="BA3773" s="488">
        <v>0.30156627115972767</v>
      </c>
      <c r="BB3773" s="489">
        <v>0</v>
      </c>
      <c r="BC3773" s="489">
        <v>0</v>
      </c>
      <c r="BD3773" s="492">
        <v>0.30156627115972767</v>
      </c>
      <c r="BE3773" s="505">
        <v>0</v>
      </c>
      <c r="BF3773" s="506">
        <v>1.884789194748298</v>
      </c>
      <c r="BG3773" s="506">
        <v>1.884789194748298</v>
      </c>
      <c r="BH3773" s="506">
        <v>0</v>
      </c>
      <c r="BI3773" s="507">
        <v>3.769578389496596</v>
      </c>
      <c r="BJ3773" s="543">
        <v>0</v>
      </c>
      <c r="BK3773" s="544">
        <v>0</v>
      </c>
      <c r="BL3773" s="544">
        <v>0</v>
      </c>
      <c r="BM3773" s="544">
        <v>3.769578389496596</v>
      </c>
      <c r="BN3773" s="545">
        <v>3.769578389496596</v>
      </c>
    </row>
    <row r="3774" spans="1:66" s="347" customFormat="1" x14ac:dyDescent="0.2">
      <c r="A3774" s="347" t="s">
        <v>253</v>
      </c>
      <c r="B3774" s="348">
        <v>2018</v>
      </c>
      <c r="C3774" s="348">
        <v>4</v>
      </c>
      <c r="D3774" s="348">
        <v>7</v>
      </c>
      <c r="E3774" s="349">
        <v>43306</v>
      </c>
      <c r="F3774" s="679">
        <v>508</v>
      </c>
      <c r="G3774" s="683">
        <v>1</v>
      </c>
      <c r="H3774" s="350">
        <v>0.48472222222222222</v>
      </c>
      <c r="I3774" s="348">
        <v>10</v>
      </c>
      <c r="J3774" s="348" t="s">
        <v>89</v>
      </c>
      <c r="K3774" s="348" t="s">
        <v>470</v>
      </c>
      <c r="L3774" s="356">
        <v>4</v>
      </c>
      <c r="M3774" s="356">
        <v>38</v>
      </c>
      <c r="N3774" s="356">
        <v>3390</v>
      </c>
      <c r="O3774" s="357">
        <v>1.7540556727673</v>
      </c>
      <c r="P3774" s="356" t="s">
        <v>472</v>
      </c>
      <c r="Q3774" s="356">
        <v>3630</v>
      </c>
      <c r="R3774" s="357">
        <v>1.8876442625145</v>
      </c>
      <c r="S3774" s="356">
        <v>22</v>
      </c>
      <c r="T3774" s="356">
        <v>44</v>
      </c>
      <c r="U3774" s="356">
        <v>29.2</v>
      </c>
      <c r="V3774" s="356">
        <v>2</v>
      </c>
      <c r="W3774" s="356">
        <v>16235</v>
      </c>
      <c r="X3774" s="568">
        <v>4.9299996515000002</v>
      </c>
      <c r="Y3774" s="451">
        <v>5528.0298025392258</v>
      </c>
      <c r="Z3774" s="407">
        <v>0</v>
      </c>
      <c r="AA3774" s="407">
        <v>0</v>
      </c>
      <c r="AB3774" s="407">
        <v>0</v>
      </c>
      <c r="AC3774" s="407">
        <v>0</v>
      </c>
      <c r="AD3774" s="407">
        <v>596.99268926003083</v>
      </c>
      <c r="AE3774" s="407">
        <v>0</v>
      </c>
      <c r="AF3774" s="407">
        <v>0</v>
      </c>
      <c r="AG3774" s="407">
        <v>58.43750413092701</v>
      </c>
      <c r="AH3774" s="450">
        <v>6183.4599959301831</v>
      </c>
      <c r="AI3774" s="443">
        <v>0</v>
      </c>
      <c r="AJ3774" s="428">
        <v>0</v>
      </c>
      <c r="AK3774" s="428">
        <v>0</v>
      </c>
      <c r="AL3774" s="428">
        <v>0.48897062280045883</v>
      </c>
      <c r="AM3774" s="428">
        <v>0</v>
      </c>
      <c r="AN3774" s="428">
        <v>0</v>
      </c>
      <c r="AO3774" s="428">
        <v>0</v>
      </c>
      <c r="AP3774" s="449">
        <v>0.48897062280045883</v>
      </c>
      <c r="AQ3774" s="447">
        <v>0</v>
      </c>
      <c r="AR3774" s="451">
        <v>0</v>
      </c>
      <c r="AS3774" s="407">
        <v>0</v>
      </c>
      <c r="AT3774" s="407">
        <v>9.2058830037018708</v>
      </c>
      <c r="AU3774" s="407">
        <v>0</v>
      </c>
      <c r="AV3774" s="407">
        <v>269.13972490774728</v>
      </c>
      <c r="AW3774" s="407">
        <v>0</v>
      </c>
      <c r="AX3774" s="407">
        <v>0</v>
      </c>
      <c r="AY3774" s="407">
        <v>0</v>
      </c>
      <c r="AZ3774" s="453">
        <v>278.34560791144918</v>
      </c>
      <c r="BA3774" s="488">
        <v>0</v>
      </c>
      <c r="BB3774" s="489">
        <v>0</v>
      </c>
      <c r="BC3774" s="489">
        <v>0</v>
      </c>
      <c r="BD3774" s="492">
        <v>0</v>
      </c>
      <c r="BE3774" s="505">
        <v>0</v>
      </c>
      <c r="BF3774" s="506">
        <v>0.36764708481237507</v>
      </c>
      <c r="BG3774" s="506">
        <v>0</v>
      </c>
      <c r="BH3774" s="506">
        <v>0</v>
      </c>
      <c r="BI3774" s="507">
        <v>0.36764708481237507</v>
      </c>
      <c r="BJ3774" s="543">
        <v>0</v>
      </c>
      <c r="BK3774" s="544">
        <v>0</v>
      </c>
      <c r="BL3774" s="544">
        <v>0</v>
      </c>
      <c r="BM3774" s="544">
        <v>3.6764708481237505</v>
      </c>
      <c r="BN3774" s="545">
        <v>3.6764708481237505</v>
      </c>
    </row>
    <row r="3775" spans="1:66" s="347" customFormat="1" x14ac:dyDescent="0.2">
      <c r="A3775" s="347" t="s">
        <v>253</v>
      </c>
      <c r="B3775" s="348">
        <v>2018</v>
      </c>
      <c r="C3775" s="348">
        <v>3</v>
      </c>
      <c r="D3775" s="348">
        <v>7</v>
      </c>
      <c r="E3775" s="349">
        <v>43292</v>
      </c>
      <c r="F3775" s="679">
        <v>513</v>
      </c>
      <c r="G3775" s="683">
        <v>1</v>
      </c>
      <c r="H3775" s="350">
        <v>0.33958333333333335</v>
      </c>
      <c r="I3775" s="348">
        <v>10</v>
      </c>
      <c r="J3775" s="348" t="s">
        <v>89</v>
      </c>
      <c r="K3775" s="348" t="s">
        <v>470</v>
      </c>
      <c r="L3775" s="356">
        <v>2</v>
      </c>
      <c r="M3775" s="356">
        <v>44</v>
      </c>
      <c r="N3775" s="356">
        <v>4117</v>
      </c>
      <c r="O3775" s="357">
        <v>2.1607587651080999</v>
      </c>
      <c r="P3775" s="356" t="s">
        <v>472</v>
      </c>
      <c r="Q3775" s="356">
        <v>4918</v>
      </c>
      <c r="R3775" s="357">
        <v>2.6153252136225702</v>
      </c>
      <c r="S3775" s="356">
        <v>21.3</v>
      </c>
      <c r="T3775" s="356">
        <v>64</v>
      </c>
      <c r="U3775" s="356">
        <v>19.600000000000001</v>
      </c>
      <c r="V3775" s="356">
        <v>2</v>
      </c>
      <c r="W3775" s="356">
        <v>11651</v>
      </c>
      <c r="X3775" s="568">
        <v>3.5379997499</v>
      </c>
      <c r="Y3775" s="451">
        <v>959.24766532160561</v>
      </c>
      <c r="Z3775" s="407">
        <v>0</v>
      </c>
      <c r="AA3775" s="407">
        <v>0</v>
      </c>
      <c r="AB3775" s="407">
        <v>0</v>
      </c>
      <c r="AC3775" s="407">
        <v>0</v>
      </c>
      <c r="AD3775" s="407">
        <v>1744.0690888048837</v>
      </c>
      <c r="AE3775" s="407">
        <v>0</v>
      </c>
      <c r="AF3775" s="407">
        <v>0</v>
      </c>
      <c r="AG3775" s="407">
        <v>0</v>
      </c>
      <c r="AH3775" s="450">
        <v>2703.3167541264893</v>
      </c>
      <c r="AI3775" s="443">
        <v>0</v>
      </c>
      <c r="AJ3775" s="428">
        <v>0</v>
      </c>
      <c r="AK3775" s="428">
        <v>0</v>
      </c>
      <c r="AL3775" s="428">
        <v>2.8569815473519178</v>
      </c>
      <c r="AM3775" s="428">
        <v>0</v>
      </c>
      <c r="AN3775" s="428">
        <v>0</v>
      </c>
      <c r="AO3775" s="428">
        <v>0</v>
      </c>
      <c r="AP3775" s="449">
        <v>2.8569815473519178</v>
      </c>
      <c r="AQ3775" s="447">
        <v>5.3702660664509727</v>
      </c>
      <c r="AR3775" s="451">
        <v>0</v>
      </c>
      <c r="AS3775" s="407">
        <v>0</v>
      </c>
      <c r="AT3775" s="407">
        <v>174.81290099511207</v>
      </c>
      <c r="AU3775" s="407">
        <v>0</v>
      </c>
      <c r="AV3775" s="407">
        <v>430.57719267590613</v>
      </c>
      <c r="AW3775" s="407">
        <v>0</v>
      </c>
      <c r="AX3775" s="407">
        <v>0</v>
      </c>
      <c r="AY3775" s="407">
        <v>0</v>
      </c>
      <c r="AZ3775" s="453">
        <v>605.39009367101823</v>
      </c>
      <c r="BA3775" s="488">
        <v>0</v>
      </c>
      <c r="BB3775" s="489">
        <v>0</v>
      </c>
      <c r="BC3775" s="489">
        <v>27.066140974912905</v>
      </c>
      <c r="BD3775" s="492">
        <v>27.066140974912905</v>
      </c>
      <c r="BE3775" s="505">
        <v>0</v>
      </c>
      <c r="BF3775" s="506">
        <v>0.53702660664509727</v>
      </c>
      <c r="BG3775" s="506">
        <v>2.6851330332254868</v>
      </c>
      <c r="BH3775" s="506">
        <v>0</v>
      </c>
      <c r="BI3775" s="507">
        <v>3.2221596398705841</v>
      </c>
      <c r="BJ3775" s="543">
        <v>0</v>
      </c>
      <c r="BK3775" s="544">
        <v>0</v>
      </c>
      <c r="BL3775" s="544">
        <v>0</v>
      </c>
      <c r="BM3775" s="544">
        <v>0</v>
      </c>
      <c r="BN3775" s="545">
        <v>0</v>
      </c>
    </row>
    <row r="3776" spans="1:66" s="347" customFormat="1" x14ac:dyDescent="0.2">
      <c r="A3776" s="347" t="s">
        <v>253</v>
      </c>
      <c r="B3776" s="348">
        <v>2018</v>
      </c>
      <c r="C3776" s="348">
        <v>4</v>
      </c>
      <c r="D3776" s="348">
        <v>7</v>
      </c>
      <c r="E3776" s="349">
        <v>43306</v>
      </c>
      <c r="F3776" s="679">
        <v>513</v>
      </c>
      <c r="G3776" s="683">
        <v>1</v>
      </c>
      <c r="H3776" s="350">
        <v>0.4236111111111111</v>
      </c>
      <c r="I3776" s="348">
        <v>10</v>
      </c>
      <c r="J3776" s="348" t="s">
        <v>89</v>
      </c>
      <c r="K3776" s="348" t="s">
        <v>470</v>
      </c>
      <c r="L3776" s="356">
        <v>2</v>
      </c>
      <c r="M3776" s="356">
        <v>45</v>
      </c>
      <c r="N3776" s="356">
        <v>2067</v>
      </c>
      <c r="O3776" s="357">
        <v>1.03194179086325</v>
      </c>
      <c r="P3776" s="356" t="s">
        <v>472</v>
      </c>
      <c r="Q3776" s="356">
        <v>2490</v>
      </c>
      <c r="R3776" s="357">
        <v>1.25987814903794</v>
      </c>
      <c r="S3776" s="356">
        <v>21.7</v>
      </c>
      <c r="T3776" s="356">
        <v>40</v>
      </c>
      <c r="U3776" s="356">
        <v>23</v>
      </c>
      <c r="V3776" s="356">
        <v>2</v>
      </c>
      <c r="W3776" s="356">
        <v>15058</v>
      </c>
      <c r="X3776" s="568">
        <v>4.5725860642000002</v>
      </c>
      <c r="Y3776" s="451">
        <v>1173.6249686990832</v>
      </c>
      <c r="Z3776" s="407">
        <v>0</v>
      </c>
      <c r="AA3776" s="407">
        <v>0</v>
      </c>
      <c r="AB3776" s="407">
        <v>0</v>
      </c>
      <c r="AC3776" s="407">
        <v>0</v>
      </c>
      <c r="AD3776" s="407">
        <v>313.17057605021637</v>
      </c>
      <c r="AE3776" s="407">
        <v>0</v>
      </c>
      <c r="AF3776" s="407">
        <v>0</v>
      </c>
      <c r="AG3776" s="407">
        <v>0</v>
      </c>
      <c r="AH3776" s="450">
        <v>1486.7955447492996</v>
      </c>
      <c r="AI3776" s="443">
        <v>0</v>
      </c>
      <c r="AJ3776" s="428">
        <v>0</v>
      </c>
      <c r="AK3776" s="428">
        <v>0</v>
      </c>
      <c r="AL3776" s="428">
        <v>2.0189373313627295</v>
      </c>
      <c r="AM3776" s="428">
        <v>0</v>
      </c>
      <c r="AN3776" s="428">
        <v>0</v>
      </c>
      <c r="AO3776" s="428">
        <v>25.50236629089763</v>
      </c>
      <c r="AP3776" s="449">
        <v>27.521303622260358</v>
      </c>
      <c r="AQ3776" s="447">
        <v>3.7949949837645285</v>
      </c>
      <c r="AR3776" s="451">
        <v>0</v>
      </c>
      <c r="AS3776" s="407">
        <v>0</v>
      </c>
      <c r="AT3776" s="407">
        <v>90.275340673790595</v>
      </c>
      <c r="AU3776" s="407">
        <v>0</v>
      </c>
      <c r="AV3776" s="407">
        <v>233.71856107012221</v>
      </c>
      <c r="AW3776" s="407">
        <v>0</v>
      </c>
      <c r="AX3776" s="407">
        <v>0</v>
      </c>
      <c r="AY3776" s="407">
        <v>0</v>
      </c>
      <c r="AZ3776" s="453">
        <v>323.99390174391283</v>
      </c>
      <c r="BA3776" s="488">
        <v>0</v>
      </c>
      <c r="BB3776" s="489">
        <v>0</v>
      </c>
      <c r="BC3776" s="489">
        <v>12.751183145448815</v>
      </c>
      <c r="BD3776" s="492">
        <v>12.751183145448815</v>
      </c>
      <c r="BE3776" s="505">
        <v>0</v>
      </c>
      <c r="BF3776" s="506">
        <v>0.75899899675290572</v>
      </c>
      <c r="BG3776" s="506">
        <v>0.37949949837645286</v>
      </c>
      <c r="BH3776" s="506">
        <v>0</v>
      </c>
      <c r="BI3776" s="507">
        <v>1.1384984951293586</v>
      </c>
      <c r="BJ3776" s="543">
        <v>0</v>
      </c>
      <c r="BK3776" s="544">
        <v>0</v>
      </c>
      <c r="BL3776" s="544">
        <v>0</v>
      </c>
      <c r="BM3776" s="544">
        <v>3.7949949837645285</v>
      </c>
      <c r="BN3776" s="545">
        <v>3.7949949837645285</v>
      </c>
    </row>
    <row r="3777" spans="1:66" s="347" customFormat="1" x14ac:dyDescent="0.2">
      <c r="A3777" s="347" t="s">
        <v>253</v>
      </c>
      <c r="B3777" s="348">
        <v>2018</v>
      </c>
      <c r="C3777" s="348">
        <v>3</v>
      </c>
      <c r="D3777" s="348">
        <v>7</v>
      </c>
      <c r="E3777" s="349">
        <v>43292</v>
      </c>
      <c r="F3777" s="679">
        <v>519</v>
      </c>
      <c r="G3777" s="683">
        <v>1</v>
      </c>
      <c r="H3777" s="350">
        <v>0.38611111111111113</v>
      </c>
      <c r="I3777" s="348">
        <v>10</v>
      </c>
      <c r="J3777" s="348" t="s">
        <v>1685</v>
      </c>
      <c r="K3777" s="348" t="s">
        <v>470</v>
      </c>
      <c r="L3777" s="356">
        <v>2</v>
      </c>
      <c r="M3777" s="356">
        <v>7</v>
      </c>
      <c r="N3777" s="356">
        <v>12085</v>
      </c>
      <c r="O3777" s="357">
        <v>6.8896020720628304</v>
      </c>
      <c r="P3777" s="356" t="s">
        <v>471</v>
      </c>
      <c r="Q3777" s="356">
        <v>11465</v>
      </c>
      <c r="R3777" s="357">
        <v>6.50825319081898</v>
      </c>
      <c r="S3777" s="356">
        <v>20.2</v>
      </c>
      <c r="T3777" s="356">
        <v>38</v>
      </c>
      <c r="U3777" s="356">
        <v>32</v>
      </c>
      <c r="V3777" s="356">
        <v>1</v>
      </c>
      <c r="W3777" s="356">
        <v>11285</v>
      </c>
      <c r="X3777" s="568">
        <v>3.4268583965000001</v>
      </c>
      <c r="Y3777" s="451">
        <v>754.63287384188811</v>
      </c>
      <c r="Z3777" s="407">
        <v>0</v>
      </c>
      <c r="AA3777" s="407">
        <v>0</v>
      </c>
      <c r="AB3777" s="407">
        <v>0</v>
      </c>
      <c r="AC3777" s="407">
        <v>0</v>
      </c>
      <c r="AD3777" s="407">
        <v>139.82486130427421</v>
      </c>
      <c r="AE3777" s="407">
        <v>0</v>
      </c>
      <c r="AF3777" s="407">
        <v>0</v>
      </c>
      <c r="AG3777" s="407">
        <v>742.13746403921482</v>
      </c>
      <c r="AH3777" s="450">
        <v>1636.5951991853772</v>
      </c>
      <c r="AI3777" s="443">
        <v>0</v>
      </c>
      <c r="AJ3777" s="428">
        <v>0</v>
      </c>
      <c r="AK3777" s="428">
        <v>0</v>
      </c>
      <c r="AL3777" s="428">
        <v>0.388110580045673</v>
      </c>
      <c r="AM3777" s="428">
        <v>1.7596291711845178</v>
      </c>
      <c r="AN3777" s="428">
        <v>0</v>
      </c>
      <c r="AO3777" s="428">
        <v>0</v>
      </c>
      <c r="AP3777" s="449">
        <v>2.1477397512301906</v>
      </c>
      <c r="AQ3777" s="447">
        <v>0</v>
      </c>
      <c r="AR3777" s="451">
        <v>0</v>
      </c>
      <c r="AS3777" s="407">
        <v>0</v>
      </c>
      <c r="AT3777" s="407">
        <v>21.920952460925534</v>
      </c>
      <c r="AU3777" s="407">
        <v>0</v>
      </c>
      <c r="AV3777" s="407">
        <v>918.92329231234987</v>
      </c>
      <c r="AW3777" s="407">
        <v>0</v>
      </c>
      <c r="AX3777" s="407">
        <v>0</v>
      </c>
      <c r="AY3777" s="407">
        <v>487.05835108468563</v>
      </c>
      <c r="AZ3777" s="453">
        <v>1427.9025958579609</v>
      </c>
      <c r="BA3777" s="488">
        <v>0</v>
      </c>
      <c r="BB3777" s="489">
        <v>0</v>
      </c>
      <c r="BC3777" s="489">
        <v>0</v>
      </c>
      <c r="BD3777" s="492">
        <v>0</v>
      </c>
      <c r="BE3777" s="505">
        <v>0</v>
      </c>
      <c r="BF3777" s="506">
        <v>2.0426872633982791</v>
      </c>
      <c r="BG3777" s="506">
        <v>0</v>
      </c>
      <c r="BH3777" s="506">
        <v>0</v>
      </c>
      <c r="BI3777" s="507">
        <v>2.0426872633982791</v>
      </c>
      <c r="BJ3777" s="543">
        <v>0</v>
      </c>
      <c r="BK3777" s="544">
        <v>0</v>
      </c>
      <c r="BL3777" s="544">
        <v>0</v>
      </c>
      <c r="BM3777" s="544">
        <v>0</v>
      </c>
      <c r="BN3777" s="545">
        <v>0</v>
      </c>
    </row>
    <row r="3778" spans="1:66" s="347" customFormat="1" x14ac:dyDescent="0.2">
      <c r="A3778" s="347" t="s">
        <v>253</v>
      </c>
      <c r="B3778" s="348">
        <v>2018</v>
      </c>
      <c r="C3778" s="348">
        <v>4</v>
      </c>
      <c r="D3778" s="348">
        <v>7</v>
      </c>
      <c r="E3778" s="349">
        <v>43306</v>
      </c>
      <c r="F3778" s="679">
        <v>519</v>
      </c>
      <c r="G3778" s="683">
        <v>1</v>
      </c>
      <c r="H3778" s="350">
        <v>0.61111111111111116</v>
      </c>
      <c r="I3778" s="348">
        <v>10</v>
      </c>
      <c r="J3778" s="348" t="s">
        <v>1685</v>
      </c>
      <c r="K3778" s="348" t="s">
        <v>470</v>
      </c>
      <c r="L3778" s="356">
        <v>4</v>
      </c>
      <c r="M3778" s="356">
        <v>7</v>
      </c>
      <c r="N3778" s="356">
        <v>9003</v>
      </c>
      <c r="O3778" s="357">
        <v>5.0132971432542899</v>
      </c>
      <c r="P3778" s="356" t="s">
        <v>472</v>
      </c>
      <c r="Q3778" s="356">
        <v>9080</v>
      </c>
      <c r="R3778" s="357">
        <v>5.0595521937946</v>
      </c>
      <c r="S3778" s="356">
        <v>21.8</v>
      </c>
      <c r="T3778" s="356">
        <v>34</v>
      </c>
      <c r="U3778" s="356">
        <v>61.9</v>
      </c>
      <c r="V3778" s="356">
        <v>2</v>
      </c>
      <c r="W3778" s="356">
        <v>15167</v>
      </c>
      <c r="X3778" s="568">
        <v>4.6056855383000004</v>
      </c>
      <c r="Y3778" s="451">
        <v>1028.1818983559847</v>
      </c>
      <c r="Z3778" s="407">
        <v>0</v>
      </c>
      <c r="AA3778" s="407">
        <v>0</v>
      </c>
      <c r="AB3778" s="407">
        <v>0</v>
      </c>
      <c r="AC3778" s="407">
        <v>0</v>
      </c>
      <c r="AD3778" s="407">
        <v>104.75910610651249</v>
      </c>
      <c r="AE3778" s="407">
        <v>0</v>
      </c>
      <c r="AF3778" s="407">
        <v>0</v>
      </c>
      <c r="AG3778" s="407">
        <v>312.76220728080699</v>
      </c>
      <c r="AH3778" s="450">
        <v>1445.7032117433041</v>
      </c>
      <c r="AI3778" s="443">
        <v>0</v>
      </c>
      <c r="AJ3778" s="428">
        <v>0</v>
      </c>
      <c r="AK3778" s="428">
        <v>0</v>
      </c>
      <c r="AL3778" s="428">
        <v>29.310511731078339</v>
      </c>
      <c r="AM3778" s="428">
        <v>2.373018068453308</v>
      </c>
      <c r="AN3778" s="428">
        <v>0</v>
      </c>
      <c r="AO3778" s="428">
        <v>0</v>
      </c>
      <c r="AP3778" s="449">
        <v>31.683529799531648</v>
      </c>
      <c r="AQ3778" s="447">
        <v>15.741413389408343</v>
      </c>
      <c r="AR3778" s="451">
        <v>0</v>
      </c>
      <c r="AS3778" s="407">
        <v>0</v>
      </c>
      <c r="AT3778" s="407">
        <v>14.781187172654434</v>
      </c>
      <c r="AU3778" s="407">
        <v>0</v>
      </c>
      <c r="AV3778" s="407">
        <v>219.49826830190992</v>
      </c>
      <c r="AW3778" s="407">
        <v>0</v>
      </c>
      <c r="AX3778" s="407">
        <v>0</v>
      </c>
      <c r="AY3778" s="407">
        <v>469.17282607131568</v>
      </c>
      <c r="AZ3778" s="453">
        <v>703.45228154588006</v>
      </c>
      <c r="BA3778" s="488">
        <v>0.47224240168225029</v>
      </c>
      <c r="BB3778" s="489">
        <v>0</v>
      </c>
      <c r="BC3778" s="489">
        <v>0</v>
      </c>
      <c r="BD3778" s="492">
        <v>0.47224240168225029</v>
      </c>
      <c r="BE3778" s="505">
        <v>0</v>
      </c>
      <c r="BF3778" s="506">
        <v>2.7547473431464602</v>
      </c>
      <c r="BG3778" s="506">
        <v>0.39353533473520863</v>
      </c>
      <c r="BH3778" s="506">
        <v>0</v>
      </c>
      <c r="BI3778" s="507">
        <v>3.148282677881669</v>
      </c>
      <c r="BJ3778" s="543">
        <v>0</v>
      </c>
      <c r="BK3778" s="544">
        <v>0</v>
      </c>
      <c r="BL3778" s="544">
        <v>0</v>
      </c>
      <c r="BM3778" s="544">
        <v>0</v>
      </c>
      <c r="BN3778" s="545">
        <v>0</v>
      </c>
    </row>
    <row r="3779" spans="1:66" s="347" customFormat="1" x14ac:dyDescent="0.2">
      <c r="A3779" s="347" t="s">
        <v>253</v>
      </c>
      <c r="B3779" s="348">
        <v>2018</v>
      </c>
      <c r="C3779" s="348">
        <v>3</v>
      </c>
      <c r="D3779" s="348">
        <v>7</v>
      </c>
      <c r="E3779" s="349">
        <v>43292</v>
      </c>
      <c r="F3779" s="679">
        <v>520</v>
      </c>
      <c r="G3779" s="683">
        <v>1</v>
      </c>
      <c r="H3779" s="350">
        <v>0.58333333333333337</v>
      </c>
      <c r="I3779" s="348">
        <v>10</v>
      </c>
      <c r="J3779" s="348" t="s">
        <v>89</v>
      </c>
      <c r="K3779" s="348" t="s">
        <v>470</v>
      </c>
      <c r="L3779" s="356">
        <v>4</v>
      </c>
      <c r="M3779" s="356">
        <v>42</v>
      </c>
      <c r="N3779" s="356">
        <v>3110</v>
      </c>
      <c r="O3779" s="357">
        <v>1.59911050086525</v>
      </c>
      <c r="P3779" s="356" t="s">
        <v>472</v>
      </c>
      <c r="Q3779" s="356">
        <v>3201</v>
      </c>
      <c r="R3779" s="357">
        <v>1.6493564758436201</v>
      </c>
      <c r="S3779" s="356">
        <v>22.5</v>
      </c>
      <c r="T3779" s="356">
        <v>55</v>
      </c>
      <c r="U3779" s="356">
        <v>16.3</v>
      </c>
      <c r="V3779" s="356">
        <v>2</v>
      </c>
      <c r="W3779" s="356">
        <v>15703</v>
      </c>
      <c r="X3779" s="568">
        <v>4.7684499246999996</v>
      </c>
      <c r="Y3779" s="451">
        <v>998.53748601534517</v>
      </c>
      <c r="Z3779" s="407">
        <v>0</v>
      </c>
      <c r="AA3779" s="407">
        <v>0</v>
      </c>
      <c r="AB3779" s="407">
        <v>0</v>
      </c>
      <c r="AC3779" s="407">
        <v>0</v>
      </c>
      <c r="AD3779" s="407">
        <v>2906.2635067666938</v>
      </c>
      <c r="AE3779" s="407">
        <v>0</v>
      </c>
      <c r="AF3779" s="407">
        <v>0</v>
      </c>
      <c r="AG3779" s="407">
        <v>0</v>
      </c>
      <c r="AH3779" s="450">
        <v>3904.800992782039</v>
      </c>
      <c r="AI3779" s="443">
        <v>0</v>
      </c>
      <c r="AJ3779" s="428">
        <v>0</v>
      </c>
      <c r="AK3779" s="428">
        <v>0</v>
      </c>
      <c r="AL3779" s="428">
        <v>0</v>
      </c>
      <c r="AM3779" s="428">
        <v>0</v>
      </c>
      <c r="AN3779" s="428">
        <v>0</v>
      </c>
      <c r="AO3779" s="428">
        <v>0</v>
      </c>
      <c r="AP3779" s="449">
        <v>0</v>
      </c>
      <c r="AQ3779" s="447">
        <v>3.9845233356823728</v>
      </c>
      <c r="AR3779" s="451">
        <v>0</v>
      </c>
      <c r="AS3779" s="407">
        <v>0</v>
      </c>
      <c r="AT3779" s="407">
        <v>698.40725027840631</v>
      </c>
      <c r="AU3779" s="407">
        <v>0</v>
      </c>
      <c r="AV3779" s="407">
        <v>435.22151490991411</v>
      </c>
      <c r="AW3779" s="407">
        <v>0</v>
      </c>
      <c r="AX3779" s="407">
        <v>0</v>
      </c>
      <c r="AY3779" s="407">
        <v>0</v>
      </c>
      <c r="AZ3779" s="453">
        <v>1133.6287651883204</v>
      </c>
      <c r="BA3779" s="488">
        <v>0</v>
      </c>
      <c r="BB3779" s="489">
        <v>0</v>
      </c>
      <c r="BC3779" s="489">
        <v>6.6939992039463858</v>
      </c>
      <c r="BD3779" s="492">
        <v>6.6939992039463858</v>
      </c>
      <c r="BE3779" s="505">
        <v>0</v>
      </c>
      <c r="BF3779" s="506">
        <v>0</v>
      </c>
      <c r="BG3779" s="506">
        <v>3.5860710021141351</v>
      </c>
      <c r="BH3779" s="506">
        <v>0</v>
      </c>
      <c r="BI3779" s="507">
        <v>3.5860710021141351</v>
      </c>
      <c r="BJ3779" s="543">
        <v>0</v>
      </c>
      <c r="BK3779" s="544">
        <v>0</v>
      </c>
      <c r="BL3779" s="544">
        <v>3.9845233356823728</v>
      </c>
      <c r="BM3779" s="544">
        <v>3.9845233356823728</v>
      </c>
      <c r="BN3779" s="545">
        <v>7.9690466713647456</v>
      </c>
    </row>
    <row r="3780" spans="1:66" s="347" customFormat="1" x14ac:dyDescent="0.2">
      <c r="A3780" s="347" t="s">
        <v>253</v>
      </c>
      <c r="B3780" s="348">
        <v>2018</v>
      </c>
      <c r="C3780" s="348">
        <v>4</v>
      </c>
      <c r="D3780" s="348">
        <v>7</v>
      </c>
      <c r="E3780" s="349">
        <v>43307</v>
      </c>
      <c r="F3780" s="679">
        <v>520</v>
      </c>
      <c r="G3780" s="683">
        <v>1</v>
      </c>
      <c r="H3780" s="350">
        <v>0.28680555555555554</v>
      </c>
      <c r="I3780" s="348">
        <v>10</v>
      </c>
      <c r="J3780" s="348" t="s">
        <v>89</v>
      </c>
      <c r="K3780" s="348" t="s">
        <v>470</v>
      </c>
      <c r="L3780" s="356">
        <v>2</v>
      </c>
      <c r="M3780" s="356">
        <v>42</v>
      </c>
      <c r="N3780" s="356">
        <v>5004</v>
      </c>
      <c r="O3780" s="357">
        <v>2.6644937742941699</v>
      </c>
      <c r="P3780" s="356" t="s">
        <v>472</v>
      </c>
      <c r="Q3780" s="356">
        <v>5093</v>
      </c>
      <c r="R3780" s="357">
        <v>2.7154477643098098</v>
      </c>
      <c r="S3780" s="356">
        <v>21.6</v>
      </c>
      <c r="T3780" s="356">
        <v>49</v>
      </c>
      <c r="U3780" s="356">
        <v>43.5</v>
      </c>
      <c r="V3780" s="356">
        <v>2</v>
      </c>
      <c r="W3780" s="356">
        <v>16405</v>
      </c>
      <c r="X3780" s="568">
        <v>4.9816226844999996</v>
      </c>
      <c r="Y3780" s="451">
        <v>2943.8906319765006</v>
      </c>
      <c r="Z3780" s="407">
        <v>0</v>
      </c>
      <c r="AA3780" s="407">
        <v>0</v>
      </c>
      <c r="AB3780" s="407">
        <v>0</v>
      </c>
      <c r="AC3780" s="407">
        <v>0</v>
      </c>
      <c r="AD3780" s="407">
        <v>519.2761095912789</v>
      </c>
      <c r="AE3780" s="407">
        <v>0</v>
      </c>
      <c r="AF3780" s="407">
        <v>0</v>
      </c>
      <c r="AG3780" s="407">
        <v>0</v>
      </c>
      <c r="AH3780" s="450">
        <v>3463.1667415677794</v>
      </c>
      <c r="AI3780" s="443">
        <v>0</v>
      </c>
      <c r="AJ3780" s="428">
        <v>0</v>
      </c>
      <c r="AK3780" s="428">
        <v>0</v>
      </c>
      <c r="AL3780" s="428">
        <v>4.6329104443248985</v>
      </c>
      <c r="AM3780" s="428">
        <v>0</v>
      </c>
      <c r="AN3780" s="428">
        <v>0</v>
      </c>
      <c r="AO3780" s="428">
        <v>0</v>
      </c>
      <c r="AP3780" s="449">
        <v>4.6329104443248985</v>
      </c>
      <c r="AQ3780" s="447">
        <v>0</v>
      </c>
      <c r="AR3780" s="451">
        <v>0</v>
      </c>
      <c r="AS3780" s="407">
        <v>0</v>
      </c>
      <c r="AT3780" s="407">
        <v>4.3612059220261443</v>
      </c>
      <c r="AU3780" s="407">
        <v>0</v>
      </c>
      <c r="AV3780" s="407">
        <v>198.33733449546693</v>
      </c>
      <c r="AW3780" s="407">
        <v>0</v>
      </c>
      <c r="AX3780" s="407">
        <v>0</v>
      </c>
      <c r="AY3780" s="407">
        <v>27.685994143980668</v>
      </c>
      <c r="AZ3780" s="453">
        <v>230.38453456147374</v>
      </c>
      <c r="BA3780" s="488">
        <v>0.27867130492179837</v>
      </c>
      <c r="BB3780" s="489">
        <v>0</v>
      </c>
      <c r="BC3780" s="489">
        <v>0</v>
      </c>
      <c r="BD3780" s="492">
        <v>0.27867130492179837</v>
      </c>
      <c r="BE3780" s="505">
        <v>0</v>
      </c>
      <c r="BF3780" s="506">
        <v>0</v>
      </c>
      <c r="BG3780" s="506">
        <v>0.34833913115224796</v>
      </c>
      <c r="BH3780" s="506">
        <v>0</v>
      </c>
      <c r="BI3780" s="507">
        <v>0.34833913115224796</v>
      </c>
      <c r="BJ3780" s="543">
        <v>0</v>
      </c>
      <c r="BK3780" s="544">
        <v>0</v>
      </c>
      <c r="BL3780" s="544">
        <v>0</v>
      </c>
      <c r="BM3780" s="544">
        <v>0</v>
      </c>
      <c r="BN3780" s="545">
        <v>0</v>
      </c>
    </row>
    <row r="3781" spans="1:66" s="347" customFormat="1" x14ac:dyDescent="0.2">
      <c r="A3781" s="347" t="s">
        <v>253</v>
      </c>
      <c r="B3781" s="348">
        <v>2018</v>
      </c>
      <c r="C3781" s="348">
        <v>3</v>
      </c>
      <c r="D3781" s="348">
        <v>7</v>
      </c>
      <c r="E3781" s="349">
        <v>43293</v>
      </c>
      <c r="F3781" s="679">
        <v>602</v>
      </c>
      <c r="G3781" s="683">
        <v>1</v>
      </c>
      <c r="H3781" s="350">
        <v>0.45833333333333331</v>
      </c>
      <c r="I3781" s="348">
        <v>10</v>
      </c>
      <c r="J3781" s="348" t="s">
        <v>1688</v>
      </c>
      <c r="K3781" s="348" t="s">
        <v>470</v>
      </c>
      <c r="L3781" s="356">
        <v>4</v>
      </c>
      <c r="M3781" s="356">
        <v>4</v>
      </c>
      <c r="N3781" s="356">
        <v>13158</v>
      </c>
      <c r="O3781" s="357">
        <v>7.5538609656184104</v>
      </c>
      <c r="P3781" s="356" t="s">
        <v>471</v>
      </c>
      <c r="Q3781" s="356">
        <v>10092</v>
      </c>
      <c r="R3781" s="357">
        <v>5.6705728228645702</v>
      </c>
      <c r="S3781" s="356">
        <v>21.6</v>
      </c>
      <c r="T3781" s="356">
        <v>18</v>
      </c>
      <c r="U3781" s="356">
        <v>200</v>
      </c>
      <c r="V3781" s="356">
        <v>1</v>
      </c>
      <c r="W3781" s="356">
        <v>11714</v>
      </c>
      <c r="X3781" s="568">
        <v>3.5571306385999999</v>
      </c>
      <c r="Y3781" s="451">
        <v>243.58115796978811</v>
      </c>
      <c r="Z3781" s="407">
        <v>0</v>
      </c>
      <c r="AA3781" s="407">
        <v>0</v>
      </c>
      <c r="AB3781" s="407">
        <v>0</v>
      </c>
      <c r="AC3781" s="407">
        <v>0</v>
      </c>
      <c r="AD3781" s="407">
        <v>37.417799210316588</v>
      </c>
      <c r="AE3781" s="407">
        <v>0</v>
      </c>
      <c r="AF3781" s="407">
        <v>0</v>
      </c>
      <c r="AG3781" s="407">
        <v>111.71223111344517</v>
      </c>
      <c r="AH3781" s="450">
        <v>392.71118829354987</v>
      </c>
      <c r="AI3781" s="443">
        <v>0</v>
      </c>
      <c r="AJ3781" s="428">
        <v>0</v>
      </c>
      <c r="AK3781" s="428">
        <v>0</v>
      </c>
      <c r="AL3781" s="428">
        <v>3.7389686663952713</v>
      </c>
      <c r="AM3781" s="428">
        <v>1.4126554547846797</v>
      </c>
      <c r="AN3781" s="428">
        <v>0</v>
      </c>
      <c r="AO3781" s="428">
        <v>0</v>
      </c>
      <c r="AP3781" s="449">
        <v>5.1516241211799514</v>
      </c>
      <c r="AQ3781" s="447">
        <v>7.0281365909685549</v>
      </c>
      <c r="AR3781" s="451">
        <v>0</v>
      </c>
      <c r="AS3781" s="407">
        <v>0</v>
      </c>
      <c r="AT3781" s="407">
        <v>8.799227011892631</v>
      </c>
      <c r="AU3781" s="407">
        <v>0</v>
      </c>
      <c r="AV3781" s="407">
        <v>677.83566165255297</v>
      </c>
      <c r="AW3781" s="407">
        <v>0</v>
      </c>
      <c r="AX3781" s="407">
        <v>0</v>
      </c>
      <c r="AY3781" s="407">
        <v>1228.9118517503975</v>
      </c>
      <c r="AZ3781" s="453">
        <v>1915.546740414843</v>
      </c>
      <c r="BA3781" s="488">
        <v>0</v>
      </c>
      <c r="BB3781" s="489">
        <v>0</v>
      </c>
      <c r="BC3781" s="489">
        <v>0</v>
      </c>
      <c r="BD3781" s="492">
        <v>0</v>
      </c>
      <c r="BE3781" s="505">
        <v>0</v>
      </c>
      <c r="BF3781" s="506">
        <v>2.1084409772905666</v>
      </c>
      <c r="BG3781" s="506">
        <v>0</v>
      </c>
      <c r="BH3781" s="506">
        <v>0</v>
      </c>
      <c r="BI3781" s="507">
        <v>2.1084409772905666</v>
      </c>
      <c r="BJ3781" s="543">
        <v>0</v>
      </c>
      <c r="BK3781" s="544">
        <v>0</v>
      </c>
      <c r="BL3781" s="544">
        <v>0</v>
      </c>
      <c r="BM3781" s="544">
        <v>0</v>
      </c>
      <c r="BN3781" s="545">
        <v>0</v>
      </c>
    </row>
    <row r="3782" spans="1:66" s="347" customFormat="1" x14ac:dyDescent="0.2">
      <c r="A3782" s="347" t="s">
        <v>253</v>
      </c>
      <c r="B3782" s="348">
        <v>2018</v>
      </c>
      <c r="C3782" s="348">
        <v>4</v>
      </c>
      <c r="D3782" s="348">
        <v>7</v>
      </c>
      <c r="E3782" s="349">
        <v>43307</v>
      </c>
      <c r="F3782" s="679">
        <v>602</v>
      </c>
      <c r="G3782" s="683">
        <v>1</v>
      </c>
      <c r="H3782" s="350">
        <v>0.51458333333333328</v>
      </c>
      <c r="I3782" s="348">
        <v>10</v>
      </c>
      <c r="J3782" s="348" t="s">
        <v>1688</v>
      </c>
      <c r="K3782" s="348" t="s">
        <v>470</v>
      </c>
      <c r="L3782" s="356">
        <v>4</v>
      </c>
      <c r="M3782" s="356">
        <v>4</v>
      </c>
      <c r="N3782" s="356">
        <v>11732</v>
      </c>
      <c r="O3782" s="357">
        <v>6.6722516067811899</v>
      </c>
      <c r="P3782" s="356" t="s">
        <v>471</v>
      </c>
      <c r="Q3782" s="356">
        <v>11595</v>
      </c>
      <c r="R3782" s="357">
        <v>6.5880592035611896</v>
      </c>
      <c r="S3782" s="356">
        <v>21.8</v>
      </c>
      <c r="T3782" s="356">
        <v>23</v>
      </c>
      <c r="U3782" s="356">
        <v>51.6</v>
      </c>
      <c r="V3782" s="356">
        <v>1</v>
      </c>
      <c r="W3782" s="356">
        <v>14792</v>
      </c>
      <c r="X3782" s="568">
        <v>4.4918112008</v>
      </c>
      <c r="Y3782" s="451">
        <v>1140.308946887116</v>
      </c>
      <c r="Z3782" s="407">
        <v>0</v>
      </c>
      <c r="AA3782" s="407">
        <v>0</v>
      </c>
      <c r="AB3782" s="407">
        <v>0</v>
      </c>
      <c r="AC3782" s="407">
        <v>0</v>
      </c>
      <c r="AD3782" s="407">
        <v>10.741491091924525</v>
      </c>
      <c r="AE3782" s="407">
        <v>19.772091040732597</v>
      </c>
      <c r="AF3782" s="407">
        <v>0</v>
      </c>
      <c r="AG3782" s="407">
        <v>962.07363395646314</v>
      </c>
      <c r="AH3782" s="450">
        <v>2132.8961629762362</v>
      </c>
      <c r="AI3782" s="443">
        <v>0</v>
      </c>
      <c r="AJ3782" s="428">
        <v>0</v>
      </c>
      <c r="AK3782" s="428">
        <v>0</v>
      </c>
      <c r="AL3782" s="428">
        <v>9.1234077230808985</v>
      </c>
      <c r="AM3782" s="428">
        <v>8.1105924473209221</v>
      </c>
      <c r="AN3782" s="428">
        <v>0</v>
      </c>
      <c r="AO3782" s="428">
        <v>0</v>
      </c>
      <c r="AP3782" s="449">
        <v>17.234000170401821</v>
      </c>
      <c r="AQ3782" s="447">
        <v>8.0702412411153457</v>
      </c>
      <c r="AR3782" s="451">
        <v>0</v>
      </c>
      <c r="AS3782" s="407">
        <v>0</v>
      </c>
      <c r="AT3782" s="407">
        <v>15.155913050814618</v>
      </c>
      <c r="AU3782" s="407">
        <v>0</v>
      </c>
      <c r="AV3782" s="407">
        <v>651.74461239123423</v>
      </c>
      <c r="AW3782" s="407">
        <v>0</v>
      </c>
      <c r="AX3782" s="407">
        <v>0</v>
      </c>
      <c r="AY3782" s="407">
        <v>769.70732861261718</v>
      </c>
      <c r="AZ3782" s="453">
        <v>1436.6078540546659</v>
      </c>
      <c r="BA3782" s="488">
        <v>0</v>
      </c>
      <c r="BB3782" s="489">
        <v>0</v>
      </c>
      <c r="BC3782" s="489">
        <v>0</v>
      </c>
      <c r="BD3782" s="492">
        <v>0</v>
      </c>
      <c r="BE3782" s="505">
        <v>0</v>
      </c>
      <c r="BF3782" s="506">
        <v>4.4386326826134406</v>
      </c>
      <c r="BG3782" s="506">
        <v>0.80702412411153457</v>
      </c>
      <c r="BH3782" s="506">
        <v>0</v>
      </c>
      <c r="BI3782" s="507">
        <v>5.2456568067249751</v>
      </c>
      <c r="BJ3782" s="543">
        <v>0</v>
      </c>
      <c r="BK3782" s="544">
        <v>0</v>
      </c>
      <c r="BL3782" s="544">
        <v>0</v>
      </c>
      <c r="BM3782" s="544">
        <v>0</v>
      </c>
      <c r="BN3782" s="545">
        <v>0</v>
      </c>
    </row>
    <row r="3783" spans="1:66" s="347" customFormat="1" x14ac:dyDescent="0.2">
      <c r="A3783" s="347" t="s">
        <v>253</v>
      </c>
      <c r="B3783" s="348">
        <v>2018</v>
      </c>
      <c r="C3783" s="348">
        <v>3</v>
      </c>
      <c r="D3783" s="348">
        <v>7</v>
      </c>
      <c r="E3783" s="349">
        <v>43293</v>
      </c>
      <c r="F3783" s="679">
        <v>606</v>
      </c>
      <c r="G3783" s="683">
        <v>1</v>
      </c>
      <c r="H3783" s="350">
        <v>0.40972222222222221</v>
      </c>
      <c r="I3783" s="348">
        <v>10</v>
      </c>
      <c r="J3783" s="348" t="s">
        <v>1689</v>
      </c>
      <c r="K3783" s="348" t="s">
        <v>470</v>
      </c>
      <c r="L3783" s="356">
        <v>2</v>
      </c>
      <c r="M3783" s="356">
        <v>21</v>
      </c>
      <c r="N3783" s="356">
        <v>10176</v>
      </c>
      <c r="O3783" s="357">
        <v>5.7215414670242204</v>
      </c>
      <c r="P3783" s="356" t="s">
        <v>472</v>
      </c>
      <c r="Q3783" s="356">
        <v>10818</v>
      </c>
      <c r="R3783" s="357">
        <v>6.1123115725791504</v>
      </c>
      <c r="S3783" s="356">
        <v>22.2</v>
      </c>
      <c r="T3783" s="356">
        <v>24</v>
      </c>
      <c r="U3783" s="356">
        <v>50.1</v>
      </c>
      <c r="V3783" s="356">
        <v>1</v>
      </c>
      <c r="W3783" s="356">
        <v>14881</v>
      </c>
      <c r="X3783" s="568">
        <v>4.5188373768999996</v>
      </c>
      <c r="Y3783" s="451">
        <v>1143.3710862028079</v>
      </c>
      <c r="Z3783" s="407">
        <v>0</v>
      </c>
      <c r="AA3783" s="407">
        <v>0</v>
      </c>
      <c r="AB3783" s="407">
        <v>12.89977822569692</v>
      </c>
      <c r="AC3783" s="407">
        <v>0</v>
      </c>
      <c r="AD3783" s="407">
        <v>1779.6396128592003</v>
      </c>
      <c r="AE3783" s="407">
        <v>0</v>
      </c>
      <c r="AF3783" s="407">
        <v>0</v>
      </c>
      <c r="AG3783" s="407">
        <v>400.99473578380548</v>
      </c>
      <c r="AH3783" s="450">
        <v>3336.9052130715108</v>
      </c>
      <c r="AI3783" s="443">
        <v>0</v>
      </c>
      <c r="AJ3783" s="428">
        <v>0</v>
      </c>
      <c r="AK3783" s="428">
        <v>0</v>
      </c>
      <c r="AL3783" s="428">
        <v>2.2368585450035079</v>
      </c>
      <c r="AM3783" s="428">
        <v>0</v>
      </c>
      <c r="AN3783" s="428">
        <v>0</v>
      </c>
      <c r="AO3783" s="428">
        <v>0</v>
      </c>
      <c r="AP3783" s="449">
        <v>2.2368585450035079</v>
      </c>
      <c r="AQ3783" s="447">
        <v>4.2046213251945632</v>
      </c>
      <c r="AR3783" s="451">
        <v>36.403611433534529</v>
      </c>
      <c r="AS3783" s="407">
        <v>0</v>
      </c>
      <c r="AT3783" s="407">
        <v>526.41858991435925</v>
      </c>
      <c r="AU3783" s="407">
        <v>0</v>
      </c>
      <c r="AV3783" s="407">
        <v>532.54892780649288</v>
      </c>
      <c r="AW3783" s="407">
        <v>0</v>
      </c>
      <c r="AX3783" s="407">
        <v>0</v>
      </c>
      <c r="AY3783" s="407">
        <v>100.25499087793916</v>
      </c>
      <c r="AZ3783" s="453">
        <v>1195.6261200323258</v>
      </c>
      <c r="BA3783" s="488">
        <v>0</v>
      </c>
      <c r="BB3783" s="489">
        <v>0</v>
      </c>
      <c r="BC3783" s="489">
        <v>14.127527652653733</v>
      </c>
      <c r="BD3783" s="492">
        <v>14.127527652653733</v>
      </c>
      <c r="BE3783" s="505">
        <v>0</v>
      </c>
      <c r="BF3783" s="506">
        <v>32.796046336517598</v>
      </c>
      <c r="BG3783" s="506">
        <v>10.091091180466954</v>
      </c>
      <c r="BH3783" s="506">
        <v>0</v>
      </c>
      <c r="BI3783" s="507">
        <v>42.887137516984552</v>
      </c>
      <c r="BJ3783" s="543">
        <v>0</v>
      </c>
      <c r="BK3783" s="544">
        <v>0</v>
      </c>
      <c r="BL3783" s="544">
        <v>0</v>
      </c>
      <c r="BM3783" s="544">
        <v>0</v>
      </c>
      <c r="BN3783" s="545">
        <v>0</v>
      </c>
    </row>
    <row r="3784" spans="1:66" s="347" customFormat="1" x14ac:dyDescent="0.2">
      <c r="A3784" s="347" t="s">
        <v>253</v>
      </c>
      <c r="B3784" s="348">
        <v>2018</v>
      </c>
      <c r="C3784" s="348">
        <v>4</v>
      </c>
      <c r="D3784" s="348">
        <v>7</v>
      </c>
      <c r="E3784" s="349">
        <v>43307</v>
      </c>
      <c r="F3784" s="679">
        <v>606</v>
      </c>
      <c r="G3784" s="683">
        <v>1</v>
      </c>
      <c r="H3784" s="350">
        <v>0.46388888888888891</v>
      </c>
      <c r="I3784" s="348">
        <v>10</v>
      </c>
      <c r="J3784" s="348" t="s">
        <v>1689</v>
      </c>
      <c r="K3784" s="348" t="s">
        <v>470</v>
      </c>
      <c r="L3784" s="356">
        <v>4</v>
      </c>
      <c r="M3784" s="356">
        <v>23</v>
      </c>
      <c r="N3784" s="356">
        <v>10934</v>
      </c>
      <c r="O3784" s="357">
        <v>6.1831448123608101</v>
      </c>
      <c r="P3784" s="356" t="s">
        <v>471</v>
      </c>
      <c r="Q3784" s="356">
        <v>11001</v>
      </c>
      <c r="R3784" s="357">
        <v>6.22408820294332</v>
      </c>
      <c r="S3784" s="356">
        <v>22.9</v>
      </c>
      <c r="T3784" s="356">
        <v>39</v>
      </c>
      <c r="U3784" s="356">
        <v>22.1</v>
      </c>
      <c r="V3784" s="356">
        <v>1</v>
      </c>
      <c r="W3784" s="356">
        <v>14726</v>
      </c>
      <c r="X3784" s="568">
        <v>4.4717693173999997</v>
      </c>
      <c r="Y3784" s="451">
        <v>2378.776552406066</v>
      </c>
      <c r="Z3784" s="407">
        <v>0</v>
      </c>
      <c r="AA3784" s="407">
        <v>0</v>
      </c>
      <c r="AB3784" s="407">
        <v>0</v>
      </c>
      <c r="AC3784" s="407">
        <v>0</v>
      </c>
      <c r="AD3784" s="407">
        <v>53.576108916838734</v>
      </c>
      <c r="AE3784" s="407">
        <v>0</v>
      </c>
      <c r="AF3784" s="407">
        <v>0</v>
      </c>
      <c r="AG3784" s="407">
        <v>319.90693134228087</v>
      </c>
      <c r="AH3784" s="450">
        <v>2752.2595926651857</v>
      </c>
      <c r="AI3784" s="443">
        <v>0</v>
      </c>
      <c r="AJ3784" s="428">
        <v>0</v>
      </c>
      <c r="AK3784" s="428">
        <v>0</v>
      </c>
      <c r="AL3784" s="428">
        <v>3.5690570928823204</v>
      </c>
      <c r="AM3784" s="428">
        <v>0</v>
      </c>
      <c r="AN3784" s="428">
        <v>0</v>
      </c>
      <c r="AO3784" s="428">
        <v>0</v>
      </c>
      <c r="AP3784" s="449">
        <v>3.5690570928823204</v>
      </c>
      <c r="AQ3784" s="447">
        <v>3.3543769669946619</v>
      </c>
      <c r="AR3784" s="451">
        <v>24.201829816866489</v>
      </c>
      <c r="AS3784" s="407">
        <v>0</v>
      </c>
      <c r="AT3784" s="407">
        <v>58.795519477482429</v>
      </c>
      <c r="AU3784" s="407">
        <v>0</v>
      </c>
      <c r="AV3784" s="407">
        <v>1305.7583219420119</v>
      </c>
      <c r="AW3784" s="407">
        <v>0</v>
      </c>
      <c r="AX3784" s="407">
        <v>0</v>
      </c>
      <c r="AY3784" s="407">
        <v>453.22999827245076</v>
      </c>
      <c r="AZ3784" s="453">
        <v>1841.9856695088115</v>
      </c>
      <c r="BA3784" s="488">
        <v>0.13417507867978648</v>
      </c>
      <c r="BB3784" s="489">
        <v>0</v>
      </c>
      <c r="BC3784" s="489">
        <v>5.6353533045510318</v>
      </c>
      <c r="BD3784" s="492">
        <v>5.769528383230818</v>
      </c>
      <c r="BE3784" s="505">
        <v>0</v>
      </c>
      <c r="BF3784" s="506">
        <v>8.385942417486655</v>
      </c>
      <c r="BG3784" s="506">
        <v>0</v>
      </c>
      <c r="BH3784" s="506">
        <v>0</v>
      </c>
      <c r="BI3784" s="507">
        <v>8.385942417486655</v>
      </c>
      <c r="BJ3784" s="543">
        <v>0</v>
      </c>
      <c r="BK3784" s="544">
        <v>0</v>
      </c>
      <c r="BL3784" s="544">
        <v>0</v>
      </c>
      <c r="BM3784" s="544">
        <v>0</v>
      </c>
      <c r="BN3784" s="545">
        <v>0</v>
      </c>
    </row>
    <row r="3785" spans="1:66" s="347" customFormat="1" x14ac:dyDescent="0.2">
      <c r="A3785" s="347" t="s">
        <v>253</v>
      </c>
      <c r="B3785" s="348">
        <v>2018</v>
      </c>
      <c r="C3785" s="348">
        <v>3</v>
      </c>
      <c r="D3785" s="348">
        <v>7</v>
      </c>
      <c r="E3785" s="349">
        <v>43293</v>
      </c>
      <c r="F3785" s="679">
        <v>609</v>
      </c>
      <c r="G3785" s="683">
        <v>1</v>
      </c>
      <c r="H3785" s="350">
        <v>0.36458333333333331</v>
      </c>
      <c r="I3785" s="348">
        <v>10</v>
      </c>
      <c r="J3785" s="348" t="s">
        <v>1689</v>
      </c>
      <c r="K3785" s="348" t="s">
        <v>470</v>
      </c>
      <c r="L3785" s="356">
        <v>2</v>
      </c>
      <c r="M3785" s="356">
        <v>28</v>
      </c>
      <c r="N3785" s="356">
        <v>9161</v>
      </c>
      <c r="O3785" s="357">
        <v>5.10824690835158</v>
      </c>
      <c r="P3785" s="356" t="s">
        <v>472</v>
      </c>
      <c r="Q3785" s="356">
        <v>9203</v>
      </c>
      <c r="R3785" s="357">
        <v>5.1335107997045002</v>
      </c>
      <c r="S3785" s="356">
        <v>21.8</v>
      </c>
      <c r="T3785" s="356">
        <v>35</v>
      </c>
      <c r="U3785" s="356">
        <v>44.5</v>
      </c>
      <c r="V3785" s="356">
        <v>1</v>
      </c>
      <c r="W3785" s="356">
        <v>15683</v>
      </c>
      <c r="X3785" s="568">
        <v>4.7623766267000001</v>
      </c>
      <c r="Y3785" s="451">
        <v>783.7263392975907</v>
      </c>
      <c r="Z3785" s="407">
        <v>0</v>
      </c>
      <c r="AA3785" s="407">
        <v>0</v>
      </c>
      <c r="AB3785" s="407">
        <v>0</v>
      </c>
      <c r="AC3785" s="407">
        <v>0</v>
      </c>
      <c r="AD3785" s="407">
        <v>1718.8161797426119</v>
      </c>
      <c r="AE3785" s="407">
        <v>0</v>
      </c>
      <c r="AF3785" s="407">
        <v>0</v>
      </c>
      <c r="AG3785" s="407">
        <v>250.32144524572405</v>
      </c>
      <c r="AH3785" s="450">
        <v>2752.8639642859266</v>
      </c>
      <c r="AI3785" s="443">
        <v>0</v>
      </c>
      <c r="AJ3785" s="428">
        <v>0</v>
      </c>
      <c r="AK3785" s="428">
        <v>0</v>
      </c>
      <c r="AL3785" s="428">
        <v>53.759922842853314</v>
      </c>
      <c r="AM3785" s="428">
        <v>1.0551454439423411</v>
      </c>
      <c r="AN3785" s="428">
        <v>0</v>
      </c>
      <c r="AO3785" s="428">
        <v>0</v>
      </c>
      <c r="AP3785" s="449">
        <v>54.815068286795658</v>
      </c>
      <c r="AQ3785" s="447">
        <v>15.748439461825987</v>
      </c>
      <c r="AR3785" s="451">
        <v>30.299997524553199</v>
      </c>
      <c r="AS3785" s="407">
        <v>0</v>
      </c>
      <c r="AT3785" s="407">
        <v>867.55003307307015</v>
      </c>
      <c r="AU3785" s="407">
        <v>0</v>
      </c>
      <c r="AV3785" s="407">
        <v>329.39435978355226</v>
      </c>
      <c r="AW3785" s="407">
        <v>0</v>
      </c>
      <c r="AX3785" s="407">
        <v>0</v>
      </c>
      <c r="AY3785" s="407">
        <v>250.33719368518589</v>
      </c>
      <c r="AZ3785" s="453">
        <v>1477.5815840663615</v>
      </c>
      <c r="BA3785" s="488">
        <v>0.41995838564869298</v>
      </c>
      <c r="BB3785" s="489">
        <v>0</v>
      </c>
      <c r="BC3785" s="489">
        <v>26.457378295867656</v>
      </c>
      <c r="BD3785" s="492">
        <v>26.877336681516351</v>
      </c>
      <c r="BE3785" s="505">
        <v>0</v>
      </c>
      <c r="BF3785" s="506">
        <v>93.440740806834185</v>
      </c>
      <c r="BG3785" s="506">
        <v>20.472971300373786</v>
      </c>
      <c r="BH3785" s="506">
        <v>0</v>
      </c>
      <c r="BI3785" s="507">
        <v>113.91371210720797</v>
      </c>
      <c r="BJ3785" s="543">
        <v>0</v>
      </c>
      <c r="BK3785" s="544">
        <v>0</v>
      </c>
      <c r="BL3785" s="544">
        <v>0</v>
      </c>
      <c r="BM3785" s="544">
        <v>5.2494798206086619</v>
      </c>
      <c r="BN3785" s="545">
        <v>5.2494798206086619</v>
      </c>
    </row>
    <row r="3786" spans="1:66" s="347" customFormat="1" x14ac:dyDescent="0.2">
      <c r="A3786" s="347" t="s">
        <v>253</v>
      </c>
      <c r="B3786" s="348">
        <v>2018</v>
      </c>
      <c r="C3786" s="348">
        <v>4</v>
      </c>
      <c r="D3786" s="348">
        <v>7</v>
      </c>
      <c r="E3786" s="349">
        <v>43307</v>
      </c>
      <c r="F3786" s="679">
        <v>609</v>
      </c>
      <c r="G3786" s="683">
        <v>1</v>
      </c>
      <c r="H3786" s="350">
        <v>0.41666666666666669</v>
      </c>
      <c r="I3786" s="348">
        <v>10</v>
      </c>
      <c r="J3786" s="348" t="s">
        <v>1689</v>
      </c>
      <c r="K3786" s="348" t="s">
        <v>470</v>
      </c>
      <c r="L3786" s="356">
        <v>2</v>
      </c>
      <c r="M3786" s="356">
        <v>23</v>
      </c>
      <c r="N3786" s="356">
        <v>9819</v>
      </c>
      <c r="O3786" s="357">
        <v>5.5051863849348601</v>
      </c>
      <c r="P3786" s="356" t="s">
        <v>472</v>
      </c>
      <c r="Q3786" s="356">
        <v>9781</v>
      </c>
      <c r="R3786" s="357">
        <v>5.48219757793375</v>
      </c>
      <c r="S3786" s="356">
        <v>21.9</v>
      </c>
      <c r="T3786" s="356">
        <v>39</v>
      </c>
      <c r="U3786" s="356">
        <v>31.1</v>
      </c>
      <c r="V3786" s="356">
        <v>1</v>
      </c>
      <c r="W3786" s="356">
        <v>14069</v>
      </c>
      <c r="X3786" s="568">
        <v>4.2722614780999999</v>
      </c>
      <c r="Y3786" s="451">
        <v>524.18139935478496</v>
      </c>
      <c r="Z3786" s="407">
        <v>0</v>
      </c>
      <c r="AA3786" s="407">
        <v>0</v>
      </c>
      <c r="AB3786" s="407">
        <v>12.567114694458617</v>
      </c>
      <c r="AC3786" s="407">
        <v>0</v>
      </c>
      <c r="AD3786" s="407">
        <v>250.79340426431659</v>
      </c>
      <c r="AE3786" s="407">
        <v>0</v>
      </c>
      <c r="AF3786" s="407">
        <v>0</v>
      </c>
      <c r="AG3786" s="407">
        <v>0</v>
      </c>
      <c r="AH3786" s="450">
        <v>787.54191831356013</v>
      </c>
      <c r="AI3786" s="443">
        <v>13.76320253369653</v>
      </c>
      <c r="AJ3786" s="428">
        <v>0</v>
      </c>
      <c r="AK3786" s="428">
        <v>0</v>
      </c>
      <c r="AL3786" s="428">
        <v>12.530248973386216</v>
      </c>
      <c r="AM3786" s="428">
        <v>0</v>
      </c>
      <c r="AN3786" s="428">
        <v>0</v>
      </c>
      <c r="AO3786" s="428">
        <v>0</v>
      </c>
      <c r="AP3786" s="449">
        <v>26.293451507082747</v>
      </c>
      <c r="AQ3786" s="447">
        <v>40.961912302668239</v>
      </c>
      <c r="AR3786" s="451">
        <v>29.554019726375135</v>
      </c>
      <c r="AS3786" s="407">
        <v>0</v>
      </c>
      <c r="AT3786" s="407">
        <v>394.88921936264302</v>
      </c>
      <c r="AU3786" s="407">
        <v>0</v>
      </c>
      <c r="AV3786" s="407">
        <v>490.25674358571513</v>
      </c>
      <c r="AW3786" s="407">
        <v>0</v>
      </c>
      <c r="AX3786" s="407">
        <v>0</v>
      </c>
      <c r="AY3786" s="407">
        <v>130.22611159264289</v>
      </c>
      <c r="AZ3786" s="453">
        <v>1044.9260942673761</v>
      </c>
      <c r="BA3786" s="488">
        <v>0.32769529842134598</v>
      </c>
      <c r="BB3786" s="489">
        <v>0</v>
      </c>
      <c r="BC3786" s="489">
        <v>55.052810134786107</v>
      </c>
      <c r="BD3786" s="492">
        <v>55.380505433207453</v>
      </c>
      <c r="BE3786" s="505">
        <v>0</v>
      </c>
      <c r="BF3786" s="506">
        <v>58.5755345928156</v>
      </c>
      <c r="BG3786" s="506">
        <v>9.83085895264038</v>
      </c>
      <c r="BH3786" s="506">
        <v>0</v>
      </c>
      <c r="BI3786" s="507">
        <v>68.406393545455984</v>
      </c>
      <c r="BJ3786" s="543">
        <v>0</v>
      </c>
      <c r="BK3786" s="544">
        <v>0</v>
      </c>
      <c r="BL3786" s="544">
        <v>0</v>
      </c>
      <c r="BM3786" s="544">
        <v>4.0961912302668244</v>
      </c>
      <c r="BN3786" s="545">
        <v>4.0961912302668244</v>
      </c>
    </row>
    <row r="3787" spans="1:66" s="347" customFormat="1" x14ac:dyDescent="0.2">
      <c r="A3787" s="347" t="s">
        <v>253</v>
      </c>
      <c r="B3787" s="348">
        <v>2018</v>
      </c>
      <c r="C3787" s="348">
        <v>3</v>
      </c>
      <c r="D3787" s="348">
        <v>7</v>
      </c>
      <c r="E3787" s="349">
        <v>43293</v>
      </c>
      <c r="F3787" s="679">
        <v>610</v>
      </c>
      <c r="G3787" s="683">
        <v>1</v>
      </c>
      <c r="H3787" s="350">
        <v>0.31458333333333333</v>
      </c>
      <c r="I3787" s="348">
        <v>10</v>
      </c>
      <c r="J3787" s="348" t="s">
        <v>1689</v>
      </c>
      <c r="K3787" s="348" t="s">
        <v>470</v>
      </c>
      <c r="L3787" s="356">
        <v>2</v>
      </c>
      <c r="M3787" s="356">
        <v>12</v>
      </c>
      <c r="N3787" s="356">
        <v>8215</v>
      </c>
      <c r="O3787" s="357">
        <v>4.5419442308925202</v>
      </c>
      <c r="P3787" s="356" t="s">
        <v>472</v>
      </c>
      <c r="Q3787" s="356">
        <v>8139</v>
      </c>
      <c r="R3787" s="357">
        <v>4.4966825836739401</v>
      </c>
      <c r="S3787" s="356">
        <v>22.1</v>
      </c>
      <c r="T3787" s="356">
        <v>41</v>
      </c>
      <c r="U3787" s="356">
        <v>60.3</v>
      </c>
      <c r="V3787" s="356">
        <v>1</v>
      </c>
      <c r="W3787" s="356">
        <v>15742</v>
      </c>
      <c r="X3787" s="568">
        <v>4.7802928558</v>
      </c>
      <c r="Y3787" s="451">
        <v>479.62751847267276</v>
      </c>
      <c r="Z3787" s="407">
        <v>0</v>
      </c>
      <c r="AA3787" s="407">
        <v>0</v>
      </c>
      <c r="AB3787" s="407">
        <v>51.344134638572207</v>
      </c>
      <c r="AC3787" s="407">
        <v>0</v>
      </c>
      <c r="AD3787" s="407">
        <v>991.22797346001039</v>
      </c>
      <c r="AE3787" s="407">
        <v>0</v>
      </c>
      <c r="AF3787" s="407">
        <v>0</v>
      </c>
      <c r="AG3787" s="407">
        <v>66.502201766631785</v>
      </c>
      <c r="AH3787" s="450">
        <v>1588.7018283378873</v>
      </c>
      <c r="AI3787" s="443">
        <v>0</v>
      </c>
      <c r="AJ3787" s="428">
        <v>0</v>
      </c>
      <c r="AK3787" s="428">
        <v>0</v>
      </c>
      <c r="AL3787" s="428">
        <v>10.572574008447846</v>
      </c>
      <c r="AM3787" s="428">
        <v>0.84095266153463288</v>
      </c>
      <c r="AN3787" s="428">
        <v>0</v>
      </c>
      <c r="AO3787" s="428">
        <v>0</v>
      </c>
      <c r="AP3787" s="449">
        <v>11.413526669982479</v>
      </c>
      <c r="AQ3787" s="447">
        <v>4.1838440872369791</v>
      </c>
      <c r="AR3787" s="451">
        <v>72.447444214595535</v>
      </c>
      <c r="AS3787" s="407">
        <v>0</v>
      </c>
      <c r="AT3787" s="407">
        <v>1005.7291770663738</v>
      </c>
      <c r="AU3787" s="407">
        <v>0</v>
      </c>
      <c r="AV3787" s="407">
        <v>209.04995366288287</v>
      </c>
      <c r="AW3787" s="407">
        <v>0</v>
      </c>
      <c r="AX3787" s="407">
        <v>0</v>
      </c>
      <c r="AY3787" s="407">
        <v>33.253192805359511</v>
      </c>
      <c r="AZ3787" s="453">
        <v>1320.4797677492118</v>
      </c>
      <c r="BA3787" s="488">
        <v>0</v>
      </c>
      <c r="BB3787" s="489">
        <v>0</v>
      </c>
      <c r="BC3787" s="489">
        <v>14.05771613311625</v>
      </c>
      <c r="BD3787" s="492">
        <v>14.05771613311625</v>
      </c>
      <c r="BE3787" s="505">
        <v>0</v>
      </c>
      <c r="BF3787" s="506">
        <v>37.65459678513281</v>
      </c>
      <c r="BG3787" s="506">
        <v>14.225069896605731</v>
      </c>
      <c r="BH3787" s="506">
        <v>0</v>
      </c>
      <c r="BI3787" s="507">
        <v>51.879666681738541</v>
      </c>
      <c r="BJ3787" s="543">
        <v>0</v>
      </c>
      <c r="BK3787" s="544">
        <v>0</v>
      </c>
      <c r="BL3787" s="544">
        <v>0</v>
      </c>
      <c r="BM3787" s="544">
        <v>4.1838440872369791</v>
      </c>
      <c r="BN3787" s="545">
        <v>4.1838440872369791</v>
      </c>
    </row>
    <row r="3788" spans="1:66" s="347" customFormat="1" x14ac:dyDescent="0.2">
      <c r="A3788" s="347" t="s">
        <v>253</v>
      </c>
      <c r="B3788" s="348">
        <v>2018</v>
      </c>
      <c r="C3788" s="348">
        <v>4</v>
      </c>
      <c r="D3788" s="348">
        <v>7</v>
      </c>
      <c r="E3788" s="349">
        <v>43307</v>
      </c>
      <c r="F3788" s="679">
        <v>610</v>
      </c>
      <c r="G3788" s="683">
        <v>1</v>
      </c>
      <c r="H3788" s="350">
        <v>0.34097222222222223</v>
      </c>
      <c r="I3788" s="348">
        <v>10</v>
      </c>
      <c r="J3788" s="348" t="s">
        <v>1689</v>
      </c>
      <c r="K3788" s="348" t="s">
        <v>470</v>
      </c>
      <c r="L3788" s="356">
        <v>2</v>
      </c>
      <c r="M3788" s="356">
        <v>13</v>
      </c>
      <c r="N3788" s="356">
        <v>7438</v>
      </c>
      <c r="O3788" s="357">
        <v>4.0809300828465904</v>
      </c>
      <c r="P3788" s="356" t="s">
        <v>472</v>
      </c>
      <c r="Q3788" s="356">
        <v>7404</v>
      </c>
      <c r="R3788" s="357">
        <v>4.0608464536226396</v>
      </c>
      <c r="S3788" s="356">
        <v>21.7</v>
      </c>
      <c r="T3788" s="356">
        <v>34</v>
      </c>
      <c r="U3788" s="356">
        <v>37.700000000000003</v>
      </c>
      <c r="V3788" s="356">
        <v>1</v>
      </c>
      <c r="W3788" s="356">
        <v>16445</v>
      </c>
      <c r="X3788" s="568">
        <v>4.9937692804999996</v>
      </c>
      <c r="Y3788" s="451">
        <v>1217.2128223335528</v>
      </c>
      <c r="Z3788" s="407">
        <v>0</v>
      </c>
      <c r="AA3788" s="407">
        <v>0</v>
      </c>
      <c r="AB3788" s="407">
        <v>0</v>
      </c>
      <c r="AC3788" s="407">
        <v>0</v>
      </c>
      <c r="AD3788" s="407">
        <v>223.88699541362408</v>
      </c>
      <c r="AE3788" s="407">
        <v>0</v>
      </c>
      <c r="AF3788" s="407">
        <v>0</v>
      </c>
      <c r="AG3788" s="407">
        <v>190.97798605235343</v>
      </c>
      <c r="AH3788" s="450">
        <v>1632.0778037995303</v>
      </c>
      <c r="AI3788" s="443">
        <v>0</v>
      </c>
      <c r="AJ3788" s="428">
        <v>0</v>
      </c>
      <c r="AK3788" s="428">
        <v>0</v>
      </c>
      <c r="AL3788" s="428">
        <v>10.653275514297162</v>
      </c>
      <c r="AM3788" s="428">
        <v>0</v>
      </c>
      <c r="AN3788" s="428">
        <v>0</v>
      </c>
      <c r="AO3788" s="428">
        <v>0</v>
      </c>
      <c r="AP3788" s="449">
        <v>10.653275514297162</v>
      </c>
      <c r="AQ3788" s="447">
        <v>4.004990794848557</v>
      </c>
      <c r="AR3788" s="451">
        <v>5.779201716966468</v>
      </c>
      <c r="AS3788" s="407">
        <v>0</v>
      </c>
      <c r="AT3788" s="407">
        <v>150.42745425451176</v>
      </c>
      <c r="AU3788" s="407">
        <v>0</v>
      </c>
      <c r="AV3788" s="407">
        <v>107.03738398312252</v>
      </c>
      <c r="AW3788" s="407">
        <v>0</v>
      </c>
      <c r="AX3788" s="407">
        <v>0</v>
      </c>
      <c r="AY3788" s="407">
        <v>0</v>
      </c>
      <c r="AZ3788" s="453">
        <v>263.24403995460074</v>
      </c>
      <c r="BA3788" s="488">
        <v>0</v>
      </c>
      <c r="BB3788" s="489">
        <v>0</v>
      </c>
      <c r="BC3788" s="489">
        <v>0</v>
      </c>
      <c r="BD3788" s="492">
        <v>0</v>
      </c>
      <c r="BE3788" s="505">
        <v>0</v>
      </c>
      <c r="BF3788" s="506">
        <v>9.6119779076365379</v>
      </c>
      <c r="BG3788" s="506">
        <v>1.201497238454567</v>
      </c>
      <c r="BH3788" s="506">
        <v>0</v>
      </c>
      <c r="BI3788" s="507">
        <v>10.813475146091104</v>
      </c>
      <c r="BJ3788" s="543">
        <v>0</v>
      </c>
      <c r="BK3788" s="544">
        <v>0</v>
      </c>
      <c r="BL3788" s="544">
        <v>0</v>
      </c>
      <c r="BM3788" s="544">
        <v>8.009981589697114</v>
      </c>
      <c r="BN3788" s="545">
        <v>8.009981589697114</v>
      </c>
    </row>
    <row r="3789" spans="1:66" s="347" customFormat="1" x14ac:dyDescent="0.2">
      <c r="A3789" s="347" t="s">
        <v>253</v>
      </c>
      <c r="B3789" s="348">
        <v>2018</v>
      </c>
      <c r="C3789" s="348">
        <v>3</v>
      </c>
      <c r="D3789" s="348">
        <v>7</v>
      </c>
      <c r="E3789" s="349">
        <v>43290</v>
      </c>
      <c r="F3789" s="679">
        <v>704</v>
      </c>
      <c r="G3789" s="683">
        <v>1</v>
      </c>
      <c r="H3789" s="350">
        <v>0.30277777777777776</v>
      </c>
      <c r="I3789" s="348">
        <v>10</v>
      </c>
      <c r="J3789" s="348" t="s">
        <v>1684</v>
      </c>
      <c r="K3789" s="348" t="s">
        <v>470</v>
      </c>
      <c r="L3789" s="356">
        <v>2</v>
      </c>
      <c r="M3789" s="356">
        <v>31</v>
      </c>
      <c r="N3789" s="356">
        <v>370</v>
      </c>
      <c r="O3789" s="357">
        <v>0.16354157549985199</v>
      </c>
      <c r="P3789" s="356" t="s">
        <v>473</v>
      </c>
      <c r="Q3789" s="356">
        <v>599</v>
      </c>
      <c r="R3789" s="357">
        <v>0.27388854214759001</v>
      </c>
      <c r="S3789" s="356">
        <v>21.4</v>
      </c>
      <c r="T3789" s="356">
        <v>32</v>
      </c>
      <c r="U3789" s="356">
        <v>24.5</v>
      </c>
      <c r="V3789" s="356">
        <v>1</v>
      </c>
      <c r="W3789" s="356">
        <v>14034</v>
      </c>
      <c r="X3789" s="568">
        <v>4.2616332066</v>
      </c>
      <c r="Y3789" s="451">
        <v>5764.3679251093336</v>
      </c>
      <c r="Z3789" s="407">
        <v>0</v>
      </c>
      <c r="AA3789" s="407">
        <v>0</v>
      </c>
      <c r="AB3789" s="407">
        <v>0</v>
      </c>
      <c r="AC3789" s="407">
        <v>0</v>
      </c>
      <c r="AD3789" s="407">
        <v>4736.8159985421044</v>
      </c>
      <c r="AE3789" s="407">
        <v>0</v>
      </c>
      <c r="AF3789" s="407">
        <v>55.58956894138268</v>
      </c>
      <c r="AG3789" s="407">
        <v>0</v>
      </c>
      <c r="AH3789" s="450">
        <v>10556.773492592822</v>
      </c>
      <c r="AI3789" s="443">
        <v>0</v>
      </c>
      <c r="AJ3789" s="428">
        <v>0</v>
      </c>
      <c r="AK3789" s="428">
        <v>0</v>
      </c>
      <c r="AL3789" s="428">
        <v>4.8740634356017498</v>
      </c>
      <c r="AM3789" s="428">
        <v>0</v>
      </c>
      <c r="AN3789" s="428">
        <v>0</v>
      </c>
      <c r="AO3789" s="428">
        <v>13.681581573618944</v>
      </c>
      <c r="AP3789" s="449">
        <v>18.555645009220694</v>
      </c>
      <c r="AQ3789" s="447">
        <v>12.215697833588344</v>
      </c>
      <c r="AR3789" s="451">
        <v>0</v>
      </c>
      <c r="AS3789" s="407">
        <v>0</v>
      </c>
      <c r="AT3789" s="407">
        <v>484.31170010899905</v>
      </c>
      <c r="AU3789" s="407">
        <v>0</v>
      </c>
      <c r="AV3789" s="407">
        <v>9.4630939217531029</v>
      </c>
      <c r="AW3789" s="407">
        <v>0</v>
      </c>
      <c r="AX3789" s="407">
        <v>24.431395667176687</v>
      </c>
      <c r="AY3789" s="407">
        <v>0</v>
      </c>
      <c r="AZ3789" s="453">
        <v>518.20618969792883</v>
      </c>
      <c r="BA3789" s="488">
        <v>0</v>
      </c>
      <c r="BB3789" s="489">
        <v>0</v>
      </c>
      <c r="BC3789" s="489">
        <v>34.203953934047355</v>
      </c>
      <c r="BD3789" s="492">
        <v>34.203953934047355</v>
      </c>
      <c r="BE3789" s="505">
        <v>0</v>
      </c>
      <c r="BF3789" s="506">
        <v>1.2215697833588344</v>
      </c>
      <c r="BG3789" s="506">
        <v>0.81437985557255621</v>
      </c>
      <c r="BH3789" s="506">
        <v>0</v>
      </c>
      <c r="BI3789" s="507">
        <v>2.0359496389313905</v>
      </c>
      <c r="BJ3789" s="543">
        <v>2.4431395667176683</v>
      </c>
      <c r="BK3789" s="544">
        <v>32.575194222902248</v>
      </c>
      <c r="BL3789" s="544">
        <v>48.862791334353375</v>
      </c>
      <c r="BM3789" s="544">
        <v>8.1437985557255619</v>
      </c>
      <c r="BN3789" s="545">
        <v>92.024923679698858</v>
      </c>
    </row>
    <row r="3790" spans="1:66" s="347" customFormat="1" x14ac:dyDescent="0.2">
      <c r="A3790" s="347" t="s">
        <v>253</v>
      </c>
      <c r="B3790" s="348">
        <v>2018</v>
      </c>
      <c r="C3790" s="348">
        <v>4</v>
      </c>
      <c r="D3790" s="348">
        <v>7</v>
      </c>
      <c r="E3790" s="349">
        <v>43304</v>
      </c>
      <c r="F3790" s="679">
        <v>704</v>
      </c>
      <c r="G3790" s="683">
        <v>1</v>
      </c>
      <c r="H3790" s="350">
        <v>0.3215277777777778</v>
      </c>
      <c r="I3790" s="348">
        <v>10</v>
      </c>
      <c r="J3790" s="348" t="s">
        <v>1684</v>
      </c>
      <c r="K3790" s="348" t="s">
        <v>470</v>
      </c>
      <c r="L3790" s="356">
        <v>2</v>
      </c>
      <c r="M3790" s="356">
        <v>26</v>
      </c>
      <c r="N3790" s="356">
        <v>215</v>
      </c>
      <c r="O3790" s="357">
        <v>9.1477146114990707E-2</v>
      </c>
      <c r="P3790" s="356" t="s">
        <v>473</v>
      </c>
      <c r="Q3790" s="356">
        <v>361</v>
      </c>
      <c r="R3790" s="357">
        <v>0.15928766775994299</v>
      </c>
      <c r="S3790" s="356">
        <v>22.1</v>
      </c>
      <c r="T3790" s="356">
        <v>18</v>
      </c>
      <c r="U3790" s="356">
        <v>22</v>
      </c>
      <c r="V3790" s="356">
        <v>1</v>
      </c>
      <c r="W3790" s="356">
        <v>11442</v>
      </c>
      <c r="X3790" s="568">
        <v>3.4745337857999998</v>
      </c>
      <c r="Y3790" s="451">
        <v>11802.948979112498</v>
      </c>
      <c r="Z3790" s="407">
        <v>0</v>
      </c>
      <c r="AA3790" s="407">
        <v>0</v>
      </c>
      <c r="AB3790" s="407">
        <v>0</v>
      </c>
      <c r="AC3790" s="407">
        <v>0</v>
      </c>
      <c r="AD3790" s="407">
        <v>2922.8468122844056</v>
      </c>
      <c r="AE3790" s="407">
        <v>0</v>
      </c>
      <c r="AF3790" s="407">
        <v>0</v>
      </c>
      <c r="AG3790" s="407">
        <v>0</v>
      </c>
      <c r="AH3790" s="450">
        <v>14725.795791396904</v>
      </c>
      <c r="AI3790" s="443">
        <v>0</v>
      </c>
      <c r="AJ3790" s="428">
        <v>0</v>
      </c>
      <c r="AK3790" s="428">
        <v>0</v>
      </c>
      <c r="AL3790" s="428">
        <v>0.66987404454439659</v>
      </c>
      <c r="AM3790" s="428">
        <v>0</v>
      </c>
      <c r="AN3790" s="428">
        <v>0</v>
      </c>
      <c r="AO3790" s="428">
        <v>0</v>
      </c>
      <c r="AP3790" s="449">
        <v>0.66987404454439659</v>
      </c>
      <c r="AQ3790" s="447">
        <v>5.0366469514616279</v>
      </c>
      <c r="AR3790" s="451">
        <v>0</v>
      </c>
      <c r="AS3790" s="407">
        <v>0</v>
      </c>
      <c r="AT3790" s="407">
        <v>1393.599918293821</v>
      </c>
      <c r="AU3790" s="407">
        <v>0</v>
      </c>
      <c r="AV3790" s="407">
        <v>64.378421333582537</v>
      </c>
      <c r="AW3790" s="407">
        <v>0</v>
      </c>
      <c r="AX3790" s="407">
        <v>0</v>
      </c>
      <c r="AY3790" s="407">
        <v>0</v>
      </c>
      <c r="AZ3790" s="453">
        <v>1457.9783396274036</v>
      </c>
      <c r="BA3790" s="488">
        <v>0</v>
      </c>
      <c r="BB3790" s="489">
        <v>0</v>
      </c>
      <c r="BC3790" s="489">
        <v>50.769401270733212</v>
      </c>
      <c r="BD3790" s="492">
        <v>50.769401270733212</v>
      </c>
      <c r="BE3790" s="505">
        <v>0</v>
      </c>
      <c r="BF3790" s="506">
        <v>0.50366469514616286</v>
      </c>
      <c r="BG3790" s="506">
        <v>1.0073293902923257</v>
      </c>
      <c r="BH3790" s="506">
        <v>0</v>
      </c>
      <c r="BI3790" s="507">
        <v>1.5109940854384885</v>
      </c>
      <c r="BJ3790" s="543">
        <v>0</v>
      </c>
      <c r="BK3790" s="544">
        <v>0</v>
      </c>
      <c r="BL3790" s="544">
        <v>5.0366469514616279</v>
      </c>
      <c r="BM3790" s="544">
        <v>0</v>
      </c>
      <c r="BN3790" s="545">
        <v>5.0366469514616279</v>
      </c>
    </row>
    <row r="3791" spans="1:66" s="347" customFormat="1" x14ac:dyDescent="0.2">
      <c r="A3791" s="347" t="s">
        <v>253</v>
      </c>
      <c r="B3791" s="348">
        <v>2018</v>
      </c>
      <c r="C3791" s="348">
        <v>3</v>
      </c>
      <c r="D3791" s="348">
        <v>7</v>
      </c>
      <c r="E3791" s="349">
        <v>43290</v>
      </c>
      <c r="F3791" s="679">
        <v>706</v>
      </c>
      <c r="G3791" s="683">
        <v>1</v>
      </c>
      <c r="H3791" s="350">
        <v>0.34236111111111112</v>
      </c>
      <c r="I3791" s="348">
        <v>10</v>
      </c>
      <c r="J3791" s="348" t="s">
        <v>1684</v>
      </c>
      <c r="K3791" s="348" t="s">
        <v>470</v>
      </c>
      <c r="L3791" s="356">
        <v>2</v>
      </c>
      <c r="M3791" s="356">
        <v>32</v>
      </c>
      <c r="N3791" s="356">
        <v>139</v>
      </c>
      <c r="O3791" s="357">
        <v>5.7359604639850799E-2</v>
      </c>
      <c r="P3791" s="356" t="s">
        <v>473</v>
      </c>
      <c r="Q3791" s="356">
        <v>152</v>
      </c>
      <c r="R3791" s="357">
        <v>6.3118527475449604E-2</v>
      </c>
      <c r="S3791" s="356">
        <v>22</v>
      </c>
      <c r="T3791" s="356">
        <v>71</v>
      </c>
      <c r="U3791" s="356">
        <v>11.5</v>
      </c>
      <c r="V3791" s="356">
        <v>1</v>
      </c>
      <c r="W3791" s="356">
        <v>15897</v>
      </c>
      <c r="X3791" s="568">
        <v>4.8273609152999999</v>
      </c>
      <c r="Y3791" s="451">
        <v>451.20347084399407</v>
      </c>
      <c r="Z3791" s="407">
        <v>0</v>
      </c>
      <c r="AA3791" s="407">
        <v>15.74359185763862</v>
      </c>
      <c r="AB3791" s="407">
        <v>0</v>
      </c>
      <c r="AC3791" s="407">
        <v>0</v>
      </c>
      <c r="AD3791" s="407">
        <v>2797.4552217960204</v>
      </c>
      <c r="AE3791" s="407">
        <v>0</v>
      </c>
      <c r="AF3791" s="407">
        <v>67.166098762650762</v>
      </c>
      <c r="AG3791" s="407">
        <v>0</v>
      </c>
      <c r="AH3791" s="450">
        <v>3331.5683832603036</v>
      </c>
      <c r="AI3791" s="443">
        <v>13.22461716041644</v>
      </c>
      <c r="AJ3791" s="428">
        <v>0</v>
      </c>
      <c r="AK3791" s="428">
        <v>0</v>
      </c>
      <c r="AL3791" s="428">
        <v>0</v>
      </c>
      <c r="AM3791" s="428">
        <v>0</v>
      </c>
      <c r="AN3791" s="428">
        <v>0</v>
      </c>
      <c r="AO3791" s="428">
        <v>26.449234320832879</v>
      </c>
      <c r="AP3791" s="449">
        <v>39.673851481249315</v>
      </c>
      <c r="AQ3791" s="447">
        <v>7.87179592881931</v>
      </c>
      <c r="AR3791" s="451">
        <v>0</v>
      </c>
      <c r="AS3791" s="407">
        <v>0</v>
      </c>
      <c r="AT3791" s="407">
        <v>3055.2014358933507</v>
      </c>
      <c r="AU3791" s="407">
        <v>0</v>
      </c>
      <c r="AV3791" s="407">
        <v>0</v>
      </c>
      <c r="AW3791" s="407">
        <v>0</v>
      </c>
      <c r="AX3791" s="407">
        <v>7.87179592881931</v>
      </c>
      <c r="AY3791" s="407">
        <v>0</v>
      </c>
      <c r="AZ3791" s="453">
        <v>3063.0732318221699</v>
      </c>
      <c r="BA3791" s="488">
        <v>0</v>
      </c>
      <c r="BB3791" s="489">
        <v>0</v>
      </c>
      <c r="BC3791" s="489">
        <v>39.673851481249329</v>
      </c>
      <c r="BD3791" s="492">
        <v>39.673851481249329</v>
      </c>
      <c r="BE3791" s="505">
        <v>0</v>
      </c>
      <c r="BF3791" s="506">
        <v>0</v>
      </c>
      <c r="BG3791" s="506">
        <v>16.530771450520554</v>
      </c>
      <c r="BH3791" s="506">
        <v>0</v>
      </c>
      <c r="BI3791" s="507">
        <v>16.530771450520554</v>
      </c>
      <c r="BJ3791" s="543">
        <v>16.53077145052055</v>
      </c>
      <c r="BK3791" s="544">
        <v>62.97436743055448</v>
      </c>
      <c r="BL3791" s="544">
        <v>47.230775572915867</v>
      </c>
      <c r="BM3791" s="544">
        <v>70.846163359373804</v>
      </c>
      <c r="BN3791" s="545">
        <v>197.58207781336469</v>
      </c>
    </row>
    <row r="3792" spans="1:66" s="347" customFormat="1" x14ac:dyDescent="0.2">
      <c r="A3792" s="347" t="s">
        <v>253</v>
      </c>
      <c r="B3792" s="348">
        <v>2018</v>
      </c>
      <c r="C3792" s="348">
        <v>4</v>
      </c>
      <c r="D3792" s="348">
        <v>7</v>
      </c>
      <c r="E3792" s="349">
        <v>43304</v>
      </c>
      <c r="F3792" s="679">
        <v>706</v>
      </c>
      <c r="G3792" s="683">
        <v>1</v>
      </c>
      <c r="H3792" s="350">
        <v>0.38819444444444445</v>
      </c>
      <c r="I3792" s="348">
        <v>10</v>
      </c>
      <c r="J3792" s="348" t="s">
        <v>1684</v>
      </c>
      <c r="K3792" s="348" t="s">
        <v>470</v>
      </c>
      <c r="L3792" s="356">
        <v>2</v>
      </c>
      <c r="M3792" s="356">
        <v>28</v>
      </c>
      <c r="N3792" s="356">
        <v>140</v>
      </c>
      <c r="O3792" s="357">
        <v>5.7801300607257897E-2</v>
      </c>
      <c r="P3792" s="356" t="s">
        <v>473</v>
      </c>
      <c r="Q3792" s="356">
        <v>146</v>
      </c>
      <c r="R3792" s="357">
        <v>6.04560779318409E-2</v>
      </c>
      <c r="S3792" s="356">
        <v>22.6</v>
      </c>
      <c r="T3792" s="356">
        <v>56</v>
      </c>
      <c r="U3792" s="356">
        <v>11.1</v>
      </c>
      <c r="V3792" s="356">
        <v>1</v>
      </c>
      <c r="W3792" s="356">
        <v>16130</v>
      </c>
      <c r="X3792" s="568">
        <v>4.8981148369999996</v>
      </c>
      <c r="Y3792" s="451">
        <v>289.56283125217385</v>
      </c>
      <c r="Z3792" s="407">
        <v>0</v>
      </c>
      <c r="AA3792" s="407">
        <v>0</v>
      </c>
      <c r="AB3792" s="407">
        <v>0</v>
      </c>
      <c r="AC3792" s="407">
        <v>0</v>
      </c>
      <c r="AD3792" s="407">
        <v>206.52027028005756</v>
      </c>
      <c r="AE3792" s="407">
        <v>0</v>
      </c>
      <c r="AF3792" s="407">
        <v>0</v>
      </c>
      <c r="AG3792" s="407">
        <v>0</v>
      </c>
      <c r="AH3792" s="450">
        <v>496.08310153223141</v>
      </c>
      <c r="AI3792" s="443">
        <v>0</v>
      </c>
      <c r="AJ3792" s="428">
        <v>0</v>
      </c>
      <c r="AK3792" s="428">
        <v>0</v>
      </c>
      <c r="AL3792" s="428">
        <v>0</v>
      </c>
      <c r="AM3792" s="428">
        <v>0</v>
      </c>
      <c r="AN3792" s="428">
        <v>0</v>
      </c>
      <c r="AO3792" s="428">
        <v>52.1343432111941</v>
      </c>
      <c r="AP3792" s="449">
        <v>52.1343432111941</v>
      </c>
      <c r="AQ3792" s="447">
        <v>3.8790433936900373</v>
      </c>
      <c r="AR3792" s="451">
        <v>0</v>
      </c>
      <c r="AS3792" s="407">
        <v>0</v>
      </c>
      <c r="AT3792" s="407">
        <v>1651.2311918259747</v>
      </c>
      <c r="AU3792" s="407">
        <v>0</v>
      </c>
      <c r="AV3792" s="407">
        <v>4.5074484234678227</v>
      </c>
      <c r="AW3792" s="407">
        <v>0</v>
      </c>
      <c r="AX3792" s="407">
        <v>7.7580867873800745</v>
      </c>
      <c r="AY3792" s="407">
        <v>0</v>
      </c>
      <c r="AZ3792" s="453">
        <v>1663.4967270368227</v>
      </c>
      <c r="BA3792" s="488">
        <v>0</v>
      </c>
      <c r="BB3792" s="489">
        <v>0</v>
      </c>
      <c r="BC3792" s="489">
        <v>45.617550309794829</v>
      </c>
      <c r="BD3792" s="492">
        <v>45.617550309794829</v>
      </c>
      <c r="BE3792" s="505">
        <v>0</v>
      </c>
      <c r="BF3792" s="506">
        <v>0</v>
      </c>
      <c r="BG3792" s="506">
        <v>10.861321502332103</v>
      </c>
      <c r="BH3792" s="506">
        <v>0</v>
      </c>
      <c r="BI3792" s="507">
        <v>10.861321502332103</v>
      </c>
      <c r="BJ3792" s="543">
        <v>18.61940828971218</v>
      </c>
      <c r="BK3792" s="544">
        <v>0</v>
      </c>
      <c r="BL3792" s="544">
        <v>7.7580867873800745</v>
      </c>
      <c r="BM3792" s="544">
        <v>19.395216968450185</v>
      </c>
      <c r="BN3792" s="545">
        <v>45.772712045542441</v>
      </c>
    </row>
    <row r="3793" spans="1:66" s="347" customFormat="1" x14ac:dyDescent="0.2">
      <c r="A3793" s="347" t="s">
        <v>253</v>
      </c>
      <c r="B3793" s="348">
        <v>2018</v>
      </c>
      <c r="C3793" s="348">
        <v>3</v>
      </c>
      <c r="D3793" s="348">
        <v>7</v>
      </c>
      <c r="E3793" s="349">
        <v>43290</v>
      </c>
      <c r="F3793" s="679">
        <v>707</v>
      </c>
      <c r="G3793" s="683">
        <v>1</v>
      </c>
      <c r="H3793" s="350">
        <v>0.37986111111111109</v>
      </c>
      <c r="I3793" s="348">
        <v>10</v>
      </c>
      <c r="J3793" s="348" t="s">
        <v>1684</v>
      </c>
      <c r="K3793" s="348" t="s">
        <v>470</v>
      </c>
      <c r="L3793" s="356">
        <v>2</v>
      </c>
      <c r="M3793" s="356">
        <v>32</v>
      </c>
      <c r="N3793" s="356">
        <v>130</v>
      </c>
      <c r="O3793" s="357">
        <v>5.3394559790701498E-2</v>
      </c>
      <c r="P3793" s="356" t="s">
        <v>473</v>
      </c>
      <c r="Q3793" s="356">
        <v>144</v>
      </c>
      <c r="R3793" s="357">
        <v>5.95702851595497E-2</v>
      </c>
      <c r="S3793" s="356">
        <v>22.1</v>
      </c>
      <c r="T3793" s="356">
        <v>110</v>
      </c>
      <c r="U3793" s="356">
        <v>6.9</v>
      </c>
      <c r="V3793" s="356">
        <v>1</v>
      </c>
      <c r="W3793" s="356">
        <v>14481</v>
      </c>
      <c r="X3793" s="568">
        <v>4.3973714168999996</v>
      </c>
      <c r="Y3793" s="451">
        <v>34.557462991636072</v>
      </c>
      <c r="Z3793" s="407">
        <v>0</v>
      </c>
      <c r="AA3793" s="407">
        <v>0</v>
      </c>
      <c r="AB3793" s="407">
        <v>0</v>
      </c>
      <c r="AC3793" s="407">
        <v>0</v>
      </c>
      <c r="AD3793" s="407">
        <v>3232.0258291984992</v>
      </c>
      <c r="AE3793" s="407">
        <v>0</v>
      </c>
      <c r="AF3793" s="407">
        <v>132.72087905902541</v>
      </c>
      <c r="AG3793" s="407">
        <v>0</v>
      </c>
      <c r="AH3793" s="450">
        <v>3399.3041712491604</v>
      </c>
      <c r="AI3793" s="443">
        <v>0</v>
      </c>
      <c r="AJ3793" s="428">
        <v>0</v>
      </c>
      <c r="AK3793" s="428">
        <v>0</v>
      </c>
      <c r="AL3793" s="428">
        <v>0</v>
      </c>
      <c r="AM3793" s="428">
        <v>0</v>
      </c>
      <c r="AN3793" s="428">
        <v>0</v>
      </c>
      <c r="AO3793" s="428">
        <v>14.517763897461514</v>
      </c>
      <c r="AP3793" s="449">
        <v>14.517763897461514</v>
      </c>
      <c r="AQ3793" s="447">
        <v>0</v>
      </c>
      <c r="AR3793" s="451">
        <v>6.234861102391954</v>
      </c>
      <c r="AS3793" s="407">
        <v>0</v>
      </c>
      <c r="AT3793" s="407">
        <v>3597.3809124251511</v>
      </c>
      <c r="AU3793" s="407">
        <v>0</v>
      </c>
      <c r="AV3793" s="407">
        <v>0</v>
      </c>
      <c r="AW3793" s="407">
        <v>0</v>
      </c>
      <c r="AX3793" s="407">
        <v>0</v>
      </c>
      <c r="AY3793" s="407">
        <v>0</v>
      </c>
      <c r="AZ3793" s="453">
        <v>3603.6157735275428</v>
      </c>
      <c r="BA3793" s="488">
        <v>0</v>
      </c>
      <c r="BB3793" s="489">
        <v>0</v>
      </c>
      <c r="BC3793" s="489">
        <v>43.553291692384548</v>
      </c>
      <c r="BD3793" s="492">
        <v>43.553291692384548</v>
      </c>
      <c r="BE3793" s="505">
        <v>0</v>
      </c>
      <c r="BF3793" s="506">
        <v>0</v>
      </c>
      <c r="BG3793" s="506">
        <v>22.467967936547584</v>
      </c>
      <c r="BH3793" s="506">
        <v>0</v>
      </c>
      <c r="BI3793" s="507">
        <v>22.467967936547584</v>
      </c>
      <c r="BJ3793" s="543">
        <v>10.369831355329653</v>
      </c>
      <c r="BK3793" s="544">
        <v>0</v>
      </c>
      <c r="BL3793" s="544">
        <v>4.3207630647206887</v>
      </c>
      <c r="BM3793" s="544">
        <v>47.528393711927578</v>
      </c>
      <c r="BN3793" s="545">
        <v>62.218988131977923</v>
      </c>
    </row>
    <row r="3794" spans="1:66" s="347" customFormat="1" x14ac:dyDescent="0.2">
      <c r="A3794" s="347" t="s">
        <v>253</v>
      </c>
      <c r="B3794" s="348">
        <v>2018</v>
      </c>
      <c r="C3794" s="348">
        <v>4</v>
      </c>
      <c r="D3794" s="348">
        <v>7</v>
      </c>
      <c r="E3794" s="349">
        <v>43304</v>
      </c>
      <c r="F3794" s="679">
        <v>707</v>
      </c>
      <c r="G3794" s="683">
        <v>1</v>
      </c>
      <c r="H3794" s="350">
        <v>0.44027777777777777</v>
      </c>
      <c r="I3794" s="348">
        <v>10</v>
      </c>
      <c r="J3794" s="348" t="s">
        <v>1684</v>
      </c>
      <c r="K3794" s="348" t="s">
        <v>470</v>
      </c>
      <c r="L3794" s="356">
        <v>4</v>
      </c>
      <c r="M3794" s="356">
        <v>26</v>
      </c>
      <c r="N3794" s="356">
        <v>129</v>
      </c>
      <c r="O3794" s="357">
        <v>5.2955163752329899E-2</v>
      </c>
      <c r="P3794" s="356" t="s">
        <v>473</v>
      </c>
      <c r="Q3794" s="356">
        <v>134</v>
      </c>
      <c r="R3794" s="357">
        <v>5.5154499944350198E-2</v>
      </c>
      <c r="S3794" s="356">
        <v>22.8</v>
      </c>
      <c r="T3794" s="356">
        <v>66</v>
      </c>
      <c r="U3794" s="356">
        <v>7.3</v>
      </c>
      <c r="V3794" s="356">
        <v>1</v>
      </c>
      <c r="W3794" s="356">
        <v>16241</v>
      </c>
      <c r="X3794" s="568">
        <v>4.9318216409</v>
      </c>
      <c r="Y3794" s="451">
        <v>105.41135463794465</v>
      </c>
      <c r="Z3794" s="407">
        <v>0</v>
      </c>
      <c r="AA3794" s="407">
        <v>0</v>
      </c>
      <c r="AB3794" s="407">
        <v>0</v>
      </c>
      <c r="AC3794" s="407">
        <v>0</v>
      </c>
      <c r="AD3794" s="407">
        <v>437.20559196997135</v>
      </c>
      <c r="AE3794" s="407">
        <v>0</v>
      </c>
      <c r="AF3794" s="407">
        <v>10.380545714677854</v>
      </c>
      <c r="AG3794" s="407">
        <v>0</v>
      </c>
      <c r="AH3794" s="450">
        <v>552.99749232259387</v>
      </c>
      <c r="AI3794" s="443">
        <v>0</v>
      </c>
      <c r="AJ3794" s="428">
        <v>0</v>
      </c>
      <c r="AK3794" s="428">
        <v>0</v>
      </c>
      <c r="AL3794" s="428">
        <v>0</v>
      </c>
      <c r="AM3794" s="428">
        <v>0</v>
      </c>
      <c r="AN3794" s="428">
        <v>0</v>
      </c>
      <c r="AO3794" s="428">
        <v>40.877390684228054</v>
      </c>
      <c r="AP3794" s="449">
        <v>40.877390684228054</v>
      </c>
      <c r="AQ3794" s="447">
        <v>6.082945042295842</v>
      </c>
      <c r="AR3794" s="451">
        <v>0</v>
      </c>
      <c r="AS3794" s="407">
        <v>0</v>
      </c>
      <c r="AT3794" s="407">
        <v>2223.8273803426832</v>
      </c>
      <c r="AU3794" s="407">
        <v>0</v>
      </c>
      <c r="AV3794" s="407">
        <v>0</v>
      </c>
      <c r="AW3794" s="407">
        <v>0</v>
      </c>
      <c r="AX3794" s="407">
        <v>0</v>
      </c>
      <c r="AY3794" s="407">
        <v>0</v>
      </c>
      <c r="AZ3794" s="453">
        <v>2223.8273803426832</v>
      </c>
      <c r="BA3794" s="488">
        <v>0</v>
      </c>
      <c r="BB3794" s="489">
        <v>0</v>
      </c>
      <c r="BC3794" s="489">
        <v>143.0708673947982</v>
      </c>
      <c r="BD3794" s="492">
        <v>143.0708673947982</v>
      </c>
      <c r="BE3794" s="505">
        <v>0</v>
      </c>
      <c r="BF3794" s="506">
        <v>0</v>
      </c>
      <c r="BG3794" s="506">
        <v>33.760344984741927</v>
      </c>
      <c r="BH3794" s="506">
        <v>0</v>
      </c>
      <c r="BI3794" s="507">
        <v>33.760344984741927</v>
      </c>
      <c r="BJ3794" s="543">
        <v>16.423951614198774</v>
      </c>
      <c r="BK3794" s="544">
        <v>0</v>
      </c>
      <c r="BL3794" s="544">
        <v>12.165890084591684</v>
      </c>
      <c r="BM3794" s="544">
        <v>88.202703113289715</v>
      </c>
      <c r="BN3794" s="545">
        <v>116.79254481208017</v>
      </c>
    </row>
    <row r="3795" spans="1:66" s="347" customFormat="1" x14ac:dyDescent="0.2">
      <c r="A3795" s="347" t="s">
        <v>253</v>
      </c>
      <c r="B3795" s="348">
        <v>2018</v>
      </c>
      <c r="C3795" s="348">
        <v>3</v>
      </c>
      <c r="D3795" s="348">
        <v>7</v>
      </c>
      <c r="E3795" s="349">
        <v>43292</v>
      </c>
      <c r="F3795" s="679">
        <v>801</v>
      </c>
      <c r="G3795" s="683">
        <v>1</v>
      </c>
      <c r="H3795" s="350">
        <v>0.3034722222222222</v>
      </c>
      <c r="I3795" s="348">
        <v>10</v>
      </c>
      <c r="J3795" s="348" t="s">
        <v>118</v>
      </c>
      <c r="K3795" s="348" t="s">
        <v>470</v>
      </c>
      <c r="L3795" s="356">
        <v>2</v>
      </c>
      <c r="M3795" s="356">
        <v>22</v>
      </c>
      <c r="N3795" s="356">
        <v>4165</v>
      </c>
      <c r="O3795" s="357">
        <v>2.1878175708902399</v>
      </c>
      <c r="P3795" s="356" t="s">
        <v>472</v>
      </c>
      <c r="Q3795" s="356">
        <v>4165</v>
      </c>
      <c r="R3795" s="357">
        <v>2.1878175708902399</v>
      </c>
      <c r="S3795" s="356">
        <v>21.5</v>
      </c>
      <c r="T3795" s="356">
        <v>53</v>
      </c>
      <c r="U3795" s="356">
        <v>25</v>
      </c>
      <c r="V3795" s="356">
        <v>2</v>
      </c>
      <c r="W3795" s="356">
        <v>11619</v>
      </c>
      <c r="X3795" s="568">
        <v>3.5282824731</v>
      </c>
      <c r="Y3795" s="451">
        <v>2067.3446799148232</v>
      </c>
      <c r="Z3795" s="407">
        <v>0</v>
      </c>
      <c r="AA3795" s="407">
        <v>0</v>
      </c>
      <c r="AB3795" s="407">
        <v>0</v>
      </c>
      <c r="AC3795" s="407">
        <v>0</v>
      </c>
      <c r="AD3795" s="407">
        <v>1619.857265843696</v>
      </c>
      <c r="AE3795" s="407">
        <v>0</v>
      </c>
      <c r="AF3795" s="407">
        <v>0</v>
      </c>
      <c r="AG3795" s="407">
        <v>0</v>
      </c>
      <c r="AH3795" s="450">
        <v>3687.2019457585193</v>
      </c>
      <c r="AI3795" s="443">
        <v>0</v>
      </c>
      <c r="AJ3795" s="428">
        <v>0</v>
      </c>
      <c r="AK3795" s="428">
        <v>0</v>
      </c>
      <c r="AL3795" s="428">
        <v>2.8648499877956102</v>
      </c>
      <c r="AM3795" s="428">
        <v>0</v>
      </c>
      <c r="AN3795" s="428">
        <v>0</v>
      </c>
      <c r="AO3795" s="428">
        <v>0</v>
      </c>
      <c r="AP3795" s="449">
        <v>2.8648499877956102</v>
      </c>
      <c r="AQ3795" s="447">
        <v>5.3850563680368611</v>
      </c>
      <c r="AR3795" s="451">
        <v>0</v>
      </c>
      <c r="AS3795" s="407">
        <v>0</v>
      </c>
      <c r="AT3795" s="407">
        <v>323.62034749354319</v>
      </c>
      <c r="AU3795" s="407">
        <v>0</v>
      </c>
      <c r="AV3795" s="407">
        <v>312.87177498294159</v>
      </c>
      <c r="AW3795" s="407">
        <v>0</v>
      </c>
      <c r="AX3795" s="407">
        <v>0</v>
      </c>
      <c r="AY3795" s="407">
        <v>0</v>
      </c>
      <c r="AZ3795" s="453">
        <v>636.49212247648484</v>
      </c>
      <c r="BA3795" s="488">
        <v>0</v>
      </c>
      <c r="BB3795" s="489">
        <v>0</v>
      </c>
      <c r="BC3795" s="489">
        <v>0</v>
      </c>
      <c r="BD3795" s="492">
        <v>0</v>
      </c>
      <c r="BE3795" s="505">
        <v>0</v>
      </c>
      <c r="BF3795" s="506">
        <v>0</v>
      </c>
      <c r="BG3795" s="506">
        <v>1.615516910411058</v>
      </c>
      <c r="BH3795" s="506">
        <v>0</v>
      </c>
      <c r="BI3795" s="507">
        <v>1.615516910411058</v>
      </c>
      <c r="BJ3795" s="543">
        <v>0</v>
      </c>
      <c r="BK3795" s="544">
        <v>0</v>
      </c>
      <c r="BL3795" s="544">
        <v>0</v>
      </c>
      <c r="BM3795" s="544">
        <v>0</v>
      </c>
      <c r="BN3795" s="545">
        <v>0</v>
      </c>
    </row>
    <row r="3796" spans="1:66" s="347" customFormat="1" x14ac:dyDescent="0.2">
      <c r="A3796" s="347" t="s">
        <v>253</v>
      </c>
      <c r="B3796" s="348">
        <v>2018</v>
      </c>
      <c r="C3796" s="348">
        <v>4</v>
      </c>
      <c r="D3796" s="348">
        <v>7</v>
      </c>
      <c r="E3796" s="349">
        <v>43306</v>
      </c>
      <c r="F3796" s="679">
        <v>801</v>
      </c>
      <c r="G3796" s="683">
        <v>1</v>
      </c>
      <c r="H3796" s="350">
        <v>0.38472222222222224</v>
      </c>
      <c r="I3796" s="348">
        <v>10</v>
      </c>
      <c r="J3796" s="348" t="s">
        <v>118</v>
      </c>
      <c r="K3796" s="348" t="s">
        <v>470</v>
      </c>
      <c r="L3796" s="356">
        <v>2</v>
      </c>
      <c r="M3796" s="356">
        <v>20</v>
      </c>
      <c r="N3796" s="356">
        <v>1968</v>
      </c>
      <c r="O3796" s="357">
        <v>0.97906590607651001</v>
      </c>
      <c r="P3796" s="356" t="s">
        <v>473</v>
      </c>
      <c r="Q3796" s="356">
        <v>1953</v>
      </c>
      <c r="R3796" s="357">
        <v>0.97107117274213395</v>
      </c>
      <c r="S3796" s="356">
        <v>22.2</v>
      </c>
      <c r="T3796" s="356">
        <v>52</v>
      </c>
      <c r="U3796" s="356">
        <v>19.899999999999999</v>
      </c>
      <c r="V3796" s="356">
        <v>4</v>
      </c>
      <c r="W3796" s="356">
        <v>15007</v>
      </c>
      <c r="X3796" s="568">
        <v>4.5570991543000003</v>
      </c>
      <c r="Y3796" s="451">
        <v>1451.7131105196443</v>
      </c>
      <c r="Z3796" s="407">
        <v>0</v>
      </c>
      <c r="AA3796" s="407">
        <v>0</v>
      </c>
      <c r="AB3796" s="407">
        <v>0</v>
      </c>
      <c r="AC3796" s="407">
        <v>0</v>
      </c>
      <c r="AD3796" s="407">
        <v>446.01076810009727</v>
      </c>
      <c r="AE3796" s="407">
        <v>0</v>
      </c>
      <c r="AF3796" s="407">
        <v>0</v>
      </c>
      <c r="AG3796" s="407">
        <v>0</v>
      </c>
      <c r="AH3796" s="450">
        <v>1897.7238786197415</v>
      </c>
      <c r="AI3796" s="443">
        <v>0</v>
      </c>
      <c r="AJ3796" s="428">
        <v>0</v>
      </c>
      <c r="AK3796" s="428">
        <v>0</v>
      </c>
      <c r="AL3796" s="428">
        <v>2.5322481455037624</v>
      </c>
      <c r="AM3796" s="428">
        <v>0</v>
      </c>
      <c r="AN3796" s="428">
        <v>0</v>
      </c>
      <c r="AO3796" s="428">
        <v>0</v>
      </c>
      <c r="AP3796" s="449">
        <v>2.5322481455037624</v>
      </c>
      <c r="AQ3796" s="447">
        <v>7.6157838962519175</v>
      </c>
      <c r="AR3796" s="451">
        <v>0</v>
      </c>
      <c r="AS3796" s="407">
        <v>0</v>
      </c>
      <c r="AT3796" s="407">
        <v>100.11709510012773</v>
      </c>
      <c r="AU3796" s="407">
        <v>0</v>
      </c>
      <c r="AV3796" s="407">
        <v>207.96421085495109</v>
      </c>
      <c r="AW3796" s="407">
        <v>0</v>
      </c>
      <c r="AX3796" s="407">
        <v>0</v>
      </c>
      <c r="AY3796" s="407">
        <v>0</v>
      </c>
      <c r="AZ3796" s="453">
        <v>308.08130595507885</v>
      </c>
      <c r="BA3796" s="488">
        <v>0</v>
      </c>
      <c r="BB3796" s="489">
        <v>0</v>
      </c>
      <c r="BC3796" s="489">
        <v>0</v>
      </c>
      <c r="BD3796" s="492">
        <v>0</v>
      </c>
      <c r="BE3796" s="505">
        <v>0</v>
      </c>
      <c r="BF3796" s="506">
        <v>0</v>
      </c>
      <c r="BG3796" s="506">
        <v>0.76157838962519175</v>
      </c>
      <c r="BH3796" s="506">
        <v>0</v>
      </c>
      <c r="BI3796" s="507">
        <v>0.76157838962519175</v>
      </c>
      <c r="BJ3796" s="543">
        <v>2.2847351688755753</v>
      </c>
      <c r="BK3796" s="544">
        <v>0</v>
      </c>
      <c r="BL3796" s="544">
        <v>0</v>
      </c>
      <c r="BM3796" s="544">
        <v>3.8078919481259588</v>
      </c>
      <c r="BN3796" s="545">
        <v>6.092627117001534</v>
      </c>
    </row>
    <row r="3797" spans="1:66" s="347" customFormat="1" x14ac:dyDescent="0.2">
      <c r="A3797" s="814" t="s">
        <v>1699</v>
      </c>
      <c r="B3797" s="348">
        <v>2018</v>
      </c>
      <c r="C3797" s="348">
        <v>4</v>
      </c>
      <c r="D3797" s="348">
        <v>7</v>
      </c>
      <c r="E3797" s="349">
        <v>43307</v>
      </c>
      <c r="F3797" s="679" t="s">
        <v>1691</v>
      </c>
      <c r="G3797" s="683">
        <v>0</v>
      </c>
      <c r="H3797" s="350">
        <v>0.4861111111111111</v>
      </c>
      <c r="I3797" s="348">
        <v>10</v>
      </c>
      <c r="J3797" s="353" t="s">
        <v>1688</v>
      </c>
      <c r="K3797" s="348" t="s">
        <v>470</v>
      </c>
      <c r="L3797" s="569">
        <v>3</v>
      </c>
      <c r="M3797" s="570">
        <v>1.2</v>
      </c>
      <c r="N3797" s="570">
        <v>17293</v>
      </c>
      <c r="O3797" s="360">
        <v>10.16</v>
      </c>
      <c r="P3797" s="571" t="s">
        <v>471</v>
      </c>
      <c r="Q3797" s="570" t="s">
        <v>81</v>
      </c>
      <c r="R3797" s="360" t="s">
        <v>81</v>
      </c>
      <c r="S3797" s="571">
        <v>20.100000000000001</v>
      </c>
      <c r="T3797" s="570">
        <v>21</v>
      </c>
      <c r="U3797" s="571">
        <v>114</v>
      </c>
      <c r="V3797" s="570" t="s">
        <v>81</v>
      </c>
      <c r="W3797" s="356">
        <v>5829</v>
      </c>
      <c r="X3797" s="568">
        <v>1.7700627020999999</v>
      </c>
      <c r="Y3797" s="451">
        <v>457.87304542289189</v>
      </c>
      <c r="Z3797" s="407">
        <v>0</v>
      </c>
      <c r="AA3797" s="407">
        <v>0</v>
      </c>
      <c r="AB3797" s="407">
        <v>0</v>
      </c>
      <c r="AC3797" s="407">
        <v>0</v>
      </c>
      <c r="AD3797" s="407">
        <v>57.148258013678642</v>
      </c>
      <c r="AE3797" s="407">
        <v>0</v>
      </c>
      <c r="AF3797" s="407">
        <v>0</v>
      </c>
      <c r="AG3797" s="407">
        <v>341.23649929655227</v>
      </c>
      <c r="AH3797" s="450">
        <v>856.25780273312284</v>
      </c>
      <c r="AI3797" s="443">
        <v>0</v>
      </c>
      <c r="AJ3797" s="428">
        <v>0</v>
      </c>
      <c r="AK3797" s="428">
        <v>0</v>
      </c>
      <c r="AL3797" s="428">
        <v>7.1381652101984043</v>
      </c>
      <c r="AM3797" s="428">
        <v>34.520811001500853</v>
      </c>
      <c r="AN3797" s="428">
        <v>0</v>
      </c>
      <c r="AO3797" s="428">
        <v>0</v>
      </c>
      <c r="AP3797" s="449">
        <v>41.658976211699255</v>
      </c>
      <c r="AQ3797" s="447">
        <v>139.54307929711163</v>
      </c>
      <c r="AR3797" s="451">
        <v>0</v>
      </c>
      <c r="AS3797" s="407">
        <v>0</v>
      </c>
      <c r="AT3797" s="407">
        <v>26.878143889228273</v>
      </c>
      <c r="AU3797" s="407">
        <v>0</v>
      </c>
      <c r="AV3797" s="407">
        <v>511.39318337484571</v>
      </c>
      <c r="AW3797" s="407">
        <v>0</v>
      </c>
      <c r="AX3797" s="407">
        <v>0</v>
      </c>
      <c r="AY3797" s="407">
        <v>1876.9188210442892</v>
      </c>
      <c r="AZ3797" s="453">
        <v>2415.190148308363</v>
      </c>
      <c r="BA3797" s="488">
        <v>0</v>
      </c>
      <c r="BB3797" s="489">
        <v>0</v>
      </c>
      <c r="BC3797" s="489">
        <v>0</v>
      </c>
      <c r="BD3797" s="492">
        <v>0</v>
      </c>
      <c r="BE3797" s="505">
        <v>0</v>
      </c>
      <c r="BF3797" s="506">
        <v>15.027716231996639</v>
      </c>
      <c r="BG3797" s="506">
        <v>0</v>
      </c>
      <c r="BH3797" s="506">
        <v>0</v>
      </c>
      <c r="BI3797" s="507">
        <v>15.027716231996639</v>
      </c>
      <c r="BJ3797" s="543">
        <v>0</v>
      </c>
      <c r="BK3797" s="544">
        <v>0</v>
      </c>
      <c r="BL3797" s="544">
        <v>0</v>
      </c>
      <c r="BM3797" s="544">
        <v>0</v>
      </c>
      <c r="BN3797" s="545">
        <v>0</v>
      </c>
    </row>
    <row r="3798" spans="1:66" s="347" customFormat="1" x14ac:dyDescent="0.2">
      <c r="A3798" s="347" t="s">
        <v>253</v>
      </c>
      <c r="B3798" s="348">
        <v>2018</v>
      </c>
      <c r="C3798" s="348">
        <v>3</v>
      </c>
      <c r="D3798" s="348">
        <v>7</v>
      </c>
      <c r="E3798" s="349">
        <v>43292</v>
      </c>
      <c r="F3798" s="679" t="s">
        <v>1686</v>
      </c>
      <c r="G3798" s="683">
        <v>0</v>
      </c>
      <c r="H3798" s="350">
        <v>0.42777777777777781</v>
      </c>
      <c r="I3798" s="348">
        <v>10</v>
      </c>
      <c r="J3798" s="348" t="s">
        <v>1685</v>
      </c>
      <c r="K3798" s="348" t="s">
        <v>470</v>
      </c>
      <c r="L3798" s="356">
        <v>3</v>
      </c>
      <c r="M3798" s="356">
        <v>4</v>
      </c>
      <c r="N3798" s="356" t="s">
        <v>81</v>
      </c>
      <c r="O3798" s="357" t="s">
        <v>81</v>
      </c>
      <c r="P3798" s="356" t="s">
        <v>471</v>
      </c>
      <c r="Q3798" s="356" t="s">
        <v>81</v>
      </c>
      <c r="R3798" s="357" t="s">
        <v>81</v>
      </c>
      <c r="S3798" s="356" t="s">
        <v>81</v>
      </c>
      <c r="T3798" s="356" t="s">
        <v>81</v>
      </c>
      <c r="U3798" s="356" t="s">
        <v>81</v>
      </c>
      <c r="V3798" s="356" t="s">
        <v>81</v>
      </c>
      <c r="W3798" s="356">
        <v>25304</v>
      </c>
      <c r="X3798" s="568">
        <v>7.6839366295999998</v>
      </c>
      <c r="Y3798" s="451">
        <v>673.09769058691973</v>
      </c>
      <c r="Z3798" s="407">
        <v>0</v>
      </c>
      <c r="AA3798" s="407">
        <v>0</v>
      </c>
      <c r="AB3798" s="407">
        <v>0</v>
      </c>
      <c r="AC3798" s="407">
        <v>0</v>
      </c>
      <c r="AD3798" s="407">
        <v>214.79094369963806</v>
      </c>
      <c r="AE3798" s="407">
        <v>0</v>
      </c>
      <c r="AF3798" s="407">
        <v>0</v>
      </c>
      <c r="AG3798" s="407">
        <v>537.83629397463358</v>
      </c>
      <c r="AH3798" s="450">
        <v>1425.7249282611915</v>
      </c>
      <c r="AI3798" s="443">
        <v>0</v>
      </c>
      <c r="AJ3798" s="428">
        <v>0</v>
      </c>
      <c r="AK3798" s="428">
        <v>0</v>
      </c>
      <c r="AL3798" s="428">
        <v>1.0385301681509849</v>
      </c>
      <c r="AM3798" s="428">
        <v>0</v>
      </c>
      <c r="AN3798" s="428">
        <v>0</v>
      </c>
      <c r="AO3798" s="428">
        <v>0</v>
      </c>
      <c r="AP3798" s="449">
        <v>1.0385301681509849</v>
      </c>
      <c r="AQ3798" s="447">
        <v>0</v>
      </c>
      <c r="AR3798" s="451">
        <v>0</v>
      </c>
      <c r="AS3798" s="407">
        <v>0</v>
      </c>
      <c r="AT3798" s="407">
        <v>55.398686964725727</v>
      </c>
      <c r="AU3798" s="407">
        <v>0</v>
      </c>
      <c r="AV3798" s="407">
        <v>810.56368632808801</v>
      </c>
      <c r="AW3798" s="407">
        <v>0</v>
      </c>
      <c r="AX3798" s="407">
        <v>0</v>
      </c>
      <c r="AY3798" s="407">
        <v>124.12387633780493</v>
      </c>
      <c r="AZ3798" s="453">
        <v>990.08624963061868</v>
      </c>
      <c r="BA3798" s="488">
        <v>0.10411330006526165</v>
      </c>
      <c r="BB3798" s="489">
        <v>0</v>
      </c>
      <c r="BC3798" s="489">
        <v>0</v>
      </c>
      <c r="BD3798" s="492">
        <v>0.10411330006526165</v>
      </c>
      <c r="BE3798" s="505">
        <v>0</v>
      </c>
      <c r="BF3798" s="506">
        <v>0.78084975048946237</v>
      </c>
      <c r="BG3798" s="506">
        <v>0.26028325016315412</v>
      </c>
      <c r="BH3798" s="506">
        <v>0</v>
      </c>
      <c r="BI3798" s="507">
        <v>1.0411330006526165</v>
      </c>
      <c r="BJ3798" s="543">
        <v>0</v>
      </c>
      <c r="BK3798" s="544">
        <v>0</v>
      </c>
      <c r="BL3798" s="544">
        <v>0</v>
      </c>
      <c r="BM3798" s="544">
        <v>0</v>
      </c>
      <c r="BN3798" s="545">
        <v>0</v>
      </c>
    </row>
    <row r="3799" spans="1:66" s="347" customFormat="1" x14ac:dyDescent="0.2">
      <c r="A3799" s="347" t="s">
        <v>253</v>
      </c>
      <c r="B3799" s="348">
        <v>2018</v>
      </c>
      <c r="C3799" s="348">
        <v>4</v>
      </c>
      <c r="D3799" s="348">
        <v>7</v>
      </c>
      <c r="E3799" s="349">
        <v>43308</v>
      </c>
      <c r="F3799" s="679" t="s">
        <v>1686</v>
      </c>
      <c r="G3799" s="683">
        <v>0</v>
      </c>
      <c r="H3799" s="350">
        <v>0.50624999999999998</v>
      </c>
      <c r="I3799" s="348">
        <v>10</v>
      </c>
      <c r="J3799" s="348" t="s">
        <v>1685</v>
      </c>
      <c r="K3799" s="348" t="s">
        <v>470</v>
      </c>
      <c r="L3799" s="356">
        <v>2</v>
      </c>
      <c r="M3799" s="356">
        <v>3</v>
      </c>
      <c r="N3799" s="356">
        <v>11239</v>
      </c>
      <c r="O3799" s="357">
        <v>6.3697114122122303</v>
      </c>
      <c r="P3799" s="356" t="s">
        <v>471</v>
      </c>
      <c r="Q3799" s="356">
        <v>12550</v>
      </c>
      <c r="R3799" s="357">
        <v>7.17681460536682</v>
      </c>
      <c r="S3799" s="356">
        <v>20.6</v>
      </c>
      <c r="T3799" s="356">
        <v>18</v>
      </c>
      <c r="U3799" s="356">
        <v>79.8</v>
      </c>
      <c r="V3799" s="356">
        <v>1</v>
      </c>
      <c r="W3799" s="356">
        <v>9630</v>
      </c>
      <c r="X3799" s="568">
        <v>2.9242929869999998</v>
      </c>
      <c r="Y3799" s="451">
        <v>765.80561864200092</v>
      </c>
      <c r="Z3799" s="407">
        <v>0</v>
      </c>
      <c r="AA3799" s="407">
        <v>0</v>
      </c>
      <c r="AB3799" s="407">
        <v>0</v>
      </c>
      <c r="AC3799" s="407">
        <v>0</v>
      </c>
      <c r="AD3799" s="407">
        <v>31.860692623546619</v>
      </c>
      <c r="AE3799" s="407">
        <v>0</v>
      </c>
      <c r="AF3799" s="407">
        <v>0</v>
      </c>
      <c r="AG3799" s="407">
        <v>570.72769637634133</v>
      </c>
      <c r="AH3799" s="450">
        <v>1368.3940076418889</v>
      </c>
      <c r="AI3799" s="443">
        <v>0</v>
      </c>
      <c r="AJ3799" s="428">
        <v>0</v>
      </c>
      <c r="AK3799" s="428">
        <v>0</v>
      </c>
      <c r="AL3799" s="428">
        <v>15.918377606805787</v>
      </c>
      <c r="AM3799" s="428">
        <v>2.4057096984721529</v>
      </c>
      <c r="AN3799" s="428">
        <v>0</v>
      </c>
      <c r="AO3799" s="428">
        <v>0</v>
      </c>
      <c r="AP3799" s="449">
        <v>18.324087305277942</v>
      </c>
      <c r="AQ3799" s="447">
        <v>5.9843524837615742</v>
      </c>
      <c r="AR3799" s="451">
        <v>0</v>
      </c>
      <c r="AS3799" s="407">
        <v>0</v>
      </c>
      <c r="AT3799" s="407">
        <v>7.4924093096694913</v>
      </c>
      <c r="AU3799" s="407">
        <v>0</v>
      </c>
      <c r="AV3799" s="407">
        <v>222.52216275619037</v>
      </c>
      <c r="AW3799" s="407">
        <v>0</v>
      </c>
      <c r="AX3799" s="407">
        <v>0</v>
      </c>
      <c r="AY3799" s="407">
        <v>285.38180124562194</v>
      </c>
      <c r="AZ3799" s="453">
        <v>515.39637331148174</v>
      </c>
      <c r="BA3799" s="488">
        <v>0.23937409935046297</v>
      </c>
      <c r="BB3799" s="489">
        <v>0</v>
      </c>
      <c r="BC3799" s="489">
        <v>0</v>
      </c>
      <c r="BD3799" s="492">
        <v>0.23937409935046297</v>
      </c>
      <c r="BE3799" s="505">
        <v>0</v>
      </c>
      <c r="BF3799" s="506">
        <v>1.1968704967523149</v>
      </c>
      <c r="BG3799" s="506">
        <v>0</v>
      </c>
      <c r="BH3799" s="506">
        <v>0</v>
      </c>
      <c r="BI3799" s="507">
        <v>1.1968704967523149</v>
      </c>
      <c r="BJ3799" s="543">
        <v>0</v>
      </c>
      <c r="BK3799" s="544">
        <v>0</v>
      </c>
      <c r="BL3799" s="544">
        <v>0</v>
      </c>
      <c r="BM3799" s="544">
        <v>0</v>
      </c>
      <c r="BN3799" s="545">
        <v>0</v>
      </c>
    </row>
    <row r="3800" spans="1:66" s="347" customFormat="1" x14ac:dyDescent="0.2">
      <c r="A3800" s="347" t="s">
        <v>253</v>
      </c>
      <c r="B3800" s="348">
        <v>2018</v>
      </c>
      <c r="C3800" s="348">
        <v>4</v>
      </c>
      <c r="D3800" s="348">
        <v>7</v>
      </c>
      <c r="E3800" s="349">
        <v>43307</v>
      </c>
      <c r="F3800" s="679" t="s">
        <v>1692</v>
      </c>
      <c r="G3800" s="683">
        <v>0</v>
      </c>
      <c r="H3800" s="350">
        <v>0.3979166666666667</v>
      </c>
      <c r="I3800" s="348">
        <v>10</v>
      </c>
      <c r="J3800" s="348" t="s">
        <v>1689</v>
      </c>
      <c r="K3800" s="348" t="s">
        <v>470</v>
      </c>
      <c r="L3800" s="356">
        <v>2</v>
      </c>
      <c r="M3800" s="356">
        <v>16</v>
      </c>
      <c r="N3800" s="356">
        <v>8957</v>
      </c>
      <c r="O3800" s="357">
        <v>4.9856806133534697</v>
      </c>
      <c r="P3800" s="356" t="s">
        <v>472</v>
      </c>
      <c r="Q3800" s="356">
        <v>8980</v>
      </c>
      <c r="R3800" s="357">
        <v>4.9994873449570498</v>
      </c>
      <c r="S3800" s="356">
        <v>21.8</v>
      </c>
      <c r="T3800" s="356">
        <v>38</v>
      </c>
      <c r="U3800" s="356">
        <v>35.200000000000003</v>
      </c>
      <c r="V3800" s="356">
        <v>1</v>
      </c>
      <c r="W3800" s="356">
        <v>24275</v>
      </c>
      <c r="X3800" s="568">
        <v>7.3714654474999994</v>
      </c>
      <c r="Y3800" s="451">
        <v>846.29576634802515</v>
      </c>
      <c r="Z3800" s="407">
        <v>0</v>
      </c>
      <c r="AA3800" s="407">
        <v>0</v>
      </c>
      <c r="AB3800" s="407">
        <v>7.3780814838815987</v>
      </c>
      <c r="AC3800" s="407">
        <v>0</v>
      </c>
      <c r="AD3800" s="407">
        <v>198.45307699246317</v>
      </c>
      <c r="AE3800" s="407">
        <v>0</v>
      </c>
      <c r="AF3800" s="407">
        <v>0</v>
      </c>
      <c r="AG3800" s="407">
        <v>76.450198948043024</v>
      </c>
      <c r="AH3800" s="450">
        <v>1128.577123772413</v>
      </c>
      <c r="AI3800" s="443">
        <v>0</v>
      </c>
      <c r="AJ3800" s="428">
        <v>0</v>
      </c>
      <c r="AK3800" s="428">
        <v>0</v>
      </c>
      <c r="AL3800" s="428">
        <v>1.9190707379848486</v>
      </c>
      <c r="AM3800" s="428">
        <v>0</v>
      </c>
      <c r="AN3800" s="428">
        <v>0</v>
      </c>
      <c r="AO3800" s="428">
        <v>0</v>
      </c>
      <c r="AP3800" s="449">
        <v>1.9190707379848486</v>
      </c>
      <c r="AQ3800" s="447">
        <v>12.024252744265967</v>
      </c>
      <c r="AR3800" s="451">
        <v>17.350996709975792</v>
      </c>
      <c r="AS3800" s="407">
        <v>0</v>
      </c>
      <c r="AT3800" s="407">
        <v>174.63062745552349</v>
      </c>
      <c r="AU3800" s="407">
        <v>0</v>
      </c>
      <c r="AV3800" s="407">
        <v>424.75432334064641</v>
      </c>
      <c r="AW3800" s="407">
        <v>0</v>
      </c>
      <c r="AX3800" s="407">
        <v>0</v>
      </c>
      <c r="AY3800" s="407">
        <v>57.341256486855556</v>
      </c>
      <c r="AZ3800" s="453">
        <v>674.07720399300126</v>
      </c>
      <c r="BA3800" s="488">
        <v>0.19238804390825551</v>
      </c>
      <c r="BB3800" s="489">
        <v>0</v>
      </c>
      <c r="BC3800" s="489">
        <v>4.0401489220733655</v>
      </c>
      <c r="BD3800" s="492">
        <v>4.2325369659816214</v>
      </c>
      <c r="BE3800" s="505">
        <v>0</v>
      </c>
      <c r="BF3800" s="506">
        <v>18.036379116398955</v>
      </c>
      <c r="BG3800" s="506">
        <v>1.923880439082555</v>
      </c>
      <c r="BH3800" s="506">
        <v>0</v>
      </c>
      <c r="BI3800" s="507">
        <v>19.96025955548151</v>
      </c>
      <c r="BJ3800" s="543">
        <v>0</v>
      </c>
      <c r="BK3800" s="544">
        <v>0</v>
      </c>
      <c r="BL3800" s="544">
        <v>0</v>
      </c>
      <c r="BM3800" s="544">
        <v>0</v>
      </c>
      <c r="BN3800" s="545">
        <v>0</v>
      </c>
    </row>
    <row r="3801" spans="1:66" s="347" customFormat="1" x14ac:dyDescent="0.2">
      <c r="A3801" s="347" t="s">
        <v>253</v>
      </c>
      <c r="B3801" s="348">
        <v>2018</v>
      </c>
      <c r="C3801" s="348">
        <v>5</v>
      </c>
      <c r="D3801" s="348">
        <v>8</v>
      </c>
      <c r="E3801" s="349">
        <v>43322</v>
      </c>
      <c r="F3801" s="679">
        <v>405</v>
      </c>
      <c r="G3801" s="683">
        <v>1</v>
      </c>
      <c r="H3801" s="350">
        <v>0.44444444444444442</v>
      </c>
      <c r="I3801" s="348">
        <v>10</v>
      </c>
      <c r="J3801" s="348" t="s">
        <v>1690</v>
      </c>
      <c r="K3801" s="348" t="s">
        <v>470</v>
      </c>
      <c r="L3801" s="356">
        <v>4</v>
      </c>
      <c r="M3801" s="356">
        <v>10</v>
      </c>
      <c r="N3801" s="356">
        <v>19766</v>
      </c>
      <c r="O3801" s="357">
        <v>11.750974567013399</v>
      </c>
      <c r="P3801" s="356" t="s">
        <v>471</v>
      </c>
      <c r="Q3801" s="356">
        <v>20042</v>
      </c>
      <c r="R3801" s="357">
        <v>11.9299023549351</v>
      </c>
      <c r="S3801" s="356">
        <v>20.399999999999999</v>
      </c>
      <c r="T3801" s="356">
        <v>26</v>
      </c>
      <c r="U3801" s="356">
        <v>53.6</v>
      </c>
      <c r="V3801" s="356">
        <v>1</v>
      </c>
      <c r="W3801" s="356">
        <v>14964</v>
      </c>
      <c r="X3801" s="568">
        <v>4.5440415636000004</v>
      </c>
      <c r="Y3801" s="451">
        <v>436.5065706900304</v>
      </c>
      <c r="Z3801" s="407">
        <v>0</v>
      </c>
      <c r="AA3801" s="407">
        <v>0</v>
      </c>
      <c r="AB3801" s="407">
        <v>0</v>
      </c>
      <c r="AC3801" s="407">
        <v>0</v>
      </c>
      <c r="AD3801" s="407">
        <v>31.634393741353936</v>
      </c>
      <c r="AE3801" s="407">
        <v>90.580157386129045</v>
      </c>
      <c r="AF3801" s="407">
        <v>0</v>
      </c>
      <c r="AG3801" s="407">
        <v>671.61357511487859</v>
      </c>
      <c r="AH3801" s="450">
        <v>1230.334696932392</v>
      </c>
      <c r="AI3801" s="443">
        <v>0</v>
      </c>
      <c r="AJ3801" s="428">
        <v>0</v>
      </c>
      <c r="AK3801" s="428">
        <v>0</v>
      </c>
      <c r="AL3801" s="428">
        <v>0.17561459085065839</v>
      </c>
      <c r="AM3801" s="428">
        <v>7.6966725569059227</v>
      </c>
      <c r="AN3801" s="428">
        <v>0</v>
      </c>
      <c r="AO3801" s="428">
        <v>0</v>
      </c>
      <c r="AP3801" s="449">
        <v>7.8722871477565812</v>
      </c>
      <c r="AQ3801" s="447">
        <v>13.204104575237471</v>
      </c>
      <c r="AR3801" s="451">
        <v>0</v>
      </c>
      <c r="AS3801" s="407">
        <v>3.9612313725712416</v>
      </c>
      <c r="AT3801" s="407">
        <v>85.964002426626024</v>
      </c>
      <c r="AU3801" s="407">
        <v>0</v>
      </c>
      <c r="AV3801" s="407">
        <v>632.13858407674888</v>
      </c>
      <c r="AW3801" s="407">
        <v>0</v>
      </c>
      <c r="AX3801" s="407">
        <v>0</v>
      </c>
      <c r="AY3801" s="407">
        <v>2224.8599310765335</v>
      </c>
      <c r="AZ3801" s="453">
        <v>2946.9237489524794</v>
      </c>
      <c r="BA3801" s="488">
        <v>0</v>
      </c>
      <c r="BB3801" s="489">
        <v>0</v>
      </c>
      <c r="BC3801" s="489">
        <v>0</v>
      </c>
      <c r="BD3801" s="492">
        <v>0</v>
      </c>
      <c r="BE3801" s="505">
        <v>0</v>
      </c>
      <c r="BF3801" s="506">
        <v>2.3767388235427451</v>
      </c>
      <c r="BG3801" s="506">
        <v>0.13204104575237471</v>
      </c>
      <c r="BH3801" s="506">
        <v>0</v>
      </c>
      <c r="BI3801" s="507">
        <v>2.50877986929512</v>
      </c>
      <c r="BJ3801" s="543">
        <v>0</v>
      </c>
      <c r="BK3801" s="544">
        <v>0</v>
      </c>
      <c r="BL3801" s="544">
        <v>0</v>
      </c>
      <c r="BM3801" s="544">
        <v>0</v>
      </c>
      <c r="BN3801" s="545">
        <v>0</v>
      </c>
    </row>
    <row r="3802" spans="1:66" s="347" customFormat="1" x14ac:dyDescent="0.2">
      <c r="A3802" s="347" t="s">
        <v>253</v>
      </c>
      <c r="B3802" s="348">
        <v>2018</v>
      </c>
      <c r="C3802" s="348">
        <v>6</v>
      </c>
      <c r="D3802" s="348">
        <v>8</v>
      </c>
      <c r="E3802" s="349">
        <v>43336</v>
      </c>
      <c r="F3802" s="679">
        <v>405</v>
      </c>
      <c r="G3802" s="683">
        <v>1</v>
      </c>
      <c r="H3802" s="350">
        <v>0.40486111111111112</v>
      </c>
      <c r="I3802" s="348">
        <v>10</v>
      </c>
      <c r="J3802" s="348" t="s">
        <v>1690</v>
      </c>
      <c r="K3802" s="348" t="s">
        <v>470</v>
      </c>
      <c r="L3802" s="356">
        <v>4</v>
      </c>
      <c r="M3802" s="356">
        <v>10</v>
      </c>
      <c r="N3802" s="356">
        <v>19526</v>
      </c>
      <c r="O3802" s="357">
        <v>11.5956068876561</v>
      </c>
      <c r="P3802" s="356" t="s">
        <v>471</v>
      </c>
      <c r="Q3802" s="356">
        <v>21544</v>
      </c>
      <c r="R3802" s="357">
        <v>12.9083360367094</v>
      </c>
      <c r="S3802" s="356">
        <v>19.100000000000001</v>
      </c>
      <c r="T3802" s="356">
        <v>12</v>
      </c>
      <c r="U3802" s="356">
        <v>50.5</v>
      </c>
      <c r="V3802" s="356">
        <v>1</v>
      </c>
      <c r="W3802" s="356">
        <v>13262</v>
      </c>
      <c r="X3802" s="568">
        <v>4.0272039037999994</v>
      </c>
      <c r="Y3802" s="451">
        <v>105.91964305495071</v>
      </c>
      <c r="Z3802" s="407">
        <v>0</v>
      </c>
      <c r="AA3802" s="407">
        <v>0</v>
      </c>
      <c r="AB3802" s="407">
        <v>0</v>
      </c>
      <c r="AC3802" s="407">
        <v>0</v>
      </c>
      <c r="AD3802" s="407">
        <v>26.440180965142421</v>
      </c>
      <c r="AE3802" s="407">
        <v>133.83975901776643</v>
      </c>
      <c r="AF3802" s="407">
        <v>0</v>
      </c>
      <c r="AG3802" s="407">
        <v>276.28350254381775</v>
      </c>
      <c r="AH3802" s="450">
        <v>542.4830855816773</v>
      </c>
      <c r="AI3802" s="443">
        <v>0</v>
      </c>
      <c r="AJ3802" s="428">
        <v>0</v>
      </c>
      <c r="AK3802" s="428">
        <v>0</v>
      </c>
      <c r="AL3802" s="428">
        <v>0.16512697541152999</v>
      </c>
      <c r="AM3802" s="428">
        <v>8.9839007073521113</v>
      </c>
      <c r="AN3802" s="428">
        <v>0</v>
      </c>
      <c r="AO3802" s="428">
        <v>4.1716288525018097</v>
      </c>
      <c r="AP3802" s="449">
        <v>13.320656535265451</v>
      </c>
      <c r="AQ3802" s="447">
        <v>8.6908934427121043</v>
      </c>
      <c r="AR3802" s="451">
        <v>0</v>
      </c>
      <c r="AS3802" s="407">
        <v>0</v>
      </c>
      <c r="AT3802" s="407">
        <v>62.177134801574596</v>
      </c>
      <c r="AU3802" s="407">
        <v>0</v>
      </c>
      <c r="AV3802" s="407">
        <v>347.68788306914041</v>
      </c>
      <c r="AW3802" s="407">
        <v>0</v>
      </c>
      <c r="AX3802" s="407">
        <v>0</v>
      </c>
      <c r="AY3802" s="407">
        <v>3730.0619384644938</v>
      </c>
      <c r="AZ3802" s="453">
        <v>4139.9269563352091</v>
      </c>
      <c r="BA3802" s="488">
        <v>0</v>
      </c>
      <c r="BB3802" s="489">
        <v>0</v>
      </c>
      <c r="BC3802" s="489">
        <v>0</v>
      </c>
      <c r="BD3802" s="492">
        <v>0</v>
      </c>
      <c r="BE3802" s="505">
        <v>0</v>
      </c>
      <c r="BF3802" s="506">
        <v>4.0971354801357069</v>
      </c>
      <c r="BG3802" s="506">
        <v>0</v>
      </c>
      <c r="BH3802" s="506">
        <v>0</v>
      </c>
      <c r="BI3802" s="507">
        <v>4.0971354801357069</v>
      </c>
      <c r="BJ3802" s="543">
        <v>0</v>
      </c>
      <c r="BK3802" s="544">
        <v>0</v>
      </c>
      <c r="BL3802" s="544">
        <v>0</v>
      </c>
      <c r="BM3802" s="544">
        <v>0</v>
      </c>
      <c r="BN3802" s="545">
        <v>0</v>
      </c>
    </row>
    <row r="3803" spans="1:66" s="347" customFormat="1" x14ac:dyDescent="0.2">
      <c r="A3803" s="347" t="s">
        <v>253</v>
      </c>
      <c r="B3803" s="348">
        <v>2018</v>
      </c>
      <c r="C3803" s="348">
        <v>5</v>
      </c>
      <c r="D3803" s="348">
        <v>8</v>
      </c>
      <c r="E3803" s="349">
        <v>43321</v>
      </c>
      <c r="F3803" s="679">
        <v>411</v>
      </c>
      <c r="G3803" s="683">
        <v>1</v>
      </c>
      <c r="H3803" s="350">
        <v>0.54583333333333328</v>
      </c>
      <c r="I3803" s="348">
        <v>10</v>
      </c>
      <c r="J3803" s="348" t="s">
        <v>89</v>
      </c>
      <c r="K3803" s="348" t="s">
        <v>470</v>
      </c>
      <c r="L3803" s="356">
        <v>4</v>
      </c>
      <c r="M3803" s="356">
        <v>20</v>
      </c>
      <c r="N3803" s="356">
        <v>19452</v>
      </c>
      <c r="O3803" s="357">
        <v>11.547743659048599</v>
      </c>
      <c r="P3803" s="356" t="s">
        <v>471</v>
      </c>
      <c r="Q3803" s="356">
        <v>19924</v>
      </c>
      <c r="R3803" s="357">
        <v>11.8533709770056</v>
      </c>
      <c r="S3803" s="356">
        <v>21</v>
      </c>
      <c r="T3803" s="356">
        <v>51</v>
      </c>
      <c r="U3803" s="356">
        <v>27.3</v>
      </c>
      <c r="V3803" s="356">
        <v>2</v>
      </c>
      <c r="W3803" s="356">
        <v>15012</v>
      </c>
      <c r="X3803" s="568">
        <v>4.5586174787999996</v>
      </c>
      <c r="Y3803" s="451">
        <v>11.111702228925346</v>
      </c>
      <c r="Z3803" s="407">
        <v>0</v>
      </c>
      <c r="AA3803" s="407">
        <v>0</v>
      </c>
      <c r="AB3803" s="407">
        <v>0</v>
      </c>
      <c r="AC3803" s="407">
        <v>0</v>
      </c>
      <c r="AD3803" s="407">
        <v>11.095030507651639</v>
      </c>
      <c r="AE3803" s="407">
        <v>510.57146400726003</v>
      </c>
      <c r="AF3803" s="407">
        <v>0</v>
      </c>
      <c r="AG3803" s="407">
        <v>66.249252411390984</v>
      </c>
      <c r="AH3803" s="450">
        <v>599.02744915522806</v>
      </c>
      <c r="AI3803" s="443">
        <v>0</v>
      </c>
      <c r="AJ3803" s="428">
        <v>0</v>
      </c>
      <c r="AK3803" s="428">
        <v>0</v>
      </c>
      <c r="AL3803" s="428">
        <v>1.1086694647014788</v>
      </c>
      <c r="AM3803" s="428">
        <v>10.05304792804499</v>
      </c>
      <c r="AN3803" s="428">
        <v>0</v>
      </c>
      <c r="AO3803" s="428">
        <v>0</v>
      </c>
      <c r="AP3803" s="449">
        <v>11.161717392746468</v>
      </c>
      <c r="AQ3803" s="447">
        <v>20.839651592133059</v>
      </c>
      <c r="AR3803" s="451">
        <v>0</v>
      </c>
      <c r="AS3803" s="407">
        <v>0</v>
      </c>
      <c r="AT3803" s="407">
        <v>26.091243793350589</v>
      </c>
      <c r="AU3803" s="407">
        <v>0</v>
      </c>
      <c r="AV3803" s="407">
        <v>24.215675150058612</v>
      </c>
      <c r="AW3803" s="407">
        <v>0</v>
      </c>
      <c r="AX3803" s="407">
        <v>0</v>
      </c>
      <c r="AY3803" s="407">
        <v>1093.1814356382054</v>
      </c>
      <c r="AZ3803" s="453">
        <v>1143.4883545816147</v>
      </c>
      <c r="BA3803" s="488">
        <v>0.33343442547412894</v>
      </c>
      <c r="BB3803" s="489">
        <v>0</v>
      </c>
      <c r="BC3803" s="489">
        <v>0</v>
      </c>
      <c r="BD3803" s="492">
        <v>0.33343442547412894</v>
      </c>
      <c r="BE3803" s="505">
        <v>0</v>
      </c>
      <c r="BF3803" s="506">
        <v>2.9175512228986284</v>
      </c>
      <c r="BG3803" s="506">
        <v>0</v>
      </c>
      <c r="BH3803" s="506">
        <v>0</v>
      </c>
      <c r="BI3803" s="507">
        <v>2.9175512228986284</v>
      </c>
      <c r="BJ3803" s="543">
        <v>0</v>
      </c>
      <c r="BK3803" s="544">
        <v>0</v>
      </c>
      <c r="BL3803" s="544">
        <v>0</v>
      </c>
      <c r="BM3803" s="544">
        <v>0</v>
      </c>
      <c r="BN3803" s="545">
        <v>0</v>
      </c>
    </row>
    <row r="3804" spans="1:66" s="347" customFormat="1" x14ac:dyDescent="0.2">
      <c r="A3804" s="347" t="s">
        <v>253</v>
      </c>
      <c r="B3804" s="348">
        <v>2018</v>
      </c>
      <c r="C3804" s="348">
        <v>6</v>
      </c>
      <c r="D3804" s="348">
        <v>8</v>
      </c>
      <c r="E3804" s="349">
        <v>43335</v>
      </c>
      <c r="F3804" s="679">
        <v>411</v>
      </c>
      <c r="G3804" s="683">
        <v>1</v>
      </c>
      <c r="H3804" s="350">
        <v>0.53888888888888886</v>
      </c>
      <c r="I3804" s="348">
        <v>10</v>
      </c>
      <c r="J3804" s="348" t="s">
        <v>89</v>
      </c>
      <c r="K3804" s="348" t="s">
        <v>470</v>
      </c>
      <c r="L3804" s="356">
        <v>4</v>
      </c>
      <c r="M3804" s="356">
        <v>19</v>
      </c>
      <c r="N3804" s="356">
        <v>21067</v>
      </c>
      <c r="O3804" s="357">
        <v>12.5967560896752</v>
      </c>
      <c r="P3804" s="356" t="s">
        <v>471</v>
      </c>
      <c r="Q3804" s="356">
        <v>22442</v>
      </c>
      <c r="R3804" s="357">
        <v>13.4970307122377</v>
      </c>
      <c r="S3804" s="356">
        <v>20.399999999999999</v>
      </c>
      <c r="T3804" s="356">
        <v>48</v>
      </c>
      <c r="U3804" s="356">
        <v>24.2</v>
      </c>
      <c r="V3804" s="356">
        <v>1</v>
      </c>
      <c r="W3804" s="356">
        <v>14545</v>
      </c>
      <c r="X3804" s="568">
        <v>4.4168059705000005</v>
      </c>
      <c r="Y3804" s="451">
        <v>36.216216213340218</v>
      </c>
      <c r="Z3804" s="407">
        <v>0</v>
      </c>
      <c r="AA3804" s="407">
        <v>0</v>
      </c>
      <c r="AB3804" s="407">
        <v>0</v>
      </c>
      <c r="AC3804" s="407">
        <v>30.56507369843041</v>
      </c>
      <c r="AD3804" s="407">
        <v>9.0404695761357523</v>
      </c>
      <c r="AE3804" s="407">
        <v>1580.8935340688181</v>
      </c>
      <c r="AF3804" s="407">
        <v>0</v>
      </c>
      <c r="AG3804" s="407">
        <v>431.8505301658235</v>
      </c>
      <c r="AH3804" s="450">
        <v>2088.565823722548</v>
      </c>
      <c r="AI3804" s="443">
        <v>0</v>
      </c>
      <c r="AJ3804" s="428">
        <v>0</v>
      </c>
      <c r="AK3804" s="428">
        <v>0</v>
      </c>
      <c r="AL3804" s="428">
        <v>1.8067354675072202</v>
      </c>
      <c r="AM3804" s="428">
        <v>6.1435798133845143</v>
      </c>
      <c r="AN3804" s="428">
        <v>0</v>
      </c>
      <c r="AO3804" s="428">
        <v>0</v>
      </c>
      <c r="AP3804" s="449">
        <v>7.9503152808917346</v>
      </c>
      <c r="AQ3804" s="447">
        <v>3.3961192998256018</v>
      </c>
      <c r="AR3804" s="451">
        <v>0</v>
      </c>
      <c r="AS3804" s="407">
        <v>15.282536849215205</v>
      </c>
      <c r="AT3804" s="407">
        <v>17.007765453526613</v>
      </c>
      <c r="AU3804" s="407">
        <v>0</v>
      </c>
      <c r="AV3804" s="407">
        <v>11.838871879192045</v>
      </c>
      <c r="AW3804" s="407">
        <v>0</v>
      </c>
      <c r="AX3804" s="407">
        <v>0</v>
      </c>
      <c r="AY3804" s="407">
        <v>485.86241151024996</v>
      </c>
      <c r="AZ3804" s="453">
        <v>529.99158569218378</v>
      </c>
      <c r="BA3804" s="488">
        <v>0</v>
      </c>
      <c r="BB3804" s="489">
        <v>0</v>
      </c>
      <c r="BC3804" s="489">
        <v>0</v>
      </c>
      <c r="BD3804" s="492">
        <v>0</v>
      </c>
      <c r="BE3804" s="505">
        <v>0</v>
      </c>
      <c r="BF3804" s="506">
        <v>2.377283509877921</v>
      </c>
      <c r="BG3804" s="506">
        <v>0</v>
      </c>
      <c r="BH3804" s="506">
        <v>0</v>
      </c>
      <c r="BI3804" s="507">
        <v>2.377283509877921</v>
      </c>
      <c r="BJ3804" s="543">
        <v>0</v>
      </c>
      <c r="BK3804" s="544">
        <v>0</v>
      </c>
      <c r="BL3804" s="544">
        <v>0</v>
      </c>
      <c r="BM3804" s="544">
        <v>0</v>
      </c>
      <c r="BN3804" s="545">
        <v>0</v>
      </c>
    </row>
    <row r="3805" spans="1:66" s="347" customFormat="1" x14ac:dyDescent="0.2">
      <c r="A3805" s="347" t="s">
        <v>253</v>
      </c>
      <c r="B3805" s="348">
        <v>2018</v>
      </c>
      <c r="C3805" s="348">
        <v>5</v>
      </c>
      <c r="D3805" s="348">
        <v>8</v>
      </c>
      <c r="E3805" s="349">
        <v>43321</v>
      </c>
      <c r="F3805" s="679">
        <v>418</v>
      </c>
      <c r="G3805" s="683">
        <v>1</v>
      </c>
      <c r="H3805" s="350">
        <v>0.50277777777777777</v>
      </c>
      <c r="I3805" s="348">
        <v>10</v>
      </c>
      <c r="J3805" s="348" t="s">
        <v>1687</v>
      </c>
      <c r="K3805" s="348" t="s">
        <v>470</v>
      </c>
      <c r="L3805" s="356">
        <v>4</v>
      </c>
      <c r="M3805" s="356">
        <v>32</v>
      </c>
      <c r="N3805" s="356">
        <v>19334</v>
      </c>
      <c r="O3805" s="357">
        <v>11.471462127300899</v>
      </c>
      <c r="P3805" s="356" t="s">
        <v>471</v>
      </c>
      <c r="Q3805" s="356">
        <v>17897</v>
      </c>
      <c r="R3805" s="357">
        <v>10.546602906635499</v>
      </c>
      <c r="S3805" s="356">
        <v>20.7</v>
      </c>
      <c r="T3805" s="356">
        <v>36</v>
      </c>
      <c r="U3805" s="356">
        <v>38.700000000000003</v>
      </c>
      <c r="V3805" s="356">
        <v>1</v>
      </c>
      <c r="W3805" s="356">
        <v>11781</v>
      </c>
      <c r="X3805" s="568">
        <v>3.5774761869000002</v>
      </c>
      <c r="Y3805" s="451">
        <v>700.50501221408945</v>
      </c>
      <c r="Z3805" s="407">
        <v>0</v>
      </c>
      <c r="AA3805" s="407">
        <v>0</v>
      </c>
      <c r="AB3805" s="407">
        <v>0</v>
      </c>
      <c r="AC3805" s="407">
        <v>16.771600107278971</v>
      </c>
      <c r="AD3805" s="407">
        <v>74.409999142627683</v>
      </c>
      <c r="AE3805" s="407">
        <v>958.77647279944745</v>
      </c>
      <c r="AF3805" s="407">
        <v>0</v>
      </c>
      <c r="AG3805" s="407">
        <v>1954.9536138381275</v>
      </c>
      <c r="AH3805" s="450">
        <v>3705.4166981015715</v>
      </c>
      <c r="AI3805" s="443">
        <v>0</v>
      </c>
      <c r="AJ3805" s="428">
        <v>0</v>
      </c>
      <c r="AK3805" s="428">
        <v>0</v>
      </c>
      <c r="AL3805" s="428">
        <v>23.793310018859756</v>
      </c>
      <c r="AM3805" s="428">
        <v>25.845035765316894</v>
      </c>
      <c r="AN3805" s="428">
        <v>0</v>
      </c>
      <c r="AO3805" s="428">
        <v>0</v>
      </c>
      <c r="AP3805" s="449">
        <v>49.63834578417665</v>
      </c>
      <c r="AQ3805" s="447">
        <v>27.952666845464943</v>
      </c>
      <c r="AR3805" s="451">
        <v>0</v>
      </c>
      <c r="AS3805" s="407">
        <v>0</v>
      </c>
      <c r="AT3805" s="407">
        <v>76.992825559148642</v>
      </c>
      <c r="AU3805" s="407">
        <v>0</v>
      </c>
      <c r="AV3805" s="407">
        <v>682.10097636303533</v>
      </c>
      <c r="AW3805" s="407">
        <v>0</v>
      </c>
      <c r="AX3805" s="407">
        <v>0</v>
      </c>
      <c r="AY3805" s="407">
        <v>1910.6430463546965</v>
      </c>
      <c r="AZ3805" s="453">
        <v>2669.7368482768807</v>
      </c>
      <c r="BA3805" s="488">
        <v>1.3417280085823171</v>
      </c>
      <c r="BB3805" s="489">
        <v>0</v>
      </c>
      <c r="BC3805" s="489">
        <v>9.3920960600762218</v>
      </c>
      <c r="BD3805" s="492">
        <v>10.733824068658539</v>
      </c>
      <c r="BE3805" s="505">
        <v>0</v>
      </c>
      <c r="BF3805" s="506">
        <v>10.62201340127668</v>
      </c>
      <c r="BG3805" s="506">
        <v>0</v>
      </c>
      <c r="BH3805" s="506">
        <v>0</v>
      </c>
      <c r="BI3805" s="507">
        <v>10.62201340127668</v>
      </c>
      <c r="BJ3805" s="543">
        <v>0</v>
      </c>
      <c r="BK3805" s="544">
        <v>0</v>
      </c>
      <c r="BL3805" s="544">
        <v>0</v>
      </c>
      <c r="BM3805" s="544">
        <v>0</v>
      </c>
      <c r="BN3805" s="545">
        <v>0</v>
      </c>
    </row>
    <row r="3806" spans="1:66" s="347" customFormat="1" x14ac:dyDescent="0.2">
      <c r="A3806" s="347" t="s">
        <v>253</v>
      </c>
      <c r="B3806" s="348">
        <v>2018</v>
      </c>
      <c r="C3806" s="348">
        <v>6</v>
      </c>
      <c r="D3806" s="348">
        <v>8</v>
      </c>
      <c r="E3806" s="349">
        <v>43335</v>
      </c>
      <c r="F3806" s="679">
        <v>418</v>
      </c>
      <c r="G3806" s="683">
        <v>1</v>
      </c>
      <c r="H3806" s="350">
        <v>0.5</v>
      </c>
      <c r="I3806" s="348">
        <v>10</v>
      </c>
      <c r="J3806" s="348" t="s">
        <v>1687</v>
      </c>
      <c r="K3806" s="348" t="s">
        <v>470</v>
      </c>
      <c r="L3806" s="356">
        <v>2</v>
      </c>
      <c r="M3806" s="356">
        <v>32</v>
      </c>
      <c r="N3806" s="356">
        <v>20122</v>
      </c>
      <c r="O3806" s="357">
        <v>11.981816214340499</v>
      </c>
      <c r="P3806" s="356" t="s">
        <v>471</v>
      </c>
      <c r="Q3806" s="356">
        <v>21164</v>
      </c>
      <c r="R3806" s="357">
        <v>12.660053502863599</v>
      </c>
      <c r="S3806" s="356">
        <v>20</v>
      </c>
      <c r="T3806" s="356">
        <v>55</v>
      </c>
      <c r="U3806" s="356">
        <v>22.8</v>
      </c>
      <c r="V3806" s="356">
        <v>1</v>
      </c>
      <c r="W3806" s="356">
        <v>13768</v>
      </c>
      <c r="X3806" s="568">
        <v>4.1808583431999997</v>
      </c>
      <c r="Y3806" s="451">
        <v>601.00218513425966</v>
      </c>
      <c r="Z3806" s="407">
        <v>0</v>
      </c>
      <c r="AA3806" s="407">
        <v>0</v>
      </c>
      <c r="AB3806" s="407">
        <v>0</v>
      </c>
      <c r="AC3806" s="407">
        <v>0</v>
      </c>
      <c r="AD3806" s="407">
        <v>23.080786785553105</v>
      </c>
      <c r="AE3806" s="407">
        <v>616.03677727781678</v>
      </c>
      <c r="AF3806" s="407">
        <v>0</v>
      </c>
      <c r="AG3806" s="407">
        <v>1033.6282098695526</v>
      </c>
      <c r="AH3806" s="450">
        <v>2273.7479590671819</v>
      </c>
      <c r="AI3806" s="443">
        <v>0</v>
      </c>
      <c r="AJ3806" s="428">
        <v>0</v>
      </c>
      <c r="AK3806" s="428">
        <v>0</v>
      </c>
      <c r="AL3806" s="428">
        <v>3.4595168773236997</v>
      </c>
      <c r="AM3806" s="428">
        <v>79.295768424972181</v>
      </c>
      <c r="AN3806" s="428">
        <v>0</v>
      </c>
      <c r="AO3806" s="428">
        <v>0</v>
      </c>
      <c r="AP3806" s="449">
        <v>82.755285302295874</v>
      </c>
      <c r="AQ3806" s="447">
        <v>4.3352341821098994</v>
      </c>
      <c r="AR3806" s="451">
        <v>0</v>
      </c>
      <c r="AS3806" s="407">
        <v>6.5028512731648487</v>
      </c>
      <c r="AT3806" s="407">
        <v>119.40969031203508</v>
      </c>
      <c r="AU3806" s="407">
        <v>0</v>
      </c>
      <c r="AV3806" s="407">
        <v>574.2798016357342</v>
      </c>
      <c r="AW3806" s="407">
        <v>0</v>
      </c>
      <c r="AX3806" s="407">
        <v>0</v>
      </c>
      <c r="AY3806" s="407">
        <v>2722.0588610733494</v>
      </c>
      <c r="AZ3806" s="453">
        <v>3422.2512042942835</v>
      </c>
      <c r="BA3806" s="488">
        <v>0.52022810185318791</v>
      </c>
      <c r="BB3806" s="489">
        <v>0</v>
      </c>
      <c r="BC3806" s="489">
        <v>0</v>
      </c>
      <c r="BD3806" s="492">
        <v>0.52022810185318791</v>
      </c>
      <c r="BE3806" s="505">
        <v>0</v>
      </c>
      <c r="BF3806" s="506">
        <v>29.479592438347318</v>
      </c>
      <c r="BG3806" s="506">
        <v>0</v>
      </c>
      <c r="BH3806" s="506">
        <v>0</v>
      </c>
      <c r="BI3806" s="507">
        <v>29.479592438347318</v>
      </c>
      <c r="BJ3806" s="543">
        <v>0</v>
      </c>
      <c r="BK3806" s="544">
        <v>0</v>
      </c>
      <c r="BL3806" s="544">
        <v>0</v>
      </c>
      <c r="BM3806" s="544">
        <v>0</v>
      </c>
      <c r="BN3806" s="545">
        <v>0</v>
      </c>
    </row>
    <row r="3807" spans="1:66" s="347" customFormat="1" x14ac:dyDescent="0.2">
      <c r="A3807" s="347" t="s">
        <v>253</v>
      </c>
      <c r="B3807" s="348">
        <v>2018</v>
      </c>
      <c r="C3807" s="348">
        <v>5</v>
      </c>
      <c r="D3807" s="348">
        <v>8</v>
      </c>
      <c r="E3807" s="349">
        <v>43320</v>
      </c>
      <c r="F3807" s="679">
        <v>501</v>
      </c>
      <c r="G3807" s="683">
        <v>1</v>
      </c>
      <c r="H3807" s="350">
        <v>0.46250000000000002</v>
      </c>
      <c r="I3807" s="348">
        <v>10</v>
      </c>
      <c r="J3807" s="348" t="s">
        <v>89</v>
      </c>
      <c r="K3807" s="348" t="s">
        <v>470</v>
      </c>
      <c r="L3807" s="356">
        <v>4</v>
      </c>
      <c r="M3807" s="356">
        <v>23</v>
      </c>
      <c r="N3807" s="356">
        <v>12998</v>
      </c>
      <c r="O3807" s="357">
        <v>7.4544750002945301</v>
      </c>
      <c r="P3807" s="356" t="s">
        <v>471</v>
      </c>
      <c r="Q3807" s="356">
        <v>14228</v>
      </c>
      <c r="R3807" s="357">
        <v>8.2214248561825691</v>
      </c>
      <c r="S3807" s="356">
        <v>20.5</v>
      </c>
      <c r="T3807" s="356">
        <v>53</v>
      </c>
      <c r="U3807" s="356">
        <v>27</v>
      </c>
      <c r="V3807" s="356">
        <v>2</v>
      </c>
      <c r="W3807" s="356">
        <v>14028</v>
      </c>
      <c r="X3807" s="568">
        <v>4.2598112172000002</v>
      </c>
      <c r="Y3807" s="451">
        <v>3127.3691064545892</v>
      </c>
      <c r="Z3807" s="407">
        <v>0</v>
      </c>
      <c r="AA3807" s="407">
        <v>0</v>
      </c>
      <c r="AB3807" s="407">
        <v>0</v>
      </c>
      <c r="AC3807" s="407">
        <v>0</v>
      </c>
      <c r="AD3807" s="407">
        <v>59.366480603388361</v>
      </c>
      <c r="AE3807" s="407">
        <v>21.855428621833433</v>
      </c>
      <c r="AF3807" s="407">
        <v>0</v>
      </c>
      <c r="AG3807" s="407">
        <v>141.79266854858872</v>
      </c>
      <c r="AH3807" s="450">
        <v>3350.3836842283999</v>
      </c>
      <c r="AI3807" s="443">
        <v>0</v>
      </c>
      <c r="AJ3807" s="428">
        <v>0</v>
      </c>
      <c r="AK3807" s="428">
        <v>0</v>
      </c>
      <c r="AL3807" s="428">
        <v>1.186437553756672</v>
      </c>
      <c r="AM3807" s="428">
        <v>5.3791116159043106</v>
      </c>
      <c r="AN3807" s="428">
        <v>0</v>
      </c>
      <c r="AO3807" s="428">
        <v>0</v>
      </c>
      <c r="AP3807" s="449">
        <v>6.5655491696609829</v>
      </c>
      <c r="AQ3807" s="447">
        <v>4.4602915554762106</v>
      </c>
      <c r="AR3807" s="451">
        <v>0</v>
      </c>
      <c r="AS3807" s="407">
        <v>0</v>
      </c>
      <c r="AT3807" s="407">
        <v>16.752855082368651</v>
      </c>
      <c r="AU3807" s="407">
        <v>0</v>
      </c>
      <c r="AV3807" s="407">
        <v>1497.8461895769101</v>
      </c>
      <c r="AW3807" s="407">
        <v>0</v>
      </c>
      <c r="AX3807" s="407">
        <v>0</v>
      </c>
      <c r="AY3807" s="407">
        <v>1240.7639049023724</v>
      </c>
      <c r="AZ3807" s="453">
        <v>2755.362949561651</v>
      </c>
      <c r="BA3807" s="488">
        <v>0.17841166221904842</v>
      </c>
      <c r="BB3807" s="489">
        <v>0</v>
      </c>
      <c r="BC3807" s="489">
        <v>0</v>
      </c>
      <c r="BD3807" s="492">
        <v>0.17841166221904842</v>
      </c>
      <c r="BE3807" s="505">
        <v>0</v>
      </c>
      <c r="BF3807" s="506">
        <v>11.15072888869053</v>
      </c>
      <c r="BG3807" s="506">
        <v>0</v>
      </c>
      <c r="BH3807" s="506">
        <v>0</v>
      </c>
      <c r="BI3807" s="507">
        <v>11.15072888869053</v>
      </c>
      <c r="BJ3807" s="543">
        <v>0</v>
      </c>
      <c r="BK3807" s="544">
        <v>0</v>
      </c>
      <c r="BL3807" s="544">
        <v>0</v>
      </c>
      <c r="BM3807" s="544">
        <v>0</v>
      </c>
      <c r="BN3807" s="545">
        <v>0</v>
      </c>
    </row>
    <row r="3808" spans="1:66" s="347" customFormat="1" x14ac:dyDescent="0.2">
      <c r="A3808" s="347" t="s">
        <v>253</v>
      </c>
      <c r="B3808" s="348">
        <v>2018</v>
      </c>
      <c r="C3808" s="348">
        <v>6</v>
      </c>
      <c r="D3808" s="348">
        <v>8</v>
      </c>
      <c r="E3808" s="349">
        <v>43334</v>
      </c>
      <c r="F3808" s="679">
        <v>501</v>
      </c>
      <c r="G3808" s="683">
        <v>1</v>
      </c>
      <c r="H3808" s="350">
        <v>0.43611111111111112</v>
      </c>
      <c r="I3808" s="348">
        <v>10</v>
      </c>
      <c r="J3808" s="348" t="s">
        <v>89</v>
      </c>
      <c r="K3808" s="348" t="s">
        <v>470</v>
      </c>
      <c r="L3808" s="356">
        <v>4</v>
      </c>
      <c r="M3808" s="356">
        <v>27</v>
      </c>
      <c r="N3808" s="356">
        <v>13452</v>
      </c>
      <c r="O3808" s="357">
        <v>7.7367823266779601</v>
      </c>
      <c r="P3808" s="356" t="s">
        <v>471</v>
      </c>
      <c r="Q3808" s="356">
        <v>13874</v>
      </c>
      <c r="R3808" s="357">
        <v>8.0000122201327901</v>
      </c>
      <c r="S3808" s="356">
        <v>20.100000000000001</v>
      </c>
      <c r="T3808" s="356">
        <v>54</v>
      </c>
      <c r="U3808" s="356">
        <v>16.8</v>
      </c>
      <c r="V3808" s="356">
        <v>1</v>
      </c>
      <c r="W3808" s="356">
        <v>14487</v>
      </c>
      <c r="X3808" s="568">
        <v>4.3991934063000002</v>
      </c>
      <c r="Y3808" s="451">
        <v>1692.0083552908463</v>
      </c>
      <c r="Z3808" s="407">
        <v>0</v>
      </c>
      <c r="AA3808" s="407">
        <v>0</v>
      </c>
      <c r="AB3808" s="407">
        <v>0</v>
      </c>
      <c r="AC3808" s="407">
        <v>0</v>
      </c>
      <c r="AD3808" s="407">
        <v>33.886211910237193</v>
      </c>
      <c r="AE3808" s="407">
        <v>0</v>
      </c>
      <c r="AF3808" s="407">
        <v>0</v>
      </c>
      <c r="AG3808" s="407">
        <v>289.05298825438456</v>
      </c>
      <c r="AH3808" s="450">
        <v>2014.9475554554683</v>
      </c>
      <c r="AI3808" s="443">
        <v>0</v>
      </c>
      <c r="AJ3808" s="428">
        <v>0</v>
      </c>
      <c r="AK3808" s="428">
        <v>0</v>
      </c>
      <c r="AL3808" s="428">
        <v>0.24186251926916102</v>
      </c>
      <c r="AM3808" s="428">
        <v>1.4620862067098155</v>
      </c>
      <c r="AN3808" s="428">
        <v>0</v>
      </c>
      <c r="AO3808" s="428">
        <v>0</v>
      </c>
      <c r="AP3808" s="449">
        <v>1.7039487259789765</v>
      </c>
      <c r="AQ3808" s="447">
        <v>0</v>
      </c>
      <c r="AR3808" s="451">
        <v>0</v>
      </c>
      <c r="AS3808" s="407">
        <v>0</v>
      </c>
      <c r="AT3808" s="407">
        <v>9.1071240338342729</v>
      </c>
      <c r="AU3808" s="407">
        <v>0</v>
      </c>
      <c r="AV3808" s="407">
        <v>606.46390226428264</v>
      </c>
      <c r="AW3808" s="407">
        <v>0</v>
      </c>
      <c r="AX3808" s="407">
        <v>0</v>
      </c>
      <c r="AY3808" s="407">
        <v>867.2135202186281</v>
      </c>
      <c r="AZ3808" s="453">
        <v>1482.784546516745</v>
      </c>
      <c r="BA3808" s="488">
        <v>7.2740607298995799E-2</v>
      </c>
      <c r="BB3808" s="489">
        <v>0</v>
      </c>
      <c r="BC3808" s="489">
        <v>3.0551055065578234</v>
      </c>
      <c r="BD3808" s="492">
        <v>3.1278461138568194</v>
      </c>
      <c r="BE3808" s="505">
        <v>0</v>
      </c>
      <c r="BF3808" s="506">
        <v>4.0007334014447693</v>
      </c>
      <c r="BG3808" s="506">
        <v>0</v>
      </c>
      <c r="BH3808" s="506">
        <v>0</v>
      </c>
      <c r="BI3808" s="507">
        <v>4.0007334014447693</v>
      </c>
      <c r="BJ3808" s="543">
        <v>0</v>
      </c>
      <c r="BK3808" s="544">
        <v>0</v>
      </c>
      <c r="BL3808" s="544">
        <v>0</v>
      </c>
      <c r="BM3808" s="544">
        <v>0</v>
      </c>
      <c r="BN3808" s="545">
        <v>0</v>
      </c>
    </row>
    <row r="3809" spans="1:66" s="347" customFormat="1" x14ac:dyDescent="0.2">
      <c r="A3809" s="347" t="s">
        <v>253</v>
      </c>
      <c r="B3809" s="348">
        <v>2018</v>
      </c>
      <c r="C3809" s="348">
        <v>5</v>
      </c>
      <c r="D3809" s="348">
        <v>8</v>
      </c>
      <c r="E3809" s="349">
        <v>43320</v>
      </c>
      <c r="F3809" s="679">
        <v>504</v>
      </c>
      <c r="G3809" s="683">
        <v>1</v>
      </c>
      <c r="H3809" s="350">
        <v>0.50208333333333333</v>
      </c>
      <c r="I3809" s="348">
        <v>10</v>
      </c>
      <c r="J3809" s="348" t="s">
        <v>89</v>
      </c>
      <c r="K3809" s="348" t="s">
        <v>470</v>
      </c>
      <c r="L3809" s="356">
        <v>4</v>
      </c>
      <c r="M3809" s="356">
        <v>26</v>
      </c>
      <c r="N3809" s="356">
        <v>9487</v>
      </c>
      <c r="O3809" s="357">
        <v>5.3046050061239001</v>
      </c>
      <c r="P3809" s="356" t="s">
        <v>472</v>
      </c>
      <c r="Q3809" s="356">
        <v>11119</v>
      </c>
      <c r="R3809" s="357">
        <v>6.29625247453908</v>
      </c>
      <c r="S3809" s="356">
        <v>21</v>
      </c>
      <c r="T3809" s="356">
        <v>72</v>
      </c>
      <c r="U3809" s="356">
        <v>16.7</v>
      </c>
      <c r="V3809" s="356">
        <v>2</v>
      </c>
      <c r="W3809" s="356">
        <v>13128</v>
      </c>
      <c r="X3809" s="568">
        <v>3.9865128072</v>
      </c>
      <c r="Y3809" s="451">
        <v>2439.6178992413493</v>
      </c>
      <c r="Z3809" s="407">
        <v>0</v>
      </c>
      <c r="AA3809" s="407">
        <v>0</v>
      </c>
      <c r="AB3809" s="407">
        <v>0</v>
      </c>
      <c r="AC3809" s="407">
        <v>0</v>
      </c>
      <c r="AD3809" s="407">
        <v>63.436394721536566</v>
      </c>
      <c r="AE3809" s="407">
        <v>0</v>
      </c>
      <c r="AF3809" s="407">
        <v>0</v>
      </c>
      <c r="AG3809" s="407">
        <v>75.756686258363914</v>
      </c>
      <c r="AH3809" s="450">
        <v>2578.8109802212498</v>
      </c>
      <c r="AI3809" s="443">
        <v>0</v>
      </c>
      <c r="AJ3809" s="428">
        <v>0</v>
      </c>
      <c r="AK3809" s="428">
        <v>0</v>
      </c>
      <c r="AL3809" s="428">
        <v>0.63388734019266446</v>
      </c>
      <c r="AM3809" s="428">
        <v>0</v>
      </c>
      <c r="AN3809" s="428">
        <v>0</v>
      </c>
      <c r="AO3809" s="428">
        <v>0</v>
      </c>
      <c r="AP3809" s="449">
        <v>0.63388734019266446</v>
      </c>
      <c r="AQ3809" s="447">
        <v>0</v>
      </c>
      <c r="AR3809" s="451">
        <v>0</v>
      </c>
      <c r="AS3809" s="407">
        <v>0</v>
      </c>
      <c r="AT3809" s="407">
        <v>23.868479696878673</v>
      </c>
      <c r="AU3809" s="407">
        <v>0</v>
      </c>
      <c r="AV3809" s="407">
        <v>1129.7874151728622</v>
      </c>
      <c r="AW3809" s="407">
        <v>0</v>
      </c>
      <c r="AX3809" s="407">
        <v>0</v>
      </c>
      <c r="AY3809" s="407">
        <v>871.25670177879556</v>
      </c>
      <c r="AZ3809" s="453">
        <v>2024.9125966485365</v>
      </c>
      <c r="BA3809" s="488">
        <v>0</v>
      </c>
      <c r="BB3809" s="489">
        <v>0</v>
      </c>
      <c r="BC3809" s="489">
        <v>0</v>
      </c>
      <c r="BD3809" s="492">
        <v>0</v>
      </c>
      <c r="BE3809" s="505">
        <v>0</v>
      </c>
      <c r="BF3809" s="506">
        <v>2.8596421362075084</v>
      </c>
      <c r="BG3809" s="506">
        <v>0</v>
      </c>
      <c r="BH3809" s="506">
        <v>0</v>
      </c>
      <c r="BI3809" s="507">
        <v>2.8596421362075084</v>
      </c>
      <c r="BJ3809" s="543">
        <v>0</v>
      </c>
      <c r="BK3809" s="544">
        <v>0</v>
      </c>
      <c r="BL3809" s="544">
        <v>0</v>
      </c>
      <c r="BM3809" s="544">
        <v>0</v>
      </c>
      <c r="BN3809" s="545">
        <v>0</v>
      </c>
    </row>
    <row r="3810" spans="1:66" s="347" customFormat="1" x14ac:dyDescent="0.2">
      <c r="A3810" s="347" t="s">
        <v>253</v>
      </c>
      <c r="B3810" s="348">
        <v>2018</v>
      </c>
      <c r="C3810" s="348">
        <v>6</v>
      </c>
      <c r="D3810" s="348">
        <v>8</v>
      </c>
      <c r="E3810" s="349">
        <v>43334</v>
      </c>
      <c r="F3810" s="679">
        <v>504</v>
      </c>
      <c r="G3810" s="683">
        <v>1</v>
      </c>
      <c r="H3810" s="350">
        <v>0.47499999999999998</v>
      </c>
      <c r="I3810" s="348">
        <v>10</v>
      </c>
      <c r="J3810" s="348" t="s">
        <v>89</v>
      </c>
      <c r="K3810" s="348" t="s">
        <v>470</v>
      </c>
      <c r="L3810" s="356">
        <v>4</v>
      </c>
      <c r="M3810" s="356">
        <v>24</v>
      </c>
      <c r="N3810" s="356">
        <v>10047</v>
      </c>
      <c r="O3810" s="357">
        <v>5.64328369634626</v>
      </c>
      <c r="P3810" s="356" t="s">
        <v>472</v>
      </c>
      <c r="Q3810" s="356">
        <v>12049</v>
      </c>
      <c r="R3810" s="357">
        <v>6.8674087478430996</v>
      </c>
      <c r="S3810" s="356">
        <v>20.3</v>
      </c>
      <c r="T3810" s="356">
        <v>82</v>
      </c>
      <c r="U3810" s="356">
        <v>12.3</v>
      </c>
      <c r="V3810" s="356">
        <v>2</v>
      </c>
      <c r="W3810" s="356">
        <v>15433</v>
      </c>
      <c r="X3810" s="568">
        <v>4.6864604016999998</v>
      </c>
      <c r="Y3810" s="451">
        <v>1100.7689296016868</v>
      </c>
      <c r="Z3810" s="407">
        <v>0</v>
      </c>
      <c r="AA3810" s="407">
        <v>0</v>
      </c>
      <c r="AB3810" s="407">
        <v>0</v>
      </c>
      <c r="AC3810" s="407">
        <v>0</v>
      </c>
      <c r="AD3810" s="407">
        <v>59.642027466744103</v>
      </c>
      <c r="AE3810" s="407">
        <v>15.683478297040148</v>
      </c>
      <c r="AF3810" s="407">
        <v>0</v>
      </c>
      <c r="AG3810" s="407">
        <v>101.75056633936862</v>
      </c>
      <c r="AH3810" s="450">
        <v>1277.8450017048397</v>
      </c>
      <c r="AI3810" s="443">
        <v>0</v>
      </c>
      <c r="AJ3810" s="428">
        <v>0</v>
      </c>
      <c r="AK3810" s="428">
        <v>0</v>
      </c>
      <c r="AL3810" s="428">
        <v>0.42569441091966115</v>
      </c>
      <c r="AM3810" s="428">
        <v>0.64334268116429993</v>
      </c>
      <c r="AN3810" s="428">
        <v>0</v>
      </c>
      <c r="AO3810" s="428">
        <v>0</v>
      </c>
      <c r="AP3810" s="449">
        <v>1.0690370920839611</v>
      </c>
      <c r="AQ3810" s="447">
        <v>0</v>
      </c>
      <c r="AR3810" s="451">
        <v>0</v>
      </c>
      <c r="AS3810" s="407">
        <v>0</v>
      </c>
      <c r="AT3810" s="407">
        <v>16.02915496154634</v>
      </c>
      <c r="AU3810" s="407">
        <v>0</v>
      </c>
      <c r="AV3810" s="407">
        <v>200.83814207809698</v>
      </c>
      <c r="AW3810" s="407">
        <v>0</v>
      </c>
      <c r="AX3810" s="407">
        <v>0</v>
      </c>
      <c r="AY3810" s="407">
        <v>178.07469357839301</v>
      </c>
      <c r="AZ3810" s="453">
        <v>394.94199061803636</v>
      </c>
      <c r="BA3810" s="488">
        <v>0</v>
      </c>
      <c r="BB3810" s="489">
        <v>0</v>
      </c>
      <c r="BC3810" s="489">
        <v>5.3771925589851932</v>
      </c>
      <c r="BD3810" s="492">
        <v>5.3771925589851932</v>
      </c>
      <c r="BE3810" s="505">
        <v>0</v>
      </c>
      <c r="BF3810" s="506">
        <v>0.96021295696164177</v>
      </c>
      <c r="BG3810" s="506">
        <v>0</v>
      </c>
      <c r="BH3810" s="506">
        <v>0</v>
      </c>
      <c r="BI3810" s="507">
        <v>0.96021295696164177</v>
      </c>
      <c r="BJ3810" s="543">
        <v>0</v>
      </c>
      <c r="BK3810" s="544">
        <v>0</v>
      </c>
      <c r="BL3810" s="544">
        <v>0</v>
      </c>
      <c r="BM3810" s="544">
        <v>0</v>
      </c>
      <c r="BN3810" s="545">
        <v>0</v>
      </c>
    </row>
    <row r="3811" spans="1:66" s="347" customFormat="1" x14ac:dyDescent="0.2">
      <c r="A3811" s="347" t="s">
        <v>253</v>
      </c>
      <c r="B3811" s="348">
        <v>2018</v>
      </c>
      <c r="C3811" s="348">
        <v>5</v>
      </c>
      <c r="D3811" s="348">
        <v>8</v>
      </c>
      <c r="E3811" s="349">
        <v>43320</v>
      </c>
      <c r="F3811" s="679">
        <v>508</v>
      </c>
      <c r="G3811" s="683">
        <v>1</v>
      </c>
      <c r="H3811" s="350">
        <v>0.54236111111111107</v>
      </c>
      <c r="I3811" s="348">
        <v>10</v>
      </c>
      <c r="J3811" s="348" t="s">
        <v>89</v>
      </c>
      <c r="K3811" s="348" t="s">
        <v>470</v>
      </c>
      <c r="L3811" s="356">
        <v>4</v>
      </c>
      <c r="M3811" s="356">
        <v>38</v>
      </c>
      <c r="N3811" s="356">
        <v>6402</v>
      </c>
      <c r="O3811" s="357">
        <v>3.4725501050494199</v>
      </c>
      <c r="P3811" s="356" t="s">
        <v>472</v>
      </c>
      <c r="Q3811" s="356">
        <v>6914</v>
      </c>
      <c r="R3811" s="357">
        <v>3.7722752123003902</v>
      </c>
      <c r="S3811" s="356">
        <v>21.6</v>
      </c>
      <c r="T3811" s="356">
        <v>46</v>
      </c>
      <c r="U3811" s="356">
        <v>24.5</v>
      </c>
      <c r="V3811" s="356">
        <v>1</v>
      </c>
      <c r="W3811" s="356">
        <v>12603</v>
      </c>
      <c r="X3811" s="568">
        <v>3.8270887347000002</v>
      </c>
      <c r="Y3811" s="451">
        <v>1893.9167608738956</v>
      </c>
      <c r="Z3811" s="407">
        <v>0</v>
      </c>
      <c r="AA3811" s="407">
        <v>0</v>
      </c>
      <c r="AB3811" s="407">
        <v>0</v>
      </c>
      <c r="AC3811" s="407">
        <v>0</v>
      </c>
      <c r="AD3811" s="407">
        <v>743.82290229890532</v>
      </c>
      <c r="AE3811" s="407">
        <v>46.412563782356038</v>
      </c>
      <c r="AF3811" s="407">
        <v>0</v>
      </c>
      <c r="AG3811" s="407">
        <v>75.278336869443791</v>
      </c>
      <c r="AH3811" s="450">
        <v>2759.4305638246001</v>
      </c>
      <c r="AI3811" s="443">
        <v>0</v>
      </c>
      <c r="AJ3811" s="428">
        <v>0</v>
      </c>
      <c r="AK3811" s="428">
        <v>0</v>
      </c>
      <c r="AL3811" s="428">
        <v>4.409193559323823</v>
      </c>
      <c r="AM3811" s="428">
        <v>0</v>
      </c>
      <c r="AN3811" s="428">
        <v>0</v>
      </c>
      <c r="AO3811" s="428">
        <v>0</v>
      </c>
      <c r="AP3811" s="449">
        <v>4.409193559323823</v>
      </c>
      <c r="AQ3811" s="447">
        <v>0</v>
      </c>
      <c r="AR3811" s="451">
        <v>0</v>
      </c>
      <c r="AS3811" s="407">
        <v>0</v>
      </c>
      <c r="AT3811" s="407">
        <v>17.788325465972374</v>
      </c>
      <c r="AU3811" s="407">
        <v>0</v>
      </c>
      <c r="AV3811" s="407">
        <v>324.68903548885351</v>
      </c>
      <c r="AW3811" s="407">
        <v>0</v>
      </c>
      <c r="AX3811" s="407">
        <v>0</v>
      </c>
      <c r="AY3811" s="407">
        <v>150.56614569067992</v>
      </c>
      <c r="AZ3811" s="453">
        <v>493.04350664550577</v>
      </c>
      <c r="BA3811" s="488">
        <v>0</v>
      </c>
      <c r="BB3811" s="489">
        <v>0</v>
      </c>
      <c r="BC3811" s="489">
        <v>0</v>
      </c>
      <c r="BD3811" s="492">
        <v>0</v>
      </c>
      <c r="BE3811" s="505">
        <v>0</v>
      </c>
      <c r="BF3811" s="506">
        <v>4.735975896158779</v>
      </c>
      <c r="BG3811" s="506">
        <v>0.47359758961587795</v>
      </c>
      <c r="BH3811" s="506">
        <v>0</v>
      </c>
      <c r="BI3811" s="507">
        <v>5.2095734857746567</v>
      </c>
      <c r="BJ3811" s="543">
        <v>0</v>
      </c>
      <c r="BK3811" s="544">
        <v>0</v>
      </c>
      <c r="BL3811" s="544">
        <v>0</v>
      </c>
      <c r="BM3811" s="544">
        <v>0</v>
      </c>
      <c r="BN3811" s="545">
        <v>0</v>
      </c>
    </row>
    <row r="3812" spans="1:66" s="347" customFormat="1" x14ac:dyDescent="0.2">
      <c r="A3812" s="347" t="s">
        <v>253</v>
      </c>
      <c r="B3812" s="348">
        <v>2018</v>
      </c>
      <c r="C3812" s="348">
        <v>6</v>
      </c>
      <c r="D3812" s="348">
        <v>8</v>
      </c>
      <c r="E3812" s="349">
        <v>43334</v>
      </c>
      <c r="F3812" s="679">
        <v>508</v>
      </c>
      <c r="G3812" s="683">
        <v>1</v>
      </c>
      <c r="H3812" s="350">
        <v>0.55972222222222223</v>
      </c>
      <c r="I3812" s="348">
        <v>10</v>
      </c>
      <c r="J3812" s="348" t="s">
        <v>89</v>
      </c>
      <c r="K3812" s="348" t="s">
        <v>470</v>
      </c>
      <c r="L3812" s="356">
        <v>4</v>
      </c>
      <c r="M3812" s="356">
        <v>33</v>
      </c>
      <c r="N3812" s="356">
        <v>8794</v>
      </c>
      <c r="O3812" s="357">
        <v>4.8879212717781497</v>
      </c>
      <c r="P3812" s="356" t="s">
        <v>472</v>
      </c>
      <c r="Q3812" s="356">
        <v>9312</v>
      </c>
      <c r="R3812" s="357">
        <v>5.1991234258645598</v>
      </c>
      <c r="S3812" s="356">
        <v>20.7</v>
      </c>
      <c r="T3812" s="356">
        <v>53</v>
      </c>
      <c r="U3812" s="356">
        <v>16.100000000000001</v>
      </c>
      <c r="V3812" s="356">
        <v>1</v>
      </c>
      <c r="W3812" s="356">
        <v>13700</v>
      </c>
      <c r="X3812" s="568">
        <v>4.1602091300000001</v>
      </c>
      <c r="Y3812" s="451">
        <v>633.14317085785535</v>
      </c>
      <c r="Z3812" s="407">
        <v>0</v>
      </c>
      <c r="AA3812" s="407">
        <v>0</v>
      </c>
      <c r="AB3812" s="407">
        <v>0</v>
      </c>
      <c r="AC3812" s="407">
        <v>0</v>
      </c>
      <c r="AD3812" s="407">
        <v>85.102933274895236</v>
      </c>
      <c r="AE3812" s="407">
        <v>0</v>
      </c>
      <c r="AF3812" s="407">
        <v>0</v>
      </c>
      <c r="AG3812" s="407">
        <v>0</v>
      </c>
      <c r="AH3812" s="450">
        <v>718.24610413275059</v>
      </c>
      <c r="AI3812" s="443">
        <v>0</v>
      </c>
      <c r="AJ3812" s="428">
        <v>0</v>
      </c>
      <c r="AK3812" s="428">
        <v>0</v>
      </c>
      <c r="AL3812" s="428">
        <v>0.60742138701089776</v>
      </c>
      <c r="AM3812" s="428">
        <v>0.91798269766308604</v>
      </c>
      <c r="AN3812" s="428">
        <v>0</v>
      </c>
      <c r="AO3812" s="428">
        <v>0</v>
      </c>
      <c r="AP3812" s="449">
        <v>1.5254040846739838</v>
      </c>
      <c r="AQ3812" s="447">
        <v>4.5670780978262986</v>
      </c>
      <c r="AR3812" s="451">
        <v>0</v>
      </c>
      <c r="AS3812" s="407">
        <v>0</v>
      </c>
      <c r="AT3812" s="407">
        <v>17.153945335435576</v>
      </c>
      <c r="AU3812" s="407">
        <v>0</v>
      </c>
      <c r="AV3812" s="407">
        <v>371.48613247719106</v>
      </c>
      <c r="AW3812" s="407">
        <v>0</v>
      </c>
      <c r="AX3812" s="407">
        <v>0</v>
      </c>
      <c r="AY3812" s="407">
        <v>580.7861875443748</v>
      </c>
      <c r="AZ3812" s="453">
        <v>969.42626535700151</v>
      </c>
      <c r="BA3812" s="488">
        <v>0</v>
      </c>
      <c r="BB3812" s="489">
        <v>0</v>
      </c>
      <c r="BC3812" s="489">
        <v>0</v>
      </c>
      <c r="BD3812" s="492">
        <v>0</v>
      </c>
      <c r="BE3812" s="505">
        <v>0</v>
      </c>
      <c r="BF3812" s="506">
        <v>1.8268312391305195</v>
      </c>
      <c r="BG3812" s="506">
        <v>0</v>
      </c>
      <c r="BH3812" s="506">
        <v>0</v>
      </c>
      <c r="BI3812" s="507">
        <v>1.8268312391305195</v>
      </c>
      <c r="BJ3812" s="543">
        <v>0</v>
      </c>
      <c r="BK3812" s="544">
        <v>0</v>
      </c>
      <c r="BL3812" s="544">
        <v>0</v>
      </c>
      <c r="BM3812" s="544">
        <v>0</v>
      </c>
      <c r="BN3812" s="545">
        <v>0</v>
      </c>
    </row>
    <row r="3813" spans="1:66" s="347" customFormat="1" x14ac:dyDescent="0.2">
      <c r="A3813" s="347" t="s">
        <v>253</v>
      </c>
      <c r="B3813" s="348">
        <v>2018</v>
      </c>
      <c r="C3813" s="348">
        <v>5</v>
      </c>
      <c r="D3813" s="348">
        <v>8</v>
      </c>
      <c r="E3813" s="349">
        <v>43320</v>
      </c>
      <c r="F3813" s="679">
        <v>513</v>
      </c>
      <c r="G3813" s="683">
        <v>1</v>
      </c>
      <c r="H3813" s="350">
        <v>0.35833333333333334</v>
      </c>
      <c r="I3813" s="348">
        <v>10</v>
      </c>
      <c r="J3813" s="348" t="s">
        <v>89</v>
      </c>
      <c r="K3813" s="348" t="s">
        <v>470</v>
      </c>
      <c r="L3813" s="356">
        <v>2</v>
      </c>
      <c r="M3813" s="356">
        <v>42</v>
      </c>
      <c r="N3813" s="356">
        <v>2654</v>
      </c>
      <c r="O3813" s="357">
        <v>1.3490548202172501</v>
      </c>
      <c r="P3813" s="356" t="s">
        <v>472</v>
      </c>
      <c r="Q3813" s="356">
        <v>3404</v>
      </c>
      <c r="R3813" s="357">
        <v>1.7618290855556</v>
      </c>
      <c r="S3813" s="356">
        <v>20.7</v>
      </c>
      <c r="T3813" s="356">
        <v>66</v>
      </c>
      <c r="U3813" s="356">
        <v>19.2</v>
      </c>
      <c r="V3813" s="356">
        <v>2</v>
      </c>
      <c r="W3813" s="356">
        <v>12405</v>
      </c>
      <c r="X3813" s="568">
        <v>3.7669630844999999</v>
      </c>
      <c r="Y3813" s="451">
        <v>1585.3194910702609</v>
      </c>
      <c r="Z3813" s="407">
        <v>0</v>
      </c>
      <c r="AA3813" s="407">
        <v>0</v>
      </c>
      <c r="AB3813" s="407">
        <v>0</v>
      </c>
      <c r="AC3813" s="407">
        <v>0</v>
      </c>
      <c r="AD3813" s="407">
        <v>568.86939211522292</v>
      </c>
      <c r="AE3813" s="407">
        <v>0</v>
      </c>
      <c r="AF3813" s="407">
        <v>0</v>
      </c>
      <c r="AG3813" s="407">
        <v>0</v>
      </c>
      <c r="AH3813" s="450">
        <v>2154.188883185484</v>
      </c>
      <c r="AI3813" s="443">
        <v>0</v>
      </c>
      <c r="AJ3813" s="428">
        <v>0</v>
      </c>
      <c r="AK3813" s="428">
        <v>0</v>
      </c>
      <c r="AL3813" s="428">
        <v>1.2357434611329281</v>
      </c>
      <c r="AM3813" s="428">
        <v>0</v>
      </c>
      <c r="AN3813" s="428">
        <v>0</v>
      </c>
      <c r="AO3813" s="428">
        <v>31.218782175989759</v>
      </c>
      <c r="AP3813" s="449">
        <v>32.454525637122686</v>
      </c>
      <c r="AQ3813" s="447">
        <v>4.6456521095222856</v>
      </c>
      <c r="AR3813" s="451">
        <v>0</v>
      </c>
      <c r="AS3813" s="407">
        <v>0</v>
      </c>
      <c r="AT3813" s="407">
        <v>366.43045579067979</v>
      </c>
      <c r="AU3813" s="407">
        <v>0</v>
      </c>
      <c r="AV3813" s="407">
        <v>134.95619378162237</v>
      </c>
      <c r="AW3813" s="407">
        <v>0</v>
      </c>
      <c r="AX3813" s="407">
        <v>0</v>
      </c>
      <c r="AY3813" s="407">
        <v>0</v>
      </c>
      <c r="AZ3813" s="453">
        <v>501.38664957230219</v>
      </c>
      <c r="BA3813" s="488">
        <v>0</v>
      </c>
      <c r="BB3813" s="489">
        <v>0</v>
      </c>
      <c r="BC3813" s="489">
        <v>31.218782175989759</v>
      </c>
      <c r="BD3813" s="492">
        <v>31.218782175989759</v>
      </c>
      <c r="BE3813" s="505">
        <v>0</v>
      </c>
      <c r="BF3813" s="506">
        <v>0.46456521095222858</v>
      </c>
      <c r="BG3813" s="506">
        <v>1.8582608438089143</v>
      </c>
      <c r="BH3813" s="506">
        <v>0</v>
      </c>
      <c r="BI3813" s="507">
        <v>2.3228260547611428</v>
      </c>
      <c r="BJ3813" s="543">
        <v>0</v>
      </c>
      <c r="BK3813" s="544">
        <v>0</v>
      </c>
      <c r="BL3813" s="544">
        <v>9.2913042190445712</v>
      </c>
      <c r="BM3813" s="544">
        <v>13.936956328566858</v>
      </c>
      <c r="BN3813" s="545">
        <v>23.228260547611427</v>
      </c>
    </row>
    <row r="3814" spans="1:66" s="347" customFormat="1" x14ac:dyDescent="0.2">
      <c r="A3814" s="347" t="s">
        <v>253</v>
      </c>
      <c r="B3814" s="348">
        <v>2018</v>
      </c>
      <c r="C3814" s="348">
        <v>6</v>
      </c>
      <c r="D3814" s="348">
        <v>8</v>
      </c>
      <c r="E3814" s="349">
        <v>43334</v>
      </c>
      <c r="F3814" s="679">
        <v>513</v>
      </c>
      <c r="G3814" s="683">
        <v>1</v>
      </c>
      <c r="H3814" s="350">
        <v>0.34305555555555556</v>
      </c>
      <c r="I3814" s="348">
        <v>10</v>
      </c>
      <c r="J3814" s="348" t="s">
        <v>89</v>
      </c>
      <c r="K3814" s="348" t="s">
        <v>470</v>
      </c>
      <c r="L3814" s="356">
        <v>2</v>
      </c>
      <c r="M3814" s="356">
        <v>41</v>
      </c>
      <c r="N3814" s="356">
        <v>4265</v>
      </c>
      <c r="O3814" s="357">
        <v>2.2442672924574798</v>
      </c>
      <c r="P3814" s="356" t="s">
        <v>472</v>
      </c>
      <c r="Q3814" s="356">
        <v>5707</v>
      </c>
      <c r="R3814" s="357">
        <v>3.0688432216631498</v>
      </c>
      <c r="S3814" s="356">
        <v>20.100000000000001</v>
      </c>
      <c r="T3814" s="356">
        <v>65</v>
      </c>
      <c r="U3814" s="356">
        <v>14.2</v>
      </c>
      <c r="V3814" s="356">
        <v>1</v>
      </c>
      <c r="W3814" s="356">
        <v>13879</v>
      </c>
      <c r="X3814" s="568">
        <v>4.2145651471000001</v>
      </c>
      <c r="Y3814" s="451">
        <v>1129.7668522875542</v>
      </c>
      <c r="Z3814" s="407">
        <v>0</v>
      </c>
      <c r="AA3814" s="407">
        <v>0</v>
      </c>
      <c r="AB3814" s="407">
        <v>0</v>
      </c>
      <c r="AC3814" s="407">
        <v>0</v>
      </c>
      <c r="AD3814" s="407">
        <v>348.02214435082692</v>
      </c>
      <c r="AE3814" s="407">
        <v>0</v>
      </c>
      <c r="AF3814" s="407">
        <v>0</v>
      </c>
      <c r="AG3814" s="407">
        <v>0</v>
      </c>
      <c r="AH3814" s="450">
        <v>1477.7889966383811</v>
      </c>
      <c r="AI3814" s="443">
        <v>0</v>
      </c>
      <c r="AJ3814" s="428">
        <v>0</v>
      </c>
      <c r="AK3814" s="428">
        <v>0</v>
      </c>
      <c r="AL3814" s="428">
        <v>0.59958736234954235</v>
      </c>
      <c r="AM3814" s="428">
        <v>0.90614330700945878</v>
      </c>
      <c r="AN3814" s="428">
        <v>0</v>
      </c>
      <c r="AO3814" s="428">
        <v>15.147470206725279</v>
      </c>
      <c r="AP3814" s="449">
        <v>16.653200876084281</v>
      </c>
      <c r="AQ3814" s="447">
        <v>0</v>
      </c>
      <c r="AR3814" s="451">
        <v>0</v>
      </c>
      <c r="AS3814" s="407">
        <v>0</v>
      </c>
      <c r="AT3814" s="407">
        <v>67.730831067214467</v>
      </c>
      <c r="AU3814" s="407">
        <v>0</v>
      </c>
      <c r="AV3814" s="407">
        <v>136.20100294213813</v>
      </c>
      <c r="AW3814" s="407">
        <v>0</v>
      </c>
      <c r="AX3814" s="407">
        <v>0</v>
      </c>
      <c r="AY3814" s="407">
        <v>0</v>
      </c>
      <c r="AZ3814" s="453">
        <v>203.9318340093526</v>
      </c>
      <c r="BA3814" s="488">
        <v>0</v>
      </c>
      <c r="BB3814" s="489">
        <v>0</v>
      </c>
      <c r="BC3814" s="489">
        <v>0</v>
      </c>
      <c r="BD3814" s="492">
        <v>0</v>
      </c>
      <c r="BE3814" s="505">
        <v>0</v>
      </c>
      <c r="BF3814" s="506">
        <v>0.45081756567634762</v>
      </c>
      <c r="BG3814" s="506">
        <v>0</v>
      </c>
      <c r="BH3814" s="506">
        <v>0</v>
      </c>
      <c r="BI3814" s="507">
        <v>0.45081756567634762</v>
      </c>
      <c r="BJ3814" s="543">
        <v>0</v>
      </c>
      <c r="BK3814" s="544">
        <v>0</v>
      </c>
      <c r="BL3814" s="544">
        <v>0</v>
      </c>
      <c r="BM3814" s="544">
        <v>0</v>
      </c>
      <c r="BN3814" s="545">
        <v>0</v>
      </c>
    </row>
    <row r="3815" spans="1:66" s="347" customFormat="1" x14ac:dyDescent="0.2">
      <c r="A3815" s="347" t="s">
        <v>253</v>
      </c>
      <c r="B3815" s="348">
        <v>2018</v>
      </c>
      <c r="C3815" s="348">
        <v>5</v>
      </c>
      <c r="D3815" s="348">
        <v>8</v>
      </c>
      <c r="E3815" s="349">
        <v>43320</v>
      </c>
      <c r="F3815" s="679">
        <v>519</v>
      </c>
      <c r="G3815" s="683">
        <v>1</v>
      </c>
      <c r="H3815" s="350">
        <v>0.39305555555555555</v>
      </c>
      <c r="I3815" s="348">
        <v>10</v>
      </c>
      <c r="J3815" s="348" t="s">
        <v>1685</v>
      </c>
      <c r="K3815" s="348" t="s">
        <v>470</v>
      </c>
      <c r="L3815" s="356">
        <v>4</v>
      </c>
      <c r="M3815" s="356">
        <v>6</v>
      </c>
      <c r="N3815" s="356">
        <v>10540</v>
      </c>
      <c r="O3815" s="357">
        <v>5.9428364120493304</v>
      </c>
      <c r="P3815" s="356" t="s">
        <v>472</v>
      </c>
      <c r="Q3815" s="356">
        <v>12401</v>
      </c>
      <c r="R3815" s="357">
        <v>7.0846728258854901</v>
      </c>
      <c r="S3815" s="356">
        <v>20</v>
      </c>
      <c r="T3815" s="356">
        <v>47</v>
      </c>
      <c r="U3815" s="356">
        <v>40.299999999999997</v>
      </c>
      <c r="V3815" s="356">
        <v>2</v>
      </c>
      <c r="W3815" s="356">
        <v>13529</v>
      </c>
      <c r="X3815" s="568">
        <v>4.1082824321000002</v>
      </c>
      <c r="Y3815" s="451">
        <v>160.2864483840753</v>
      </c>
      <c r="Z3815" s="407">
        <v>0</v>
      </c>
      <c r="AA3815" s="407">
        <v>0</v>
      </c>
      <c r="AB3815" s="407">
        <v>0</v>
      </c>
      <c r="AC3815" s="407">
        <v>0</v>
      </c>
      <c r="AD3815" s="407">
        <v>160.04595858905043</v>
      </c>
      <c r="AE3815" s="407">
        <v>0</v>
      </c>
      <c r="AF3815" s="407">
        <v>0</v>
      </c>
      <c r="AG3815" s="407">
        <v>0</v>
      </c>
      <c r="AH3815" s="450">
        <v>320.33240697312573</v>
      </c>
      <c r="AI3815" s="443">
        <v>0</v>
      </c>
      <c r="AJ3815" s="428">
        <v>0</v>
      </c>
      <c r="AK3815" s="428">
        <v>0</v>
      </c>
      <c r="AL3815" s="428">
        <v>1.2301977976272154</v>
      </c>
      <c r="AM3815" s="428">
        <v>0.92958555384612884</v>
      </c>
      <c r="AN3815" s="428">
        <v>0</v>
      </c>
      <c r="AO3815" s="428">
        <v>0</v>
      </c>
      <c r="AP3815" s="449">
        <v>2.1597833514733442</v>
      </c>
      <c r="AQ3815" s="447">
        <v>4.6248037504782529</v>
      </c>
      <c r="AR3815" s="451">
        <v>0</v>
      </c>
      <c r="AS3815" s="407">
        <v>0</v>
      </c>
      <c r="AT3815" s="407">
        <v>69.483051547185269</v>
      </c>
      <c r="AU3815" s="407">
        <v>0</v>
      </c>
      <c r="AV3815" s="407">
        <v>214.96087832222918</v>
      </c>
      <c r="AW3815" s="407">
        <v>0</v>
      </c>
      <c r="AX3815" s="407">
        <v>0</v>
      </c>
      <c r="AY3815" s="407">
        <v>1139.4961464728358</v>
      </c>
      <c r="AZ3815" s="453">
        <v>1423.9400763422502</v>
      </c>
      <c r="BA3815" s="488">
        <v>0</v>
      </c>
      <c r="BB3815" s="489">
        <v>0</v>
      </c>
      <c r="BC3815" s="489">
        <v>0</v>
      </c>
      <c r="BD3815" s="492">
        <v>0</v>
      </c>
      <c r="BE3815" s="505">
        <v>0</v>
      </c>
      <c r="BF3815" s="506">
        <v>2.3124018752391264</v>
      </c>
      <c r="BG3815" s="506">
        <v>0</v>
      </c>
      <c r="BH3815" s="506">
        <v>0</v>
      </c>
      <c r="BI3815" s="507">
        <v>2.3124018752391264</v>
      </c>
      <c r="BJ3815" s="543">
        <v>0</v>
      </c>
      <c r="BK3815" s="544">
        <v>0</v>
      </c>
      <c r="BL3815" s="544">
        <v>0</v>
      </c>
      <c r="BM3815" s="544">
        <v>0</v>
      </c>
      <c r="BN3815" s="545">
        <v>0</v>
      </c>
    </row>
    <row r="3816" spans="1:66" s="347" customFormat="1" x14ac:dyDescent="0.2">
      <c r="A3816" s="347" t="s">
        <v>253</v>
      </c>
      <c r="B3816" s="348">
        <v>2018</v>
      </c>
      <c r="C3816" s="348">
        <v>6</v>
      </c>
      <c r="D3816" s="348">
        <v>8</v>
      </c>
      <c r="E3816" s="349">
        <v>43334</v>
      </c>
      <c r="F3816" s="679">
        <v>519</v>
      </c>
      <c r="G3816" s="683">
        <v>1</v>
      </c>
      <c r="H3816" s="350">
        <v>0.39652777777777776</v>
      </c>
      <c r="I3816" s="348">
        <v>10</v>
      </c>
      <c r="J3816" s="348" t="s">
        <v>1685</v>
      </c>
      <c r="K3816" s="348" t="s">
        <v>470</v>
      </c>
      <c r="L3816" s="356">
        <v>4</v>
      </c>
      <c r="M3816" s="356">
        <v>5</v>
      </c>
      <c r="N3816" s="356">
        <v>11141</v>
      </c>
      <c r="O3816" s="357">
        <v>6.3097145605898897</v>
      </c>
      <c r="P3816" s="356" t="s">
        <v>471</v>
      </c>
      <c r="Q3816" s="356">
        <v>11912</v>
      </c>
      <c r="R3816" s="357">
        <v>6.7830072747275496</v>
      </c>
      <c r="S3816" s="356">
        <v>19.899999999999999</v>
      </c>
      <c r="T3816" s="356">
        <v>44</v>
      </c>
      <c r="U3816" s="356">
        <v>31.4</v>
      </c>
      <c r="V3816" s="356">
        <v>1</v>
      </c>
      <c r="W3816" s="356">
        <v>15514</v>
      </c>
      <c r="X3816" s="568">
        <v>4.7110572586000004</v>
      </c>
      <c r="Y3816" s="451">
        <v>362.17772494385866</v>
      </c>
      <c r="Z3816" s="407">
        <v>0</v>
      </c>
      <c r="AA3816" s="407">
        <v>0</v>
      </c>
      <c r="AB3816" s="407">
        <v>0</v>
      </c>
      <c r="AC3816" s="407">
        <v>0</v>
      </c>
      <c r="AD3816" s="407">
        <v>58.765577407197924</v>
      </c>
      <c r="AE3816" s="407">
        <v>0</v>
      </c>
      <c r="AF3816" s="407">
        <v>0</v>
      </c>
      <c r="AG3816" s="407">
        <v>148.45499886958217</v>
      </c>
      <c r="AH3816" s="450">
        <v>569.3983012206387</v>
      </c>
      <c r="AI3816" s="443">
        <v>0</v>
      </c>
      <c r="AJ3816" s="428">
        <v>0</v>
      </c>
      <c r="AK3816" s="428">
        <v>0</v>
      </c>
      <c r="AL3816" s="428">
        <v>0.67755491491278907</v>
      </c>
      <c r="AM3816" s="428">
        <v>1.023973969153914</v>
      </c>
      <c r="AN3816" s="428">
        <v>0</v>
      </c>
      <c r="AO3816" s="428">
        <v>2.8528627996327951</v>
      </c>
      <c r="AP3816" s="449">
        <v>4.5543916836994978</v>
      </c>
      <c r="AQ3816" s="447">
        <v>4.2453315470726123</v>
      </c>
      <c r="AR3816" s="451">
        <v>0</v>
      </c>
      <c r="AS3816" s="407">
        <v>0</v>
      </c>
      <c r="AT3816" s="407">
        <v>32.95396160099645</v>
      </c>
      <c r="AU3816" s="407">
        <v>0</v>
      </c>
      <c r="AV3816" s="407">
        <v>379.84679484277484</v>
      </c>
      <c r="AW3816" s="407">
        <v>0</v>
      </c>
      <c r="AX3816" s="407">
        <v>0</v>
      </c>
      <c r="AY3816" s="407">
        <v>1963.7782969229479</v>
      </c>
      <c r="AZ3816" s="453">
        <v>2376.5790533667191</v>
      </c>
      <c r="BA3816" s="488">
        <v>0</v>
      </c>
      <c r="BB3816" s="489">
        <v>0</v>
      </c>
      <c r="BC3816" s="489">
        <v>0</v>
      </c>
      <c r="BD3816" s="492">
        <v>0</v>
      </c>
      <c r="BE3816" s="505">
        <v>0</v>
      </c>
      <c r="BF3816" s="506">
        <v>4.8396779636627789</v>
      </c>
      <c r="BG3816" s="506">
        <v>0.16981326188290449</v>
      </c>
      <c r="BH3816" s="506">
        <v>0</v>
      </c>
      <c r="BI3816" s="507">
        <v>5.0094912255456832</v>
      </c>
      <c r="BJ3816" s="543">
        <v>0</v>
      </c>
      <c r="BK3816" s="544">
        <v>0</v>
      </c>
      <c r="BL3816" s="544">
        <v>0</v>
      </c>
      <c r="BM3816" s="544">
        <v>0</v>
      </c>
      <c r="BN3816" s="545">
        <v>0</v>
      </c>
    </row>
    <row r="3817" spans="1:66" s="347" customFormat="1" x14ac:dyDescent="0.2">
      <c r="A3817" s="347" t="s">
        <v>253</v>
      </c>
      <c r="B3817" s="348">
        <v>2018</v>
      </c>
      <c r="C3817" s="348">
        <v>5</v>
      </c>
      <c r="D3817" s="348">
        <v>8</v>
      </c>
      <c r="E3817" s="349">
        <v>43320</v>
      </c>
      <c r="F3817" s="679">
        <v>520</v>
      </c>
      <c r="G3817" s="683">
        <v>1</v>
      </c>
      <c r="H3817" s="350">
        <v>0.59305555555555556</v>
      </c>
      <c r="I3817" s="348">
        <v>10</v>
      </c>
      <c r="J3817" s="348" t="s">
        <v>89</v>
      </c>
      <c r="K3817" s="348" t="s">
        <v>470</v>
      </c>
      <c r="L3817" s="356">
        <v>4</v>
      </c>
      <c r="M3817" s="356">
        <v>42</v>
      </c>
      <c r="N3817" s="356">
        <v>4620</v>
      </c>
      <c r="O3817" s="357">
        <v>2.44548006622558</v>
      </c>
      <c r="P3817" s="356" t="s">
        <v>472</v>
      </c>
      <c r="Q3817" s="356">
        <v>4741</v>
      </c>
      <c r="R3817" s="357">
        <v>2.5143434528777999</v>
      </c>
      <c r="S3817" s="356">
        <v>22.4</v>
      </c>
      <c r="T3817" s="356">
        <v>57</v>
      </c>
      <c r="U3817" s="356">
        <v>14.7</v>
      </c>
      <c r="V3817" s="356">
        <v>2</v>
      </c>
      <c r="W3817" s="356">
        <v>12355</v>
      </c>
      <c r="X3817" s="568">
        <v>3.7517798394999997</v>
      </c>
      <c r="Y3817" s="451">
        <v>3693.3230607280684</v>
      </c>
      <c r="Z3817" s="407">
        <v>0</v>
      </c>
      <c r="AA3817" s="407">
        <v>0</v>
      </c>
      <c r="AB3817" s="407">
        <v>0</v>
      </c>
      <c r="AC3817" s="407">
        <v>0</v>
      </c>
      <c r="AD3817" s="407">
        <v>273.16901413292544</v>
      </c>
      <c r="AE3817" s="407">
        <v>22.855818749595905</v>
      </c>
      <c r="AF3817" s="407">
        <v>0</v>
      </c>
      <c r="AG3817" s="407">
        <v>0</v>
      </c>
      <c r="AH3817" s="450">
        <v>3989.3478936105898</v>
      </c>
      <c r="AI3817" s="443">
        <v>0</v>
      </c>
      <c r="AJ3817" s="428">
        <v>0</v>
      </c>
      <c r="AK3817" s="428">
        <v>0</v>
      </c>
      <c r="AL3817" s="428">
        <v>4.9629777856265394</v>
      </c>
      <c r="AM3817" s="428">
        <v>0</v>
      </c>
      <c r="AN3817" s="428">
        <v>0</v>
      </c>
      <c r="AO3817" s="428">
        <v>31.345122856588667</v>
      </c>
      <c r="AP3817" s="449">
        <v>36.308100642215209</v>
      </c>
      <c r="AQ3817" s="447">
        <v>4.6644528060399804</v>
      </c>
      <c r="AR3817" s="451">
        <v>0</v>
      </c>
      <c r="AS3817" s="407">
        <v>0</v>
      </c>
      <c r="AT3817" s="407">
        <v>145.99737282905139</v>
      </c>
      <c r="AU3817" s="407">
        <v>0</v>
      </c>
      <c r="AV3817" s="407">
        <v>449.86781533133188</v>
      </c>
      <c r="AW3817" s="407">
        <v>0</v>
      </c>
      <c r="AX3817" s="407">
        <v>0</v>
      </c>
      <c r="AY3817" s="407">
        <v>37.073070902405767</v>
      </c>
      <c r="AZ3817" s="453">
        <v>632.93825906278903</v>
      </c>
      <c r="BA3817" s="488">
        <v>0</v>
      </c>
      <c r="BB3817" s="489">
        <v>0</v>
      </c>
      <c r="BC3817" s="489">
        <v>7.8362807141471666</v>
      </c>
      <c r="BD3817" s="492">
        <v>7.8362807141471666</v>
      </c>
      <c r="BE3817" s="505">
        <v>0</v>
      </c>
      <c r="BF3817" s="506">
        <v>2.7986716836239882</v>
      </c>
      <c r="BG3817" s="506">
        <v>2.3322264030199902</v>
      </c>
      <c r="BH3817" s="506">
        <v>0</v>
      </c>
      <c r="BI3817" s="507">
        <v>5.1308980866439784</v>
      </c>
      <c r="BJ3817" s="543">
        <v>0</v>
      </c>
      <c r="BK3817" s="544">
        <v>0</v>
      </c>
      <c r="BL3817" s="544">
        <v>0</v>
      </c>
      <c r="BM3817" s="544">
        <v>4.6644528060399804</v>
      </c>
      <c r="BN3817" s="545">
        <v>4.6644528060399804</v>
      </c>
    </row>
    <row r="3818" spans="1:66" s="347" customFormat="1" x14ac:dyDescent="0.2">
      <c r="A3818" s="347" t="s">
        <v>253</v>
      </c>
      <c r="B3818" s="348">
        <v>2018</v>
      </c>
      <c r="C3818" s="348">
        <v>6</v>
      </c>
      <c r="D3818" s="348">
        <v>8</v>
      </c>
      <c r="E3818" s="349">
        <v>43334</v>
      </c>
      <c r="F3818" s="679">
        <v>520</v>
      </c>
      <c r="G3818" s="683">
        <v>1</v>
      </c>
      <c r="H3818" s="350">
        <v>0.60833333333333328</v>
      </c>
      <c r="I3818" s="348">
        <v>10</v>
      </c>
      <c r="J3818" s="348" t="s">
        <v>89</v>
      </c>
      <c r="K3818" s="348" t="s">
        <v>470</v>
      </c>
      <c r="L3818" s="356">
        <v>4</v>
      </c>
      <c r="M3818" s="356">
        <v>40</v>
      </c>
      <c r="N3818" s="356">
        <v>6628</v>
      </c>
      <c r="O3818" s="357">
        <v>3.60461701402199</v>
      </c>
      <c r="P3818" s="356" t="s">
        <v>472</v>
      </c>
      <c r="Q3818" s="356">
        <v>6997</v>
      </c>
      <c r="R3818" s="357">
        <v>3.8210395181856498</v>
      </c>
      <c r="S3818" s="356">
        <v>21.1</v>
      </c>
      <c r="T3818" s="356">
        <v>61</v>
      </c>
      <c r="U3818" s="356">
        <v>12.9</v>
      </c>
      <c r="V3818" s="356">
        <v>1</v>
      </c>
      <c r="W3818" s="356">
        <v>13911</v>
      </c>
      <c r="X3818" s="568">
        <v>4.2242824239000001</v>
      </c>
      <c r="Y3818" s="451">
        <v>2595.1370907343276</v>
      </c>
      <c r="Z3818" s="407">
        <v>0</v>
      </c>
      <c r="AA3818" s="407">
        <v>0</v>
      </c>
      <c r="AB3818" s="407">
        <v>0</v>
      </c>
      <c r="AC3818" s="407">
        <v>0</v>
      </c>
      <c r="AD3818" s="407">
        <v>196.61185419350196</v>
      </c>
      <c r="AE3818" s="407">
        <v>0</v>
      </c>
      <c r="AF3818" s="407">
        <v>0</v>
      </c>
      <c r="AG3818" s="407">
        <v>30.102153984913155</v>
      </c>
      <c r="AH3818" s="450">
        <v>2821.8510989127426</v>
      </c>
      <c r="AI3818" s="443">
        <v>0</v>
      </c>
      <c r="AJ3818" s="428">
        <v>0</v>
      </c>
      <c r="AK3818" s="428">
        <v>0</v>
      </c>
      <c r="AL3818" s="428">
        <v>1.2593854922911136</v>
      </c>
      <c r="AM3818" s="428">
        <v>0.38065636684287796</v>
      </c>
      <c r="AN3818" s="428">
        <v>0</v>
      </c>
      <c r="AO3818" s="428">
        <v>0</v>
      </c>
      <c r="AP3818" s="449">
        <v>1.6400418591339916</v>
      </c>
      <c r="AQ3818" s="447">
        <v>3.7876255407251533</v>
      </c>
      <c r="AR3818" s="451">
        <v>0</v>
      </c>
      <c r="AS3818" s="407">
        <v>0</v>
      </c>
      <c r="AT3818" s="407">
        <v>28.452643061927354</v>
      </c>
      <c r="AU3818" s="407">
        <v>0</v>
      </c>
      <c r="AV3818" s="407">
        <v>407.11293124484314</v>
      </c>
      <c r="AW3818" s="407">
        <v>0</v>
      </c>
      <c r="AX3818" s="407">
        <v>0</v>
      </c>
      <c r="AY3818" s="407">
        <v>105.36416729189234</v>
      </c>
      <c r="AZ3818" s="453">
        <v>540.92974159866287</v>
      </c>
      <c r="BA3818" s="488">
        <v>7.5752510814503071E-2</v>
      </c>
      <c r="BB3818" s="489">
        <v>0</v>
      </c>
      <c r="BC3818" s="489">
        <v>3.1816054542091288</v>
      </c>
      <c r="BD3818" s="492">
        <v>3.257357965023632</v>
      </c>
      <c r="BE3818" s="505">
        <v>0</v>
      </c>
      <c r="BF3818" s="506">
        <v>1.136287662217546</v>
      </c>
      <c r="BG3818" s="506">
        <v>0.56814383110877298</v>
      </c>
      <c r="BH3818" s="506">
        <v>0</v>
      </c>
      <c r="BI3818" s="507">
        <v>1.7044314933263189</v>
      </c>
      <c r="BJ3818" s="543">
        <v>0</v>
      </c>
      <c r="BK3818" s="544">
        <v>0</v>
      </c>
      <c r="BL3818" s="544">
        <v>0</v>
      </c>
      <c r="BM3818" s="544">
        <v>0</v>
      </c>
      <c r="BN3818" s="545">
        <v>0</v>
      </c>
    </row>
    <row r="3819" spans="1:66" s="347" customFormat="1" x14ac:dyDescent="0.2">
      <c r="A3819" s="347" t="s">
        <v>253</v>
      </c>
      <c r="B3819" s="348">
        <v>2018</v>
      </c>
      <c r="C3819" s="348">
        <v>5</v>
      </c>
      <c r="D3819" s="348">
        <v>8</v>
      </c>
      <c r="E3819" s="349">
        <v>43321</v>
      </c>
      <c r="F3819" s="679">
        <v>602</v>
      </c>
      <c r="G3819" s="683">
        <v>1</v>
      </c>
      <c r="H3819" s="350">
        <v>0.4597222222222222</v>
      </c>
      <c r="I3819" s="348">
        <v>10</v>
      </c>
      <c r="J3819" s="348" t="s">
        <v>1688</v>
      </c>
      <c r="K3819" s="348" t="s">
        <v>470</v>
      </c>
      <c r="L3819" s="356">
        <v>4</v>
      </c>
      <c r="M3819" s="356">
        <v>4</v>
      </c>
      <c r="N3819" s="356">
        <v>13746</v>
      </c>
      <c r="O3819" s="357">
        <v>7.9200873515685402</v>
      </c>
      <c r="P3819" s="356" t="s">
        <v>471</v>
      </c>
      <c r="Q3819" s="356">
        <v>13877</v>
      </c>
      <c r="R3819" s="357">
        <v>8.00188631673727</v>
      </c>
      <c r="S3819" s="356">
        <v>20.9</v>
      </c>
      <c r="T3819" s="356">
        <v>22</v>
      </c>
      <c r="U3819" s="356">
        <v>69.400000000000006</v>
      </c>
      <c r="V3819" s="356">
        <v>1</v>
      </c>
      <c r="W3819" s="356">
        <v>13542</v>
      </c>
      <c r="X3819" s="568">
        <v>4.1122300758000003</v>
      </c>
      <c r="Y3819" s="451">
        <v>942.4070331718051</v>
      </c>
      <c r="Z3819" s="407">
        <v>0</v>
      </c>
      <c r="AA3819" s="407">
        <v>0</v>
      </c>
      <c r="AB3819" s="407">
        <v>0</v>
      </c>
      <c r="AC3819" s="407">
        <v>0</v>
      </c>
      <c r="AD3819" s="407">
        <v>45.902100933221327</v>
      </c>
      <c r="AE3819" s="407">
        <v>21.123243291959479</v>
      </c>
      <c r="AF3819" s="407">
        <v>0</v>
      </c>
      <c r="AG3819" s="407">
        <v>274.08485887811906</v>
      </c>
      <c r="AH3819" s="450">
        <v>1283.517236275105</v>
      </c>
      <c r="AI3819" s="443">
        <v>0</v>
      </c>
      <c r="AJ3819" s="428">
        <v>0</v>
      </c>
      <c r="AK3819" s="428">
        <v>0</v>
      </c>
      <c r="AL3819" s="428">
        <v>5.7334517506747158</v>
      </c>
      <c r="AM3819" s="428">
        <v>13.863744985090142</v>
      </c>
      <c r="AN3819" s="428">
        <v>0</v>
      </c>
      <c r="AO3819" s="428">
        <v>0</v>
      </c>
      <c r="AP3819" s="449">
        <v>19.597196735764857</v>
      </c>
      <c r="AQ3819" s="447">
        <v>17.243463911803655</v>
      </c>
      <c r="AR3819" s="451">
        <v>0</v>
      </c>
      <c r="AS3819" s="407">
        <v>0</v>
      </c>
      <c r="AT3819" s="407">
        <v>37.780429430761806</v>
      </c>
      <c r="AU3819" s="407">
        <v>0</v>
      </c>
      <c r="AV3819" s="407">
        <v>1312.4172817912879</v>
      </c>
      <c r="AW3819" s="407">
        <v>0</v>
      </c>
      <c r="AX3819" s="407">
        <v>0</v>
      </c>
      <c r="AY3819" s="407">
        <v>1952.9774791869697</v>
      </c>
      <c r="AZ3819" s="453">
        <v>3303.1751904090197</v>
      </c>
      <c r="BA3819" s="488">
        <v>0</v>
      </c>
      <c r="BB3819" s="489">
        <v>0</v>
      </c>
      <c r="BC3819" s="489">
        <v>0</v>
      </c>
      <c r="BD3819" s="492">
        <v>0</v>
      </c>
      <c r="BE3819" s="505">
        <v>0</v>
      </c>
      <c r="BF3819" s="506">
        <v>19.829983498574205</v>
      </c>
      <c r="BG3819" s="506">
        <v>0.4310865977950914</v>
      </c>
      <c r="BH3819" s="506">
        <v>0</v>
      </c>
      <c r="BI3819" s="507">
        <v>20.261070096369295</v>
      </c>
      <c r="BJ3819" s="543">
        <v>0</v>
      </c>
      <c r="BK3819" s="544">
        <v>0</v>
      </c>
      <c r="BL3819" s="544">
        <v>0</v>
      </c>
      <c r="BM3819" s="544">
        <v>0</v>
      </c>
      <c r="BN3819" s="545">
        <v>0</v>
      </c>
    </row>
    <row r="3820" spans="1:66" s="347" customFormat="1" x14ac:dyDescent="0.2">
      <c r="A3820" s="347" t="s">
        <v>253</v>
      </c>
      <c r="B3820" s="348">
        <v>2018</v>
      </c>
      <c r="C3820" s="348">
        <v>6</v>
      </c>
      <c r="D3820" s="348">
        <v>8</v>
      </c>
      <c r="E3820" s="349">
        <v>43335</v>
      </c>
      <c r="F3820" s="679">
        <v>602</v>
      </c>
      <c r="G3820" s="683">
        <v>1</v>
      </c>
      <c r="H3820" s="350">
        <v>0.45694444444444443</v>
      </c>
      <c r="I3820" s="348">
        <v>10</v>
      </c>
      <c r="J3820" s="348" t="s">
        <v>1688</v>
      </c>
      <c r="K3820" s="348" t="s">
        <v>470</v>
      </c>
      <c r="L3820" s="356">
        <v>4</v>
      </c>
      <c r="M3820" s="356">
        <v>4</v>
      </c>
      <c r="N3820" s="356">
        <v>15260</v>
      </c>
      <c r="O3820" s="357">
        <v>8.8699395899748001</v>
      </c>
      <c r="P3820" s="356" t="s">
        <v>471</v>
      </c>
      <c r="Q3820" s="356">
        <v>15180</v>
      </c>
      <c r="R3820" s="357">
        <v>8.8195080498450498</v>
      </c>
      <c r="S3820" s="356">
        <v>20</v>
      </c>
      <c r="T3820" s="356">
        <v>34</v>
      </c>
      <c r="U3820" s="356">
        <v>51.6</v>
      </c>
      <c r="V3820" s="356">
        <v>1</v>
      </c>
      <c r="W3820" s="356">
        <v>13824</v>
      </c>
      <c r="X3820" s="568">
        <v>4.1978635776000006</v>
      </c>
      <c r="Y3820" s="451">
        <v>428.68234441978638</v>
      </c>
      <c r="Z3820" s="407">
        <v>0</v>
      </c>
      <c r="AA3820" s="407">
        <v>0</v>
      </c>
      <c r="AB3820" s="407">
        <v>0</v>
      </c>
      <c r="AC3820" s="407">
        <v>0</v>
      </c>
      <c r="AD3820" s="407">
        <v>19.023962671425711</v>
      </c>
      <c r="AE3820" s="407">
        <v>0</v>
      </c>
      <c r="AF3820" s="407">
        <v>0</v>
      </c>
      <c r="AG3820" s="407">
        <v>340.78048834971258</v>
      </c>
      <c r="AH3820" s="450">
        <v>788.48679544092465</v>
      </c>
      <c r="AI3820" s="443">
        <v>0</v>
      </c>
      <c r="AJ3820" s="428">
        <v>0</v>
      </c>
      <c r="AK3820" s="428">
        <v>0.47524174216747173</v>
      </c>
      <c r="AL3820" s="428">
        <v>1.9009669686698869</v>
      </c>
      <c r="AM3820" s="428">
        <v>2.1546674475713194</v>
      </c>
      <c r="AN3820" s="428">
        <v>0</v>
      </c>
      <c r="AO3820" s="428">
        <v>0</v>
      </c>
      <c r="AP3820" s="449">
        <v>4.5308761584086783</v>
      </c>
      <c r="AQ3820" s="447">
        <v>7.1464923634206272</v>
      </c>
      <c r="AR3820" s="451">
        <v>0</v>
      </c>
      <c r="AS3820" s="407">
        <v>0</v>
      </c>
      <c r="AT3820" s="407">
        <v>17.894816878005251</v>
      </c>
      <c r="AU3820" s="407">
        <v>0</v>
      </c>
      <c r="AV3820" s="407">
        <v>747.38017136652934</v>
      </c>
      <c r="AW3820" s="407">
        <v>0</v>
      </c>
      <c r="AX3820" s="407">
        <v>0</v>
      </c>
      <c r="AY3820" s="407">
        <v>1902.8107636996494</v>
      </c>
      <c r="AZ3820" s="453">
        <v>2668.0857519441843</v>
      </c>
      <c r="BA3820" s="488">
        <v>0</v>
      </c>
      <c r="BB3820" s="489">
        <v>0</v>
      </c>
      <c r="BC3820" s="489">
        <v>0</v>
      </c>
      <c r="BD3820" s="492">
        <v>0</v>
      </c>
      <c r="BE3820" s="505">
        <v>0</v>
      </c>
      <c r="BF3820" s="506">
        <v>10.36241392695991</v>
      </c>
      <c r="BG3820" s="506">
        <v>0.35732461817103139</v>
      </c>
      <c r="BH3820" s="506">
        <v>0</v>
      </c>
      <c r="BI3820" s="507">
        <v>10.719738545130941</v>
      </c>
      <c r="BJ3820" s="543">
        <v>0</v>
      </c>
      <c r="BK3820" s="544">
        <v>0</v>
      </c>
      <c r="BL3820" s="544">
        <v>0</v>
      </c>
      <c r="BM3820" s="544">
        <v>0</v>
      </c>
      <c r="BN3820" s="545">
        <v>0</v>
      </c>
    </row>
    <row r="3821" spans="1:66" s="347" customFormat="1" x14ac:dyDescent="0.2">
      <c r="A3821" s="347" t="s">
        <v>253</v>
      </c>
      <c r="B3821" s="348">
        <v>2018</v>
      </c>
      <c r="C3821" s="348">
        <v>5</v>
      </c>
      <c r="D3821" s="348">
        <v>8</v>
      </c>
      <c r="E3821" s="349">
        <v>43321</v>
      </c>
      <c r="F3821" s="679">
        <v>606</v>
      </c>
      <c r="G3821" s="683">
        <v>1</v>
      </c>
      <c r="H3821" s="350">
        <v>0.41388888888888886</v>
      </c>
      <c r="I3821" s="348">
        <v>10</v>
      </c>
      <c r="J3821" s="348" t="s">
        <v>1689</v>
      </c>
      <c r="K3821" s="348" t="s">
        <v>470</v>
      </c>
      <c r="L3821" s="356">
        <v>3</v>
      </c>
      <c r="M3821" s="356">
        <v>19</v>
      </c>
      <c r="N3821" s="356">
        <v>4578</v>
      </c>
      <c r="O3821" s="357">
        <v>2.4216098528986598</v>
      </c>
      <c r="P3821" s="356" t="s">
        <v>472</v>
      </c>
      <c r="Q3821" s="356">
        <v>4629</v>
      </c>
      <c r="R3821" s="357">
        <v>2.45059732405758</v>
      </c>
      <c r="S3821" s="356">
        <v>21.3</v>
      </c>
      <c r="T3821" s="356">
        <v>37</v>
      </c>
      <c r="U3821" s="356">
        <v>35.700000000000003</v>
      </c>
      <c r="V3821" s="356">
        <v>2</v>
      </c>
      <c r="W3821" s="356">
        <v>11565</v>
      </c>
      <c r="X3821" s="568">
        <v>3.5118845684999997</v>
      </c>
      <c r="Y3821" s="451">
        <v>1810.5407156693111</v>
      </c>
      <c r="Z3821" s="407">
        <v>0</v>
      </c>
      <c r="AA3821" s="407">
        <v>0</v>
      </c>
      <c r="AB3821" s="407">
        <v>0</v>
      </c>
      <c r="AC3821" s="407">
        <v>0</v>
      </c>
      <c r="AD3821" s="407">
        <v>352.46887414887425</v>
      </c>
      <c r="AE3821" s="407">
        <v>0</v>
      </c>
      <c r="AF3821" s="407">
        <v>0</v>
      </c>
      <c r="AG3821" s="407">
        <v>0</v>
      </c>
      <c r="AH3821" s="450">
        <v>2163.0095898181853</v>
      </c>
      <c r="AI3821" s="443">
        <v>0</v>
      </c>
      <c r="AJ3821" s="428">
        <v>0</v>
      </c>
      <c r="AK3821" s="428">
        <v>0</v>
      </c>
      <c r="AL3821" s="428">
        <v>0</v>
      </c>
      <c r="AM3821" s="428">
        <v>0</v>
      </c>
      <c r="AN3821" s="428">
        <v>0</v>
      </c>
      <c r="AO3821" s="428">
        <v>0</v>
      </c>
      <c r="AP3821" s="449">
        <v>0</v>
      </c>
      <c r="AQ3821" s="447">
        <v>4.2712110000833023</v>
      </c>
      <c r="AR3821" s="451">
        <v>12.326714946240411</v>
      </c>
      <c r="AS3821" s="407">
        <v>0</v>
      </c>
      <c r="AT3821" s="407">
        <v>213.90224688417177</v>
      </c>
      <c r="AU3821" s="407">
        <v>0</v>
      </c>
      <c r="AV3821" s="407">
        <v>208.45218164806548</v>
      </c>
      <c r="AW3821" s="407">
        <v>0</v>
      </c>
      <c r="AX3821" s="407">
        <v>0</v>
      </c>
      <c r="AY3821" s="407">
        <v>33.94758502866209</v>
      </c>
      <c r="AZ3821" s="453">
        <v>468.62872850713978</v>
      </c>
      <c r="BA3821" s="488">
        <v>0</v>
      </c>
      <c r="BB3821" s="489">
        <v>0</v>
      </c>
      <c r="BC3821" s="489">
        <v>7.1756344801399479</v>
      </c>
      <c r="BD3821" s="492">
        <v>7.1756344801399479</v>
      </c>
      <c r="BE3821" s="505">
        <v>0</v>
      </c>
      <c r="BF3821" s="506">
        <v>1.2813633000249904</v>
      </c>
      <c r="BG3821" s="506">
        <v>2.5627266000499809</v>
      </c>
      <c r="BH3821" s="506">
        <v>0</v>
      </c>
      <c r="BI3821" s="507">
        <v>3.8440899000749713</v>
      </c>
      <c r="BJ3821" s="543">
        <v>0</v>
      </c>
      <c r="BK3821" s="544">
        <v>0</v>
      </c>
      <c r="BL3821" s="544">
        <v>0</v>
      </c>
      <c r="BM3821" s="544">
        <v>0</v>
      </c>
      <c r="BN3821" s="545">
        <v>0</v>
      </c>
    </row>
    <row r="3822" spans="1:66" s="347" customFormat="1" x14ac:dyDescent="0.2">
      <c r="A3822" s="347" t="s">
        <v>253</v>
      </c>
      <c r="B3822" s="348">
        <v>2018</v>
      </c>
      <c r="C3822" s="348">
        <v>6</v>
      </c>
      <c r="D3822" s="348">
        <v>8</v>
      </c>
      <c r="E3822" s="349">
        <v>43335</v>
      </c>
      <c r="F3822" s="679">
        <v>606</v>
      </c>
      <c r="G3822" s="683">
        <v>1</v>
      </c>
      <c r="H3822" s="350">
        <v>0.41249999999999998</v>
      </c>
      <c r="I3822" s="348">
        <v>10</v>
      </c>
      <c r="J3822" s="348" t="s">
        <v>1689</v>
      </c>
      <c r="K3822" s="348" t="s">
        <v>470</v>
      </c>
      <c r="L3822" s="356">
        <v>4</v>
      </c>
      <c r="M3822" s="356">
        <v>22</v>
      </c>
      <c r="N3822" s="356">
        <v>7068</v>
      </c>
      <c r="O3822" s="357">
        <v>3.8627915955507399</v>
      </c>
      <c r="P3822" s="356" t="s">
        <v>472</v>
      </c>
      <c r="Q3822" s="356">
        <v>7223</v>
      </c>
      <c r="R3822" s="357">
        <v>3.9540610175842201</v>
      </c>
      <c r="S3822" s="356">
        <v>20.100000000000001</v>
      </c>
      <c r="T3822" s="356">
        <v>42</v>
      </c>
      <c r="U3822" s="356">
        <v>25.5</v>
      </c>
      <c r="V3822" s="356">
        <v>1</v>
      </c>
      <c r="W3822" s="356">
        <v>14759</v>
      </c>
      <c r="X3822" s="568">
        <v>4.4817902590999994</v>
      </c>
      <c r="Y3822" s="451">
        <v>603.17949830674627</v>
      </c>
      <c r="Z3822" s="407">
        <v>0</v>
      </c>
      <c r="AA3822" s="407">
        <v>0</v>
      </c>
      <c r="AB3822" s="407">
        <v>0</v>
      </c>
      <c r="AC3822" s="407">
        <v>0</v>
      </c>
      <c r="AD3822" s="407">
        <v>171.060213815975</v>
      </c>
      <c r="AE3822" s="407">
        <v>0</v>
      </c>
      <c r="AF3822" s="407">
        <v>0</v>
      </c>
      <c r="AG3822" s="407">
        <v>0</v>
      </c>
      <c r="AH3822" s="450">
        <v>774.23971212272124</v>
      </c>
      <c r="AI3822" s="443">
        <v>0</v>
      </c>
      <c r="AJ3822" s="428">
        <v>0</v>
      </c>
      <c r="AK3822" s="428">
        <v>0</v>
      </c>
      <c r="AL3822" s="428">
        <v>0.1780538476515518</v>
      </c>
      <c r="AM3822" s="428">
        <v>0</v>
      </c>
      <c r="AN3822" s="428">
        <v>0</v>
      </c>
      <c r="AO3822" s="428">
        <v>0</v>
      </c>
      <c r="AP3822" s="449">
        <v>0.1780538476515518</v>
      </c>
      <c r="AQ3822" s="447">
        <v>4.016252202666581</v>
      </c>
      <c r="AR3822" s="451">
        <v>5.7954519284478767</v>
      </c>
      <c r="AS3822" s="407">
        <v>0</v>
      </c>
      <c r="AT3822" s="407">
        <v>130.73704170120254</v>
      </c>
      <c r="AU3822" s="407">
        <v>0</v>
      </c>
      <c r="AV3822" s="407">
        <v>68.447647539312314</v>
      </c>
      <c r="AW3822" s="407">
        <v>0</v>
      </c>
      <c r="AX3822" s="407">
        <v>0</v>
      </c>
      <c r="AY3822" s="407">
        <v>53.201954177989982</v>
      </c>
      <c r="AZ3822" s="453">
        <v>258.18209534695274</v>
      </c>
      <c r="BA3822" s="488">
        <v>0</v>
      </c>
      <c r="BB3822" s="489">
        <v>0</v>
      </c>
      <c r="BC3822" s="489">
        <v>11.245506167466427</v>
      </c>
      <c r="BD3822" s="492">
        <v>11.245506167466427</v>
      </c>
      <c r="BE3822" s="505">
        <v>0</v>
      </c>
      <c r="BF3822" s="506">
        <v>3.3468768355554843</v>
      </c>
      <c r="BG3822" s="506">
        <v>1.6065008810666326</v>
      </c>
      <c r="BH3822" s="506">
        <v>0</v>
      </c>
      <c r="BI3822" s="507">
        <v>4.9533777166221169</v>
      </c>
      <c r="BJ3822" s="543">
        <v>0</v>
      </c>
      <c r="BK3822" s="544">
        <v>0</v>
      </c>
      <c r="BL3822" s="544">
        <v>0</v>
      </c>
      <c r="BM3822" s="544">
        <v>1.3387507342221938</v>
      </c>
      <c r="BN3822" s="545">
        <v>1.3387507342221938</v>
      </c>
    </row>
    <row r="3823" spans="1:66" s="347" customFormat="1" x14ac:dyDescent="0.2">
      <c r="A3823" s="347" t="s">
        <v>253</v>
      </c>
      <c r="B3823" s="348">
        <v>2018</v>
      </c>
      <c r="C3823" s="348">
        <v>5</v>
      </c>
      <c r="D3823" s="348">
        <v>8</v>
      </c>
      <c r="E3823" s="349">
        <v>43321</v>
      </c>
      <c r="F3823" s="679">
        <v>609</v>
      </c>
      <c r="G3823" s="683">
        <v>1</v>
      </c>
      <c r="H3823" s="350">
        <v>0.36249999999999999</v>
      </c>
      <c r="I3823" s="348">
        <v>10</v>
      </c>
      <c r="J3823" s="348" t="s">
        <v>1689</v>
      </c>
      <c r="K3823" s="348" t="s">
        <v>470</v>
      </c>
      <c r="L3823" s="356">
        <v>2</v>
      </c>
      <c r="M3823" s="356">
        <v>22</v>
      </c>
      <c r="N3823" s="356">
        <v>4879</v>
      </c>
      <c r="O3823" s="357">
        <v>2.59305008428578</v>
      </c>
      <c r="P3823" s="356" t="s">
        <v>472</v>
      </c>
      <c r="Q3823" s="356">
        <v>5059</v>
      </c>
      <c r="R3823" s="357">
        <v>2.69597382395605</v>
      </c>
      <c r="S3823" s="356">
        <v>20.9</v>
      </c>
      <c r="T3823" s="356">
        <v>31</v>
      </c>
      <c r="U3823" s="356">
        <v>22.5</v>
      </c>
      <c r="V3823" s="356">
        <v>1</v>
      </c>
      <c r="W3823" s="356">
        <v>11004</v>
      </c>
      <c r="X3823" s="568">
        <v>3.3415285595999995</v>
      </c>
      <c r="Y3823" s="451">
        <v>726.03299858984701</v>
      </c>
      <c r="Z3823" s="407">
        <v>0</v>
      </c>
      <c r="AA3823" s="407">
        <v>0</v>
      </c>
      <c r="AB3823" s="407">
        <v>0</v>
      </c>
      <c r="AC3823" s="407">
        <v>0</v>
      </c>
      <c r="AD3823" s="407">
        <v>139.41224553105869</v>
      </c>
      <c r="AE3823" s="407">
        <v>0</v>
      </c>
      <c r="AF3823" s="407">
        <v>0</v>
      </c>
      <c r="AG3823" s="407">
        <v>0</v>
      </c>
      <c r="AH3823" s="450">
        <v>865.44524412090573</v>
      </c>
      <c r="AI3823" s="443">
        <v>0</v>
      </c>
      <c r="AJ3823" s="428">
        <v>0</v>
      </c>
      <c r="AK3823" s="428">
        <v>0</v>
      </c>
      <c r="AL3823" s="428">
        <v>16.020362850469891</v>
      </c>
      <c r="AM3823" s="428">
        <v>0</v>
      </c>
      <c r="AN3823" s="428">
        <v>0</v>
      </c>
      <c r="AO3823" s="428">
        <v>0</v>
      </c>
      <c r="AP3823" s="449">
        <v>16.020362850469891</v>
      </c>
      <c r="AQ3823" s="447">
        <v>20.948496698881847</v>
      </c>
      <c r="AR3823" s="451">
        <v>0</v>
      </c>
      <c r="AS3823" s="407">
        <v>0</v>
      </c>
      <c r="AT3823" s="407">
        <v>91.796312534500245</v>
      </c>
      <c r="AU3823" s="407">
        <v>0</v>
      </c>
      <c r="AV3823" s="407">
        <v>91.283074365377644</v>
      </c>
      <c r="AW3823" s="407">
        <v>0</v>
      </c>
      <c r="AX3823" s="407">
        <v>0</v>
      </c>
      <c r="AY3823" s="407">
        <v>0</v>
      </c>
      <c r="AZ3823" s="453">
        <v>183.07938689987787</v>
      </c>
      <c r="BA3823" s="488">
        <v>0.6284549009664554</v>
      </c>
      <c r="BB3823" s="489">
        <v>0</v>
      </c>
      <c r="BC3823" s="489">
        <v>0</v>
      </c>
      <c r="BD3823" s="492">
        <v>0.6284549009664554</v>
      </c>
      <c r="BE3823" s="505">
        <v>0</v>
      </c>
      <c r="BF3823" s="506">
        <v>12.045385601857062</v>
      </c>
      <c r="BG3823" s="506">
        <v>1.0474248349440924</v>
      </c>
      <c r="BH3823" s="506">
        <v>0</v>
      </c>
      <c r="BI3823" s="507">
        <v>13.092810436801154</v>
      </c>
      <c r="BJ3823" s="543">
        <v>0</v>
      </c>
      <c r="BK3823" s="544">
        <v>0</v>
      </c>
      <c r="BL3823" s="544">
        <v>0</v>
      </c>
      <c r="BM3823" s="544">
        <v>5.2371241747204618</v>
      </c>
      <c r="BN3823" s="545">
        <v>5.2371241747204618</v>
      </c>
    </row>
    <row r="3824" spans="1:66" s="347" customFormat="1" x14ac:dyDescent="0.2">
      <c r="A3824" s="347" t="s">
        <v>253</v>
      </c>
      <c r="B3824" s="348">
        <v>2018</v>
      </c>
      <c r="C3824" s="348">
        <v>6</v>
      </c>
      <c r="D3824" s="348">
        <v>8</v>
      </c>
      <c r="E3824" s="349">
        <v>43335</v>
      </c>
      <c r="F3824" s="679">
        <v>609</v>
      </c>
      <c r="G3824" s="683">
        <v>1</v>
      </c>
      <c r="H3824" s="350">
        <v>0.36875000000000002</v>
      </c>
      <c r="I3824" s="348">
        <v>10</v>
      </c>
      <c r="J3824" s="348" t="s">
        <v>1689</v>
      </c>
      <c r="K3824" s="348" t="s">
        <v>470</v>
      </c>
      <c r="L3824" s="356">
        <v>2</v>
      </c>
      <c r="M3824" s="356">
        <v>36</v>
      </c>
      <c r="N3824" s="356">
        <v>7627</v>
      </c>
      <c r="O3824" s="357">
        <v>4.1927107291322701</v>
      </c>
      <c r="P3824" s="356" t="s">
        <v>472</v>
      </c>
      <c r="Q3824" s="356">
        <v>7495</v>
      </c>
      <c r="R3824" s="357">
        <v>4.1146169140070104</v>
      </c>
      <c r="S3824" s="356">
        <v>20</v>
      </c>
      <c r="T3824" s="356">
        <v>50</v>
      </c>
      <c r="U3824" s="356">
        <v>26.5</v>
      </c>
      <c r="V3824" s="356">
        <v>2</v>
      </c>
      <c r="W3824" s="356">
        <v>12993</v>
      </c>
      <c r="X3824" s="568">
        <v>3.9455180456999996</v>
      </c>
      <c r="Y3824" s="451">
        <v>410.8276736350399</v>
      </c>
      <c r="Z3824" s="407">
        <v>0</v>
      </c>
      <c r="AA3824" s="407">
        <v>0</v>
      </c>
      <c r="AB3824" s="407">
        <v>0</v>
      </c>
      <c r="AC3824" s="407">
        <v>0</v>
      </c>
      <c r="AD3824" s="407">
        <v>102.55281950642126</v>
      </c>
      <c r="AE3824" s="407">
        <v>0</v>
      </c>
      <c r="AF3824" s="407">
        <v>0</v>
      </c>
      <c r="AG3824" s="407">
        <v>76.543814146063383</v>
      </c>
      <c r="AH3824" s="450">
        <v>589.92430728752447</v>
      </c>
      <c r="AI3824" s="443">
        <v>0</v>
      </c>
      <c r="AJ3824" s="428">
        <v>0</v>
      </c>
      <c r="AK3824" s="428">
        <v>0</v>
      </c>
      <c r="AL3824" s="428">
        <v>3.2023678142266219</v>
      </c>
      <c r="AM3824" s="428">
        <v>0</v>
      </c>
      <c r="AN3824" s="428">
        <v>0</v>
      </c>
      <c r="AO3824" s="428">
        <v>0</v>
      </c>
      <c r="AP3824" s="449">
        <v>3.2023678142266219</v>
      </c>
      <c r="AQ3824" s="447">
        <v>0</v>
      </c>
      <c r="AR3824" s="451">
        <v>13.897794754673731</v>
      </c>
      <c r="AS3824" s="407">
        <v>0</v>
      </c>
      <c r="AT3824" s="407">
        <v>60.291195540026024</v>
      </c>
      <c r="AU3824" s="407">
        <v>0</v>
      </c>
      <c r="AV3824" s="407">
        <v>95.127178649973956</v>
      </c>
      <c r="AW3824" s="407">
        <v>0</v>
      </c>
      <c r="AX3824" s="407">
        <v>0</v>
      </c>
      <c r="AY3824" s="407">
        <v>76.548629736761484</v>
      </c>
      <c r="AZ3824" s="453">
        <v>245.86479868143519</v>
      </c>
      <c r="BA3824" s="488">
        <v>0</v>
      </c>
      <c r="BB3824" s="489">
        <v>0</v>
      </c>
      <c r="BC3824" s="489">
        <v>16.180384745566087</v>
      </c>
      <c r="BD3824" s="492">
        <v>16.180384745566087</v>
      </c>
      <c r="BE3824" s="505">
        <v>0</v>
      </c>
      <c r="BF3824" s="506">
        <v>4.8155906980851455</v>
      </c>
      <c r="BG3824" s="506">
        <v>0.48155906980851459</v>
      </c>
      <c r="BH3824" s="506">
        <v>0</v>
      </c>
      <c r="BI3824" s="507">
        <v>5.2971497678936599</v>
      </c>
      <c r="BJ3824" s="543">
        <v>0</v>
      </c>
      <c r="BK3824" s="544">
        <v>0</v>
      </c>
      <c r="BL3824" s="544">
        <v>0</v>
      </c>
      <c r="BM3824" s="544">
        <v>4.8155906980851455</v>
      </c>
      <c r="BN3824" s="545">
        <v>4.8155906980851455</v>
      </c>
    </row>
    <row r="3825" spans="1:66" s="347" customFormat="1" x14ac:dyDescent="0.2">
      <c r="A3825" s="347" t="s">
        <v>253</v>
      </c>
      <c r="B3825" s="348">
        <v>2018</v>
      </c>
      <c r="C3825" s="348">
        <v>5</v>
      </c>
      <c r="D3825" s="348">
        <v>8</v>
      </c>
      <c r="E3825" s="349">
        <v>43321</v>
      </c>
      <c r="F3825" s="679">
        <v>610</v>
      </c>
      <c r="G3825" s="683">
        <v>1</v>
      </c>
      <c r="H3825" s="350">
        <v>0.30208333333333331</v>
      </c>
      <c r="I3825" s="348">
        <v>10</v>
      </c>
      <c r="J3825" s="348" t="s">
        <v>1689</v>
      </c>
      <c r="K3825" s="348" t="s">
        <v>470</v>
      </c>
      <c r="L3825" s="356">
        <v>2</v>
      </c>
      <c r="M3825" s="356">
        <v>12</v>
      </c>
      <c r="N3825" s="356">
        <v>4233</v>
      </c>
      <c r="O3825" s="357">
        <v>2.2261921152995798</v>
      </c>
      <c r="P3825" s="356" t="s">
        <v>472</v>
      </c>
      <c r="Q3825" s="356">
        <v>3787</v>
      </c>
      <c r="R3825" s="357">
        <v>1.9754015672618199</v>
      </c>
      <c r="S3825" s="356">
        <v>20.6</v>
      </c>
      <c r="T3825" s="356">
        <v>42</v>
      </c>
      <c r="U3825" s="356">
        <v>39.9</v>
      </c>
      <c r="V3825" s="356">
        <v>1</v>
      </c>
      <c r="W3825" s="356">
        <v>13204</v>
      </c>
      <c r="X3825" s="568">
        <v>4.0095913396</v>
      </c>
      <c r="Y3825" s="451">
        <v>2204.162282753151</v>
      </c>
      <c r="Z3825" s="407">
        <v>0</v>
      </c>
      <c r="AA3825" s="407">
        <v>0</v>
      </c>
      <c r="AB3825" s="407">
        <v>0</v>
      </c>
      <c r="AC3825" s="407">
        <v>0</v>
      </c>
      <c r="AD3825" s="407">
        <v>388.38621398143641</v>
      </c>
      <c r="AE3825" s="407">
        <v>0</v>
      </c>
      <c r="AF3825" s="407">
        <v>0</v>
      </c>
      <c r="AG3825" s="407">
        <v>0</v>
      </c>
      <c r="AH3825" s="450">
        <v>2592.5484967345874</v>
      </c>
      <c r="AI3825" s="443">
        <v>0</v>
      </c>
      <c r="AJ3825" s="428">
        <v>0</v>
      </c>
      <c r="AK3825" s="428">
        <v>0</v>
      </c>
      <c r="AL3825" s="428">
        <v>18.816698844625748</v>
      </c>
      <c r="AM3825" s="428">
        <v>0.88866458359252254</v>
      </c>
      <c r="AN3825" s="428">
        <v>0</v>
      </c>
      <c r="AO3825" s="428">
        <v>14.855288561546644</v>
      </c>
      <c r="AP3825" s="449">
        <v>34.560651989764914</v>
      </c>
      <c r="AQ3825" s="447">
        <v>13.263650501380932</v>
      </c>
      <c r="AR3825" s="451">
        <v>0</v>
      </c>
      <c r="AS3825" s="407">
        <v>0</v>
      </c>
      <c r="AT3825" s="407">
        <v>38.747544331367493</v>
      </c>
      <c r="AU3825" s="407">
        <v>0</v>
      </c>
      <c r="AV3825" s="407">
        <v>267.14760596514714</v>
      </c>
      <c r="AW3825" s="407">
        <v>0</v>
      </c>
      <c r="AX3825" s="407">
        <v>0</v>
      </c>
      <c r="AY3825" s="407">
        <v>0</v>
      </c>
      <c r="AZ3825" s="453">
        <v>305.89515029651466</v>
      </c>
      <c r="BA3825" s="488">
        <v>0.17684867335174578</v>
      </c>
      <c r="BB3825" s="489">
        <v>0</v>
      </c>
      <c r="BC3825" s="489">
        <v>22.282932842319966</v>
      </c>
      <c r="BD3825" s="492">
        <v>22.459781515671711</v>
      </c>
      <c r="BE3825" s="505">
        <v>0</v>
      </c>
      <c r="BF3825" s="506">
        <v>0.44212168337936442</v>
      </c>
      <c r="BG3825" s="506">
        <v>0</v>
      </c>
      <c r="BH3825" s="506">
        <v>0</v>
      </c>
      <c r="BI3825" s="507">
        <v>0.44212168337936442</v>
      </c>
      <c r="BJ3825" s="543">
        <v>0</v>
      </c>
      <c r="BK3825" s="544">
        <v>0</v>
      </c>
      <c r="BL3825" s="544">
        <v>0</v>
      </c>
      <c r="BM3825" s="544">
        <v>97.266770343460166</v>
      </c>
      <c r="BN3825" s="545">
        <v>97.266770343460166</v>
      </c>
    </row>
    <row r="3826" spans="1:66" s="347" customFormat="1" x14ac:dyDescent="0.2">
      <c r="A3826" s="347" t="s">
        <v>253</v>
      </c>
      <c r="B3826" s="348">
        <v>2018</v>
      </c>
      <c r="C3826" s="348">
        <v>6</v>
      </c>
      <c r="D3826" s="348">
        <v>8</v>
      </c>
      <c r="E3826" s="349">
        <v>43335</v>
      </c>
      <c r="F3826" s="679">
        <v>610</v>
      </c>
      <c r="G3826" s="683">
        <v>1</v>
      </c>
      <c r="H3826" s="350">
        <v>0.3</v>
      </c>
      <c r="I3826" s="348">
        <v>10</v>
      </c>
      <c r="J3826" s="348" t="s">
        <v>1689</v>
      </c>
      <c r="K3826" s="348" t="s">
        <v>470</v>
      </c>
      <c r="L3826" s="356">
        <v>2</v>
      </c>
      <c r="M3826" s="356">
        <v>12</v>
      </c>
      <c r="N3826" s="356">
        <v>6106</v>
      </c>
      <c r="O3826" s="357">
        <v>3.3001539121156398</v>
      </c>
      <c r="P3826" s="356" t="s">
        <v>472</v>
      </c>
      <c r="Q3826" s="356">
        <v>6194</v>
      </c>
      <c r="R3826" s="357">
        <v>3.35133734894218</v>
      </c>
      <c r="S3826" s="356">
        <v>19.8</v>
      </c>
      <c r="T3826" s="356">
        <v>35</v>
      </c>
      <c r="U3826" s="356">
        <v>22.8</v>
      </c>
      <c r="V3826" s="356">
        <v>1</v>
      </c>
      <c r="W3826" s="356">
        <v>14309</v>
      </c>
      <c r="X3826" s="568">
        <v>4.3451410541</v>
      </c>
      <c r="Y3826" s="451">
        <v>1492.17526411072</v>
      </c>
      <c r="Z3826" s="407">
        <v>0</v>
      </c>
      <c r="AA3826" s="407">
        <v>0</v>
      </c>
      <c r="AB3826" s="407">
        <v>0</v>
      </c>
      <c r="AC3826" s="407">
        <v>0</v>
      </c>
      <c r="AD3826" s="407">
        <v>221.1624405364779</v>
      </c>
      <c r="AE3826" s="407">
        <v>0</v>
      </c>
      <c r="AF3826" s="407">
        <v>0</v>
      </c>
      <c r="AG3826" s="407">
        <v>0</v>
      </c>
      <c r="AH3826" s="450">
        <v>1713.3377046471978</v>
      </c>
      <c r="AI3826" s="443">
        <v>0</v>
      </c>
      <c r="AJ3826" s="428">
        <v>0</v>
      </c>
      <c r="AK3826" s="428">
        <v>0</v>
      </c>
      <c r="AL3826" s="428">
        <v>3.4894149145499886</v>
      </c>
      <c r="AM3826" s="428">
        <v>0</v>
      </c>
      <c r="AN3826" s="428">
        <v>0</v>
      </c>
      <c r="AO3826" s="428">
        <v>0</v>
      </c>
      <c r="AP3826" s="449">
        <v>3.4894149145499886</v>
      </c>
      <c r="AQ3826" s="447">
        <v>17.490801576691673</v>
      </c>
      <c r="AR3826" s="451">
        <v>0</v>
      </c>
      <c r="AS3826" s="407">
        <v>0</v>
      </c>
      <c r="AT3826" s="407">
        <v>27.37310446752247</v>
      </c>
      <c r="AU3826" s="407">
        <v>0</v>
      </c>
      <c r="AV3826" s="407">
        <v>162.59449145692579</v>
      </c>
      <c r="AW3826" s="407">
        <v>0</v>
      </c>
      <c r="AX3826" s="407">
        <v>0</v>
      </c>
      <c r="AY3826" s="407">
        <v>34.754222732886355</v>
      </c>
      <c r="AZ3826" s="453">
        <v>224.72181865733461</v>
      </c>
      <c r="BA3826" s="488">
        <v>0</v>
      </c>
      <c r="BB3826" s="489">
        <v>0</v>
      </c>
      <c r="BC3826" s="489">
        <v>0</v>
      </c>
      <c r="BD3826" s="492">
        <v>0</v>
      </c>
      <c r="BE3826" s="505">
        <v>0</v>
      </c>
      <c r="BF3826" s="506">
        <v>0.43727003941729187</v>
      </c>
      <c r="BG3826" s="506">
        <v>0</v>
      </c>
      <c r="BH3826" s="506">
        <v>0</v>
      </c>
      <c r="BI3826" s="507">
        <v>0.43727003941729187</v>
      </c>
      <c r="BJ3826" s="543">
        <v>0</v>
      </c>
      <c r="BK3826" s="544">
        <v>0</v>
      </c>
      <c r="BL3826" s="544">
        <v>0</v>
      </c>
      <c r="BM3826" s="544">
        <v>39.354303547556263</v>
      </c>
      <c r="BN3826" s="545">
        <v>39.354303547556263</v>
      </c>
    </row>
    <row r="3827" spans="1:66" s="347" customFormat="1" x14ac:dyDescent="0.2">
      <c r="A3827" s="347" t="s">
        <v>253</v>
      </c>
      <c r="B3827" s="348">
        <v>2018</v>
      </c>
      <c r="C3827" s="348">
        <v>5</v>
      </c>
      <c r="D3827" s="348">
        <v>8</v>
      </c>
      <c r="E3827" s="349">
        <v>43318</v>
      </c>
      <c r="F3827" s="679">
        <v>704</v>
      </c>
      <c r="G3827" s="683">
        <v>1</v>
      </c>
      <c r="H3827" s="350">
        <v>0.38541666666666669</v>
      </c>
      <c r="I3827" s="348">
        <v>10</v>
      </c>
      <c r="J3827" s="348" t="s">
        <v>1684</v>
      </c>
      <c r="K3827" s="348" t="s">
        <v>470</v>
      </c>
      <c r="L3827" s="356">
        <v>4</v>
      </c>
      <c r="M3827" s="356">
        <v>34</v>
      </c>
      <c r="N3827" s="356">
        <v>145</v>
      </c>
      <c r="O3827" s="357">
        <v>6.0013074332480001E-2</v>
      </c>
      <c r="P3827" s="356" t="s">
        <v>473</v>
      </c>
      <c r="Q3827" s="356">
        <v>126</v>
      </c>
      <c r="R3827" s="357">
        <v>5.1638416418631601E-2</v>
      </c>
      <c r="S3827" s="356">
        <v>21.8</v>
      </c>
      <c r="T3827" s="356">
        <v>120</v>
      </c>
      <c r="U3827" s="356">
        <v>8.9</v>
      </c>
      <c r="V3827" s="356">
        <v>1</v>
      </c>
      <c r="W3827" s="356">
        <v>14737</v>
      </c>
      <c r="X3827" s="568">
        <v>4.4751096312999996</v>
      </c>
      <c r="Y3827" s="451">
        <v>903.53838597664344</v>
      </c>
      <c r="Z3827" s="407">
        <v>0</v>
      </c>
      <c r="AA3827" s="407">
        <v>0</v>
      </c>
      <c r="AB3827" s="407">
        <v>0</v>
      </c>
      <c r="AC3827" s="407">
        <v>0</v>
      </c>
      <c r="AD3827" s="407">
        <v>2666.8918343049345</v>
      </c>
      <c r="AE3827" s="407">
        <v>0</v>
      </c>
      <c r="AF3827" s="407">
        <v>0</v>
      </c>
      <c r="AG3827" s="407">
        <v>0</v>
      </c>
      <c r="AH3827" s="450">
        <v>3570.4302202815779</v>
      </c>
      <c r="AI3827" s="443">
        <v>0</v>
      </c>
      <c r="AJ3827" s="428">
        <v>0</v>
      </c>
      <c r="AK3827" s="428">
        <v>0</v>
      </c>
      <c r="AL3827" s="428">
        <v>0</v>
      </c>
      <c r="AM3827" s="428">
        <v>0</v>
      </c>
      <c r="AN3827" s="428">
        <v>0</v>
      </c>
      <c r="AO3827" s="428">
        <v>0</v>
      </c>
      <c r="AP3827" s="449">
        <v>0</v>
      </c>
      <c r="AQ3827" s="447">
        <v>0</v>
      </c>
      <c r="AR3827" s="451">
        <v>0</v>
      </c>
      <c r="AS3827" s="407">
        <v>0</v>
      </c>
      <c r="AT3827" s="407">
        <v>10659.224897277658</v>
      </c>
      <c r="AU3827" s="407">
        <v>6.7447137210279262</v>
      </c>
      <c r="AV3827" s="407">
        <v>0</v>
      </c>
      <c r="AW3827" s="407">
        <v>0</v>
      </c>
      <c r="AX3827" s="407">
        <v>7.4486070911407252</v>
      </c>
      <c r="AY3827" s="407">
        <v>0</v>
      </c>
      <c r="AZ3827" s="453">
        <v>10673.418218089826</v>
      </c>
      <c r="BA3827" s="488">
        <v>0</v>
      </c>
      <c r="BB3827" s="489">
        <v>0</v>
      </c>
      <c r="BC3827" s="489">
        <v>31.284149782791044</v>
      </c>
      <c r="BD3827" s="492">
        <v>31.284149782791044</v>
      </c>
      <c r="BE3827" s="505">
        <v>0</v>
      </c>
      <c r="BF3827" s="506">
        <v>10.800480282154052</v>
      </c>
      <c r="BG3827" s="506">
        <v>35.008453328361405</v>
      </c>
      <c r="BH3827" s="506">
        <v>0</v>
      </c>
      <c r="BI3827" s="507">
        <v>45.808933610515453</v>
      </c>
      <c r="BJ3827" s="543">
        <v>17.876657018737738</v>
      </c>
      <c r="BK3827" s="544">
        <v>0</v>
      </c>
      <c r="BL3827" s="544">
        <v>37.243035455703627</v>
      </c>
      <c r="BM3827" s="544">
        <v>14.89721418228145</v>
      </c>
      <c r="BN3827" s="545">
        <v>70.01690665672281</v>
      </c>
    </row>
    <row r="3828" spans="1:66" s="347" customFormat="1" x14ac:dyDescent="0.2">
      <c r="A3828" s="347" t="s">
        <v>253</v>
      </c>
      <c r="B3828" s="348">
        <v>2018</v>
      </c>
      <c r="C3828" s="348">
        <v>6</v>
      </c>
      <c r="D3828" s="348">
        <v>8</v>
      </c>
      <c r="E3828" s="349">
        <v>43332</v>
      </c>
      <c r="F3828" s="679">
        <v>704</v>
      </c>
      <c r="G3828" s="683">
        <v>1</v>
      </c>
      <c r="H3828" s="350">
        <v>0.30555555555555558</v>
      </c>
      <c r="I3828" s="348">
        <v>10</v>
      </c>
      <c r="J3828" s="348" t="s">
        <v>1684</v>
      </c>
      <c r="K3828" s="348" t="s">
        <v>470</v>
      </c>
      <c r="L3828" s="356">
        <v>2</v>
      </c>
      <c r="M3828" s="356">
        <v>29</v>
      </c>
      <c r="N3828" s="356">
        <v>230</v>
      </c>
      <c r="O3828" s="357">
        <v>9.8323398935221906E-2</v>
      </c>
      <c r="P3828" s="356" t="s">
        <v>473</v>
      </c>
      <c r="Q3828" s="356">
        <v>243</v>
      </c>
      <c r="R3828" s="357">
        <v>0.104282360527182</v>
      </c>
      <c r="S3828" s="356">
        <v>21.3</v>
      </c>
      <c r="T3828" s="356">
        <v>53</v>
      </c>
      <c r="U3828" s="356">
        <v>19.100000000000001</v>
      </c>
      <c r="V3828" s="356">
        <v>1</v>
      </c>
      <c r="W3828" s="356">
        <v>14202</v>
      </c>
      <c r="X3828" s="568">
        <v>4.3126489098</v>
      </c>
      <c r="Y3828" s="451">
        <v>1747.9083407115515</v>
      </c>
      <c r="Z3828" s="407">
        <v>0</v>
      </c>
      <c r="AA3828" s="407">
        <v>0</v>
      </c>
      <c r="AB3828" s="407">
        <v>0</v>
      </c>
      <c r="AC3828" s="407">
        <v>0</v>
      </c>
      <c r="AD3828" s="407">
        <v>592.94967048884814</v>
      </c>
      <c r="AE3828" s="407">
        <v>0</v>
      </c>
      <c r="AF3828" s="407">
        <v>0</v>
      </c>
      <c r="AG3828" s="407">
        <v>0</v>
      </c>
      <c r="AH3828" s="450">
        <v>2340.8580112003997</v>
      </c>
      <c r="AI3828" s="443">
        <v>0</v>
      </c>
      <c r="AJ3828" s="428">
        <v>0</v>
      </c>
      <c r="AK3828" s="428">
        <v>0</v>
      </c>
      <c r="AL3828" s="428">
        <v>0</v>
      </c>
      <c r="AM3828" s="428">
        <v>0</v>
      </c>
      <c r="AN3828" s="428">
        <v>0</v>
      </c>
      <c r="AO3828" s="428">
        <v>0</v>
      </c>
      <c r="AP3828" s="449">
        <v>0</v>
      </c>
      <c r="AQ3828" s="447">
        <v>0</v>
      </c>
      <c r="AR3828" s="451">
        <v>0</v>
      </c>
      <c r="AS3828" s="407">
        <v>0</v>
      </c>
      <c r="AT3828" s="407">
        <v>1441.7461588099341</v>
      </c>
      <c r="AU3828" s="407">
        <v>0</v>
      </c>
      <c r="AV3828" s="407">
        <v>19.534397944744097</v>
      </c>
      <c r="AW3828" s="407">
        <v>0</v>
      </c>
      <c r="AX3828" s="407">
        <v>0</v>
      </c>
      <c r="AY3828" s="407">
        <v>0</v>
      </c>
      <c r="AZ3828" s="453">
        <v>1461.2805567546782</v>
      </c>
      <c r="BA3828" s="488">
        <v>0</v>
      </c>
      <c r="BB3828" s="489">
        <v>0</v>
      </c>
      <c r="BC3828" s="489">
        <v>7.0606257631605169</v>
      </c>
      <c r="BD3828" s="492">
        <v>7.0606257631605169</v>
      </c>
      <c r="BE3828" s="505">
        <v>0</v>
      </c>
      <c r="BF3828" s="506">
        <v>0</v>
      </c>
      <c r="BG3828" s="506">
        <v>5.8838548026337651</v>
      </c>
      <c r="BH3828" s="506">
        <v>0</v>
      </c>
      <c r="BI3828" s="507">
        <v>5.8838548026337651</v>
      </c>
      <c r="BJ3828" s="543">
        <v>0</v>
      </c>
      <c r="BK3828" s="544">
        <v>0</v>
      </c>
      <c r="BL3828" s="544">
        <v>8.405506860905378</v>
      </c>
      <c r="BM3828" s="544">
        <v>4.202753430452689</v>
      </c>
      <c r="BN3828" s="545">
        <v>12.608260291358068</v>
      </c>
    </row>
    <row r="3829" spans="1:66" s="347" customFormat="1" x14ac:dyDescent="0.2">
      <c r="A3829" s="347" t="s">
        <v>253</v>
      </c>
      <c r="B3829" s="348">
        <v>2018</v>
      </c>
      <c r="C3829" s="348">
        <v>5</v>
      </c>
      <c r="D3829" s="348">
        <v>8</v>
      </c>
      <c r="E3829" s="349">
        <v>43318</v>
      </c>
      <c r="F3829" s="679">
        <v>706</v>
      </c>
      <c r="G3829" s="683">
        <v>1</v>
      </c>
      <c r="H3829" s="350">
        <v>0.41249999999999998</v>
      </c>
      <c r="I3829" s="348">
        <v>10</v>
      </c>
      <c r="J3829" s="348" t="s">
        <v>1684</v>
      </c>
      <c r="K3829" s="348" t="s">
        <v>470</v>
      </c>
      <c r="L3829" s="356">
        <v>4</v>
      </c>
      <c r="M3829" s="356">
        <v>29</v>
      </c>
      <c r="N3829" s="356">
        <v>143</v>
      </c>
      <c r="O3829" s="357">
        <v>5.9127711792724399E-2</v>
      </c>
      <c r="P3829" s="356" t="s">
        <v>473</v>
      </c>
      <c r="Q3829" s="356">
        <v>154</v>
      </c>
      <c r="R3829" s="357">
        <v>6.4007666375305E-2</v>
      </c>
      <c r="S3829" s="356">
        <v>21.9</v>
      </c>
      <c r="T3829" s="356">
        <v>159</v>
      </c>
      <c r="U3829" s="356">
        <v>6.2</v>
      </c>
      <c r="V3829" s="356">
        <v>1</v>
      </c>
      <c r="W3829" s="356">
        <v>14657</v>
      </c>
      <c r="X3829" s="568">
        <v>4.4508164392999996</v>
      </c>
      <c r="Y3829" s="451">
        <v>86.254736683856223</v>
      </c>
      <c r="Z3829" s="407">
        <v>0</v>
      </c>
      <c r="AA3829" s="407">
        <v>0</v>
      </c>
      <c r="AB3829" s="407">
        <v>0</v>
      </c>
      <c r="AC3829" s="407">
        <v>0</v>
      </c>
      <c r="AD3829" s="407">
        <v>1270.3485028219327</v>
      </c>
      <c r="AE3829" s="407">
        <v>0</v>
      </c>
      <c r="AF3829" s="407">
        <v>0</v>
      </c>
      <c r="AG3829" s="407">
        <v>0</v>
      </c>
      <c r="AH3829" s="450">
        <v>1356.6032395057889</v>
      </c>
      <c r="AI3829" s="443">
        <v>0</v>
      </c>
      <c r="AJ3829" s="428">
        <v>0</v>
      </c>
      <c r="AK3829" s="428">
        <v>0</v>
      </c>
      <c r="AL3829" s="428">
        <v>0</v>
      </c>
      <c r="AM3829" s="428">
        <v>0</v>
      </c>
      <c r="AN3829" s="428">
        <v>0</v>
      </c>
      <c r="AO3829" s="428">
        <v>0</v>
      </c>
      <c r="AP3829" s="449">
        <v>0</v>
      </c>
      <c r="AQ3829" s="447">
        <v>0</v>
      </c>
      <c r="AR3829" s="451">
        <v>0</v>
      </c>
      <c r="AS3829" s="407">
        <v>0</v>
      </c>
      <c r="AT3829" s="407">
        <v>3949.4057415597626</v>
      </c>
      <c r="AU3829" s="407">
        <v>0</v>
      </c>
      <c r="AV3829" s="407">
        <v>0</v>
      </c>
      <c r="AW3829" s="407">
        <v>0</v>
      </c>
      <c r="AX3829" s="407">
        <v>8.0884036650277782</v>
      </c>
      <c r="AY3829" s="407">
        <v>0</v>
      </c>
      <c r="AZ3829" s="453">
        <v>3957.4941452247904</v>
      </c>
      <c r="BA3829" s="488">
        <v>0</v>
      </c>
      <c r="BB3829" s="489">
        <v>0</v>
      </c>
      <c r="BC3829" s="489">
        <v>27.177036314493332</v>
      </c>
      <c r="BD3829" s="492">
        <v>27.177036314493332</v>
      </c>
      <c r="BE3829" s="505">
        <v>0</v>
      </c>
      <c r="BF3829" s="506">
        <v>0</v>
      </c>
      <c r="BG3829" s="506">
        <v>8.0884036650277782</v>
      </c>
      <c r="BH3829" s="506">
        <v>0</v>
      </c>
      <c r="BI3829" s="507">
        <v>8.0884036650277782</v>
      </c>
      <c r="BJ3829" s="543">
        <v>12.132605497541666</v>
      </c>
      <c r="BK3829" s="544">
        <v>0</v>
      </c>
      <c r="BL3829" s="544">
        <v>32.353614660111113</v>
      </c>
      <c r="BM3829" s="544">
        <v>12.132605497541668</v>
      </c>
      <c r="BN3829" s="545">
        <v>56.618825655194449</v>
      </c>
    </row>
    <row r="3830" spans="1:66" s="347" customFormat="1" x14ac:dyDescent="0.2">
      <c r="A3830" s="347" t="s">
        <v>253</v>
      </c>
      <c r="B3830" s="348">
        <v>2018</v>
      </c>
      <c r="C3830" s="348">
        <v>6</v>
      </c>
      <c r="D3830" s="348">
        <v>8</v>
      </c>
      <c r="E3830" s="349">
        <v>43332</v>
      </c>
      <c r="F3830" s="679">
        <v>706</v>
      </c>
      <c r="G3830" s="683">
        <v>1</v>
      </c>
      <c r="H3830" s="350">
        <v>0.3347222222222222</v>
      </c>
      <c r="I3830" s="348">
        <v>10</v>
      </c>
      <c r="J3830" s="348" t="s">
        <v>1684</v>
      </c>
      <c r="K3830" s="348" t="s">
        <v>470</v>
      </c>
      <c r="L3830" s="356">
        <v>2</v>
      </c>
      <c r="M3830" s="356">
        <v>29</v>
      </c>
      <c r="N3830" s="356">
        <v>161</v>
      </c>
      <c r="O3830" s="357">
        <v>6.7125977805550199E-2</v>
      </c>
      <c r="P3830" s="356" t="s">
        <v>473</v>
      </c>
      <c r="Q3830" s="356">
        <v>181</v>
      </c>
      <c r="R3830" s="357">
        <v>7.60867599944694E-2</v>
      </c>
      <c r="S3830" s="356">
        <v>21.5</v>
      </c>
      <c r="T3830" s="356">
        <v>130</v>
      </c>
      <c r="U3830" s="356">
        <v>8.3000000000000007</v>
      </c>
      <c r="V3830" s="356">
        <v>1</v>
      </c>
      <c r="W3830" s="356">
        <v>15059</v>
      </c>
      <c r="X3830" s="568">
        <v>4.5728897290999999</v>
      </c>
      <c r="Y3830" s="451">
        <v>1174.1643289213421</v>
      </c>
      <c r="Z3830" s="407">
        <v>0</v>
      </c>
      <c r="AA3830" s="407">
        <v>0</v>
      </c>
      <c r="AB3830" s="407">
        <v>0</v>
      </c>
      <c r="AC3830" s="407">
        <v>0</v>
      </c>
      <c r="AD3830" s="407">
        <v>962.25499862775598</v>
      </c>
      <c r="AE3830" s="407">
        <v>0</v>
      </c>
      <c r="AF3830" s="407">
        <v>0</v>
      </c>
      <c r="AG3830" s="407">
        <v>0</v>
      </c>
      <c r="AH3830" s="450">
        <v>2136.4193275490979</v>
      </c>
      <c r="AI3830" s="443">
        <v>13.960537817859098</v>
      </c>
      <c r="AJ3830" s="428">
        <v>0</v>
      </c>
      <c r="AK3830" s="428">
        <v>0</v>
      </c>
      <c r="AL3830" s="428">
        <v>0</v>
      </c>
      <c r="AM3830" s="428">
        <v>0</v>
      </c>
      <c r="AN3830" s="428">
        <v>0</v>
      </c>
      <c r="AO3830" s="428">
        <v>27.921075635718196</v>
      </c>
      <c r="AP3830" s="449">
        <v>41.881613453577295</v>
      </c>
      <c r="AQ3830" s="447">
        <v>0</v>
      </c>
      <c r="AR3830" s="451">
        <v>0</v>
      </c>
      <c r="AS3830" s="407">
        <v>0</v>
      </c>
      <c r="AT3830" s="407">
        <v>2783.0498336780897</v>
      </c>
      <c r="AU3830" s="407">
        <v>0</v>
      </c>
      <c r="AV3830" s="407">
        <v>0</v>
      </c>
      <c r="AW3830" s="407">
        <v>0</v>
      </c>
      <c r="AX3830" s="407">
        <v>0</v>
      </c>
      <c r="AY3830" s="407">
        <v>0</v>
      </c>
      <c r="AZ3830" s="453">
        <v>2783.0498336780897</v>
      </c>
      <c r="BA3830" s="488">
        <v>0</v>
      </c>
      <c r="BB3830" s="489">
        <v>0</v>
      </c>
      <c r="BC3830" s="489">
        <v>34.901344544647749</v>
      </c>
      <c r="BD3830" s="492">
        <v>34.901344544647749</v>
      </c>
      <c r="BE3830" s="505">
        <v>0</v>
      </c>
      <c r="BF3830" s="506">
        <v>0</v>
      </c>
      <c r="BG3830" s="506">
        <v>28.668961590246365</v>
      </c>
      <c r="BH3830" s="506">
        <v>0</v>
      </c>
      <c r="BI3830" s="507">
        <v>28.668961590246365</v>
      </c>
      <c r="BJ3830" s="543">
        <v>4.9859063635211065</v>
      </c>
      <c r="BK3830" s="544">
        <v>16.619687878403688</v>
      </c>
      <c r="BL3830" s="544">
        <v>33.239375756807377</v>
      </c>
      <c r="BM3830" s="544">
        <v>8.3098439392018442</v>
      </c>
      <c r="BN3830" s="545">
        <v>63.154813937934009</v>
      </c>
    </row>
    <row r="3831" spans="1:66" s="347" customFormat="1" x14ac:dyDescent="0.2">
      <c r="A3831" s="347" t="s">
        <v>253</v>
      </c>
      <c r="B3831" s="348">
        <v>2018</v>
      </c>
      <c r="C3831" s="348">
        <v>5</v>
      </c>
      <c r="D3831" s="348">
        <v>8</v>
      </c>
      <c r="E3831" s="349">
        <v>43318</v>
      </c>
      <c r="F3831" s="679">
        <v>707</v>
      </c>
      <c r="G3831" s="683">
        <v>1</v>
      </c>
      <c r="H3831" s="350">
        <v>0.45208333333333334</v>
      </c>
      <c r="I3831" s="348">
        <v>10</v>
      </c>
      <c r="J3831" s="348" t="s">
        <v>1684</v>
      </c>
      <c r="K3831" s="348" t="s">
        <v>470</v>
      </c>
      <c r="L3831" s="356">
        <v>4</v>
      </c>
      <c r="M3831" s="356">
        <v>28</v>
      </c>
      <c r="N3831" s="356">
        <v>145</v>
      </c>
      <c r="O3831" s="357">
        <v>6.0013074332480001E-2</v>
      </c>
      <c r="P3831" s="356" t="s">
        <v>473</v>
      </c>
      <c r="Q3831" s="356">
        <v>153</v>
      </c>
      <c r="R3831" s="357">
        <v>6.3562994917093898E-2</v>
      </c>
      <c r="S3831" s="356">
        <v>22</v>
      </c>
      <c r="T3831" s="356">
        <v>164</v>
      </c>
      <c r="U3831" s="356">
        <v>6.2</v>
      </c>
      <c r="V3831" s="356">
        <v>1</v>
      </c>
      <c r="W3831" s="356">
        <v>14781</v>
      </c>
      <c r="X3831" s="568">
        <v>4.4884708869000001</v>
      </c>
      <c r="Y3831" s="451">
        <v>33.856073444413894</v>
      </c>
      <c r="Z3831" s="407">
        <v>0</v>
      </c>
      <c r="AA3831" s="407">
        <v>0</v>
      </c>
      <c r="AB3831" s="407">
        <v>0</v>
      </c>
      <c r="AC3831" s="407">
        <v>0</v>
      </c>
      <c r="AD3831" s="407">
        <v>3763.6541320350025</v>
      </c>
      <c r="AE3831" s="407">
        <v>0</v>
      </c>
      <c r="AF3831" s="407">
        <v>0</v>
      </c>
      <c r="AG3831" s="407">
        <v>0</v>
      </c>
      <c r="AH3831" s="450">
        <v>3797.5102054794165</v>
      </c>
      <c r="AI3831" s="443">
        <v>0</v>
      </c>
      <c r="AJ3831" s="428">
        <v>0</v>
      </c>
      <c r="AK3831" s="428">
        <v>0</v>
      </c>
      <c r="AL3831" s="428">
        <v>0</v>
      </c>
      <c r="AM3831" s="428">
        <v>0</v>
      </c>
      <c r="AN3831" s="428">
        <v>0</v>
      </c>
      <c r="AO3831" s="428">
        <v>28.44621324661933</v>
      </c>
      <c r="AP3831" s="449">
        <v>28.44621324661933</v>
      </c>
      <c r="AQ3831" s="447">
        <v>0</v>
      </c>
      <c r="AR3831" s="451">
        <v>0</v>
      </c>
      <c r="AS3831" s="407">
        <v>0</v>
      </c>
      <c r="AT3831" s="407">
        <v>5506.492661484127</v>
      </c>
      <c r="AU3831" s="407">
        <v>0</v>
      </c>
      <c r="AV3831" s="407">
        <v>0</v>
      </c>
      <c r="AW3831" s="407">
        <v>0</v>
      </c>
      <c r="AX3831" s="407">
        <v>0</v>
      </c>
      <c r="AY3831" s="407">
        <v>0</v>
      </c>
      <c r="AZ3831" s="453">
        <v>5506.492661484127</v>
      </c>
      <c r="BA3831" s="488">
        <v>0</v>
      </c>
      <c r="BB3831" s="489">
        <v>0</v>
      </c>
      <c r="BC3831" s="489">
        <v>28.44621324661933</v>
      </c>
      <c r="BD3831" s="492">
        <v>28.44621324661933</v>
      </c>
      <c r="BE3831" s="505">
        <v>0</v>
      </c>
      <c r="BF3831" s="506">
        <v>0</v>
      </c>
      <c r="BG3831" s="506">
        <v>4.6563741921549502</v>
      </c>
      <c r="BH3831" s="506">
        <v>0</v>
      </c>
      <c r="BI3831" s="507">
        <v>4.6563741921549502</v>
      </c>
      <c r="BJ3831" s="543">
        <v>15.239042810688925</v>
      </c>
      <c r="BK3831" s="544">
        <v>0</v>
      </c>
      <c r="BL3831" s="544">
        <v>21.165337237067956</v>
      </c>
      <c r="BM3831" s="544">
        <v>42.330674474135904</v>
      </c>
      <c r="BN3831" s="545">
        <v>78.735054521892778</v>
      </c>
    </row>
    <row r="3832" spans="1:66" s="347" customFormat="1" x14ac:dyDescent="0.2">
      <c r="A3832" s="347" t="s">
        <v>253</v>
      </c>
      <c r="B3832" s="348">
        <v>2018</v>
      </c>
      <c r="C3832" s="348">
        <v>6</v>
      </c>
      <c r="D3832" s="348">
        <v>8</v>
      </c>
      <c r="E3832" s="349">
        <v>43332</v>
      </c>
      <c r="F3832" s="679">
        <v>707</v>
      </c>
      <c r="G3832" s="683">
        <v>1</v>
      </c>
      <c r="H3832" s="350">
        <v>0.37361111111111112</v>
      </c>
      <c r="I3832" s="348">
        <v>10</v>
      </c>
      <c r="J3832" s="348" t="s">
        <v>1684</v>
      </c>
      <c r="K3832" s="348" t="s">
        <v>470</v>
      </c>
      <c r="L3832" s="356">
        <v>3</v>
      </c>
      <c r="M3832" s="356">
        <v>31</v>
      </c>
      <c r="N3832" s="356">
        <v>154</v>
      </c>
      <c r="O3832" s="357">
        <v>6.4007666375305E-2</v>
      </c>
      <c r="P3832" s="356" t="s">
        <v>473</v>
      </c>
      <c r="Q3832" s="356">
        <v>159</v>
      </c>
      <c r="R3832" s="357">
        <v>6.6234041472250496E-2</v>
      </c>
      <c r="S3832" s="356">
        <v>21.7</v>
      </c>
      <c r="T3832" s="356">
        <v>190</v>
      </c>
      <c r="U3832" s="356">
        <v>4.7</v>
      </c>
      <c r="V3832" s="356">
        <v>1</v>
      </c>
      <c r="W3832" s="356">
        <v>15303</v>
      </c>
      <c r="X3832" s="568">
        <v>4.6469839646999995</v>
      </c>
      <c r="Y3832" s="451">
        <v>298.32683102221512</v>
      </c>
      <c r="Z3832" s="407">
        <v>0</v>
      </c>
      <c r="AA3832" s="407">
        <v>15.985790966788937</v>
      </c>
      <c r="AB3832" s="407">
        <v>0</v>
      </c>
      <c r="AC3832" s="407">
        <v>0</v>
      </c>
      <c r="AD3832" s="407">
        <v>1893.6608121348506</v>
      </c>
      <c r="AE3832" s="407">
        <v>0</v>
      </c>
      <c r="AF3832" s="407">
        <v>13.639876142412659</v>
      </c>
      <c r="AG3832" s="407">
        <v>0</v>
      </c>
      <c r="AH3832" s="450">
        <v>2221.613310266267</v>
      </c>
      <c r="AI3832" s="443">
        <v>0</v>
      </c>
      <c r="AJ3832" s="428">
        <v>0</v>
      </c>
      <c r="AK3832" s="428">
        <v>0</v>
      </c>
      <c r="AL3832" s="428">
        <v>0</v>
      </c>
      <c r="AM3832" s="428">
        <v>0</v>
      </c>
      <c r="AN3832" s="428">
        <v>0</v>
      </c>
      <c r="AO3832" s="428">
        <v>67.140322060513526</v>
      </c>
      <c r="AP3832" s="449">
        <v>67.140322060513526</v>
      </c>
      <c r="AQ3832" s="447">
        <v>0</v>
      </c>
      <c r="AR3832" s="451">
        <v>0</v>
      </c>
      <c r="AS3832" s="407">
        <v>0</v>
      </c>
      <c r="AT3832" s="407">
        <v>6334.4975569178487</v>
      </c>
      <c r="AU3832" s="407">
        <v>0</v>
      </c>
      <c r="AV3832" s="407">
        <v>0</v>
      </c>
      <c r="AW3832" s="407">
        <v>0</v>
      </c>
      <c r="AX3832" s="407">
        <v>0</v>
      </c>
      <c r="AY3832" s="407">
        <v>0</v>
      </c>
      <c r="AZ3832" s="453">
        <v>6334.4975569178487</v>
      </c>
      <c r="BA3832" s="488">
        <v>0</v>
      </c>
      <c r="BB3832" s="489">
        <v>0</v>
      </c>
      <c r="BC3832" s="489">
        <v>60.426289854462176</v>
      </c>
      <c r="BD3832" s="492">
        <v>60.426289854462176</v>
      </c>
      <c r="BE3832" s="505">
        <v>0</v>
      </c>
      <c r="BF3832" s="506">
        <v>5.5950268383761284</v>
      </c>
      <c r="BG3832" s="506">
        <v>10.39076412841281</v>
      </c>
      <c r="BH3832" s="506">
        <v>0</v>
      </c>
      <c r="BI3832" s="507">
        <v>15.985790966788938</v>
      </c>
      <c r="BJ3832" s="543">
        <v>21.580817805165061</v>
      </c>
      <c r="BK3832" s="544">
        <v>0</v>
      </c>
      <c r="BL3832" s="544">
        <v>35.968029675275105</v>
      </c>
      <c r="BM3832" s="544">
        <v>43.960925158669575</v>
      </c>
      <c r="BN3832" s="545">
        <v>101.50977263910974</v>
      </c>
    </row>
    <row r="3833" spans="1:66" s="347" customFormat="1" x14ac:dyDescent="0.2">
      <c r="A3833" s="347" t="s">
        <v>253</v>
      </c>
      <c r="B3833" s="348">
        <v>2018</v>
      </c>
      <c r="C3833" s="348">
        <v>5</v>
      </c>
      <c r="D3833" s="348">
        <v>8</v>
      </c>
      <c r="E3833" s="349">
        <v>43320</v>
      </c>
      <c r="F3833" s="679">
        <v>801</v>
      </c>
      <c r="G3833" s="683">
        <v>1</v>
      </c>
      <c r="H3833" s="350">
        <v>0.31874999999999998</v>
      </c>
      <c r="I3833" s="348">
        <v>10</v>
      </c>
      <c r="J3833" s="348" t="s">
        <v>118</v>
      </c>
      <c r="K3833" s="348" t="s">
        <v>470</v>
      </c>
      <c r="L3833" s="356">
        <v>2</v>
      </c>
      <c r="M3833" s="356">
        <v>19</v>
      </c>
      <c r="N3833" s="356">
        <v>2655</v>
      </c>
      <c r="O3833" s="357">
        <v>1.3495998657256001</v>
      </c>
      <c r="P3833" s="356" t="s">
        <v>472</v>
      </c>
      <c r="Q3833" s="356">
        <v>2732</v>
      </c>
      <c r="R3833" s="357">
        <v>1.3916139338011</v>
      </c>
      <c r="S3833" s="356">
        <v>21.2</v>
      </c>
      <c r="T3833" s="356">
        <v>51</v>
      </c>
      <c r="U3833" s="356">
        <v>19.399999999999999</v>
      </c>
      <c r="V3833" s="356">
        <v>2</v>
      </c>
      <c r="W3833" s="356">
        <v>13160</v>
      </c>
      <c r="X3833" s="568">
        <v>3.996230084</v>
      </c>
      <c r="Y3833" s="451">
        <v>2187.9861015412303</v>
      </c>
      <c r="Z3833" s="407">
        <v>0</v>
      </c>
      <c r="AA3833" s="407">
        <v>0</v>
      </c>
      <c r="AB3833" s="407">
        <v>0</v>
      </c>
      <c r="AC3833" s="407">
        <v>0</v>
      </c>
      <c r="AD3833" s="407">
        <v>1179.0462263083252</v>
      </c>
      <c r="AE3833" s="407">
        <v>0</v>
      </c>
      <c r="AF3833" s="407">
        <v>0</v>
      </c>
      <c r="AG3833" s="407">
        <v>0</v>
      </c>
      <c r="AH3833" s="450">
        <v>3367.0323278495553</v>
      </c>
      <c r="AI3833" s="443">
        <v>0</v>
      </c>
      <c r="AJ3833" s="428">
        <v>0</v>
      </c>
      <c r="AK3833" s="428">
        <v>0</v>
      </c>
      <c r="AL3833" s="428">
        <v>0</v>
      </c>
      <c r="AM3833" s="428">
        <v>0</v>
      </c>
      <c r="AN3833" s="428">
        <v>0</v>
      </c>
      <c r="AO3833" s="428">
        <v>14.590221565666281</v>
      </c>
      <c r="AP3833" s="449">
        <v>14.590221565666281</v>
      </c>
      <c r="AQ3833" s="447">
        <v>8.6846556938489776</v>
      </c>
      <c r="AR3833" s="451">
        <v>0</v>
      </c>
      <c r="AS3833" s="407">
        <v>0</v>
      </c>
      <c r="AT3833" s="407">
        <v>511.03987964884936</v>
      </c>
      <c r="AU3833" s="407">
        <v>0</v>
      </c>
      <c r="AV3833" s="407">
        <v>111.00726907877764</v>
      </c>
      <c r="AW3833" s="407">
        <v>0</v>
      </c>
      <c r="AX3833" s="407">
        <v>0</v>
      </c>
      <c r="AY3833" s="407">
        <v>0</v>
      </c>
      <c r="AZ3833" s="453">
        <v>622.04714872762702</v>
      </c>
      <c r="BA3833" s="488">
        <v>0.34738622775395911</v>
      </c>
      <c r="BB3833" s="489">
        <v>0</v>
      </c>
      <c r="BC3833" s="489">
        <v>7.2951107828331407</v>
      </c>
      <c r="BD3833" s="492">
        <v>7.6424970105870997</v>
      </c>
      <c r="BE3833" s="505">
        <v>0</v>
      </c>
      <c r="BF3833" s="506">
        <v>0.43423278469244891</v>
      </c>
      <c r="BG3833" s="506">
        <v>3.0396294928471423</v>
      </c>
      <c r="BH3833" s="506">
        <v>0</v>
      </c>
      <c r="BI3833" s="507">
        <v>3.4738622775395913</v>
      </c>
      <c r="BJ3833" s="543">
        <v>2.6053967081546934</v>
      </c>
      <c r="BK3833" s="544">
        <v>0</v>
      </c>
      <c r="BL3833" s="544">
        <v>0</v>
      </c>
      <c r="BM3833" s="544">
        <v>17.369311387697955</v>
      </c>
      <c r="BN3833" s="545">
        <v>19.974708095852648</v>
      </c>
    </row>
    <row r="3834" spans="1:66" s="347" customFormat="1" x14ac:dyDescent="0.2">
      <c r="A3834" s="347" t="s">
        <v>253</v>
      </c>
      <c r="B3834" s="348">
        <v>2018</v>
      </c>
      <c r="C3834" s="348">
        <v>6</v>
      </c>
      <c r="D3834" s="348">
        <v>8</v>
      </c>
      <c r="E3834" s="349">
        <v>43334</v>
      </c>
      <c r="F3834" s="679">
        <v>801</v>
      </c>
      <c r="G3834" s="683">
        <v>1</v>
      </c>
      <c r="H3834" s="350">
        <v>0.31805555555555554</v>
      </c>
      <c r="I3834" s="348">
        <v>10</v>
      </c>
      <c r="J3834" s="348" t="s">
        <v>118</v>
      </c>
      <c r="K3834" s="348" t="s">
        <v>470</v>
      </c>
      <c r="L3834" s="356">
        <v>2</v>
      </c>
      <c r="M3834" s="356">
        <v>19</v>
      </c>
      <c r="N3834" s="356">
        <v>4339</v>
      </c>
      <c r="O3834" s="357">
        <v>2.2861063007078202</v>
      </c>
      <c r="P3834" s="356" t="s">
        <v>472</v>
      </c>
      <c r="Q3834" s="356">
        <v>4343</v>
      </c>
      <c r="R3834" s="357">
        <v>2.2883694550340099</v>
      </c>
      <c r="S3834" s="356">
        <v>20.5</v>
      </c>
      <c r="T3834" s="356">
        <v>77</v>
      </c>
      <c r="U3834" s="356">
        <v>14.9</v>
      </c>
      <c r="V3834" s="356">
        <v>2</v>
      </c>
      <c r="W3834" s="356">
        <v>14402</v>
      </c>
      <c r="X3834" s="568">
        <v>4.3733818898000001</v>
      </c>
      <c r="Y3834" s="451">
        <v>1308.8045234169476</v>
      </c>
      <c r="Z3834" s="407">
        <v>0</v>
      </c>
      <c r="AA3834" s="407">
        <v>0</v>
      </c>
      <c r="AB3834" s="407">
        <v>0</v>
      </c>
      <c r="AC3834" s="407">
        <v>0</v>
      </c>
      <c r="AD3834" s="407">
        <v>878.9371925111684</v>
      </c>
      <c r="AE3834" s="407">
        <v>0</v>
      </c>
      <c r="AF3834" s="407">
        <v>0</v>
      </c>
      <c r="AG3834" s="407">
        <v>0</v>
      </c>
      <c r="AH3834" s="450">
        <v>2187.7417159281158</v>
      </c>
      <c r="AI3834" s="443">
        <v>0</v>
      </c>
      <c r="AJ3834" s="428">
        <v>0</v>
      </c>
      <c r="AK3834" s="428">
        <v>0</v>
      </c>
      <c r="AL3834" s="428">
        <v>0</v>
      </c>
      <c r="AM3834" s="428">
        <v>0</v>
      </c>
      <c r="AN3834" s="428">
        <v>0</v>
      </c>
      <c r="AO3834" s="428">
        <v>0</v>
      </c>
      <c r="AP3834" s="449">
        <v>0</v>
      </c>
      <c r="AQ3834" s="447">
        <v>0</v>
      </c>
      <c r="AR3834" s="451">
        <v>0</v>
      </c>
      <c r="AS3834" s="407">
        <v>0</v>
      </c>
      <c r="AT3834" s="407">
        <v>87.028302030446667</v>
      </c>
      <c r="AU3834" s="407">
        <v>0</v>
      </c>
      <c r="AV3834" s="407">
        <v>176.68934922016101</v>
      </c>
      <c r="AW3834" s="407">
        <v>0</v>
      </c>
      <c r="AX3834" s="407">
        <v>0</v>
      </c>
      <c r="AY3834" s="407">
        <v>0</v>
      </c>
      <c r="AZ3834" s="453">
        <v>263.71765125060767</v>
      </c>
      <c r="BA3834" s="488">
        <v>0</v>
      </c>
      <c r="BB3834" s="489">
        <v>0</v>
      </c>
      <c r="BC3834" s="489">
        <v>0</v>
      </c>
      <c r="BD3834" s="492">
        <v>0</v>
      </c>
      <c r="BE3834" s="505">
        <v>0</v>
      </c>
      <c r="BF3834" s="506">
        <v>0</v>
      </c>
      <c r="BG3834" s="506">
        <v>0.43444639591876338</v>
      </c>
      <c r="BH3834" s="506">
        <v>0</v>
      </c>
      <c r="BI3834" s="507">
        <v>0.43444639591876338</v>
      </c>
      <c r="BJ3834" s="543">
        <v>0</v>
      </c>
      <c r="BK3834" s="544">
        <v>0</v>
      </c>
      <c r="BL3834" s="544">
        <v>4.3444639591876335</v>
      </c>
      <c r="BM3834" s="544">
        <v>17.377855836750534</v>
      </c>
      <c r="BN3834" s="545">
        <v>21.722319795938169</v>
      </c>
    </row>
    <row r="3835" spans="1:66" s="347" customFormat="1" x14ac:dyDescent="0.2">
      <c r="A3835" s="814" t="s">
        <v>1699</v>
      </c>
      <c r="B3835" s="348">
        <v>2018</v>
      </c>
      <c r="C3835" s="348">
        <v>6</v>
      </c>
      <c r="D3835" s="348">
        <v>8</v>
      </c>
      <c r="E3835" s="349">
        <v>43321</v>
      </c>
      <c r="F3835" s="679" t="s">
        <v>1691</v>
      </c>
      <c r="G3835" s="683">
        <v>0</v>
      </c>
      <c r="H3835" s="350">
        <v>0.5083333333333333</v>
      </c>
      <c r="I3835" s="348">
        <v>10</v>
      </c>
      <c r="J3835" s="353" t="s">
        <v>1688</v>
      </c>
      <c r="K3835" s="348" t="s">
        <v>470</v>
      </c>
      <c r="L3835" s="569">
        <v>4</v>
      </c>
      <c r="M3835" s="570">
        <v>2</v>
      </c>
      <c r="N3835" s="570">
        <v>16460</v>
      </c>
      <c r="O3835" s="360">
        <v>9.6199999999999992</v>
      </c>
      <c r="P3835" s="571" t="s">
        <v>471</v>
      </c>
      <c r="Q3835" s="570" t="s">
        <v>81</v>
      </c>
      <c r="R3835" s="360" t="s">
        <v>81</v>
      </c>
      <c r="S3835" s="571">
        <v>20.2</v>
      </c>
      <c r="T3835" s="570">
        <v>29</v>
      </c>
      <c r="U3835" s="571">
        <v>90.8</v>
      </c>
      <c r="V3835" s="570" t="s">
        <v>81</v>
      </c>
      <c r="W3835" s="356">
        <v>20181</v>
      </c>
      <c r="X3835" s="568">
        <v>6.1282613469000005</v>
      </c>
      <c r="Y3835" s="451">
        <v>13.051009980254536</v>
      </c>
      <c r="Z3835" s="407">
        <v>0</v>
      </c>
      <c r="AA3835" s="407">
        <v>0</v>
      </c>
      <c r="AB3835" s="407">
        <v>0</v>
      </c>
      <c r="AC3835" s="407">
        <v>0</v>
      </c>
      <c r="AD3835" s="407">
        <v>0</v>
      </c>
      <c r="AE3835" s="407">
        <v>0</v>
      </c>
      <c r="AF3835" s="407">
        <v>0</v>
      </c>
      <c r="AG3835" s="407">
        <v>0</v>
      </c>
      <c r="AH3835" s="450">
        <v>13.051009980254536</v>
      </c>
      <c r="AI3835" s="443">
        <v>0</v>
      </c>
      <c r="AJ3835" s="428">
        <v>0</v>
      </c>
      <c r="AK3835" s="428">
        <v>0</v>
      </c>
      <c r="AL3835" s="428">
        <v>0.65108189323850463</v>
      </c>
      <c r="AM3835" s="428">
        <v>1.4759488030933019</v>
      </c>
      <c r="AN3835" s="428">
        <v>0</v>
      </c>
      <c r="AO3835" s="428">
        <v>0</v>
      </c>
      <c r="AP3835" s="449">
        <v>2.1270306963318064</v>
      </c>
      <c r="AQ3835" s="447">
        <v>7.3430288711109544</v>
      </c>
      <c r="AR3835" s="451">
        <v>0</v>
      </c>
      <c r="AS3835" s="407">
        <v>0</v>
      </c>
      <c r="AT3835" s="407">
        <v>0</v>
      </c>
      <c r="AU3835" s="407">
        <v>0</v>
      </c>
      <c r="AV3835" s="407">
        <v>145.05419231992576</v>
      </c>
      <c r="AW3835" s="407">
        <v>0</v>
      </c>
      <c r="AX3835" s="407">
        <v>0</v>
      </c>
      <c r="AY3835" s="407">
        <v>3209.931640717442</v>
      </c>
      <c r="AZ3835" s="453">
        <v>3354.9858330373677</v>
      </c>
      <c r="BA3835" s="488">
        <v>0</v>
      </c>
      <c r="BB3835" s="489">
        <v>0</v>
      </c>
      <c r="BC3835" s="489">
        <v>0</v>
      </c>
      <c r="BD3835" s="492">
        <v>0</v>
      </c>
      <c r="BE3835" s="505">
        <v>0</v>
      </c>
      <c r="BF3835" s="506">
        <v>8.8116346453331449</v>
      </c>
      <c r="BG3835" s="506">
        <v>0.24476762903703181</v>
      </c>
      <c r="BH3835" s="506">
        <v>0</v>
      </c>
      <c r="BI3835" s="507">
        <v>9.0564022743701766</v>
      </c>
      <c r="BJ3835" s="543">
        <v>0</v>
      </c>
      <c r="BK3835" s="544">
        <v>0</v>
      </c>
      <c r="BL3835" s="544">
        <v>0</v>
      </c>
      <c r="BM3835" s="544">
        <v>0</v>
      </c>
      <c r="BN3835" s="545">
        <v>0</v>
      </c>
    </row>
    <row r="3836" spans="1:66" s="347" customFormat="1" x14ac:dyDescent="0.2">
      <c r="A3836" s="347" t="s">
        <v>253</v>
      </c>
      <c r="B3836" s="348">
        <v>2018</v>
      </c>
      <c r="C3836" s="348">
        <v>5</v>
      </c>
      <c r="D3836" s="348">
        <v>8</v>
      </c>
      <c r="E3836" s="349">
        <v>43320</v>
      </c>
      <c r="F3836" s="679" t="s">
        <v>1686</v>
      </c>
      <c r="G3836" s="683">
        <v>0</v>
      </c>
      <c r="H3836" s="350">
        <v>0.43402777777777773</v>
      </c>
      <c r="I3836" s="348">
        <v>10</v>
      </c>
      <c r="J3836" s="348" t="s">
        <v>1685</v>
      </c>
      <c r="K3836" s="348" t="s">
        <v>470</v>
      </c>
      <c r="L3836" s="356">
        <v>4</v>
      </c>
      <c r="M3836" s="356">
        <v>4</v>
      </c>
      <c r="N3836" s="356">
        <v>1212</v>
      </c>
      <c r="O3836" s="357">
        <v>0.58248423229481705</v>
      </c>
      <c r="P3836" s="356" t="s">
        <v>473</v>
      </c>
      <c r="Q3836" s="356" t="s">
        <v>81</v>
      </c>
      <c r="R3836" s="357" t="s">
        <v>81</v>
      </c>
      <c r="S3836" s="356">
        <v>19.899999999999999</v>
      </c>
      <c r="T3836" s="356">
        <v>24</v>
      </c>
      <c r="U3836" s="356">
        <v>55.6</v>
      </c>
      <c r="V3836" s="356">
        <v>1</v>
      </c>
      <c r="W3836" s="356">
        <v>19883</v>
      </c>
      <c r="X3836" s="568">
        <v>6.0377692067000002</v>
      </c>
      <c r="Y3836" s="451">
        <v>808.31944430473743</v>
      </c>
      <c r="Z3836" s="407">
        <v>0</v>
      </c>
      <c r="AA3836" s="407">
        <v>0</v>
      </c>
      <c r="AB3836" s="407">
        <v>0</v>
      </c>
      <c r="AC3836" s="407">
        <v>0</v>
      </c>
      <c r="AD3836" s="407">
        <v>47.946930412437027</v>
      </c>
      <c r="AE3836" s="407">
        <v>44.128467133910867</v>
      </c>
      <c r="AF3836" s="407">
        <v>0</v>
      </c>
      <c r="AG3836" s="407">
        <v>95.431562597756894</v>
      </c>
      <c r="AH3836" s="450">
        <v>995.82640444884214</v>
      </c>
      <c r="AI3836" s="443">
        <v>0</v>
      </c>
      <c r="AJ3836" s="428">
        <v>0</v>
      </c>
      <c r="AK3836" s="428">
        <v>0</v>
      </c>
      <c r="AL3836" s="428">
        <v>3.5933180380470278</v>
      </c>
      <c r="AM3836" s="428">
        <v>2.4135569779363495</v>
      </c>
      <c r="AN3836" s="428">
        <v>0</v>
      </c>
      <c r="AO3836" s="428">
        <v>10.08650677346534</v>
      </c>
      <c r="AP3836" s="449">
        <v>16.093381789448717</v>
      </c>
      <c r="AQ3836" s="447">
        <v>6.0038730794436548</v>
      </c>
      <c r="AR3836" s="451">
        <v>0</v>
      </c>
      <c r="AS3836" s="407">
        <v>0</v>
      </c>
      <c r="AT3836" s="407">
        <v>26.308971834122094</v>
      </c>
      <c r="AU3836" s="407">
        <v>0</v>
      </c>
      <c r="AV3836" s="407">
        <v>523.2375388735145</v>
      </c>
      <c r="AW3836" s="407">
        <v>0</v>
      </c>
      <c r="AX3836" s="407">
        <v>0</v>
      </c>
      <c r="AY3836" s="407">
        <v>1073.6726227969089</v>
      </c>
      <c r="AZ3836" s="453">
        <v>1623.2191335045454</v>
      </c>
      <c r="BA3836" s="488">
        <v>0.1200774615888731</v>
      </c>
      <c r="BB3836" s="489">
        <v>0</v>
      </c>
      <c r="BC3836" s="489">
        <v>5.0432533867326699</v>
      </c>
      <c r="BD3836" s="492">
        <v>5.163330848321543</v>
      </c>
      <c r="BE3836" s="505">
        <v>0</v>
      </c>
      <c r="BF3836" s="506">
        <v>5.4034857714992901</v>
      </c>
      <c r="BG3836" s="506">
        <v>1.2007746158887311</v>
      </c>
      <c r="BH3836" s="506">
        <v>0</v>
      </c>
      <c r="BI3836" s="507">
        <v>6.6042603873880212</v>
      </c>
      <c r="BJ3836" s="543">
        <v>0</v>
      </c>
      <c r="BK3836" s="544">
        <v>0</v>
      </c>
      <c r="BL3836" s="544">
        <v>0</v>
      </c>
      <c r="BM3836" s="544">
        <v>0</v>
      </c>
      <c r="BN3836" s="545">
        <v>0</v>
      </c>
    </row>
    <row r="3837" spans="1:66" s="347" customFormat="1" x14ac:dyDescent="0.2">
      <c r="A3837" s="347" t="s">
        <v>253</v>
      </c>
      <c r="B3837" s="348">
        <v>2018</v>
      </c>
      <c r="C3837" s="348">
        <v>6</v>
      </c>
      <c r="D3837" s="348">
        <v>8</v>
      </c>
      <c r="E3837" s="349">
        <v>43334</v>
      </c>
      <c r="F3837" s="679" t="s">
        <v>1686</v>
      </c>
      <c r="G3837" s="683">
        <v>0</v>
      </c>
      <c r="H3837" s="350">
        <v>0.53055555555555556</v>
      </c>
      <c r="I3837" s="348">
        <v>10</v>
      </c>
      <c r="J3837" s="348" t="s">
        <v>1685</v>
      </c>
      <c r="K3837" s="348" t="s">
        <v>470</v>
      </c>
      <c r="L3837" s="356">
        <v>4</v>
      </c>
      <c r="M3837" s="356">
        <v>5</v>
      </c>
      <c r="N3837" s="356">
        <v>13333</v>
      </c>
      <c r="O3837" s="357">
        <v>7.6626962193447996</v>
      </c>
      <c r="P3837" s="356" t="s">
        <v>471</v>
      </c>
      <c r="Q3837" s="356">
        <v>13071</v>
      </c>
      <c r="R3837" s="357">
        <v>7.4998055041205003</v>
      </c>
      <c r="S3837" s="356">
        <v>19.899999999999999</v>
      </c>
      <c r="T3837" s="356">
        <v>37</v>
      </c>
      <c r="U3837" s="356">
        <v>28</v>
      </c>
      <c r="V3837" s="356">
        <v>1</v>
      </c>
      <c r="W3837" s="356">
        <v>14179</v>
      </c>
      <c r="X3837" s="568">
        <v>4.3056646170999997</v>
      </c>
      <c r="Y3837" s="451">
        <v>482.96376632339633</v>
      </c>
      <c r="Z3837" s="407">
        <v>0</v>
      </c>
      <c r="AA3837" s="407">
        <v>0</v>
      </c>
      <c r="AB3837" s="407">
        <v>0</v>
      </c>
      <c r="AC3837" s="407">
        <v>0</v>
      </c>
      <c r="AD3837" s="407">
        <v>68.008083778068041</v>
      </c>
      <c r="AE3837" s="407">
        <v>11.38035689203379</v>
      </c>
      <c r="AF3837" s="407">
        <v>0</v>
      </c>
      <c r="AG3837" s="407">
        <v>406.08132669135659</v>
      </c>
      <c r="AH3837" s="450">
        <v>968.43353368485475</v>
      </c>
      <c r="AI3837" s="443">
        <v>0</v>
      </c>
      <c r="AJ3837" s="428">
        <v>0</v>
      </c>
      <c r="AK3837" s="428">
        <v>0</v>
      </c>
      <c r="AL3837" s="428">
        <v>1.8533724081312166</v>
      </c>
      <c r="AM3837" s="428">
        <v>3.2677881932839878</v>
      </c>
      <c r="AN3837" s="428">
        <v>0</v>
      </c>
      <c r="AO3837" s="428">
        <v>0</v>
      </c>
      <c r="AP3837" s="449">
        <v>5.1211606014152045</v>
      </c>
      <c r="AQ3837" s="447">
        <v>0</v>
      </c>
      <c r="AR3837" s="451">
        <v>0</v>
      </c>
      <c r="AS3837" s="407">
        <v>0</v>
      </c>
      <c r="AT3837" s="407">
        <v>40.709162368075148</v>
      </c>
      <c r="AU3837" s="407">
        <v>0</v>
      </c>
      <c r="AV3837" s="407">
        <v>396.71924125629778</v>
      </c>
      <c r="AW3837" s="407">
        <v>0</v>
      </c>
      <c r="AX3837" s="407">
        <v>0</v>
      </c>
      <c r="AY3837" s="407">
        <v>1476.7522706593395</v>
      </c>
      <c r="AZ3837" s="453">
        <v>1914.1806742837125</v>
      </c>
      <c r="BA3837" s="488">
        <v>0</v>
      </c>
      <c r="BB3837" s="489">
        <v>0</v>
      </c>
      <c r="BC3837" s="489">
        <v>0</v>
      </c>
      <c r="BD3837" s="492">
        <v>0</v>
      </c>
      <c r="BE3837" s="505">
        <v>0</v>
      </c>
      <c r="BF3837" s="506">
        <v>1.8580174517606185</v>
      </c>
      <c r="BG3837" s="506">
        <v>0</v>
      </c>
      <c r="BH3837" s="506">
        <v>0</v>
      </c>
      <c r="BI3837" s="507">
        <v>1.8580174517606185</v>
      </c>
      <c r="BJ3837" s="543">
        <v>0</v>
      </c>
      <c r="BK3837" s="544">
        <v>0</v>
      </c>
      <c r="BL3837" s="544">
        <v>0</v>
      </c>
      <c r="BM3837" s="544">
        <v>0</v>
      </c>
      <c r="BN3837" s="545">
        <v>0</v>
      </c>
    </row>
    <row r="3838" spans="1:66" s="347" customFormat="1" x14ac:dyDescent="0.2">
      <c r="A3838" s="347" t="s">
        <v>253</v>
      </c>
      <c r="B3838" s="348">
        <v>2018</v>
      </c>
      <c r="C3838" s="348">
        <v>5</v>
      </c>
      <c r="D3838" s="348">
        <v>8</v>
      </c>
      <c r="E3838" s="349">
        <v>43321</v>
      </c>
      <c r="F3838" s="679" t="s">
        <v>1692</v>
      </c>
      <c r="G3838" s="683">
        <v>0</v>
      </c>
      <c r="H3838" s="350">
        <v>0.34375</v>
      </c>
      <c r="I3838" s="348">
        <v>10</v>
      </c>
      <c r="J3838" s="348" t="s">
        <v>1689</v>
      </c>
      <c r="K3838" s="348" t="s">
        <v>470</v>
      </c>
      <c r="L3838" s="356">
        <v>2</v>
      </c>
      <c r="M3838" s="356">
        <v>14</v>
      </c>
      <c r="N3838" s="356">
        <v>3658</v>
      </c>
      <c r="O3838" s="357">
        <v>1.9032743540474</v>
      </c>
      <c r="P3838" s="356" t="s">
        <v>472</v>
      </c>
      <c r="Q3838" s="356">
        <v>3670</v>
      </c>
      <c r="R3838" s="357">
        <v>1.9099757656652301</v>
      </c>
      <c r="S3838" s="356">
        <v>20.9</v>
      </c>
      <c r="T3838" s="356">
        <v>25</v>
      </c>
      <c r="U3838" s="356">
        <v>47.8</v>
      </c>
      <c r="V3838" s="356">
        <v>1</v>
      </c>
      <c r="W3838" s="356">
        <v>29375</v>
      </c>
      <c r="X3838" s="568">
        <v>8.9201564375000011</v>
      </c>
      <c r="Y3838" s="451">
        <v>3712.0111325401849</v>
      </c>
      <c r="Z3838" s="407">
        <v>0</v>
      </c>
      <c r="AA3838" s="407">
        <v>0</v>
      </c>
      <c r="AB3838" s="407">
        <v>0</v>
      </c>
      <c r="AC3838" s="407">
        <v>0</v>
      </c>
      <c r="AD3838" s="407">
        <v>471.51191007349405</v>
      </c>
      <c r="AE3838" s="407">
        <v>0</v>
      </c>
      <c r="AF3838" s="407">
        <v>0</v>
      </c>
      <c r="AG3838" s="407">
        <v>0</v>
      </c>
      <c r="AH3838" s="450">
        <v>4183.5230426136786</v>
      </c>
      <c r="AI3838" s="443">
        <v>0</v>
      </c>
      <c r="AJ3838" s="428">
        <v>0</v>
      </c>
      <c r="AK3838" s="428">
        <v>0</v>
      </c>
      <c r="AL3838" s="428">
        <v>0.59640209645146136</v>
      </c>
      <c r="AM3838" s="428">
        <v>0</v>
      </c>
      <c r="AN3838" s="428">
        <v>0</v>
      </c>
      <c r="AO3838" s="428">
        <v>0</v>
      </c>
      <c r="AP3838" s="449">
        <v>0.59640209645146136</v>
      </c>
      <c r="AQ3838" s="447">
        <v>13.452678867326195</v>
      </c>
      <c r="AR3838" s="451">
        <v>3.2353692675919503</v>
      </c>
      <c r="AS3838" s="407">
        <v>0</v>
      </c>
      <c r="AT3838" s="407">
        <v>117.89927759324679</v>
      </c>
      <c r="AU3838" s="407">
        <v>0</v>
      </c>
      <c r="AV3838" s="407">
        <v>7.8160064219165193</v>
      </c>
      <c r="AW3838" s="407">
        <v>0</v>
      </c>
      <c r="AX3838" s="407">
        <v>0</v>
      </c>
      <c r="AY3838" s="407">
        <v>0</v>
      </c>
      <c r="AZ3838" s="453">
        <v>128.95065328275527</v>
      </c>
      <c r="BA3838" s="488">
        <v>0</v>
      </c>
      <c r="BB3838" s="489">
        <v>0</v>
      </c>
      <c r="BC3838" s="489">
        <v>3.7667500828513347</v>
      </c>
      <c r="BD3838" s="492">
        <v>3.7667500828513347</v>
      </c>
      <c r="BE3838" s="505">
        <v>0</v>
      </c>
      <c r="BF3838" s="506">
        <v>0.22421131445543663</v>
      </c>
      <c r="BG3838" s="506">
        <v>0</v>
      </c>
      <c r="BH3838" s="506">
        <v>0</v>
      </c>
      <c r="BI3838" s="507">
        <v>0.22421131445543663</v>
      </c>
      <c r="BJ3838" s="543">
        <v>0</v>
      </c>
      <c r="BK3838" s="544">
        <v>0</v>
      </c>
      <c r="BL3838" s="544">
        <v>0</v>
      </c>
      <c r="BM3838" s="544">
        <v>4.4842262891087321</v>
      </c>
      <c r="BN3838" s="545">
        <v>4.4842262891087321</v>
      </c>
    </row>
    <row r="3839" spans="1:66" s="347" customFormat="1" x14ac:dyDescent="0.2">
      <c r="A3839" s="347" t="s">
        <v>253</v>
      </c>
      <c r="B3839" s="348">
        <v>2018</v>
      </c>
      <c r="C3839" s="348">
        <v>6</v>
      </c>
      <c r="D3839" s="348">
        <v>8</v>
      </c>
      <c r="E3839" s="349">
        <v>43335</v>
      </c>
      <c r="F3839" s="679" t="s">
        <v>1692</v>
      </c>
      <c r="G3839" s="683">
        <v>0</v>
      </c>
      <c r="H3839" s="350">
        <v>0.34930555555555554</v>
      </c>
      <c r="I3839" s="348">
        <v>10</v>
      </c>
      <c r="J3839" s="348" t="s">
        <v>1689</v>
      </c>
      <c r="K3839" s="348" t="s">
        <v>470</v>
      </c>
      <c r="L3839" s="356">
        <v>2</v>
      </c>
      <c r="M3839" s="356">
        <v>15</v>
      </c>
      <c r="N3839" s="356">
        <v>5734</v>
      </c>
      <c r="O3839" s="357">
        <v>3.0844557625814399</v>
      </c>
      <c r="P3839" s="356" t="s">
        <v>472</v>
      </c>
      <c r="Q3839" s="356">
        <v>5852</v>
      </c>
      <c r="R3839" s="357">
        <v>3.15275736433416</v>
      </c>
      <c r="S3839" s="356">
        <v>19.899999999999999</v>
      </c>
      <c r="T3839" s="356">
        <v>27</v>
      </c>
      <c r="U3839" s="356">
        <v>48.1</v>
      </c>
      <c r="V3839" s="356">
        <v>1</v>
      </c>
      <c r="W3839" s="356">
        <v>18919</v>
      </c>
      <c r="X3839" s="568">
        <v>5.7450362431000004</v>
      </c>
      <c r="Y3839" s="451">
        <v>830.86539687452603</v>
      </c>
      <c r="Z3839" s="407">
        <v>0</v>
      </c>
      <c r="AA3839" s="407">
        <v>0</v>
      </c>
      <c r="AB3839" s="407">
        <v>0</v>
      </c>
      <c r="AC3839" s="407">
        <v>0</v>
      </c>
      <c r="AD3839" s="407">
        <v>24.642142191884474</v>
      </c>
      <c r="AE3839" s="407">
        <v>0</v>
      </c>
      <c r="AF3839" s="407">
        <v>0</v>
      </c>
      <c r="AG3839" s="407">
        <v>49.046687971450503</v>
      </c>
      <c r="AH3839" s="450">
        <v>904.55422703786098</v>
      </c>
      <c r="AI3839" s="443">
        <v>0</v>
      </c>
      <c r="AJ3839" s="428">
        <v>0</v>
      </c>
      <c r="AK3839" s="428">
        <v>0</v>
      </c>
      <c r="AL3839" s="428">
        <v>0.4103938030954965</v>
      </c>
      <c r="AM3839" s="428">
        <v>0</v>
      </c>
      <c r="AN3839" s="428">
        <v>0</v>
      </c>
      <c r="AO3839" s="428">
        <v>0</v>
      </c>
      <c r="AP3839" s="449">
        <v>0.4103938030954965</v>
      </c>
      <c r="AQ3839" s="447">
        <v>15.428338462236711</v>
      </c>
      <c r="AR3839" s="451">
        <v>0</v>
      </c>
      <c r="AS3839" s="407">
        <v>0</v>
      </c>
      <c r="AT3839" s="407">
        <v>23.179535705664435</v>
      </c>
      <c r="AU3839" s="407">
        <v>0</v>
      </c>
      <c r="AV3839" s="407">
        <v>64.539825455228595</v>
      </c>
      <c r="AW3839" s="407">
        <v>0</v>
      </c>
      <c r="AX3839" s="407">
        <v>0</v>
      </c>
      <c r="AY3839" s="407">
        <v>0</v>
      </c>
      <c r="AZ3839" s="453">
        <v>87.71936116089303</v>
      </c>
      <c r="BA3839" s="488">
        <v>0</v>
      </c>
      <c r="BB3839" s="489">
        <v>0</v>
      </c>
      <c r="BC3839" s="489">
        <v>0</v>
      </c>
      <c r="BD3839" s="492">
        <v>0</v>
      </c>
      <c r="BE3839" s="505">
        <v>0</v>
      </c>
      <c r="BF3839" s="506">
        <v>0</v>
      </c>
      <c r="BG3839" s="506">
        <v>0</v>
      </c>
      <c r="BH3839" s="506">
        <v>0</v>
      </c>
      <c r="BI3839" s="507">
        <v>0</v>
      </c>
      <c r="BJ3839" s="543">
        <v>0</v>
      </c>
      <c r="BK3839" s="544">
        <v>0</v>
      </c>
      <c r="BL3839" s="544">
        <v>3.0856676924473421</v>
      </c>
      <c r="BM3839" s="544">
        <v>3.0856676924473421</v>
      </c>
      <c r="BN3839" s="545">
        <v>6.1713353848946841</v>
      </c>
    </row>
    <row r="3840" spans="1:66" s="347" customFormat="1" x14ac:dyDescent="0.2">
      <c r="A3840" s="347" t="s">
        <v>253</v>
      </c>
      <c r="B3840" s="348">
        <v>2018</v>
      </c>
      <c r="C3840" s="348">
        <v>7</v>
      </c>
      <c r="D3840" s="348">
        <v>9</v>
      </c>
      <c r="E3840" s="349">
        <v>43348</v>
      </c>
      <c r="F3840" s="679">
        <v>405</v>
      </c>
      <c r="G3840" s="683">
        <v>1</v>
      </c>
      <c r="H3840" s="350">
        <v>0.56319444444444444</v>
      </c>
      <c r="I3840" s="348">
        <v>10</v>
      </c>
      <c r="J3840" s="348" t="s">
        <v>1690</v>
      </c>
      <c r="K3840" s="348" t="s">
        <v>470</v>
      </c>
      <c r="L3840" s="356">
        <v>2</v>
      </c>
      <c r="M3840" s="356">
        <v>19</v>
      </c>
      <c r="N3840" s="356">
        <v>27583</v>
      </c>
      <c r="O3840" s="357">
        <v>16.918265288853998</v>
      </c>
      <c r="P3840" s="356" t="s">
        <v>471</v>
      </c>
      <c r="Q3840" s="356">
        <v>32639</v>
      </c>
      <c r="R3840" s="357">
        <v>20.362846338901001</v>
      </c>
      <c r="S3840" s="356">
        <v>19.899999999999999</v>
      </c>
      <c r="T3840" s="356">
        <v>51</v>
      </c>
      <c r="U3840" s="356">
        <v>17.5</v>
      </c>
      <c r="V3840" s="356">
        <v>1</v>
      </c>
      <c r="W3840" s="356">
        <v>29958</v>
      </c>
      <c r="X3840" s="568">
        <v>9.0971930741999998</v>
      </c>
      <c r="Y3840" s="451">
        <v>0</v>
      </c>
      <c r="Z3840" s="407">
        <v>46.741890221714733</v>
      </c>
      <c r="AA3840" s="407">
        <v>0</v>
      </c>
      <c r="AB3840" s="407">
        <v>0</v>
      </c>
      <c r="AC3840" s="407">
        <v>15.66417232631191</v>
      </c>
      <c r="AD3840" s="407">
        <v>32.431798569832907</v>
      </c>
      <c r="AE3840" s="407">
        <v>1168.3732091836875</v>
      </c>
      <c r="AF3840" s="407">
        <v>0</v>
      </c>
      <c r="AG3840" s="407">
        <v>1023.5927452987697</v>
      </c>
      <c r="AH3840" s="450">
        <v>2286.8038156003167</v>
      </c>
      <c r="AI3840" s="443">
        <v>0</v>
      </c>
      <c r="AJ3840" s="428">
        <v>0</v>
      </c>
      <c r="AK3840" s="428">
        <v>0</v>
      </c>
      <c r="AL3840" s="428">
        <v>0</v>
      </c>
      <c r="AM3840" s="428">
        <v>32.884319103704136</v>
      </c>
      <c r="AN3840" s="428">
        <v>0</v>
      </c>
      <c r="AO3840" s="428">
        <v>0</v>
      </c>
      <c r="AP3840" s="449">
        <v>32.884319103704136</v>
      </c>
      <c r="AQ3840" s="447">
        <v>64.397152897060082</v>
      </c>
      <c r="AR3840" s="451">
        <v>0</v>
      </c>
      <c r="AS3840" s="407">
        <v>7.8320861631559548</v>
      </c>
      <c r="AT3840" s="407">
        <v>1126.5742355627199</v>
      </c>
      <c r="AU3840" s="407">
        <v>0</v>
      </c>
      <c r="AV3840" s="407">
        <v>2.0224186936860487</v>
      </c>
      <c r="AW3840" s="407">
        <v>33.965146994219658</v>
      </c>
      <c r="AX3840" s="407">
        <v>0</v>
      </c>
      <c r="AY3840" s="407">
        <v>788.49266378033815</v>
      </c>
      <c r="AZ3840" s="453">
        <v>1958.8865511941194</v>
      </c>
      <c r="BA3840" s="488">
        <v>0</v>
      </c>
      <c r="BB3840" s="489">
        <v>0</v>
      </c>
      <c r="BC3840" s="489">
        <v>0</v>
      </c>
      <c r="BD3840" s="492">
        <v>0</v>
      </c>
      <c r="BE3840" s="505">
        <v>0</v>
      </c>
      <c r="BF3840" s="506">
        <v>1.9145099509936783</v>
      </c>
      <c r="BG3840" s="506">
        <v>0</v>
      </c>
      <c r="BH3840" s="506">
        <v>0</v>
      </c>
      <c r="BI3840" s="507">
        <v>1.9145099509936783</v>
      </c>
      <c r="BJ3840" s="543">
        <v>0</v>
      </c>
      <c r="BK3840" s="544">
        <v>0</v>
      </c>
      <c r="BL3840" s="544">
        <v>0</v>
      </c>
      <c r="BM3840" s="544">
        <v>0</v>
      </c>
      <c r="BN3840" s="545">
        <v>0</v>
      </c>
    </row>
    <row r="3841" spans="1:66" s="347" customFormat="1" x14ac:dyDescent="0.2">
      <c r="A3841" s="347" t="s">
        <v>253</v>
      </c>
      <c r="B3841" s="348">
        <v>2018</v>
      </c>
      <c r="C3841" s="348">
        <v>7</v>
      </c>
      <c r="D3841" s="348">
        <v>9</v>
      </c>
      <c r="E3841" s="349">
        <v>43350</v>
      </c>
      <c r="F3841" s="679">
        <v>411</v>
      </c>
      <c r="G3841" s="683">
        <v>1</v>
      </c>
      <c r="H3841" s="350">
        <v>0.35902777777777778</v>
      </c>
      <c r="I3841" s="348">
        <v>10</v>
      </c>
      <c r="J3841" s="348" t="s">
        <v>89</v>
      </c>
      <c r="K3841" s="348" t="s">
        <v>470</v>
      </c>
      <c r="L3841" s="356" t="s">
        <v>81</v>
      </c>
      <c r="M3841" s="356">
        <v>25</v>
      </c>
      <c r="N3841" s="356" t="s">
        <v>81</v>
      </c>
      <c r="O3841" s="357" t="s">
        <v>81</v>
      </c>
      <c r="P3841" s="356" t="s">
        <v>471</v>
      </c>
      <c r="Q3841" s="356" t="s">
        <v>81</v>
      </c>
      <c r="R3841" s="357" t="s">
        <v>81</v>
      </c>
      <c r="S3841" s="356" t="s">
        <v>81</v>
      </c>
      <c r="T3841" s="356" t="s">
        <v>81</v>
      </c>
      <c r="U3841" s="356" t="s">
        <v>81</v>
      </c>
      <c r="V3841" s="356" t="s">
        <v>81</v>
      </c>
      <c r="W3841" s="356">
        <v>17948</v>
      </c>
      <c r="X3841" s="568">
        <v>5.4501776252000003</v>
      </c>
      <c r="Y3841" s="451">
        <v>250.93824349436912</v>
      </c>
      <c r="Z3841" s="407">
        <v>0</v>
      </c>
      <c r="AA3841" s="407">
        <v>0</v>
      </c>
      <c r="AB3841" s="407">
        <v>0</v>
      </c>
      <c r="AC3841" s="407">
        <v>0</v>
      </c>
      <c r="AD3841" s="407">
        <v>9.2800645186575892</v>
      </c>
      <c r="AE3841" s="407">
        <v>34.164024148326213</v>
      </c>
      <c r="AF3841" s="407">
        <v>0</v>
      </c>
      <c r="AG3841" s="407">
        <v>0</v>
      </c>
      <c r="AH3841" s="450">
        <v>294.38233216135296</v>
      </c>
      <c r="AI3841" s="443">
        <v>0</v>
      </c>
      <c r="AJ3841" s="428">
        <v>0</v>
      </c>
      <c r="AK3841" s="428">
        <v>0</v>
      </c>
      <c r="AL3841" s="428">
        <v>3.7092369075325604</v>
      </c>
      <c r="AM3841" s="428">
        <v>2.1021333225959902</v>
      </c>
      <c r="AN3841" s="428">
        <v>0</v>
      </c>
      <c r="AO3841" s="428">
        <v>0</v>
      </c>
      <c r="AP3841" s="449">
        <v>5.811370230128551</v>
      </c>
      <c r="AQ3841" s="447">
        <v>3.4861249130945113</v>
      </c>
      <c r="AR3841" s="451">
        <v>0</v>
      </c>
      <c r="AS3841" s="407">
        <v>0</v>
      </c>
      <c r="AT3841" s="407">
        <v>8.7292567823886564</v>
      </c>
      <c r="AU3841" s="407">
        <v>0</v>
      </c>
      <c r="AV3841" s="407">
        <v>846.6333241443067</v>
      </c>
      <c r="AW3841" s="407">
        <v>0</v>
      </c>
      <c r="AX3841" s="407">
        <v>0</v>
      </c>
      <c r="AY3841" s="407">
        <v>1191.4319947988326</v>
      </c>
      <c r="AZ3841" s="453">
        <v>2046.7945757255279</v>
      </c>
      <c r="BA3841" s="488">
        <v>0</v>
      </c>
      <c r="BB3841" s="489">
        <v>0</v>
      </c>
      <c r="BC3841" s="489">
        <v>0</v>
      </c>
      <c r="BD3841" s="492">
        <v>0</v>
      </c>
      <c r="BE3841" s="505">
        <v>0</v>
      </c>
      <c r="BF3841" s="506">
        <v>5.2291873696417674</v>
      </c>
      <c r="BG3841" s="506">
        <v>0</v>
      </c>
      <c r="BH3841" s="506">
        <v>0</v>
      </c>
      <c r="BI3841" s="507">
        <v>5.2291873696417674</v>
      </c>
      <c r="BJ3841" s="543">
        <v>0</v>
      </c>
      <c r="BK3841" s="544">
        <v>0</v>
      </c>
      <c r="BL3841" s="544">
        <v>0</v>
      </c>
      <c r="BM3841" s="544">
        <v>0</v>
      </c>
      <c r="BN3841" s="545">
        <v>0</v>
      </c>
    </row>
    <row r="3842" spans="1:66" s="347" customFormat="1" x14ac:dyDescent="0.2">
      <c r="A3842" s="347" t="s">
        <v>253</v>
      </c>
      <c r="B3842" s="348">
        <v>2018</v>
      </c>
      <c r="C3842" s="348">
        <v>7.5</v>
      </c>
      <c r="D3842" s="348">
        <v>9</v>
      </c>
      <c r="E3842" s="349">
        <v>43368</v>
      </c>
      <c r="F3842" s="679">
        <v>411</v>
      </c>
      <c r="G3842" s="683">
        <v>1</v>
      </c>
      <c r="H3842" s="350">
        <v>0.44305555555555554</v>
      </c>
      <c r="I3842" s="348">
        <v>10</v>
      </c>
      <c r="J3842" s="348" t="s">
        <v>89</v>
      </c>
      <c r="K3842" s="348" t="s">
        <v>470</v>
      </c>
      <c r="L3842" s="356">
        <v>2</v>
      </c>
      <c r="M3842" s="356">
        <v>8</v>
      </c>
      <c r="N3842" s="356">
        <v>17204</v>
      </c>
      <c r="O3842" s="357">
        <v>10.1033479580669</v>
      </c>
      <c r="P3842" s="356" t="s">
        <v>471</v>
      </c>
      <c r="Q3842" s="356">
        <v>17855</v>
      </c>
      <c r="R3842" s="357">
        <v>10.5196870566709</v>
      </c>
      <c r="S3842" s="356">
        <v>19.3</v>
      </c>
      <c r="T3842" s="356">
        <v>35</v>
      </c>
      <c r="U3842" s="356">
        <v>18.2</v>
      </c>
      <c r="V3842" s="356">
        <v>1</v>
      </c>
      <c r="W3842" s="356">
        <v>16030</v>
      </c>
      <c r="X3842" s="568">
        <v>4.867748347</v>
      </c>
      <c r="Y3842" s="451">
        <v>26.288951457169485</v>
      </c>
      <c r="Z3842" s="407">
        <v>0</v>
      </c>
      <c r="AA3842" s="407">
        <v>0</v>
      </c>
      <c r="AB3842" s="407">
        <v>0</v>
      </c>
      <c r="AC3842" s="407">
        <v>0</v>
      </c>
      <c r="AD3842" s="407">
        <v>0</v>
      </c>
      <c r="AE3842" s="407">
        <v>8.0530046349168849</v>
      </c>
      <c r="AF3842" s="407">
        <v>0</v>
      </c>
      <c r="AG3842" s="407">
        <v>0</v>
      </c>
      <c r="AH3842" s="450">
        <v>34.34195609208637</v>
      </c>
      <c r="AI3842" s="443">
        <v>0</v>
      </c>
      <c r="AJ3842" s="428">
        <v>0</v>
      </c>
      <c r="AK3842" s="428">
        <v>0</v>
      </c>
      <c r="AL3842" s="428">
        <v>0.87432621750526174</v>
      </c>
      <c r="AM3842" s="428">
        <v>0.66067507412991577</v>
      </c>
      <c r="AN3842" s="428">
        <v>0</v>
      </c>
      <c r="AO3842" s="428">
        <v>0</v>
      </c>
      <c r="AP3842" s="449">
        <v>1.5350012916351776</v>
      </c>
      <c r="AQ3842" s="447">
        <v>11.504292335595547</v>
      </c>
      <c r="AR3842" s="451">
        <v>0</v>
      </c>
      <c r="AS3842" s="407">
        <v>0</v>
      </c>
      <c r="AT3842" s="407">
        <v>41.15249715475894</v>
      </c>
      <c r="AU3842" s="407">
        <v>0</v>
      </c>
      <c r="AV3842" s="407">
        <v>628.29542161621521</v>
      </c>
      <c r="AW3842" s="407">
        <v>0</v>
      </c>
      <c r="AX3842" s="407">
        <v>0</v>
      </c>
      <c r="AY3842" s="407">
        <v>2272.840584870934</v>
      </c>
      <c r="AZ3842" s="453">
        <v>2942.2885036419084</v>
      </c>
      <c r="BA3842" s="488">
        <v>0</v>
      </c>
      <c r="BB3842" s="489">
        <v>0</v>
      </c>
      <c r="BC3842" s="489">
        <v>0</v>
      </c>
      <c r="BD3842" s="492">
        <v>0</v>
      </c>
      <c r="BE3842" s="505">
        <v>0</v>
      </c>
      <c r="BF3842" s="506">
        <v>2.3008584671191095</v>
      </c>
      <c r="BG3842" s="506">
        <v>0</v>
      </c>
      <c r="BH3842" s="506">
        <v>0</v>
      </c>
      <c r="BI3842" s="507">
        <v>2.3008584671191095</v>
      </c>
      <c r="BJ3842" s="543">
        <v>0</v>
      </c>
      <c r="BK3842" s="544">
        <v>0</v>
      </c>
      <c r="BL3842" s="544">
        <v>0</v>
      </c>
      <c r="BM3842" s="544">
        <v>0</v>
      </c>
      <c r="BN3842" s="545">
        <v>0</v>
      </c>
    </row>
    <row r="3843" spans="1:66" s="347" customFormat="1" x14ac:dyDescent="0.2">
      <c r="A3843" s="347" t="s">
        <v>74</v>
      </c>
      <c r="B3843" s="348">
        <v>2018</v>
      </c>
      <c r="C3843" s="348">
        <v>3</v>
      </c>
      <c r="D3843" s="348">
        <v>9</v>
      </c>
      <c r="E3843" s="349">
        <v>43350</v>
      </c>
      <c r="F3843" s="679">
        <v>416</v>
      </c>
      <c r="G3843" s="683">
        <v>1</v>
      </c>
      <c r="H3843" s="350">
        <v>0.4152777777777778</v>
      </c>
      <c r="I3843" s="348">
        <v>10</v>
      </c>
      <c r="J3843" s="348" t="s">
        <v>89</v>
      </c>
      <c r="K3843" s="348" t="s">
        <v>470</v>
      </c>
      <c r="L3843" s="358">
        <v>2</v>
      </c>
      <c r="M3843" s="359">
        <v>7.62</v>
      </c>
      <c r="N3843" s="358">
        <v>17321</v>
      </c>
      <c r="O3843" s="360">
        <v>10.178054556473727</v>
      </c>
      <c r="P3843" s="361" t="s">
        <v>471</v>
      </c>
      <c r="Q3843" s="358">
        <v>18951</v>
      </c>
      <c r="R3843" s="360">
        <v>11.22421863951204</v>
      </c>
      <c r="S3843" s="358">
        <v>18.899999999999999</v>
      </c>
      <c r="T3843" s="358">
        <v>37</v>
      </c>
      <c r="U3843" s="358">
        <v>35.6</v>
      </c>
      <c r="V3843" s="358">
        <v>1</v>
      </c>
      <c r="W3843" s="356">
        <v>20708</v>
      </c>
      <c r="X3843" s="568">
        <v>6.2882927492</v>
      </c>
      <c r="Y3843" s="451">
        <v>507.48305259897234</v>
      </c>
      <c r="Z3843" s="407">
        <v>0</v>
      </c>
      <c r="AA3843" s="407">
        <v>0</v>
      </c>
      <c r="AB3843" s="407">
        <v>0</v>
      </c>
      <c r="AC3843" s="407">
        <v>0</v>
      </c>
      <c r="AD3843" s="407">
        <v>0</v>
      </c>
      <c r="AE3843" s="407">
        <v>177.66348428071052</v>
      </c>
      <c r="AF3843" s="407">
        <v>0</v>
      </c>
      <c r="AG3843" s="407">
        <v>288.15929414713196</v>
      </c>
      <c r="AH3843" s="450">
        <v>973.30583102681476</v>
      </c>
      <c r="AI3843" s="443">
        <v>0</v>
      </c>
      <c r="AJ3843" s="428">
        <v>0</v>
      </c>
      <c r="AK3843" s="428">
        <v>0</v>
      </c>
      <c r="AL3843" s="428">
        <v>3.2148630488890473</v>
      </c>
      <c r="AM3843" s="428">
        <v>8.5024667477197173</v>
      </c>
      <c r="AN3843" s="428">
        <v>0</v>
      </c>
      <c r="AO3843" s="428">
        <v>0</v>
      </c>
      <c r="AP3843" s="449">
        <v>11.717329796608764</v>
      </c>
      <c r="AQ3843" s="447">
        <v>6.0429756558064796</v>
      </c>
      <c r="AR3843" s="451">
        <v>0</v>
      </c>
      <c r="AS3843" s="407">
        <v>0</v>
      </c>
      <c r="AT3843" s="407">
        <v>37.829027605348557</v>
      </c>
      <c r="AU3843" s="407">
        <v>0</v>
      </c>
      <c r="AV3843" s="407">
        <v>954.98352883840937</v>
      </c>
      <c r="AW3843" s="407">
        <v>0</v>
      </c>
      <c r="AX3843" s="407">
        <v>0</v>
      </c>
      <c r="AY3843" s="407">
        <v>1705.0497531884216</v>
      </c>
      <c r="AZ3843" s="453">
        <v>2697.8623096321794</v>
      </c>
      <c r="BA3843" s="488">
        <v>0.24171902623225919</v>
      </c>
      <c r="BB3843" s="489">
        <v>0</v>
      </c>
      <c r="BC3843" s="489">
        <v>0</v>
      </c>
      <c r="BD3843" s="492">
        <v>0.24171902623225919</v>
      </c>
      <c r="BE3843" s="505">
        <v>0</v>
      </c>
      <c r="BF3843" s="506">
        <v>6.3451244385968044</v>
      </c>
      <c r="BG3843" s="506">
        <v>0</v>
      </c>
      <c r="BH3843" s="506">
        <v>0</v>
      </c>
      <c r="BI3843" s="507">
        <v>6.3451244385968044</v>
      </c>
      <c r="BJ3843" s="543">
        <v>0</v>
      </c>
      <c r="BK3843" s="544">
        <v>0</v>
      </c>
      <c r="BL3843" s="544">
        <v>0</v>
      </c>
      <c r="BM3843" s="544">
        <v>0</v>
      </c>
      <c r="BN3843" s="545">
        <v>0</v>
      </c>
    </row>
    <row r="3844" spans="1:66" s="347" customFormat="1" x14ac:dyDescent="0.2">
      <c r="A3844" s="347" t="s">
        <v>74</v>
      </c>
      <c r="B3844" s="348">
        <v>2018</v>
      </c>
      <c r="C3844" s="348">
        <v>3.5</v>
      </c>
      <c r="D3844" s="348">
        <v>9</v>
      </c>
      <c r="E3844" s="349">
        <v>43368</v>
      </c>
      <c r="F3844" s="679">
        <v>416</v>
      </c>
      <c r="G3844" s="683">
        <v>1</v>
      </c>
      <c r="H3844" s="350">
        <v>0.4236111111111111</v>
      </c>
      <c r="I3844" s="348">
        <v>10</v>
      </c>
      <c r="J3844" s="348" t="s">
        <v>89</v>
      </c>
      <c r="K3844" s="348" t="s">
        <v>470</v>
      </c>
      <c r="L3844" s="358">
        <v>2</v>
      </c>
      <c r="M3844" s="359">
        <v>8.8391999999999999</v>
      </c>
      <c r="N3844" s="358">
        <v>18080</v>
      </c>
      <c r="O3844" s="360">
        <v>10.663956605340232</v>
      </c>
      <c r="P3844" s="361" t="s">
        <v>471</v>
      </c>
      <c r="Q3844" s="358">
        <v>19770</v>
      </c>
      <c r="R3844" s="360">
        <v>11.753565779592213</v>
      </c>
      <c r="S3844" s="358">
        <v>18.7</v>
      </c>
      <c r="T3844" s="358">
        <v>22</v>
      </c>
      <c r="U3844" s="358">
        <v>35.299999999999997</v>
      </c>
      <c r="V3844" s="358">
        <v>1</v>
      </c>
      <c r="W3844" s="356">
        <v>15474</v>
      </c>
      <c r="X3844" s="568">
        <v>4.6989106625999995</v>
      </c>
      <c r="Y3844" s="451">
        <v>238.29352809624112</v>
      </c>
      <c r="Z3844" s="407">
        <v>0</v>
      </c>
      <c r="AA3844" s="407">
        <v>0</v>
      </c>
      <c r="AB3844" s="407">
        <v>0</v>
      </c>
      <c r="AC3844" s="407">
        <v>0</v>
      </c>
      <c r="AD3844" s="407">
        <v>22.660571278255059</v>
      </c>
      <c r="AE3844" s="407">
        <v>93.851539572788155</v>
      </c>
      <c r="AF3844" s="407">
        <v>0</v>
      </c>
      <c r="AG3844" s="407">
        <v>405.92386979849459</v>
      </c>
      <c r="AH3844" s="450">
        <v>760.72950874577896</v>
      </c>
      <c r="AI3844" s="443">
        <v>0</v>
      </c>
      <c r="AJ3844" s="428">
        <v>0</v>
      </c>
      <c r="AK3844" s="428">
        <v>0</v>
      </c>
      <c r="AL3844" s="428">
        <v>3.1134875826528132</v>
      </c>
      <c r="AM3844" s="428">
        <v>5.5608633311495561</v>
      </c>
      <c r="AN3844" s="428">
        <v>0</v>
      </c>
      <c r="AO3844" s="428">
        <v>0</v>
      </c>
      <c r="AP3844" s="449">
        <v>8.6743509138023693</v>
      </c>
      <c r="AQ3844" s="447">
        <v>8.5126112991191061</v>
      </c>
      <c r="AR3844" s="451">
        <v>3.0709245261572176</v>
      </c>
      <c r="AS3844" s="407">
        <v>0</v>
      </c>
      <c r="AT3844" s="407">
        <v>114.57123547484404</v>
      </c>
      <c r="AU3844" s="407">
        <v>0</v>
      </c>
      <c r="AV3844" s="407">
        <v>811.11565502526491</v>
      </c>
      <c r="AW3844" s="407">
        <v>0</v>
      </c>
      <c r="AX3844" s="407">
        <v>0</v>
      </c>
      <c r="AY3844" s="407">
        <v>1065.6171950350288</v>
      </c>
      <c r="AZ3844" s="453">
        <v>1994.3750100612949</v>
      </c>
      <c r="BA3844" s="488">
        <v>0</v>
      </c>
      <c r="BB3844" s="489">
        <v>0</v>
      </c>
      <c r="BC3844" s="489">
        <v>0</v>
      </c>
      <c r="BD3844" s="492">
        <v>0</v>
      </c>
      <c r="BE3844" s="505">
        <v>0</v>
      </c>
      <c r="BF3844" s="506">
        <v>4.8947514969934858</v>
      </c>
      <c r="BG3844" s="506">
        <v>0</v>
      </c>
      <c r="BH3844" s="506">
        <v>0</v>
      </c>
      <c r="BI3844" s="507">
        <v>4.8947514969934858</v>
      </c>
      <c r="BJ3844" s="543">
        <v>0</v>
      </c>
      <c r="BK3844" s="544">
        <v>0</v>
      </c>
      <c r="BL3844" s="544">
        <v>0</v>
      </c>
      <c r="BM3844" s="544">
        <v>0</v>
      </c>
      <c r="BN3844" s="545">
        <v>0</v>
      </c>
    </row>
    <row r="3845" spans="1:66" s="347" customFormat="1" x14ac:dyDescent="0.2">
      <c r="A3845" s="347" t="s">
        <v>253</v>
      </c>
      <c r="B3845" s="348">
        <v>2018</v>
      </c>
      <c r="C3845" s="348">
        <v>7</v>
      </c>
      <c r="D3845" s="348">
        <v>9</v>
      </c>
      <c r="E3845" s="349">
        <v>43349</v>
      </c>
      <c r="F3845" s="679">
        <v>501</v>
      </c>
      <c r="G3845" s="683">
        <v>1</v>
      </c>
      <c r="H3845" s="350">
        <v>0.50416666666666665</v>
      </c>
      <c r="I3845" s="348">
        <v>10</v>
      </c>
      <c r="J3845" s="348" t="s">
        <v>89</v>
      </c>
      <c r="K3845" s="348" t="s">
        <v>470</v>
      </c>
      <c r="L3845" s="356">
        <v>4</v>
      </c>
      <c r="M3845" s="356">
        <v>30</v>
      </c>
      <c r="N3845" s="356">
        <v>16157</v>
      </c>
      <c r="O3845" s="357">
        <v>9.4371894739776998</v>
      </c>
      <c r="P3845" s="356" t="s">
        <v>471</v>
      </c>
      <c r="Q3845" s="356">
        <v>17260</v>
      </c>
      <c r="R3845" s="357">
        <v>10.1390983983265</v>
      </c>
      <c r="S3845" s="356">
        <v>19.2</v>
      </c>
      <c r="T3845" s="356">
        <v>47</v>
      </c>
      <c r="U3845" s="356">
        <v>20</v>
      </c>
      <c r="V3845" s="356">
        <v>1</v>
      </c>
      <c r="W3845" s="356">
        <v>24905</v>
      </c>
      <c r="X3845" s="568">
        <v>7.5627743344999994</v>
      </c>
      <c r="Y3845" s="451">
        <v>113.86271253285142</v>
      </c>
      <c r="Z3845" s="407">
        <v>0</v>
      </c>
      <c r="AA3845" s="407">
        <v>0</v>
      </c>
      <c r="AB3845" s="407">
        <v>0</v>
      </c>
      <c r="AC3845" s="407">
        <v>0</v>
      </c>
      <c r="AD3845" s="407">
        <v>6.6877573973445656</v>
      </c>
      <c r="AE3845" s="407">
        <v>0</v>
      </c>
      <c r="AF3845" s="407">
        <v>0</v>
      </c>
      <c r="AG3845" s="407">
        <v>0</v>
      </c>
      <c r="AH3845" s="450">
        <v>120.55046993019599</v>
      </c>
      <c r="AI3845" s="443">
        <v>0</v>
      </c>
      <c r="AJ3845" s="428">
        <v>0</v>
      </c>
      <c r="AK3845" s="428">
        <v>0</v>
      </c>
      <c r="AL3845" s="428">
        <v>4.6779129503589711</v>
      </c>
      <c r="AM3845" s="428">
        <v>15.654175936459053</v>
      </c>
      <c r="AN3845" s="428">
        <v>0</v>
      </c>
      <c r="AO3845" s="428">
        <v>0</v>
      </c>
      <c r="AP3845" s="449">
        <v>20.332088886818024</v>
      </c>
      <c r="AQ3845" s="447">
        <v>7.5369166761959807</v>
      </c>
      <c r="AR3845" s="451">
        <v>0</v>
      </c>
      <c r="AS3845" s="407">
        <v>0</v>
      </c>
      <c r="AT3845" s="407">
        <v>6.2908131190649108</v>
      </c>
      <c r="AU3845" s="407">
        <v>0</v>
      </c>
      <c r="AV3845" s="407">
        <v>324.04219557636992</v>
      </c>
      <c r="AW3845" s="407">
        <v>0</v>
      </c>
      <c r="AX3845" s="407">
        <v>0</v>
      </c>
      <c r="AY3845" s="407">
        <v>1737.1989985297639</v>
      </c>
      <c r="AZ3845" s="453">
        <v>2067.5320072251989</v>
      </c>
      <c r="BA3845" s="488">
        <v>0.20098444469855944</v>
      </c>
      <c r="BB3845" s="489">
        <v>0</v>
      </c>
      <c r="BC3845" s="489">
        <v>0</v>
      </c>
      <c r="BD3845" s="492">
        <v>0.20098444469855944</v>
      </c>
      <c r="BE3845" s="505">
        <v>0</v>
      </c>
      <c r="BF3845" s="506">
        <v>11.054144458420771</v>
      </c>
      <c r="BG3845" s="506">
        <v>0</v>
      </c>
      <c r="BH3845" s="506">
        <v>0</v>
      </c>
      <c r="BI3845" s="507">
        <v>11.054144458420771</v>
      </c>
      <c r="BJ3845" s="543">
        <v>0</v>
      </c>
      <c r="BK3845" s="544">
        <v>0</v>
      </c>
      <c r="BL3845" s="544">
        <v>0</v>
      </c>
      <c r="BM3845" s="544">
        <v>0</v>
      </c>
      <c r="BN3845" s="545">
        <v>0</v>
      </c>
    </row>
    <row r="3846" spans="1:66" s="347" customFormat="1" x14ac:dyDescent="0.2">
      <c r="A3846" s="347" t="s">
        <v>253</v>
      </c>
      <c r="B3846" s="348">
        <v>2018</v>
      </c>
      <c r="C3846" s="348">
        <v>7.5</v>
      </c>
      <c r="D3846" s="348">
        <v>9</v>
      </c>
      <c r="E3846" s="349">
        <v>43368</v>
      </c>
      <c r="F3846" s="679">
        <v>501</v>
      </c>
      <c r="G3846" s="683">
        <v>1</v>
      </c>
      <c r="H3846" s="350">
        <v>0.39999999999999997</v>
      </c>
      <c r="I3846" s="348">
        <v>10</v>
      </c>
      <c r="J3846" s="348" t="s">
        <v>89</v>
      </c>
      <c r="K3846" s="348" t="s">
        <v>470</v>
      </c>
      <c r="L3846" s="356">
        <v>2</v>
      </c>
      <c r="M3846" s="356">
        <v>37</v>
      </c>
      <c r="N3846" s="356">
        <v>14666</v>
      </c>
      <c r="O3846" s="357">
        <v>8.4961194524754706</v>
      </c>
      <c r="P3846" s="356" t="s">
        <v>471</v>
      </c>
      <c r="Q3846" s="356">
        <v>15170</v>
      </c>
      <c r="R3846" s="357">
        <v>8.8132059642591507</v>
      </c>
      <c r="S3846" s="356">
        <v>19.100000000000001</v>
      </c>
      <c r="T3846" s="356">
        <v>19</v>
      </c>
      <c r="U3846" s="356">
        <v>28.8</v>
      </c>
      <c r="V3846" s="356">
        <v>1</v>
      </c>
      <c r="W3846" s="356">
        <v>11637</v>
      </c>
      <c r="X3846" s="568">
        <v>3.5337484413000002</v>
      </c>
      <c r="Y3846" s="451">
        <v>1261.423124493873</v>
      </c>
      <c r="Z3846" s="407">
        <v>0</v>
      </c>
      <c r="AA3846" s="407">
        <v>0</v>
      </c>
      <c r="AB3846" s="407">
        <v>0</v>
      </c>
      <c r="AC3846" s="407">
        <v>0</v>
      </c>
      <c r="AD3846" s="407">
        <v>14.312846780172416</v>
      </c>
      <c r="AE3846" s="407">
        <v>0</v>
      </c>
      <c r="AF3846" s="407">
        <v>0</v>
      </c>
      <c r="AG3846" s="407">
        <v>341.85229086527505</v>
      </c>
      <c r="AH3846" s="450">
        <v>1617.5882621393205</v>
      </c>
      <c r="AI3846" s="443">
        <v>0</v>
      </c>
      <c r="AJ3846" s="428">
        <v>0</v>
      </c>
      <c r="AK3846" s="428">
        <v>0</v>
      </c>
      <c r="AL3846" s="428">
        <v>2.8604186653086874</v>
      </c>
      <c r="AM3846" s="428">
        <v>2.1614441794249855</v>
      </c>
      <c r="AN3846" s="428">
        <v>0</v>
      </c>
      <c r="AO3846" s="428">
        <v>0</v>
      </c>
      <c r="AP3846" s="449">
        <v>5.0218628447336728</v>
      </c>
      <c r="AQ3846" s="447">
        <v>10.753453628980028</v>
      </c>
      <c r="AR3846" s="451">
        <v>0</v>
      </c>
      <c r="AS3846" s="407">
        <v>0</v>
      </c>
      <c r="AT3846" s="407">
        <v>26.926647886965988</v>
      </c>
      <c r="AU3846" s="407">
        <v>0</v>
      </c>
      <c r="AV3846" s="407">
        <v>2130.4849864271519</v>
      </c>
      <c r="AW3846" s="407">
        <v>0</v>
      </c>
      <c r="AX3846" s="407">
        <v>0</v>
      </c>
      <c r="AY3846" s="407">
        <v>811.95026970976585</v>
      </c>
      <c r="AZ3846" s="453">
        <v>2969.3619040238837</v>
      </c>
      <c r="BA3846" s="488">
        <v>0</v>
      </c>
      <c r="BB3846" s="489">
        <v>0</v>
      </c>
      <c r="BC3846" s="489">
        <v>0</v>
      </c>
      <c r="BD3846" s="492">
        <v>0</v>
      </c>
      <c r="BE3846" s="505">
        <v>0</v>
      </c>
      <c r="BF3846" s="506">
        <v>3.7637087701430092</v>
      </c>
      <c r="BG3846" s="506">
        <v>0</v>
      </c>
      <c r="BH3846" s="506">
        <v>0</v>
      </c>
      <c r="BI3846" s="507">
        <v>3.7637087701430092</v>
      </c>
      <c r="BJ3846" s="543">
        <v>0</v>
      </c>
      <c r="BK3846" s="544">
        <v>0</v>
      </c>
      <c r="BL3846" s="544">
        <v>0</v>
      </c>
      <c r="BM3846" s="544">
        <v>0</v>
      </c>
      <c r="BN3846" s="545">
        <v>0</v>
      </c>
    </row>
    <row r="3847" spans="1:66" s="347" customFormat="1" x14ac:dyDescent="0.2">
      <c r="A3847" s="347" t="s">
        <v>253</v>
      </c>
      <c r="B3847" s="348">
        <v>2018</v>
      </c>
      <c r="C3847" s="348">
        <v>7</v>
      </c>
      <c r="D3847" s="348">
        <v>9</v>
      </c>
      <c r="E3847" s="349">
        <v>43349</v>
      </c>
      <c r="F3847" s="679">
        <v>504</v>
      </c>
      <c r="G3847" s="683">
        <v>1</v>
      </c>
      <c r="H3847" s="350">
        <v>0.61736111111111114</v>
      </c>
      <c r="I3847" s="348">
        <v>10</v>
      </c>
      <c r="J3847" s="348" t="s">
        <v>89</v>
      </c>
      <c r="K3847" s="348" t="s">
        <v>470</v>
      </c>
      <c r="L3847" s="356">
        <v>4</v>
      </c>
      <c r="M3847" s="356">
        <v>25</v>
      </c>
      <c r="N3847" s="356">
        <v>15004</v>
      </c>
      <c r="O3847" s="357">
        <v>8.7086518207255796</v>
      </c>
      <c r="P3847" s="356" t="s">
        <v>471</v>
      </c>
      <c r="Q3847" s="356">
        <v>16063</v>
      </c>
      <c r="R3847" s="357">
        <v>9.3775930185704599</v>
      </c>
      <c r="S3847" s="356">
        <v>19.5</v>
      </c>
      <c r="T3847" s="356">
        <v>50</v>
      </c>
      <c r="U3847" s="356">
        <v>15.2</v>
      </c>
      <c r="V3847" s="356">
        <v>1</v>
      </c>
      <c r="W3847" s="356">
        <v>26093</v>
      </c>
      <c r="X3847" s="568">
        <v>7.9235282356999992</v>
      </c>
      <c r="Y3847" s="451">
        <v>882.21456301561966</v>
      </c>
      <c r="Z3847" s="407">
        <v>0</v>
      </c>
      <c r="AA3847" s="407">
        <v>0</v>
      </c>
      <c r="AB3847" s="407">
        <v>0</v>
      </c>
      <c r="AC3847" s="407">
        <v>0</v>
      </c>
      <c r="AD3847" s="407">
        <v>0</v>
      </c>
      <c r="AE3847" s="407">
        <v>0</v>
      </c>
      <c r="AF3847" s="407">
        <v>0</v>
      </c>
      <c r="AG3847" s="407">
        <v>0</v>
      </c>
      <c r="AH3847" s="450">
        <v>882.21456301561966</v>
      </c>
      <c r="AI3847" s="443">
        <v>0</v>
      </c>
      <c r="AJ3847" s="428">
        <v>0</v>
      </c>
      <c r="AK3847" s="428">
        <v>0</v>
      </c>
      <c r="AL3847" s="428">
        <v>1.2756943244623922</v>
      </c>
      <c r="AM3847" s="428">
        <v>3.3738757791702736</v>
      </c>
      <c r="AN3847" s="428">
        <v>0</v>
      </c>
      <c r="AO3847" s="428">
        <v>0</v>
      </c>
      <c r="AP3847" s="449">
        <v>4.6495701036326658</v>
      </c>
      <c r="AQ3847" s="447">
        <v>2.3979216625232933</v>
      </c>
      <c r="AR3847" s="451">
        <v>0</v>
      </c>
      <c r="AS3847" s="407">
        <v>0</v>
      </c>
      <c r="AT3847" s="407">
        <v>3.0021979214791634</v>
      </c>
      <c r="AU3847" s="407">
        <v>0</v>
      </c>
      <c r="AV3847" s="407">
        <v>1050.4671343882292</v>
      </c>
      <c r="AW3847" s="407">
        <v>0</v>
      </c>
      <c r="AX3847" s="407">
        <v>0</v>
      </c>
      <c r="AY3847" s="407">
        <v>514.58439709084871</v>
      </c>
      <c r="AZ3847" s="453">
        <v>1568.0537294005571</v>
      </c>
      <c r="BA3847" s="488">
        <v>0</v>
      </c>
      <c r="BB3847" s="489">
        <v>0</v>
      </c>
      <c r="BC3847" s="489">
        <v>0</v>
      </c>
      <c r="BD3847" s="492">
        <v>0</v>
      </c>
      <c r="BE3847" s="505">
        <v>0</v>
      </c>
      <c r="BF3847" s="506">
        <v>2.1581294962709641</v>
      </c>
      <c r="BG3847" s="506">
        <v>0</v>
      </c>
      <c r="BH3847" s="506">
        <v>0</v>
      </c>
      <c r="BI3847" s="507">
        <v>2.1581294962709641</v>
      </c>
      <c r="BJ3847" s="543">
        <v>0</v>
      </c>
      <c r="BK3847" s="544">
        <v>0</v>
      </c>
      <c r="BL3847" s="544">
        <v>0</v>
      </c>
      <c r="BM3847" s="544">
        <v>0</v>
      </c>
      <c r="BN3847" s="545">
        <v>0</v>
      </c>
    </row>
    <row r="3848" spans="1:66" s="347" customFormat="1" x14ac:dyDescent="0.2">
      <c r="A3848" s="347" t="s">
        <v>253</v>
      </c>
      <c r="B3848" s="348">
        <v>2018</v>
      </c>
      <c r="C3848" s="348">
        <v>7.5</v>
      </c>
      <c r="D3848" s="348">
        <v>9</v>
      </c>
      <c r="E3848" s="349">
        <v>43368</v>
      </c>
      <c r="F3848" s="679">
        <v>504</v>
      </c>
      <c r="G3848" s="683">
        <v>1</v>
      </c>
      <c r="H3848" s="350">
        <v>0.46319444444444446</v>
      </c>
      <c r="I3848" s="348">
        <v>10</v>
      </c>
      <c r="J3848" s="348" t="s">
        <v>89</v>
      </c>
      <c r="K3848" s="348" t="s">
        <v>470</v>
      </c>
      <c r="L3848" s="356">
        <v>2</v>
      </c>
      <c r="M3848" s="356">
        <v>26</v>
      </c>
      <c r="N3848" s="356">
        <v>11416</v>
      </c>
      <c r="O3848" s="357">
        <v>6.4781939650615703</v>
      </c>
      <c r="P3848" s="356" t="s">
        <v>471</v>
      </c>
      <c r="Q3848" s="356">
        <v>12340</v>
      </c>
      <c r="R3848" s="357">
        <v>7.0469802131787702</v>
      </c>
      <c r="S3848" s="356">
        <v>19.5</v>
      </c>
      <c r="T3848" s="356">
        <v>50</v>
      </c>
      <c r="U3848" s="356">
        <v>11</v>
      </c>
      <c r="V3848" s="356">
        <v>1</v>
      </c>
      <c r="W3848" s="356">
        <v>8420</v>
      </c>
      <c r="X3848" s="568">
        <v>2.5568584580000002</v>
      </c>
      <c r="Y3848" s="451">
        <v>5032.0016580284237</v>
      </c>
      <c r="Z3848" s="407">
        <v>0</v>
      </c>
      <c r="AA3848" s="407">
        <v>0</v>
      </c>
      <c r="AB3848" s="407">
        <v>0</v>
      </c>
      <c r="AC3848" s="407">
        <v>0</v>
      </c>
      <c r="AD3848" s="407">
        <v>19.781306173499573</v>
      </c>
      <c r="AE3848" s="407">
        <v>0</v>
      </c>
      <c r="AF3848" s="407">
        <v>0</v>
      </c>
      <c r="AG3848" s="407">
        <v>118.11565049878877</v>
      </c>
      <c r="AH3848" s="450">
        <v>5169.8986147007117</v>
      </c>
      <c r="AI3848" s="443">
        <v>0</v>
      </c>
      <c r="AJ3848" s="428">
        <v>0</v>
      </c>
      <c r="AK3848" s="428">
        <v>0</v>
      </c>
      <c r="AL3848" s="428">
        <v>1.9766444185390257</v>
      </c>
      <c r="AM3848" s="428">
        <v>0</v>
      </c>
      <c r="AN3848" s="428">
        <v>0</v>
      </c>
      <c r="AO3848" s="428">
        <v>0</v>
      </c>
      <c r="AP3848" s="449">
        <v>1.9766444185390257</v>
      </c>
      <c r="AQ3848" s="447">
        <v>7.4309940546579911</v>
      </c>
      <c r="AR3848" s="451">
        <v>0</v>
      </c>
      <c r="AS3848" s="407">
        <v>0</v>
      </c>
      <c r="AT3848" s="407">
        <v>55.821627338590822</v>
      </c>
      <c r="AU3848" s="407">
        <v>0</v>
      </c>
      <c r="AV3848" s="407">
        <v>5655.803884940743</v>
      </c>
      <c r="AW3848" s="407">
        <v>0</v>
      </c>
      <c r="AX3848" s="407">
        <v>0</v>
      </c>
      <c r="AY3848" s="407">
        <v>177.18462223926514</v>
      </c>
      <c r="AZ3848" s="453">
        <v>5888.8101345185987</v>
      </c>
      <c r="BA3848" s="488">
        <v>0</v>
      </c>
      <c r="BB3848" s="489">
        <v>0</v>
      </c>
      <c r="BC3848" s="489">
        <v>0</v>
      </c>
      <c r="BD3848" s="492">
        <v>0</v>
      </c>
      <c r="BE3848" s="505">
        <v>0</v>
      </c>
      <c r="BF3848" s="506">
        <v>2.2292982163973973</v>
      </c>
      <c r="BG3848" s="506">
        <v>0.74309940546579911</v>
      </c>
      <c r="BH3848" s="506">
        <v>0</v>
      </c>
      <c r="BI3848" s="507">
        <v>2.9723976218631964</v>
      </c>
      <c r="BJ3848" s="543">
        <v>0</v>
      </c>
      <c r="BK3848" s="544">
        <v>0</v>
      </c>
      <c r="BL3848" s="544">
        <v>0</v>
      </c>
      <c r="BM3848" s="544">
        <v>0</v>
      </c>
      <c r="BN3848" s="545">
        <v>0</v>
      </c>
    </row>
    <row r="3849" spans="1:66" s="347" customFormat="1" x14ac:dyDescent="0.2">
      <c r="A3849" s="347" t="s">
        <v>74</v>
      </c>
      <c r="B3849" s="348">
        <v>2018</v>
      </c>
      <c r="C3849" s="348">
        <v>3</v>
      </c>
      <c r="D3849" s="348">
        <v>9</v>
      </c>
      <c r="E3849" s="349">
        <v>43353</v>
      </c>
      <c r="F3849" s="679">
        <v>508</v>
      </c>
      <c r="G3849" s="683">
        <v>1</v>
      </c>
      <c r="H3849" s="350">
        <v>0.48333333333333334</v>
      </c>
      <c r="I3849" s="348">
        <v>10</v>
      </c>
      <c r="J3849" s="348" t="s">
        <v>118</v>
      </c>
      <c r="K3849" s="348" t="s">
        <v>470</v>
      </c>
      <c r="L3849" s="358">
        <v>2</v>
      </c>
      <c r="M3849" s="359">
        <v>12.192</v>
      </c>
      <c r="N3849" s="358">
        <v>5554</v>
      </c>
      <c r="O3849" s="360">
        <v>2.9804847650828141</v>
      </c>
      <c r="P3849" s="361" t="s">
        <v>472</v>
      </c>
      <c r="Q3849" s="358">
        <v>6355</v>
      </c>
      <c r="R3849" s="360">
        <v>3.4451322499839545</v>
      </c>
      <c r="S3849" s="358">
        <v>20</v>
      </c>
      <c r="T3849" s="358">
        <v>43</v>
      </c>
      <c r="U3849" s="358">
        <v>25.3</v>
      </c>
      <c r="V3849" s="358">
        <v>1</v>
      </c>
      <c r="W3849" s="356">
        <v>17896</v>
      </c>
      <c r="X3849" s="568">
        <v>5.4343870503999998</v>
      </c>
      <c r="Y3849" s="451">
        <v>3912.3731531847834</v>
      </c>
      <c r="Z3849" s="407">
        <v>0</v>
      </c>
      <c r="AA3849" s="407">
        <v>0</v>
      </c>
      <c r="AB3849" s="407">
        <v>0</v>
      </c>
      <c r="AC3849" s="407">
        <v>0</v>
      </c>
      <c r="AD3849" s="407">
        <v>1175.6247651756325</v>
      </c>
      <c r="AE3849" s="407">
        <v>0</v>
      </c>
      <c r="AF3849" s="407">
        <v>0</v>
      </c>
      <c r="AG3849" s="407">
        <v>73.122322041958924</v>
      </c>
      <c r="AH3849" s="450">
        <v>5161.1202404023743</v>
      </c>
      <c r="AI3849" s="443">
        <v>0</v>
      </c>
      <c r="AJ3849" s="428">
        <v>0</v>
      </c>
      <c r="AK3849" s="428">
        <v>0</v>
      </c>
      <c r="AL3849" s="428">
        <v>3.6710671902789063</v>
      </c>
      <c r="AM3849" s="428">
        <v>0</v>
      </c>
      <c r="AN3849" s="428">
        <v>0</v>
      </c>
      <c r="AO3849" s="428">
        <v>15.457125011700658</v>
      </c>
      <c r="AP3849" s="449">
        <v>19.128192201979566</v>
      </c>
      <c r="AQ3849" s="447">
        <v>4.6003348249109104</v>
      </c>
      <c r="AR3849" s="451">
        <v>0</v>
      </c>
      <c r="AS3849" s="407">
        <v>0</v>
      </c>
      <c r="AT3849" s="407">
        <v>178.54819522444222</v>
      </c>
      <c r="AU3849" s="407">
        <v>0</v>
      </c>
      <c r="AV3849" s="407">
        <v>347.46328932552098</v>
      </c>
      <c r="AW3849" s="407">
        <v>0</v>
      </c>
      <c r="AX3849" s="407">
        <v>0</v>
      </c>
      <c r="AY3849" s="407">
        <v>0</v>
      </c>
      <c r="AZ3849" s="453">
        <v>526.01148454996314</v>
      </c>
      <c r="BA3849" s="488">
        <v>0</v>
      </c>
      <c r="BB3849" s="489">
        <v>0</v>
      </c>
      <c r="BC3849" s="489">
        <v>7.7285625058503289</v>
      </c>
      <c r="BD3849" s="492">
        <v>7.7285625058503289</v>
      </c>
      <c r="BE3849" s="505">
        <v>0</v>
      </c>
      <c r="BF3849" s="506">
        <v>0.46003348249109105</v>
      </c>
      <c r="BG3849" s="506">
        <v>0.46003348249109105</v>
      </c>
      <c r="BH3849" s="506">
        <v>0</v>
      </c>
      <c r="BI3849" s="507">
        <v>0.9200669649821821</v>
      </c>
      <c r="BJ3849" s="543">
        <v>0</v>
      </c>
      <c r="BK3849" s="544">
        <v>0</v>
      </c>
      <c r="BL3849" s="544">
        <v>0</v>
      </c>
      <c r="BM3849" s="544">
        <v>0</v>
      </c>
      <c r="BN3849" s="545">
        <v>0</v>
      </c>
    </row>
    <row r="3850" spans="1:66" s="347" customFormat="1" x14ac:dyDescent="0.2">
      <c r="A3850" s="347" t="s">
        <v>74</v>
      </c>
      <c r="B3850" s="348">
        <v>2018</v>
      </c>
      <c r="C3850" s="348">
        <v>3.5</v>
      </c>
      <c r="D3850" s="348">
        <v>9</v>
      </c>
      <c r="E3850" s="349">
        <v>43368</v>
      </c>
      <c r="F3850" s="679">
        <v>508</v>
      </c>
      <c r="G3850" s="683">
        <v>1</v>
      </c>
      <c r="H3850" s="350">
        <v>0.33958333333333335</v>
      </c>
      <c r="I3850" s="348">
        <v>10</v>
      </c>
      <c r="J3850" s="348" t="s">
        <v>118</v>
      </c>
      <c r="K3850" s="348" t="s">
        <v>470</v>
      </c>
      <c r="L3850" s="358">
        <v>2</v>
      </c>
      <c r="M3850" s="359">
        <v>12.192</v>
      </c>
      <c r="N3850" s="358">
        <v>10500</v>
      </c>
      <c r="O3850" s="360">
        <v>5.9184843508544276</v>
      </c>
      <c r="P3850" s="361" t="s">
        <v>472</v>
      </c>
      <c r="Q3850" s="358">
        <v>9000</v>
      </c>
      <c r="R3850" s="360">
        <v>5.0114956914965587</v>
      </c>
      <c r="S3850" s="358">
        <v>18.5</v>
      </c>
      <c r="T3850" s="358">
        <v>30</v>
      </c>
      <c r="U3850" s="358">
        <v>19.3</v>
      </c>
      <c r="V3850" s="358">
        <v>1</v>
      </c>
      <c r="W3850" s="356">
        <v>8517</v>
      </c>
      <c r="X3850" s="568">
        <v>2.5863139532999999</v>
      </c>
      <c r="Y3850" s="451">
        <v>6345.6704392207639</v>
      </c>
      <c r="Z3850" s="407">
        <v>0</v>
      </c>
      <c r="AA3850" s="407">
        <v>0</v>
      </c>
      <c r="AB3850" s="407">
        <v>0</v>
      </c>
      <c r="AC3850" s="407">
        <v>0</v>
      </c>
      <c r="AD3850" s="407">
        <v>39.112034279879396</v>
      </c>
      <c r="AE3850" s="407">
        <v>0</v>
      </c>
      <c r="AF3850" s="407">
        <v>0</v>
      </c>
      <c r="AG3850" s="407">
        <v>1634.786060913141</v>
      </c>
      <c r="AH3850" s="450">
        <v>8019.5685344137846</v>
      </c>
      <c r="AI3850" s="443">
        <v>0</v>
      </c>
      <c r="AJ3850" s="428">
        <v>0</v>
      </c>
      <c r="AK3850" s="428">
        <v>0</v>
      </c>
      <c r="AL3850" s="428">
        <v>7.8165297659263109</v>
      </c>
      <c r="AM3850" s="428">
        <v>0</v>
      </c>
      <c r="AN3850" s="428">
        <v>0</v>
      </c>
      <c r="AO3850" s="428">
        <v>0</v>
      </c>
      <c r="AP3850" s="449">
        <v>7.8165297659263109</v>
      </c>
      <c r="AQ3850" s="447">
        <v>0</v>
      </c>
      <c r="AR3850" s="451">
        <v>0</v>
      </c>
      <c r="AS3850" s="407">
        <v>0</v>
      </c>
      <c r="AT3850" s="407">
        <v>18.395291855149889</v>
      </c>
      <c r="AU3850" s="407">
        <v>0</v>
      </c>
      <c r="AV3850" s="407">
        <v>2603.6243555845335</v>
      </c>
      <c r="AW3850" s="407">
        <v>0</v>
      </c>
      <c r="AX3850" s="407">
        <v>0</v>
      </c>
      <c r="AY3850" s="407">
        <v>58.388889642464591</v>
      </c>
      <c r="AZ3850" s="453">
        <v>2680.4085370821481</v>
      </c>
      <c r="BA3850" s="488">
        <v>0.58770900495686551</v>
      </c>
      <c r="BB3850" s="489">
        <v>0</v>
      </c>
      <c r="BC3850" s="489">
        <v>0</v>
      </c>
      <c r="BD3850" s="492">
        <v>0.58770900495686551</v>
      </c>
      <c r="BE3850" s="505">
        <v>0</v>
      </c>
      <c r="BF3850" s="506">
        <v>2.2039087685882452</v>
      </c>
      <c r="BG3850" s="506">
        <v>0</v>
      </c>
      <c r="BH3850" s="506">
        <v>0</v>
      </c>
      <c r="BI3850" s="507">
        <v>2.2039087685882452</v>
      </c>
      <c r="BJ3850" s="543">
        <v>0</v>
      </c>
      <c r="BK3850" s="544">
        <v>0</v>
      </c>
      <c r="BL3850" s="544">
        <v>0</v>
      </c>
      <c r="BM3850" s="544">
        <v>0</v>
      </c>
      <c r="BN3850" s="545">
        <v>0</v>
      </c>
    </row>
    <row r="3851" spans="1:66" s="347" customFormat="1" x14ac:dyDescent="0.2">
      <c r="A3851" s="347" t="s">
        <v>74</v>
      </c>
      <c r="B3851" s="348">
        <v>2018</v>
      </c>
      <c r="C3851" s="348">
        <v>3</v>
      </c>
      <c r="D3851" s="348">
        <v>9</v>
      </c>
      <c r="E3851" s="349">
        <v>43353</v>
      </c>
      <c r="F3851" s="679">
        <v>513</v>
      </c>
      <c r="G3851" s="683">
        <v>1</v>
      </c>
      <c r="H3851" s="350">
        <v>0.55972222222222223</v>
      </c>
      <c r="I3851" s="348">
        <v>10</v>
      </c>
      <c r="J3851" s="348" t="s">
        <v>118</v>
      </c>
      <c r="K3851" s="348" t="s">
        <v>470</v>
      </c>
      <c r="L3851" s="358">
        <v>4</v>
      </c>
      <c r="M3851" s="359">
        <v>17.6784</v>
      </c>
      <c r="N3851" s="358">
        <v>2355</v>
      </c>
      <c r="O3851" s="360">
        <v>1.1867958921599675</v>
      </c>
      <c r="P3851" s="361" t="s">
        <v>472</v>
      </c>
      <c r="Q3851" s="358">
        <v>4019</v>
      </c>
      <c r="R3851" s="360">
        <v>2.1055895706533456</v>
      </c>
      <c r="S3851" s="358">
        <v>21.1</v>
      </c>
      <c r="T3851" s="358">
        <v>64</v>
      </c>
      <c r="U3851" s="358">
        <v>12.4</v>
      </c>
      <c r="V3851" s="358">
        <v>2</v>
      </c>
      <c r="W3851" s="356">
        <v>16660</v>
      </c>
      <c r="X3851" s="568">
        <v>5.059057234</v>
      </c>
      <c r="Y3851" s="451">
        <v>3394.25019440292</v>
      </c>
      <c r="Z3851" s="407">
        <v>0</v>
      </c>
      <c r="AA3851" s="407">
        <v>0</v>
      </c>
      <c r="AB3851" s="407">
        <v>0</v>
      </c>
      <c r="AC3851" s="407">
        <v>0</v>
      </c>
      <c r="AD3851" s="407">
        <v>979.75645871097879</v>
      </c>
      <c r="AE3851" s="407">
        <v>0</v>
      </c>
      <c r="AF3851" s="407">
        <v>0</v>
      </c>
      <c r="AG3851" s="407">
        <v>0</v>
      </c>
      <c r="AH3851" s="450">
        <v>4374.0066531138991</v>
      </c>
      <c r="AI3851" s="443">
        <v>0</v>
      </c>
      <c r="AJ3851" s="428">
        <v>0</v>
      </c>
      <c r="AK3851" s="428">
        <v>0</v>
      </c>
      <c r="AL3851" s="428">
        <v>1.998000720780144</v>
      </c>
      <c r="AM3851" s="428">
        <v>0</v>
      </c>
      <c r="AN3851" s="428">
        <v>0</v>
      </c>
      <c r="AO3851" s="428">
        <v>12.618951920716698</v>
      </c>
      <c r="AP3851" s="449">
        <v>14.616952641496843</v>
      </c>
      <c r="AQ3851" s="447">
        <v>11.266921357782767</v>
      </c>
      <c r="AR3851" s="451">
        <v>0</v>
      </c>
      <c r="AS3851" s="407">
        <v>0</v>
      </c>
      <c r="AT3851" s="407">
        <v>498.41855574468877</v>
      </c>
      <c r="AU3851" s="407">
        <v>0</v>
      </c>
      <c r="AV3851" s="407">
        <v>113.46540935377763</v>
      </c>
      <c r="AW3851" s="407">
        <v>0</v>
      </c>
      <c r="AX3851" s="407">
        <v>0</v>
      </c>
      <c r="AY3851" s="407">
        <v>29.849830317219144</v>
      </c>
      <c r="AZ3851" s="453">
        <v>641.73379541568556</v>
      </c>
      <c r="BA3851" s="488">
        <v>0</v>
      </c>
      <c r="BB3851" s="489">
        <v>0</v>
      </c>
      <c r="BC3851" s="489">
        <v>6.3094759603583492</v>
      </c>
      <c r="BD3851" s="492">
        <v>6.3094759603583492</v>
      </c>
      <c r="BE3851" s="505">
        <v>0</v>
      </c>
      <c r="BF3851" s="506">
        <v>0</v>
      </c>
      <c r="BG3851" s="506">
        <v>1.5022561810377022</v>
      </c>
      <c r="BH3851" s="506">
        <v>0</v>
      </c>
      <c r="BI3851" s="507">
        <v>1.5022561810377022</v>
      </c>
      <c r="BJ3851" s="543">
        <v>0</v>
      </c>
      <c r="BK3851" s="544">
        <v>0</v>
      </c>
      <c r="BL3851" s="544">
        <v>0</v>
      </c>
      <c r="BM3851" s="544">
        <v>0</v>
      </c>
      <c r="BN3851" s="545">
        <v>0</v>
      </c>
    </row>
    <row r="3852" spans="1:66" s="347" customFormat="1" x14ac:dyDescent="0.2">
      <c r="A3852" s="347" t="s">
        <v>74</v>
      </c>
      <c r="B3852" s="348">
        <v>2018</v>
      </c>
      <c r="C3852" s="348">
        <v>3.5</v>
      </c>
      <c r="D3852" s="348">
        <v>9</v>
      </c>
      <c r="E3852" s="349">
        <v>43367</v>
      </c>
      <c r="F3852" s="679">
        <v>513</v>
      </c>
      <c r="G3852" s="683">
        <v>1</v>
      </c>
      <c r="H3852" s="350">
        <v>0.37638888888888888</v>
      </c>
      <c r="I3852" s="348">
        <v>10</v>
      </c>
      <c r="J3852" s="348" t="s">
        <v>118</v>
      </c>
      <c r="K3852" s="348" t="s">
        <v>470</v>
      </c>
      <c r="L3852" s="358">
        <v>2</v>
      </c>
      <c r="M3852" s="359">
        <v>13.106400000000001</v>
      </c>
      <c r="N3852" s="358">
        <v>4656</v>
      </c>
      <c r="O3852" s="360">
        <v>2.4659537607475923</v>
      </c>
      <c r="P3852" s="361" t="s">
        <v>472</v>
      </c>
      <c r="Q3852" s="358">
        <v>6006</v>
      </c>
      <c r="R3852" s="360">
        <v>3.2420634682529816</v>
      </c>
      <c r="S3852" s="358">
        <v>19.2</v>
      </c>
      <c r="T3852" s="362"/>
      <c r="U3852" s="358">
        <v>11.5</v>
      </c>
      <c r="V3852" s="358">
        <v>2</v>
      </c>
      <c r="W3852" s="356">
        <v>10170</v>
      </c>
      <c r="X3852" s="568">
        <v>3.0882720329999995</v>
      </c>
      <c r="Y3852" s="451">
        <v>5018.3679185355131</v>
      </c>
      <c r="Z3852" s="407">
        <v>0</v>
      </c>
      <c r="AA3852" s="407">
        <v>0</v>
      </c>
      <c r="AB3852" s="407">
        <v>0</v>
      </c>
      <c r="AC3852" s="407">
        <v>0</v>
      </c>
      <c r="AD3852" s="407">
        <v>1271.4067795982921</v>
      </c>
      <c r="AE3852" s="407">
        <v>0</v>
      </c>
      <c r="AF3852" s="407">
        <v>0</v>
      </c>
      <c r="AG3852" s="407">
        <v>0</v>
      </c>
      <c r="AH3852" s="450">
        <v>6289.774698133805</v>
      </c>
      <c r="AI3852" s="443">
        <v>0</v>
      </c>
      <c r="AJ3852" s="428">
        <v>0</v>
      </c>
      <c r="AK3852" s="428">
        <v>0</v>
      </c>
      <c r="AL3852" s="428">
        <v>14.946488857256625</v>
      </c>
      <c r="AM3852" s="428">
        <v>0</v>
      </c>
      <c r="AN3852" s="428">
        <v>0</v>
      </c>
      <c r="AO3852" s="428">
        <v>0</v>
      </c>
      <c r="AP3852" s="449">
        <v>14.946488857256625</v>
      </c>
      <c r="AQ3852" s="447">
        <v>0</v>
      </c>
      <c r="AR3852" s="451">
        <v>0</v>
      </c>
      <c r="AS3852" s="407">
        <v>0</v>
      </c>
      <c r="AT3852" s="407">
        <v>140.69927856605483</v>
      </c>
      <c r="AU3852" s="407">
        <v>0</v>
      </c>
      <c r="AV3852" s="407">
        <v>959.8005818283583</v>
      </c>
      <c r="AW3852" s="407">
        <v>0</v>
      </c>
      <c r="AX3852" s="407">
        <v>0</v>
      </c>
      <c r="AY3852" s="407">
        <v>0</v>
      </c>
      <c r="AZ3852" s="453">
        <v>1100.4998603944132</v>
      </c>
      <c r="BA3852" s="488">
        <v>0.22475923093618988</v>
      </c>
      <c r="BB3852" s="489">
        <v>0</v>
      </c>
      <c r="BC3852" s="489">
        <v>0</v>
      </c>
      <c r="BD3852" s="492">
        <v>0.22475923093618988</v>
      </c>
      <c r="BE3852" s="505">
        <v>0</v>
      </c>
      <c r="BF3852" s="506">
        <v>0.5618980773404747</v>
      </c>
      <c r="BG3852" s="506">
        <v>1.1237961546809494</v>
      </c>
      <c r="BH3852" s="506">
        <v>0</v>
      </c>
      <c r="BI3852" s="507">
        <v>1.6856942320214241</v>
      </c>
      <c r="BJ3852" s="543">
        <v>0</v>
      </c>
      <c r="BK3852" s="544">
        <v>0</v>
      </c>
      <c r="BL3852" s="544">
        <v>0</v>
      </c>
      <c r="BM3852" s="544">
        <v>0</v>
      </c>
      <c r="BN3852" s="545">
        <v>0</v>
      </c>
    </row>
    <row r="3853" spans="1:66" s="347" customFormat="1" x14ac:dyDescent="0.2">
      <c r="A3853" s="347" t="s">
        <v>74</v>
      </c>
      <c r="B3853" s="348">
        <v>2018</v>
      </c>
      <c r="C3853" s="348">
        <v>3</v>
      </c>
      <c r="D3853" s="348">
        <v>9</v>
      </c>
      <c r="E3853" s="349">
        <v>43353</v>
      </c>
      <c r="F3853" s="679">
        <v>519</v>
      </c>
      <c r="G3853" s="683">
        <v>1</v>
      </c>
      <c r="H3853" s="350">
        <v>0.43888888888888888</v>
      </c>
      <c r="I3853" s="348">
        <v>10</v>
      </c>
      <c r="J3853" s="348" t="s">
        <v>89</v>
      </c>
      <c r="K3853" s="348" t="s">
        <v>470</v>
      </c>
      <c r="L3853" s="358">
        <v>2</v>
      </c>
      <c r="M3853" s="359">
        <v>2.7431999999999999</v>
      </c>
      <c r="N3853" s="358">
        <v>11126</v>
      </c>
      <c r="O3853" s="360">
        <v>6.3005356026736434</v>
      </c>
      <c r="P3853" s="361" t="s">
        <v>471</v>
      </c>
      <c r="Q3853" s="358">
        <v>11002</v>
      </c>
      <c r="R3853" s="360">
        <v>6.2246994701019807</v>
      </c>
      <c r="S3853" s="358">
        <v>18.899999999999999</v>
      </c>
      <c r="T3853" s="358">
        <v>32</v>
      </c>
      <c r="U3853" s="358">
        <v>42.8</v>
      </c>
      <c r="V3853" s="358">
        <v>1</v>
      </c>
      <c r="W3853" s="356">
        <v>20573</v>
      </c>
      <c r="X3853" s="568">
        <v>6.2472979877000006</v>
      </c>
      <c r="Y3853" s="451">
        <v>1070.2751834736207</v>
      </c>
      <c r="Z3853" s="407">
        <v>0</v>
      </c>
      <c r="AA3853" s="407">
        <v>0</v>
      </c>
      <c r="AB3853" s="407">
        <v>0</v>
      </c>
      <c r="AC3853" s="407">
        <v>0</v>
      </c>
      <c r="AD3853" s="407">
        <v>145.72764126066178</v>
      </c>
      <c r="AE3853" s="407">
        <v>29.804885306671796</v>
      </c>
      <c r="AF3853" s="407">
        <v>0</v>
      </c>
      <c r="AG3853" s="407">
        <v>96.683398357050649</v>
      </c>
      <c r="AH3853" s="450">
        <v>1342.4911083980051</v>
      </c>
      <c r="AI3853" s="443">
        <v>0</v>
      </c>
      <c r="AJ3853" s="428">
        <v>0</v>
      </c>
      <c r="AK3853" s="428">
        <v>0</v>
      </c>
      <c r="AL3853" s="428">
        <v>4.0449487201911722</v>
      </c>
      <c r="AM3853" s="428">
        <v>0</v>
      </c>
      <c r="AN3853" s="428">
        <v>0</v>
      </c>
      <c r="AO3853" s="428">
        <v>0</v>
      </c>
      <c r="AP3853" s="449">
        <v>4.0449487201911722</v>
      </c>
      <c r="AQ3853" s="447">
        <v>3.0413148272114077</v>
      </c>
      <c r="AR3853" s="451">
        <v>0</v>
      </c>
      <c r="AS3853" s="407">
        <v>0</v>
      </c>
      <c r="AT3853" s="407">
        <v>34.269535473018138</v>
      </c>
      <c r="AU3853" s="407">
        <v>0</v>
      </c>
      <c r="AV3853" s="407">
        <v>1077.8723879119948</v>
      </c>
      <c r="AW3853" s="407">
        <v>0</v>
      </c>
      <c r="AX3853" s="407">
        <v>0</v>
      </c>
      <c r="AY3853" s="407">
        <v>96.689480986705078</v>
      </c>
      <c r="AZ3853" s="453">
        <v>1208.831404371718</v>
      </c>
      <c r="BA3853" s="488">
        <v>0</v>
      </c>
      <c r="BB3853" s="489">
        <v>0</v>
      </c>
      <c r="BC3853" s="489">
        <v>5.1094089097151647</v>
      </c>
      <c r="BD3853" s="492">
        <v>5.1094089097151647</v>
      </c>
      <c r="BE3853" s="505">
        <v>0</v>
      </c>
      <c r="BF3853" s="506">
        <v>0.60826296544228153</v>
      </c>
      <c r="BG3853" s="506">
        <v>0</v>
      </c>
      <c r="BH3853" s="506">
        <v>0</v>
      </c>
      <c r="BI3853" s="507">
        <v>0.60826296544228153</v>
      </c>
      <c r="BJ3853" s="543">
        <v>0</v>
      </c>
      <c r="BK3853" s="544">
        <v>0</v>
      </c>
      <c r="BL3853" s="544">
        <v>0</v>
      </c>
      <c r="BM3853" s="544">
        <v>0</v>
      </c>
      <c r="BN3853" s="545">
        <v>0</v>
      </c>
    </row>
    <row r="3854" spans="1:66" s="347" customFormat="1" x14ac:dyDescent="0.2">
      <c r="A3854" s="347" t="s">
        <v>74</v>
      </c>
      <c r="B3854" s="348">
        <v>2018</v>
      </c>
      <c r="C3854" s="348">
        <v>3.5</v>
      </c>
      <c r="D3854" s="348">
        <v>9</v>
      </c>
      <c r="E3854" s="349">
        <v>43368</v>
      </c>
      <c r="F3854" s="679">
        <v>519</v>
      </c>
      <c r="G3854" s="683">
        <v>1</v>
      </c>
      <c r="H3854" s="350">
        <v>0.37777777777777777</v>
      </c>
      <c r="I3854" s="348">
        <v>10</v>
      </c>
      <c r="J3854" s="348" t="s">
        <v>89</v>
      </c>
      <c r="K3854" s="348" t="s">
        <v>470</v>
      </c>
      <c r="L3854" s="358">
        <v>2</v>
      </c>
      <c r="M3854" s="359">
        <v>1.524</v>
      </c>
      <c r="N3854" s="358">
        <v>12249</v>
      </c>
      <c r="O3854" s="360">
        <v>6.9907826588424751</v>
      </c>
      <c r="P3854" s="361" t="s">
        <v>471</v>
      </c>
      <c r="Q3854" s="358">
        <v>13735</v>
      </c>
      <c r="R3854" s="360">
        <v>7.9132221512705438</v>
      </c>
      <c r="S3854" s="358">
        <v>18.2</v>
      </c>
      <c r="T3854" s="358">
        <v>10</v>
      </c>
      <c r="U3854" s="358">
        <v>47.9</v>
      </c>
      <c r="V3854" s="358">
        <v>1</v>
      </c>
      <c r="W3854" s="356">
        <v>16617</v>
      </c>
      <c r="X3854" s="568">
        <v>5.0459996433000001</v>
      </c>
      <c r="Y3854" s="451">
        <v>1214.6520874487514</v>
      </c>
      <c r="Z3854" s="407">
        <v>0</v>
      </c>
      <c r="AA3854" s="407">
        <v>0</v>
      </c>
      <c r="AB3854" s="407">
        <v>0</v>
      </c>
      <c r="AC3854" s="407">
        <v>0</v>
      </c>
      <c r="AD3854" s="407">
        <v>40.093542271376641</v>
      </c>
      <c r="AE3854" s="407">
        <v>0</v>
      </c>
      <c r="AF3854" s="407">
        <v>0</v>
      </c>
      <c r="AG3854" s="407">
        <v>538.65342690005502</v>
      </c>
      <c r="AH3854" s="450">
        <v>1793.3990566201833</v>
      </c>
      <c r="AI3854" s="443">
        <v>0</v>
      </c>
      <c r="AJ3854" s="428">
        <v>0</v>
      </c>
      <c r="AK3854" s="428">
        <v>0</v>
      </c>
      <c r="AL3854" s="428">
        <v>2.5039637124779741</v>
      </c>
      <c r="AM3854" s="428">
        <v>0</v>
      </c>
      <c r="AN3854" s="428">
        <v>0</v>
      </c>
      <c r="AO3854" s="428">
        <v>0</v>
      </c>
      <c r="AP3854" s="449">
        <v>2.5039637124779741</v>
      </c>
      <c r="AQ3854" s="447">
        <v>0</v>
      </c>
      <c r="AR3854" s="451">
        <v>0</v>
      </c>
      <c r="AS3854" s="407">
        <v>0</v>
      </c>
      <c r="AT3854" s="407">
        <v>37.713835404781037</v>
      </c>
      <c r="AU3854" s="407">
        <v>0</v>
      </c>
      <c r="AV3854" s="407">
        <v>1636.3798223734998</v>
      </c>
      <c r="AW3854" s="407">
        <v>0</v>
      </c>
      <c r="AX3854" s="407">
        <v>0</v>
      </c>
      <c r="AY3854" s="407">
        <v>299.27073062819454</v>
      </c>
      <c r="AZ3854" s="453">
        <v>1973.3643884064754</v>
      </c>
      <c r="BA3854" s="488">
        <v>0.15061435864529168</v>
      </c>
      <c r="BB3854" s="489">
        <v>0</v>
      </c>
      <c r="BC3854" s="489">
        <v>0</v>
      </c>
      <c r="BD3854" s="492">
        <v>0.15061435864529168</v>
      </c>
      <c r="BE3854" s="505">
        <v>0</v>
      </c>
      <c r="BF3854" s="506">
        <v>1.882679483066146</v>
      </c>
      <c r="BG3854" s="506">
        <v>0</v>
      </c>
      <c r="BH3854" s="506">
        <v>0</v>
      </c>
      <c r="BI3854" s="507">
        <v>1.882679483066146</v>
      </c>
      <c r="BJ3854" s="543">
        <v>0</v>
      </c>
      <c r="BK3854" s="544">
        <v>0</v>
      </c>
      <c r="BL3854" s="544">
        <v>0</v>
      </c>
      <c r="BM3854" s="544">
        <v>0</v>
      </c>
      <c r="BN3854" s="545">
        <v>0</v>
      </c>
    </row>
    <row r="3855" spans="1:66" s="347" customFormat="1" x14ac:dyDescent="0.2">
      <c r="A3855" s="347" t="s">
        <v>253</v>
      </c>
      <c r="B3855" s="348">
        <v>2018</v>
      </c>
      <c r="C3855" s="348">
        <v>7</v>
      </c>
      <c r="D3855" s="348">
        <v>9</v>
      </c>
      <c r="E3855" s="349">
        <v>43356</v>
      </c>
      <c r="F3855" s="679">
        <v>520</v>
      </c>
      <c r="G3855" s="683">
        <v>1</v>
      </c>
      <c r="H3855" s="350">
        <v>0.3527777777777778</v>
      </c>
      <c r="I3855" s="348">
        <v>10</v>
      </c>
      <c r="J3855" s="348" t="s">
        <v>89</v>
      </c>
      <c r="K3855" s="348" t="s">
        <v>470</v>
      </c>
      <c r="L3855" s="356">
        <v>4</v>
      </c>
      <c r="M3855" s="356">
        <v>45</v>
      </c>
      <c r="N3855" s="356">
        <v>6381</v>
      </c>
      <c r="O3855" s="357">
        <v>3.4602975378406899</v>
      </c>
      <c r="P3855" s="356" t="s">
        <v>472</v>
      </c>
      <c r="Q3855" s="356">
        <v>4616</v>
      </c>
      <c r="R3855" s="357">
        <v>2.4432059794644698</v>
      </c>
      <c r="S3855" s="356">
        <v>19.100000000000001</v>
      </c>
      <c r="T3855" s="356">
        <v>89</v>
      </c>
      <c r="U3855" s="356">
        <v>23.4</v>
      </c>
      <c r="V3855" s="356">
        <v>1</v>
      </c>
      <c r="W3855" s="356">
        <v>17016</v>
      </c>
      <c r="X3855" s="568">
        <v>5.1671619384000005</v>
      </c>
      <c r="Y3855" s="451">
        <v>2470.3711925762855</v>
      </c>
      <c r="Z3855" s="407">
        <v>0</v>
      </c>
      <c r="AA3855" s="407">
        <v>0</v>
      </c>
      <c r="AB3855" s="407">
        <v>0</v>
      </c>
      <c r="AC3855" s="407">
        <v>0</v>
      </c>
      <c r="AD3855" s="407">
        <v>137.03692828703157</v>
      </c>
      <c r="AE3855" s="407">
        <v>108.10576611674168</v>
      </c>
      <c r="AF3855" s="407">
        <v>0</v>
      </c>
      <c r="AG3855" s="407">
        <v>116.89395594732034</v>
      </c>
      <c r="AH3855" s="450">
        <v>2832.4078429273786</v>
      </c>
      <c r="AI3855" s="443">
        <v>0</v>
      </c>
      <c r="AJ3855" s="428">
        <v>0</v>
      </c>
      <c r="AK3855" s="428">
        <v>0</v>
      </c>
      <c r="AL3855" s="428">
        <v>0</v>
      </c>
      <c r="AM3855" s="428">
        <v>0</v>
      </c>
      <c r="AN3855" s="428">
        <v>0</v>
      </c>
      <c r="AO3855" s="428">
        <v>0</v>
      </c>
      <c r="AP3855" s="449">
        <v>0</v>
      </c>
      <c r="AQ3855" s="447">
        <v>3.6770668747191046</v>
      </c>
      <c r="AR3855" s="451">
        <v>0</v>
      </c>
      <c r="AS3855" s="407">
        <v>0</v>
      </c>
      <c r="AT3855" s="407">
        <v>36.829501817186554</v>
      </c>
      <c r="AU3855" s="407">
        <v>0</v>
      </c>
      <c r="AV3855" s="407">
        <v>478.54819134344308</v>
      </c>
      <c r="AW3855" s="407">
        <v>0</v>
      </c>
      <c r="AX3855" s="407">
        <v>0</v>
      </c>
      <c r="AY3855" s="407">
        <v>29.225327520267445</v>
      </c>
      <c r="AZ3855" s="453">
        <v>544.60302068089709</v>
      </c>
      <c r="BA3855" s="488">
        <v>0</v>
      </c>
      <c r="BB3855" s="489">
        <v>0</v>
      </c>
      <c r="BC3855" s="489">
        <v>0</v>
      </c>
      <c r="BD3855" s="492">
        <v>0</v>
      </c>
      <c r="BE3855" s="505">
        <v>0</v>
      </c>
      <c r="BF3855" s="506">
        <v>0</v>
      </c>
      <c r="BG3855" s="506">
        <v>0</v>
      </c>
      <c r="BH3855" s="506">
        <v>0</v>
      </c>
      <c r="BI3855" s="507">
        <v>0</v>
      </c>
      <c r="BJ3855" s="543">
        <v>0</v>
      </c>
      <c r="BK3855" s="544">
        <v>0</v>
      </c>
      <c r="BL3855" s="544">
        <v>0</v>
      </c>
      <c r="BM3855" s="544">
        <v>0</v>
      </c>
      <c r="BN3855" s="545">
        <v>0</v>
      </c>
    </row>
    <row r="3856" spans="1:66" s="347" customFormat="1" x14ac:dyDescent="0.2">
      <c r="A3856" s="347" t="s">
        <v>253</v>
      </c>
      <c r="B3856" s="348">
        <v>2018</v>
      </c>
      <c r="C3856" s="348">
        <v>7.5</v>
      </c>
      <c r="D3856" s="348">
        <v>9</v>
      </c>
      <c r="E3856" s="349">
        <v>43367</v>
      </c>
      <c r="F3856" s="679">
        <v>520</v>
      </c>
      <c r="G3856" s="683">
        <v>1</v>
      </c>
      <c r="H3856" s="350">
        <v>0.41041666666666665</v>
      </c>
      <c r="I3856" s="348">
        <v>10</v>
      </c>
      <c r="J3856" s="348" t="s">
        <v>89</v>
      </c>
      <c r="K3856" s="348" t="s">
        <v>470</v>
      </c>
      <c r="L3856" s="356">
        <v>2</v>
      </c>
      <c r="M3856" s="356">
        <v>40</v>
      </c>
      <c r="N3856" s="356">
        <v>3753</v>
      </c>
      <c r="O3856" s="357">
        <v>1.95637278239121</v>
      </c>
      <c r="P3856" s="356" t="s">
        <v>472</v>
      </c>
      <c r="Q3856" s="356">
        <v>3789</v>
      </c>
      <c r="R3856" s="357">
        <v>1.97652131620264</v>
      </c>
      <c r="S3856" s="356">
        <v>19.8</v>
      </c>
      <c r="T3856" s="356">
        <v>94</v>
      </c>
      <c r="U3856" s="356">
        <v>13.6</v>
      </c>
      <c r="V3856" s="356">
        <v>1</v>
      </c>
      <c r="W3856" s="356">
        <v>18763</v>
      </c>
      <c r="X3856" s="568">
        <v>5.6976645186999999</v>
      </c>
      <c r="Y3856" s="451">
        <v>1026.1873493622336</v>
      </c>
      <c r="Z3856" s="407">
        <v>0</v>
      </c>
      <c r="AA3856" s="407">
        <v>0</v>
      </c>
      <c r="AB3856" s="407">
        <v>0</v>
      </c>
      <c r="AC3856" s="407">
        <v>0</v>
      </c>
      <c r="AD3856" s="407">
        <v>584.30322443055923</v>
      </c>
      <c r="AE3856" s="407">
        <v>0</v>
      </c>
      <c r="AF3856" s="407">
        <v>0</v>
      </c>
      <c r="AG3856" s="407">
        <v>0</v>
      </c>
      <c r="AH3856" s="450">
        <v>1610.4905737927929</v>
      </c>
      <c r="AI3856" s="443">
        <v>0</v>
      </c>
      <c r="AJ3856" s="428">
        <v>0</v>
      </c>
      <c r="AK3856" s="428">
        <v>0</v>
      </c>
      <c r="AL3856" s="428">
        <v>0.84618004169540584</v>
      </c>
      <c r="AM3856" s="428">
        <v>0</v>
      </c>
      <c r="AN3856" s="428">
        <v>0</v>
      </c>
      <c r="AO3856" s="428">
        <v>0</v>
      </c>
      <c r="AP3856" s="449">
        <v>0.84618004169540584</v>
      </c>
      <c r="AQ3856" s="447">
        <v>0</v>
      </c>
      <c r="AR3856" s="451">
        <v>0</v>
      </c>
      <c r="AS3856" s="407">
        <v>0</v>
      </c>
      <c r="AT3856" s="407">
        <v>258.88019471117343</v>
      </c>
      <c r="AU3856" s="407">
        <v>0</v>
      </c>
      <c r="AV3856" s="407">
        <v>195.91294754832052</v>
      </c>
      <c r="AW3856" s="407">
        <v>0</v>
      </c>
      <c r="AX3856" s="407">
        <v>0</v>
      </c>
      <c r="AY3856" s="407">
        <v>0</v>
      </c>
      <c r="AZ3856" s="453">
        <v>454.79314225949395</v>
      </c>
      <c r="BA3856" s="488">
        <v>0</v>
      </c>
      <c r="BB3856" s="489">
        <v>0</v>
      </c>
      <c r="BC3856" s="489">
        <v>0</v>
      </c>
      <c r="BD3856" s="492">
        <v>0</v>
      </c>
      <c r="BE3856" s="505">
        <v>0</v>
      </c>
      <c r="BF3856" s="506">
        <v>0</v>
      </c>
      <c r="BG3856" s="506">
        <v>0.63622559525970368</v>
      </c>
      <c r="BH3856" s="506">
        <v>0</v>
      </c>
      <c r="BI3856" s="507">
        <v>0.63622559525970368</v>
      </c>
      <c r="BJ3856" s="543">
        <v>1.9086767857791107</v>
      </c>
      <c r="BK3856" s="544">
        <v>0</v>
      </c>
      <c r="BL3856" s="544">
        <v>0</v>
      </c>
      <c r="BM3856" s="544">
        <v>6.3622559525970361</v>
      </c>
      <c r="BN3856" s="545">
        <v>8.2709327383761462</v>
      </c>
    </row>
    <row r="3857" spans="1:66" s="347" customFormat="1" x14ac:dyDescent="0.2">
      <c r="A3857" s="347" t="s">
        <v>74</v>
      </c>
      <c r="B3857" s="348">
        <v>2018</v>
      </c>
      <c r="C3857" s="348">
        <v>3</v>
      </c>
      <c r="D3857" s="348">
        <v>9</v>
      </c>
      <c r="E3857" s="349">
        <v>43350</v>
      </c>
      <c r="F3857" s="679">
        <v>602</v>
      </c>
      <c r="G3857" s="683">
        <v>1</v>
      </c>
      <c r="H3857" s="350">
        <v>0.54791666666666672</v>
      </c>
      <c r="I3857" s="348">
        <v>10</v>
      </c>
      <c r="J3857" s="348" t="s">
        <v>89</v>
      </c>
      <c r="K3857" s="348" t="s">
        <v>470</v>
      </c>
      <c r="L3857" s="358">
        <v>4</v>
      </c>
      <c r="M3857" s="359">
        <v>2.1335999999999999</v>
      </c>
      <c r="N3857" s="358">
        <v>17669</v>
      </c>
      <c r="O3857" s="360">
        <v>10.400568433846693</v>
      </c>
      <c r="P3857" s="361" t="s">
        <v>471</v>
      </c>
      <c r="Q3857" s="358">
        <v>16194</v>
      </c>
      <c r="R3857" s="360">
        <v>9.4606573194051684</v>
      </c>
      <c r="S3857" s="358">
        <v>19.8</v>
      </c>
      <c r="T3857" s="358">
        <v>41</v>
      </c>
      <c r="U3857" s="358">
        <v>33.6</v>
      </c>
      <c r="V3857" s="358">
        <v>1</v>
      </c>
      <c r="W3857" s="356">
        <v>18303</v>
      </c>
      <c r="X3857" s="568">
        <v>5.5579786646999993</v>
      </c>
      <c r="Y3857" s="451">
        <v>424.50864645903653</v>
      </c>
      <c r="Z3857" s="407">
        <v>0</v>
      </c>
      <c r="AA3857" s="407">
        <v>0</v>
      </c>
      <c r="AB3857" s="407">
        <v>0</v>
      </c>
      <c r="AC3857" s="407">
        <v>0</v>
      </c>
      <c r="AD3857" s="407">
        <v>28.737066051443925</v>
      </c>
      <c r="AE3857" s="407">
        <v>79.345392741590118</v>
      </c>
      <c r="AF3857" s="407">
        <v>0</v>
      </c>
      <c r="AG3857" s="407">
        <v>471.87568686745999</v>
      </c>
      <c r="AH3857" s="450">
        <v>1004.4667921195306</v>
      </c>
      <c r="AI3857" s="443">
        <v>0</v>
      </c>
      <c r="AJ3857" s="428">
        <v>0</v>
      </c>
      <c r="AK3857" s="428">
        <v>0</v>
      </c>
      <c r="AL3857" s="428">
        <v>2.1536606601288741</v>
      </c>
      <c r="AM3857" s="428">
        <v>4.8821705942019227</v>
      </c>
      <c r="AN3857" s="428">
        <v>0</v>
      </c>
      <c r="AO3857" s="428">
        <v>0</v>
      </c>
      <c r="AP3857" s="449">
        <v>7.0358312543307964</v>
      </c>
      <c r="AQ3857" s="447">
        <v>2.6988228823670104</v>
      </c>
      <c r="AR3857" s="451">
        <v>0</v>
      </c>
      <c r="AS3857" s="407">
        <v>0</v>
      </c>
      <c r="AT3857" s="407">
        <v>23.652483741064479</v>
      </c>
      <c r="AU3857" s="407">
        <v>0</v>
      </c>
      <c r="AV3857" s="407">
        <v>573.89389064381533</v>
      </c>
      <c r="AW3857" s="407">
        <v>0</v>
      </c>
      <c r="AX3857" s="407">
        <v>0</v>
      </c>
      <c r="AY3857" s="407">
        <v>707.85806087874903</v>
      </c>
      <c r="AZ3857" s="453">
        <v>1305.4044352636288</v>
      </c>
      <c r="BA3857" s="488">
        <v>0</v>
      </c>
      <c r="BB3857" s="489">
        <v>0</v>
      </c>
      <c r="BC3857" s="489">
        <v>0</v>
      </c>
      <c r="BD3857" s="492">
        <v>0</v>
      </c>
      <c r="BE3857" s="505">
        <v>0</v>
      </c>
      <c r="BF3857" s="506">
        <v>1.0795291529468043</v>
      </c>
      <c r="BG3857" s="506">
        <v>0.26988228823670107</v>
      </c>
      <c r="BH3857" s="506">
        <v>0</v>
      </c>
      <c r="BI3857" s="507">
        <v>1.3494114411835054</v>
      </c>
      <c r="BJ3857" s="543">
        <v>0</v>
      </c>
      <c r="BK3857" s="544">
        <v>0</v>
      </c>
      <c r="BL3857" s="544">
        <v>0</v>
      </c>
      <c r="BM3857" s="544">
        <v>0</v>
      </c>
      <c r="BN3857" s="545">
        <v>0</v>
      </c>
    </row>
    <row r="3858" spans="1:66" s="347" customFormat="1" x14ac:dyDescent="0.2">
      <c r="A3858" s="347" t="s">
        <v>74</v>
      </c>
      <c r="B3858" s="348">
        <v>2018</v>
      </c>
      <c r="C3858" s="348">
        <v>3</v>
      </c>
      <c r="D3858" s="348">
        <v>9</v>
      </c>
      <c r="E3858" s="349">
        <v>43350</v>
      </c>
      <c r="F3858" s="679">
        <v>606</v>
      </c>
      <c r="G3858" s="683">
        <v>1</v>
      </c>
      <c r="H3858" s="350">
        <v>0.52916666666666667</v>
      </c>
      <c r="I3858" s="348">
        <v>10</v>
      </c>
      <c r="J3858" s="348" t="s">
        <v>89</v>
      </c>
      <c r="K3858" s="348" t="s">
        <v>470</v>
      </c>
      <c r="L3858" s="363">
        <v>4</v>
      </c>
      <c r="M3858" s="364">
        <v>7.62</v>
      </c>
      <c r="N3858" s="363">
        <v>8569</v>
      </c>
      <c r="O3858" s="365">
        <v>4.7532346603811657</v>
      </c>
      <c r="P3858" s="366" t="s">
        <v>472</v>
      </c>
      <c r="Q3858" s="363">
        <v>10744</v>
      </c>
      <c r="R3858" s="365">
        <v>6.0671606874601611</v>
      </c>
      <c r="S3858" s="363">
        <v>20.7</v>
      </c>
      <c r="T3858" s="363">
        <v>34</v>
      </c>
      <c r="U3858" s="363">
        <v>31.5</v>
      </c>
      <c r="V3858" s="363">
        <v>1</v>
      </c>
      <c r="W3858" s="356">
        <v>22354</v>
      </c>
      <c r="X3858" s="568">
        <v>6.7881251746000002</v>
      </c>
      <c r="Y3858" s="451">
        <v>1268.5652928472146</v>
      </c>
      <c r="Z3858" s="407">
        <v>0</v>
      </c>
      <c r="AA3858" s="407">
        <v>0</v>
      </c>
      <c r="AB3858" s="407">
        <v>0</v>
      </c>
      <c r="AC3858" s="407">
        <v>0</v>
      </c>
      <c r="AD3858" s="407">
        <v>305.48906313033558</v>
      </c>
      <c r="AE3858" s="407">
        <v>0</v>
      </c>
      <c r="AF3858" s="407">
        <v>0</v>
      </c>
      <c r="AG3858" s="407">
        <v>44.490193128737644</v>
      </c>
      <c r="AH3858" s="450">
        <v>1618.5445491062878</v>
      </c>
      <c r="AI3858" s="443">
        <v>0</v>
      </c>
      <c r="AJ3858" s="428">
        <v>0</v>
      </c>
      <c r="AK3858" s="428">
        <v>0</v>
      </c>
      <c r="AL3858" s="428">
        <v>13.77390628414709</v>
      </c>
      <c r="AM3858" s="428">
        <v>0</v>
      </c>
      <c r="AN3858" s="428">
        <v>0</v>
      </c>
      <c r="AO3858" s="428">
        <v>0</v>
      </c>
      <c r="AP3858" s="449">
        <v>13.77390628414709</v>
      </c>
      <c r="AQ3858" s="447">
        <v>8.397016633294303</v>
      </c>
      <c r="AR3858" s="451">
        <v>0</v>
      </c>
      <c r="AS3858" s="407">
        <v>0</v>
      </c>
      <c r="AT3858" s="407">
        <v>49.060969182794189</v>
      </c>
      <c r="AU3858" s="407">
        <v>0</v>
      </c>
      <c r="AV3858" s="407">
        <v>351.26399980396724</v>
      </c>
      <c r="AW3858" s="407">
        <v>0</v>
      </c>
      <c r="AX3858" s="407">
        <v>0</v>
      </c>
      <c r="AY3858" s="407">
        <v>66.739488201423129</v>
      </c>
      <c r="AZ3858" s="453">
        <v>467.06445718818452</v>
      </c>
      <c r="BA3858" s="488">
        <v>0</v>
      </c>
      <c r="BB3858" s="489">
        <v>0</v>
      </c>
      <c r="BC3858" s="489">
        <v>0</v>
      </c>
      <c r="BD3858" s="492">
        <v>0</v>
      </c>
      <c r="BE3858" s="505">
        <v>0</v>
      </c>
      <c r="BF3858" s="506">
        <v>3.0789060988745782</v>
      </c>
      <c r="BG3858" s="506">
        <v>0</v>
      </c>
      <c r="BH3858" s="506">
        <v>0</v>
      </c>
      <c r="BI3858" s="507">
        <v>3.0789060988745782</v>
      </c>
      <c r="BJ3858" s="543">
        <v>0</v>
      </c>
      <c r="BK3858" s="544">
        <v>0</v>
      </c>
      <c r="BL3858" s="544">
        <v>0</v>
      </c>
      <c r="BM3858" s="544">
        <v>0</v>
      </c>
      <c r="BN3858" s="545">
        <v>0</v>
      </c>
    </row>
    <row r="3859" spans="1:66" s="347" customFormat="1" x14ac:dyDescent="0.2">
      <c r="A3859" s="347" t="s">
        <v>253</v>
      </c>
      <c r="B3859" s="348">
        <v>2018</v>
      </c>
      <c r="C3859" s="348">
        <v>7</v>
      </c>
      <c r="D3859" s="348">
        <v>9</v>
      </c>
      <c r="E3859" s="349">
        <v>43356</v>
      </c>
      <c r="F3859" s="679">
        <v>609</v>
      </c>
      <c r="G3859" s="683">
        <v>1</v>
      </c>
      <c r="H3859" s="350">
        <v>0.42291666666666666</v>
      </c>
      <c r="I3859" s="348">
        <v>10</v>
      </c>
      <c r="J3859" s="348" t="s">
        <v>1689</v>
      </c>
      <c r="K3859" s="348" t="s">
        <v>470</v>
      </c>
      <c r="L3859" s="367">
        <v>2</v>
      </c>
      <c r="M3859" s="367">
        <v>25</v>
      </c>
      <c r="N3859" s="367">
        <v>8170</v>
      </c>
      <c r="O3859" s="371">
        <v>4.5151402469855801</v>
      </c>
      <c r="P3859" s="367" t="s">
        <v>472</v>
      </c>
      <c r="Q3859" s="367">
        <v>8140</v>
      </c>
      <c r="R3859" s="371">
        <v>4.4972778989644198</v>
      </c>
      <c r="S3859" s="367">
        <v>19.100000000000001</v>
      </c>
      <c r="T3859" s="367">
        <v>37</v>
      </c>
      <c r="U3859" s="367">
        <v>35.299999999999997</v>
      </c>
      <c r="V3859" s="367">
        <v>1</v>
      </c>
      <c r="W3859" s="356">
        <v>14526</v>
      </c>
      <c r="X3859" s="568">
        <v>4.4110363374000006</v>
      </c>
      <c r="Y3859" s="451">
        <v>1328.5659602448432</v>
      </c>
      <c r="Z3859" s="407">
        <v>0</v>
      </c>
      <c r="AA3859" s="407">
        <v>0</v>
      </c>
      <c r="AB3859" s="407">
        <v>0</v>
      </c>
      <c r="AC3859" s="407">
        <v>0</v>
      </c>
      <c r="AD3859" s="407">
        <v>502.81381297967619</v>
      </c>
      <c r="AE3859" s="407">
        <v>0</v>
      </c>
      <c r="AF3859" s="407">
        <v>0</v>
      </c>
      <c r="AG3859" s="407">
        <v>0</v>
      </c>
      <c r="AH3859" s="450">
        <v>1831.3797732245193</v>
      </c>
      <c r="AI3859" s="443">
        <v>0</v>
      </c>
      <c r="AJ3859" s="428">
        <v>0</v>
      </c>
      <c r="AK3859" s="428">
        <v>0</v>
      </c>
      <c r="AL3859" s="428">
        <v>1.0690128542976316</v>
      </c>
      <c r="AM3859" s="428">
        <v>0</v>
      </c>
      <c r="AN3859" s="428">
        <v>0</v>
      </c>
      <c r="AO3859" s="428">
        <v>0</v>
      </c>
      <c r="AP3859" s="449">
        <v>1.0690128542976316</v>
      </c>
      <c r="AQ3859" s="447">
        <v>4.0188453169083891</v>
      </c>
      <c r="AR3859" s="451">
        <v>0</v>
      </c>
      <c r="AS3859" s="407">
        <v>0</v>
      </c>
      <c r="AT3859" s="407">
        <v>45.284349030923728</v>
      </c>
      <c r="AU3859" s="407">
        <v>0</v>
      </c>
      <c r="AV3859" s="407">
        <v>65.378575615465678</v>
      </c>
      <c r="AW3859" s="407">
        <v>0</v>
      </c>
      <c r="AX3859" s="407">
        <v>0</v>
      </c>
      <c r="AY3859" s="407">
        <v>31.94178257878788</v>
      </c>
      <c r="AZ3859" s="453">
        <v>142.60470722517726</v>
      </c>
      <c r="BA3859" s="488">
        <v>0</v>
      </c>
      <c r="BB3859" s="489">
        <v>0</v>
      </c>
      <c r="BC3859" s="489">
        <v>0</v>
      </c>
      <c r="BD3859" s="492">
        <v>0</v>
      </c>
      <c r="BE3859" s="505">
        <v>0</v>
      </c>
      <c r="BF3859" s="506">
        <v>0</v>
      </c>
      <c r="BG3859" s="506">
        <v>0</v>
      </c>
      <c r="BH3859" s="506">
        <v>0</v>
      </c>
      <c r="BI3859" s="507">
        <v>0</v>
      </c>
      <c r="BJ3859" s="543">
        <v>0</v>
      </c>
      <c r="BK3859" s="544">
        <v>0</v>
      </c>
      <c r="BL3859" s="544">
        <v>0</v>
      </c>
      <c r="BM3859" s="544">
        <v>0</v>
      </c>
      <c r="BN3859" s="545">
        <v>0</v>
      </c>
    </row>
    <row r="3860" spans="1:66" s="347" customFormat="1" x14ac:dyDescent="0.2">
      <c r="A3860" s="347" t="s">
        <v>253</v>
      </c>
      <c r="B3860" s="348">
        <v>2018</v>
      </c>
      <c r="C3860" s="348">
        <v>7.5</v>
      </c>
      <c r="D3860" s="348">
        <v>9</v>
      </c>
      <c r="E3860" s="349">
        <v>43367</v>
      </c>
      <c r="F3860" s="679">
        <v>609</v>
      </c>
      <c r="G3860" s="683">
        <v>1</v>
      </c>
      <c r="H3860" s="350">
        <v>0.48958333333333331</v>
      </c>
      <c r="I3860" s="348">
        <v>10</v>
      </c>
      <c r="J3860" s="348" t="s">
        <v>1689</v>
      </c>
      <c r="K3860" s="348" t="s">
        <v>470</v>
      </c>
      <c r="L3860" s="367">
        <v>2</v>
      </c>
      <c r="M3860" s="367">
        <v>25</v>
      </c>
      <c r="N3860" s="367">
        <v>9116</v>
      </c>
      <c r="O3860" s="371">
        <v>5.0811896439500304</v>
      </c>
      <c r="P3860" s="367" t="s">
        <v>472</v>
      </c>
      <c r="Q3860" s="367">
        <v>8990</v>
      </c>
      <c r="R3860" s="371">
        <v>5.0054912285968198</v>
      </c>
      <c r="S3860" s="367">
        <v>21.3</v>
      </c>
      <c r="T3860" s="367">
        <v>50</v>
      </c>
      <c r="U3860" s="367">
        <v>21.4</v>
      </c>
      <c r="V3860" s="367">
        <v>1</v>
      </c>
      <c r="W3860" s="356">
        <v>11908</v>
      </c>
      <c r="X3860" s="568">
        <v>3.6160416292000002</v>
      </c>
      <c r="Y3860" s="451">
        <v>1288.748437619895</v>
      </c>
      <c r="Z3860" s="407">
        <v>0</v>
      </c>
      <c r="AA3860" s="407">
        <v>0</v>
      </c>
      <c r="AB3860" s="407">
        <v>0</v>
      </c>
      <c r="AC3860" s="407">
        <v>0</v>
      </c>
      <c r="AD3860" s="407">
        <v>125.88405960932127</v>
      </c>
      <c r="AE3860" s="407">
        <v>0</v>
      </c>
      <c r="AF3860" s="407">
        <v>0</v>
      </c>
      <c r="AG3860" s="407">
        <v>83.518120356046467</v>
      </c>
      <c r="AH3860" s="450">
        <v>1498.1506175852626</v>
      </c>
      <c r="AI3860" s="443">
        <v>0</v>
      </c>
      <c r="AJ3860" s="428">
        <v>0</v>
      </c>
      <c r="AK3860" s="428">
        <v>0</v>
      </c>
      <c r="AL3860" s="428">
        <v>13.277778555503582</v>
      </c>
      <c r="AM3860" s="428">
        <v>2.1122544437326631</v>
      </c>
      <c r="AN3860" s="428">
        <v>0</v>
      </c>
      <c r="AO3860" s="428">
        <v>0</v>
      </c>
      <c r="AP3860" s="449">
        <v>15.390032999236245</v>
      </c>
      <c r="AQ3860" s="447">
        <v>57.798007166814173</v>
      </c>
      <c r="AR3860" s="451">
        <v>22.746143002285326</v>
      </c>
      <c r="AS3860" s="407">
        <v>0</v>
      </c>
      <c r="AT3860" s="407">
        <v>171.04006629946679</v>
      </c>
      <c r="AU3860" s="407">
        <v>0</v>
      </c>
      <c r="AV3860" s="407">
        <v>763.19641281634154</v>
      </c>
      <c r="AW3860" s="407">
        <v>0</v>
      </c>
      <c r="AX3860" s="407">
        <v>0</v>
      </c>
      <c r="AY3860" s="407">
        <v>0</v>
      </c>
      <c r="AZ3860" s="453">
        <v>956.98262211809367</v>
      </c>
      <c r="BA3860" s="488">
        <v>0</v>
      </c>
      <c r="BB3860" s="489">
        <v>0</v>
      </c>
      <c r="BC3860" s="489">
        <v>0</v>
      </c>
      <c r="BD3860" s="492">
        <v>0</v>
      </c>
      <c r="BE3860" s="505">
        <v>0</v>
      </c>
      <c r="BF3860" s="506">
        <v>63.052371454706375</v>
      </c>
      <c r="BG3860" s="506">
        <v>2.6271821439460989</v>
      </c>
      <c r="BH3860" s="506">
        <v>0</v>
      </c>
      <c r="BI3860" s="507">
        <v>65.679553598652475</v>
      </c>
      <c r="BJ3860" s="543">
        <v>0</v>
      </c>
      <c r="BK3860" s="544">
        <v>0</v>
      </c>
      <c r="BL3860" s="544">
        <v>0</v>
      </c>
      <c r="BM3860" s="544">
        <v>5.254364287892197</v>
      </c>
      <c r="BN3860" s="545">
        <v>5.254364287892197</v>
      </c>
    </row>
    <row r="3861" spans="1:66" s="347" customFormat="1" x14ac:dyDescent="0.2">
      <c r="A3861" s="347" t="s">
        <v>253</v>
      </c>
      <c r="B3861" s="348">
        <v>2018</v>
      </c>
      <c r="C3861" s="348">
        <v>7.5</v>
      </c>
      <c r="D3861" s="348">
        <v>9</v>
      </c>
      <c r="E3861" s="349">
        <v>43367</v>
      </c>
      <c r="F3861" s="679">
        <v>610</v>
      </c>
      <c r="G3861" s="683">
        <v>1</v>
      </c>
      <c r="H3861" s="350">
        <v>0.45416666666666666</v>
      </c>
      <c r="I3861" s="348">
        <v>10</v>
      </c>
      <c r="J3861" s="348" t="s">
        <v>1689</v>
      </c>
      <c r="K3861" s="348" t="s">
        <v>470</v>
      </c>
      <c r="L3861" s="367">
        <v>2</v>
      </c>
      <c r="M3861" s="367">
        <v>14</v>
      </c>
      <c r="N3861" s="367">
        <v>7624</v>
      </c>
      <c r="O3861" s="371">
        <v>4.1909346022096203</v>
      </c>
      <c r="P3861" s="367" t="s">
        <v>472</v>
      </c>
      <c r="Q3861" s="367">
        <v>7599</v>
      </c>
      <c r="R3861" s="371">
        <v>4.1761358294138802</v>
      </c>
      <c r="S3861" s="367">
        <v>20.3</v>
      </c>
      <c r="T3861" s="367">
        <v>62</v>
      </c>
      <c r="U3861" s="367">
        <v>16.899999999999999</v>
      </c>
      <c r="V3861" s="367">
        <v>2</v>
      </c>
      <c r="W3861" s="356">
        <v>17184</v>
      </c>
      <c r="X3861" s="568">
        <v>5.2181776415999996</v>
      </c>
      <c r="Y3861" s="451">
        <v>656.06383726122476</v>
      </c>
      <c r="Z3861" s="407">
        <v>0</v>
      </c>
      <c r="AA3861" s="407">
        <v>0</v>
      </c>
      <c r="AB3861" s="407">
        <v>0</v>
      </c>
      <c r="AC3861" s="407">
        <v>0</v>
      </c>
      <c r="AD3861" s="407">
        <v>522.29311121314151</v>
      </c>
      <c r="AE3861" s="407">
        <v>0</v>
      </c>
      <c r="AF3861" s="407">
        <v>0</v>
      </c>
      <c r="AG3861" s="407">
        <v>52.858491784773051</v>
      </c>
      <c r="AH3861" s="450">
        <v>1231.2154402591393</v>
      </c>
      <c r="AI3861" s="443">
        <v>0</v>
      </c>
      <c r="AJ3861" s="428">
        <v>0</v>
      </c>
      <c r="AK3861" s="428">
        <v>0</v>
      </c>
      <c r="AL3861" s="428">
        <v>4.4228873276972731</v>
      </c>
      <c r="AM3861" s="428">
        <v>0</v>
      </c>
      <c r="AN3861" s="428">
        <v>0</v>
      </c>
      <c r="AO3861" s="428">
        <v>0</v>
      </c>
      <c r="AP3861" s="449">
        <v>4.4228873276972731</v>
      </c>
      <c r="AQ3861" s="447">
        <v>6.6509583875146969</v>
      </c>
      <c r="AR3861" s="451">
        <v>0</v>
      </c>
      <c r="AS3861" s="407">
        <v>0</v>
      </c>
      <c r="AT3861" s="407">
        <v>241.48299713388363</v>
      </c>
      <c r="AU3861" s="407">
        <v>0</v>
      </c>
      <c r="AV3861" s="407">
        <v>189.34613433415586</v>
      </c>
      <c r="AW3861" s="407">
        <v>4.32644843107831</v>
      </c>
      <c r="AX3861" s="407">
        <v>0</v>
      </c>
      <c r="AY3861" s="407">
        <v>0</v>
      </c>
      <c r="AZ3861" s="453">
        <v>435.15557989911775</v>
      </c>
      <c r="BA3861" s="488">
        <v>0.13301916775029393</v>
      </c>
      <c r="BB3861" s="489">
        <v>0</v>
      </c>
      <c r="BC3861" s="489">
        <v>0</v>
      </c>
      <c r="BD3861" s="492">
        <v>0.13301916775029393</v>
      </c>
      <c r="BE3861" s="505">
        <v>0</v>
      </c>
      <c r="BF3861" s="506">
        <v>1.9952875162544086</v>
      </c>
      <c r="BG3861" s="506">
        <v>0.33254791937573486</v>
      </c>
      <c r="BH3861" s="506">
        <v>0</v>
      </c>
      <c r="BI3861" s="507">
        <v>2.3278354356301434</v>
      </c>
      <c r="BJ3861" s="543">
        <v>0</v>
      </c>
      <c r="BK3861" s="544">
        <v>0</v>
      </c>
      <c r="BL3861" s="544">
        <v>0</v>
      </c>
      <c r="BM3861" s="544">
        <v>3.3254791937573485</v>
      </c>
      <c r="BN3861" s="545">
        <v>3.3254791937573485</v>
      </c>
    </row>
    <row r="3862" spans="1:66" s="347" customFormat="1" x14ac:dyDescent="0.2">
      <c r="A3862" s="347" t="s">
        <v>74</v>
      </c>
      <c r="B3862" s="348">
        <v>2018</v>
      </c>
      <c r="C3862" s="348">
        <v>3</v>
      </c>
      <c r="D3862" s="348">
        <v>9</v>
      </c>
      <c r="E3862" s="349">
        <v>43354</v>
      </c>
      <c r="F3862" s="679">
        <v>704</v>
      </c>
      <c r="G3862" s="683">
        <v>1</v>
      </c>
      <c r="H3862" s="350">
        <v>0.32569444444444445</v>
      </c>
      <c r="I3862" s="348">
        <v>10</v>
      </c>
      <c r="J3862" s="348" t="s">
        <v>153</v>
      </c>
      <c r="K3862" s="348" t="s">
        <v>470</v>
      </c>
      <c r="L3862" s="363">
        <v>2</v>
      </c>
      <c r="M3862" s="364">
        <v>10.972799999999999</v>
      </c>
      <c r="N3862" s="363">
        <v>4334</v>
      </c>
      <c r="O3862" s="365">
        <v>2.2832775856006835</v>
      </c>
      <c r="P3862" s="366" t="s">
        <v>472</v>
      </c>
      <c r="Q3862" s="363">
        <v>4422</v>
      </c>
      <c r="R3862" s="365">
        <v>2.3330997644814455</v>
      </c>
      <c r="S3862" s="363">
        <v>19.7</v>
      </c>
      <c r="T3862" s="363">
        <v>62</v>
      </c>
      <c r="U3862" s="363">
        <v>14.2</v>
      </c>
      <c r="V3862" s="363">
        <v>1</v>
      </c>
      <c r="W3862" s="356">
        <v>18764</v>
      </c>
      <c r="X3862" s="568">
        <v>5.6979681835999996</v>
      </c>
      <c r="Y3862" s="451">
        <v>2729.1795073125445</v>
      </c>
      <c r="Z3862" s="407">
        <v>0</v>
      </c>
      <c r="AA3862" s="407">
        <v>0</v>
      </c>
      <c r="AB3862" s="407">
        <v>0</v>
      </c>
      <c r="AC3862" s="407">
        <v>0</v>
      </c>
      <c r="AD3862" s="407">
        <v>772.25527735745993</v>
      </c>
      <c r="AE3862" s="407">
        <v>0</v>
      </c>
      <c r="AF3862" s="407">
        <v>0</v>
      </c>
      <c r="AG3862" s="407">
        <v>0</v>
      </c>
      <c r="AH3862" s="450">
        <v>3501.4347846700043</v>
      </c>
      <c r="AI3862" s="443">
        <v>0</v>
      </c>
      <c r="AJ3862" s="428">
        <v>0</v>
      </c>
      <c r="AK3862" s="428">
        <v>0</v>
      </c>
      <c r="AL3862" s="428">
        <v>4.4349141984914189</v>
      </c>
      <c r="AM3862" s="428">
        <v>0</v>
      </c>
      <c r="AN3862" s="428">
        <v>0</v>
      </c>
      <c r="AO3862" s="428">
        <v>11.203993764609899</v>
      </c>
      <c r="AP3862" s="449">
        <v>15.638907963101317</v>
      </c>
      <c r="AQ3862" s="447">
        <v>10.00356586125884</v>
      </c>
      <c r="AR3862" s="451">
        <v>0</v>
      </c>
      <c r="AS3862" s="407">
        <v>0</v>
      </c>
      <c r="AT3862" s="407">
        <v>175.34250241614492</v>
      </c>
      <c r="AU3862" s="407">
        <v>0</v>
      </c>
      <c r="AV3862" s="407">
        <v>38.747145102609238</v>
      </c>
      <c r="AW3862" s="407">
        <v>0</v>
      </c>
      <c r="AX3862" s="407">
        <v>0</v>
      </c>
      <c r="AY3862" s="407">
        <v>0</v>
      </c>
      <c r="AZ3862" s="453">
        <v>214.08964751875416</v>
      </c>
      <c r="BA3862" s="488">
        <v>0</v>
      </c>
      <c r="BB3862" s="489">
        <v>0</v>
      </c>
      <c r="BC3862" s="489">
        <v>5.6019968823049497</v>
      </c>
      <c r="BD3862" s="492">
        <v>5.6019968823049497</v>
      </c>
      <c r="BE3862" s="505">
        <v>0</v>
      </c>
      <c r="BF3862" s="506">
        <v>0</v>
      </c>
      <c r="BG3862" s="506">
        <v>0</v>
      </c>
      <c r="BH3862" s="506">
        <v>0</v>
      </c>
      <c r="BI3862" s="507">
        <v>0</v>
      </c>
      <c r="BJ3862" s="543">
        <v>0</v>
      </c>
      <c r="BK3862" s="544">
        <v>0</v>
      </c>
      <c r="BL3862" s="544">
        <v>0</v>
      </c>
      <c r="BM3862" s="544">
        <v>0</v>
      </c>
      <c r="BN3862" s="545">
        <v>0</v>
      </c>
    </row>
    <row r="3863" spans="1:66" s="347" customFormat="1" x14ac:dyDescent="0.2">
      <c r="A3863" s="347" t="s">
        <v>74</v>
      </c>
      <c r="B3863" s="348">
        <v>2018</v>
      </c>
      <c r="C3863" s="348">
        <v>3.5</v>
      </c>
      <c r="D3863" s="348">
        <v>9</v>
      </c>
      <c r="E3863" s="349">
        <v>43367</v>
      </c>
      <c r="F3863" s="679">
        <v>704</v>
      </c>
      <c r="G3863" s="683">
        <v>1</v>
      </c>
      <c r="H3863" s="350">
        <v>0.35486111111111113</v>
      </c>
      <c r="I3863" s="348">
        <v>10</v>
      </c>
      <c r="J3863" s="348" t="s">
        <v>153</v>
      </c>
      <c r="K3863" s="348" t="s">
        <v>470</v>
      </c>
      <c r="L3863" s="363">
        <v>2</v>
      </c>
      <c r="M3863" s="364">
        <v>9.4488000000000003</v>
      </c>
      <c r="N3863" s="363">
        <v>1294</v>
      </c>
      <c r="O3863" s="365">
        <v>0.62479093407839648</v>
      </c>
      <c r="P3863" s="366" t="s">
        <v>473</v>
      </c>
      <c r="Q3863" s="363">
        <v>1682</v>
      </c>
      <c r="R3863" s="365">
        <v>0.8274393523355843</v>
      </c>
      <c r="S3863" s="363">
        <v>19.5</v>
      </c>
      <c r="T3863" s="363">
        <v>66</v>
      </c>
      <c r="U3863" s="363">
        <v>18.399999999999999</v>
      </c>
      <c r="V3863" s="363">
        <v>1</v>
      </c>
      <c r="W3863" s="356">
        <v>748</v>
      </c>
      <c r="X3863" s="568">
        <v>0.22714134519999998</v>
      </c>
      <c r="Y3863" s="451">
        <v>3521.1555135229523</v>
      </c>
      <c r="Z3863" s="407">
        <v>0</v>
      </c>
      <c r="AA3863" s="407">
        <v>0</v>
      </c>
      <c r="AB3863" s="407">
        <v>0</v>
      </c>
      <c r="AC3863" s="407">
        <v>0</v>
      </c>
      <c r="AD3863" s="407">
        <v>3515.8724594891601</v>
      </c>
      <c r="AE3863" s="407">
        <v>0</v>
      </c>
      <c r="AF3863" s="407">
        <v>0</v>
      </c>
      <c r="AG3863" s="407">
        <v>0</v>
      </c>
      <c r="AH3863" s="450">
        <v>7037.0279730121129</v>
      </c>
      <c r="AI3863" s="443">
        <v>0</v>
      </c>
      <c r="AJ3863" s="428">
        <v>0</v>
      </c>
      <c r="AK3863" s="428">
        <v>0</v>
      </c>
      <c r="AL3863" s="428">
        <v>336.68463102859192</v>
      </c>
      <c r="AM3863" s="428">
        <v>0</v>
      </c>
      <c r="AN3863" s="428">
        <v>0</v>
      </c>
      <c r="AO3863" s="428">
        <v>0</v>
      </c>
      <c r="AP3863" s="449">
        <v>336.68463102859192</v>
      </c>
      <c r="AQ3863" s="447">
        <v>0</v>
      </c>
      <c r="AR3863" s="451">
        <v>0</v>
      </c>
      <c r="AS3863" s="407">
        <v>0</v>
      </c>
      <c r="AT3863" s="407">
        <v>3169.3921657729102</v>
      </c>
      <c r="AU3863" s="407">
        <v>0</v>
      </c>
      <c r="AV3863" s="407">
        <v>0</v>
      </c>
      <c r="AW3863" s="407">
        <v>0</v>
      </c>
      <c r="AX3863" s="407">
        <v>0</v>
      </c>
      <c r="AY3863" s="407">
        <v>0</v>
      </c>
      <c r="AZ3863" s="453">
        <v>3169.3921657729102</v>
      </c>
      <c r="BA3863" s="488">
        <v>0</v>
      </c>
      <c r="BB3863" s="489">
        <v>0</v>
      </c>
      <c r="BC3863" s="489">
        <v>184.90689118275066</v>
      </c>
      <c r="BD3863" s="492">
        <v>184.90689118275066</v>
      </c>
      <c r="BE3863" s="505">
        <v>0</v>
      </c>
      <c r="BF3863" s="506">
        <v>11.006362570401826</v>
      </c>
      <c r="BG3863" s="506">
        <v>11.006362570401826</v>
      </c>
      <c r="BH3863" s="506">
        <v>0</v>
      </c>
      <c r="BI3863" s="507">
        <v>22.012725140803653</v>
      </c>
      <c r="BJ3863" s="543">
        <v>0</v>
      </c>
      <c r="BK3863" s="544">
        <v>0</v>
      </c>
      <c r="BL3863" s="544">
        <v>0</v>
      </c>
      <c r="BM3863" s="544">
        <v>0</v>
      </c>
      <c r="BN3863" s="545">
        <v>0</v>
      </c>
    </row>
    <row r="3864" spans="1:66" s="347" customFormat="1" x14ac:dyDescent="0.2">
      <c r="A3864" s="347" t="s">
        <v>74</v>
      </c>
      <c r="B3864" s="348">
        <v>2018</v>
      </c>
      <c r="C3864" s="348">
        <v>3</v>
      </c>
      <c r="D3864" s="348">
        <v>9</v>
      </c>
      <c r="E3864" s="349">
        <v>43354</v>
      </c>
      <c r="F3864" s="679">
        <v>706</v>
      </c>
      <c r="G3864" s="683">
        <v>1</v>
      </c>
      <c r="H3864" s="350">
        <v>0.3611111111111111</v>
      </c>
      <c r="I3864" s="348">
        <v>10</v>
      </c>
      <c r="J3864" s="348" t="s">
        <v>153</v>
      </c>
      <c r="K3864" s="348" t="s">
        <v>470</v>
      </c>
      <c r="L3864" s="363">
        <v>2</v>
      </c>
      <c r="M3864" s="364">
        <v>9.7536000000000005</v>
      </c>
      <c r="N3864" s="363">
        <v>756</v>
      </c>
      <c r="O3864" s="365">
        <v>0.3513969925961935</v>
      </c>
      <c r="P3864" s="366" t="s">
        <v>473</v>
      </c>
      <c r="Q3864" s="363">
        <v>1186</v>
      </c>
      <c r="R3864" s="365">
        <v>0.56911223779825892</v>
      </c>
      <c r="S3864" s="363">
        <v>20.5</v>
      </c>
      <c r="T3864" s="363">
        <v>69</v>
      </c>
      <c r="U3864" s="363">
        <v>14.6</v>
      </c>
      <c r="V3864" s="363">
        <v>1</v>
      </c>
      <c r="W3864" s="356">
        <v>15391</v>
      </c>
      <c r="X3864" s="568">
        <v>4.6737064758999995</v>
      </c>
      <c r="Y3864" s="451">
        <v>2588.6933186027486</v>
      </c>
      <c r="Z3864" s="407">
        <v>0</v>
      </c>
      <c r="AA3864" s="407">
        <v>0</v>
      </c>
      <c r="AB3864" s="407">
        <v>0</v>
      </c>
      <c r="AC3864" s="407">
        <v>0</v>
      </c>
      <c r="AD3864" s="407">
        <v>1777.0563989901932</v>
      </c>
      <c r="AE3864" s="407">
        <v>0</v>
      </c>
      <c r="AF3864" s="407">
        <v>0</v>
      </c>
      <c r="AG3864" s="407">
        <v>0</v>
      </c>
      <c r="AH3864" s="450">
        <v>4365.749717592942</v>
      </c>
      <c r="AI3864" s="443">
        <v>0</v>
      </c>
      <c r="AJ3864" s="428">
        <v>0</v>
      </c>
      <c r="AK3864" s="428">
        <v>0</v>
      </c>
      <c r="AL3864" s="428">
        <v>0.50446626994761223</v>
      </c>
      <c r="AM3864" s="428">
        <v>0</v>
      </c>
      <c r="AN3864" s="428">
        <v>0</v>
      </c>
      <c r="AO3864" s="428">
        <v>25.488822060510934</v>
      </c>
      <c r="AP3864" s="449">
        <v>25.993288330458547</v>
      </c>
      <c r="AQ3864" s="447">
        <v>60.68767157264508</v>
      </c>
      <c r="AR3864" s="451">
        <v>0</v>
      </c>
      <c r="AS3864" s="407">
        <v>0</v>
      </c>
      <c r="AT3864" s="407">
        <v>940.26443951077658</v>
      </c>
      <c r="AU3864" s="407">
        <v>0</v>
      </c>
      <c r="AV3864" s="407">
        <v>22.037210739816743</v>
      </c>
      <c r="AW3864" s="407">
        <v>0</v>
      </c>
      <c r="AX3864" s="407">
        <v>0</v>
      </c>
      <c r="AY3864" s="407">
        <v>0</v>
      </c>
      <c r="AZ3864" s="453">
        <v>962.3016502505933</v>
      </c>
      <c r="BA3864" s="488">
        <v>0.15171917893161271</v>
      </c>
      <c r="BB3864" s="489">
        <v>0</v>
      </c>
      <c r="BC3864" s="489">
        <v>31.861027575638666</v>
      </c>
      <c r="BD3864" s="492">
        <v>32.01274675457028</v>
      </c>
      <c r="BE3864" s="505">
        <v>0</v>
      </c>
      <c r="BF3864" s="506">
        <v>0</v>
      </c>
      <c r="BG3864" s="506">
        <v>1.1378938419870952</v>
      </c>
      <c r="BH3864" s="506">
        <v>0</v>
      </c>
      <c r="BI3864" s="507">
        <v>1.1378938419870952</v>
      </c>
      <c r="BJ3864" s="543">
        <v>0</v>
      </c>
      <c r="BK3864" s="544">
        <v>0</v>
      </c>
      <c r="BL3864" s="544">
        <v>7.585958946580635</v>
      </c>
      <c r="BM3864" s="544">
        <v>0</v>
      </c>
      <c r="BN3864" s="545">
        <v>7.585958946580635</v>
      </c>
    </row>
    <row r="3865" spans="1:66" s="347" customFormat="1" x14ac:dyDescent="0.2">
      <c r="A3865" s="347" t="s">
        <v>74</v>
      </c>
      <c r="B3865" s="348">
        <v>2018</v>
      </c>
      <c r="C3865" s="348">
        <v>3.5</v>
      </c>
      <c r="D3865" s="348">
        <v>9</v>
      </c>
      <c r="E3865" s="349">
        <v>43367</v>
      </c>
      <c r="F3865" s="679">
        <v>706</v>
      </c>
      <c r="G3865" s="683">
        <v>1</v>
      </c>
      <c r="H3865" s="350">
        <v>0.33819444444444446</v>
      </c>
      <c r="I3865" s="348">
        <v>10</v>
      </c>
      <c r="J3865" s="348" t="s">
        <v>153</v>
      </c>
      <c r="K3865" s="348" t="s">
        <v>470</v>
      </c>
      <c r="L3865" s="363">
        <v>2</v>
      </c>
      <c r="M3865" s="364">
        <v>9.1440000000000001</v>
      </c>
      <c r="N3865" s="363">
        <v>165</v>
      </c>
      <c r="O3865" s="365">
        <v>6.8912176945108053E-2</v>
      </c>
      <c r="P3865" s="366" t="s">
        <v>473</v>
      </c>
      <c r="Q3865" s="363">
        <v>109</v>
      </c>
      <c r="R3865" s="365">
        <v>4.4219899653130043E-2</v>
      </c>
      <c r="S3865" s="363">
        <v>19.399999999999999</v>
      </c>
      <c r="T3865" s="363">
        <v>79</v>
      </c>
      <c r="U3865" s="363">
        <v>14.4</v>
      </c>
      <c r="V3865" s="363">
        <v>1</v>
      </c>
      <c r="W3865" s="356">
        <v>8940</v>
      </c>
      <c r="X3865" s="568">
        <v>2.7147642059999999</v>
      </c>
      <c r="Y3865" s="451">
        <v>7438.9333539046966</v>
      </c>
      <c r="Z3865" s="407">
        <v>0</v>
      </c>
      <c r="AA3865" s="407">
        <v>0</v>
      </c>
      <c r="AB3865" s="407">
        <v>0</v>
      </c>
      <c r="AC3865" s="407">
        <v>0</v>
      </c>
      <c r="AD3865" s="407">
        <v>12747.331765873447</v>
      </c>
      <c r="AE3865" s="407">
        <v>0</v>
      </c>
      <c r="AF3865" s="407">
        <v>0</v>
      </c>
      <c r="AG3865" s="407">
        <v>0</v>
      </c>
      <c r="AH3865" s="450">
        <v>20186.265119778145</v>
      </c>
      <c r="AI3865" s="443">
        <v>0</v>
      </c>
      <c r="AJ3865" s="428">
        <v>0</v>
      </c>
      <c r="AK3865" s="428">
        <v>1.224784087196706</v>
      </c>
      <c r="AL3865" s="428">
        <v>0</v>
      </c>
      <c r="AM3865" s="428">
        <v>0</v>
      </c>
      <c r="AN3865" s="428">
        <v>0</v>
      </c>
      <c r="AO3865" s="428">
        <v>92.825741345434551</v>
      </c>
      <c r="AP3865" s="449">
        <v>94.050525432631261</v>
      </c>
      <c r="AQ3865" s="447">
        <v>18.417805822506857</v>
      </c>
      <c r="AR3865" s="451">
        <v>0</v>
      </c>
      <c r="AS3865" s="407">
        <v>0</v>
      </c>
      <c r="AT3865" s="407">
        <v>5914.6573262282072</v>
      </c>
      <c r="AU3865" s="407">
        <v>0</v>
      </c>
      <c r="AV3865" s="407">
        <v>10.700745182876483</v>
      </c>
      <c r="AW3865" s="407">
        <v>0</v>
      </c>
      <c r="AX3865" s="407">
        <v>0</v>
      </c>
      <c r="AY3865" s="407">
        <v>0</v>
      </c>
      <c r="AZ3865" s="453">
        <v>5925.358071411084</v>
      </c>
      <c r="BA3865" s="488">
        <v>0</v>
      </c>
      <c r="BB3865" s="489">
        <v>0</v>
      </c>
      <c r="BC3865" s="489">
        <v>61.883827563623036</v>
      </c>
      <c r="BD3865" s="492">
        <v>61.883827563623036</v>
      </c>
      <c r="BE3865" s="505">
        <v>0</v>
      </c>
      <c r="BF3865" s="506">
        <v>0</v>
      </c>
      <c r="BG3865" s="506">
        <v>4.6044514556267142</v>
      </c>
      <c r="BH3865" s="506">
        <v>0</v>
      </c>
      <c r="BI3865" s="507">
        <v>4.6044514556267142</v>
      </c>
      <c r="BJ3865" s="543">
        <v>0</v>
      </c>
      <c r="BK3865" s="544">
        <v>0</v>
      </c>
      <c r="BL3865" s="544">
        <v>0</v>
      </c>
      <c r="BM3865" s="544">
        <v>0</v>
      </c>
      <c r="BN3865" s="545">
        <v>0</v>
      </c>
    </row>
    <row r="3866" spans="1:66" s="347" customFormat="1" x14ac:dyDescent="0.2">
      <c r="A3866" s="347" t="s">
        <v>74</v>
      </c>
      <c r="B3866" s="348">
        <v>2018</v>
      </c>
      <c r="C3866" s="348">
        <v>3</v>
      </c>
      <c r="D3866" s="348">
        <v>9</v>
      </c>
      <c r="E3866" s="349">
        <v>43354</v>
      </c>
      <c r="F3866" s="679">
        <v>707</v>
      </c>
      <c r="G3866" s="683">
        <v>1</v>
      </c>
      <c r="H3866" s="350">
        <v>0.39652777777777781</v>
      </c>
      <c r="I3866" s="348">
        <v>10</v>
      </c>
      <c r="J3866" s="348" t="s">
        <v>153</v>
      </c>
      <c r="K3866" s="348" t="s">
        <v>470</v>
      </c>
      <c r="L3866" s="363">
        <v>2</v>
      </c>
      <c r="M3866" s="364">
        <v>9.7536000000000005</v>
      </c>
      <c r="N3866" s="363">
        <v>254</v>
      </c>
      <c r="O3866" s="365">
        <v>0.10934216007323697</v>
      </c>
      <c r="P3866" s="366" t="s">
        <v>473</v>
      </c>
      <c r="Q3866" s="363">
        <v>272</v>
      </c>
      <c r="R3866" s="365">
        <v>0.11765487802654057</v>
      </c>
      <c r="S3866" s="363">
        <v>20.9</v>
      </c>
      <c r="T3866" s="363">
        <v>84</v>
      </c>
      <c r="U3866" s="363">
        <v>9.5</v>
      </c>
      <c r="V3866" s="363">
        <v>1</v>
      </c>
      <c r="W3866" s="356">
        <v>16799</v>
      </c>
      <c r="X3866" s="568">
        <v>5.1012666550999999</v>
      </c>
      <c r="Y3866" s="451">
        <v>804.82756099318567</v>
      </c>
      <c r="Z3866" s="407">
        <v>0</v>
      </c>
      <c r="AA3866" s="407">
        <v>0</v>
      </c>
      <c r="AB3866" s="407">
        <v>0</v>
      </c>
      <c r="AC3866" s="407">
        <v>0</v>
      </c>
      <c r="AD3866" s="407">
        <v>6554.1996254153037</v>
      </c>
      <c r="AE3866" s="407">
        <v>0</v>
      </c>
      <c r="AF3866" s="407">
        <v>0</v>
      </c>
      <c r="AG3866" s="407">
        <v>0</v>
      </c>
      <c r="AH3866" s="450">
        <v>7359.0271864084898</v>
      </c>
      <c r="AI3866" s="443">
        <v>0</v>
      </c>
      <c r="AJ3866" s="428">
        <v>0</v>
      </c>
      <c r="AK3866" s="428">
        <v>0</v>
      </c>
      <c r="AL3866" s="428">
        <v>0</v>
      </c>
      <c r="AM3866" s="428">
        <v>0</v>
      </c>
      <c r="AN3866" s="428">
        <v>0</v>
      </c>
      <c r="AO3866" s="428">
        <v>92.212391902649671</v>
      </c>
      <c r="AP3866" s="449">
        <v>92.212391902649671</v>
      </c>
      <c r="AQ3866" s="447">
        <v>3.9205948938201387</v>
      </c>
      <c r="AR3866" s="451">
        <v>0</v>
      </c>
      <c r="AS3866" s="407">
        <v>0</v>
      </c>
      <c r="AT3866" s="407">
        <v>4260.6516125305225</v>
      </c>
      <c r="AU3866" s="407">
        <v>7.1001973527082711</v>
      </c>
      <c r="AV3866" s="407">
        <v>13.667193799857001</v>
      </c>
      <c r="AW3866" s="407">
        <v>0</v>
      </c>
      <c r="AX3866" s="407">
        <v>0</v>
      </c>
      <c r="AY3866" s="407">
        <v>0</v>
      </c>
      <c r="AZ3866" s="453">
        <v>4281.4190036830878</v>
      </c>
      <c r="BA3866" s="488">
        <v>0</v>
      </c>
      <c r="BB3866" s="489">
        <v>0</v>
      </c>
      <c r="BC3866" s="489">
        <v>46.106195951324835</v>
      </c>
      <c r="BD3866" s="492">
        <v>46.106195951324835</v>
      </c>
      <c r="BE3866" s="505">
        <v>0</v>
      </c>
      <c r="BF3866" s="506">
        <v>0</v>
      </c>
      <c r="BG3866" s="506">
        <v>5.0967733619661812</v>
      </c>
      <c r="BH3866" s="506">
        <v>0</v>
      </c>
      <c r="BI3866" s="507">
        <v>5.0967733619661812</v>
      </c>
      <c r="BJ3866" s="543">
        <v>9.4094277451683332</v>
      </c>
      <c r="BK3866" s="544">
        <v>0</v>
      </c>
      <c r="BL3866" s="544">
        <v>11.761784681460416</v>
      </c>
      <c r="BM3866" s="544">
        <v>19.602974469100694</v>
      </c>
      <c r="BN3866" s="545">
        <v>40.774186895729443</v>
      </c>
    </row>
    <row r="3867" spans="1:66" s="347" customFormat="1" x14ac:dyDescent="0.2">
      <c r="A3867" s="347" t="s">
        <v>74</v>
      </c>
      <c r="B3867" s="348">
        <v>2018</v>
      </c>
      <c r="C3867" s="348">
        <v>3</v>
      </c>
      <c r="D3867" s="348">
        <v>9</v>
      </c>
      <c r="E3867" s="349">
        <v>43350</v>
      </c>
      <c r="F3867" s="679">
        <v>802</v>
      </c>
      <c r="G3867" s="683">
        <v>1</v>
      </c>
      <c r="H3867" s="350">
        <v>0.61458333333333337</v>
      </c>
      <c r="I3867" s="348">
        <v>10</v>
      </c>
      <c r="J3867" s="348" t="s">
        <v>118</v>
      </c>
      <c r="K3867" s="348" t="s">
        <v>470</v>
      </c>
      <c r="L3867" s="363">
        <v>4</v>
      </c>
      <c r="M3867" s="364">
        <v>8.5343999999999998</v>
      </c>
      <c r="N3867" s="363">
        <v>3525</v>
      </c>
      <c r="O3867" s="365">
        <v>1.8291138250654921</v>
      </c>
      <c r="P3867" s="366" t="s">
        <v>472</v>
      </c>
      <c r="Q3867" s="363">
        <v>3785</v>
      </c>
      <c r="R3867" s="365">
        <v>1.9742818636205528</v>
      </c>
      <c r="S3867" s="363">
        <v>20.8</v>
      </c>
      <c r="T3867" s="363">
        <v>72</v>
      </c>
      <c r="U3867" s="363">
        <v>12.7</v>
      </c>
      <c r="V3867" s="363">
        <v>2</v>
      </c>
      <c r="W3867" s="356">
        <v>17192</v>
      </c>
      <c r="X3867" s="568">
        <v>5.2206069607999996</v>
      </c>
      <c r="Y3867" s="451">
        <v>1330.7559233110762</v>
      </c>
      <c r="Z3867" s="407">
        <v>0</v>
      </c>
      <c r="AA3867" s="407">
        <v>0</v>
      </c>
      <c r="AB3867" s="407">
        <v>0</v>
      </c>
      <c r="AC3867" s="407">
        <v>0</v>
      </c>
      <c r="AD3867" s="407">
        <v>1780.7182325358251</v>
      </c>
      <c r="AE3867" s="407">
        <v>0</v>
      </c>
      <c r="AF3867" s="407">
        <v>0</v>
      </c>
      <c r="AG3867" s="407">
        <v>0</v>
      </c>
      <c r="AH3867" s="450">
        <v>3111.4741558469013</v>
      </c>
      <c r="AI3867" s="443">
        <v>0</v>
      </c>
      <c r="AJ3867" s="428">
        <v>0</v>
      </c>
      <c r="AK3867" s="428">
        <v>0</v>
      </c>
      <c r="AL3867" s="428">
        <v>9.4840069553302548</v>
      </c>
      <c r="AM3867" s="428">
        <v>0</v>
      </c>
      <c r="AN3867" s="428">
        <v>0</v>
      </c>
      <c r="AO3867" s="428">
        <v>22.818663351170528</v>
      </c>
      <c r="AP3867" s="449">
        <v>32.302670306500787</v>
      </c>
      <c r="AQ3867" s="447">
        <v>6.7912688545150388</v>
      </c>
      <c r="AR3867" s="451">
        <v>0</v>
      </c>
      <c r="AS3867" s="407">
        <v>0</v>
      </c>
      <c r="AT3867" s="407">
        <v>352.86074714289231</v>
      </c>
      <c r="AU3867" s="407">
        <v>0</v>
      </c>
      <c r="AV3867" s="407">
        <v>189.39490581471543</v>
      </c>
      <c r="AW3867" s="407">
        <v>0</v>
      </c>
      <c r="AX3867" s="407">
        <v>0</v>
      </c>
      <c r="AY3867" s="407">
        <v>26.988502427842764</v>
      </c>
      <c r="AZ3867" s="453">
        <v>569.24415538545043</v>
      </c>
      <c r="BA3867" s="488">
        <v>0.13582537709030079</v>
      </c>
      <c r="BB3867" s="489">
        <v>0</v>
      </c>
      <c r="BC3867" s="489">
        <v>11.409331675585264</v>
      </c>
      <c r="BD3867" s="492">
        <v>11.545157052675565</v>
      </c>
      <c r="BE3867" s="505">
        <v>0</v>
      </c>
      <c r="BF3867" s="506">
        <v>1.0186903281772559</v>
      </c>
      <c r="BG3867" s="506">
        <v>0.33956344272575195</v>
      </c>
      <c r="BH3867" s="506">
        <v>0</v>
      </c>
      <c r="BI3867" s="507">
        <v>1.3582537709030078</v>
      </c>
      <c r="BJ3867" s="543">
        <v>0</v>
      </c>
      <c r="BK3867" s="544">
        <v>0</v>
      </c>
      <c r="BL3867" s="544">
        <v>0</v>
      </c>
      <c r="BM3867" s="544">
        <v>6.7912688545150388</v>
      </c>
      <c r="BN3867" s="545">
        <v>6.7912688545150388</v>
      </c>
    </row>
    <row r="3868" spans="1:66" s="347" customFormat="1" x14ac:dyDescent="0.2">
      <c r="A3868" s="347" t="s">
        <v>74</v>
      </c>
      <c r="B3868" s="348">
        <v>2018</v>
      </c>
      <c r="C3868" s="348">
        <v>3.5</v>
      </c>
      <c r="D3868" s="348">
        <v>9</v>
      </c>
      <c r="E3868" s="349">
        <v>43367</v>
      </c>
      <c r="F3868" s="679">
        <v>802</v>
      </c>
      <c r="G3868" s="683">
        <v>1</v>
      </c>
      <c r="H3868" s="350">
        <v>0.3923611111111111</v>
      </c>
      <c r="I3868" s="348">
        <v>10</v>
      </c>
      <c r="J3868" s="348" t="s">
        <v>118</v>
      </c>
      <c r="K3868" s="348" t="s">
        <v>470</v>
      </c>
      <c r="L3868" s="363">
        <v>2</v>
      </c>
      <c r="M3868" s="364">
        <v>6.0960000000000001</v>
      </c>
      <c r="N3868" s="363">
        <v>4120</v>
      </c>
      <c r="O3868" s="365">
        <v>2.162449229464587</v>
      </c>
      <c r="P3868" s="366" t="s">
        <v>472</v>
      </c>
      <c r="Q3868" s="363">
        <v>4115</v>
      </c>
      <c r="R3868" s="365">
        <v>2.1596318417123781</v>
      </c>
      <c r="S3868" s="363">
        <v>19.8</v>
      </c>
      <c r="T3868" s="363">
        <v>71</v>
      </c>
      <c r="U3868" s="363">
        <v>16.2</v>
      </c>
      <c r="V3868" s="363">
        <v>1</v>
      </c>
      <c r="W3868" s="356">
        <v>14615</v>
      </c>
      <c r="X3868" s="568">
        <v>4.4380625134999994</v>
      </c>
      <c r="Y3868" s="451">
        <v>2960.4208339353149</v>
      </c>
      <c r="Z3868" s="407">
        <v>0</v>
      </c>
      <c r="AA3868" s="407">
        <v>0</v>
      </c>
      <c r="AB3868" s="407">
        <v>0</v>
      </c>
      <c r="AC3868" s="407">
        <v>0</v>
      </c>
      <c r="AD3868" s="407">
        <v>2360.5300664722149</v>
      </c>
      <c r="AE3868" s="407">
        <v>0</v>
      </c>
      <c r="AF3868" s="407">
        <v>0</v>
      </c>
      <c r="AG3868" s="407">
        <v>0</v>
      </c>
      <c r="AH3868" s="450">
        <v>5320.9509004075298</v>
      </c>
      <c r="AI3868" s="443">
        <v>0</v>
      </c>
      <c r="AJ3868" s="428">
        <v>0</v>
      </c>
      <c r="AK3868" s="428">
        <v>0</v>
      </c>
      <c r="AL3868" s="428">
        <v>1.0625029573402258</v>
      </c>
      <c r="AM3868" s="428">
        <v>0</v>
      </c>
      <c r="AN3868" s="428">
        <v>0</v>
      </c>
      <c r="AO3868" s="428">
        <v>26.84217997491097</v>
      </c>
      <c r="AP3868" s="449">
        <v>27.904682932251195</v>
      </c>
      <c r="AQ3868" s="447">
        <v>23.966232120456223</v>
      </c>
      <c r="AR3868" s="451">
        <v>0</v>
      </c>
      <c r="AS3868" s="407">
        <v>0</v>
      </c>
      <c r="AT3868" s="407">
        <v>510.0972844517903</v>
      </c>
      <c r="AU3868" s="407">
        <v>0</v>
      </c>
      <c r="AV3868" s="407">
        <v>250.63885551573119</v>
      </c>
      <c r="AW3868" s="407">
        <v>0</v>
      </c>
      <c r="AX3868" s="407">
        <v>0</v>
      </c>
      <c r="AY3868" s="407">
        <v>31.747268815564343</v>
      </c>
      <c r="AZ3868" s="453">
        <v>792.48340878308579</v>
      </c>
      <c r="BA3868" s="488">
        <v>0.31954976160608295</v>
      </c>
      <c r="BB3868" s="489">
        <v>0</v>
      </c>
      <c r="BC3868" s="489">
        <v>6.7105449937277424</v>
      </c>
      <c r="BD3868" s="492">
        <v>7.0300947553338258</v>
      </c>
      <c r="BE3868" s="505">
        <v>0</v>
      </c>
      <c r="BF3868" s="506">
        <v>0</v>
      </c>
      <c r="BG3868" s="506">
        <v>0.39943720200760374</v>
      </c>
      <c r="BH3868" s="506">
        <v>0</v>
      </c>
      <c r="BI3868" s="507">
        <v>0.39943720200760374</v>
      </c>
      <c r="BJ3868" s="543">
        <v>0</v>
      </c>
      <c r="BK3868" s="544">
        <v>0</v>
      </c>
      <c r="BL3868" s="544">
        <v>0</v>
      </c>
      <c r="BM3868" s="544">
        <v>11.983116060228111</v>
      </c>
      <c r="BN3868" s="545">
        <v>11.983116060228111</v>
      </c>
    </row>
    <row r="3869" spans="1:66" s="347" customFormat="1" x14ac:dyDescent="0.2">
      <c r="A3869" s="814" t="s">
        <v>1699</v>
      </c>
      <c r="B3869" s="348">
        <v>2018</v>
      </c>
      <c r="C3869" s="348">
        <v>7</v>
      </c>
      <c r="D3869" s="348">
        <v>9</v>
      </c>
      <c r="E3869" s="349">
        <v>43362</v>
      </c>
      <c r="F3869" s="679" t="s">
        <v>1691</v>
      </c>
      <c r="G3869" s="683">
        <v>0</v>
      </c>
      <c r="H3869" s="350">
        <v>0.63194444444444442</v>
      </c>
      <c r="I3869" s="348">
        <v>10</v>
      </c>
      <c r="J3869" s="353" t="s">
        <v>1688</v>
      </c>
      <c r="K3869" s="348" t="s">
        <v>470</v>
      </c>
      <c r="L3869" s="368">
        <v>1</v>
      </c>
      <c r="M3869" s="369">
        <v>0.7</v>
      </c>
      <c r="N3869" s="369">
        <v>13314</v>
      </c>
      <c r="O3869" s="365">
        <v>7.65</v>
      </c>
      <c r="P3869" s="370" t="s">
        <v>471</v>
      </c>
      <c r="Q3869" s="369" t="s">
        <v>81</v>
      </c>
      <c r="R3869" s="365" t="s">
        <v>81</v>
      </c>
      <c r="S3869" s="370">
        <v>20</v>
      </c>
      <c r="T3869" s="369">
        <v>20</v>
      </c>
      <c r="U3869" s="370">
        <v>24.6</v>
      </c>
      <c r="V3869" s="369">
        <v>1</v>
      </c>
      <c r="W3869" s="356">
        <v>16247</v>
      </c>
      <c r="X3869" s="568">
        <v>4.9336436302999997</v>
      </c>
      <c r="Y3869" s="451">
        <v>48.633427539518088</v>
      </c>
      <c r="Z3869" s="407">
        <v>0</v>
      </c>
      <c r="AA3869" s="407">
        <v>0</v>
      </c>
      <c r="AB3869" s="407">
        <v>0</v>
      </c>
      <c r="AC3869" s="407">
        <v>0</v>
      </c>
      <c r="AD3869" s="407">
        <v>0</v>
      </c>
      <c r="AE3869" s="407">
        <v>0</v>
      </c>
      <c r="AF3869" s="407">
        <v>0</v>
      </c>
      <c r="AG3869" s="407">
        <v>32.217568172903228</v>
      </c>
      <c r="AH3869" s="450">
        <v>80.850995712421309</v>
      </c>
      <c r="AI3869" s="443">
        <v>0</v>
      </c>
      <c r="AJ3869" s="428">
        <v>0</v>
      </c>
      <c r="AK3869" s="428">
        <v>0</v>
      </c>
      <c r="AL3869" s="428">
        <v>0</v>
      </c>
      <c r="AM3869" s="428">
        <v>0</v>
      </c>
      <c r="AN3869" s="428">
        <v>0</v>
      </c>
      <c r="AO3869" s="428">
        <v>0</v>
      </c>
      <c r="AP3869" s="449">
        <v>0</v>
      </c>
      <c r="AQ3869" s="447">
        <v>0</v>
      </c>
      <c r="AR3869" s="451">
        <v>0</v>
      </c>
      <c r="AS3869" s="407">
        <v>0</v>
      </c>
      <c r="AT3869" s="407">
        <v>0</v>
      </c>
      <c r="AU3869" s="407">
        <v>0</v>
      </c>
      <c r="AV3869" s="407">
        <v>186.06532388399935</v>
      </c>
      <c r="AW3869" s="407">
        <v>0</v>
      </c>
      <c r="AX3869" s="407">
        <v>0</v>
      </c>
      <c r="AY3869" s="407">
        <v>1321.0033979701325</v>
      </c>
      <c r="AZ3869" s="453">
        <v>1507.0687218541318</v>
      </c>
      <c r="BA3869" s="488">
        <v>0</v>
      </c>
      <c r="BB3869" s="489">
        <v>0</v>
      </c>
      <c r="BC3869" s="489">
        <v>0</v>
      </c>
      <c r="BD3869" s="492">
        <v>0</v>
      </c>
      <c r="BE3869" s="505">
        <v>0</v>
      </c>
      <c r="BF3869" s="506">
        <v>0.60806986170940347</v>
      </c>
      <c r="BG3869" s="506">
        <v>0</v>
      </c>
      <c r="BH3869" s="506">
        <v>0</v>
      </c>
      <c r="BI3869" s="507">
        <v>0.60806986170940347</v>
      </c>
      <c r="BJ3869" s="543">
        <v>0</v>
      </c>
      <c r="BK3869" s="544">
        <v>0</v>
      </c>
      <c r="BL3869" s="544">
        <v>0</v>
      </c>
      <c r="BM3869" s="544">
        <v>0</v>
      </c>
      <c r="BN3869" s="545">
        <v>0</v>
      </c>
    </row>
    <row r="3870" spans="1:66" s="347" customFormat="1" x14ac:dyDescent="0.2">
      <c r="A3870" s="347" t="s">
        <v>253</v>
      </c>
      <c r="B3870" s="348">
        <v>2018</v>
      </c>
      <c r="C3870" s="348">
        <v>7</v>
      </c>
      <c r="D3870" s="348">
        <v>9</v>
      </c>
      <c r="E3870" s="349">
        <v>43353</v>
      </c>
      <c r="F3870" s="679" t="s">
        <v>1686</v>
      </c>
      <c r="G3870" s="683">
        <v>0</v>
      </c>
      <c r="H3870" s="350">
        <v>0.42499999999999999</v>
      </c>
      <c r="I3870" s="348">
        <v>10</v>
      </c>
      <c r="J3870" s="348" t="s">
        <v>1685</v>
      </c>
      <c r="K3870" s="348" t="s">
        <v>470</v>
      </c>
      <c r="L3870" s="367">
        <v>2</v>
      </c>
      <c r="M3870" s="367">
        <v>4</v>
      </c>
      <c r="N3870" s="367">
        <v>11997</v>
      </c>
      <c r="O3870" s="371">
        <v>6.8353626074034102</v>
      </c>
      <c r="P3870" s="367" t="s">
        <v>471</v>
      </c>
      <c r="Q3870" s="367">
        <v>12150</v>
      </c>
      <c r="R3870" s="371">
        <v>6.9296889237872499</v>
      </c>
      <c r="S3870" s="367">
        <v>19.8</v>
      </c>
      <c r="T3870" s="367">
        <v>33</v>
      </c>
      <c r="U3870" s="367">
        <v>39.200000000000003</v>
      </c>
      <c r="V3870" s="367">
        <v>1</v>
      </c>
      <c r="W3870" s="356">
        <v>20297</v>
      </c>
      <c r="X3870" s="568">
        <v>6.1634864753</v>
      </c>
      <c r="Y3870" s="451">
        <v>648.82108787386517</v>
      </c>
      <c r="Z3870" s="407">
        <v>0</v>
      </c>
      <c r="AA3870" s="407">
        <v>0</v>
      </c>
      <c r="AB3870" s="407">
        <v>0</v>
      </c>
      <c r="AC3870" s="407">
        <v>0</v>
      </c>
      <c r="AD3870" s="407">
        <v>47.508824944042303</v>
      </c>
      <c r="AE3870" s="407">
        <v>7.9500458379143266</v>
      </c>
      <c r="AF3870" s="407">
        <v>0</v>
      </c>
      <c r="AG3870" s="407">
        <v>154.73385133916105</v>
      </c>
      <c r="AH3870" s="450">
        <v>859.01380999498292</v>
      </c>
      <c r="AI3870" s="443">
        <v>0</v>
      </c>
      <c r="AJ3870" s="428">
        <v>0</v>
      </c>
      <c r="AK3870" s="428">
        <v>0</v>
      </c>
      <c r="AL3870" s="428">
        <v>1.2947217507460473</v>
      </c>
      <c r="AM3870" s="428">
        <v>0.65222825037582843</v>
      </c>
      <c r="AN3870" s="428">
        <v>0</v>
      </c>
      <c r="AO3870" s="428">
        <v>0</v>
      </c>
      <c r="AP3870" s="449">
        <v>1.9469500011218757</v>
      </c>
      <c r="AQ3870" s="447">
        <v>8.1122916713411488</v>
      </c>
      <c r="AR3870" s="451">
        <v>0</v>
      </c>
      <c r="AS3870" s="407">
        <v>0</v>
      </c>
      <c r="AT3870" s="407">
        <v>44.688992359084125</v>
      </c>
      <c r="AU3870" s="407">
        <v>0</v>
      </c>
      <c r="AV3870" s="407">
        <v>1093.4720189634163</v>
      </c>
      <c r="AW3870" s="407">
        <v>0</v>
      </c>
      <c r="AX3870" s="407">
        <v>0</v>
      </c>
      <c r="AY3870" s="407">
        <v>116.05768956687503</v>
      </c>
      <c r="AZ3870" s="453">
        <v>1254.2187008893754</v>
      </c>
      <c r="BA3870" s="488">
        <v>0.1946950001121876</v>
      </c>
      <c r="BB3870" s="489">
        <v>0</v>
      </c>
      <c r="BC3870" s="489">
        <v>2.7257300015706258</v>
      </c>
      <c r="BD3870" s="492">
        <v>2.9204250016828133</v>
      </c>
      <c r="BE3870" s="505">
        <v>0</v>
      </c>
      <c r="BF3870" s="506">
        <v>0.32449166685364594</v>
      </c>
      <c r="BG3870" s="506">
        <v>0</v>
      </c>
      <c r="BH3870" s="506">
        <v>0</v>
      </c>
      <c r="BI3870" s="507">
        <v>0.32449166685364594</v>
      </c>
      <c r="BJ3870" s="543">
        <v>0</v>
      </c>
      <c r="BK3870" s="544">
        <v>0</v>
      </c>
      <c r="BL3870" s="544">
        <v>0</v>
      </c>
      <c r="BM3870" s="544">
        <v>0</v>
      </c>
      <c r="BN3870" s="545">
        <v>0</v>
      </c>
    </row>
    <row r="3871" spans="1:66" s="347" customFormat="1" x14ac:dyDescent="0.2">
      <c r="A3871" s="347" t="s">
        <v>253</v>
      </c>
      <c r="B3871" s="348">
        <v>2018</v>
      </c>
      <c r="C3871" s="348">
        <v>7.5</v>
      </c>
      <c r="D3871" s="348">
        <v>9</v>
      </c>
      <c r="E3871" s="349">
        <v>43368</v>
      </c>
      <c r="F3871" s="679" t="s">
        <v>1686</v>
      </c>
      <c r="G3871" s="683">
        <v>0</v>
      </c>
      <c r="H3871" s="350">
        <v>0.36041666666666666</v>
      </c>
      <c r="I3871" s="348">
        <v>10</v>
      </c>
      <c r="J3871" s="348" t="s">
        <v>1685</v>
      </c>
      <c r="K3871" s="348" t="s">
        <v>470</v>
      </c>
      <c r="L3871" s="367">
        <v>2</v>
      </c>
      <c r="M3871" s="367">
        <v>3</v>
      </c>
      <c r="N3871" s="367">
        <v>10490</v>
      </c>
      <c r="O3871" s="371">
        <v>5.9123976359460304</v>
      </c>
      <c r="P3871" s="367" t="s">
        <v>472</v>
      </c>
      <c r="Q3871" s="367">
        <v>10475</v>
      </c>
      <c r="R3871" s="371">
        <v>5.9032685402296501</v>
      </c>
      <c r="S3871" s="367">
        <v>18.3</v>
      </c>
      <c r="T3871" s="367">
        <v>12</v>
      </c>
      <c r="U3871" s="367">
        <v>69.5</v>
      </c>
      <c r="V3871" s="367">
        <v>1</v>
      </c>
      <c r="W3871" s="356">
        <v>18204</v>
      </c>
      <c r="X3871" s="568">
        <v>5.5279158396000003</v>
      </c>
      <c r="Y3871" s="451">
        <v>1073.0716914151189</v>
      </c>
      <c r="Z3871" s="407">
        <v>0</v>
      </c>
      <c r="AA3871" s="407">
        <v>0</v>
      </c>
      <c r="AB3871" s="407">
        <v>0</v>
      </c>
      <c r="AC3871" s="407">
        <v>0</v>
      </c>
      <c r="AD3871" s="407">
        <v>108.35005766718402</v>
      </c>
      <c r="AE3871" s="407">
        <v>0</v>
      </c>
      <c r="AF3871" s="407">
        <v>0</v>
      </c>
      <c r="AG3871" s="407">
        <v>215.65541780865138</v>
      </c>
      <c r="AH3871" s="450">
        <v>1397.0771668909545</v>
      </c>
      <c r="AI3871" s="443">
        <v>0</v>
      </c>
      <c r="AJ3871" s="428">
        <v>0</v>
      </c>
      <c r="AK3871" s="428">
        <v>0</v>
      </c>
      <c r="AL3871" s="428">
        <v>20.450745503422912</v>
      </c>
      <c r="AM3871" s="428">
        <v>0</v>
      </c>
      <c r="AN3871" s="428">
        <v>0</v>
      </c>
      <c r="AO3871" s="428">
        <v>0</v>
      </c>
      <c r="AP3871" s="449">
        <v>20.450745503422912</v>
      </c>
      <c r="AQ3871" s="447">
        <v>9.0450002226549806</v>
      </c>
      <c r="AR3871" s="451">
        <v>6.525967660645569</v>
      </c>
      <c r="AS3871" s="407">
        <v>0</v>
      </c>
      <c r="AT3871" s="407">
        <v>22.648680557528071</v>
      </c>
      <c r="AU3871" s="407">
        <v>0</v>
      </c>
      <c r="AV3871" s="407">
        <v>2096.802906615655</v>
      </c>
      <c r="AW3871" s="407">
        <v>0</v>
      </c>
      <c r="AX3871" s="407">
        <v>0</v>
      </c>
      <c r="AY3871" s="407">
        <v>251.61381619381629</v>
      </c>
      <c r="AZ3871" s="453">
        <v>2377.591371027645</v>
      </c>
      <c r="BA3871" s="488">
        <v>0.72360001781239847</v>
      </c>
      <c r="BB3871" s="489">
        <v>0</v>
      </c>
      <c r="BC3871" s="489">
        <v>0</v>
      </c>
      <c r="BD3871" s="492">
        <v>0.72360001781239847</v>
      </c>
      <c r="BE3871" s="505">
        <v>0</v>
      </c>
      <c r="BF3871" s="506">
        <v>8.5927502115222314</v>
      </c>
      <c r="BG3871" s="506">
        <v>0.90450002226549808</v>
      </c>
      <c r="BH3871" s="506">
        <v>0</v>
      </c>
      <c r="BI3871" s="507">
        <v>9.4972502337877298</v>
      </c>
      <c r="BJ3871" s="543">
        <v>0</v>
      </c>
      <c r="BK3871" s="544">
        <v>0</v>
      </c>
      <c r="BL3871" s="544">
        <v>0</v>
      </c>
      <c r="BM3871" s="544">
        <v>0</v>
      </c>
      <c r="BN3871" s="545">
        <v>0</v>
      </c>
    </row>
    <row r="3872" spans="1:66" s="347" customFormat="1" x14ac:dyDescent="0.2">
      <c r="A3872" s="347" t="s">
        <v>253</v>
      </c>
      <c r="B3872" s="348">
        <v>2018</v>
      </c>
      <c r="C3872" s="348">
        <v>7</v>
      </c>
      <c r="D3872" s="348">
        <v>9</v>
      </c>
      <c r="E3872" s="349">
        <v>43356</v>
      </c>
      <c r="F3872" s="679" t="s">
        <v>1692</v>
      </c>
      <c r="G3872" s="683">
        <v>0</v>
      </c>
      <c r="H3872" s="350">
        <v>0.4055555555555555</v>
      </c>
      <c r="I3872" s="348">
        <v>10</v>
      </c>
      <c r="J3872" s="348" t="s">
        <v>1689</v>
      </c>
      <c r="K3872" s="348" t="s">
        <v>470</v>
      </c>
      <c r="L3872" s="367">
        <v>2</v>
      </c>
      <c r="M3872" s="367">
        <v>10</v>
      </c>
      <c r="N3872" s="367">
        <v>8221</v>
      </c>
      <c r="O3872" s="371">
        <v>4.5455190416959903</v>
      </c>
      <c r="P3872" s="367" t="s">
        <v>472</v>
      </c>
      <c r="Q3872" s="367">
        <v>8106</v>
      </c>
      <c r="R3872" s="371">
        <v>4.4770406715234499</v>
      </c>
      <c r="S3872" s="367">
        <v>19.399999999999999</v>
      </c>
      <c r="T3872" s="367">
        <v>31</v>
      </c>
      <c r="U3872" s="367">
        <v>29.6</v>
      </c>
      <c r="V3872" s="367">
        <v>1</v>
      </c>
      <c r="W3872" s="356">
        <v>12209</v>
      </c>
      <c r="X3872" s="568">
        <v>3.7074447640999999</v>
      </c>
      <c r="Y3872" s="451">
        <v>2186.0447061758018</v>
      </c>
      <c r="Z3872" s="407">
        <v>0</v>
      </c>
      <c r="AA3872" s="407">
        <v>0</v>
      </c>
      <c r="AB3872" s="407">
        <v>0</v>
      </c>
      <c r="AC3872" s="407">
        <v>0</v>
      </c>
      <c r="AD3872" s="407">
        <v>218.27648191447807</v>
      </c>
      <c r="AE3872" s="407">
        <v>0</v>
      </c>
      <c r="AF3872" s="407">
        <v>0</v>
      </c>
      <c r="AG3872" s="407">
        <v>0</v>
      </c>
      <c r="AH3872" s="450">
        <v>2404.32118809028</v>
      </c>
      <c r="AI3872" s="443">
        <v>0</v>
      </c>
      <c r="AJ3872" s="428">
        <v>0</v>
      </c>
      <c r="AK3872" s="428">
        <v>0</v>
      </c>
      <c r="AL3872" s="428">
        <v>0.68160152363414683</v>
      </c>
      <c r="AM3872" s="428">
        <v>0</v>
      </c>
      <c r="AN3872" s="428">
        <v>0</v>
      </c>
      <c r="AO3872" s="428">
        <v>0</v>
      </c>
      <c r="AP3872" s="449">
        <v>0.68160152363414683</v>
      </c>
      <c r="AQ3872" s="447">
        <v>5.1248234859710289</v>
      </c>
      <c r="AR3872" s="451">
        <v>0</v>
      </c>
      <c r="AS3872" s="407">
        <v>0</v>
      </c>
      <c r="AT3872" s="407">
        <v>51.330232035485828</v>
      </c>
      <c r="AU3872" s="407">
        <v>0</v>
      </c>
      <c r="AV3872" s="407">
        <v>244.15684051863175</v>
      </c>
      <c r="AW3872" s="407">
        <v>0</v>
      </c>
      <c r="AX3872" s="407">
        <v>0</v>
      </c>
      <c r="AY3872" s="407">
        <v>0</v>
      </c>
      <c r="AZ3872" s="453">
        <v>295.48707255411756</v>
      </c>
      <c r="BA3872" s="488">
        <v>0</v>
      </c>
      <c r="BB3872" s="489">
        <v>0</v>
      </c>
      <c r="BC3872" s="489">
        <v>0</v>
      </c>
      <c r="BD3872" s="492">
        <v>0</v>
      </c>
      <c r="BE3872" s="505">
        <v>0</v>
      </c>
      <c r="BF3872" s="506">
        <v>1.0249646971942059</v>
      </c>
      <c r="BG3872" s="506">
        <v>0</v>
      </c>
      <c r="BH3872" s="506">
        <v>0</v>
      </c>
      <c r="BI3872" s="507">
        <v>1.0249646971942059</v>
      </c>
      <c r="BJ3872" s="543">
        <v>0</v>
      </c>
      <c r="BK3872" s="544">
        <v>0</v>
      </c>
      <c r="BL3872" s="544">
        <v>0</v>
      </c>
      <c r="BM3872" s="544">
        <v>0</v>
      </c>
      <c r="BN3872" s="545">
        <v>0</v>
      </c>
    </row>
    <row r="3873" spans="1:66" s="347" customFormat="1" x14ac:dyDescent="0.2">
      <c r="A3873" s="347" t="s">
        <v>253</v>
      </c>
      <c r="B3873" s="348">
        <v>2018</v>
      </c>
      <c r="C3873" s="348">
        <v>7.5</v>
      </c>
      <c r="D3873" s="348">
        <v>9</v>
      </c>
      <c r="E3873" s="349">
        <v>43367</v>
      </c>
      <c r="F3873" s="679" t="s">
        <v>1692</v>
      </c>
      <c r="G3873" s="683">
        <v>0</v>
      </c>
      <c r="H3873" s="350">
        <v>0.47152777777777777</v>
      </c>
      <c r="I3873" s="348">
        <v>10</v>
      </c>
      <c r="J3873" s="372" t="s">
        <v>1689</v>
      </c>
      <c r="K3873" s="348" t="s">
        <v>470</v>
      </c>
      <c r="L3873" s="367">
        <v>2</v>
      </c>
      <c r="M3873" s="367">
        <v>8</v>
      </c>
      <c r="N3873" s="367">
        <v>7919</v>
      </c>
      <c r="O3873" s="371">
        <v>4.3658654106309402</v>
      </c>
      <c r="P3873" s="367" t="s">
        <v>472</v>
      </c>
      <c r="Q3873" s="367">
        <v>7146</v>
      </c>
      <c r="R3873" s="371">
        <v>3.9087001683364702</v>
      </c>
      <c r="S3873" s="367">
        <v>20.5</v>
      </c>
      <c r="T3873" s="367">
        <v>60</v>
      </c>
      <c r="U3873" s="367">
        <v>17.899999999999999</v>
      </c>
      <c r="V3873" s="367">
        <v>1</v>
      </c>
      <c r="W3873" s="356">
        <v>8136</v>
      </c>
      <c r="X3873" s="568">
        <v>2.4706176264000002</v>
      </c>
      <c r="Y3873" s="451">
        <v>1489.1337132411222</v>
      </c>
      <c r="Z3873" s="407">
        <v>0</v>
      </c>
      <c r="AA3873" s="407">
        <v>0</v>
      </c>
      <c r="AB3873" s="407">
        <v>0</v>
      </c>
      <c r="AC3873" s="407">
        <v>0</v>
      </c>
      <c r="AD3873" s="407">
        <v>64.647802352455514</v>
      </c>
      <c r="AE3873" s="407">
        <v>0</v>
      </c>
      <c r="AF3873" s="407">
        <v>0</v>
      </c>
      <c r="AG3873" s="407">
        <v>0</v>
      </c>
      <c r="AH3873" s="450">
        <v>1553.7815155935778</v>
      </c>
      <c r="AI3873" s="443">
        <v>0</v>
      </c>
      <c r="AJ3873" s="428">
        <v>0</v>
      </c>
      <c r="AK3873" s="428">
        <v>0</v>
      </c>
      <c r="AL3873" s="428">
        <v>0.53832692918085301</v>
      </c>
      <c r="AM3873" s="428">
        <v>0</v>
      </c>
      <c r="AN3873" s="428">
        <v>0</v>
      </c>
      <c r="AO3873" s="428">
        <v>0</v>
      </c>
      <c r="AP3873" s="449">
        <v>0.53832692918085301</v>
      </c>
      <c r="AQ3873" s="447">
        <v>24.285425376579838</v>
      </c>
      <c r="AR3873" s="451">
        <v>5.84064480306745</v>
      </c>
      <c r="AS3873" s="407">
        <v>0</v>
      </c>
      <c r="AT3873" s="407">
        <v>101.35117523825983</v>
      </c>
      <c r="AU3873" s="407">
        <v>0</v>
      </c>
      <c r="AV3873" s="407">
        <v>987.68825006550196</v>
      </c>
      <c r="AW3873" s="407">
        <v>0</v>
      </c>
      <c r="AX3873" s="407">
        <v>0</v>
      </c>
      <c r="AY3873" s="407">
        <v>0</v>
      </c>
      <c r="AZ3873" s="453">
        <v>1094.8800701068292</v>
      </c>
      <c r="BA3873" s="488">
        <v>0</v>
      </c>
      <c r="BB3873" s="489">
        <v>0</v>
      </c>
      <c r="BC3873" s="489">
        <v>6.7999191054423536</v>
      </c>
      <c r="BD3873" s="492">
        <v>6.7999191054423536</v>
      </c>
      <c r="BE3873" s="505">
        <v>0</v>
      </c>
      <c r="BF3873" s="506">
        <v>44.118522767453371</v>
      </c>
      <c r="BG3873" s="506">
        <v>2.8332996272676478</v>
      </c>
      <c r="BH3873" s="506">
        <v>0</v>
      </c>
      <c r="BI3873" s="507">
        <v>46.95182239472102</v>
      </c>
      <c r="BJ3873" s="543">
        <v>0</v>
      </c>
      <c r="BK3873" s="544">
        <v>0</v>
      </c>
      <c r="BL3873" s="544">
        <v>0</v>
      </c>
      <c r="BM3873" s="544">
        <v>8.095141792193278</v>
      </c>
      <c r="BN3873" s="545">
        <v>8.095141792193278</v>
      </c>
    </row>
    <row r="3874" spans="1:66" s="347" customFormat="1" x14ac:dyDescent="0.2">
      <c r="A3874" s="347" t="s">
        <v>253</v>
      </c>
      <c r="B3874" s="348">
        <v>2018</v>
      </c>
      <c r="C3874" s="348">
        <v>8</v>
      </c>
      <c r="D3874" s="348">
        <v>10</v>
      </c>
      <c r="E3874" s="349">
        <v>43375</v>
      </c>
      <c r="F3874" s="679">
        <v>405</v>
      </c>
      <c r="G3874" s="683">
        <v>1</v>
      </c>
      <c r="H3874" s="350">
        <v>0.5395833333333333</v>
      </c>
      <c r="I3874" s="348">
        <v>10</v>
      </c>
      <c r="J3874" s="372" t="s">
        <v>1690</v>
      </c>
      <c r="K3874" s="348" t="s">
        <v>470</v>
      </c>
      <c r="L3874" s="367">
        <v>2</v>
      </c>
      <c r="M3874" s="367">
        <v>10</v>
      </c>
      <c r="N3874" s="367">
        <v>26819</v>
      </c>
      <c r="O3874" s="371">
        <v>16.404511643572299</v>
      </c>
      <c r="P3874" s="367" t="s">
        <v>471</v>
      </c>
      <c r="Q3874" s="367">
        <v>30342</v>
      </c>
      <c r="R3874" s="371">
        <v>18.788452297348901</v>
      </c>
      <c r="S3874" s="367">
        <v>19.899999999999999</v>
      </c>
      <c r="T3874" s="367">
        <v>82</v>
      </c>
      <c r="U3874" s="367">
        <v>7.8</v>
      </c>
      <c r="V3874" s="367">
        <v>1</v>
      </c>
      <c r="W3874" s="356">
        <v>17830</v>
      </c>
      <c r="X3874" s="568">
        <v>5.4143451669999996</v>
      </c>
      <c r="Y3874" s="451">
        <v>28.066551967576103</v>
      </c>
      <c r="Z3874" s="407">
        <v>20.942883488683943</v>
      </c>
      <c r="AA3874" s="407">
        <v>0</v>
      </c>
      <c r="AB3874" s="407">
        <v>0</v>
      </c>
      <c r="AC3874" s="407">
        <v>31.582766655186912</v>
      </c>
      <c r="AD3874" s="407">
        <v>0</v>
      </c>
      <c r="AE3874" s="407">
        <v>2132.1876688546186</v>
      </c>
      <c r="AF3874" s="407">
        <v>0</v>
      </c>
      <c r="AG3874" s="407">
        <v>1338.6882026245225</v>
      </c>
      <c r="AH3874" s="450">
        <v>3551.4680735905881</v>
      </c>
      <c r="AI3874" s="443">
        <v>0</v>
      </c>
      <c r="AJ3874" s="428">
        <v>0</v>
      </c>
      <c r="AK3874" s="428">
        <v>0</v>
      </c>
      <c r="AL3874" s="428">
        <v>2.3336155361888107</v>
      </c>
      <c r="AM3874" s="428">
        <v>64.186709432224859</v>
      </c>
      <c r="AN3874" s="428">
        <v>0</v>
      </c>
      <c r="AO3874" s="428">
        <v>11.79089955126978</v>
      </c>
      <c r="AP3874" s="449">
        <v>78.311224519683449</v>
      </c>
      <c r="AQ3874" s="447">
        <v>59.65633701535306</v>
      </c>
      <c r="AR3874" s="451">
        <v>0</v>
      </c>
      <c r="AS3874" s="407">
        <v>0</v>
      </c>
      <c r="AT3874" s="407">
        <v>127.41189907961405</v>
      </c>
      <c r="AU3874" s="407">
        <v>0</v>
      </c>
      <c r="AV3874" s="407">
        <v>4.0776860948141325</v>
      </c>
      <c r="AW3874" s="407">
        <v>13.696393139466057</v>
      </c>
      <c r="AX3874" s="407">
        <v>0</v>
      </c>
      <c r="AY3874" s="407">
        <v>251.01982937542559</v>
      </c>
      <c r="AZ3874" s="453">
        <v>396.20580768931984</v>
      </c>
      <c r="BA3874" s="488">
        <v>0</v>
      </c>
      <c r="BB3874" s="489">
        <v>0</v>
      </c>
      <c r="BC3874" s="489">
        <v>0</v>
      </c>
      <c r="BD3874" s="492">
        <v>0</v>
      </c>
      <c r="BE3874" s="505">
        <v>0</v>
      </c>
      <c r="BF3874" s="506">
        <v>0</v>
      </c>
      <c r="BG3874" s="506">
        <v>0</v>
      </c>
      <c r="BH3874" s="506">
        <v>0</v>
      </c>
      <c r="BI3874" s="507">
        <v>0</v>
      </c>
      <c r="BJ3874" s="543">
        <v>0</v>
      </c>
      <c r="BK3874" s="544">
        <v>0</v>
      </c>
      <c r="BL3874" s="544">
        <v>0</v>
      </c>
      <c r="BM3874" s="544">
        <v>0</v>
      </c>
      <c r="BN3874" s="545">
        <v>0</v>
      </c>
    </row>
    <row r="3875" spans="1:66" s="347" customFormat="1" x14ac:dyDescent="0.2">
      <c r="A3875" s="347" t="s">
        <v>253</v>
      </c>
      <c r="B3875" s="348">
        <v>2018</v>
      </c>
      <c r="C3875" s="348">
        <v>8.5</v>
      </c>
      <c r="D3875" s="348">
        <v>10</v>
      </c>
      <c r="E3875" s="349">
        <v>43396</v>
      </c>
      <c r="F3875" s="679">
        <v>411</v>
      </c>
      <c r="G3875" s="683">
        <v>1</v>
      </c>
      <c r="H3875" s="350">
        <v>0.48402777777777778</v>
      </c>
      <c r="I3875" s="348">
        <v>10</v>
      </c>
      <c r="J3875" s="372" t="s">
        <v>89</v>
      </c>
      <c r="K3875" s="348" t="s">
        <v>470</v>
      </c>
      <c r="L3875" s="367">
        <v>4</v>
      </c>
      <c r="M3875" s="367">
        <v>20</v>
      </c>
      <c r="N3875" s="367">
        <v>24124</v>
      </c>
      <c r="O3875" s="371">
        <v>14.606962951645601</v>
      </c>
      <c r="P3875" s="367" t="s">
        <v>471</v>
      </c>
      <c r="Q3875" s="367">
        <v>24545</v>
      </c>
      <c r="R3875" s="371">
        <v>14.886232244095901</v>
      </c>
      <c r="S3875" s="367">
        <v>17.100000000000001</v>
      </c>
      <c r="T3875" s="367">
        <v>76</v>
      </c>
      <c r="U3875" s="367">
        <v>16.3</v>
      </c>
      <c r="V3875" s="367">
        <v>1</v>
      </c>
      <c r="W3875" s="356">
        <v>5961</v>
      </c>
      <c r="X3875" s="568">
        <v>1.8101464689</v>
      </c>
      <c r="Y3875" s="451">
        <v>0</v>
      </c>
      <c r="Z3875" s="407">
        <v>29.878797616231953</v>
      </c>
      <c r="AA3875" s="407">
        <v>0</v>
      </c>
      <c r="AB3875" s="407">
        <v>0</v>
      </c>
      <c r="AC3875" s="407">
        <v>30.039005646345796</v>
      </c>
      <c r="AD3875" s="407">
        <v>0</v>
      </c>
      <c r="AE3875" s="407">
        <v>735.95563833547203</v>
      </c>
      <c r="AF3875" s="407">
        <v>0</v>
      </c>
      <c r="AG3875" s="407">
        <v>159.15666491622213</v>
      </c>
      <c r="AH3875" s="450">
        <v>955.03010651427189</v>
      </c>
      <c r="AI3875" s="443">
        <v>0</v>
      </c>
      <c r="AJ3875" s="428">
        <v>0</v>
      </c>
      <c r="AK3875" s="428">
        <v>0</v>
      </c>
      <c r="AL3875" s="428">
        <v>13.317292503213302</v>
      </c>
      <c r="AM3875" s="428">
        <v>98.61805553695325</v>
      </c>
      <c r="AN3875" s="428">
        <v>0</v>
      </c>
      <c r="AO3875" s="428">
        <v>0</v>
      </c>
      <c r="AP3875" s="449">
        <v>111.93534804016656</v>
      </c>
      <c r="AQ3875" s="447">
        <v>110.14302070326792</v>
      </c>
      <c r="AR3875" s="451">
        <v>0</v>
      </c>
      <c r="AS3875" s="407">
        <v>0</v>
      </c>
      <c r="AT3875" s="407">
        <v>100.29022685126648</v>
      </c>
      <c r="AU3875" s="407">
        <v>0</v>
      </c>
      <c r="AV3875" s="407">
        <v>69.81064912210762</v>
      </c>
      <c r="AW3875" s="407">
        <v>78.16149269179175</v>
      </c>
      <c r="AX3875" s="407">
        <v>0</v>
      </c>
      <c r="AY3875" s="407">
        <v>4456.6669817069196</v>
      </c>
      <c r="AZ3875" s="453">
        <v>4704.9293503720855</v>
      </c>
      <c r="BA3875" s="488">
        <v>0</v>
      </c>
      <c r="BB3875" s="489">
        <v>1.316145374660074</v>
      </c>
      <c r="BC3875" s="489">
        <v>0</v>
      </c>
      <c r="BD3875" s="492">
        <v>1.316145374660074</v>
      </c>
      <c r="BE3875" s="505">
        <v>0</v>
      </c>
      <c r="BF3875" s="506">
        <v>19.024703576019004</v>
      </c>
      <c r="BG3875" s="506">
        <v>0</v>
      </c>
      <c r="BH3875" s="506">
        <v>0</v>
      </c>
      <c r="BI3875" s="507">
        <v>19.024703576019004</v>
      </c>
      <c r="BJ3875" s="543">
        <v>0</v>
      </c>
      <c r="BK3875" s="544">
        <v>0</v>
      </c>
      <c r="BL3875" s="544">
        <v>0</v>
      </c>
      <c r="BM3875" s="544">
        <v>0</v>
      </c>
      <c r="BN3875" s="545">
        <v>0</v>
      </c>
    </row>
    <row r="3876" spans="1:66" s="347" customFormat="1" x14ac:dyDescent="0.2">
      <c r="A3876" s="347" t="s">
        <v>74</v>
      </c>
      <c r="B3876" s="348">
        <v>2018</v>
      </c>
      <c r="C3876" s="348">
        <v>4</v>
      </c>
      <c r="D3876" s="348">
        <v>10</v>
      </c>
      <c r="E3876" s="349">
        <v>43377</v>
      </c>
      <c r="F3876" s="679">
        <v>416</v>
      </c>
      <c r="G3876" s="683">
        <v>1</v>
      </c>
      <c r="H3876" s="355">
        <v>0.42291666666666666</v>
      </c>
      <c r="I3876" s="348">
        <v>10</v>
      </c>
      <c r="J3876" s="372" t="s">
        <v>89</v>
      </c>
      <c r="K3876" s="348" t="s">
        <v>470</v>
      </c>
      <c r="L3876" s="363">
        <v>4</v>
      </c>
      <c r="M3876" s="364">
        <v>9.1440000000000001</v>
      </c>
      <c r="N3876" s="363">
        <v>21924</v>
      </c>
      <c r="O3876" s="365">
        <v>13.157114593672738</v>
      </c>
      <c r="P3876" s="366" t="s">
        <v>471</v>
      </c>
      <c r="Q3876" s="363">
        <v>17954</v>
      </c>
      <c r="R3876" s="365">
        <v>10.583142193986994</v>
      </c>
      <c r="S3876" s="363">
        <v>19.5</v>
      </c>
      <c r="T3876" s="363">
        <v>34</v>
      </c>
      <c r="U3876" s="363">
        <v>20.100000000000001</v>
      </c>
      <c r="V3876" s="363">
        <v>1</v>
      </c>
      <c r="W3876" s="356">
        <v>25174</v>
      </c>
      <c r="X3876" s="568">
        <v>7.6444601925999995</v>
      </c>
      <c r="Y3876" s="451">
        <v>296.43688931674114</v>
      </c>
      <c r="Z3876" s="407">
        <v>0</v>
      </c>
      <c r="AA3876" s="407">
        <v>0</v>
      </c>
      <c r="AB3876" s="407">
        <v>0</v>
      </c>
      <c r="AC3876" s="407">
        <v>9.811026300143677</v>
      </c>
      <c r="AD3876" s="407">
        <v>8.7056506703274898</v>
      </c>
      <c r="AE3876" s="407">
        <v>208.32079177305076</v>
      </c>
      <c r="AF3876" s="407">
        <v>0</v>
      </c>
      <c r="AG3876" s="407">
        <v>363.87461376182875</v>
      </c>
      <c r="AH3876" s="450">
        <v>887.14897182209177</v>
      </c>
      <c r="AI3876" s="443">
        <v>0</v>
      </c>
      <c r="AJ3876" s="428">
        <v>0</v>
      </c>
      <c r="AK3876" s="428">
        <v>0</v>
      </c>
      <c r="AL3876" s="428">
        <v>63.503502898729991</v>
      </c>
      <c r="AM3876" s="428">
        <v>109.11823451019799</v>
      </c>
      <c r="AN3876" s="428">
        <v>0</v>
      </c>
      <c r="AO3876" s="428">
        <v>10.988349456160918</v>
      </c>
      <c r="AP3876" s="449">
        <v>183.61008686508887</v>
      </c>
      <c r="AQ3876" s="447">
        <v>42.514447300622599</v>
      </c>
      <c r="AR3876" s="451">
        <v>0</v>
      </c>
      <c r="AS3876" s="407">
        <v>0</v>
      </c>
      <c r="AT3876" s="407">
        <v>73.700429566679304</v>
      </c>
      <c r="AU3876" s="407">
        <v>0</v>
      </c>
      <c r="AV3876" s="407">
        <v>387.6140270660764</v>
      </c>
      <c r="AW3876" s="407">
        <v>0</v>
      </c>
      <c r="AX3876" s="407">
        <v>0</v>
      </c>
      <c r="AY3876" s="407">
        <v>1715.5168147379236</v>
      </c>
      <c r="AZ3876" s="453">
        <v>2176.8312713706791</v>
      </c>
      <c r="BA3876" s="488">
        <v>3.0087147320440608</v>
      </c>
      <c r="BB3876" s="489">
        <v>0.42986565659417075</v>
      </c>
      <c r="BC3876" s="489">
        <v>0</v>
      </c>
      <c r="BD3876" s="492">
        <v>3.4385803886382318</v>
      </c>
      <c r="BE3876" s="505">
        <v>0</v>
      </c>
      <c r="BF3876" s="506">
        <v>16.678744710244253</v>
      </c>
      <c r="BG3876" s="506">
        <v>0</v>
      </c>
      <c r="BH3876" s="506">
        <v>0</v>
      </c>
      <c r="BI3876" s="507">
        <v>16.678744710244253</v>
      </c>
      <c r="BJ3876" s="543">
        <v>0</v>
      </c>
      <c r="BK3876" s="544">
        <v>0</v>
      </c>
      <c r="BL3876" s="544">
        <v>0</v>
      </c>
      <c r="BM3876" s="544">
        <v>0</v>
      </c>
      <c r="BN3876" s="545">
        <v>0</v>
      </c>
    </row>
    <row r="3877" spans="1:66" s="347" customFormat="1" x14ac:dyDescent="0.2">
      <c r="A3877" s="347" t="s">
        <v>74</v>
      </c>
      <c r="B3877" s="348">
        <v>2018</v>
      </c>
      <c r="C3877" s="348">
        <v>4.5</v>
      </c>
      <c r="D3877" s="348">
        <v>10</v>
      </c>
      <c r="E3877" s="349">
        <v>43396</v>
      </c>
      <c r="F3877" s="679">
        <v>416</v>
      </c>
      <c r="G3877" s="683">
        <v>1</v>
      </c>
      <c r="H3877" s="350">
        <v>0.46319444444444446</v>
      </c>
      <c r="I3877" s="348">
        <v>10</v>
      </c>
      <c r="J3877" s="348" t="s">
        <v>89</v>
      </c>
      <c r="K3877" s="348" t="s">
        <v>470</v>
      </c>
      <c r="L3877" s="363">
        <v>4</v>
      </c>
      <c r="M3877" s="364">
        <v>10.058400000000001</v>
      </c>
      <c r="N3877" s="363">
        <v>22483</v>
      </c>
      <c r="O3877" s="365">
        <v>13.523974021246188</v>
      </c>
      <c r="P3877" s="366" t="s">
        <v>471</v>
      </c>
      <c r="Q3877" s="363">
        <v>24012</v>
      </c>
      <c r="R3877" s="365">
        <v>14.532765281414902</v>
      </c>
      <c r="S3877" s="363">
        <v>16.600000000000001</v>
      </c>
      <c r="T3877" s="363">
        <v>62</v>
      </c>
      <c r="U3877" s="363">
        <v>23.4</v>
      </c>
      <c r="V3877" s="363">
        <v>1</v>
      </c>
      <c r="W3877" s="356">
        <v>7860</v>
      </c>
      <c r="X3877" s="568">
        <v>2.3868061139999996</v>
      </c>
      <c r="Y3877" s="451">
        <v>1167.2376669636772</v>
      </c>
      <c r="Z3877" s="407">
        <v>237.539193767961</v>
      </c>
      <c r="AA3877" s="407">
        <v>0</v>
      </c>
      <c r="AB3877" s="407">
        <v>24.422595391424416</v>
      </c>
      <c r="AC3877" s="407">
        <v>47.762572473450618</v>
      </c>
      <c r="AD3877" s="407">
        <v>0</v>
      </c>
      <c r="AE3877" s="407">
        <v>1404.2196307194481</v>
      </c>
      <c r="AF3877" s="407">
        <v>0</v>
      </c>
      <c r="AG3877" s="407">
        <v>3163.2753727729064</v>
      </c>
      <c r="AH3877" s="450">
        <v>6044.457032088867</v>
      </c>
      <c r="AI3877" s="443">
        <v>0</v>
      </c>
      <c r="AJ3877" s="428">
        <v>0</v>
      </c>
      <c r="AK3877" s="428">
        <v>0</v>
      </c>
      <c r="AL3877" s="428">
        <v>38.114532833813591</v>
      </c>
      <c r="AM3877" s="428">
        <v>206.40595694401682</v>
      </c>
      <c r="AN3877" s="428">
        <v>0</v>
      </c>
      <c r="AO3877" s="428">
        <v>0</v>
      </c>
      <c r="AP3877" s="449">
        <v>244.52048977783042</v>
      </c>
      <c r="AQ3877" s="447">
        <v>79.60428745575102</v>
      </c>
      <c r="AR3877" s="451">
        <v>22.973797359729748</v>
      </c>
      <c r="AS3877" s="407">
        <v>11.940643118362654</v>
      </c>
      <c r="AT3877" s="407">
        <v>249.16141973650068</v>
      </c>
      <c r="AU3877" s="407">
        <v>0</v>
      </c>
      <c r="AV3877" s="407">
        <v>1258.0024755207244</v>
      </c>
      <c r="AW3877" s="407">
        <v>186.41732036387774</v>
      </c>
      <c r="AX3877" s="407">
        <v>0</v>
      </c>
      <c r="AY3877" s="407">
        <v>3732.8997725200238</v>
      </c>
      <c r="AZ3877" s="453">
        <v>5461.3954286192193</v>
      </c>
      <c r="BA3877" s="488">
        <v>2.547337198584033</v>
      </c>
      <c r="BB3877" s="489">
        <v>0</v>
      </c>
      <c r="BC3877" s="489">
        <v>26.747040585132343</v>
      </c>
      <c r="BD3877" s="492">
        <v>29.294377783716374</v>
      </c>
      <c r="BE3877" s="505">
        <v>0</v>
      </c>
      <c r="BF3877" s="506">
        <v>23.881286236725305</v>
      </c>
      <c r="BG3877" s="506">
        <v>0</v>
      </c>
      <c r="BH3877" s="506">
        <v>0</v>
      </c>
      <c r="BI3877" s="507">
        <v>23.881286236725305</v>
      </c>
      <c r="BJ3877" s="543">
        <v>0</v>
      </c>
      <c r="BK3877" s="544">
        <v>0</v>
      </c>
      <c r="BL3877" s="544">
        <v>0</v>
      </c>
      <c r="BM3877" s="544">
        <v>0</v>
      </c>
      <c r="BN3877" s="545">
        <v>0</v>
      </c>
    </row>
    <row r="3878" spans="1:66" s="347" customFormat="1" x14ac:dyDescent="0.2">
      <c r="A3878" s="347" t="s">
        <v>253</v>
      </c>
      <c r="B3878" s="348">
        <v>2018</v>
      </c>
      <c r="C3878" s="348">
        <v>8</v>
      </c>
      <c r="D3878" s="348">
        <v>10</v>
      </c>
      <c r="E3878" s="349">
        <v>43376</v>
      </c>
      <c r="F3878" s="679">
        <v>501</v>
      </c>
      <c r="G3878" s="683">
        <v>1</v>
      </c>
      <c r="H3878" s="350">
        <v>0.42083333333333334</v>
      </c>
      <c r="I3878" s="348">
        <v>10</v>
      </c>
      <c r="J3878" s="348" t="s">
        <v>89</v>
      </c>
      <c r="K3878" s="348" t="s">
        <v>470</v>
      </c>
      <c r="L3878" s="367">
        <v>4</v>
      </c>
      <c r="M3878" s="367">
        <v>34</v>
      </c>
      <c r="N3878" s="367">
        <v>17266</v>
      </c>
      <c r="O3878" s="371">
        <v>10.142929517877601</v>
      </c>
      <c r="P3878" s="367" t="s">
        <v>471</v>
      </c>
      <c r="Q3878" s="367">
        <v>18150</v>
      </c>
      <c r="R3878" s="371">
        <v>10.7088792340392</v>
      </c>
      <c r="S3878" s="367">
        <v>19.399999999999999</v>
      </c>
      <c r="T3878" s="367">
        <v>56</v>
      </c>
      <c r="U3878" s="367">
        <v>14.3</v>
      </c>
      <c r="V3878" s="367">
        <v>1</v>
      </c>
      <c r="W3878" s="356">
        <v>22090</v>
      </c>
      <c r="X3878" s="568">
        <v>6.7079576410000001</v>
      </c>
      <c r="Y3878" s="451">
        <v>422.87446519670107</v>
      </c>
      <c r="Z3878" s="407">
        <v>0</v>
      </c>
      <c r="AA3878" s="407">
        <v>0</v>
      </c>
      <c r="AB3878" s="407">
        <v>0</v>
      </c>
      <c r="AC3878" s="407">
        <v>8.4973702951860961</v>
      </c>
      <c r="AD3878" s="407">
        <v>7.5399999085951288</v>
      </c>
      <c r="AE3878" s="407">
        <v>111.03230519043166</v>
      </c>
      <c r="AF3878" s="407">
        <v>0</v>
      </c>
      <c r="AG3878" s="407">
        <v>90.043800561322001</v>
      </c>
      <c r="AH3878" s="450">
        <v>639.98794115223598</v>
      </c>
      <c r="AI3878" s="443">
        <v>0</v>
      </c>
      <c r="AJ3878" s="428">
        <v>0</v>
      </c>
      <c r="AK3878" s="428">
        <v>0</v>
      </c>
      <c r="AL3878" s="428">
        <v>6.7809014955585045</v>
      </c>
      <c r="AM3878" s="428">
        <v>14.80241905421418</v>
      </c>
      <c r="AN3878" s="428">
        <v>0</v>
      </c>
      <c r="AO3878" s="428">
        <v>0</v>
      </c>
      <c r="AP3878" s="449">
        <v>21.583320549772687</v>
      </c>
      <c r="AQ3878" s="447">
        <v>5.6649135301240641</v>
      </c>
      <c r="AR3878" s="451">
        <v>0</v>
      </c>
      <c r="AS3878" s="407">
        <v>0</v>
      </c>
      <c r="AT3878" s="407">
        <v>14.184943479430656</v>
      </c>
      <c r="AU3878" s="407">
        <v>0</v>
      </c>
      <c r="AV3878" s="407">
        <v>365.33593847123097</v>
      </c>
      <c r="AW3878" s="407">
        <v>0</v>
      </c>
      <c r="AX3878" s="407">
        <v>0</v>
      </c>
      <c r="AY3878" s="407">
        <v>247.63603005584332</v>
      </c>
      <c r="AZ3878" s="453">
        <v>627.15691200650497</v>
      </c>
      <c r="BA3878" s="488">
        <v>0</v>
      </c>
      <c r="BB3878" s="489">
        <v>0</v>
      </c>
      <c r="BC3878" s="489">
        <v>0</v>
      </c>
      <c r="BD3878" s="492">
        <v>0</v>
      </c>
      <c r="BE3878" s="505">
        <v>0</v>
      </c>
      <c r="BF3878" s="506">
        <v>4.5319308240992511</v>
      </c>
      <c r="BG3878" s="506">
        <v>0</v>
      </c>
      <c r="BH3878" s="506">
        <v>0</v>
      </c>
      <c r="BI3878" s="507">
        <v>4.5319308240992511</v>
      </c>
      <c r="BJ3878" s="543">
        <v>0</v>
      </c>
      <c r="BK3878" s="544">
        <v>0</v>
      </c>
      <c r="BL3878" s="544">
        <v>0</v>
      </c>
      <c r="BM3878" s="544">
        <v>0</v>
      </c>
      <c r="BN3878" s="545">
        <v>0</v>
      </c>
    </row>
    <row r="3879" spans="1:66" s="347" customFormat="1" x14ac:dyDescent="0.2">
      <c r="A3879" s="347" t="s">
        <v>253</v>
      </c>
      <c r="B3879" s="348">
        <v>2018</v>
      </c>
      <c r="C3879" s="348">
        <v>8.5</v>
      </c>
      <c r="D3879" s="348">
        <v>10</v>
      </c>
      <c r="E3879" s="349">
        <v>43396</v>
      </c>
      <c r="F3879" s="679">
        <v>501</v>
      </c>
      <c r="G3879" s="683">
        <v>1</v>
      </c>
      <c r="H3879" s="350">
        <v>0.4152777777777778</v>
      </c>
      <c r="I3879" s="348">
        <v>10</v>
      </c>
      <c r="J3879" s="348" t="s">
        <v>89</v>
      </c>
      <c r="K3879" s="348" t="s">
        <v>470</v>
      </c>
      <c r="L3879" s="367">
        <v>2</v>
      </c>
      <c r="M3879" s="367">
        <v>30</v>
      </c>
      <c r="N3879" s="367">
        <v>18256</v>
      </c>
      <c r="O3879" s="371">
        <v>10.776939818167699</v>
      </c>
      <c r="P3879" s="367" t="s">
        <v>471</v>
      </c>
      <c r="Q3879" s="367">
        <v>19520</v>
      </c>
      <c r="R3879" s="371">
        <v>11.591725349723101</v>
      </c>
      <c r="S3879" s="367">
        <v>16.600000000000001</v>
      </c>
      <c r="T3879" s="367">
        <v>60</v>
      </c>
      <c r="U3879" s="367">
        <v>21.1</v>
      </c>
      <c r="V3879" s="367">
        <v>1</v>
      </c>
      <c r="W3879" s="356">
        <v>12764</v>
      </c>
      <c r="X3879" s="568">
        <v>3.8759787835999999</v>
      </c>
      <c r="Y3879" s="451">
        <v>2143.2666337466999</v>
      </c>
      <c r="Z3879" s="407">
        <v>0</v>
      </c>
      <c r="AA3879" s="407">
        <v>0</v>
      </c>
      <c r="AB3879" s="407">
        <v>0</v>
      </c>
      <c r="AC3879" s="407">
        <v>0</v>
      </c>
      <c r="AD3879" s="407">
        <v>26.098182071586713</v>
      </c>
      <c r="AE3879" s="407">
        <v>96.078957288335772</v>
      </c>
      <c r="AF3879" s="407">
        <v>0</v>
      </c>
      <c r="AG3879" s="407">
        <v>3740.0204720769711</v>
      </c>
      <c r="AH3879" s="450">
        <v>6005.4642451835934</v>
      </c>
      <c r="AI3879" s="443">
        <v>0</v>
      </c>
      <c r="AJ3879" s="428">
        <v>0</v>
      </c>
      <c r="AK3879" s="428">
        <v>0</v>
      </c>
      <c r="AL3879" s="428">
        <v>7.1716078833079191</v>
      </c>
      <c r="AM3879" s="428">
        <v>26.603086796112155</v>
      </c>
      <c r="AN3879" s="428">
        <v>0</v>
      </c>
      <c r="AO3879" s="428">
        <v>0</v>
      </c>
      <c r="AP3879" s="449">
        <v>33.774694679420072</v>
      </c>
      <c r="AQ3879" s="447">
        <v>14.705962850255474</v>
      </c>
      <c r="AR3879" s="451">
        <v>0</v>
      </c>
      <c r="AS3879" s="407">
        <v>7.3529814251277372</v>
      </c>
      <c r="AT3879" s="407">
        <v>36.823730977039709</v>
      </c>
      <c r="AU3879" s="407">
        <v>0</v>
      </c>
      <c r="AV3879" s="407">
        <v>2563.2493247995289</v>
      </c>
      <c r="AW3879" s="407">
        <v>0</v>
      </c>
      <c r="AX3879" s="407">
        <v>0</v>
      </c>
      <c r="AY3879" s="407">
        <v>1558.4399031177402</v>
      </c>
      <c r="AZ3879" s="453">
        <v>4165.865940319437</v>
      </c>
      <c r="BA3879" s="488">
        <v>0</v>
      </c>
      <c r="BB3879" s="489">
        <v>0</v>
      </c>
      <c r="BC3879" s="489">
        <v>32.941356784572264</v>
      </c>
      <c r="BD3879" s="492">
        <v>32.941356784572264</v>
      </c>
      <c r="BE3879" s="505">
        <v>0</v>
      </c>
      <c r="BF3879" s="506">
        <v>24.509938083759124</v>
      </c>
      <c r="BG3879" s="506">
        <v>0</v>
      </c>
      <c r="BH3879" s="506">
        <v>0</v>
      </c>
      <c r="BI3879" s="507">
        <v>24.509938083759124</v>
      </c>
      <c r="BJ3879" s="543">
        <v>0</v>
      </c>
      <c r="BK3879" s="544">
        <v>0</v>
      </c>
      <c r="BL3879" s="544">
        <v>0</v>
      </c>
      <c r="BM3879" s="544">
        <v>0</v>
      </c>
      <c r="BN3879" s="545">
        <v>0</v>
      </c>
    </row>
    <row r="3880" spans="1:66" s="347" customFormat="1" x14ac:dyDescent="0.2">
      <c r="A3880" s="347" t="s">
        <v>253</v>
      </c>
      <c r="B3880" s="348">
        <v>2018</v>
      </c>
      <c r="C3880" s="348">
        <v>8</v>
      </c>
      <c r="D3880" s="348">
        <v>10</v>
      </c>
      <c r="E3880" s="349">
        <v>43376</v>
      </c>
      <c r="F3880" s="679">
        <v>504</v>
      </c>
      <c r="G3880" s="683">
        <v>1</v>
      </c>
      <c r="H3880" s="350">
        <v>0.49652777777777773</v>
      </c>
      <c r="I3880" s="348">
        <v>10</v>
      </c>
      <c r="J3880" s="348" t="s">
        <v>89</v>
      </c>
      <c r="K3880" s="348" t="s">
        <v>470</v>
      </c>
      <c r="L3880" s="367">
        <v>4</v>
      </c>
      <c r="M3880" s="367">
        <v>29</v>
      </c>
      <c r="N3880" s="367">
        <v>17264</v>
      </c>
      <c r="O3880" s="371">
        <v>10.141652462655401</v>
      </c>
      <c r="P3880" s="367" t="s">
        <v>471</v>
      </c>
      <c r="Q3880" s="367">
        <v>18084</v>
      </c>
      <c r="R3880" s="371">
        <v>10.666523118157301</v>
      </c>
      <c r="S3880" s="367">
        <v>19.8</v>
      </c>
      <c r="T3880" s="367">
        <v>62</v>
      </c>
      <c r="U3880" s="367">
        <v>18.899999999999999</v>
      </c>
      <c r="V3880" s="367">
        <v>1</v>
      </c>
      <c r="W3880" s="356">
        <v>18148</v>
      </c>
      <c r="X3880" s="568">
        <v>5.5109106052000003</v>
      </c>
      <c r="Y3880" s="451">
        <v>1360.354492581708</v>
      </c>
      <c r="Z3880" s="407">
        <v>0</v>
      </c>
      <c r="AA3880" s="407">
        <v>0</v>
      </c>
      <c r="AB3880" s="407">
        <v>0</v>
      </c>
      <c r="AC3880" s="407">
        <v>10.343118240062864</v>
      </c>
      <c r="AD3880" s="407">
        <v>45.888967925078909</v>
      </c>
      <c r="AE3880" s="407">
        <v>84.468798960513411</v>
      </c>
      <c r="AF3880" s="407">
        <v>0</v>
      </c>
      <c r="AG3880" s="407">
        <v>328.80772885159848</v>
      </c>
      <c r="AH3880" s="450">
        <v>1829.8631065589618</v>
      </c>
      <c r="AI3880" s="443">
        <v>0</v>
      </c>
      <c r="AJ3880" s="428">
        <v>0</v>
      </c>
      <c r="AK3880" s="428">
        <v>0</v>
      </c>
      <c r="AL3880" s="428">
        <v>6.419628720999019</v>
      </c>
      <c r="AM3880" s="428">
        <v>9.0088559870947567</v>
      </c>
      <c r="AN3880" s="428">
        <v>0</v>
      </c>
      <c r="AO3880" s="428">
        <v>11.584292428870407</v>
      </c>
      <c r="AP3880" s="449">
        <v>27.012777136964182</v>
      </c>
      <c r="AQ3880" s="447">
        <v>13.79082432008382</v>
      </c>
      <c r="AR3880" s="451">
        <v>0</v>
      </c>
      <c r="AS3880" s="407">
        <v>5.1715591200314321</v>
      </c>
      <c r="AT3880" s="407">
        <v>17.266112048744944</v>
      </c>
      <c r="AU3880" s="407">
        <v>0</v>
      </c>
      <c r="AV3880" s="407">
        <v>685.06609351232362</v>
      </c>
      <c r="AW3880" s="407">
        <v>0</v>
      </c>
      <c r="AX3880" s="407">
        <v>0</v>
      </c>
      <c r="AY3880" s="407">
        <v>109.6094716960262</v>
      </c>
      <c r="AZ3880" s="453">
        <v>817.1132363771261</v>
      </c>
      <c r="BA3880" s="488">
        <v>0</v>
      </c>
      <c r="BB3880" s="489">
        <v>0</v>
      </c>
      <c r="BC3880" s="489">
        <v>0</v>
      </c>
      <c r="BD3880" s="492">
        <v>0</v>
      </c>
      <c r="BE3880" s="505">
        <v>0</v>
      </c>
      <c r="BF3880" s="506">
        <v>4.8267885120293368</v>
      </c>
      <c r="BG3880" s="506">
        <v>0</v>
      </c>
      <c r="BH3880" s="506">
        <v>0</v>
      </c>
      <c r="BI3880" s="507">
        <v>4.8267885120293368</v>
      </c>
      <c r="BJ3880" s="543">
        <v>0</v>
      </c>
      <c r="BK3880" s="544">
        <v>0</v>
      </c>
      <c r="BL3880" s="544">
        <v>0</v>
      </c>
      <c r="BM3880" s="544">
        <v>0</v>
      </c>
      <c r="BN3880" s="545">
        <v>0</v>
      </c>
    </row>
    <row r="3881" spans="1:66" s="347" customFormat="1" x14ac:dyDescent="0.2">
      <c r="A3881" s="347" t="s">
        <v>253</v>
      </c>
      <c r="B3881" s="348">
        <v>2018</v>
      </c>
      <c r="C3881" s="348">
        <v>8.5</v>
      </c>
      <c r="D3881" s="348">
        <v>10</v>
      </c>
      <c r="E3881" s="349">
        <v>43396</v>
      </c>
      <c r="F3881" s="679">
        <v>504</v>
      </c>
      <c r="G3881" s="683">
        <v>1</v>
      </c>
      <c r="H3881" s="350">
        <v>0.50555555555555554</v>
      </c>
      <c r="I3881" s="348">
        <v>10</v>
      </c>
      <c r="J3881" s="348" t="s">
        <v>89</v>
      </c>
      <c r="K3881" s="348" t="s">
        <v>470</v>
      </c>
      <c r="L3881" s="367">
        <v>4</v>
      </c>
      <c r="M3881" s="367">
        <v>23</v>
      </c>
      <c r="N3881" s="367">
        <v>16559</v>
      </c>
      <c r="O3881" s="371">
        <v>9.69245540000116</v>
      </c>
      <c r="P3881" s="367" t="s">
        <v>471</v>
      </c>
      <c r="Q3881" s="367">
        <v>18234</v>
      </c>
      <c r="R3881" s="371">
        <v>10.7628105856727</v>
      </c>
      <c r="S3881" s="367">
        <v>17</v>
      </c>
      <c r="T3881" s="367">
        <v>62</v>
      </c>
      <c r="U3881" s="367">
        <v>12.7</v>
      </c>
      <c r="V3881" s="367">
        <v>1</v>
      </c>
      <c r="W3881" s="356">
        <v>9410</v>
      </c>
      <c r="X3881" s="568">
        <v>2.8574867089999998</v>
      </c>
      <c r="Y3881" s="451">
        <v>4748.2410579729194</v>
      </c>
      <c r="Z3881" s="407">
        <v>0</v>
      </c>
      <c r="AA3881" s="407">
        <v>0</v>
      </c>
      <c r="AB3881" s="407">
        <v>0</v>
      </c>
      <c r="AC3881" s="407">
        <v>0</v>
      </c>
      <c r="AD3881" s="407">
        <v>0</v>
      </c>
      <c r="AE3881" s="407">
        <v>0</v>
      </c>
      <c r="AF3881" s="407">
        <v>0</v>
      </c>
      <c r="AG3881" s="407">
        <v>695.3225692151417</v>
      </c>
      <c r="AH3881" s="450">
        <v>5443.5636271880612</v>
      </c>
      <c r="AI3881" s="443">
        <v>0</v>
      </c>
      <c r="AJ3881" s="428">
        <v>0</v>
      </c>
      <c r="AK3881" s="428">
        <v>0</v>
      </c>
      <c r="AL3881" s="428">
        <v>2.4934499179152616</v>
      </c>
      <c r="AM3881" s="428">
        <v>3.7682964924884779</v>
      </c>
      <c r="AN3881" s="428">
        <v>0</v>
      </c>
      <c r="AO3881" s="428">
        <v>0</v>
      </c>
      <c r="AP3881" s="449">
        <v>6.2617464104037399</v>
      </c>
      <c r="AQ3881" s="447">
        <v>12.49849582914918</v>
      </c>
      <c r="AR3881" s="451">
        <v>0</v>
      </c>
      <c r="AS3881" s="407">
        <v>0</v>
      </c>
      <c r="AT3881" s="407">
        <v>23.472175167142161</v>
      </c>
      <c r="AU3881" s="407">
        <v>0</v>
      </c>
      <c r="AV3881" s="407">
        <v>4458.6384111157031</v>
      </c>
      <c r="AW3881" s="407">
        <v>8.1302715368615406</v>
      </c>
      <c r="AX3881" s="407">
        <v>0</v>
      </c>
      <c r="AY3881" s="407">
        <v>1390.7326279010877</v>
      </c>
      <c r="AZ3881" s="453">
        <v>5880.973485720795</v>
      </c>
      <c r="BA3881" s="488">
        <v>0.24996991658298359</v>
      </c>
      <c r="BB3881" s="489">
        <v>0</v>
      </c>
      <c r="BC3881" s="489">
        <v>10.498736496485311</v>
      </c>
      <c r="BD3881" s="492">
        <v>10.748706413068295</v>
      </c>
      <c r="BE3881" s="505">
        <v>0</v>
      </c>
      <c r="BF3881" s="506">
        <v>3.1246239572872954</v>
      </c>
      <c r="BG3881" s="506">
        <v>0</v>
      </c>
      <c r="BH3881" s="506">
        <v>0</v>
      </c>
      <c r="BI3881" s="507">
        <v>3.1246239572872954</v>
      </c>
      <c r="BJ3881" s="543">
        <v>0</v>
      </c>
      <c r="BK3881" s="544">
        <v>0</v>
      </c>
      <c r="BL3881" s="544">
        <v>0</v>
      </c>
      <c r="BM3881" s="544">
        <v>0</v>
      </c>
      <c r="BN3881" s="545">
        <v>0</v>
      </c>
    </row>
    <row r="3882" spans="1:66" s="347" customFormat="1" x14ac:dyDescent="0.2">
      <c r="A3882" s="347" t="s">
        <v>74</v>
      </c>
      <c r="B3882" s="348">
        <v>2018</v>
      </c>
      <c r="C3882" s="348">
        <v>4</v>
      </c>
      <c r="D3882" s="348">
        <v>10</v>
      </c>
      <c r="E3882" s="349">
        <v>43378</v>
      </c>
      <c r="F3882" s="679">
        <v>508</v>
      </c>
      <c r="G3882" s="683">
        <v>1</v>
      </c>
      <c r="H3882" s="350">
        <v>0.50694444444444442</v>
      </c>
      <c r="I3882" s="348">
        <v>10</v>
      </c>
      <c r="J3882" s="348" t="s">
        <v>118</v>
      </c>
      <c r="K3882" s="348" t="s">
        <v>470</v>
      </c>
      <c r="L3882" s="363">
        <v>4</v>
      </c>
      <c r="M3882" s="364">
        <v>11.2776</v>
      </c>
      <c r="N3882" s="363">
        <v>8673</v>
      </c>
      <c r="O3882" s="365">
        <v>4.8154524355332704</v>
      </c>
      <c r="P3882" s="366" t="s">
        <v>472</v>
      </c>
      <c r="Q3882" s="363">
        <v>9106</v>
      </c>
      <c r="R3882" s="365">
        <v>5.0751784945491556</v>
      </c>
      <c r="S3882" s="363">
        <v>19.600000000000001</v>
      </c>
      <c r="T3882" s="363">
        <v>56</v>
      </c>
      <c r="U3882" s="363">
        <v>13</v>
      </c>
      <c r="V3882" s="363">
        <v>2</v>
      </c>
      <c r="W3882" s="356">
        <v>29864</v>
      </c>
      <c r="X3882" s="568">
        <v>9.0686485736000009</v>
      </c>
      <c r="Y3882" s="451">
        <v>2063.7385877409229</v>
      </c>
      <c r="Z3882" s="407">
        <v>0</v>
      </c>
      <c r="AA3882" s="407">
        <v>0</v>
      </c>
      <c r="AB3882" s="407">
        <v>0</v>
      </c>
      <c r="AC3882" s="407">
        <v>0</v>
      </c>
      <c r="AD3882" s="407">
        <v>46.832777403723114</v>
      </c>
      <c r="AE3882" s="407">
        <v>0</v>
      </c>
      <c r="AF3882" s="407">
        <v>0</v>
      </c>
      <c r="AG3882" s="407">
        <v>124.28533213660221</v>
      </c>
      <c r="AH3882" s="450">
        <v>2234.8566972812482</v>
      </c>
      <c r="AI3882" s="443">
        <v>0</v>
      </c>
      <c r="AJ3882" s="428">
        <v>0</v>
      </c>
      <c r="AK3882" s="428">
        <v>0</v>
      </c>
      <c r="AL3882" s="428">
        <v>9.0995316309512937</v>
      </c>
      <c r="AM3882" s="428">
        <v>0.39291210694333195</v>
      </c>
      <c r="AN3882" s="428">
        <v>0</v>
      </c>
      <c r="AO3882" s="428">
        <v>0</v>
      </c>
      <c r="AP3882" s="449">
        <v>9.4924437378946251</v>
      </c>
      <c r="AQ3882" s="447">
        <v>1.954786601708119</v>
      </c>
      <c r="AR3882" s="451">
        <v>0</v>
      </c>
      <c r="AS3882" s="407">
        <v>0</v>
      </c>
      <c r="AT3882" s="407">
        <v>17.131749777369954</v>
      </c>
      <c r="AU3882" s="407">
        <v>0</v>
      </c>
      <c r="AV3882" s="407">
        <v>429.30632389393378</v>
      </c>
      <c r="AW3882" s="407">
        <v>0</v>
      </c>
      <c r="AX3882" s="407">
        <v>0</v>
      </c>
      <c r="AY3882" s="407">
        <v>77.683219551880654</v>
      </c>
      <c r="AZ3882" s="453">
        <v>524.12129322318447</v>
      </c>
      <c r="BA3882" s="488">
        <v>7.8191464068324765E-2</v>
      </c>
      <c r="BB3882" s="489">
        <v>0</v>
      </c>
      <c r="BC3882" s="489">
        <v>0</v>
      </c>
      <c r="BD3882" s="492">
        <v>7.8191464068324765E-2</v>
      </c>
      <c r="BE3882" s="505">
        <v>0</v>
      </c>
      <c r="BF3882" s="506">
        <v>1.5638292813664953</v>
      </c>
      <c r="BG3882" s="506">
        <v>0</v>
      </c>
      <c r="BH3882" s="506">
        <v>0</v>
      </c>
      <c r="BI3882" s="507">
        <v>1.5638292813664953</v>
      </c>
      <c r="BJ3882" s="543">
        <v>0</v>
      </c>
      <c r="BK3882" s="544">
        <v>0</v>
      </c>
      <c r="BL3882" s="544">
        <v>0</v>
      </c>
      <c r="BM3882" s="544">
        <v>0</v>
      </c>
      <c r="BN3882" s="545">
        <v>0</v>
      </c>
    </row>
    <row r="3883" spans="1:66" s="347" customFormat="1" x14ac:dyDescent="0.2">
      <c r="A3883" s="347" t="s">
        <v>74</v>
      </c>
      <c r="B3883" s="348">
        <v>2018</v>
      </c>
      <c r="C3883" s="348">
        <v>4</v>
      </c>
      <c r="D3883" s="348">
        <v>10</v>
      </c>
      <c r="E3883" s="349">
        <v>43378</v>
      </c>
      <c r="F3883" s="679">
        <v>513</v>
      </c>
      <c r="G3883" s="683">
        <v>1</v>
      </c>
      <c r="H3883" s="350">
        <v>0.60555555555555551</v>
      </c>
      <c r="I3883" s="348">
        <v>10</v>
      </c>
      <c r="J3883" s="348" t="s">
        <v>118</v>
      </c>
      <c r="K3883" s="348" t="s">
        <v>470</v>
      </c>
      <c r="L3883" s="363">
        <v>4</v>
      </c>
      <c r="M3883" s="364">
        <v>13.106400000000001</v>
      </c>
      <c r="N3883" s="363">
        <v>9195</v>
      </c>
      <c r="O3883" s="365">
        <v>5.1286978540041916</v>
      </c>
      <c r="P3883" s="366" t="s">
        <v>472</v>
      </c>
      <c r="Q3883" s="363">
        <v>9537</v>
      </c>
      <c r="R3883" s="365">
        <v>5.3347740764449592</v>
      </c>
      <c r="S3883" s="363">
        <v>19.7</v>
      </c>
      <c r="T3883" s="363">
        <v>69</v>
      </c>
      <c r="U3883" s="363">
        <v>9.3000000000000007</v>
      </c>
      <c r="V3883" s="363">
        <v>1</v>
      </c>
      <c r="W3883" s="356">
        <v>28186</v>
      </c>
      <c r="X3883" s="568">
        <v>8.5590988713999998</v>
      </c>
      <c r="Y3883" s="451">
        <v>8025.0064909888097</v>
      </c>
      <c r="Z3883" s="407">
        <v>0</v>
      </c>
      <c r="AA3883" s="407">
        <v>0</v>
      </c>
      <c r="AB3883" s="407">
        <v>0</v>
      </c>
      <c r="AC3883" s="407">
        <v>0</v>
      </c>
      <c r="AD3883" s="407">
        <v>206.82434291245031</v>
      </c>
      <c r="AE3883" s="407">
        <v>0</v>
      </c>
      <c r="AF3883" s="407">
        <v>0</v>
      </c>
      <c r="AG3883" s="407">
        <v>176.42336216557894</v>
      </c>
      <c r="AH3883" s="450">
        <v>8408.2541960668386</v>
      </c>
      <c r="AI3883" s="443">
        <v>0</v>
      </c>
      <c r="AJ3883" s="428">
        <v>0</v>
      </c>
      <c r="AK3883" s="428">
        <v>0</v>
      </c>
      <c r="AL3883" s="428">
        <v>1.1809654441281912</v>
      </c>
      <c r="AM3883" s="428">
        <v>0</v>
      </c>
      <c r="AN3883" s="428">
        <v>0</v>
      </c>
      <c r="AO3883" s="428">
        <v>0</v>
      </c>
      <c r="AP3883" s="449">
        <v>1.1809654441281912</v>
      </c>
      <c r="AQ3883" s="447">
        <v>0</v>
      </c>
      <c r="AR3883" s="451">
        <v>0</v>
      </c>
      <c r="AS3883" s="407">
        <v>0</v>
      </c>
      <c r="AT3883" s="407">
        <v>11.117058165778159</v>
      </c>
      <c r="AU3883" s="407">
        <v>0</v>
      </c>
      <c r="AV3883" s="407">
        <v>314.69621282215957</v>
      </c>
      <c r="AW3883" s="407">
        <v>0</v>
      </c>
      <c r="AX3883" s="407">
        <v>0</v>
      </c>
      <c r="AY3883" s="407">
        <v>35.286892292973171</v>
      </c>
      <c r="AZ3883" s="453">
        <v>361.10016328091086</v>
      </c>
      <c r="BA3883" s="488">
        <v>0</v>
      </c>
      <c r="BB3883" s="489">
        <v>0</v>
      </c>
      <c r="BC3883" s="489">
        <v>0</v>
      </c>
      <c r="BD3883" s="492">
        <v>0</v>
      </c>
      <c r="BE3883" s="505">
        <v>0</v>
      </c>
      <c r="BF3883" s="506">
        <v>0</v>
      </c>
      <c r="BG3883" s="506">
        <v>0</v>
      </c>
      <c r="BH3883" s="506">
        <v>0</v>
      </c>
      <c r="BI3883" s="507">
        <v>0</v>
      </c>
      <c r="BJ3883" s="543">
        <v>0</v>
      </c>
      <c r="BK3883" s="544">
        <v>0</v>
      </c>
      <c r="BL3883" s="544">
        <v>0</v>
      </c>
      <c r="BM3883" s="544">
        <v>0</v>
      </c>
      <c r="BN3883" s="545">
        <v>0</v>
      </c>
    </row>
    <row r="3884" spans="1:66" s="347" customFormat="1" x14ac:dyDescent="0.2">
      <c r="A3884" s="347" t="s">
        <v>74</v>
      </c>
      <c r="B3884" s="348">
        <v>2018</v>
      </c>
      <c r="C3884" s="348">
        <v>4.5</v>
      </c>
      <c r="D3884" s="348">
        <v>10</v>
      </c>
      <c r="E3884" s="349">
        <v>43395</v>
      </c>
      <c r="F3884" s="679">
        <v>513</v>
      </c>
      <c r="G3884" s="683">
        <v>1</v>
      </c>
      <c r="H3884" s="350">
        <v>0.37916666666666665</v>
      </c>
      <c r="I3884" s="348">
        <v>10</v>
      </c>
      <c r="J3884" s="348" t="s">
        <v>118</v>
      </c>
      <c r="K3884" s="348" t="s">
        <v>470</v>
      </c>
      <c r="L3884" s="363">
        <v>2</v>
      </c>
      <c r="M3884" s="364">
        <v>12.801600000000001</v>
      </c>
      <c r="N3884" s="363">
        <v>8544</v>
      </c>
      <c r="O3884" s="365">
        <v>4.7382881074556611</v>
      </c>
      <c r="P3884" s="366" t="s">
        <v>472</v>
      </c>
      <c r="Q3884" s="363">
        <v>4276</v>
      </c>
      <c r="R3884" s="365">
        <v>2.2504830660810651</v>
      </c>
      <c r="S3884" s="363">
        <v>16.8</v>
      </c>
      <c r="T3884" s="363">
        <v>99</v>
      </c>
      <c r="U3884" s="363">
        <v>10.8</v>
      </c>
      <c r="V3884" s="363">
        <v>1</v>
      </c>
      <c r="W3884" s="356">
        <v>22126</v>
      </c>
      <c r="X3884" s="568">
        <v>6.7188895773999997</v>
      </c>
      <c r="Y3884" s="451">
        <v>2665.8995268658496</v>
      </c>
      <c r="Z3884" s="407">
        <v>0</v>
      </c>
      <c r="AA3884" s="407">
        <v>0</v>
      </c>
      <c r="AB3884" s="407">
        <v>0</v>
      </c>
      <c r="AC3884" s="407">
        <v>0</v>
      </c>
      <c r="AD3884" s="407">
        <v>730.44212789386984</v>
      </c>
      <c r="AE3884" s="407">
        <v>0</v>
      </c>
      <c r="AF3884" s="407">
        <v>0</v>
      </c>
      <c r="AG3884" s="407">
        <v>167.75093369463477</v>
      </c>
      <c r="AH3884" s="450">
        <v>3564.092588454354</v>
      </c>
      <c r="AI3884" s="443">
        <v>0</v>
      </c>
      <c r="AJ3884" s="428">
        <v>0</v>
      </c>
      <c r="AK3884" s="428">
        <v>0</v>
      </c>
      <c r="AL3884" s="428">
        <v>5.6145641223998561</v>
      </c>
      <c r="AM3884" s="428">
        <v>0</v>
      </c>
      <c r="AN3884" s="428">
        <v>0</v>
      </c>
      <c r="AO3884" s="428">
        <v>0</v>
      </c>
      <c r="AP3884" s="449">
        <v>5.6145641223998561</v>
      </c>
      <c r="AQ3884" s="447">
        <v>0</v>
      </c>
      <c r="AR3884" s="451">
        <v>0</v>
      </c>
      <c r="AS3884" s="407">
        <v>0</v>
      </c>
      <c r="AT3884" s="407">
        <v>42.94297258279137</v>
      </c>
      <c r="AU3884" s="407">
        <v>0</v>
      </c>
      <c r="AV3884" s="407">
        <v>318.84814147733914</v>
      </c>
      <c r="AW3884" s="407">
        <v>0</v>
      </c>
      <c r="AX3884" s="407">
        <v>0</v>
      </c>
      <c r="AY3884" s="407">
        <v>0</v>
      </c>
      <c r="AZ3884" s="453">
        <v>361.7911140601305</v>
      </c>
      <c r="BA3884" s="488">
        <v>0.21107383918796449</v>
      </c>
      <c r="BB3884" s="489">
        <v>0</v>
      </c>
      <c r="BC3884" s="489">
        <v>4.4325506229472538</v>
      </c>
      <c r="BD3884" s="492">
        <v>4.6436244621352181</v>
      </c>
      <c r="BE3884" s="505">
        <v>0</v>
      </c>
      <c r="BF3884" s="506">
        <v>0.26384229898495559</v>
      </c>
      <c r="BG3884" s="506">
        <v>0</v>
      </c>
      <c r="BH3884" s="506">
        <v>0</v>
      </c>
      <c r="BI3884" s="507">
        <v>0.26384229898495559</v>
      </c>
      <c r="BJ3884" s="543">
        <v>0</v>
      </c>
      <c r="BK3884" s="544">
        <v>0</v>
      </c>
      <c r="BL3884" s="544">
        <v>0</v>
      </c>
      <c r="BM3884" s="544">
        <v>0</v>
      </c>
      <c r="BN3884" s="545">
        <v>0</v>
      </c>
    </row>
    <row r="3885" spans="1:66" s="347" customFormat="1" x14ac:dyDescent="0.2">
      <c r="A3885" s="347" t="s">
        <v>74</v>
      </c>
      <c r="B3885" s="348">
        <v>2018</v>
      </c>
      <c r="C3885" s="348">
        <v>4</v>
      </c>
      <c r="D3885" s="348">
        <v>10</v>
      </c>
      <c r="E3885" s="349">
        <v>43378</v>
      </c>
      <c r="F3885" s="679">
        <v>519</v>
      </c>
      <c r="G3885" s="683">
        <v>1</v>
      </c>
      <c r="H3885" s="350">
        <v>0.43888888888888888</v>
      </c>
      <c r="I3885" s="348">
        <v>10</v>
      </c>
      <c r="J3885" s="348" t="s">
        <v>89</v>
      </c>
      <c r="K3885" s="348" t="s">
        <v>470</v>
      </c>
      <c r="L3885" s="363">
        <v>4</v>
      </c>
      <c r="M3885" s="364">
        <v>2.4384000000000001</v>
      </c>
      <c r="N3885" s="363">
        <v>9257</v>
      </c>
      <c r="O3885" s="365">
        <v>5.1660077106011926</v>
      </c>
      <c r="P3885" s="366" t="s">
        <v>472</v>
      </c>
      <c r="Q3885" s="363">
        <v>10465</v>
      </c>
      <c r="R3885" s="365">
        <v>5.8971831280038201</v>
      </c>
      <c r="S3885" s="363">
        <v>19.399999999999999</v>
      </c>
      <c r="T3885" s="363">
        <v>68</v>
      </c>
      <c r="U3885" s="363">
        <v>15.6</v>
      </c>
      <c r="V3885" s="363">
        <v>1</v>
      </c>
      <c r="W3885" s="356">
        <v>21157</v>
      </c>
      <c r="X3885" s="568">
        <v>6.4246382892999998</v>
      </c>
      <c r="Y3885" s="451">
        <v>3783.4433481621595</v>
      </c>
      <c r="Z3885" s="407">
        <v>0</v>
      </c>
      <c r="AA3885" s="407">
        <v>0</v>
      </c>
      <c r="AB3885" s="407">
        <v>0</v>
      </c>
      <c r="AC3885" s="407">
        <v>0</v>
      </c>
      <c r="AD3885" s="407">
        <v>94.262894303110116</v>
      </c>
      <c r="AE3885" s="407">
        <v>0</v>
      </c>
      <c r="AF3885" s="407">
        <v>0</v>
      </c>
      <c r="AG3885" s="407">
        <v>86.592423565158356</v>
      </c>
      <c r="AH3885" s="450">
        <v>3964.2986660304277</v>
      </c>
      <c r="AI3885" s="443">
        <v>0</v>
      </c>
      <c r="AJ3885" s="428">
        <v>0</v>
      </c>
      <c r="AK3885" s="428">
        <v>0</v>
      </c>
      <c r="AL3885" s="428">
        <v>19.200691843686734</v>
      </c>
      <c r="AM3885" s="428">
        <v>0</v>
      </c>
      <c r="AN3885" s="428">
        <v>0</v>
      </c>
      <c r="AO3885" s="428">
        <v>0</v>
      </c>
      <c r="AP3885" s="449">
        <v>19.200691843686734</v>
      </c>
      <c r="AQ3885" s="447">
        <v>2.723888756374909</v>
      </c>
      <c r="AR3885" s="451">
        <v>0</v>
      </c>
      <c r="AS3885" s="407">
        <v>0</v>
      </c>
      <c r="AT3885" s="407">
        <v>27.282469783851091</v>
      </c>
      <c r="AU3885" s="407">
        <v>0</v>
      </c>
      <c r="AV3885" s="407">
        <v>648.85754065606704</v>
      </c>
      <c r="AW3885" s="407">
        <v>0</v>
      </c>
      <c r="AX3885" s="407">
        <v>0</v>
      </c>
      <c r="AY3885" s="407">
        <v>281.44308186368113</v>
      </c>
      <c r="AZ3885" s="453">
        <v>957.58309230359919</v>
      </c>
      <c r="BA3885" s="488">
        <v>0.10895555025499637</v>
      </c>
      <c r="BB3885" s="489">
        <v>0</v>
      </c>
      <c r="BC3885" s="489">
        <v>0</v>
      </c>
      <c r="BD3885" s="492">
        <v>0.10895555025499637</v>
      </c>
      <c r="BE3885" s="505">
        <v>0</v>
      </c>
      <c r="BF3885" s="506">
        <v>4.085833134562364</v>
      </c>
      <c r="BG3885" s="506">
        <v>0</v>
      </c>
      <c r="BH3885" s="506">
        <v>0</v>
      </c>
      <c r="BI3885" s="507">
        <v>4.085833134562364</v>
      </c>
      <c r="BJ3885" s="543">
        <v>0</v>
      </c>
      <c r="BK3885" s="544">
        <v>0</v>
      </c>
      <c r="BL3885" s="544">
        <v>0</v>
      </c>
      <c r="BM3885" s="544">
        <v>0</v>
      </c>
      <c r="BN3885" s="545">
        <v>0</v>
      </c>
    </row>
    <row r="3886" spans="1:66" s="347" customFormat="1" x14ac:dyDescent="0.2">
      <c r="A3886" s="347" t="s">
        <v>74</v>
      </c>
      <c r="B3886" s="348">
        <v>2018</v>
      </c>
      <c r="C3886" s="348">
        <v>4.5</v>
      </c>
      <c r="D3886" s="348">
        <v>10</v>
      </c>
      <c r="E3886" s="349">
        <v>43396</v>
      </c>
      <c r="F3886" s="679">
        <v>519</v>
      </c>
      <c r="G3886" s="683">
        <v>1</v>
      </c>
      <c r="H3886" s="350">
        <v>0.38611111111111113</v>
      </c>
      <c r="I3886" s="348">
        <v>10</v>
      </c>
      <c r="J3886" s="348" t="s">
        <v>89</v>
      </c>
      <c r="K3886" s="348" t="s">
        <v>470</v>
      </c>
      <c r="L3886" s="363">
        <v>2</v>
      </c>
      <c r="M3886" s="364">
        <v>0.91439999999999999</v>
      </c>
      <c r="N3886" s="363">
        <v>16032</v>
      </c>
      <c r="O3886" s="365">
        <v>9.3579466107040687</v>
      </c>
      <c r="P3886" s="366" t="s">
        <v>471</v>
      </c>
      <c r="Q3886" s="363">
        <v>15991</v>
      </c>
      <c r="R3886" s="365">
        <v>9.3319685615108892</v>
      </c>
      <c r="S3886" s="363">
        <v>15.9</v>
      </c>
      <c r="T3886" s="363">
        <v>49</v>
      </c>
      <c r="U3886" s="363">
        <v>42.7</v>
      </c>
      <c r="V3886" s="363">
        <v>1</v>
      </c>
      <c r="W3886" s="356">
        <v>20915</v>
      </c>
      <c r="X3886" s="568">
        <v>6.3511513835000004</v>
      </c>
      <c r="Y3886" s="451">
        <v>1034.7241945882363</v>
      </c>
      <c r="Z3886" s="407">
        <v>0</v>
      </c>
      <c r="AA3886" s="407">
        <v>0</v>
      </c>
      <c r="AB3886" s="407">
        <v>0</v>
      </c>
      <c r="AC3886" s="407">
        <v>0</v>
      </c>
      <c r="AD3886" s="407">
        <v>22.790552650979805</v>
      </c>
      <c r="AE3886" s="407">
        <v>0</v>
      </c>
      <c r="AF3886" s="407">
        <v>0</v>
      </c>
      <c r="AG3886" s="407">
        <v>272.16817008814729</v>
      </c>
      <c r="AH3886" s="450">
        <v>1329.6829173273634</v>
      </c>
      <c r="AI3886" s="443">
        <v>0</v>
      </c>
      <c r="AJ3886" s="428">
        <v>0</v>
      </c>
      <c r="AK3886" s="428">
        <v>0</v>
      </c>
      <c r="AL3886" s="428">
        <v>3.4160144657178608</v>
      </c>
      <c r="AM3886" s="428">
        <v>1.7208493925044859</v>
      </c>
      <c r="AN3886" s="428">
        <v>0</v>
      </c>
      <c r="AO3886" s="428">
        <v>19.177625070696756</v>
      </c>
      <c r="AP3886" s="449">
        <v>24.314488928919104</v>
      </c>
      <c r="AQ3886" s="447">
        <v>2.85381325456797</v>
      </c>
      <c r="AR3886" s="451">
        <v>0</v>
      </c>
      <c r="AS3886" s="407">
        <v>0</v>
      </c>
      <c r="AT3886" s="407">
        <v>10.718922584157294</v>
      </c>
      <c r="AU3886" s="407">
        <v>0</v>
      </c>
      <c r="AV3886" s="407">
        <v>1018.0522175550501</v>
      </c>
      <c r="AW3886" s="407">
        <v>0</v>
      </c>
      <c r="AX3886" s="407">
        <v>0</v>
      </c>
      <c r="AY3886" s="407">
        <v>136.09264648383734</v>
      </c>
      <c r="AZ3886" s="453">
        <v>1164.8637866230447</v>
      </c>
      <c r="BA3886" s="488">
        <v>0</v>
      </c>
      <c r="BB3886" s="489">
        <v>0</v>
      </c>
      <c r="BC3886" s="489">
        <v>0</v>
      </c>
      <c r="BD3886" s="492">
        <v>0</v>
      </c>
      <c r="BE3886" s="505">
        <v>0</v>
      </c>
      <c r="BF3886" s="506">
        <v>3.9953385563951578</v>
      </c>
      <c r="BG3886" s="506">
        <v>0</v>
      </c>
      <c r="BH3886" s="506">
        <v>0</v>
      </c>
      <c r="BI3886" s="507">
        <v>3.9953385563951578</v>
      </c>
      <c r="BJ3886" s="543">
        <v>0</v>
      </c>
      <c r="BK3886" s="544">
        <v>0</v>
      </c>
      <c r="BL3886" s="544">
        <v>0</v>
      </c>
      <c r="BM3886" s="544">
        <v>0</v>
      </c>
      <c r="BN3886" s="545">
        <v>0</v>
      </c>
    </row>
    <row r="3887" spans="1:66" s="347" customFormat="1" x14ac:dyDescent="0.2">
      <c r="A3887" s="347" t="s">
        <v>253</v>
      </c>
      <c r="B3887" s="348">
        <v>2018</v>
      </c>
      <c r="C3887" s="348">
        <v>8</v>
      </c>
      <c r="D3887" s="348">
        <v>10</v>
      </c>
      <c r="E3887" s="349">
        <v>43382</v>
      </c>
      <c r="F3887" s="679">
        <v>520</v>
      </c>
      <c r="G3887" s="683">
        <v>1</v>
      </c>
      <c r="H3887" s="350">
        <v>0.38263888888888892</v>
      </c>
      <c r="I3887" s="348">
        <v>10</v>
      </c>
      <c r="J3887" s="348" t="s">
        <v>89</v>
      </c>
      <c r="K3887" s="348" t="s">
        <v>470</v>
      </c>
      <c r="L3887" s="367">
        <v>2</v>
      </c>
      <c r="M3887" s="367">
        <v>42</v>
      </c>
      <c r="N3887" s="367">
        <v>5671</v>
      </c>
      <c r="O3887" s="371">
        <v>3.0480357241015699</v>
      </c>
      <c r="P3887" s="367" t="s">
        <v>472</v>
      </c>
      <c r="Q3887" s="367">
        <v>5628</v>
      </c>
      <c r="R3887" s="371">
        <v>3.0231962067932701</v>
      </c>
      <c r="S3887" s="367">
        <v>18.600000000000001</v>
      </c>
      <c r="T3887" s="367">
        <v>40</v>
      </c>
      <c r="U3887" s="367" t="s">
        <v>81</v>
      </c>
      <c r="V3887" s="367">
        <v>1</v>
      </c>
      <c r="W3887" s="356">
        <v>3817</v>
      </c>
      <c r="X3887" s="568">
        <v>1.1590889232999999</v>
      </c>
      <c r="Y3887" s="451">
        <v>11318.705352345421</v>
      </c>
      <c r="Z3887" s="407">
        <v>0</v>
      </c>
      <c r="AA3887" s="407">
        <v>0</v>
      </c>
      <c r="AB3887" s="407">
        <v>0</v>
      </c>
      <c r="AC3887" s="407">
        <v>0</v>
      </c>
      <c r="AD3887" s="407">
        <v>1701.8038567602277</v>
      </c>
      <c r="AE3887" s="407">
        <v>0</v>
      </c>
      <c r="AF3887" s="407">
        <v>0</v>
      </c>
      <c r="AG3887" s="407">
        <v>0</v>
      </c>
      <c r="AH3887" s="450">
        <v>13020.509209105649</v>
      </c>
      <c r="AI3887" s="443">
        <v>0</v>
      </c>
      <c r="AJ3887" s="428">
        <v>0</v>
      </c>
      <c r="AK3887" s="428">
        <v>0</v>
      </c>
      <c r="AL3887" s="428">
        <v>19.621445380781683</v>
      </c>
      <c r="AM3887" s="428">
        <v>0</v>
      </c>
      <c r="AN3887" s="428">
        <v>0</v>
      </c>
      <c r="AO3887" s="428">
        <v>0</v>
      </c>
      <c r="AP3887" s="449">
        <v>19.621445380781683</v>
      </c>
      <c r="AQ3887" s="447">
        <v>0</v>
      </c>
      <c r="AR3887" s="451">
        <v>0</v>
      </c>
      <c r="AS3887" s="407">
        <v>0</v>
      </c>
      <c r="AT3887" s="407">
        <v>246.27618663397163</v>
      </c>
      <c r="AU3887" s="407">
        <v>0</v>
      </c>
      <c r="AV3887" s="407">
        <v>647.62244286041994</v>
      </c>
      <c r="AW3887" s="407">
        <v>0</v>
      </c>
      <c r="AX3887" s="407">
        <v>0</v>
      </c>
      <c r="AY3887" s="407">
        <v>0</v>
      </c>
      <c r="AZ3887" s="453">
        <v>893.89862949439157</v>
      </c>
      <c r="BA3887" s="488">
        <v>0</v>
      </c>
      <c r="BB3887" s="489">
        <v>0</v>
      </c>
      <c r="BC3887" s="489">
        <v>82.616612129607091</v>
      </c>
      <c r="BD3887" s="492">
        <v>82.616612129607091</v>
      </c>
      <c r="BE3887" s="505">
        <v>0</v>
      </c>
      <c r="BF3887" s="506">
        <v>1.6392184946350614</v>
      </c>
      <c r="BG3887" s="506">
        <v>0</v>
      </c>
      <c r="BH3887" s="506">
        <v>0</v>
      </c>
      <c r="BI3887" s="507">
        <v>1.6392184946350614</v>
      </c>
      <c r="BJ3887" s="543">
        <v>9.8353109678103685</v>
      </c>
      <c r="BK3887" s="544">
        <v>0</v>
      </c>
      <c r="BL3887" s="544">
        <v>0</v>
      </c>
      <c r="BM3887" s="544">
        <v>0</v>
      </c>
      <c r="BN3887" s="545">
        <v>9.8353109678103685</v>
      </c>
    </row>
    <row r="3888" spans="1:66" s="347" customFormat="1" x14ac:dyDescent="0.2">
      <c r="A3888" s="347" t="s">
        <v>253</v>
      </c>
      <c r="B3888" s="348">
        <v>2018</v>
      </c>
      <c r="C3888" s="348">
        <v>8.5</v>
      </c>
      <c r="D3888" s="348">
        <v>10</v>
      </c>
      <c r="E3888" s="349">
        <v>43395</v>
      </c>
      <c r="F3888" s="679">
        <v>520</v>
      </c>
      <c r="G3888" s="683">
        <v>1</v>
      </c>
      <c r="H3888" s="350">
        <v>0.40625</v>
      </c>
      <c r="I3888" s="348">
        <v>10</v>
      </c>
      <c r="J3888" s="348" t="s">
        <v>89</v>
      </c>
      <c r="K3888" s="348" t="s">
        <v>470</v>
      </c>
      <c r="L3888" s="367">
        <v>2</v>
      </c>
      <c r="M3888" s="367">
        <v>39</v>
      </c>
      <c r="N3888" s="367">
        <v>6512</v>
      </c>
      <c r="O3888" s="371">
        <v>3.5367836246017701</v>
      </c>
      <c r="P3888" s="367" t="s">
        <v>472</v>
      </c>
      <c r="Q3888" s="367">
        <v>6616</v>
      </c>
      <c r="R3888" s="371">
        <v>3.5975952241414402</v>
      </c>
      <c r="S3888" s="367">
        <v>17.2</v>
      </c>
      <c r="T3888" s="367">
        <v>114</v>
      </c>
      <c r="U3888" s="367">
        <v>11.7</v>
      </c>
      <c r="V3888" s="367">
        <v>1</v>
      </c>
      <c r="W3888" s="356">
        <v>5950</v>
      </c>
      <c r="X3888" s="568">
        <v>1.8068061549999999</v>
      </c>
      <c r="Y3888" s="451">
        <v>8788.8041617532872</v>
      </c>
      <c r="Z3888" s="407">
        <v>0</v>
      </c>
      <c r="AA3888" s="407">
        <v>0</v>
      </c>
      <c r="AB3888" s="407">
        <v>0</v>
      </c>
      <c r="AC3888" s="407">
        <v>0</v>
      </c>
      <c r="AD3888" s="407">
        <v>8070.4340970102576</v>
      </c>
      <c r="AE3888" s="407">
        <v>0</v>
      </c>
      <c r="AF3888" s="407">
        <v>0</v>
      </c>
      <c r="AG3888" s="407">
        <v>0</v>
      </c>
      <c r="AH3888" s="450">
        <v>16859.238258763544</v>
      </c>
      <c r="AI3888" s="443">
        <v>0</v>
      </c>
      <c r="AJ3888" s="428">
        <v>0</v>
      </c>
      <c r="AK3888" s="428">
        <v>0</v>
      </c>
      <c r="AL3888" s="428">
        <v>5.2196573853873609</v>
      </c>
      <c r="AM3888" s="428">
        <v>0</v>
      </c>
      <c r="AN3888" s="428">
        <v>0</v>
      </c>
      <c r="AO3888" s="428">
        <v>65.932514341735086</v>
      </c>
      <c r="AP3888" s="449">
        <v>71.15217172712245</v>
      </c>
      <c r="AQ3888" s="447">
        <v>0</v>
      </c>
      <c r="AR3888" s="451">
        <v>14.157830088560079</v>
      </c>
      <c r="AS3888" s="407">
        <v>0</v>
      </c>
      <c r="AT3888" s="407">
        <v>282.52867306318507</v>
      </c>
      <c r="AU3888" s="407">
        <v>0</v>
      </c>
      <c r="AV3888" s="407">
        <v>535.83903843147618</v>
      </c>
      <c r="AW3888" s="407">
        <v>0</v>
      </c>
      <c r="AX3888" s="407">
        <v>0</v>
      </c>
      <c r="AY3888" s="407">
        <v>0</v>
      </c>
      <c r="AZ3888" s="453">
        <v>832.52554158322141</v>
      </c>
      <c r="BA3888" s="488">
        <v>0</v>
      </c>
      <c r="BB3888" s="489">
        <v>0</v>
      </c>
      <c r="BC3888" s="489">
        <v>16.483128585433771</v>
      </c>
      <c r="BD3888" s="492">
        <v>16.483128585433771</v>
      </c>
      <c r="BE3888" s="505">
        <v>0</v>
      </c>
      <c r="BF3888" s="506">
        <v>0</v>
      </c>
      <c r="BG3888" s="506">
        <v>0.98113860627581984</v>
      </c>
      <c r="BH3888" s="506">
        <v>0</v>
      </c>
      <c r="BI3888" s="507">
        <v>0.98113860627581984</v>
      </c>
      <c r="BJ3888" s="543">
        <v>0</v>
      </c>
      <c r="BK3888" s="544">
        <v>0</v>
      </c>
      <c r="BL3888" s="544">
        <v>9.8113860627581975</v>
      </c>
      <c r="BM3888" s="544">
        <v>9.8113860627581975</v>
      </c>
      <c r="BN3888" s="545">
        <v>19.622772125516395</v>
      </c>
    </row>
    <row r="3889" spans="1:66" s="347" customFormat="1" x14ac:dyDescent="0.2">
      <c r="A3889" s="347" t="s">
        <v>74</v>
      </c>
      <c r="B3889" s="348">
        <v>2018</v>
      </c>
      <c r="C3889" s="348">
        <v>4</v>
      </c>
      <c r="D3889" s="348">
        <v>10</v>
      </c>
      <c r="E3889" s="349">
        <v>43382</v>
      </c>
      <c r="F3889" s="679">
        <v>602</v>
      </c>
      <c r="G3889" s="683">
        <v>1</v>
      </c>
      <c r="H3889" s="350">
        <v>0.4152777777777778</v>
      </c>
      <c r="I3889" s="348">
        <v>10</v>
      </c>
      <c r="J3889" s="348" t="s">
        <v>89</v>
      </c>
      <c r="K3889" s="348" t="s">
        <v>470</v>
      </c>
      <c r="L3889" s="363">
        <v>2</v>
      </c>
      <c r="M3889" s="364">
        <v>1.524</v>
      </c>
      <c r="N3889" s="363">
        <v>16636</v>
      </c>
      <c r="O3889" s="365">
        <v>9.7414223911612332</v>
      </c>
      <c r="P3889" s="366" t="s">
        <v>471</v>
      </c>
      <c r="Q3889" s="363">
        <v>16397</v>
      </c>
      <c r="R3889" s="365">
        <v>9.5895101232366002</v>
      </c>
      <c r="S3889" s="363">
        <v>18.8</v>
      </c>
      <c r="T3889" s="363">
        <v>70</v>
      </c>
      <c r="U3889" s="572"/>
      <c r="V3889" s="363">
        <v>1</v>
      </c>
      <c r="W3889" s="356">
        <v>25083</v>
      </c>
      <c r="X3889" s="568">
        <v>7.6168266866999996</v>
      </c>
      <c r="Y3889" s="451">
        <v>2195.0286106934636</v>
      </c>
      <c r="Z3889" s="407">
        <v>0</v>
      </c>
      <c r="AA3889" s="407">
        <v>0</v>
      </c>
      <c r="AB3889" s="407">
        <v>0</v>
      </c>
      <c r="AC3889" s="407">
        <v>0</v>
      </c>
      <c r="AD3889" s="407">
        <v>6.3344949261151999</v>
      </c>
      <c r="AE3889" s="407">
        <v>0</v>
      </c>
      <c r="AF3889" s="407">
        <v>0</v>
      </c>
      <c r="AG3889" s="407">
        <v>491.70862473997539</v>
      </c>
      <c r="AH3889" s="450">
        <v>2693.0717303595538</v>
      </c>
      <c r="AI3889" s="443">
        <v>0</v>
      </c>
      <c r="AJ3889" s="428">
        <v>0</v>
      </c>
      <c r="AK3889" s="428">
        <v>0</v>
      </c>
      <c r="AL3889" s="428">
        <v>2.8483810768444391</v>
      </c>
      <c r="AM3889" s="428">
        <v>5.7395949518369136</v>
      </c>
      <c r="AN3889" s="428">
        <v>0</v>
      </c>
      <c r="AO3889" s="428">
        <v>0</v>
      </c>
      <c r="AP3889" s="449">
        <v>8.5879760286813536</v>
      </c>
      <c r="AQ3889" s="447">
        <v>2.379599897113148</v>
      </c>
      <c r="AR3889" s="451">
        <v>0</v>
      </c>
      <c r="AS3889" s="407">
        <v>0</v>
      </c>
      <c r="AT3889" s="407">
        <v>8.9377772135569842</v>
      </c>
      <c r="AU3889" s="407">
        <v>0</v>
      </c>
      <c r="AV3889" s="407">
        <v>4111.6963846224253</v>
      </c>
      <c r="AW3889" s="407">
        <v>0</v>
      </c>
      <c r="AX3889" s="407">
        <v>0</v>
      </c>
      <c r="AY3889" s="407">
        <v>1702.1753984029772</v>
      </c>
      <c r="AZ3889" s="453">
        <v>5822.8095602389594</v>
      </c>
      <c r="BA3889" s="488">
        <v>0</v>
      </c>
      <c r="BB3889" s="489">
        <v>0</v>
      </c>
      <c r="BC3889" s="489">
        <v>0</v>
      </c>
      <c r="BD3889" s="492">
        <v>0</v>
      </c>
      <c r="BE3889" s="505">
        <v>0</v>
      </c>
      <c r="BF3889" s="506">
        <v>0.95183995884525929</v>
      </c>
      <c r="BG3889" s="506">
        <v>0</v>
      </c>
      <c r="BH3889" s="506">
        <v>0</v>
      </c>
      <c r="BI3889" s="507">
        <v>0.95183995884525929</v>
      </c>
      <c r="BJ3889" s="543">
        <v>0</v>
      </c>
      <c r="BK3889" s="544">
        <v>0</v>
      </c>
      <c r="BL3889" s="544">
        <v>0</v>
      </c>
      <c r="BM3889" s="544">
        <v>0</v>
      </c>
      <c r="BN3889" s="545">
        <v>0</v>
      </c>
    </row>
    <row r="3890" spans="1:66" s="347" customFormat="1" x14ac:dyDescent="0.2">
      <c r="A3890" s="347" t="s">
        <v>74</v>
      </c>
      <c r="B3890" s="348">
        <v>2018</v>
      </c>
      <c r="C3890" s="348">
        <v>4.5</v>
      </c>
      <c r="D3890" s="348">
        <v>10</v>
      </c>
      <c r="E3890" s="349">
        <v>43396</v>
      </c>
      <c r="F3890" s="679">
        <v>602</v>
      </c>
      <c r="G3890" s="683">
        <v>1</v>
      </c>
      <c r="H3890" s="350">
        <v>0.43958333333333338</v>
      </c>
      <c r="I3890" s="348">
        <v>10</v>
      </c>
      <c r="J3890" s="348" t="s">
        <v>89</v>
      </c>
      <c r="K3890" s="348" t="s">
        <v>470</v>
      </c>
      <c r="L3890" s="363">
        <v>4</v>
      </c>
      <c r="M3890" s="364">
        <v>1.524</v>
      </c>
      <c r="N3890" s="363">
        <v>21022</v>
      </c>
      <c r="O3890" s="365">
        <v>12.567402397922923</v>
      </c>
      <c r="P3890" s="366" t="s">
        <v>471</v>
      </c>
      <c r="Q3890" s="363">
        <v>21060</v>
      </c>
      <c r="R3890" s="365">
        <v>12.592189497936236</v>
      </c>
      <c r="S3890" s="363">
        <v>16.600000000000001</v>
      </c>
      <c r="T3890" s="363">
        <v>53</v>
      </c>
      <c r="U3890" s="363">
        <v>45.7</v>
      </c>
      <c r="V3890" s="363">
        <v>1</v>
      </c>
      <c r="W3890" s="356">
        <v>16784</v>
      </c>
      <c r="X3890" s="568">
        <v>5.0967116815999995</v>
      </c>
      <c r="Y3890" s="451">
        <v>495.88208199499104</v>
      </c>
      <c r="Z3890" s="407">
        <v>14.051412846943254</v>
      </c>
      <c r="AA3890" s="407">
        <v>0</v>
      </c>
      <c r="AB3890" s="407">
        <v>0</v>
      </c>
      <c r="AC3890" s="407">
        <v>0</v>
      </c>
      <c r="AD3890" s="407">
        <v>6.2675705426546484</v>
      </c>
      <c r="AE3890" s="407">
        <v>11.53685036025837</v>
      </c>
      <c r="AF3890" s="407">
        <v>0</v>
      </c>
      <c r="AG3890" s="407">
        <v>299.39303914499072</v>
      </c>
      <c r="AH3890" s="450">
        <v>827.13095488983799</v>
      </c>
      <c r="AI3890" s="443">
        <v>0</v>
      </c>
      <c r="AJ3890" s="428">
        <v>0</v>
      </c>
      <c r="AK3890" s="428">
        <v>0</v>
      </c>
      <c r="AL3890" s="428">
        <v>6.8891477865542843</v>
      </c>
      <c r="AM3890" s="428">
        <v>57.736049904950157</v>
      </c>
      <c r="AN3890" s="428">
        <v>0</v>
      </c>
      <c r="AO3890" s="428">
        <v>7.9109831041771672</v>
      </c>
      <c r="AP3890" s="449">
        <v>72.536180795681602</v>
      </c>
      <c r="AQ3890" s="447">
        <v>42.380266629520541</v>
      </c>
      <c r="AR3890" s="451">
        <v>6.7949694162664604</v>
      </c>
      <c r="AS3890" s="407">
        <v>0</v>
      </c>
      <c r="AT3890" s="407">
        <v>85.485706710257318</v>
      </c>
      <c r="AU3890" s="407">
        <v>0</v>
      </c>
      <c r="AV3890" s="407">
        <v>839.91566865641005</v>
      </c>
      <c r="AW3890" s="407">
        <v>15.315757468057283</v>
      </c>
      <c r="AX3890" s="407">
        <v>0</v>
      </c>
      <c r="AY3890" s="407">
        <v>3518.0895291238171</v>
      </c>
      <c r="AZ3890" s="453">
        <v>4465.6016313748078</v>
      </c>
      <c r="BA3890" s="488">
        <v>0</v>
      </c>
      <c r="BB3890" s="489">
        <v>0.77369671394911721</v>
      </c>
      <c r="BC3890" s="489">
        <v>55.376881729240182</v>
      </c>
      <c r="BD3890" s="492">
        <v>56.150578443189296</v>
      </c>
      <c r="BE3890" s="505">
        <v>0</v>
      </c>
      <c r="BF3890" s="506">
        <v>27.782619234907919</v>
      </c>
      <c r="BG3890" s="506">
        <v>0</v>
      </c>
      <c r="BH3890" s="506">
        <v>0</v>
      </c>
      <c r="BI3890" s="507">
        <v>27.782619234907919</v>
      </c>
      <c r="BJ3890" s="543">
        <v>0</v>
      </c>
      <c r="BK3890" s="544">
        <v>0</v>
      </c>
      <c r="BL3890" s="544">
        <v>0</v>
      </c>
      <c r="BM3890" s="544">
        <v>0</v>
      </c>
      <c r="BN3890" s="545">
        <v>0</v>
      </c>
    </row>
    <row r="3891" spans="1:66" s="347" customFormat="1" x14ac:dyDescent="0.2">
      <c r="A3891" s="347" t="s">
        <v>74</v>
      </c>
      <c r="B3891" s="348">
        <v>2018</v>
      </c>
      <c r="C3891" s="348">
        <v>4</v>
      </c>
      <c r="D3891" s="348">
        <v>10</v>
      </c>
      <c r="E3891" s="349">
        <v>43377</v>
      </c>
      <c r="F3891" s="679">
        <v>606</v>
      </c>
      <c r="G3891" s="683">
        <v>1</v>
      </c>
      <c r="H3891" s="348"/>
      <c r="I3891" s="348">
        <v>10</v>
      </c>
      <c r="J3891" s="348" t="s">
        <v>89</v>
      </c>
      <c r="K3891" s="348" t="s">
        <v>470</v>
      </c>
      <c r="L3891" s="363">
        <v>2</v>
      </c>
      <c r="M3891" s="364">
        <v>9.1440000000000001</v>
      </c>
      <c r="N3891" s="363">
        <v>15830</v>
      </c>
      <c r="O3891" s="365">
        <v>9.230022482189252</v>
      </c>
      <c r="P3891" s="366" t="s">
        <v>471</v>
      </c>
      <c r="Q3891" s="363">
        <v>14711</v>
      </c>
      <c r="R3891" s="365">
        <v>8.5243875412676697</v>
      </c>
      <c r="S3891" s="363">
        <v>19.8</v>
      </c>
      <c r="T3891" s="363">
        <v>41</v>
      </c>
      <c r="U3891" s="363">
        <v>17.600000000000001</v>
      </c>
      <c r="V3891" s="363">
        <v>1</v>
      </c>
      <c r="W3891" s="356">
        <v>23520</v>
      </c>
      <c r="X3891" s="568">
        <v>7.1421984479999994</v>
      </c>
      <c r="Y3891" s="451">
        <v>2324.7531024077757</v>
      </c>
      <c r="Z3891" s="407">
        <v>0</v>
      </c>
      <c r="AA3891" s="407">
        <v>0</v>
      </c>
      <c r="AB3891" s="407">
        <v>0</v>
      </c>
      <c r="AC3891" s="407">
        <v>0</v>
      </c>
      <c r="AD3891" s="407">
        <v>44.725724484658002</v>
      </c>
      <c r="AE3891" s="407">
        <v>8.2327592026605672</v>
      </c>
      <c r="AF3891" s="407">
        <v>0</v>
      </c>
      <c r="AG3891" s="407">
        <v>480.70912968841105</v>
      </c>
      <c r="AH3891" s="450">
        <v>2858.4207157835049</v>
      </c>
      <c r="AI3891" s="443">
        <v>0</v>
      </c>
      <c r="AJ3891" s="428">
        <v>0</v>
      </c>
      <c r="AK3891" s="428">
        <v>0</v>
      </c>
      <c r="AL3891" s="428">
        <v>0.89384242771743294</v>
      </c>
      <c r="AM3891" s="428">
        <v>0</v>
      </c>
      <c r="AN3891" s="428">
        <v>0</v>
      </c>
      <c r="AO3891" s="428">
        <v>0</v>
      </c>
      <c r="AP3891" s="449">
        <v>0.89384242771743294</v>
      </c>
      <c r="AQ3891" s="447">
        <v>1.6801549393184829</v>
      </c>
      <c r="AR3891" s="451">
        <v>0</v>
      </c>
      <c r="AS3891" s="407">
        <v>0</v>
      </c>
      <c r="AT3891" s="407">
        <v>6.3106619520802214</v>
      </c>
      <c r="AU3891" s="407">
        <v>0</v>
      </c>
      <c r="AV3891" s="407">
        <v>859.0296173747538</v>
      </c>
      <c r="AW3891" s="407">
        <v>0</v>
      </c>
      <c r="AX3891" s="407">
        <v>0</v>
      </c>
      <c r="AY3891" s="407">
        <v>200.30807186554952</v>
      </c>
      <c r="AZ3891" s="453">
        <v>1065.6483511923834</v>
      </c>
      <c r="BA3891" s="488">
        <v>0.20161859271821794</v>
      </c>
      <c r="BB3891" s="489">
        <v>0</v>
      </c>
      <c r="BC3891" s="489">
        <v>11.290641192220205</v>
      </c>
      <c r="BD3891" s="492">
        <v>11.492259784938422</v>
      </c>
      <c r="BE3891" s="505">
        <v>0</v>
      </c>
      <c r="BF3891" s="506">
        <v>0.5040464817955449</v>
      </c>
      <c r="BG3891" s="506">
        <v>0</v>
      </c>
      <c r="BH3891" s="506">
        <v>0</v>
      </c>
      <c r="BI3891" s="507">
        <v>0.5040464817955449</v>
      </c>
      <c r="BJ3891" s="543">
        <v>0</v>
      </c>
      <c r="BK3891" s="544">
        <v>0</v>
      </c>
      <c r="BL3891" s="544">
        <v>0</v>
      </c>
      <c r="BM3891" s="544">
        <v>0</v>
      </c>
      <c r="BN3891" s="545">
        <v>0</v>
      </c>
    </row>
    <row r="3892" spans="1:66" x14ac:dyDescent="0.2">
      <c r="A3892" s="661" t="s">
        <v>253</v>
      </c>
      <c r="B3892" s="352">
        <v>2018</v>
      </c>
      <c r="C3892" s="352">
        <v>8.5</v>
      </c>
      <c r="D3892" s="352">
        <v>10</v>
      </c>
      <c r="E3892" s="697">
        <v>43395</v>
      </c>
      <c r="F3892" s="372">
        <v>609</v>
      </c>
      <c r="G3892" s="708">
        <v>1</v>
      </c>
      <c r="H3892" s="714">
        <v>0.51666666666666672</v>
      </c>
      <c r="I3892" s="352">
        <v>10</v>
      </c>
      <c r="J3892" s="352" t="s">
        <v>1689</v>
      </c>
      <c r="K3892" s="352" t="s">
        <v>470</v>
      </c>
      <c r="L3892" s="367">
        <v>4</v>
      </c>
      <c r="M3892" s="367">
        <v>37</v>
      </c>
      <c r="N3892" s="367">
        <v>9773</v>
      </c>
      <c r="O3892" s="371">
        <v>5.4773588334176502</v>
      </c>
      <c r="P3892" s="367" t="s">
        <v>472</v>
      </c>
      <c r="Q3892" s="367">
        <v>9860</v>
      </c>
      <c r="R3892" s="371">
        <v>5.5299989195215202</v>
      </c>
      <c r="S3892" s="367">
        <v>17.7</v>
      </c>
      <c r="T3892" s="367">
        <v>51</v>
      </c>
      <c r="U3892" s="367">
        <v>21.5</v>
      </c>
      <c r="V3892" s="367">
        <v>1</v>
      </c>
      <c r="W3892" s="367">
        <v>13558</v>
      </c>
      <c r="X3892" s="753">
        <v>4.1170887141999994</v>
      </c>
      <c r="Y3892" s="756">
        <v>1400.4631207494592</v>
      </c>
      <c r="Z3892" s="759">
        <v>0</v>
      </c>
      <c r="AA3892" s="759">
        <v>0</v>
      </c>
      <c r="AB3892" s="759">
        <v>0</v>
      </c>
      <c r="AC3892" s="759">
        <v>0</v>
      </c>
      <c r="AD3892" s="759">
        <v>263.62560424226865</v>
      </c>
      <c r="AE3892" s="759">
        <v>0</v>
      </c>
      <c r="AF3892" s="759">
        <v>0</v>
      </c>
      <c r="AG3892" s="759">
        <v>136.88070360405257</v>
      </c>
      <c r="AH3892" s="761">
        <v>1800.9694285957803</v>
      </c>
      <c r="AI3892" s="764">
        <v>0</v>
      </c>
      <c r="AJ3892" s="767">
        <v>0</v>
      </c>
      <c r="AK3892" s="767">
        <v>0</v>
      </c>
      <c r="AL3892" s="767">
        <v>9.7353655504486607</v>
      </c>
      <c r="AM3892" s="767">
        <v>0</v>
      </c>
      <c r="AN3892" s="767">
        <v>0</v>
      </c>
      <c r="AO3892" s="767">
        <v>0</v>
      </c>
      <c r="AP3892" s="770">
        <v>9.7353655504486607</v>
      </c>
      <c r="AQ3892" s="773">
        <v>12.917335980250321</v>
      </c>
      <c r="AR3892" s="756">
        <v>37.279431639002432</v>
      </c>
      <c r="AS3892" s="759">
        <v>0</v>
      </c>
      <c r="AT3892" s="759">
        <v>32.345009294546806</v>
      </c>
      <c r="AU3892" s="759">
        <v>0</v>
      </c>
      <c r="AV3892" s="759">
        <v>230.15248093878006</v>
      </c>
      <c r="AW3892" s="759">
        <v>0</v>
      </c>
      <c r="AX3892" s="759">
        <v>0</v>
      </c>
      <c r="AY3892" s="759">
        <v>68.444657580686368</v>
      </c>
      <c r="AZ3892" s="775">
        <v>368.22157945301569</v>
      </c>
      <c r="BA3892" s="778">
        <v>0.17223114640333761</v>
      </c>
      <c r="BB3892" s="781">
        <v>0</v>
      </c>
      <c r="BC3892" s="781">
        <v>14.467416297880359</v>
      </c>
      <c r="BD3892" s="783">
        <v>14.639647444283696</v>
      </c>
      <c r="BE3892" s="787">
        <v>0</v>
      </c>
      <c r="BF3892" s="792">
        <v>13.347913846258663</v>
      </c>
      <c r="BG3892" s="792">
        <v>0.43057786600834408</v>
      </c>
      <c r="BH3892" s="792">
        <v>0</v>
      </c>
      <c r="BI3892" s="795">
        <v>13.778491712267007</v>
      </c>
      <c r="BJ3892" s="798">
        <v>0</v>
      </c>
      <c r="BK3892" s="801">
        <v>0</v>
      </c>
      <c r="BL3892" s="801">
        <v>0</v>
      </c>
      <c r="BM3892" s="801">
        <v>0</v>
      </c>
      <c r="BN3892" s="514">
        <v>0</v>
      </c>
    </row>
    <row r="3893" spans="1:66" x14ac:dyDescent="0.2">
      <c r="A3893" s="661" t="s">
        <v>253</v>
      </c>
      <c r="B3893" s="352">
        <v>2018</v>
      </c>
      <c r="C3893" s="352">
        <v>8</v>
      </c>
      <c r="D3893" s="352">
        <v>10</v>
      </c>
      <c r="E3893" s="697">
        <v>43382</v>
      </c>
      <c r="F3893" s="372">
        <v>610</v>
      </c>
      <c r="G3893" s="708">
        <v>1</v>
      </c>
      <c r="H3893" s="714">
        <v>0.48402777777777778</v>
      </c>
      <c r="I3893" s="352">
        <v>10</v>
      </c>
      <c r="J3893" s="352" t="s">
        <v>1689</v>
      </c>
      <c r="K3893" s="352" t="s">
        <v>470</v>
      </c>
      <c r="L3893" s="367">
        <v>2</v>
      </c>
      <c r="M3893" s="367">
        <v>13</v>
      </c>
      <c r="N3893" s="367">
        <v>9466</v>
      </c>
      <c r="O3893" s="371">
        <v>5.2919381524599904</v>
      </c>
      <c r="P3893" s="367" t="s">
        <v>472</v>
      </c>
      <c r="Q3893" s="367">
        <v>9543</v>
      </c>
      <c r="R3893" s="371">
        <v>5.3383952996654003</v>
      </c>
      <c r="S3893" s="367">
        <v>19.600000000000001</v>
      </c>
      <c r="T3893" s="367">
        <v>42</v>
      </c>
      <c r="U3893" s="367" t="s">
        <v>81</v>
      </c>
      <c r="V3893" s="367">
        <v>1</v>
      </c>
      <c r="W3893" s="367">
        <v>15807</v>
      </c>
      <c r="X3893" s="753">
        <v>4.8000310742999996</v>
      </c>
      <c r="Y3893" s="756">
        <v>1751.7728260178483</v>
      </c>
      <c r="Z3893" s="759">
        <v>0</v>
      </c>
      <c r="AA3893" s="759">
        <v>0</v>
      </c>
      <c r="AB3893" s="759">
        <v>121.44088048117661</v>
      </c>
      <c r="AC3893" s="759">
        <v>0</v>
      </c>
      <c r="AD3893" s="759">
        <v>210.74030237346292</v>
      </c>
      <c r="AE3893" s="759">
        <v>0</v>
      </c>
      <c r="AF3893" s="759">
        <v>0</v>
      </c>
      <c r="AG3893" s="759">
        <v>251.66920407409415</v>
      </c>
      <c r="AH3893" s="761">
        <v>2335.623212946582</v>
      </c>
      <c r="AI3893" s="764">
        <v>13.299913898851154</v>
      </c>
      <c r="AJ3893" s="767">
        <v>0</v>
      </c>
      <c r="AK3893" s="767">
        <v>0</v>
      </c>
      <c r="AL3893" s="767">
        <v>6.3174591019542987</v>
      </c>
      <c r="AM3893" s="767">
        <v>0</v>
      </c>
      <c r="AN3893" s="767">
        <v>0</v>
      </c>
      <c r="AO3893" s="767">
        <v>0</v>
      </c>
      <c r="AP3893" s="770">
        <v>19.617373000805451</v>
      </c>
      <c r="AQ3893" s="773">
        <v>15.833230831965659</v>
      </c>
      <c r="AR3893" s="756">
        <v>11.423676045263223</v>
      </c>
      <c r="AS3893" s="759">
        <v>0</v>
      </c>
      <c r="AT3893" s="759">
        <v>14.867403751215754</v>
      </c>
      <c r="AU3893" s="759">
        <v>0</v>
      </c>
      <c r="AV3893" s="759">
        <v>193.181249380813</v>
      </c>
      <c r="AW3893" s="759">
        <v>0</v>
      </c>
      <c r="AX3893" s="759">
        <v>0</v>
      </c>
      <c r="AY3893" s="759">
        <v>0</v>
      </c>
      <c r="AZ3893" s="775">
        <v>219.47232917729198</v>
      </c>
      <c r="BA3893" s="778">
        <v>0</v>
      </c>
      <c r="BB3893" s="781">
        <v>0</v>
      </c>
      <c r="BC3893" s="781">
        <v>0</v>
      </c>
      <c r="BD3893" s="783">
        <v>0</v>
      </c>
      <c r="BE3893" s="787">
        <v>0</v>
      </c>
      <c r="BF3893" s="792">
        <v>1.5833230831965661</v>
      </c>
      <c r="BG3893" s="792">
        <v>0</v>
      </c>
      <c r="BH3893" s="792">
        <v>0</v>
      </c>
      <c r="BI3893" s="795">
        <v>1.5833230831965661</v>
      </c>
      <c r="BJ3893" s="798">
        <v>0</v>
      </c>
      <c r="BK3893" s="801">
        <v>0</v>
      </c>
      <c r="BL3893" s="801">
        <v>0</v>
      </c>
      <c r="BM3893" s="801">
        <v>27.708153955939906</v>
      </c>
      <c r="BN3893" s="514">
        <v>27.708153955939906</v>
      </c>
    </row>
    <row r="3894" spans="1:66" x14ac:dyDescent="0.2">
      <c r="A3894" s="661" t="s">
        <v>253</v>
      </c>
      <c r="B3894" s="352">
        <v>2018</v>
      </c>
      <c r="C3894" s="352">
        <v>8.5</v>
      </c>
      <c r="D3894" s="352">
        <v>10</v>
      </c>
      <c r="E3894" s="697">
        <v>43395</v>
      </c>
      <c r="F3894" s="372">
        <v>610</v>
      </c>
      <c r="G3894" s="708">
        <v>1</v>
      </c>
      <c r="H3894" s="714">
        <v>0.47986111111111113</v>
      </c>
      <c r="I3894" s="352">
        <v>10</v>
      </c>
      <c r="J3894" s="352" t="s">
        <v>1689</v>
      </c>
      <c r="K3894" s="352" t="s">
        <v>470</v>
      </c>
      <c r="L3894" s="367">
        <v>4</v>
      </c>
      <c r="M3894" s="367">
        <v>17</v>
      </c>
      <c r="N3894" s="367">
        <v>10019</v>
      </c>
      <c r="O3894" s="371">
        <v>5.6263092739470597</v>
      </c>
      <c r="P3894" s="367" t="s">
        <v>472</v>
      </c>
      <c r="Q3894" s="367">
        <v>10056</v>
      </c>
      <c r="R3894" s="371">
        <v>5.6487406539571401</v>
      </c>
      <c r="S3894" s="367">
        <v>17.399999999999999</v>
      </c>
      <c r="T3894" s="367">
        <v>46</v>
      </c>
      <c r="U3894" s="367">
        <v>18.5</v>
      </c>
      <c r="V3894" s="367">
        <v>1</v>
      </c>
      <c r="W3894" s="367">
        <v>6311</v>
      </c>
      <c r="X3894" s="753">
        <v>1.9164291839000001</v>
      </c>
      <c r="Y3894" s="756">
        <v>8299.4749472725343</v>
      </c>
      <c r="Z3894" s="759">
        <v>0</v>
      </c>
      <c r="AA3894" s="759">
        <v>0</v>
      </c>
      <c r="AB3894" s="759">
        <v>0</v>
      </c>
      <c r="AC3894" s="759">
        <v>0</v>
      </c>
      <c r="AD3894" s="759">
        <v>1873.8172170244834</v>
      </c>
      <c r="AE3894" s="759">
        <v>0</v>
      </c>
      <c r="AF3894" s="759">
        <v>0</v>
      </c>
      <c r="AG3894" s="759">
        <v>630.34940719366273</v>
      </c>
      <c r="AH3894" s="761">
        <v>10803.64157149068</v>
      </c>
      <c r="AI3894" s="764">
        <v>0</v>
      </c>
      <c r="AJ3894" s="767">
        <v>0</v>
      </c>
      <c r="AK3894" s="767">
        <v>0</v>
      </c>
      <c r="AL3894" s="767">
        <v>75.160095249058784</v>
      </c>
      <c r="AM3894" s="767">
        <v>0</v>
      </c>
      <c r="AN3894" s="767">
        <v>0</v>
      </c>
      <c r="AO3894" s="767">
        <v>0</v>
      </c>
      <c r="AP3894" s="770">
        <v>75.160095249058784</v>
      </c>
      <c r="AQ3894" s="773">
        <v>39.657087586892906</v>
      </c>
      <c r="AR3894" s="756">
        <v>14.306294346971617</v>
      </c>
      <c r="AS3894" s="759">
        <v>0</v>
      </c>
      <c r="AT3894" s="759">
        <v>111.71401573227732</v>
      </c>
      <c r="AU3894" s="759">
        <v>0</v>
      </c>
      <c r="AV3894" s="759">
        <v>426.25420592771849</v>
      </c>
      <c r="AW3894" s="759">
        <v>0</v>
      </c>
      <c r="AX3894" s="759">
        <v>0</v>
      </c>
      <c r="AY3894" s="759">
        <v>0</v>
      </c>
      <c r="AZ3894" s="775">
        <v>552.27451600696736</v>
      </c>
      <c r="BA3894" s="778">
        <v>0.39657087586892908</v>
      </c>
      <c r="BB3894" s="781">
        <v>0</v>
      </c>
      <c r="BC3894" s="781">
        <v>16.655976786495021</v>
      </c>
      <c r="BD3894" s="783">
        <v>17.052547662363949</v>
      </c>
      <c r="BE3894" s="787">
        <v>0</v>
      </c>
      <c r="BF3894" s="792">
        <v>0</v>
      </c>
      <c r="BG3894" s="792">
        <v>1.9828543793446454</v>
      </c>
      <c r="BH3894" s="792">
        <v>0</v>
      </c>
      <c r="BI3894" s="795">
        <v>1.9828543793446454</v>
      </c>
      <c r="BJ3894" s="798">
        <v>0</v>
      </c>
      <c r="BK3894" s="801">
        <v>0</v>
      </c>
      <c r="BL3894" s="801">
        <v>0</v>
      </c>
      <c r="BM3894" s="801">
        <v>99.142718967232256</v>
      </c>
      <c r="BN3894" s="514">
        <v>99.142718967232256</v>
      </c>
    </row>
    <row r="3895" spans="1:66" x14ac:dyDescent="0.2">
      <c r="A3895" s="661" t="s">
        <v>74</v>
      </c>
      <c r="B3895" s="352">
        <v>2018</v>
      </c>
      <c r="C3895" s="352">
        <v>4</v>
      </c>
      <c r="D3895" s="352">
        <v>10</v>
      </c>
      <c r="E3895" s="697">
        <v>43381</v>
      </c>
      <c r="F3895" s="372">
        <v>704</v>
      </c>
      <c r="G3895" s="708">
        <v>1</v>
      </c>
      <c r="H3895" s="714">
        <v>0.36736111111111108</v>
      </c>
      <c r="I3895" s="352">
        <v>10</v>
      </c>
      <c r="J3895" s="352" t="s">
        <v>153</v>
      </c>
      <c r="K3895" s="352" t="s">
        <v>470</v>
      </c>
      <c r="L3895" s="363">
        <v>2</v>
      </c>
      <c r="M3895" s="364">
        <v>9.4488000000000003</v>
      </c>
      <c r="N3895" s="363">
        <v>1616</v>
      </c>
      <c r="O3895" s="365">
        <v>0.79270405214165607</v>
      </c>
      <c r="P3895" s="366" t="s">
        <v>473</v>
      </c>
      <c r="Q3895" s="363">
        <v>1737</v>
      </c>
      <c r="R3895" s="365">
        <v>0.85646146783249633</v>
      </c>
      <c r="S3895" s="363">
        <v>18.600000000000001</v>
      </c>
      <c r="T3895" s="363">
        <v>54</v>
      </c>
      <c r="U3895" s="363">
        <v>20.7</v>
      </c>
      <c r="V3895" s="363">
        <v>1</v>
      </c>
      <c r="W3895" s="367">
        <v>1715</v>
      </c>
      <c r="X3895" s="753">
        <v>0.52078530349999996</v>
      </c>
      <c r="Y3895" s="756">
        <v>24060.202766455372</v>
      </c>
      <c r="Z3895" s="759">
        <v>0</v>
      </c>
      <c r="AA3895" s="759">
        <v>0</v>
      </c>
      <c r="AB3895" s="759">
        <v>0</v>
      </c>
      <c r="AC3895" s="759">
        <v>0</v>
      </c>
      <c r="AD3895" s="759">
        <v>5239.2991539170807</v>
      </c>
      <c r="AE3895" s="759">
        <v>0</v>
      </c>
      <c r="AF3895" s="759">
        <v>0</v>
      </c>
      <c r="AG3895" s="759">
        <v>0</v>
      </c>
      <c r="AH3895" s="761">
        <v>29299.501920372451</v>
      </c>
      <c r="AI3895" s="764">
        <v>0</v>
      </c>
      <c r="AJ3895" s="767">
        <v>0</v>
      </c>
      <c r="AK3895" s="767">
        <v>0</v>
      </c>
      <c r="AL3895" s="767">
        <v>580.99757801633132</v>
      </c>
      <c r="AM3895" s="767">
        <v>0</v>
      </c>
      <c r="AN3895" s="767">
        <v>0</v>
      </c>
      <c r="AO3895" s="767">
        <v>161.29487417457435</v>
      </c>
      <c r="AP3895" s="770">
        <v>742.29245219090569</v>
      </c>
      <c r="AQ3895" s="773">
        <v>288.0265610260256</v>
      </c>
      <c r="AR3895" s="756">
        <v>0</v>
      </c>
      <c r="AS3895" s="759">
        <v>0</v>
      </c>
      <c r="AT3895" s="759">
        <v>2464.1632384313243</v>
      </c>
      <c r="AU3895" s="759">
        <v>0</v>
      </c>
      <c r="AV3895" s="759">
        <v>55.781143985373625</v>
      </c>
      <c r="AW3895" s="759">
        <v>0</v>
      </c>
      <c r="AX3895" s="759">
        <v>0</v>
      </c>
      <c r="AY3895" s="759">
        <v>0</v>
      </c>
      <c r="AZ3895" s="775">
        <v>2519.9443824166979</v>
      </c>
      <c r="BA3895" s="778">
        <v>3.8403541470136746</v>
      </c>
      <c r="BB3895" s="781">
        <v>0</v>
      </c>
      <c r="BC3895" s="781">
        <v>0</v>
      </c>
      <c r="BD3895" s="783">
        <v>3.8403541470136746</v>
      </c>
      <c r="BE3895" s="787">
        <v>0</v>
      </c>
      <c r="BF3895" s="792">
        <v>9.6008853675341879</v>
      </c>
      <c r="BG3895" s="792">
        <v>4.8004426837670939</v>
      </c>
      <c r="BH3895" s="792">
        <v>0</v>
      </c>
      <c r="BI3895" s="795">
        <v>14.401328051301281</v>
      </c>
      <c r="BJ3895" s="798">
        <v>0</v>
      </c>
      <c r="BK3895" s="801">
        <v>0</v>
      </c>
      <c r="BL3895" s="801">
        <v>0</v>
      </c>
      <c r="BM3895" s="801">
        <v>192.01770735068374</v>
      </c>
      <c r="BN3895" s="514">
        <v>192.01770735068374</v>
      </c>
    </row>
    <row r="3896" spans="1:66" x14ac:dyDescent="0.2">
      <c r="A3896" s="661" t="s">
        <v>74</v>
      </c>
      <c r="B3896" s="352">
        <v>2018</v>
      </c>
      <c r="C3896" s="352">
        <v>4.5</v>
      </c>
      <c r="D3896" s="352">
        <v>10</v>
      </c>
      <c r="E3896" s="697">
        <v>43395</v>
      </c>
      <c r="F3896" s="372">
        <v>704</v>
      </c>
      <c r="G3896" s="708">
        <v>1</v>
      </c>
      <c r="H3896" s="714">
        <v>0.56388888888888888</v>
      </c>
      <c r="I3896" s="352">
        <v>10</v>
      </c>
      <c r="J3896" s="352" t="s">
        <v>153</v>
      </c>
      <c r="K3896" s="352" t="s">
        <v>470</v>
      </c>
      <c r="L3896" s="363">
        <v>2</v>
      </c>
      <c r="M3896" s="364">
        <v>10.972799999999999</v>
      </c>
      <c r="N3896" s="363">
        <v>5927</v>
      </c>
      <c r="O3896" s="365">
        <v>3.1962272140609631</v>
      </c>
      <c r="P3896" s="366" t="s">
        <v>472</v>
      </c>
      <c r="Q3896" s="363">
        <v>6210</v>
      </c>
      <c r="R3896" s="365">
        <v>3.3606497952173653</v>
      </c>
      <c r="S3896" s="363">
        <v>17.600000000000001</v>
      </c>
      <c r="T3896" s="363">
        <v>87</v>
      </c>
      <c r="U3896" s="363">
        <v>17.3</v>
      </c>
      <c r="V3896" s="363">
        <v>1</v>
      </c>
      <c r="W3896" s="367">
        <v>17401</v>
      </c>
      <c r="X3896" s="753">
        <v>5.2840729248999994</v>
      </c>
      <c r="Y3896" s="756">
        <v>10374.501975866931</v>
      </c>
      <c r="Z3896" s="759">
        <v>0</v>
      </c>
      <c r="AA3896" s="759">
        <v>0</v>
      </c>
      <c r="AB3896" s="759">
        <v>0</v>
      </c>
      <c r="AC3896" s="759">
        <v>0</v>
      </c>
      <c r="AD3896" s="759">
        <v>3782.1137754979441</v>
      </c>
      <c r="AE3896" s="759">
        <v>0</v>
      </c>
      <c r="AF3896" s="759">
        <v>0</v>
      </c>
      <c r="AG3896" s="759">
        <v>157.92505362060132</v>
      </c>
      <c r="AH3896" s="761">
        <v>14314.540804985478</v>
      </c>
      <c r="AI3896" s="764">
        <v>0</v>
      </c>
      <c r="AJ3896" s="767">
        <v>0</v>
      </c>
      <c r="AK3896" s="767">
        <v>0</v>
      </c>
      <c r="AL3896" s="767">
        <v>58.583124116489813</v>
      </c>
      <c r="AM3896" s="767">
        <v>0</v>
      </c>
      <c r="AN3896" s="767">
        <v>0</v>
      </c>
      <c r="AO3896" s="767">
        <v>0</v>
      </c>
      <c r="AP3896" s="770">
        <v>58.583124116489813</v>
      </c>
      <c r="AQ3896" s="773">
        <v>9.9355176861026315</v>
      </c>
      <c r="AR3896" s="756">
        <v>0</v>
      </c>
      <c r="AS3896" s="759">
        <v>4.9677588430513158</v>
      </c>
      <c r="AT3896" s="759">
        <v>87.074877001003443</v>
      </c>
      <c r="AU3896" s="759">
        <v>0</v>
      </c>
      <c r="AV3896" s="759">
        <v>76.967143675008373</v>
      </c>
      <c r="AW3896" s="759">
        <v>0</v>
      </c>
      <c r="AX3896" s="759">
        <v>0</v>
      </c>
      <c r="AY3896" s="759">
        <v>0</v>
      </c>
      <c r="AZ3896" s="775">
        <v>169.00977951906313</v>
      </c>
      <c r="BA3896" s="778">
        <v>0</v>
      </c>
      <c r="BB3896" s="781">
        <v>0</v>
      </c>
      <c r="BC3896" s="781">
        <v>22.255559616869892</v>
      </c>
      <c r="BD3896" s="783">
        <v>22.255559616869892</v>
      </c>
      <c r="BE3896" s="787">
        <v>0</v>
      </c>
      <c r="BF3896" s="792">
        <v>0.33118392287008769</v>
      </c>
      <c r="BG3896" s="792">
        <v>0.33118392287008769</v>
      </c>
      <c r="BH3896" s="792">
        <v>0</v>
      </c>
      <c r="BI3896" s="795">
        <v>0.66236784574017538</v>
      </c>
      <c r="BJ3896" s="798">
        <v>0</v>
      </c>
      <c r="BK3896" s="801">
        <v>0</v>
      </c>
      <c r="BL3896" s="801">
        <v>0</v>
      </c>
      <c r="BM3896" s="801">
        <v>0</v>
      </c>
      <c r="BN3896" s="514">
        <v>0</v>
      </c>
    </row>
    <row r="3897" spans="1:66" x14ac:dyDescent="0.2">
      <c r="A3897" s="661" t="s">
        <v>74</v>
      </c>
      <c r="B3897" s="352">
        <v>2018</v>
      </c>
      <c r="C3897" s="352">
        <v>4</v>
      </c>
      <c r="D3897" s="352">
        <v>10</v>
      </c>
      <c r="E3897" s="697">
        <v>43381</v>
      </c>
      <c r="F3897" s="372">
        <v>706</v>
      </c>
      <c r="G3897" s="708">
        <v>1</v>
      </c>
      <c r="H3897" s="714">
        <v>0.41319444444444442</v>
      </c>
      <c r="I3897" s="352">
        <v>10</v>
      </c>
      <c r="J3897" s="352" t="s">
        <v>153</v>
      </c>
      <c r="K3897" s="352" t="s">
        <v>470</v>
      </c>
      <c r="L3897" s="363">
        <v>2</v>
      </c>
      <c r="M3897" s="364">
        <v>9.4488000000000003</v>
      </c>
      <c r="N3897" s="363">
        <v>249</v>
      </c>
      <c r="O3897" s="365">
        <v>0.10704029874747994</v>
      </c>
      <c r="P3897" s="366" t="s">
        <v>473</v>
      </c>
      <c r="Q3897" s="363">
        <v>251</v>
      </c>
      <c r="R3897" s="365">
        <v>0.10796065664252347</v>
      </c>
      <c r="S3897" s="363">
        <v>18.7</v>
      </c>
      <c r="T3897" s="363">
        <v>108</v>
      </c>
      <c r="U3897" s="363">
        <v>8.3000000000000007</v>
      </c>
      <c r="V3897" s="363">
        <v>1</v>
      </c>
      <c r="W3897" s="367">
        <v>24306</v>
      </c>
      <c r="X3897" s="753">
        <v>7.3808790593999998</v>
      </c>
      <c r="Y3897" s="756">
        <v>539.04323714794702</v>
      </c>
      <c r="Z3897" s="759">
        <v>0</v>
      </c>
      <c r="AA3897" s="759">
        <v>0</v>
      </c>
      <c r="AB3897" s="759">
        <v>7.2130735513961417</v>
      </c>
      <c r="AC3897" s="759">
        <v>0</v>
      </c>
      <c r="AD3897" s="759">
        <v>294.15139645025312</v>
      </c>
      <c r="AE3897" s="759">
        <v>0</v>
      </c>
      <c r="AF3897" s="759">
        <v>0</v>
      </c>
      <c r="AG3897" s="759">
        <v>0</v>
      </c>
      <c r="AH3897" s="761">
        <v>840.40770714959626</v>
      </c>
      <c r="AI3897" s="764">
        <v>0</v>
      </c>
      <c r="AJ3897" s="767">
        <v>0</v>
      </c>
      <c r="AK3897" s="767">
        <v>0</v>
      </c>
      <c r="AL3897" s="767">
        <v>0.31269191080041941</v>
      </c>
      <c r="AM3897" s="767">
        <v>0</v>
      </c>
      <c r="AN3897" s="767">
        <v>0</v>
      </c>
      <c r="AO3897" s="767">
        <v>55.297095804705748</v>
      </c>
      <c r="AP3897" s="770">
        <v>55.609787715506165</v>
      </c>
      <c r="AQ3897" s="773">
        <v>2.3510669984993942</v>
      </c>
      <c r="AR3897" s="756">
        <v>3.3925896788346259</v>
      </c>
      <c r="AS3897" s="759">
        <v>0</v>
      </c>
      <c r="AT3897" s="759">
        <v>756.48872170515915</v>
      </c>
      <c r="AU3897" s="759">
        <v>0</v>
      </c>
      <c r="AV3897" s="759">
        <v>5.4638797045125918</v>
      </c>
      <c r="AW3897" s="759">
        <v>0</v>
      </c>
      <c r="AX3897" s="759">
        <v>4.7021339969987883</v>
      </c>
      <c r="AY3897" s="759">
        <v>0</v>
      </c>
      <c r="AZ3897" s="775">
        <v>770.04732508550512</v>
      </c>
      <c r="BA3897" s="778">
        <v>9.4042679939975768E-2</v>
      </c>
      <c r="BB3897" s="781">
        <v>0</v>
      </c>
      <c r="BC3897" s="781">
        <v>63.196680919663713</v>
      </c>
      <c r="BD3897" s="783">
        <v>63.290723599603687</v>
      </c>
      <c r="BE3897" s="787">
        <v>0</v>
      </c>
      <c r="BF3897" s="792">
        <v>0</v>
      </c>
      <c r="BG3897" s="792">
        <v>4.2319205972989096</v>
      </c>
      <c r="BH3897" s="792">
        <v>0</v>
      </c>
      <c r="BI3897" s="795">
        <v>4.2319205972989096</v>
      </c>
      <c r="BJ3897" s="798">
        <v>5.6425607963985458</v>
      </c>
      <c r="BK3897" s="801">
        <v>0</v>
      </c>
      <c r="BL3897" s="801">
        <v>4.7021339969987883</v>
      </c>
      <c r="BM3897" s="801">
        <v>16.457468989495759</v>
      </c>
      <c r="BN3897" s="514">
        <v>26.802163782893093</v>
      </c>
    </row>
    <row r="3898" spans="1:66" x14ac:dyDescent="0.2">
      <c r="A3898" s="661" t="s">
        <v>74</v>
      </c>
      <c r="B3898" s="352">
        <v>2018</v>
      </c>
      <c r="C3898" s="352">
        <v>4.5</v>
      </c>
      <c r="D3898" s="352">
        <v>10</v>
      </c>
      <c r="E3898" s="697">
        <v>43395</v>
      </c>
      <c r="F3898" s="372">
        <v>706</v>
      </c>
      <c r="G3898" s="708">
        <v>1</v>
      </c>
      <c r="H3898" s="714">
        <v>0.57986111111111105</v>
      </c>
      <c r="I3898" s="352">
        <v>10</v>
      </c>
      <c r="J3898" s="352" t="s">
        <v>153</v>
      </c>
      <c r="K3898" s="352" t="s">
        <v>470</v>
      </c>
      <c r="L3898" s="363">
        <v>2</v>
      </c>
      <c r="M3898" s="364">
        <v>9.1440000000000001</v>
      </c>
      <c r="N3898" s="363">
        <v>2219</v>
      </c>
      <c r="O3898" s="365">
        <v>1.1134851489118478</v>
      </c>
      <c r="P3898" s="366" t="s">
        <v>472</v>
      </c>
      <c r="Q3898" s="363">
        <v>2956</v>
      </c>
      <c r="R3898" s="365">
        <v>1.5143324412951495</v>
      </c>
      <c r="S3898" s="363">
        <v>18.2</v>
      </c>
      <c r="T3898" s="363">
        <v>73</v>
      </c>
      <c r="U3898" s="363">
        <v>22.5</v>
      </c>
      <c r="V3898" s="363">
        <v>1</v>
      </c>
      <c r="W3898" s="367">
        <v>18659</v>
      </c>
      <c r="X3898" s="753">
        <v>5.6660833690999999</v>
      </c>
      <c r="Y3898" s="756">
        <v>2766.6518437567547</v>
      </c>
      <c r="Z3898" s="759">
        <v>0</v>
      </c>
      <c r="AA3898" s="759">
        <v>0</v>
      </c>
      <c r="AB3898" s="759">
        <v>0</v>
      </c>
      <c r="AC3898" s="759">
        <v>0</v>
      </c>
      <c r="AD3898" s="759">
        <v>3535.3433218512296</v>
      </c>
      <c r="AE3898" s="759">
        <v>0</v>
      </c>
      <c r="AF3898" s="759">
        <v>0</v>
      </c>
      <c r="AG3898" s="759">
        <v>0</v>
      </c>
      <c r="AH3898" s="761">
        <v>6301.9951656079847</v>
      </c>
      <c r="AI3898" s="764">
        <v>0</v>
      </c>
      <c r="AJ3898" s="767">
        <v>0</v>
      </c>
      <c r="AK3898" s="767">
        <v>0</v>
      </c>
      <c r="AL3898" s="767">
        <v>100.22972889828955</v>
      </c>
      <c r="AM3898" s="767">
        <v>0</v>
      </c>
      <c r="AN3898" s="767">
        <v>0</v>
      </c>
      <c r="AO3898" s="767">
        <v>20.755077597575053</v>
      </c>
      <c r="AP3898" s="770">
        <v>120.9848064958646</v>
      </c>
      <c r="AQ3898" s="773">
        <v>24.708425711398874</v>
      </c>
      <c r="AR3898" s="756">
        <v>0</v>
      </c>
      <c r="AS3898" s="759">
        <v>0</v>
      </c>
      <c r="AT3898" s="759">
        <v>348.01817614505319</v>
      </c>
      <c r="AU3898" s="759">
        <v>0</v>
      </c>
      <c r="AV3898" s="759">
        <v>0</v>
      </c>
      <c r="AW3898" s="759">
        <v>0</v>
      </c>
      <c r="AX3898" s="759">
        <v>0</v>
      </c>
      <c r="AY3898" s="759">
        <v>0</v>
      </c>
      <c r="AZ3898" s="775">
        <v>348.01817614505319</v>
      </c>
      <c r="BA3898" s="778">
        <v>0.24708425711398874</v>
      </c>
      <c r="BB3898" s="781">
        <v>0</v>
      </c>
      <c r="BC3898" s="781">
        <v>10.377538798787526</v>
      </c>
      <c r="BD3898" s="783">
        <v>10.624623055901514</v>
      </c>
      <c r="BE3898" s="787">
        <v>0</v>
      </c>
      <c r="BF3898" s="792">
        <v>0</v>
      </c>
      <c r="BG3898" s="792">
        <v>0.6177106427849719</v>
      </c>
      <c r="BH3898" s="792">
        <v>0</v>
      </c>
      <c r="BI3898" s="795">
        <v>0.6177106427849719</v>
      </c>
      <c r="BJ3898" s="798">
        <v>0</v>
      </c>
      <c r="BK3898" s="801">
        <v>0</v>
      </c>
      <c r="BL3898" s="801">
        <v>0</v>
      </c>
      <c r="BM3898" s="801">
        <v>0</v>
      </c>
      <c r="BN3898" s="514">
        <v>0</v>
      </c>
    </row>
    <row r="3899" spans="1:66" x14ac:dyDescent="0.2">
      <c r="A3899" s="661" t="s">
        <v>74</v>
      </c>
      <c r="B3899" s="352">
        <v>2018</v>
      </c>
      <c r="C3899" s="352">
        <v>4</v>
      </c>
      <c r="D3899" s="352">
        <v>10</v>
      </c>
      <c r="E3899" s="697">
        <v>43381</v>
      </c>
      <c r="F3899" s="372">
        <v>707</v>
      </c>
      <c r="G3899" s="708">
        <v>1</v>
      </c>
      <c r="H3899" s="714">
        <v>0.42986111111111108</v>
      </c>
      <c r="I3899" s="352">
        <v>10</v>
      </c>
      <c r="J3899" s="352" t="s">
        <v>153</v>
      </c>
      <c r="K3899" s="352" t="s">
        <v>470</v>
      </c>
      <c r="L3899" s="363">
        <v>2</v>
      </c>
      <c r="M3899" s="364">
        <v>9.7536000000000005</v>
      </c>
      <c r="N3899" s="363">
        <v>150</v>
      </c>
      <c r="O3899" s="365">
        <v>6.2230209631199927E-2</v>
      </c>
      <c r="P3899" s="366" t="s">
        <v>473</v>
      </c>
      <c r="Q3899" s="363">
        <v>154</v>
      </c>
      <c r="R3899" s="365">
        <v>6.4007666375305042E-2</v>
      </c>
      <c r="S3899" s="363">
        <v>18.899999999999999</v>
      </c>
      <c r="T3899" s="363">
        <v>120</v>
      </c>
      <c r="U3899" s="363">
        <v>5</v>
      </c>
      <c r="V3899" s="363">
        <v>1</v>
      </c>
      <c r="W3899" s="367">
        <v>3820</v>
      </c>
      <c r="X3899" s="753">
        <v>1.159999918</v>
      </c>
      <c r="Y3899" s="756">
        <v>764.17677815732384</v>
      </c>
      <c r="Z3899" s="759">
        <v>0</v>
      </c>
      <c r="AA3899" s="759">
        <v>0</v>
      </c>
      <c r="AB3899" s="759">
        <v>0</v>
      </c>
      <c r="AC3899" s="759">
        <v>0</v>
      </c>
      <c r="AD3899" s="759">
        <v>18513.522860438683</v>
      </c>
      <c r="AE3899" s="759">
        <v>0</v>
      </c>
      <c r="AF3899" s="759">
        <v>51.489227777686786</v>
      </c>
      <c r="AG3899" s="759">
        <v>0</v>
      </c>
      <c r="AH3899" s="761">
        <v>19329.188866373694</v>
      </c>
      <c r="AI3899" s="764">
        <v>0</v>
      </c>
      <c r="AJ3899" s="767">
        <v>0</v>
      </c>
      <c r="AK3899" s="767">
        <v>2.0064656590777448</v>
      </c>
      <c r="AL3899" s="767">
        <v>0</v>
      </c>
      <c r="AM3899" s="767">
        <v>0</v>
      </c>
      <c r="AN3899" s="767">
        <v>0</v>
      </c>
      <c r="AO3899" s="767">
        <v>506.89658755648276</v>
      </c>
      <c r="AP3899" s="770">
        <v>508.90305321556048</v>
      </c>
      <c r="AQ3899" s="773">
        <v>0</v>
      </c>
      <c r="AR3899" s="756">
        <v>0</v>
      </c>
      <c r="AS3899" s="759">
        <v>0</v>
      </c>
      <c r="AT3899" s="759">
        <v>10841.673180187243</v>
      </c>
      <c r="AU3899" s="759">
        <v>0</v>
      </c>
      <c r="AV3899" s="759">
        <v>0</v>
      </c>
      <c r="AW3899" s="759">
        <v>0</v>
      </c>
      <c r="AX3899" s="759">
        <v>0</v>
      </c>
      <c r="AY3899" s="759">
        <v>0</v>
      </c>
      <c r="AZ3899" s="775">
        <v>10841.673180187243</v>
      </c>
      <c r="BA3899" s="778">
        <v>0</v>
      </c>
      <c r="BB3899" s="781">
        <v>0</v>
      </c>
      <c r="BC3899" s="781">
        <v>735.00005195690005</v>
      </c>
      <c r="BD3899" s="783">
        <v>735.00005195690005</v>
      </c>
      <c r="BE3899" s="787">
        <v>0</v>
      </c>
      <c r="BF3899" s="792">
        <v>3.0172415925981126</v>
      </c>
      <c r="BG3899" s="792">
        <v>48.275865481569795</v>
      </c>
      <c r="BH3899" s="792">
        <v>0</v>
      </c>
      <c r="BI3899" s="795">
        <v>51.293107074167906</v>
      </c>
      <c r="BJ3899" s="798">
        <v>27.155174333383009</v>
      </c>
      <c r="BK3899" s="801">
        <v>0</v>
      </c>
      <c r="BL3899" s="801">
        <v>45.258623888971684</v>
      </c>
      <c r="BM3899" s="801">
        <v>331.89657518579236</v>
      </c>
      <c r="BN3899" s="514">
        <v>404.31037340814703</v>
      </c>
    </row>
    <row r="3900" spans="1:66" x14ac:dyDescent="0.2">
      <c r="A3900" s="661" t="s">
        <v>74</v>
      </c>
      <c r="B3900" s="352">
        <v>2018</v>
      </c>
      <c r="C3900" s="352">
        <v>4</v>
      </c>
      <c r="D3900" s="352">
        <v>10</v>
      </c>
      <c r="E3900" s="697">
        <v>43377</v>
      </c>
      <c r="F3900" s="372">
        <v>802</v>
      </c>
      <c r="G3900" s="708">
        <v>1</v>
      </c>
      <c r="H3900" s="714">
        <v>0.66319444444444442</v>
      </c>
      <c r="I3900" s="352">
        <v>10</v>
      </c>
      <c r="J3900" s="352" t="s">
        <v>118</v>
      </c>
      <c r="K3900" s="352" t="s">
        <v>470</v>
      </c>
      <c r="L3900" s="363">
        <v>2</v>
      </c>
      <c r="M3900" s="364">
        <v>7.3151999999999999</v>
      </c>
      <c r="N3900" s="363">
        <v>7143</v>
      </c>
      <c r="O3900" s="365">
        <v>3.9069336817801625</v>
      </c>
      <c r="P3900" s="366" t="s">
        <v>472</v>
      </c>
      <c r="Q3900" s="363">
        <v>7711</v>
      </c>
      <c r="R3900" s="365">
        <v>4.2424660516515997</v>
      </c>
      <c r="S3900" s="363">
        <v>19.899999999999999</v>
      </c>
      <c r="T3900" s="363">
        <v>56</v>
      </c>
      <c r="U3900" s="363">
        <v>8.6</v>
      </c>
      <c r="V3900" s="363">
        <v>1</v>
      </c>
      <c r="W3900" s="367">
        <v>21116</v>
      </c>
      <c r="X3900" s="753">
        <v>6.4121880284000001</v>
      </c>
      <c r="Y3900" s="756">
        <v>3989.3200085061931</v>
      </c>
      <c r="Z3900" s="759">
        <v>0</v>
      </c>
      <c r="AA3900" s="759">
        <v>0</v>
      </c>
      <c r="AB3900" s="759">
        <v>0</v>
      </c>
      <c r="AC3900" s="759">
        <v>0</v>
      </c>
      <c r="AD3900" s="759">
        <v>276.0726903452512</v>
      </c>
      <c r="AE3900" s="759">
        <v>0</v>
      </c>
      <c r="AF3900" s="759">
        <v>0</v>
      </c>
      <c r="AG3900" s="759">
        <v>58.873234585136949</v>
      </c>
      <c r="AH3900" s="761">
        <v>4324.2659334365808</v>
      </c>
      <c r="AI3900" s="764">
        <v>0</v>
      </c>
      <c r="AJ3900" s="767">
        <v>0</v>
      </c>
      <c r="AK3900" s="767">
        <v>0</v>
      </c>
      <c r="AL3900" s="767">
        <v>1.9704662346205009</v>
      </c>
      <c r="AM3900" s="767">
        <v>0</v>
      </c>
      <c r="AN3900" s="767">
        <v>0</v>
      </c>
      <c r="AO3900" s="767">
        <v>0</v>
      </c>
      <c r="AP3900" s="770">
        <v>1.9704662346205009</v>
      </c>
      <c r="AQ3900" s="773">
        <v>3.7038838996625953</v>
      </c>
      <c r="AR3900" s="756">
        <v>0</v>
      </c>
      <c r="AS3900" s="759">
        <v>0</v>
      </c>
      <c r="AT3900" s="759">
        <v>60.284414350908392</v>
      </c>
      <c r="AU3900" s="759">
        <v>0</v>
      </c>
      <c r="AV3900" s="759">
        <v>322.79348185559513</v>
      </c>
      <c r="AW3900" s="759">
        <v>0</v>
      </c>
      <c r="AX3900" s="759">
        <v>0</v>
      </c>
      <c r="AY3900" s="759">
        <v>29.438469234518308</v>
      </c>
      <c r="AZ3900" s="775">
        <v>412.51636544102183</v>
      </c>
      <c r="BA3900" s="778">
        <v>0</v>
      </c>
      <c r="BB3900" s="781">
        <v>0</v>
      </c>
      <c r="BC3900" s="781">
        <v>0</v>
      </c>
      <c r="BD3900" s="783">
        <v>0</v>
      </c>
      <c r="BE3900" s="787">
        <v>0</v>
      </c>
      <c r="BF3900" s="792">
        <v>0.37038838996625956</v>
      </c>
      <c r="BG3900" s="792">
        <v>0</v>
      </c>
      <c r="BH3900" s="792">
        <v>0</v>
      </c>
      <c r="BI3900" s="795">
        <v>0.37038838996625956</v>
      </c>
      <c r="BJ3900" s="798">
        <v>0</v>
      </c>
      <c r="BK3900" s="801">
        <v>0</v>
      </c>
      <c r="BL3900" s="801">
        <v>0</v>
      </c>
      <c r="BM3900" s="801">
        <v>0</v>
      </c>
      <c r="BN3900" s="514">
        <v>0</v>
      </c>
    </row>
    <row r="3901" spans="1:66" x14ac:dyDescent="0.2">
      <c r="A3901" s="661" t="s">
        <v>74</v>
      </c>
      <c r="B3901" s="352">
        <v>2018</v>
      </c>
      <c r="C3901" s="352">
        <v>4.5</v>
      </c>
      <c r="D3901" s="352">
        <v>10</v>
      </c>
      <c r="E3901" s="697">
        <v>43395</v>
      </c>
      <c r="F3901" s="372">
        <v>802</v>
      </c>
      <c r="G3901" s="708">
        <v>1</v>
      </c>
      <c r="H3901" s="714">
        <v>0.3576388888888889</v>
      </c>
      <c r="I3901" s="352">
        <v>10</v>
      </c>
      <c r="J3901" s="352" t="s">
        <v>118</v>
      </c>
      <c r="K3901" s="352" t="s">
        <v>470</v>
      </c>
      <c r="L3901" s="363">
        <v>4</v>
      </c>
      <c r="M3901" s="364">
        <v>6.0960000000000001</v>
      </c>
      <c r="N3901" s="363">
        <v>6918</v>
      </c>
      <c r="O3901" s="365">
        <v>3.7746241942284997</v>
      </c>
      <c r="P3901" s="366" t="s">
        <v>472</v>
      </c>
      <c r="Q3901" s="363">
        <v>6899</v>
      </c>
      <c r="R3901" s="365">
        <v>3.7634675302999656</v>
      </c>
      <c r="S3901" s="363">
        <v>17.3</v>
      </c>
      <c r="T3901" s="363">
        <v>71</v>
      </c>
      <c r="U3901" s="363">
        <v>10</v>
      </c>
      <c r="V3901" s="363">
        <v>1</v>
      </c>
      <c r="W3901" s="367">
        <v>28681</v>
      </c>
      <c r="X3901" s="753">
        <v>8.7094129968999994</v>
      </c>
      <c r="Y3901" s="756">
        <v>2255.2329309668994</v>
      </c>
      <c r="Z3901" s="759">
        <v>0</v>
      </c>
      <c r="AA3901" s="759">
        <v>0</v>
      </c>
      <c r="AB3901" s="759">
        <v>0</v>
      </c>
      <c r="AC3901" s="759">
        <v>0</v>
      </c>
      <c r="AD3901" s="759">
        <v>2134.1754038551094</v>
      </c>
      <c r="AE3901" s="759">
        <v>0</v>
      </c>
      <c r="AF3901" s="759">
        <v>0</v>
      </c>
      <c r="AG3901" s="759">
        <v>31.938145555734728</v>
      </c>
      <c r="AH3901" s="761">
        <v>4421.3464803777433</v>
      </c>
      <c r="AI3901" s="764">
        <v>0</v>
      </c>
      <c r="AJ3901" s="767">
        <v>0</v>
      </c>
      <c r="AK3901" s="767">
        <v>0</v>
      </c>
      <c r="AL3901" s="767">
        <v>5.6120314902275616</v>
      </c>
      <c r="AM3901" s="767">
        <v>0</v>
      </c>
      <c r="AN3901" s="767">
        <v>0</v>
      </c>
      <c r="AO3901" s="767">
        <v>6.7513160784692472</v>
      </c>
      <c r="AP3901" s="770">
        <v>12.36334756869681</v>
      </c>
      <c r="AQ3901" s="773">
        <v>6.0279607843475418</v>
      </c>
      <c r="AR3901" s="756">
        <v>0</v>
      </c>
      <c r="AS3901" s="759">
        <v>0</v>
      </c>
      <c r="AT3901" s="759">
        <v>60.376055216024973</v>
      </c>
      <c r="AU3901" s="759">
        <v>0</v>
      </c>
      <c r="AV3901" s="759">
        <v>95.728035895961867</v>
      </c>
      <c r="AW3901" s="759">
        <v>0</v>
      </c>
      <c r="AX3901" s="759">
        <v>0</v>
      </c>
      <c r="AY3901" s="759">
        <v>0</v>
      </c>
      <c r="AZ3901" s="775">
        <v>156.10409111198683</v>
      </c>
      <c r="BA3901" s="778">
        <v>0</v>
      </c>
      <c r="BB3901" s="781">
        <v>0</v>
      </c>
      <c r="BC3901" s="781">
        <v>6.7513160784692472</v>
      </c>
      <c r="BD3901" s="783">
        <v>6.7513160784692472</v>
      </c>
      <c r="BE3901" s="787">
        <v>0</v>
      </c>
      <c r="BF3901" s="792">
        <v>0.20093202614491809</v>
      </c>
      <c r="BG3901" s="792">
        <v>0.60279607843475425</v>
      </c>
      <c r="BH3901" s="792">
        <v>0</v>
      </c>
      <c r="BI3901" s="795">
        <v>0.80372810457967236</v>
      </c>
      <c r="BJ3901" s="798">
        <v>0</v>
      </c>
      <c r="BK3901" s="801">
        <v>0</v>
      </c>
      <c r="BL3901" s="801">
        <v>0</v>
      </c>
      <c r="BM3901" s="801">
        <v>0</v>
      </c>
      <c r="BN3901" s="514">
        <v>0</v>
      </c>
    </row>
    <row r="3902" spans="1:66" x14ac:dyDescent="0.2">
      <c r="A3902" s="815" t="s">
        <v>1699</v>
      </c>
      <c r="B3902" s="352">
        <v>2018</v>
      </c>
      <c r="C3902" s="352">
        <v>8</v>
      </c>
      <c r="D3902" s="352">
        <v>10</v>
      </c>
      <c r="E3902" s="697">
        <v>43377</v>
      </c>
      <c r="F3902" s="372" t="s">
        <v>1691</v>
      </c>
      <c r="G3902" s="708">
        <v>0</v>
      </c>
      <c r="H3902" s="714">
        <v>0.43055555555555558</v>
      </c>
      <c r="I3902" s="352">
        <v>10</v>
      </c>
      <c r="J3902" s="354" t="s">
        <v>1688</v>
      </c>
      <c r="K3902" s="352" t="s">
        <v>470</v>
      </c>
      <c r="L3902" s="368">
        <v>2</v>
      </c>
      <c r="M3902" s="369">
        <v>1.6</v>
      </c>
      <c r="N3902" s="369">
        <v>15132</v>
      </c>
      <c r="O3902" s="365">
        <v>8.7899999999999991</v>
      </c>
      <c r="P3902" s="370" t="s">
        <v>471</v>
      </c>
      <c r="Q3902" s="369" t="s">
        <v>81</v>
      </c>
      <c r="R3902" s="365" t="s">
        <v>81</v>
      </c>
      <c r="S3902" s="370">
        <v>19.3</v>
      </c>
      <c r="T3902" s="369">
        <v>56</v>
      </c>
      <c r="U3902" s="370">
        <v>8.6999999999999993</v>
      </c>
      <c r="V3902" s="369" t="s">
        <v>81</v>
      </c>
      <c r="W3902" s="367">
        <v>15947</v>
      </c>
      <c r="X3902" s="753">
        <v>4.8425441603000001</v>
      </c>
      <c r="Y3902" s="756">
        <v>0</v>
      </c>
      <c r="Z3902" s="759">
        <v>0</v>
      </c>
      <c r="AA3902" s="759">
        <v>0</v>
      </c>
      <c r="AB3902" s="759">
        <v>0</v>
      </c>
      <c r="AC3902" s="759">
        <v>0</v>
      </c>
      <c r="AD3902" s="759">
        <v>16.49133128298671</v>
      </c>
      <c r="AE3902" s="759">
        <v>0</v>
      </c>
      <c r="AF3902" s="759">
        <v>0</v>
      </c>
      <c r="AG3902" s="759">
        <v>0</v>
      </c>
      <c r="AH3902" s="761">
        <v>16.49133128298671</v>
      </c>
      <c r="AI3902" s="764">
        <v>0</v>
      </c>
      <c r="AJ3902" s="767">
        <v>0</v>
      </c>
      <c r="AK3902" s="767">
        <v>0</v>
      </c>
      <c r="AL3902" s="767">
        <v>1.6478941101707232</v>
      </c>
      <c r="AM3902" s="767">
        <v>0</v>
      </c>
      <c r="AN3902" s="767">
        <v>0</v>
      </c>
      <c r="AO3902" s="767">
        <v>0</v>
      </c>
      <c r="AP3902" s="770">
        <v>1.6478941101707232</v>
      </c>
      <c r="AQ3902" s="773">
        <v>6.1950906397395604</v>
      </c>
      <c r="AR3902" s="756">
        <v>0</v>
      </c>
      <c r="AS3902" s="759">
        <v>0</v>
      </c>
      <c r="AT3902" s="759">
        <v>69.806281328585371</v>
      </c>
      <c r="AU3902" s="759">
        <v>0</v>
      </c>
      <c r="AV3902" s="759">
        <v>14534.165857898906</v>
      </c>
      <c r="AW3902" s="759">
        <v>0</v>
      </c>
      <c r="AX3902" s="759">
        <v>0</v>
      </c>
      <c r="AY3902" s="759">
        <v>72626.906096858787</v>
      </c>
      <c r="AZ3902" s="775">
        <v>87230.878236086282</v>
      </c>
      <c r="BA3902" s="778">
        <v>0</v>
      </c>
      <c r="BB3902" s="781">
        <v>0</v>
      </c>
      <c r="BC3902" s="781">
        <v>0</v>
      </c>
      <c r="BD3902" s="783">
        <v>0</v>
      </c>
      <c r="BE3902" s="787">
        <v>0</v>
      </c>
      <c r="BF3902" s="792">
        <v>26.019380686906146</v>
      </c>
      <c r="BG3902" s="792">
        <v>0</v>
      </c>
      <c r="BH3902" s="792">
        <v>0</v>
      </c>
      <c r="BI3902" s="795">
        <v>26.019380686906146</v>
      </c>
      <c r="BJ3902" s="798">
        <v>0</v>
      </c>
      <c r="BK3902" s="801">
        <v>0</v>
      </c>
      <c r="BL3902" s="801">
        <v>0</v>
      </c>
      <c r="BM3902" s="801">
        <v>0</v>
      </c>
      <c r="BN3902" s="514">
        <v>0</v>
      </c>
    </row>
    <row r="3903" spans="1:66" x14ac:dyDescent="0.2">
      <c r="A3903" s="661" t="s">
        <v>253</v>
      </c>
      <c r="B3903" s="352">
        <v>2018</v>
      </c>
      <c r="C3903" s="352">
        <v>8</v>
      </c>
      <c r="D3903" s="352">
        <v>10</v>
      </c>
      <c r="E3903" s="697">
        <v>43378</v>
      </c>
      <c r="F3903" s="372" t="s">
        <v>1686</v>
      </c>
      <c r="G3903" s="708">
        <v>0</v>
      </c>
      <c r="H3903" s="714">
        <v>0.45347222222222222</v>
      </c>
      <c r="I3903" s="352">
        <v>10</v>
      </c>
      <c r="J3903" s="352" t="s">
        <v>1685</v>
      </c>
      <c r="K3903" s="352" t="s">
        <v>470</v>
      </c>
      <c r="L3903" s="367">
        <v>4</v>
      </c>
      <c r="M3903" s="367">
        <v>8</v>
      </c>
      <c r="N3903" s="367">
        <v>12530</v>
      </c>
      <c r="O3903" s="371">
        <v>7.16444058645728</v>
      </c>
      <c r="P3903" s="367" t="s">
        <v>471</v>
      </c>
      <c r="Q3903" s="367">
        <v>13212</v>
      </c>
      <c r="R3903" s="371">
        <v>7.5874297687438101</v>
      </c>
      <c r="S3903" s="367">
        <v>18.8</v>
      </c>
      <c r="T3903" s="367">
        <v>38</v>
      </c>
      <c r="U3903" s="367">
        <v>19</v>
      </c>
      <c r="V3903" s="367">
        <v>1</v>
      </c>
      <c r="W3903" s="367">
        <v>15750</v>
      </c>
      <c r="X3903" s="753">
        <v>4.782722175</v>
      </c>
      <c r="Y3903" s="756">
        <v>2024.5608349600611</v>
      </c>
      <c r="Z3903" s="759">
        <v>0</v>
      </c>
      <c r="AA3903" s="759">
        <v>0</v>
      </c>
      <c r="AB3903" s="759">
        <v>0</v>
      </c>
      <c r="AC3903" s="759">
        <v>0</v>
      </c>
      <c r="AD3903" s="759">
        <v>26.716166092169047</v>
      </c>
      <c r="AE3903" s="759">
        <v>0</v>
      </c>
      <c r="AF3903" s="759">
        <v>0</v>
      </c>
      <c r="AG3903" s="759">
        <v>717.8589670013605</v>
      </c>
      <c r="AH3903" s="761">
        <v>2769.1359680535907</v>
      </c>
      <c r="AI3903" s="764">
        <v>0</v>
      </c>
      <c r="AJ3903" s="767">
        <v>0</v>
      </c>
      <c r="AK3903" s="767">
        <v>0</v>
      </c>
      <c r="AL3903" s="767">
        <v>0</v>
      </c>
      <c r="AM3903" s="767">
        <v>0.33621020439055715</v>
      </c>
      <c r="AN3903" s="767">
        <v>0</v>
      </c>
      <c r="AO3903" s="767">
        <v>0</v>
      </c>
      <c r="AP3903" s="770">
        <v>0.33621020439055715</v>
      </c>
      <c r="AQ3903" s="773">
        <v>1.6726875840326225</v>
      </c>
      <c r="AR3903" s="756">
        <v>0</v>
      </c>
      <c r="AS3903" s="759">
        <v>0</v>
      </c>
      <c r="AT3903" s="759">
        <v>4.1884097104176865</v>
      </c>
      <c r="AU3903" s="759">
        <v>0</v>
      </c>
      <c r="AV3903" s="759">
        <v>367.3523018300765</v>
      </c>
      <c r="AW3903" s="759">
        <v>0</v>
      </c>
      <c r="AX3903" s="759">
        <v>0</v>
      </c>
      <c r="AY3903" s="759">
        <v>39.88356275367385</v>
      </c>
      <c r="AZ3903" s="775">
        <v>411.42427429416801</v>
      </c>
      <c r="BA3903" s="778">
        <v>0</v>
      </c>
      <c r="BB3903" s="781">
        <v>0</v>
      </c>
      <c r="BC3903" s="781">
        <v>0</v>
      </c>
      <c r="BD3903" s="783">
        <v>0</v>
      </c>
      <c r="BE3903" s="787">
        <v>0</v>
      </c>
      <c r="BF3903" s="792">
        <v>0.50180627520978671</v>
      </c>
      <c r="BG3903" s="792">
        <v>0.16726875840326227</v>
      </c>
      <c r="BH3903" s="792">
        <v>0</v>
      </c>
      <c r="BI3903" s="795">
        <v>0.66907503361304899</v>
      </c>
      <c r="BJ3903" s="798">
        <v>0</v>
      </c>
      <c r="BK3903" s="801">
        <v>0</v>
      </c>
      <c r="BL3903" s="801">
        <v>0</v>
      </c>
      <c r="BM3903" s="801">
        <v>0</v>
      </c>
      <c r="BN3903" s="514">
        <v>0</v>
      </c>
    </row>
    <row r="3904" spans="1:66" x14ac:dyDescent="0.2">
      <c r="A3904" s="661" t="s">
        <v>253</v>
      </c>
      <c r="B3904" s="352">
        <v>2018</v>
      </c>
      <c r="C3904" s="352">
        <v>8.5</v>
      </c>
      <c r="D3904" s="352">
        <v>10</v>
      </c>
      <c r="E3904" s="697">
        <v>43396</v>
      </c>
      <c r="F3904" s="372" t="s">
        <v>1686</v>
      </c>
      <c r="G3904" s="708">
        <v>0</v>
      </c>
      <c r="H3904" s="714">
        <v>0.36805555555555558</v>
      </c>
      <c r="I3904" s="352">
        <v>10</v>
      </c>
      <c r="J3904" s="352" t="s">
        <v>1685</v>
      </c>
      <c r="K3904" s="352" t="s">
        <v>470</v>
      </c>
      <c r="L3904" s="367">
        <v>2</v>
      </c>
      <c r="M3904" s="367">
        <v>3</v>
      </c>
      <c r="N3904" s="367">
        <v>15287</v>
      </c>
      <c r="O3904" s="371">
        <v>8.8869661866924599</v>
      </c>
      <c r="P3904" s="367" t="s">
        <v>471</v>
      </c>
      <c r="Q3904" s="367">
        <v>14905</v>
      </c>
      <c r="R3904" s="371">
        <v>8.6463517401189094</v>
      </c>
      <c r="S3904" s="367">
        <v>16.2</v>
      </c>
      <c r="T3904" s="367">
        <v>40</v>
      </c>
      <c r="U3904" s="367">
        <v>40.200000000000003</v>
      </c>
      <c r="V3904" s="367">
        <v>1</v>
      </c>
      <c r="W3904" s="367">
        <v>18183</v>
      </c>
      <c r="X3904" s="753">
        <v>5.5215388767000002</v>
      </c>
      <c r="Y3904" s="756">
        <v>1335.2621402872714</v>
      </c>
      <c r="Z3904" s="759">
        <v>9.5803331280349351</v>
      </c>
      <c r="AA3904" s="759">
        <v>0</v>
      </c>
      <c r="AB3904" s="759">
        <v>0</v>
      </c>
      <c r="AC3904" s="759">
        <v>0</v>
      </c>
      <c r="AD3904" s="759">
        <v>17.093060849081098</v>
      </c>
      <c r="AE3904" s="759">
        <v>0</v>
      </c>
      <c r="AF3904" s="759">
        <v>0</v>
      </c>
      <c r="AG3904" s="759">
        <v>408.25575085821811</v>
      </c>
      <c r="AH3904" s="761">
        <v>1770.1912851226057</v>
      </c>
      <c r="AI3904" s="764">
        <v>0</v>
      </c>
      <c r="AJ3904" s="767">
        <v>0</v>
      </c>
      <c r="AK3904" s="767">
        <v>0</v>
      </c>
      <c r="AL3904" s="767">
        <v>54.229693989825122</v>
      </c>
      <c r="AM3904" s="767">
        <v>1.9359721435003574</v>
      </c>
      <c r="AN3904" s="767">
        <v>0</v>
      </c>
      <c r="AO3904" s="767">
        <v>0</v>
      </c>
      <c r="AP3904" s="770">
        <v>56.16566613332548</v>
      </c>
      <c r="AQ3904" s="773">
        <v>41.737376228034243</v>
      </c>
      <c r="AR3904" s="756">
        <v>0</v>
      </c>
      <c r="AS3904" s="759">
        <v>0</v>
      </c>
      <c r="AT3904" s="759">
        <v>12.058891162499739</v>
      </c>
      <c r="AU3904" s="759">
        <v>0</v>
      </c>
      <c r="AV3904" s="759">
        <v>925.20847168384591</v>
      </c>
      <c r="AW3904" s="759">
        <v>4.1769481902055805</v>
      </c>
      <c r="AX3904" s="759">
        <v>0</v>
      </c>
      <c r="AY3904" s="759">
        <v>204.14071769871762</v>
      </c>
      <c r="AZ3904" s="775">
        <v>1145.5850287352689</v>
      </c>
      <c r="BA3904" s="778">
        <v>0.64211348043129601</v>
      </c>
      <c r="BB3904" s="781">
        <v>0</v>
      </c>
      <c r="BC3904" s="781">
        <v>10.787506471245772</v>
      </c>
      <c r="BD3904" s="783">
        <v>11.429619951677068</v>
      </c>
      <c r="BE3904" s="787">
        <v>0</v>
      </c>
      <c r="BF3904" s="792">
        <v>2.8895106619408324</v>
      </c>
      <c r="BG3904" s="792">
        <v>0</v>
      </c>
      <c r="BH3904" s="792">
        <v>0</v>
      </c>
      <c r="BI3904" s="795">
        <v>2.8895106619408324</v>
      </c>
      <c r="BJ3904" s="798">
        <v>0</v>
      </c>
      <c r="BK3904" s="801">
        <v>0</v>
      </c>
      <c r="BL3904" s="801">
        <v>0</v>
      </c>
      <c r="BM3904" s="801">
        <v>0</v>
      </c>
      <c r="BN3904" s="514">
        <v>0</v>
      </c>
    </row>
    <row r="3905" spans="1:66" x14ac:dyDescent="0.2">
      <c r="A3905" s="661" t="s">
        <v>253</v>
      </c>
      <c r="B3905" s="352">
        <v>2018</v>
      </c>
      <c r="C3905" s="352">
        <v>8</v>
      </c>
      <c r="D3905" s="352">
        <v>10</v>
      </c>
      <c r="E3905" s="697">
        <v>43382</v>
      </c>
      <c r="F3905" s="372" t="s">
        <v>1692</v>
      </c>
      <c r="G3905" s="708">
        <v>0</v>
      </c>
      <c r="H3905" s="714">
        <v>0.46666666666666662</v>
      </c>
      <c r="I3905" s="352">
        <v>10</v>
      </c>
      <c r="J3905" s="352" t="s">
        <v>1689</v>
      </c>
      <c r="K3905" s="352" t="s">
        <v>470</v>
      </c>
      <c r="L3905" s="367">
        <v>2</v>
      </c>
      <c r="M3905" s="367">
        <v>10</v>
      </c>
      <c r="N3905" s="367">
        <v>11685</v>
      </c>
      <c r="O3905" s="371">
        <v>6.6433578151676</v>
      </c>
      <c r="P3905" s="367" t="s">
        <v>471</v>
      </c>
      <c r="Q3905" s="367">
        <v>11864</v>
      </c>
      <c r="R3905" s="371">
        <v>6.7534571912249</v>
      </c>
      <c r="S3905" s="367">
        <v>18.8</v>
      </c>
      <c r="T3905" s="367">
        <v>38</v>
      </c>
      <c r="U3905" s="367" t="s">
        <v>81</v>
      </c>
      <c r="V3905" s="367">
        <v>1</v>
      </c>
      <c r="W3905" s="367">
        <v>16553</v>
      </c>
      <c r="X3905" s="753">
        <v>5.0265650897</v>
      </c>
      <c r="Y3905" s="756">
        <v>3970.440180093467</v>
      </c>
      <c r="Z3905" s="759">
        <v>0</v>
      </c>
      <c r="AA3905" s="759">
        <v>0</v>
      </c>
      <c r="AB3905" s="759">
        <v>0</v>
      </c>
      <c r="AC3905" s="759">
        <v>0</v>
      </c>
      <c r="AD3905" s="759">
        <v>191.18065375680914</v>
      </c>
      <c r="AE3905" s="759">
        <v>0</v>
      </c>
      <c r="AF3905" s="759">
        <v>0</v>
      </c>
      <c r="AG3905" s="759">
        <v>240.32713760642818</v>
      </c>
      <c r="AH3905" s="761">
        <v>4401.9479714567051</v>
      </c>
      <c r="AI3905" s="764">
        <v>0</v>
      </c>
      <c r="AJ3905" s="767">
        <v>0</v>
      </c>
      <c r="AK3905" s="767">
        <v>0</v>
      </c>
      <c r="AL3905" s="767">
        <v>1.5081869755420709</v>
      </c>
      <c r="AM3905" s="767">
        <v>0</v>
      </c>
      <c r="AN3905" s="767">
        <v>0</v>
      </c>
      <c r="AO3905" s="767">
        <v>0</v>
      </c>
      <c r="AP3905" s="770">
        <v>1.5081869755420709</v>
      </c>
      <c r="AQ3905" s="773">
        <v>18.899586159675071</v>
      </c>
      <c r="AR3905" s="756">
        <v>0</v>
      </c>
      <c r="AS3905" s="884">
        <v>0</v>
      </c>
      <c r="AT3905" s="759">
        <v>4.7324563743826378</v>
      </c>
      <c r="AU3905" s="759">
        <v>0</v>
      </c>
      <c r="AV3905" s="759">
        <v>584.17108852662864</v>
      </c>
      <c r="AW3905" s="759">
        <v>0</v>
      </c>
      <c r="AX3905" s="759">
        <v>0</v>
      </c>
      <c r="AY3905" s="759">
        <v>60.085564318838983</v>
      </c>
      <c r="AZ3905" s="775">
        <v>648.98910921985032</v>
      </c>
      <c r="BA3905" s="778">
        <v>0</v>
      </c>
      <c r="BB3905" s="781">
        <v>0</v>
      </c>
      <c r="BC3905" s="781">
        <v>0</v>
      </c>
      <c r="BD3905" s="783">
        <v>0</v>
      </c>
      <c r="BE3905" s="787">
        <v>0</v>
      </c>
      <c r="BF3905" s="792">
        <v>0.37799172319350144</v>
      </c>
      <c r="BG3905" s="792">
        <v>0</v>
      </c>
      <c r="BH3905" s="792">
        <v>0</v>
      </c>
      <c r="BI3905" s="795">
        <v>0.37799172319350144</v>
      </c>
      <c r="BJ3905" s="798">
        <v>0</v>
      </c>
      <c r="BK3905" s="801">
        <v>0</v>
      </c>
      <c r="BL3905" s="801">
        <v>0</v>
      </c>
      <c r="BM3905" s="801">
        <v>3.7799172319350141</v>
      </c>
      <c r="BN3905" s="514">
        <v>3.7799172319350141</v>
      </c>
    </row>
    <row r="3906" spans="1:66" x14ac:dyDescent="0.2">
      <c r="A3906" s="661" t="s">
        <v>1693</v>
      </c>
      <c r="B3906" s="351">
        <v>2018</v>
      </c>
      <c r="C3906" s="351">
        <v>9</v>
      </c>
      <c r="D3906" s="354">
        <v>9</v>
      </c>
      <c r="E3906" s="840">
        <v>43362</v>
      </c>
      <c r="F3906" s="845" t="s">
        <v>1694</v>
      </c>
      <c r="G3906" s="872">
        <v>1</v>
      </c>
      <c r="H3906" s="873" t="s">
        <v>1695</v>
      </c>
      <c r="I3906" s="874">
        <v>10</v>
      </c>
      <c r="J3906" s="804" t="s">
        <v>1689</v>
      </c>
      <c r="K3906" s="352" t="s">
        <v>470</v>
      </c>
      <c r="L3906" s="369">
        <v>1</v>
      </c>
      <c r="M3906" s="805">
        <v>8.32104</v>
      </c>
      <c r="N3906" s="806">
        <v>12030</v>
      </c>
      <c r="O3906" s="807">
        <v>6.8556980884505085</v>
      </c>
      <c r="P3906" s="366" t="s">
        <v>471</v>
      </c>
      <c r="Q3906" s="803">
        <v>13010</v>
      </c>
      <c r="R3906" s="807">
        <v>7.4619249329710202</v>
      </c>
      <c r="S3906" s="808">
        <v>19.579999999999998</v>
      </c>
      <c r="T3906" s="803">
        <v>68</v>
      </c>
      <c r="U3906" s="808"/>
      <c r="V3906" s="803"/>
      <c r="W3906" s="809">
        <v>21808</v>
      </c>
      <c r="X3906" s="810">
        <v>6.6223241391999998</v>
      </c>
      <c r="Y3906" s="811">
        <v>1410.6322498929364</v>
      </c>
      <c r="Z3906" s="811">
        <v>0</v>
      </c>
      <c r="AA3906" s="811">
        <v>0</v>
      </c>
      <c r="AB3906" s="811">
        <v>0</v>
      </c>
      <c r="AC3906" s="811">
        <v>0</v>
      </c>
      <c r="AD3906" s="811">
        <v>135.06315625741183</v>
      </c>
      <c r="AE3906" s="811">
        <v>0</v>
      </c>
      <c r="AF3906" s="811">
        <v>0</v>
      </c>
      <c r="AG3906" s="811">
        <v>499.24466554417188</v>
      </c>
      <c r="AH3906" s="870">
        <v>2044.9400716945202</v>
      </c>
      <c r="AI3906" s="812">
        <v>0</v>
      </c>
      <c r="AJ3906" s="812">
        <v>0</v>
      </c>
      <c r="AK3906" s="812">
        <v>0</v>
      </c>
      <c r="AL3906" s="812">
        <v>2.5706986916011272</v>
      </c>
      <c r="AM3906" s="812">
        <v>0.48563010997352118</v>
      </c>
      <c r="AN3906" s="812">
        <v>0</v>
      </c>
      <c r="AO3906" s="812">
        <v>0</v>
      </c>
      <c r="AP3906" s="868">
        <v>3.0563288015746481</v>
      </c>
      <c r="AQ3906" s="879">
        <v>0</v>
      </c>
      <c r="AR3906" s="811">
        <v>0</v>
      </c>
      <c r="AS3906" s="811">
        <v>0</v>
      </c>
      <c r="AT3906" s="838">
        <v>6.0498397779785922</v>
      </c>
      <c r="AU3906" s="838">
        <v>0</v>
      </c>
      <c r="AV3906" s="838">
        <v>670.98618349067829</v>
      </c>
      <c r="AW3906" s="838">
        <v>0</v>
      </c>
      <c r="AX3906" s="838">
        <v>0</v>
      </c>
      <c r="AY3906" s="838">
        <v>172.82633346580062</v>
      </c>
      <c r="AZ3906" s="870">
        <v>849.86235673445753</v>
      </c>
      <c r="BA3906" s="848">
        <v>0</v>
      </c>
      <c r="BB3906" s="849">
        <v>0</v>
      </c>
      <c r="BC3906" s="849">
        <v>0</v>
      </c>
      <c r="BD3906" s="868">
        <v>0</v>
      </c>
      <c r="BE3906" s="853">
        <v>0</v>
      </c>
      <c r="BF3906" s="854">
        <v>7.0066035767323953</v>
      </c>
      <c r="BG3906" s="854">
        <v>0</v>
      </c>
      <c r="BH3906" s="854">
        <v>0</v>
      </c>
      <c r="BI3906" s="864">
        <v>7.0066035767323953</v>
      </c>
      <c r="BJ3906" s="860">
        <v>0</v>
      </c>
      <c r="BK3906" s="861">
        <v>0</v>
      </c>
      <c r="BL3906" s="861">
        <v>0</v>
      </c>
      <c r="BM3906" s="861">
        <v>0</v>
      </c>
      <c r="BN3906" s="866">
        <v>0</v>
      </c>
    </row>
    <row r="3907" spans="1:66" x14ac:dyDescent="0.2">
      <c r="A3907" s="661" t="s">
        <v>1693</v>
      </c>
      <c r="B3907" s="351">
        <v>2018</v>
      </c>
      <c r="C3907" s="351">
        <v>9</v>
      </c>
      <c r="D3907" s="354">
        <v>9</v>
      </c>
      <c r="E3907" s="840">
        <v>43362</v>
      </c>
      <c r="F3907" s="845" t="s">
        <v>1696</v>
      </c>
      <c r="G3907" s="872">
        <v>1</v>
      </c>
      <c r="H3907" s="873" t="s">
        <v>1597</v>
      </c>
      <c r="I3907" s="874">
        <v>10</v>
      </c>
      <c r="J3907" s="804" t="s">
        <v>1688</v>
      </c>
      <c r="K3907" s="352" t="s">
        <v>470</v>
      </c>
      <c r="L3907" s="369">
        <v>1</v>
      </c>
      <c r="M3907" s="805">
        <v>1.4935200000000002</v>
      </c>
      <c r="N3907" s="803">
        <v>17160</v>
      </c>
      <c r="O3907" s="807">
        <v>10.075266795650016</v>
      </c>
      <c r="P3907" s="366" t="s">
        <v>471</v>
      </c>
      <c r="Q3907" s="803">
        <v>16156</v>
      </c>
      <c r="R3907" s="807">
        <v>9.4365552835852018</v>
      </c>
      <c r="S3907" s="808">
        <v>19.16</v>
      </c>
      <c r="T3907" s="803">
        <v>80</v>
      </c>
      <c r="U3907" s="808"/>
      <c r="V3907" s="803"/>
      <c r="W3907" s="809">
        <v>18151</v>
      </c>
      <c r="X3907" s="810">
        <v>5.5118215999000002</v>
      </c>
      <c r="Y3907" s="811">
        <v>2841.6649044454134</v>
      </c>
      <c r="Z3907" s="811">
        <v>0</v>
      </c>
      <c r="AA3907" s="811">
        <v>0</v>
      </c>
      <c r="AB3907" s="811">
        <v>0</v>
      </c>
      <c r="AC3907" s="811">
        <v>0</v>
      </c>
      <c r="AD3907" s="811">
        <v>0</v>
      </c>
      <c r="AE3907" s="811">
        <v>0</v>
      </c>
      <c r="AF3907" s="811">
        <v>0</v>
      </c>
      <c r="AG3907" s="811">
        <v>2667.5164886081852</v>
      </c>
      <c r="AH3907" s="871">
        <v>5509.1813930535991</v>
      </c>
      <c r="AI3907" s="812">
        <v>0</v>
      </c>
      <c r="AJ3907" s="812">
        <v>0</v>
      </c>
      <c r="AK3907" s="812">
        <v>0.30162442123129718</v>
      </c>
      <c r="AL3907" s="812">
        <v>0.90487326369389154</v>
      </c>
      <c r="AM3907" s="812">
        <v>1.8233536441350597</v>
      </c>
      <c r="AN3907" s="812">
        <v>0</v>
      </c>
      <c r="AO3907" s="812">
        <v>0</v>
      </c>
      <c r="AP3907" s="869">
        <v>3.0298513290602482</v>
      </c>
      <c r="AQ3907" s="879">
        <v>0</v>
      </c>
      <c r="AR3907" s="811">
        <v>0</v>
      </c>
      <c r="AS3907" s="811">
        <v>0</v>
      </c>
      <c r="AT3907" s="811">
        <v>14.196758472991881</v>
      </c>
      <c r="AU3907" s="811">
        <v>0</v>
      </c>
      <c r="AV3907" s="811">
        <v>732.59809426220534</v>
      </c>
      <c r="AW3907" s="811">
        <v>0</v>
      </c>
      <c r="AX3907" s="811">
        <v>0</v>
      </c>
      <c r="AY3907" s="811">
        <v>1748.4147165022252</v>
      </c>
      <c r="AZ3907" s="871">
        <v>2495.2095692374223</v>
      </c>
      <c r="BA3907" s="850">
        <v>0</v>
      </c>
      <c r="BB3907" s="812">
        <v>0</v>
      </c>
      <c r="BC3907" s="812">
        <v>0</v>
      </c>
      <c r="BD3907" s="869">
        <v>0</v>
      </c>
      <c r="BE3907" s="855">
        <v>0</v>
      </c>
      <c r="BF3907" s="813">
        <v>1.3607116747276564</v>
      </c>
      <c r="BG3907" s="813">
        <v>0</v>
      </c>
      <c r="BH3907" s="813">
        <v>0</v>
      </c>
      <c r="BI3907" s="865">
        <v>1.3607116747276564</v>
      </c>
      <c r="BJ3907" s="862">
        <v>0</v>
      </c>
      <c r="BK3907" s="863">
        <v>0</v>
      </c>
      <c r="BL3907" s="863">
        <v>0</v>
      </c>
      <c r="BM3907" s="863">
        <v>0</v>
      </c>
      <c r="BN3907" s="867">
        <v>0</v>
      </c>
    </row>
    <row r="3908" spans="1:66" x14ac:dyDescent="0.2">
      <c r="A3908" s="661" t="s">
        <v>1693</v>
      </c>
      <c r="B3908" s="351">
        <v>2018</v>
      </c>
      <c r="C3908" s="351">
        <v>10</v>
      </c>
      <c r="D3908" s="354">
        <v>10</v>
      </c>
      <c r="E3908" s="840">
        <v>43391</v>
      </c>
      <c r="F3908" s="845" t="s">
        <v>1694</v>
      </c>
      <c r="G3908" s="872">
        <v>1</v>
      </c>
      <c r="H3908" s="873" t="s">
        <v>1697</v>
      </c>
      <c r="I3908" s="874">
        <v>10</v>
      </c>
      <c r="J3908" s="804" t="s">
        <v>1689</v>
      </c>
      <c r="K3908" s="352" t="s">
        <v>470</v>
      </c>
      <c r="L3908" s="369">
        <v>1</v>
      </c>
      <c r="M3908" s="805">
        <v>8.4124800000000004</v>
      </c>
      <c r="N3908" s="803">
        <v>16923</v>
      </c>
      <c r="O3908" s="807">
        <v>9.9241400887849629</v>
      </c>
      <c r="P3908" s="366" t="s">
        <v>471</v>
      </c>
      <c r="Q3908" s="803">
        <v>17386</v>
      </c>
      <c r="R3908" s="807">
        <v>10.219580924670607</v>
      </c>
      <c r="S3908" s="808">
        <v>18.29</v>
      </c>
      <c r="T3908" s="803">
        <v>52</v>
      </c>
      <c r="U3908" s="808"/>
      <c r="V3908" s="803"/>
      <c r="W3908" s="809">
        <v>25468</v>
      </c>
      <c r="X3908" s="810">
        <v>7.7337376731999994</v>
      </c>
      <c r="Y3908" s="811">
        <v>4735.4647322614082</v>
      </c>
      <c r="Z3908" s="811">
        <v>0</v>
      </c>
      <c r="AA3908" s="811">
        <v>0</v>
      </c>
      <c r="AB3908" s="811">
        <v>22.612093581348656</v>
      </c>
      <c r="AC3908" s="811">
        <v>0</v>
      </c>
      <c r="AD3908" s="811">
        <v>32.699583395018536</v>
      </c>
      <c r="AE3908" s="811">
        <v>0</v>
      </c>
      <c r="AF3908" s="811">
        <v>0</v>
      </c>
      <c r="AG3908" s="811">
        <v>937.20789432995275</v>
      </c>
      <c r="AH3908" s="871">
        <v>5727.9843035677286</v>
      </c>
      <c r="AI3908" s="812">
        <v>0</v>
      </c>
      <c r="AJ3908" s="812">
        <v>0</v>
      </c>
      <c r="AK3908" s="812">
        <v>0</v>
      </c>
      <c r="AL3908" s="812">
        <v>19.93175958555863</v>
      </c>
      <c r="AM3908" s="812">
        <v>4.4442934907279144</v>
      </c>
      <c r="AN3908" s="812">
        <v>0</v>
      </c>
      <c r="AO3908" s="812">
        <v>0</v>
      </c>
      <c r="AP3908" s="869">
        <v>24.376053076286546</v>
      </c>
      <c r="AQ3908" s="880">
        <v>2.456768098799289</v>
      </c>
      <c r="AR3908" s="811">
        <v>56.72186186507799</v>
      </c>
      <c r="AS3908" s="811">
        <v>0</v>
      </c>
      <c r="AT3908" s="811">
        <v>3.0758736596967098</v>
      </c>
      <c r="AU3908" s="811">
        <v>0</v>
      </c>
      <c r="AV3908" s="811">
        <v>813.6078912793605</v>
      </c>
      <c r="AW3908" s="811">
        <v>0</v>
      </c>
      <c r="AX3908" s="811">
        <v>0</v>
      </c>
      <c r="AY3908" s="811">
        <v>585.79178547770255</v>
      </c>
      <c r="AZ3908" s="871">
        <v>1459.1974122818378</v>
      </c>
      <c r="BA3908" s="850">
        <v>0.39308289580788625</v>
      </c>
      <c r="BB3908" s="812">
        <v>0</v>
      </c>
      <c r="BC3908" s="812">
        <v>24.764222435896833</v>
      </c>
      <c r="BD3908" s="869">
        <v>25.15730533170472</v>
      </c>
      <c r="BE3908" s="855">
        <v>0</v>
      </c>
      <c r="BF3908" s="813">
        <v>1.9654144790394312</v>
      </c>
      <c r="BG3908" s="813">
        <v>0</v>
      </c>
      <c r="BH3908" s="813">
        <v>0</v>
      </c>
      <c r="BI3908" s="865">
        <v>1.9654144790394312</v>
      </c>
      <c r="BJ3908" s="862">
        <v>0</v>
      </c>
      <c r="BK3908" s="863">
        <v>0</v>
      </c>
      <c r="BL3908" s="863">
        <v>0</v>
      </c>
      <c r="BM3908" s="863">
        <v>0</v>
      </c>
      <c r="BN3908" s="867">
        <v>0</v>
      </c>
    </row>
    <row r="3909" spans="1:66" x14ac:dyDescent="0.2">
      <c r="A3909" s="841" t="s">
        <v>1693</v>
      </c>
      <c r="B3909" s="842">
        <v>2018</v>
      </c>
      <c r="C3909" s="842">
        <v>10</v>
      </c>
      <c r="D3909" s="843">
        <v>10</v>
      </c>
      <c r="E3909" s="844">
        <v>43390</v>
      </c>
      <c r="F3909" s="846" t="s">
        <v>1698</v>
      </c>
      <c r="G3909" s="875">
        <v>1</v>
      </c>
      <c r="H3909" s="876" t="s">
        <v>1618</v>
      </c>
      <c r="I3909" s="877">
        <v>10</v>
      </c>
      <c r="J3909" s="819" t="s">
        <v>89</v>
      </c>
      <c r="K3909" s="352" t="s">
        <v>470</v>
      </c>
      <c r="L3909" s="818">
        <v>1</v>
      </c>
      <c r="M3909" s="820">
        <v>11.277600000000001</v>
      </c>
      <c r="N3909" s="817">
        <v>12691</v>
      </c>
      <c r="O3909" s="821">
        <v>7.2641039306378099</v>
      </c>
      <c r="P3909" s="822" t="s">
        <v>471</v>
      </c>
      <c r="Q3909" s="817">
        <v>16308</v>
      </c>
      <c r="R3909" s="821">
        <v>9.5329978861195528</v>
      </c>
      <c r="S3909" s="823">
        <v>17.36</v>
      </c>
      <c r="T3909" s="817">
        <v>72</v>
      </c>
      <c r="U3909" s="823"/>
      <c r="V3909" s="817"/>
      <c r="W3909" s="824">
        <v>23788</v>
      </c>
      <c r="X3909" s="825">
        <v>7.2235806412000008</v>
      </c>
      <c r="Y3909" s="811">
        <v>2274.3879823664197</v>
      </c>
      <c r="Z3909" s="811">
        <v>0</v>
      </c>
      <c r="AA3909" s="811">
        <v>0</v>
      </c>
      <c r="AB3909" s="811">
        <v>0</v>
      </c>
      <c r="AC3909" s="811">
        <v>0</v>
      </c>
      <c r="AD3909" s="811">
        <v>66.793398449532347</v>
      </c>
      <c r="AE3909" s="811">
        <v>0</v>
      </c>
      <c r="AF3909" s="811">
        <v>0</v>
      </c>
      <c r="AG3909" s="811">
        <v>4426.9946877325374</v>
      </c>
      <c r="AH3909" s="871">
        <v>6768.1760685484896</v>
      </c>
      <c r="AI3909" s="812">
        <v>0</v>
      </c>
      <c r="AJ3909" s="812">
        <v>0</v>
      </c>
      <c r="AK3909" s="812">
        <v>0</v>
      </c>
      <c r="AL3909" s="812">
        <v>9.6777662591978313</v>
      </c>
      <c r="AM3909" s="812">
        <v>4.5390404881744564</v>
      </c>
      <c r="AN3909" s="812">
        <v>0</v>
      </c>
      <c r="AO3909" s="812">
        <v>0</v>
      </c>
      <c r="AP3909" s="869">
        <v>14.216806747372289</v>
      </c>
      <c r="AQ3909" s="881">
        <v>5.0182868857650149</v>
      </c>
      <c r="AR3909" s="811">
        <v>0</v>
      </c>
      <c r="AS3909" s="811">
        <v>0</v>
      </c>
      <c r="AT3909" s="811">
        <v>6.2828951809777989</v>
      </c>
      <c r="AU3909" s="811">
        <v>0</v>
      </c>
      <c r="AV3909" s="811">
        <v>209.92497700532209</v>
      </c>
      <c r="AW3909" s="811">
        <v>0</v>
      </c>
      <c r="AX3909" s="811">
        <v>0</v>
      </c>
      <c r="AY3909" s="811">
        <v>19.942672084030171</v>
      </c>
      <c r="AZ3909" s="871">
        <v>236.15054427033004</v>
      </c>
      <c r="BA3909" s="850">
        <v>0.2007314754306006</v>
      </c>
      <c r="BB3909" s="812">
        <v>0</v>
      </c>
      <c r="BC3909" s="812">
        <v>0</v>
      </c>
      <c r="BD3909" s="869">
        <v>0.2007314754306006</v>
      </c>
      <c r="BE3909" s="855">
        <v>0</v>
      </c>
      <c r="BF3909" s="813">
        <v>1.2545717214412537</v>
      </c>
      <c r="BG3909" s="813">
        <v>0</v>
      </c>
      <c r="BH3909" s="813">
        <v>0</v>
      </c>
      <c r="BI3909" s="865">
        <v>1.2545717214412537</v>
      </c>
      <c r="BJ3909" s="862">
        <v>0</v>
      </c>
      <c r="BK3909" s="863">
        <v>0</v>
      </c>
      <c r="BL3909" s="863">
        <v>0</v>
      </c>
      <c r="BM3909" s="863">
        <v>0</v>
      </c>
      <c r="BN3909" s="867">
        <v>0</v>
      </c>
    </row>
    <row r="3910" spans="1:66" s="837" customFormat="1" ht="13.5" thickBot="1" x14ac:dyDescent="0.25">
      <c r="A3910" s="826" t="s">
        <v>253</v>
      </c>
      <c r="B3910" s="827">
        <v>2018</v>
      </c>
      <c r="C3910" s="827">
        <v>8.5</v>
      </c>
      <c r="D3910" s="827">
        <v>10</v>
      </c>
      <c r="E3910" s="828">
        <v>43395</v>
      </c>
      <c r="F3910" s="847" t="s">
        <v>1692</v>
      </c>
      <c r="G3910" s="827">
        <v>0</v>
      </c>
      <c r="H3910" s="829">
        <v>0.49861111111111112</v>
      </c>
      <c r="I3910" s="827">
        <v>10</v>
      </c>
      <c r="J3910" s="827" t="s">
        <v>1689</v>
      </c>
      <c r="K3910" s="827" t="s">
        <v>470</v>
      </c>
      <c r="L3910" s="830">
        <v>4</v>
      </c>
      <c r="M3910" s="830">
        <v>12</v>
      </c>
      <c r="N3910" s="830">
        <v>9385</v>
      </c>
      <c r="O3910" s="831">
        <v>5.2431034028077397</v>
      </c>
      <c r="P3910" s="830" t="s">
        <v>472</v>
      </c>
      <c r="Q3910" s="830">
        <v>9558</v>
      </c>
      <c r="R3910" s="831">
        <v>5.34744923256702</v>
      </c>
      <c r="S3910" s="830">
        <v>17.600000000000001</v>
      </c>
      <c r="T3910" s="830">
        <v>50</v>
      </c>
      <c r="U3910" s="830">
        <v>15.9</v>
      </c>
      <c r="V3910" s="830">
        <v>1</v>
      </c>
      <c r="W3910" s="830">
        <v>10936</v>
      </c>
      <c r="X3910" s="878">
        <v>3.3208793463999999</v>
      </c>
      <c r="Y3910" s="832">
        <v>2023.0545283986294</v>
      </c>
      <c r="Z3910" s="832">
        <v>0</v>
      </c>
      <c r="AA3910" s="832">
        <v>0</v>
      </c>
      <c r="AB3910" s="832">
        <v>13.85777536599997</v>
      </c>
      <c r="AC3910" s="832">
        <v>0</v>
      </c>
      <c r="AD3910" s="832">
        <v>336.66986462847899</v>
      </c>
      <c r="AE3910" s="832">
        <v>0</v>
      </c>
      <c r="AF3910" s="832">
        <v>0</v>
      </c>
      <c r="AG3910" s="832">
        <v>143.59148594691624</v>
      </c>
      <c r="AH3910" s="839">
        <v>2517.1736543400243</v>
      </c>
      <c r="AI3910" s="833">
        <v>0</v>
      </c>
      <c r="AJ3910" s="833">
        <v>0</v>
      </c>
      <c r="AK3910" s="833">
        <v>0</v>
      </c>
      <c r="AL3910" s="833">
        <v>7.2089339909178474</v>
      </c>
      <c r="AM3910" s="833">
        <v>0</v>
      </c>
      <c r="AN3910" s="833">
        <v>0</v>
      </c>
      <c r="AO3910" s="833">
        <v>0</v>
      </c>
      <c r="AP3910" s="882">
        <v>7.2089339909178474</v>
      </c>
      <c r="AQ3910" s="883">
        <v>9.0337518683181024</v>
      </c>
      <c r="AR3910" s="832">
        <v>13.035703945983022</v>
      </c>
      <c r="AS3910" s="832">
        <v>0</v>
      </c>
      <c r="AT3910" s="832">
        <v>33.930772017402795</v>
      </c>
      <c r="AU3910" s="832">
        <v>0</v>
      </c>
      <c r="AV3910" s="832">
        <v>451.38044585238231</v>
      </c>
      <c r="AW3910" s="832">
        <v>0</v>
      </c>
      <c r="AX3910" s="832">
        <v>0</v>
      </c>
      <c r="AY3910" s="832">
        <v>71.800259849392276</v>
      </c>
      <c r="AZ3910" s="839">
        <v>570.14718166516047</v>
      </c>
      <c r="BA3910" s="851">
        <v>0</v>
      </c>
      <c r="BB3910" s="834">
        <v>0</v>
      </c>
      <c r="BC3910" s="834">
        <v>22.765054708161621</v>
      </c>
      <c r="BD3910" s="852">
        <v>22.765054708161621</v>
      </c>
      <c r="BE3910" s="856">
        <v>0</v>
      </c>
      <c r="BF3910" s="835">
        <v>3.1618131539113357</v>
      </c>
      <c r="BG3910" s="835">
        <v>0.45168759341590514</v>
      </c>
      <c r="BH3910" s="835">
        <v>0</v>
      </c>
      <c r="BI3910" s="857">
        <v>3.6135007473272407</v>
      </c>
      <c r="BJ3910" s="858">
        <v>0</v>
      </c>
      <c r="BK3910" s="836">
        <v>0</v>
      </c>
      <c r="BL3910" s="836">
        <v>0</v>
      </c>
      <c r="BM3910" s="836">
        <v>0</v>
      </c>
      <c r="BN3910" s="859">
        <v>0</v>
      </c>
    </row>
  </sheetData>
  <sortState xmlns:xlrd2="http://schemas.microsoft.com/office/spreadsheetml/2017/richdata2" ref="A2:BN3910">
    <sortCondition ref="B2:B3910"/>
    <sortCondition ref="D2:D3910"/>
    <sortCondition ref="F2:F3910"/>
  </sortState>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904D-3971-4F18-A01F-F36B1DC28652}">
  <dimension ref="A1:AR46"/>
  <sheetViews>
    <sheetView tabSelected="1" topLeftCell="W1" workbookViewId="0">
      <selection activeCell="A19" sqref="A19:XFD19"/>
    </sheetView>
  </sheetViews>
  <sheetFormatPr defaultRowHeight="12.75" x14ac:dyDescent="0.2"/>
  <cols>
    <col min="1" max="1" width="13.85546875" bestFit="1" customWidth="1"/>
    <col min="2" max="2" width="17" bestFit="1" customWidth="1"/>
    <col min="3" max="9" width="9.140625" bestFit="1" customWidth="1"/>
    <col min="10" max="10" width="8.85546875" bestFit="1" customWidth="1"/>
    <col min="11" max="13" width="8.140625" bestFit="1" customWidth="1"/>
    <col min="14" max="18" width="9.140625" bestFit="1" customWidth="1"/>
    <col min="19" max="19" width="9.7109375" bestFit="1" customWidth="1"/>
    <col min="20" max="22" width="8.140625" bestFit="1" customWidth="1"/>
    <col min="23" max="23" width="9.140625" bestFit="1" customWidth="1"/>
    <col min="25" max="28" width="9.140625" bestFit="1" customWidth="1"/>
    <col min="29" max="29" width="9.7109375" bestFit="1" customWidth="1"/>
    <col min="30" max="30" width="9.85546875" bestFit="1" customWidth="1"/>
    <col min="31" max="35" width="9.140625" bestFit="1" customWidth="1"/>
    <col min="37" max="40" width="10.140625" bestFit="1" customWidth="1"/>
    <col min="41" max="41" width="9.140625" bestFit="1" customWidth="1"/>
    <col min="42" max="42" width="9.85546875" bestFit="1" customWidth="1"/>
    <col min="43" max="43" width="10.140625" bestFit="1" customWidth="1"/>
    <col min="44" max="44" width="11.7109375" bestFit="1" customWidth="1"/>
    <col min="47" max="47" width="9.7109375" bestFit="1" customWidth="1"/>
    <col min="48" max="48" width="9.85546875" bestFit="1" customWidth="1"/>
    <col min="49" max="49" width="10.140625" bestFit="1" customWidth="1"/>
    <col min="50" max="54" width="8.140625" bestFit="1" customWidth="1"/>
    <col min="60" max="60" width="9.42578125" bestFit="1" customWidth="1"/>
    <col min="61" max="61" width="9.85546875" bestFit="1" customWidth="1"/>
    <col min="62" max="66" width="8.140625" bestFit="1" customWidth="1"/>
    <col min="69" max="71" width="9.140625" bestFit="1" customWidth="1"/>
    <col min="74" max="74" width="8.85546875" bestFit="1" customWidth="1"/>
    <col min="75" max="78" width="8.140625" bestFit="1" customWidth="1"/>
    <col min="79" max="82" width="9.140625" bestFit="1" customWidth="1"/>
    <col min="83" max="83" width="9.7109375" bestFit="1" customWidth="1"/>
    <col min="84" max="86" width="8.140625" bestFit="1" customWidth="1"/>
    <col min="92" max="92" width="9.7109375" bestFit="1" customWidth="1"/>
    <col min="93" max="93" width="9.85546875" bestFit="1" customWidth="1"/>
    <col min="94" max="101" width="10.140625" bestFit="1" customWidth="1"/>
    <col min="103" max="103" width="9.85546875" bestFit="1" customWidth="1"/>
    <col min="104" max="104" width="10.140625" bestFit="1" customWidth="1"/>
    <col min="105" max="107" width="9.140625" bestFit="1" customWidth="1"/>
    <col min="114" max="114" width="9.42578125" bestFit="1" customWidth="1"/>
    <col min="115" max="115" width="9.85546875" bestFit="1" customWidth="1"/>
    <col min="116" max="116" width="8.140625" bestFit="1" customWidth="1"/>
    <col min="120" max="125" width="9.140625" bestFit="1" customWidth="1"/>
    <col min="126" max="126" width="8.85546875" bestFit="1" customWidth="1"/>
    <col min="127" max="130" width="8.140625" bestFit="1" customWidth="1"/>
    <col min="132" max="134" width="9.140625" bestFit="1" customWidth="1"/>
    <col min="137" max="137" width="9.7109375" bestFit="1" customWidth="1"/>
    <col min="142" max="142" width="9.7109375" bestFit="1" customWidth="1"/>
    <col min="143" max="143" width="9.85546875" bestFit="1" customWidth="1"/>
    <col min="144" max="144" width="9.140625" bestFit="1" customWidth="1"/>
    <col min="146" max="146" width="10.140625" bestFit="1" customWidth="1"/>
    <col min="148" max="148" width="9.85546875" bestFit="1" customWidth="1"/>
    <col min="149" max="149" width="10.140625" bestFit="1" customWidth="1"/>
    <col min="150" max="155" width="8.140625" bestFit="1" customWidth="1"/>
    <col min="156" max="160" width="9.140625" bestFit="1" customWidth="1"/>
    <col min="161" max="161" width="9.42578125" bestFit="1" customWidth="1"/>
    <col min="162" max="162" width="9.85546875" bestFit="1" customWidth="1"/>
    <col min="163" max="165" width="8.140625" bestFit="1" customWidth="1"/>
    <col min="169" max="171" width="9.140625" bestFit="1" customWidth="1"/>
    <col min="175" max="175" width="8.85546875" bestFit="1" customWidth="1"/>
    <col min="176" max="176" width="8.140625" bestFit="1" customWidth="1"/>
    <col min="177" max="178" width="9.140625" bestFit="1" customWidth="1"/>
    <col min="182" max="182" width="9.7109375" bestFit="1" customWidth="1"/>
    <col min="187" max="187" width="9.7109375" bestFit="1" customWidth="1"/>
    <col min="188" max="188" width="9.85546875" bestFit="1" customWidth="1"/>
    <col min="190" max="190" width="9.140625" bestFit="1" customWidth="1"/>
    <col min="191" max="193" width="10.140625" bestFit="1" customWidth="1"/>
    <col min="195" max="195" width="9.85546875" bestFit="1" customWidth="1"/>
    <col min="196" max="196" width="10.140625" bestFit="1" customWidth="1"/>
    <col min="197" max="198" width="8.140625" bestFit="1" customWidth="1"/>
    <col min="205" max="205" width="9.140625" bestFit="1" customWidth="1"/>
    <col min="207" max="207" width="9.42578125" bestFit="1" customWidth="1"/>
    <col min="208" max="208" width="9.85546875" bestFit="1" customWidth="1"/>
    <col min="209" max="211" width="8.140625" bestFit="1" customWidth="1"/>
    <col min="216" max="216" width="8.85546875" bestFit="1" customWidth="1"/>
    <col min="217" max="219" width="8.140625" bestFit="1" customWidth="1"/>
    <col min="223" max="223" width="9.7109375" bestFit="1" customWidth="1"/>
    <col min="224" max="224" width="9.85546875" bestFit="1" customWidth="1"/>
    <col min="225" max="225" width="10.140625" bestFit="1" customWidth="1"/>
    <col min="230" max="231" width="9.140625" bestFit="1" customWidth="1"/>
    <col min="234" max="234" width="9.42578125" bestFit="1" customWidth="1"/>
    <col min="235" max="235" width="9.85546875" bestFit="1" customWidth="1"/>
    <col min="236" max="237" width="8.140625" bestFit="1" customWidth="1"/>
    <col min="240" max="240" width="9.140625" bestFit="1" customWidth="1"/>
    <col min="244" max="244" width="8.85546875" bestFit="1" customWidth="1"/>
    <col min="250" max="251" width="9.140625" bestFit="1" customWidth="1"/>
    <col min="252" max="252" width="9.7109375" bestFit="1" customWidth="1"/>
    <col min="253" max="253" width="8.140625" bestFit="1" customWidth="1"/>
    <col min="255" max="256" width="9.140625" bestFit="1" customWidth="1"/>
    <col min="257" max="257" width="9.7109375" bestFit="1" customWidth="1"/>
    <col min="258" max="258" width="9.85546875" bestFit="1" customWidth="1"/>
    <col min="259" max="259" width="10.140625" bestFit="1" customWidth="1"/>
    <col min="260" max="260" width="9.140625" bestFit="1" customWidth="1"/>
    <col min="264" max="267" width="9.140625" bestFit="1" customWidth="1"/>
    <col min="269" max="269" width="9.42578125" bestFit="1" customWidth="1"/>
    <col min="270" max="270" width="9.85546875" bestFit="1" customWidth="1"/>
    <col min="271" max="271" width="8.140625" bestFit="1" customWidth="1"/>
    <col min="278" max="278" width="9.140625" bestFit="1" customWidth="1"/>
    <col min="283" max="283" width="8.85546875" bestFit="1" customWidth="1"/>
    <col min="284" max="285" width="8.140625" bestFit="1" customWidth="1"/>
    <col min="288" max="291" width="9.140625" bestFit="1" customWidth="1"/>
    <col min="294" max="294" width="9.7109375" bestFit="1" customWidth="1"/>
    <col min="295" max="295" width="8.140625" bestFit="1" customWidth="1"/>
    <col min="298" max="298" width="9.140625" bestFit="1" customWidth="1"/>
    <col min="302" max="302" width="9.7109375" bestFit="1" customWidth="1"/>
    <col min="303" max="303" width="9.85546875" bestFit="1" customWidth="1"/>
    <col min="307" max="310" width="10.140625" bestFit="1" customWidth="1"/>
    <col min="311" max="311" width="9.140625" bestFit="1" customWidth="1"/>
    <col min="313" max="318" width="10.140625" bestFit="1" customWidth="1"/>
    <col min="319" max="319" width="9.5703125" bestFit="1" customWidth="1"/>
    <col min="323" max="326" width="10.140625" bestFit="1" customWidth="1"/>
    <col min="327" max="327" width="9.5703125" bestFit="1" customWidth="1"/>
    <col min="328" max="328" width="9.85546875" bestFit="1" customWidth="1"/>
    <col min="329" max="329" width="10.140625" bestFit="1" customWidth="1"/>
    <col min="334" max="335" width="9.140625" bestFit="1" customWidth="1"/>
    <col min="340" max="340" width="9.42578125" bestFit="1" customWidth="1"/>
    <col min="341" max="341" width="9.85546875" bestFit="1" customWidth="1"/>
    <col min="342" max="342" width="8.140625" bestFit="1" customWidth="1"/>
    <col min="344" max="348" width="9.140625" bestFit="1" customWidth="1"/>
    <col min="352" max="352" width="8.85546875" bestFit="1" customWidth="1"/>
    <col min="353" max="356" width="8.140625" bestFit="1" customWidth="1"/>
    <col min="363" max="363" width="9.7109375" bestFit="1" customWidth="1"/>
    <col min="364" max="364" width="8.140625" bestFit="1" customWidth="1"/>
    <col min="365" max="367" width="9.140625" bestFit="1" customWidth="1"/>
    <col min="370" max="370" width="9.140625" bestFit="1" customWidth="1"/>
    <col min="371" max="371" width="9.7109375" bestFit="1" customWidth="1"/>
    <col min="372" max="372" width="9.85546875" bestFit="1" customWidth="1"/>
    <col min="373" max="374" width="9.140625" bestFit="1" customWidth="1"/>
    <col min="375" max="379" width="10.140625" bestFit="1" customWidth="1"/>
    <col min="380" max="384" width="9.140625" bestFit="1" customWidth="1"/>
    <col min="385" max="387" width="10.140625" bestFit="1" customWidth="1"/>
    <col min="388" max="388" width="9.5703125" bestFit="1" customWidth="1"/>
    <col min="391" max="392" width="9.140625" bestFit="1" customWidth="1"/>
    <col min="394" max="395" width="10.140625" bestFit="1" customWidth="1"/>
    <col min="396" max="396" width="9.5703125" bestFit="1" customWidth="1"/>
    <col min="397" max="397" width="9.85546875" bestFit="1" customWidth="1"/>
    <col min="398" max="398" width="10.140625" bestFit="1" customWidth="1"/>
    <col min="402" max="402" width="9.140625" bestFit="1" customWidth="1"/>
    <col min="407" max="407" width="9.42578125" bestFit="1" customWidth="1"/>
    <col min="408" max="408" width="9.85546875" bestFit="1" customWidth="1"/>
    <col min="409" max="410" width="8.140625" bestFit="1" customWidth="1"/>
    <col min="419" max="419" width="8.85546875" bestFit="1" customWidth="1"/>
    <col min="420" max="424" width="8.140625" bestFit="1" customWidth="1"/>
    <col min="425" max="429" width="9.140625" bestFit="1" customWidth="1"/>
    <col min="430" max="430" width="9.7109375" bestFit="1" customWidth="1"/>
    <col min="431" max="432" width="8.140625" bestFit="1" customWidth="1"/>
    <col min="434" max="437" width="9.140625" bestFit="1" customWidth="1"/>
    <col min="438" max="438" width="9.7109375" bestFit="1" customWidth="1"/>
    <col min="439" max="439" width="9.85546875" bestFit="1" customWidth="1"/>
    <col min="440" max="440" width="9.140625" bestFit="1" customWidth="1"/>
    <col min="444" max="446" width="10.140625" bestFit="1" customWidth="1"/>
    <col min="450" max="454" width="10.140625" bestFit="1" customWidth="1"/>
    <col min="455" max="455" width="9.5703125" bestFit="1" customWidth="1"/>
    <col min="456" max="458" width="9.140625" bestFit="1" customWidth="1"/>
    <col min="459" max="462" width="10.140625" bestFit="1" customWidth="1"/>
    <col min="463" max="463" width="9.5703125" bestFit="1" customWidth="1"/>
    <col min="464" max="464" width="9.85546875" bestFit="1" customWidth="1"/>
    <col min="465" max="465" width="10.140625" bestFit="1" customWidth="1"/>
    <col min="466" max="470" width="8.140625" bestFit="1" customWidth="1"/>
    <col min="472" max="474" width="9.140625" bestFit="1" customWidth="1"/>
    <col min="475" max="475" width="9.42578125" bestFit="1" customWidth="1"/>
    <col min="476" max="476" width="9.85546875" bestFit="1" customWidth="1"/>
    <col min="477" max="478" width="8.140625" bestFit="1" customWidth="1"/>
    <col min="483" max="483" width="9.140625" bestFit="1" customWidth="1"/>
    <col min="488" max="488" width="8.85546875" bestFit="1" customWidth="1"/>
    <col min="489" max="489" width="8.140625" bestFit="1" customWidth="1"/>
    <col min="493" max="493" width="9.140625" bestFit="1" customWidth="1"/>
    <col min="495" max="495" width="9.7109375" bestFit="1" customWidth="1"/>
    <col min="496" max="497" width="8.140625" bestFit="1" customWidth="1"/>
    <col min="503" max="503" width="9.7109375" bestFit="1" customWidth="1"/>
    <col min="504" max="504" width="9.85546875" bestFit="1" customWidth="1"/>
    <col min="505" max="505" width="9.140625" bestFit="1" customWidth="1"/>
    <col min="509" max="512" width="10.140625" bestFit="1" customWidth="1"/>
    <col min="516" max="520" width="10.140625" bestFit="1" customWidth="1"/>
    <col min="521" max="521" width="9.5703125" bestFit="1" customWidth="1"/>
    <col min="522" max="525" width="9.140625" bestFit="1" customWidth="1"/>
    <col min="526" max="529" width="10.140625" bestFit="1" customWidth="1"/>
    <col min="530" max="530" width="9.5703125" bestFit="1" customWidth="1"/>
    <col min="531" max="531" width="9.85546875" bestFit="1" customWidth="1"/>
    <col min="532" max="532" width="10.140625" bestFit="1" customWidth="1"/>
    <col min="533" max="535" width="8.140625" bestFit="1" customWidth="1"/>
    <col min="541" max="541" width="9.42578125" bestFit="1" customWidth="1"/>
    <col min="542" max="542" width="9.85546875" bestFit="1" customWidth="1"/>
    <col min="543" max="543" width="8.140625" bestFit="1" customWidth="1"/>
    <col min="550" max="550" width="8.85546875" bestFit="1" customWidth="1"/>
    <col min="554" max="554" width="9.7109375" bestFit="1" customWidth="1"/>
    <col min="555" max="558" width="8.140625" bestFit="1" customWidth="1"/>
    <col min="562" max="562" width="9.7109375" bestFit="1" customWidth="1"/>
    <col min="563" max="563" width="9.85546875" bestFit="1" customWidth="1"/>
    <col min="566" max="570" width="10.140625" bestFit="1" customWidth="1"/>
    <col min="572" max="573" width="9.140625" bestFit="1" customWidth="1"/>
    <col min="574" max="578" width="10.140625" bestFit="1" customWidth="1"/>
    <col min="579" max="579" width="9.5703125" bestFit="1" customWidth="1"/>
    <col min="582" max="582" width="9.140625" bestFit="1" customWidth="1"/>
    <col min="586" max="586" width="10.140625" bestFit="1" customWidth="1"/>
    <col min="587" max="587" width="9.5703125" bestFit="1" customWidth="1"/>
    <col min="588" max="588" width="9.85546875" bestFit="1" customWidth="1"/>
    <col min="589" max="589" width="10.140625" bestFit="1" customWidth="1"/>
    <col min="590" max="591" width="9.140625" bestFit="1" customWidth="1"/>
    <col min="599" max="599" width="9.42578125" bestFit="1" customWidth="1"/>
    <col min="600" max="600" width="9.85546875" bestFit="1" customWidth="1"/>
    <col min="601" max="601" width="8.140625" bestFit="1" customWidth="1"/>
    <col min="607" max="609" width="9.140625" bestFit="1" customWidth="1"/>
    <col min="612" max="612" width="8.85546875" bestFit="1" customWidth="1"/>
    <col min="613" max="614" width="8.140625" bestFit="1" customWidth="1"/>
    <col min="621" max="621" width="9.7109375" bestFit="1" customWidth="1"/>
    <col min="622" max="622" width="8.140625" bestFit="1" customWidth="1"/>
    <col min="623" max="627" width="9.140625" bestFit="1" customWidth="1"/>
    <col min="629" max="629" width="9.7109375" bestFit="1" customWidth="1"/>
    <col min="630" max="630" width="9.85546875" bestFit="1" customWidth="1"/>
    <col min="633" max="637" width="10.140625" bestFit="1" customWidth="1"/>
    <col min="645" max="647" width="10.140625" bestFit="1" customWidth="1"/>
    <col min="648" max="648" width="9.5703125" bestFit="1" customWidth="1"/>
    <col min="656" max="656" width="10.140625" bestFit="1" customWidth="1"/>
    <col min="657" max="657" width="9.5703125" bestFit="1" customWidth="1"/>
    <col min="658" max="658" width="9.85546875" bestFit="1" customWidth="1"/>
    <col min="659" max="659" width="10.140625" bestFit="1" customWidth="1"/>
    <col min="666" max="666" width="9.42578125" bestFit="1" customWidth="1"/>
    <col min="667" max="667" width="9.85546875" bestFit="1" customWidth="1"/>
    <col min="675" max="675" width="8.85546875" bestFit="1" customWidth="1"/>
    <col min="676" max="678" width="8.140625" bestFit="1" customWidth="1"/>
    <col min="682" max="682" width="9.7109375" bestFit="1" customWidth="1"/>
    <col min="683" max="683" width="8.140625" bestFit="1" customWidth="1"/>
    <col min="690" max="690" width="9.7109375" bestFit="1" customWidth="1"/>
    <col min="691" max="691" width="9.85546875" bestFit="1" customWidth="1"/>
    <col min="695" max="698" width="10.140625" bestFit="1" customWidth="1"/>
    <col min="706" max="706" width="10.140625" bestFit="1" customWidth="1"/>
    <col min="707" max="707" width="9.5703125" bestFit="1" customWidth="1"/>
    <col min="713" max="715" width="10.140625" bestFit="1" customWidth="1"/>
    <col min="716" max="716" width="9.5703125" bestFit="1" customWidth="1"/>
    <col min="717" max="717" width="9.85546875" bestFit="1" customWidth="1"/>
    <col min="718" max="718" width="10.140625" bestFit="1" customWidth="1"/>
    <col min="719" max="719" width="8.140625" bestFit="1" customWidth="1"/>
    <col min="727" max="727" width="8.85546875" bestFit="1" customWidth="1"/>
    <col min="728" max="730" width="8.140625" bestFit="1" customWidth="1"/>
    <col min="736" max="736" width="9.7109375" bestFit="1" customWidth="1"/>
    <col min="737" max="739" width="8.140625" bestFit="1" customWidth="1"/>
    <col min="746" max="746" width="9.7109375" bestFit="1" customWidth="1"/>
    <col min="747" max="747" width="9.85546875" bestFit="1" customWidth="1"/>
    <col min="754" max="757" width="10.140625" bestFit="1" customWidth="1"/>
    <col min="759" max="759" width="9.85546875" bestFit="1" customWidth="1"/>
    <col min="760" max="760" width="10.140625" bestFit="1" customWidth="1"/>
    <col min="761" max="761" width="11.7109375" bestFit="1" customWidth="1"/>
  </cols>
  <sheetData>
    <row r="1" spans="1:44" x14ac:dyDescent="0.2">
      <c r="A1" s="894" t="s">
        <v>6</v>
      </c>
      <c r="B1" s="628">
        <v>2018</v>
      </c>
    </row>
    <row r="2" spans="1:44" x14ac:dyDescent="0.2">
      <c r="A2" s="894" t="s">
        <v>10</v>
      </c>
      <c r="B2" t="s">
        <v>1720</v>
      </c>
    </row>
    <row r="4" spans="1:44" x14ac:dyDescent="0.2">
      <c r="A4" s="894" t="s">
        <v>1719</v>
      </c>
      <c r="B4" s="894" t="s">
        <v>1704</v>
      </c>
    </row>
    <row r="5" spans="1:44" x14ac:dyDescent="0.2">
      <c r="B5" t="s">
        <v>1705</v>
      </c>
      <c r="AQ5" t="s">
        <v>1706</v>
      </c>
      <c r="AR5" t="s">
        <v>1703</v>
      </c>
    </row>
    <row r="6" spans="1:44" x14ac:dyDescent="0.2">
      <c r="B6" t="s">
        <v>1707</v>
      </c>
      <c r="AD6" t="s">
        <v>1708</v>
      </c>
      <c r="AE6" t="s">
        <v>1709</v>
      </c>
      <c r="AP6" t="s">
        <v>1710</v>
      </c>
    </row>
    <row r="7" spans="1:44" x14ac:dyDescent="0.2">
      <c r="B7" t="s">
        <v>1711</v>
      </c>
      <c r="J7" t="s">
        <v>1712</v>
      </c>
      <c r="K7" t="s">
        <v>1713</v>
      </c>
      <c r="S7" t="s">
        <v>1714</v>
      </c>
      <c r="T7" t="s">
        <v>1715</v>
      </c>
      <c r="AC7" t="s">
        <v>1716</v>
      </c>
      <c r="AE7" t="s">
        <v>1717</v>
      </c>
      <c r="AO7" t="s">
        <v>1718</v>
      </c>
    </row>
    <row r="8" spans="1:44" x14ac:dyDescent="0.2">
      <c r="A8" s="894" t="s">
        <v>1702</v>
      </c>
      <c r="B8" s="895">
        <v>43290</v>
      </c>
      <c r="C8" s="895">
        <v>43292</v>
      </c>
      <c r="D8" s="895">
        <v>43293</v>
      </c>
      <c r="E8" s="895">
        <v>43294</v>
      </c>
      <c r="F8" s="895">
        <v>43304</v>
      </c>
      <c r="G8" s="895">
        <v>43306</v>
      </c>
      <c r="H8" s="895">
        <v>43307</v>
      </c>
      <c r="I8" s="895">
        <v>43308</v>
      </c>
      <c r="K8" s="895">
        <v>43318</v>
      </c>
      <c r="L8" s="895">
        <v>43320</v>
      </c>
      <c r="M8" s="895">
        <v>43321</v>
      </c>
      <c r="N8" s="895">
        <v>43322</v>
      </c>
      <c r="O8" s="895">
        <v>43332</v>
      </c>
      <c r="P8" s="895">
        <v>43334</v>
      </c>
      <c r="Q8" s="895">
        <v>43335</v>
      </c>
      <c r="R8" s="895">
        <v>43336</v>
      </c>
      <c r="T8" s="895">
        <v>43348</v>
      </c>
      <c r="U8" s="895">
        <v>43349</v>
      </c>
      <c r="V8" s="895">
        <v>43350</v>
      </c>
      <c r="W8" s="895">
        <v>43353</v>
      </c>
      <c r="X8" s="895">
        <v>43354</v>
      </c>
      <c r="Y8" s="895">
        <v>43356</v>
      </c>
      <c r="Z8" s="895">
        <v>43362</v>
      </c>
      <c r="AA8" s="895">
        <v>43367</v>
      </c>
      <c r="AB8" s="895">
        <v>43368</v>
      </c>
      <c r="AE8" s="895">
        <v>43375</v>
      </c>
      <c r="AF8" s="895">
        <v>43376</v>
      </c>
      <c r="AG8" s="895">
        <v>43377</v>
      </c>
      <c r="AH8" s="895">
        <v>43378</v>
      </c>
      <c r="AI8" s="895">
        <v>43381</v>
      </c>
      <c r="AJ8" s="895">
        <v>43382</v>
      </c>
      <c r="AK8" s="895">
        <v>43390</v>
      </c>
      <c r="AL8" s="895">
        <v>43391</v>
      </c>
      <c r="AM8" s="895">
        <v>43395</v>
      </c>
      <c r="AN8" s="895">
        <v>43396</v>
      </c>
    </row>
    <row r="9" spans="1:44" x14ac:dyDescent="0.2">
      <c r="A9" s="628" t="s">
        <v>1693</v>
      </c>
      <c r="B9" s="897"/>
      <c r="C9" s="897"/>
      <c r="D9" s="897"/>
      <c r="E9" s="897"/>
      <c r="F9" s="897"/>
      <c r="G9" s="897"/>
      <c r="H9" s="897"/>
      <c r="I9" s="897"/>
      <c r="J9" s="897"/>
      <c r="K9" s="897"/>
      <c r="L9" s="897"/>
      <c r="M9" s="897"/>
      <c r="N9" s="897"/>
      <c r="O9" s="897"/>
      <c r="P9" s="897"/>
      <c r="Q9" s="897"/>
      <c r="R9" s="897"/>
      <c r="S9" s="897"/>
      <c r="T9" s="897"/>
      <c r="U9" s="897"/>
      <c r="V9" s="897"/>
      <c r="W9" s="897"/>
      <c r="X9" s="897"/>
      <c r="Y9" s="897"/>
      <c r="Z9" s="897">
        <v>2</v>
      </c>
      <c r="AA9" s="897"/>
      <c r="AB9" s="897"/>
      <c r="AC9" s="897">
        <v>2</v>
      </c>
      <c r="AD9" s="897">
        <v>2</v>
      </c>
      <c r="AE9" s="897"/>
      <c r="AF9" s="897"/>
      <c r="AG9" s="897"/>
      <c r="AH9" s="897"/>
      <c r="AI9" s="897"/>
      <c r="AJ9" s="897"/>
      <c r="AK9" s="897">
        <v>1</v>
      </c>
      <c r="AL9" s="897">
        <v>1</v>
      </c>
      <c r="AM9" s="897"/>
      <c r="AN9" s="897"/>
      <c r="AO9" s="897">
        <v>2</v>
      </c>
      <c r="AP9" s="897">
        <v>2</v>
      </c>
      <c r="AQ9" s="897">
        <v>4</v>
      </c>
      <c r="AR9" s="897">
        <v>4</v>
      </c>
    </row>
    <row r="10" spans="1:44" x14ac:dyDescent="0.2">
      <c r="A10" s="896" t="s">
        <v>1696</v>
      </c>
      <c r="B10" s="897"/>
      <c r="C10" s="897"/>
      <c r="D10" s="897"/>
      <c r="E10" s="897"/>
      <c r="F10" s="897"/>
      <c r="G10" s="897"/>
      <c r="H10" s="897"/>
      <c r="I10" s="897"/>
      <c r="J10" s="897"/>
      <c r="K10" s="897"/>
      <c r="L10" s="897"/>
      <c r="M10" s="897"/>
      <c r="N10" s="897"/>
      <c r="O10" s="897"/>
      <c r="P10" s="897"/>
      <c r="Q10" s="897"/>
      <c r="R10" s="897"/>
      <c r="S10" s="897"/>
      <c r="T10" s="897"/>
      <c r="U10" s="897"/>
      <c r="V10" s="897"/>
      <c r="W10" s="897"/>
      <c r="X10" s="897"/>
      <c r="Y10" s="897"/>
      <c r="Z10" s="897">
        <v>1</v>
      </c>
      <c r="AA10" s="897"/>
      <c r="AB10" s="897"/>
      <c r="AC10" s="897">
        <v>1</v>
      </c>
      <c r="AD10" s="897">
        <v>1</v>
      </c>
      <c r="AE10" s="897"/>
      <c r="AF10" s="897"/>
      <c r="AG10" s="897"/>
      <c r="AH10" s="897"/>
      <c r="AI10" s="897"/>
      <c r="AJ10" s="897"/>
      <c r="AK10" s="897"/>
      <c r="AL10" s="897"/>
      <c r="AM10" s="897"/>
      <c r="AN10" s="897"/>
      <c r="AO10" s="897"/>
      <c r="AP10" s="897"/>
      <c r="AQ10" s="897">
        <v>1</v>
      </c>
      <c r="AR10" s="897">
        <v>1</v>
      </c>
    </row>
    <row r="11" spans="1:44" x14ac:dyDescent="0.2">
      <c r="A11" s="896" t="s">
        <v>1694</v>
      </c>
      <c r="B11" s="897"/>
      <c r="C11" s="897"/>
      <c r="D11" s="897"/>
      <c r="E11" s="897"/>
      <c r="F11" s="897"/>
      <c r="G11" s="897"/>
      <c r="H11" s="897"/>
      <c r="I11" s="897"/>
      <c r="J11" s="897"/>
      <c r="K11" s="897"/>
      <c r="L11" s="897"/>
      <c r="M11" s="897"/>
      <c r="N11" s="897"/>
      <c r="O11" s="897"/>
      <c r="P11" s="897"/>
      <c r="Q11" s="897"/>
      <c r="R11" s="897"/>
      <c r="S11" s="897"/>
      <c r="T11" s="897"/>
      <c r="U11" s="897"/>
      <c r="V11" s="897"/>
      <c r="W11" s="897"/>
      <c r="X11" s="897"/>
      <c r="Y11" s="897"/>
      <c r="Z11" s="897">
        <v>1</v>
      </c>
      <c r="AA11" s="897"/>
      <c r="AB11" s="897"/>
      <c r="AC11" s="897">
        <v>1</v>
      </c>
      <c r="AD11" s="897">
        <v>1</v>
      </c>
      <c r="AE11" s="897"/>
      <c r="AF11" s="897"/>
      <c r="AG11" s="897"/>
      <c r="AH11" s="897"/>
      <c r="AI11" s="897"/>
      <c r="AJ11" s="897"/>
      <c r="AK11" s="897"/>
      <c r="AL11" s="897">
        <v>1</v>
      </c>
      <c r="AM11" s="897"/>
      <c r="AN11" s="897"/>
      <c r="AO11" s="897">
        <v>1</v>
      </c>
      <c r="AP11" s="897">
        <v>1</v>
      </c>
      <c r="AQ11" s="897">
        <v>2</v>
      </c>
      <c r="AR11" s="897">
        <v>2</v>
      </c>
    </row>
    <row r="12" spans="1:44" x14ac:dyDescent="0.2">
      <c r="A12" s="896" t="s">
        <v>1698</v>
      </c>
      <c r="B12" s="897"/>
      <c r="C12" s="897"/>
      <c r="D12" s="897"/>
      <c r="E12" s="897"/>
      <c r="F12" s="897"/>
      <c r="G12" s="897"/>
      <c r="H12" s="897"/>
      <c r="I12" s="897"/>
      <c r="J12" s="897"/>
      <c r="K12" s="897"/>
      <c r="L12" s="897"/>
      <c r="M12" s="897"/>
      <c r="N12" s="897"/>
      <c r="O12" s="897"/>
      <c r="P12" s="897"/>
      <c r="Q12" s="897"/>
      <c r="R12" s="897"/>
      <c r="S12" s="897"/>
      <c r="T12" s="897"/>
      <c r="U12" s="897"/>
      <c r="V12" s="897"/>
      <c r="W12" s="897"/>
      <c r="X12" s="897"/>
      <c r="Y12" s="897"/>
      <c r="Z12" s="897"/>
      <c r="AA12" s="897"/>
      <c r="AB12" s="897"/>
      <c r="AC12" s="897"/>
      <c r="AD12" s="897"/>
      <c r="AE12" s="897"/>
      <c r="AF12" s="897"/>
      <c r="AG12" s="897"/>
      <c r="AH12" s="897"/>
      <c r="AI12" s="897"/>
      <c r="AJ12" s="897"/>
      <c r="AK12" s="897">
        <v>1</v>
      </c>
      <c r="AL12" s="897"/>
      <c r="AM12" s="897"/>
      <c r="AN12" s="897"/>
      <c r="AO12" s="897">
        <v>1</v>
      </c>
      <c r="AP12" s="897">
        <v>1</v>
      </c>
      <c r="AQ12" s="897">
        <v>1</v>
      </c>
      <c r="AR12" s="897">
        <v>1</v>
      </c>
    </row>
    <row r="13" spans="1:44" x14ac:dyDescent="0.2">
      <c r="A13" s="628" t="s">
        <v>74</v>
      </c>
      <c r="B13" s="897"/>
      <c r="C13" s="897"/>
      <c r="D13" s="897"/>
      <c r="E13" s="897"/>
      <c r="F13" s="897"/>
      <c r="G13" s="897"/>
      <c r="H13" s="897"/>
      <c r="I13" s="897"/>
      <c r="J13" s="897"/>
      <c r="K13" s="897"/>
      <c r="L13" s="897"/>
      <c r="M13" s="897"/>
      <c r="N13" s="897"/>
      <c r="O13" s="897"/>
      <c r="P13" s="897"/>
      <c r="Q13" s="897"/>
      <c r="R13" s="897"/>
      <c r="S13" s="897"/>
      <c r="T13" s="897"/>
      <c r="U13" s="897"/>
      <c r="V13" s="897">
        <v>4</v>
      </c>
      <c r="W13" s="897">
        <v>3</v>
      </c>
      <c r="X13" s="897">
        <v>3</v>
      </c>
      <c r="Y13" s="897"/>
      <c r="Z13" s="897"/>
      <c r="AA13" s="897">
        <v>4</v>
      </c>
      <c r="AB13" s="897">
        <v>3</v>
      </c>
      <c r="AC13" s="897">
        <v>17</v>
      </c>
      <c r="AD13" s="897">
        <v>17</v>
      </c>
      <c r="AE13" s="897"/>
      <c r="AF13" s="897"/>
      <c r="AG13" s="897">
        <v>3</v>
      </c>
      <c r="AH13" s="897">
        <v>3</v>
      </c>
      <c r="AI13" s="897">
        <v>3</v>
      </c>
      <c r="AJ13" s="897">
        <v>1</v>
      </c>
      <c r="AK13" s="897"/>
      <c r="AL13" s="897"/>
      <c r="AM13" s="897">
        <v>4</v>
      </c>
      <c r="AN13" s="897">
        <v>3</v>
      </c>
      <c r="AO13" s="897">
        <v>17</v>
      </c>
      <c r="AP13" s="897">
        <v>17</v>
      </c>
      <c r="AQ13" s="897">
        <v>34</v>
      </c>
      <c r="AR13" s="897">
        <v>34</v>
      </c>
    </row>
    <row r="14" spans="1:44" x14ac:dyDescent="0.2">
      <c r="A14" s="896">
        <v>416</v>
      </c>
      <c r="B14" s="897"/>
      <c r="C14" s="897"/>
      <c r="D14" s="897"/>
      <c r="E14" s="897"/>
      <c r="F14" s="897"/>
      <c r="G14" s="897"/>
      <c r="H14" s="897"/>
      <c r="I14" s="897"/>
      <c r="J14" s="897"/>
      <c r="K14" s="897"/>
      <c r="L14" s="897"/>
      <c r="M14" s="897"/>
      <c r="N14" s="897"/>
      <c r="O14" s="897"/>
      <c r="P14" s="897"/>
      <c r="Q14" s="897"/>
      <c r="R14" s="897"/>
      <c r="S14" s="897"/>
      <c r="T14" s="897"/>
      <c r="U14" s="897"/>
      <c r="V14" s="897">
        <v>1</v>
      </c>
      <c r="W14" s="897"/>
      <c r="X14" s="897"/>
      <c r="Y14" s="897"/>
      <c r="Z14" s="897"/>
      <c r="AA14" s="897"/>
      <c r="AB14" s="897">
        <v>1</v>
      </c>
      <c r="AC14" s="897">
        <v>2</v>
      </c>
      <c r="AD14" s="897">
        <v>2</v>
      </c>
      <c r="AE14" s="897"/>
      <c r="AF14" s="897"/>
      <c r="AG14" s="897">
        <v>1</v>
      </c>
      <c r="AH14" s="897"/>
      <c r="AI14" s="897"/>
      <c r="AJ14" s="897"/>
      <c r="AK14" s="897"/>
      <c r="AL14" s="897"/>
      <c r="AM14" s="897"/>
      <c r="AN14" s="897">
        <v>1</v>
      </c>
      <c r="AO14" s="897">
        <v>2</v>
      </c>
      <c r="AP14" s="897">
        <v>2</v>
      </c>
      <c r="AQ14" s="897">
        <v>4</v>
      </c>
      <c r="AR14" s="897">
        <v>4</v>
      </c>
    </row>
    <row r="15" spans="1:44" x14ac:dyDescent="0.2">
      <c r="A15" s="896">
        <v>508</v>
      </c>
      <c r="B15" s="897"/>
      <c r="C15" s="897"/>
      <c r="D15" s="897"/>
      <c r="E15" s="897"/>
      <c r="F15" s="897"/>
      <c r="G15" s="897"/>
      <c r="H15" s="897"/>
      <c r="I15" s="897"/>
      <c r="J15" s="897"/>
      <c r="K15" s="897"/>
      <c r="L15" s="897"/>
      <c r="M15" s="897"/>
      <c r="N15" s="897"/>
      <c r="O15" s="897"/>
      <c r="P15" s="897"/>
      <c r="Q15" s="897"/>
      <c r="R15" s="897"/>
      <c r="S15" s="897"/>
      <c r="T15" s="897"/>
      <c r="U15" s="897"/>
      <c r="V15" s="897"/>
      <c r="W15" s="897">
        <v>1</v>
      </c>
      <c r="X15" s="897"/>
      <c r="Y15" s="897"/>
      <c r="Z15" s="897"/>
      <c r="AA15" s="897"/>
      <c r="AB15" s="897">
        <v>1</v>
      </c>
      <c r="AC15" s="897">
        <v>2</v>
      </c>
      <c r="AD15" s="897">
        <v>2</v>
      </c>
      <c r="AE15" s="897"/>
      <c r="AF15" s="897"/>
      <c r="AG15" s="897"/>
      <c r="AH15" s="897">
        <v>1</v>
      </c>
      <c r="AI15" s="897"/>
      <c r="AJ15" s="897"/>
      <c r="AK15" s="897"/>
      <c r="AL15" s="897"/>
      <c r="AM15" s="897"/>
      <c r="AN15" s="897"/>
      <c r="AO15" s="897">
        <v>1</v>
      </c>
      <c r="AP15" s="897">
        <v>1</v>
      </c>
      <c r="AQ15" s="897">
        <v>3</v>
      </c>
      <c r="AR15" s="897">
        <v>3</v>
      </c>
    </row>
    <row r="16" spans="1:44" x14ac:dyDescent="0.2">
      <c r="A16" s="896">
        <v>513</v>
      </c>
      <c r="B16" s="897"/>
      <c r="C16" s="897"/>
      <c r="D16" s="897"/>
      <c r="E16" s="897"/>
      <c r="F16" s="897"/>
      <c r="G16" s="897"/>
      <c r="H16" s="897"/>
      <c r="I16" s="897"/>
      <c r="J16" s="897"/>
      <c r="K16" s="897"/>
      <c r="L16" s="897"/>
      <c r="M16" s="897"/>
      <c r="N16" s="897"/>
      <c r="O16" s="897"/>
      <c r="P16" s="897"/>
      <c r="Q16" s="897"/>
      <c r="R16" s="897"/>
      <c r="S16" s="897"/>
      <c r="T16" s="897"/>
      <c r="U16" s="897"/>
      <c r="V16" s="897"/>
      <c r="W16" s="897">
        <v>1</v>
      </c>
      <c r="X16" s="897"/>
      <c r="Y16" s="897"/>
      <c r="Z16" s="897"/>
      <c r="AA16" s="897">
        <v>1</v>
      </c>
      <c r="AB16" s="897"/>
      <c r="AC16" s="897">
        <v>2</v>
      </c>
      <c r="AD16" s="897">
        <v>2</v>
      </c>
      <c r="AE16" s="897"/>
      <c r="AF16" s="897"/>
      <c r="AG16" s="897"/>
      <c r="AH16" s="897">
        <v>1</v>
      </c>
      <c r="AI16" s="897"/>
      <c r="AJ16" s="897"/>
      <c r="AK16" s="897"/>
      <c r="AL16" s="897"/>
      <c r="AM16" s="897">
        <v>1</v>
      </c>
      <c r="AN16" s="897"/>
      <c r="AO16" s="897">
        <v>2</v>
      </c>
      <c r="AP16" s="897">
        <v>2</v>
      </c>
      <c r="AQ16" s="897">
        <v>4</v>
      </c>
      <c r="AR16" s="897">
        <v>4</v>
      </c>
    </row>
    <row r="17" spans="1:44" x14ac:dyDescent="0.2">
      <c r="A17" s="896">
        <v>519</v>
      </c>
      <c r="B17" s="897"/>
      <c r="C17" s="897"/>
      <c r="D17" s="897"/>
      <c r="E17" s="897"/>
      <c r="F17" s="897"/>
      <c r="G17" s="897"/>
      <c r="H17" s="897"/>
      <c r="I17" s="897"/>
      <c r="J17" s="897"/>
      <c r="K17" s="897"/>
      <c r="L17" s="897"/>
      <c r="M17" s="897"/>
      <c r="N17" s="897"/>
      <c r="O17" s="897"/>
      <c r="P17" s="897"/>
      <c r="Q17" s="897"/>
      <c r="R17" s="897"/>
      <c r="S17" s="897"/>
      <c r="T17" s="897"/>
      <c r="U17" s="897"/>
      <c r="V17" s="897"/>
      <c r="W17" s="897">
        <v>1</v>
      </c>
      <c r="X17" s="897"/>
      <c r="Y17" s="897"/>
      <c r="Z17" s="897"/>
      <c r="AA17" s="897"/>
      <c r="AB17" s="897">
        <v>1</v>
      </c>
      <c r="AC17" s="897">
        <v>2</v>
      </c>
      <c r="AD17" s="897">
        <v>2</v>
      </c>
      <c r="AE17" s="897"/>
      <c r="AF17" s="897"/>
      <c r="AG17" s="897"/>
      <c r="AH17" s="897">
        <v>1</v>
      </c>
      <c r="AI17" s="897"/>
      <c r="AJ17" s="897"/>
      <c r="AK17" s="897"/>
      <c r="AL17" s="897"/>
      <c r="AM17" s="897"/>
      <c r="AN17" s="897">
        <v>1</v>
      </c>
      <c r="AO17" s="897">
        <v>2</v>
      </c>
      <c r="AP17" s="897">
        <v>2</v>
      </c>
      <c r="AQ17" s="897">
        <v>4</v>
      </c>
      <c r="AR17" s="897">
        <v>4</v>
      </c>
    </row>
    <row r="18" spans="1:44" x14ac:dyDescent="0.2">
      <c r="A18" s="896">
        <v>602</v>
      </c>
      <c r="B18" s="897"/>
      <c r="C18" s="897"/>
      <c r="D18" s="897"/>
      <c r="E18" s="897"/>
      <c r="F18" s="897"/>
      <c r="G18" s="897"/>
      <c r="H18" s="897"/>
      <c r="I18" s="897"/>
      <c r="J18" s="897"/>
      <c r="K18" s="897"/>
      <c r="L18" s="897"/>
      <c r="M18" s="897"/>
      <c r="N18" s="897"/>
      <c r="O18" s="897"/>
      <c r="P18" s="897"/>
      <c r="Q18" s="897"/>
      <c r="R18" s="897"/>
      <c r="S18" s="897"/>
      <c r="T18" s="897"/>
      <c r="U18" s="897"/>
      <c r="V18" s="897">
        <v>1</v>
      </c>
      <c r="W18" s="897"/>
      <c r="X18" s="897"/>
      <c r="Y18" s="897"/>
      <c r="Z18" s="897"/>
      <c r="AA18" s="897"/>
      <c r="AB18" s="897"/>
      <c r="AC18" s="897">
        <v>1</v>
      </c>
      <c r="AD18" s="897">
        <v>1</v>
      </c>
      <c r="AE18" s="897"/>
      <c r="AF18" s="897"/>
      <c r="AG18" s="897"/>
      <c r="AH18" s="897"/>
      <c r="AI18" s="897"/>
      <c r="AJ18" s="897">
        <v>1</v>
      </c>
      <c r="AK18" s="897"/>
      <c r="AL18" s="897"/>
      <c r="AM18" s="897"/>
      <c r="AN18" s="897">
        <v>1</v>
      </c>
      <c r="AO18" s="897">
        <v>2</v>
      </c>
      <c r="AP18" s="897">
        <v>2</v>
      </c>
      <c r="AQ18" s="897">
        <v>3</v>
      </c>
      <c r="AR18" s="897">
        <v>3</v>
      </c>
    </row>
    <row r="19" spans="1:44" x14ac:dyDescent="0.2">
      <c r="A19" s="896">
        <v>606</v>
      </c>
      <c r="B19" s="897"/>
      <c r="C19" s="897"/>
      <c r="D19" s="897"/>
      <c r="E19" s="897"/>
      <c r="F19" s="897"/>
      <c r="G19" s="897"/>
      <c r="H19" s="897"/>
      <c r="I19" s="897"/>
      <c r="J19" s="897"/>
      <c r="K19" s="897"/>
      <c r="L19" s="897"/>
      <c r="M19" s="897"/>
      <c r="N19" s="897"/>
      <c r="O19" s="897"/>
      <c r="P19" s="897"/>
      <c r="Q19" s="897"/>
      <c r="R19" s="897"/>
      <c r="S19" s="897"/>
      <c r="T19" s="897"/>
      <c r="U19" s="897"/>
      <c r="V19" s="897">
        <v>1</v>
      </c>
      <c r="W19" s="897"/>
      <c r="X19" s="897"/>
      <c r="Y19" s="897"/>
      <c r="Z19" s="897"/>
      <c r="AA19" s="897"/>
      <c r="AB19" s="897"/>
      <c r="AC19" s="897">
        <v>1</v>
      </c>
      <c r="AD19" s="897">
        <v>1</v>
      </c>
      <c r="AE19" s="897"/>
      <c r="AF19" s="897"/>
      <c r="AG19" s="897">
        <v>1</v>
      </c>
      <c r="AH19" s="897"/>
      <c r="AI19" s="897"/>
      <c r="AJ19" s="897"/>
      <c r="AK19" s="897"/>
      <c r="AL19" s="897"/>
      <c r="AM19" s="897"/>
      <c r="AN19" s="897"/>
      <c r="AO19" s="897">
        <v>1</v>
      </c>
      <c r="AP19" s="897">
        <v>1</v>
      </c>
      <c r="AQ19" s="897">
        <v>2</v>
      </c>
      <c r="AR19" s="897">
        <v>2</v>
      </c>
    </row>
    <row r="20" spans="1:44" x14ac:dyDescent="0.2">
      <c r="A20" s="896">
        <v>704</v>
      </c>
      <c r="B20" s="897"/>
      <c r="C20" s="897"/>
      <c r="D20" s="897"/>
      <c r="E20" s="897"/>
      <c r="F20" s="897"/>
      <c r="G20" s="897"/>
      <c r="H20" s="897"/>
      <c r="I20" s="897"/>
      <c r="J20" s="897"/>
      <c r="K20" s="897"/>
      <c r="L20" s="897"/>
      <c r="M20" s="897"/>
      <c r="N20" s="897"/>
      <c r="O20" s="897"/>
      <c r="P20" s="897"/>
      <c r="Q20" s="897"/>
      <c r="R20" s="897"/>
      <c r="S20" s="897"/>
      <c r="T20" s="897"/>
      <c r="U20" s="897"/>
      <c r="V20" s="897"/>
      <c r="W20" s="897"/>
      <c r="X20" s="897">
        <v>1</v>
      </c>
      <c r="Y20" s="897"/>
      <c r="Z20" s="897"/>
      <c r="AA20" s="897">
        <v>1</v>
      </c>
      <c r="AB20" s="897"/>
      <c r="AC20" s="897">
        <v>2</v>
      </c>
      <c r="AD20" s="897">
        <v>2</v>
      </c>
      <c r="AE20" s="897"/>
      <c r="AF20" s="897"/>
      <c r="AG20" s="897"/>
      <c r="AH20" s="897"/>
      <c r="AI20" s="897">
        <v>1</v>
      </c>
      <c r="AJ20" s="897"/>
      <c r="AK20" s="897"/>
      <c r="AL20" s="897"/>
      <c r="AM20" s="897">
        <v>1</v>
      </c>
      <c r="AN20" s="897"/>
      <c r="AO20" s="897">
        <v>2</v>
      </c>
      <c r="AP20" s="897">
        <v>2</v>
      </c>
      <c r="AQ20" s="897">
        <v>4</v>
      </c>
      <c r="AR20" s="897">
        <v>4</v>
      </c>
    </row>
    <row r="21" spans="1:44" x14ac:dyDescent="0.2">
      <c r="A21" s="896">
        <v>706</v>
      </c>
      <c r="B21" s="897"/>
      <c r="C21" s="897"/>
      <c r="D21" s="897"/>
      <c r="E21" s="897"/>
      <c r="F21" s="897"/>
      <c r="G21" s="897"/>
      <c r="H21" s="897"/>
      <c r="I21" s="897"/>
      <c r="J21" s="897"/>
      <c r="K21" s="897"/>
      <c r="L21" s="897"/>
      <c r="M21" s="897"/>
      <c r="N21" s="897"/>
      <c r="O21" s="897"/>
      <c r="P21" s="897"/>
      <c r="Q21" s="897"/>
      <c r="R21" s="897"/>
      <c r="S21" s="897"/>
      <c r="T21" s="897"/>
      <c r="U21" s="897"/>
      <c r="V21" s="897"/>
      <c r="W21" s="897"/>
      <c r="X21" s="897">
        <v>1</v>
      </c>
      <c r="Y21" s="897"/>
      <c r="Z21" s="897"/>
      <c r="AA21" s="897">
        <v>1</v>
      </c>
      <c r="AB21" s="897"/>
      <c r="AC21" s="897">
        <v>2</v>
      </c>
      <c r="AD21" s="897">
        <v>2</v>
      </c>
      <c r="AE21" s="897"/>
      <c r="AF21" s="897"/>
      <c r="AG21" s="897"/>
      <c r="AH21" s="897"/>
      <c r="AI21" s="897">
        <v>1</v>
      </c>
      <c r="AJ21" s="897"/>
      <c r="AK21" s="897"/>
      <c r="AL21" s="897"/>
      <c r="AM21" s="897">
        <v>1</v>
      </c>
      <c r="AN21" s="897"/>
      <c r="AO21" s="897">
        <v>2</v>
      </c>
      <c r="AP21" s="897">
        <v>2</v>
      </c>
      <c r="AQ21" s="897">
        <v>4</v>
      </c>
      <c r="AR21" s="897">
        <v>4</v>
      </c>
    </row>
    <row r="22" spans="1:44" x14ac:dyDescent="0.2">
      <c r="A22" s="896">
        <v>707</v>
      </c>
      <c r="B22" s="897"/>
      <c r="C22" s="897"/>
      <c r="D22" s="897"/>
      <c r="E22" s="897"/>
      <c r="F22" s="897"/>
      <c r="G22" s="897"/>
      <c r="H22" s="897"/>
      <c r="I22" s="897"/>
      <c r="J22" s="897"/>
      <c r="K22" s="897"/>
      <c r="L22" s="897"/>
      <c r="M22" s="897"/>
      <c r="N22" s="897"/>
      <c r="O22" s="897"/>
      <c r="P22" s="897"/>
      <c r="Q22" s="897"/>
      <c r="R22" s="897"/>
      <c r="S22" s="897"/>
      <c r="T22" s="897"/>
      <c r="U22" s="897"/>
      <c r="V22" s="897"/>
      <c r="W22" s="897"/>
      <c r="X22" s="897">
        <v>1</v>
      </c>
      <c r="Y22" s="897"/>
      <c r="Z22" s="897"/>
      <c r="AA22" s="897"/>
      <c r="AB22" s="897"/>
      <c r="AC22" s="897">
        <v>1</v>
      </c>
      <c r="AD22" s="897">
        <v>1</v>
      </c>
      <c r="AE22" s="897"/>
      <c r="AF22" s="897"/>
      <c r="AG22" s="897"/>
      <c r="AH22" s="897"/>
      <c r="AI22" s="897">
        <v>1</v>
      </c>
      <c r="AJ22" s="897"/>
      <c r="AK22" s="897"/>
      <c r="AL22" s="897"/>
      <c r="AM22" s="897"/>
      <c r="AN22" s="897"/>
      <c r="AO22" s="897">
        <v>1</v>
      </c>
      <c r="AP22" s="897">
        <v>1</v>
      </c>
      <c r="AQ22" s="897">
        <v>2</v>
      </c>
      <c r="AR22" s="897">
        <v>2</v>
      </c>
    </row>
    <row r="23" spans="1:44" x14ac:dyDescent="0.2">
      <c r="A23" s="896">
        <v>802</v>
      </c>
      <c r="B23" s="897"/>
      <c r="C23" s="897"/>
      <c r="D23" s="897"/>
      <c r="E23" s="897"/>
      <c r="F23" s="897"/>
      <c r="G23" s="897"/>
      <c r="H23" s="897"/>
      <c r="I23" s="897"/>
      <c r="J23" s="897"/>
      <c r="K23" s="897"/>
      <c r="L23" s="897"/>
      <c r="M23" s="897"/>
      <c r="N23" s="897"/>
      <c r="O23" s="897"/>
      <c r="P23" s="897"/>
      <c r="Q23" s="897"/>
      <c r="R23" s="897"/>
      <c r="S23" s="897"/>
      <c r="T23" s="897"/>
      <c r="U23" s="897"/>
      <c r="V23" s="897">
        <v>1</v>
      </c>
      <c r="W23" s="897"/>
      <c r="X23" s="897"/>
      <c r="Y23" s="897"/>
      <c r="Z23" s="897"/>
      <c r="AA23" s="897">
        <v>1</v>
      </c>
      <c r="AB23" s="897"/>
      <c r="AC23" s="897">
        <v>2</v>
      </c>
      <c r="AD23" s="897">
        <v>2</v>
      </c>
      <c r="AE23" s="897"/>
      <c r="AF23" s="897"/>
      <c r="AG23" s="897">
        <v>1</v>
      </c>
      <c r="AH23" s="897"/>
      <c r="AI23" s="897"/>
      <c r="AJ23" s="897"/>
      <c r="AK23" s="897"/>
      <c r="AL23" s="897"/>
      <c r="AM23" s="897">
        <v>1</v>
      </c>
      <c r="AN23" s="897"/>
      <c r="AO23" s="897">
        <v>2</v>
      </c>
      <c r="AP23" s="897">
        <v>2</v>
      </c>
      <c r="AQ23" s="897">
        <v>4</v>
      </c>
      <c r="AR23" s="897">
        <v>4</v>
      </c>
    </row>
    <row r="24" spans="1:44" x14ac:dyDescent="0.2">
      <c r="A24" s="628" t="s">
        <v>1699</v>
      </c>
      <c r="B24" s="897"/>
      <c r="C24" s="897"/>
      <c r="D24" s="897"/>
      <c r="E24" s="897"/>
      <c r="F24" s="897"/>
      <c r="G24" s="897"/>
      <c r="H24" s="897">
        <v>1</v>
      </c>
      <c r="I24" s="897"/>
      <c r="J24" s="897">
        <v>1</v>
      </c>
      <c r="K24" s="897"/>
      <c r="L24" s="897"/>
      <c r="M24" s="897">
        <v>1</v>
      </c>
      <c r="N24" s="897"/>
      <c r="O24" s="897"/>
      <c r="P24" s="897"/>
      <c r="Q24" s="897"/>
      <c r="R24" s="897"/>
      <c r="S24" s="897">
        <v>1</v>
      </c>
      <c r="T24" s="897"/>
      <c r="U24" s="897"/>
      <c r="V24" s="897"/>
      <c r="W24" s="897"/>
      <c r="X24" s="897"/>
      <c r="Y24" s="897"/>
      <c r="Z24" s="897">
        <v>1</v>
      </c>
      <c r="AA24" s="897"/>
      <c r="AB24" s="897"/>
      <c r="AC24" s="897">
        <v>1</v>
      </c>
      <c r="AD24" s="897">
        <v>3</v>
      </c>
      <c r="AE24" s="897"/>
      <c r="AF24" s="897"/>
      <c r="AG24" s="897">
        <v>1</v>
      </c>
      <c r="AH24" s="897"/>
      <c r="AI24" s="897"/>
      <c r="AJ24" s="897"/>
      <c r="AK24" s="897"/>
      <c r="AL24" s="897"/>
      <c r="AM24" s="897"/>
      <c r="AN24" s="897"/>
      <c r="AO24" s="897">
        <v>1</v>
      </c>
      <c r="AP24" s="897">
        <v>1</v>
      </c>
      <c r="AQ24" s="897">
        <v>4</v>
      </c>
      <c r="AR24" s="897">
        <v>4</v>
      </c>
    </row>
    <row r="25" spans="1:44" x14ac:dyDescent="0.2">
      <c r="A25" s="896" t="s">
        <v>1691</v>
      </c>
      <c r="B25" s="897"/>
      <c r="C25" s="897"/>
      <c r="D25" s="897"/>
      <c r="E25" s="897"/>
      <c r="F25" s="897"/>
      <c r="G25" s="897"/>
      <c r="H25" s="897">
        <v>1</v>
      </c>
      <c r="I25" s="897"/>
      <c r="J25" s="897">
        <v>1</v>
      </c>
      <c r="K25" s="897"/>
      <c r="L25" s="897"/>
      <c r="M25" s="897">
        <v>1</v>
      </c>
      <c r="N25" s="897"/>
      <c r="O25" s="897"/>
      <c r="P25" s="897"/>
      <c r="Q25" s="897"/>
      <c r="R25" s="897"/>
      <c r="S25" s="897">
        <v>1</v>
      </c>
      <c r="T25" s="897"/>
      <c r="U25" s="897"/>
      <c r="V25" s="897"/>
      <c r="W25" s="897"/>
      <c r="X25" s="897"/>
      <c r="Y25" s="897"/>
      <c r="Z25" s="897">
        <v>1</v>
      </c>
      <c r="AA25" s="897"/>
      <c r="AB25" s="897"/>
      <c r="AC25" s="897">
        <v>1</v>
      </c>
      <c r="AD25" s="897">
        <v>3</v>
      </c>
      <c r="AE25" s="897"/>
      <c r="AF25" s="897"/>
      <c r="AG25" s="897">
        <v>1</v>
      </c>
      <c r="AH25" s="897"/>
      <c r="AI25" s="897"/>
      <c r="AJ25" s="897"/>
      <c r="AK25" s="897"/>
      <c r="AL25" s="897"/>
      <c r="AM25" s="897"/>
      <c r="AN25" s="897"/>
      <c r="AO25" s="897">
        <v>1</v>
      </c>
      <c r="AP25" s="897">
        <v>1</v>
      </c>
      <c r="AQ25" s="897">
        <v>4</v>
      </c>
      <c r="AR25" s="897">
        <v>4</v>
      </c>
    </row>
    <row r="26" spans="1:44" x14ac:dyDescent="0.2">
      <c r="A26" s="628" t="s">
        <v>253</v>
      </c>
      <c r="B26" s="897">
        <v>3</v>
      </c>
      <c r="C26" s="897">
        <v>8</v>
      </c>
      <c r="D26" s="897">
        <v>6</v>
      </c>
      <c r="E26" s="897">
        <v>1</v>
      </c>
      <c r="F26" s="897">
        <v>3</v>
      </c>
      <c r="G26" s="897">
        <v>6</v>
      </c>
      <c r="H26" s="897">
        <v>8</v>
      </c>
      <c r="I26" s="897">
        <v>2</v>
      </c>
      <c r="J26" s="897">
        <v>37</v>
      </c>
      <c r="K26" s="897">
        <v>3</v>
      </c>
      <c r="L26" s="897">
        <v>8</v>
      </c>
      <c r="M26" s="897">
        <v>7</v>
      </c>
      <c r="N26" s="897">
        <v>1</v>
      </c>
      <c r="O26" s="897">
        <v>3</v>
      </c>
      <c r="P26" s="897">
        <v>8</v>
      </c>
      <c r="Q26" s="897">
        <v>7</v>
      </c>
      <c r="R26" s="897">
        <v>1</v>
      </c>
      <c r="S26" s="897">
        <v>38</v>
      </c>
      <c r="T26" s="897">
        <v>1</v>
      </c>
      <c r="U26" s="897">
        <v>2</v>
      </c>
      <c r="V26" s="897">
        <v>1</v>
      </c>
      <c r="W26" s="897">
        <v>1</v>
      </c>
      <c r="X26" s="897"/>
      <c r="Y26" s="897">
        <v>3</v>
      </c>
      <c r="Z26" s="897"/>
      <c r="AA26" s="897">
        <v>4</v>
      </c>
      <c r="AB26" s="897">
        <v>4</v>
      </c>
      <c r="AC26" s="897">
        <v>16</v>
      </c>
      <c r="AD26" s="897">
        <v>91</v>
      </c>
      <c r="AE26" s="897">
        <v>1</v>
      </c>
      <c r="AF26" s="897">
        <v>2</v>
      </c>
      <c r="AG26" s="897"/>
      <c r="AH26" s="897">
        <v>1</v>
      </c>
      <c r="AI26" s="897"/>
      <c r="AJ26" s="897">
        <v>3</v>
      </c>
      <c r="AK26" s="897"/>
      <c r="AL26" s="897"/>
      <c r="AM26" s="897">
        <v>4</v>
      </c>
      <c r="AN26" s="897">
        <v>4</v>
      </c>
      <c r="AO26" s="897">
        <v>15</v>
      </c>
      <c r="AP26" s="897">
        <v>15</v>
      </c>
      <c r="AQ26" s="897">
        <v>106</v>
      </c>
      <c r="AR26" s="897">
        <v>106</v>
      </c>
    </row>
    <row r="27" spans="1:44" x14ac:dyDescent="0.2">
      <c r="A27" s="896">
        <v>405</v>
      </c>
      <c r="B27" s="897"/>
      <c r="C27" s="897"/>
      <c r="D27" s="897"/>
      <c r="E27" s="897">
        <v>1</v>
      </c>
      <c r="F27" s="897"/>
      <c r="G27" s="897"/>
      <c r="H27" s="897"/>
      <c r="I27" s="897">
        <v>1</v>
      </c>
      <c r="J27" s="897">
        <v>2</v>
      </c>
      <c r="K27" s="897"/>
      <c r="L27" s="897"/>
      <c r="M27" s="897"/>
      <c r="N27" s="897">
        <v>1</v>
      </c>
      <c r="O27" s="897"/>
      <c r="P27" s="897"/>
      <c r="Q27" s="897"/>
      <c r="R27" s="897">
        <v>1</v>
      </c>
      <c r="S27" s="897">
        <v>2</v>
      </c>
      <c r="T27" s="897">
        <v>1</v>
      </c>
      <c r="U27" s="897"/>
      <c r="V27" s="897"/>
      <c r="W27" s="897"/>
      <c r="X27" s="897"/>
      <c r="Y27" s="897"/>
      <c r="Z27" s="897"/>
      <c r="AA27" s="897"/>
      <c r="AB27" s="897"/>
      <c r="AC27" s="897">
        <v>1</v>
      </c>
      <c r="AD27" s="897">
        <v>5</v>
      </c>
      <c r="AE27" s="897">
        <v>1</v>
      </c>
      <c r="AF27" s="897"/>
      <c r="AG27" s="897"/>
      <c r="AH27" s="897"/>
      <c r="AI27" s="897"/>
      <c r="AJ27" s="897"/>
      <c r="AK27" s="897"/>
      <c r="AL27" s="897"/>
      <c r="AM27" s="897"/>
      <c r="AN27" s="897"/>
      <c r="AO27" s="897">
        <v>1</v>
      </c>
      <c r="AP27" s="897">
        <v>1</v>
      </c>
      <c r="AQ27" s="897">
        <v>6</v>
      </c>
      <c r="AR27" s="897">
        <v>6</v>
      </c>
    </row>
    <row r="28" spans="1:44" x14ac:dyDescent="0.2">
      <c r="A28" s="896">
        <v>411</v>
      </c>
      <c r="B28" s="897"/>
      <c r="C28" s="897"/>
      <c r="D28" s="897">
        <v>1</v>
      </c>
      <c r="E28" s="897"/>
      <c r="F28" s="897"/>
      <c r="G28" s="897"/>
      <c r="H28" s="897">
        <v>1</v>
      </c>
      <c r="I28" s="897"/>
      <c r="J28" s="897">
        <v>2</v>
      </c>
      <c r="K28" s="897"/>
      <c r="L28" s="897"/>
      <c r="M28" s="897">
        <v>1</v>
      </c>
      <c r="N28" s="897"/>
      <c r="O28" s="897"/>
      <c r="P28" s="897"/>
      <c r="Q28" s="897">
        <v>1</v>
      </c>
      <c r="R28" s="897"/>
      <c r="S28" s="897">
        <v>2</v>
      </c>
      <c r="T28" s="897"/>
      <c r="U28" s="897"/>
      <c r="V28" s="897">
        <v>1</v>
      </c>
      <c r="W28" s="897"/>
      <c r="X28" s="897"/>
      <c r="Y28" s="897"/>
      <c r="Z28" s="897"/>
      <c r="AA28" s="897"/>
      <c r="AB28" s="897">
        <v>1</v>
      </c>
      <c r="AC28" s="897">
        <v>2</v>
      </c>
      <c r="AD28" s="897">
        <v>6</v>
      </c>
      <c r="AE28" s="897"/>
      <c r="AF28" s="897"/>
      <c r="AG28" s="897"/>
      <c r="AH28" s="897"/>
      <c r="AI28" s="897"/>
      <c r="AJ28" s="897"/>
      <c r="AK28" s="897"/>
      <c r="AL28" s="897"/>
      <c r="AM28" s="897"/>
      <c r="AN28" s="897">
        <v>1</v>
      </c>
      <c r="AO28" s="897">
        <v>1</v>
      </c>
      <c r="AP28" s="897">
        <v>1</v>
      </c>
      <c r="AQ28" s="897">
        <v>7</v>
      </c>
      <c r="AR28" s="897">
        <v>7</v>
      </c>
    </row>
    <row r="29" spans="1:44" x14ac:dyDescent="0.2">
      <c r="A29" s="896">
        <v>418</v>
      </c>
      <c r="B29" s="897"/>
      <c r="C29" s="897"/>
      <c r="D29" s="897">
        <v>1</v>
      </c>
      <c r="E29" s="897"/>
      <c r="F29" s="897"/>
      <c r="G29" s="897"/>
      <c r="H29" s="897">
        <v>1</v>
      </c>
      <c r="I29" s="897"/>
      <c r="J29" s="897">
        <v>2</v>
      </c>
      <c r="K29" s="897"/>
      <c r="L29" s="897"/>
      <c r="M29" s="897">
        <v>1</v>
      </c>
      <c r="N29" s="897"/>
      <c r="O29" s="897"/>
      <c r="P29" s="897"/>
      <c r="Q29" s="897">
        <v>1</v>
      </c>
      <c r="R29" s="897"/>
      <c r="S29" s="897">
        <v>2</v>
      </c>
      <c r="T29" s="897"/>
      <c r="U29" s="897"/>
      <c r="V29" s="897"/>
      <c r="W29" s="897"/>
      <c r="X29" s="897"/>
      <c r="Y29" s="897"/>
      <c r="Z29" s="897"/>
      <c r="AA29" s="897"/>
      <c r="AB29" s="897"/>
      <c r="AC29" s="897"/>
      <c r="AD29" s="897">
        <v>4</v>
      </c>
      <c r="AE29" s="897"/>
      <c r="AF29" s="897"/>
      <c r="AG29" s="897"/>
      <c r="AH29" s="897"/>
      <c r="AI29" s="897"/>
      <c r="AJ29" s="897"/>
      <c r="AK29" s="897"/>
      <c r="AL29" s="897"/>
      <c r="AM29" s="897"/>
      <c r="AN29" s="897"/>
      <c r="AO29" s="897"/>
      <c r="AP29" s="897"/>
      <c r="AQ29" s="897">
        <v>4</v>
      </c>
      <c r="AR29" s="897">
        <v>4</v>
      </c>
    </row>
    <row r="30" spans="1:44" x14ac:dyDescent="0.2">
      <c r="A30" s="896">
        <v>501</v>
      </c>
      <c r="B30" s="897"/>
      <c r="C30" s="897">
        <v>1</v>
      </c>
      <c r="D30" s="897"/>
      <c r="E30" s="897"/>
      <c r="F30" s="897"/>
      <c r="G30" s="897">
        <v>1</v>
      </c>
      <c r="H30" s="897"/>
      <c r="I30" s="897"/>
      <c r="J30" s="897">
        <v>2</v>
      </c>
      <c r="K30" s="897"/>
      <c r="L30" s="897">
        <v>1</v>
      </c>
      <c r="M30" s="897"/>
      <c r="N30" s="897"/>
      <c r="O30" s="897"/>
      <c r="P30" s="897">
        <v>1</v>
      </c>
      <c r="Q30" s="897"/>
      <c r="R30" s="897"/>
      <c r="S30" s="897">
        <v>2</v>
      </c>
      <c r="T30" s="897"/>
      <c r="U30" s="897">
        <v>1</v>
      </c>
      <c r="V30" s="897"/>
      <c r="W30" s="897"/>
      <c r="X30" s="897"/>
      <c r="Y30" s="897"/>
      <c r="Z30" s="897"/>
      <c r="AA30" s="897"/>
      <c r="AB30" s="897">
        <v>1</v>
      </c>
      <c r="AC30" s="897">
        <v>2</v>
      </c>
      <c r="AD30" s="897">
        <v>6</v>
      </c>
      <c r="AE30" s="897"/>
      <c r="AF30" s="897">
        <v>1</v>
      </c>
      <c r="AG30" s="897"/>
      <c r="AH30" s="897"/>
      <c r="AI30" s="897"/>
      <c r="AJ30" s="897"/>
      <c r="AK30" s="897"/>
      <c r="AL30" s="897"/>
      <c r="AM30" s="897"/>
      <c r="AN30" s="897">
        <v>1</v>
      </c>
      <c r="AO30" s="897">
        <v>2</v>
      </c>
      <c r="AP30" s="897">
        <v>2</v>
      </c>
      <c r="AQ30" s="897">
        <v>8</v>
      </c>
      <c r="AR30" s="897">
        <v>8</v>
      </c>
    </row>
    <row r="31" spans="1:44" x14ac:dyDescent="0.2">
      <c r="A31" s="896">
        <v>504</v>
      </c>
      <c r="B31" s="897"/>
      <c r="C31" s="897">
        <v>1</v>
      </c>
      <c r="D31" s="897"/>
      <c r="E31" s="897"/>
      <c r="F31" s="897"/>
      <c r="G31" s="897">
        <v>1</v>
      </c>
      <c r="H31" s="897"/>
      <c r="I31" s="897"/>
      <c r="J31" s="897">
        <v>2</v>
      </c>
      <c r="K31" s="897"/>
      <c r="L31" s="897">
        <v>1</v>
      </c>
      <c r="M31" s="897"/>
      <c r="N31" s="897"/>
      <c r="O31" s="897"/>
      <c r="P31" s="897">
        <v>1</v>
      </c>
      <c r="Q31" s="897"/>
      <c r="R31" s="897"/>
      <c r="S31" s="897">
        <v>2</v>
      </c>
      <c r="T31" s="897"/>
      <c r="U31" s="897">
        <v>1</v>
      </c>
      <c r="V31" s="897"/>
      <c r="W31" s="897"/>
      <c r="X31" s="897"/>
      <c r="Y31" s="897"/>
      <c r="Z31" s="897"/>
      <c r="AA31" s="897"/>
      <c r="AB31" s="897">
        <v>1</v>
      </c>
      <c r="AC31" s="897">
        <v>2</v>
      </c>
      <c r="AD31" s="897">
        <v>6</v>
      </c>
      <c r="AE31" s="897"/>
      <c r="AF31" s="897">
        <v>1</v>
      </c>
      <c r="AG31" s="897"/>
      <c r="AH31" s="897"/>
      <c r="AI31" s="897"/>
      <c r="AJ31" s="897"/>
      <c r="AK31" s="897"/>
      <c r="AL31" s="897"/>
      <c r="AM31" s="897"/>
      <c r="AN31" s="897">
        <v>1</v>
      </c>
      <c r="AO31" s="897">
        <v>2</v>
      </c>
      <c r="AP31" s="897">
        <v>2</v>
      </c>
      <c r="AQ31" s="897">
        <v>8</v>
      </c>
      <c r="AR31" s="897">
        <v>8</v>
      </c>
    </row>
    <row r="32" spans="1:44" x14ac:dyDescent="0.2">
      <c r="A32" s="896">
        <v>508</v>
      </c>
      <c r="B32" s="897"/>
      <c r="C32" s="897">
        <v>1</v>
      </c>
      <c r="D32" s="897"/>
      <c r="E32" s="897"/>
      <c r="F32" s="897"/>
      <c r="G32" s="897">
        <v>1</v>
      </c>
      <c r="H32" s="897"/>
      <c r="I32" s="897"/>
      <c r="J32" s="897">
        <v>2</v>
      </c>
      <c r="K32" s="897"/>
      <c r="L32" s="897">
        <v>1</v>
      </c>
      <c r="M32" s="897"/>
      <c r="N32" s="897"/>
      <c r="O32" s="897"/>
      <c r="P32" s="897">
        <v>1</v>
      </c>
      <c r="Q32" s="897"/>
      <c r="R32" s="897"/>
      <c r="S32" s="897">
        <v>2</v>
      </c>
      <c r="T32" s="897"/>
      <c r="U32" s="897"/>
      <c r="V32" s="897"/>
      <c r="W32" s="897"/>
      <c r="X32" s="897"/>
      <c r="Y32" s="897"/>
      <c r="Z32" s="897"/>
      <c r="AA32" s="897"/>
      <c r="AB32" s="897"/>
      <c r="AC32" s="897"/>
      <c r="AD32" s="897">
        <v>4</v>
      </c>
      <c r="AE32" s="897"/>
      <c r="AF32" s="897"/>
      <c r="AG32" s="897"/>
      <c r="AH32" s="897"/>
      <c r="AI32" s="897"/>
      <c r="AJ32" s="897"/>
      <c r="AK32" s="897"/>
      <c r="AL32" s="897"/>
      <c r="AM32" s="897"/>
      <c r="AN32" s="897"/>
      <c r="AO32" s="897"/>
      <c r="AP32" s="897"/>
      <c r="AQ32" s="897">
        <v>4</v>
      </c>
      <c r="AR32" s="897">
        <v>4</v>
      </c>
    </row>
    <row r="33" spans="1:44" x14ac:dyDescent="0.2">
      <c r="A33" s="896">
        <v>513</v>
      </c>
      <c r="B33" s="897"/>
      <c r="C33" s="897">
        <v>1</v>
      </c>
      <c r="D33" s="897"/>
      <c r="E33" s="897"/>
      <c r="F33" s="897"/>
      <c r="G33" s="897">
        <v>1</v>
      </c>
      <c r="H33" s="897"/>
      <c r="I33" s="897"/>
      <c r="J33" s="897">
        <v>2</v>
      </c>
      <c r="K33" s="897"/>
      <c r="L33" s="897">
        <v>1</v>
      </c>
      <c r="M33" s="897"/>
      <c r="N33" s="897"/>
      <c r="O33" s="897"/>
      <c r="P33" s="897">
        <v>1</v>
      </c>
      <c r="Q33" s="897"/>
      <c r="R33" s="897"/>
      <c r="S33" s="897">
        <v>2</v>
      </c>
      <c r="T33" s="897"/>
      <c r="U33" s="897"/>
      <c r="V33" s="897"/>
      <c r="W33" s="897"/>
      <c r="X33" s="897"/>
      <c r="Y33" s="897"/>
      <c r="Z33" s="897"/>
      <c r="AA33" s="897"/>
      <c r="AB33" s="897"/>
      <c r="AC33" s="897"/>
      <c r="AD33" s="897">
        <v>4</v>
      </c>
      <c r="AE33" s="897"/>
      <c r="AF33" s="897"/>
      <c r="AG33" s="897"/>
      <c r="AH33" s="897"/>
      <c r="AI33" s="897"/>
      <c r="AJ33" s="897"/>
      <c r="AK33" s="897"/>
      <c r="AL33" s="897"/>
      <c r="AM33" s="897"/>
      <c r="AN33" s="897"/>
      <c r="AO33" s="897"/>
      <c r="AP33" s="897"/>
      <c r="AQ33" s="897">
        <v>4</v>
      </c>
      <c r="AR33" s="897">
        <v>4</v>
      </c>
    </row>
    <row r="34" spans="1:44" x14ac:dyDescent="0.2">
      <c r="A34" s="896">
        <v>519</v>
      </c>
      <c r="B34" s="897"/>
      <c r="C34" s="897">
        <v>1</v>
      </c>
      <c r="D34" s="897"/>
      <c r="E34" s="897"/>
      <c r="F34" s="897"/>
      <c r="G34" s="897">
        <v>1</v>
      </c>
      <c r="H34" s="897"/>
      <c r="I34" s="897"/>
      <c r="J34" s="897">
        <v>2</v>
      </c>
      <c r="K34" s="897"/>
      <c r="L34" s="897">
        <v>1</v>
      </c>
      <c r="M34" s="897"/>
      <c r="N34" s="897"/>
      <c r="O34" s="897"/>
      <c r="P34" s="897">
        <v>1</v>
      </c>
      <c r="Q34" s="897"/>
      <c r="R34" s="897"/>
      <c r="S34" s="897">
        <v>2</v>
      </c>
      <c r="T34" s="897"/>
      <c r="U34" s="897"/>
      <c r="V34" s="897"/>
      <c r="W34" s="897"/>
      <c r="X34" s="897"/>
      <c r="Y34" s="897"/>
      <c r="Z34" s="897"/>
      <c r="AA34" s="897"/>
      <c r="AB34" s="897"/>
      <c r="AC34" s="897"/>
      <c r="AD34" s="897">
        <v>4</v>
      </c>
      <c r="AE34" s="897"/>
      <c r="AF34" s="897"/>
      <c r="AG34" s="897"/>
      <c r="AH34" s="897"/>
      <c r="AI34" s="897"/>
      <c r="AJ34" s="897"/>
      <c r="AK34" s="897"/>
      <c r="AL34" s="897"/>
      <c r="AM34" s="897"/>
      <c r="AN34" s="897"/>
      <c r="AO34" s="897"/>
      <c r="AP34" s="897"/>
      <c r="AQ34" s="897">
        <v>4</v>
      </c>
      <c r="AR34" s="897">
        <v>4</v>
      </c>
    </row>
    <row r="35" spans="1:44" x14ac:dyDescent="0.2">
      <c r="A35" s="896">
        <v>520</v>
      </c>
      <c r="B35" s="897"/>
      <c r="C35" s="897">
        <v>1</v>
      </c>
      <c r="D35" s="897"/>
      <c r="E35" s="897"/>
      <c r="F35" s="897"/>
      <c r="G35" s="897"/>
      <c r="H35" s="897">
        <v>1</v>
      </c>
      <c r="I35" s="897"/>
      <c r="J35" s="897">
        <v>2</v>
      </c>
      <c r="K35" s="897"/>
      <c r="L35" s="897">
        <v>1</v>
      </c>
      <c r="M35" s="897"/>
      <c r="N35" s="897"/>
      <c r="O35" s="897"/>
      <c r="P35" s="897">
        <v>1</v>
      </c>
      <c r="Q35" s="897"/>
      <c r="R35" s="897"/>
      <c r="S35" s="897">
        <v>2</v>
      </c>
      <c r="T35" s="897"/>
      <c r="U35" s="897"/>
      <c r="V35" s="897"/>
      <c r="W35" s="897"/>
      <c r="X35" s="897"/>
      <c r="Y35" s="897">
        <v>1</v>
      </c>
      <c r="Z35" s="897"/>
      <c r="AA35" s="897">
        <v>1</v>
      </c>
      <c r="AB35" s="897"/>
      <c r="AC35" s="897">
        <v>2</v>
      </c>
      <c r="AD35" s="897">
        <v>6</v>
      </c>
      <c r="AE35" s="897"/>
      <c r="AF35" s="897"/>
      <c r="AG35" s="897"/>
      <c r="AH35" s="897"/>
      <c r="AI35" s="897"/>
      <c r="AJ35" s="897">
        <v>1</v>
      </c>
      <c r="AK35" s="897"/>
      <c r="AL35" s="897"/>
      <c r="AM35" s="897">
        <v>1</v>
      </c>
      <c r="AN35" s="897"/>
      <c r="AO35" s="897">
        <v>2</v>
      </c>
      <c r="AP35" s="897">
        <v>2</v>
      </c>
      <c r="AQ35" s="897">
        <v>8</v>
      </c>
      <c r="AR35" s="897">
        <v>8</v>
      </c>
    </row>
    <row r="36" spans="1:44" x14ac:dyDescent="0.2">
      <c r="A36" s="896">
        <v>602</v>
      </c>
      <c r="B36" s="897"/>
      <c r="C36" s="897"/>
      <c r="D36" s="897">
        <v>1</v>
      </c>
      <c r="E36" s="897"/>
      <c r="F36" s="897"/>
      <c r="G36" s="897"/>
      <c r="H36" s="897">
        <v>1</v>
      </c>
      <c r="I36" s="897"/>
      <c r="J36" s="897">
        <v>2</v>
      </c>
      <c r="K36" s="897"/>
      <c r="L36" s="897"/>
      <c r="M36" s="897">
        <v>1</v>
      </c>
      <c r="N36" s="897"/>
      <c r="O36" s="897"/>
      <c r="P36" s="897"/>
      <c r="Q36" s="897">
        <v>1</v>
      </c>
      <c r="R36" s="897"/>
      <c r="S36" s="897">
        <v>2</v>
      </c>
      <c r="T36" s="897"/>
      <c r="U36" s="897"/>
      <c r="V36" s="897"/>
      <c r="W36" s="897"/>
      <c r="X36" s="897"/>
      <c r="Y36" s="897"/>
      <c r="Z36" s="897"/>
      <c r="AA36" s="897"/>
      <c r="AB36" s="897"/>
      <c r="AC36" s="897"/>
      <c r="AD36" s="897">
        <v>4</v>
      </c>
      <c r="AE36" s="897"/>
      <c r="AF36" s="897"/>
      <c r="AG36" s="897"/>
      <c r="AH36" s="897"/>
      <c r="AI36" s="897"/>
      <c r="AJ36" s="897"/>
      <c r="AK36" s="897"/>
      <c r="AL36" s="897"/>
      <c r="AM36" s="897"/>
      <c r="AN36" s="897"/>
      <c r="AO36" s="897"/>
      <c r="AP36" s="897"/>
      <c r="AQ36" s="897">
        <v>4</v>
      </c>
      <c r="AR36" s="897">
        <v>4</v>
      </c>
    </row>
    <row r="37" spans="1:44" x14ac:dyDescent="0.2">
      <c r="A37" s="896">
        <v>606</v>
      </c>
      <c r="B37" s="897"/>
      <c r="C37" s="897"/>
      <c r="D37" s="897">
        <v>1</v>
      </c>
      <c r="E37" s="897"/>
      <c r="F37" s="897"/>
      <c r="G37" s="897"/>
      <c r="H37" s="897">
        <v>1</v>
      </c>
      <c r="I37" s="897"/>
      <c r="J37" s="897">
        <v>2</v>
      </c>
      <c r="K37" s="897"/>
      <c r="L37" s="897"/>
      <c r="M37" s="897">
        <v>1</v>
      </c>
      <c r="N37" s="897"/>
      <c r="O37" s="897"/>
      <c r="P37" s="897"/>
      <c r="Q37" s="897">
        <v>1</v>
      </c>
      <c r="R37" s="897"/>
      <c r="S37" s="897">
        <v>2</v>
      </c>
      <c r="T37" s="897"/>
      <c r="U37" s="897"/>
      <c r="V37" s="897"/>
      <c r="W37" s="897"/>
      <c r="X37" s="897"/>
      <c r="Y37" s="897"/>
      <c r="Z37" s="897"/>
      <c r="AA37" s="897"/>
      <c r="AB37" s="897"/>
      <c r="AC37" s="897"/>
      <c r="AD37" s="897">
        <v>4</v>
      </c>
      <c r="AE37" s="897"/>
      <c r="AF37" s="897"/>
      <c r="AG37" s="897"/>
      <c r="AH37" s="897"/>
      <c r="AI37" s="897"/>
      <c r="AJ37" s="897"/>
      <c r="AK37" s="897"/>
      <c r="AL37" s="897"/>
      <c r="AM37" s="897"/>
      <c r="AN37" s="897"/>
      <c r="AO37" s="897"/>
      <c r="AP37" s="897"/>
      <c r="AQ37" s="897">
        <v>4</v>
      </c>
      <c r="AR37" s="897">
        <v>4</v>
      </c>
    </row>
    <row r="38" spans="1:44" x14ac:dyDescent="0.2">
      <c r="A38" s="896">
        <v>609</v>
      </c>
      <c r="B38" s="897"/>
      <c r="C38" s="897"/>
      <c r="D38" s="897">
        <v>1</v>
      </c>
      <c r="E38" s="897"/>
      <c r="F38" s="897"/>
      <c r="G38" s="897"/>
      <c r="H38" s="897">
        <v>1</v>
      </c>
      <c r="I38" s="897"/>
      <c r="J38" s="897">
        <v>2</v>
      </c>
      <c r="K38" s="897"/>
      <c r="L38" s="897"/>
      <c r="M38" s="897">
        <v>1</v>
      </c>
      <c r="N38" s="897"/>
      <c r="O38" s="897"/>
      <c r="P38" s="897"/>
      <c r="Q38" s="897">
        <v>1</v>
      </c>
      <c r="R38" s="897"/>
      <c r="S38" s="897">
        <v>2</v>
      </c>
      <c r="T38" s="897"/>
      <c r="U38" s="897"/>
      <c r="V38" s="897"/>
      <c r="W38" s="897"/>
      <c r="X38" s="897"/>
      <c r="Y38" s="897">
        <v>1</v>
      </c>
      <c r="Z38" s="897"/>
      <c r="AA38" s="897">
        <v>1</v>
      </c>
      <c r="AB38" s="897"/>
      <c r="AC38" s="897">
        <v>2</v>
      </c>
      <c r="AD38" s="897">
        <v>6</v>
      </c>
      <c r="AE38" s="897"/>
      <c r="AF38" s="897"/>
      <c r="AG38" s="897"/>
      <c r="AH38" s="897"/>
      <c r="AI38" s="897"/>
      <c r="AJ38" s="897"/>
      <c r="AK38" s="897"/>
      <c r="AL38" s="897"/>
      <c r="AM38" s="897">
        <v>1</v>
      </c>
      <c r="AN38" s="897"/>
      <c r="AO38" s="897">
        <v>1</v>
      </c>
      <c r="AP38" s="897">
        <v>1</v>
      </c>
      <c r="AQ38" s="897">
        <v>7</v>
      </c>
      <c r="AR38" s="897">
        <v>7</v>
      </c>
    </row>
    <row r="39" spans="1:44" x14ac:dyDescent="0.2">
      <c r="A39" s="896">
        <v>610</v>
      </c>
      <c r="B39" s="897"/>
      <c r="C39" s="897"/>
      <c r="D39" s="897">
        <v>1</v>
      </c>
      <c r="E39" s="897"/>
      <c r="F39" s="897"/>
      <c r="G39" s="897"/>
      <c r="H39" s="897">
        <v>1</v>
      </c>
      <c r="I39" s="897"/>
      <c r="J39" s="897">
        <v>2</v>
      </c>
      <c r="K39" s="897"/>
      <c r="L39" s="897"/>
      <c r="M39" s="897">
        <v>1</v>
      </c>
      <c r="N39" s="897"/>
      <c r="O39" s="897"/>
      <c r="P39" s="897"/>
      <c r="Q39" s="897">
        <v>1</v>
      </c>
      <c r="R39" s="897"/>
      <c r="S39" s="897">
        <v>2</v>
      </c>
      <c r="T39" s="897"/>
      <c r="U39" s="897"/>
      <c r="V39" s="897"/>
      <c r="W39" s="897"/>
      <c r="X39" s="897"/>
      <c r="Y39" s="897"/>
      <c r="Z39" s="897"/>
      <c r="AA39" s="897">
        <v>1</v>
      </c>
      <c r="AB39" s="897"/>
      <c r="AC39" s="897">
        <v>1</v>
      </c>
      <c r="AD39" s="897">
        <v>5</v>
      </c>
      <c r="AE39" s="897"/>
      <c r="AF39" s="897"/>
      <c r="AG39" s="897"/>
      <c r="AH39" s="897"/>
      <c r="AI39" s="897"/>
      <c r="AJ39" s="897">
        <v>1</v>
      </c>
      <c r="AK39" s="897"/>
      <c r="AL39" s="897"/>
      <c r="AM39" s="897">
        <v>1</v>
      </c>
      <c r="AN39" s="897"/>
      <c r="AO39" s="897">
        <v>2</v>
      </c>
      <c r="AP39" s="897">
        <v>2</v>
      </c>
      <c r="AQ39" s="897">
        <v>7</v>
      </c>
      <c r="AR39" s="897">
        <v>7</v>
      </c>
    </row>
    <row r="40" spans="1:44" x14ac:dyDescent="0.2">
      <c r="A40" s="896">
        <v>704</v>
      </c>
      <c r="B40" s="897">
        <v>1</v>
      </c>
      <c r="C40" s="897"/>
      <c r="D40" s="897"/>
      <c r="E40" s="897"/>
      <c r="F40" s="897">
        <v>1</v>
      </c>
      <c r="G40" s="897"/>
      <c r="H40" s="897"/>
      <c r="I40" s="897"/>
      <c r="J40" s="897">
        <v>2</v>
      </c>
      <c r="K40" s="897">
        <v>1</v>
      </c>
      <c r="L40" s="897"/>
      <c r="M40" s="897"/>
      <c r="N40" s="897"/>
      <c r="O40" s="897">
        <v>1</v>
      </c>
      <c r="P40" s="897"/>
      <c r="Q40" s="897"/>
      <c r="R40" s="897"/>
      <c r="S40" s="897">
        <v>2</v>
      </c>
      <c r="T40" s="897"/>
      <c r="U40" s="897"/>
      <c r="V40" s="897"/>
      <c r="W40" s="897"/>
      <c r="X40" s="897"/>
      <c r="Y40" s="897"/>
      <c r="Z40" s="897"/>
      <c r="AA40" s="897"/>
      <c r="AB40" s="897"/>
      <c r="AC40" s="897"/>
      <c r="AD40" s="897">
        <v>4</v>
      </c>
      <c r="AE40" s="897"/>
      <c r="AF40" s="897"/>
      <c r="AG40" s="897"/>
      <c r="AH40" s="897"/>
      <c r="AI40" s="897"/>
      <c r="AJ40" s="897"/>
      <c r="AK40" s="897"/>
      <c r="AL40" s="897"/>
      <c r="AM40" s="897"/>
      <c r="AN40" s="897"/>
      <c r="AO40" s="897"/>
      <c r="AP40" s="897"/>
      <c r="AQ40" s="897">
        <v>4</v>
      </c>
      <c r="AR40" s="897">
        <v>4</v>
      </c>
    </row>
    <row r="41" spans="1:44" x14ac:dyDescent="0.2">
      <c r="A41" s="896">
        <v>706</v>
      </c>
      <c r="B41" s="897">
        <v>1</v>
      </c>
      <c r="C41" s="897"/>
      <c r="D41" s="897"/>
      <c r="E41" s="897"/>
      <c r="F41" s="897">
        <v>1</v>
      </c>
      <c r="G41" s="897"/>
      <c r="H41" s="897"/>
      <c r="I41" s="897"/>
      <c r="J41" s="897">
        <v>2</v>
      </c>
      <c r="K41" s="897">
        <v>1</v>
      </c>
      <c r="L41" s="897"/>
      <c r="M41" s="897"/>
      <c r="N41" s="897"/>
      <c r="O41" s="897">
        <v>1</v>
      </c>
      <c r="P41" s="897"/>
      <c r="Q41" s="897"/>
      <c r="R41" s="897"/>
      <c r="S41" s="897">
        <v>2</v>
      </c>
      <c r="T41" s="897"/>
      <c r="U41" s="897"/>
      <c r="V41" s="897"/>
      <c r="W41" s="897"/>
      <c r="X41" s="897"/>
      <c r="Y41" s="897"/>
      <c r="Z41" s="897"/>
      <c r="AA41" s="897"/>
      <c r="AB41" s="897"/>
      <c r="AC41" s="897"/>
      <c r="AD41" s="897">
        <v>4</v>
      </c>
      <c r="AE41" s="897"/>
      <c r="AF41" s="897"/>
      <c r="AG41" s="897"/>
      <c r="AH41" s="897"/>
      <c r="AI41" s="897"/>
      <c r="AJ41" s="897"/>
      <c r="AK41" s="897"/>
      <c r="AL41" s="897"/>
      <c r="AM41" s="897"/>
      <c r="AN41" s="897"/>
      <c r="AO41" s="897"/>
      <c r="AP41" s="897"/>
      <c r="AQ41" s="897">
        <v>4</v>
      </c>
      <c r="AR41" s="897">
        <v>4</v>
      </c>
    </row>
    <row r="42" spans="1:44" x14ac:dyDescent="0.2">
      <c r="A42" s="896">
        <v>707</v>
      </c>
      <c r="B42" s="897">
        <v>1</v>
      </c>
      <c r="C42" s="897"/>
      <c r="D42" s="897"/>
      <c r="E42" s="897"/>
      <c r="F42" s="897">
        <v>1</v>
      </c>
      <c r="G42" s="897"/>
      <c r="H42" s="897"/>
      <c r="I42" s="897"/>
      <c r="J42" s="897">
        <v>2</v>
      </c>
      <c r="K42" s="897">
        <v>1</v>
      </c>
      <c r="L42" s="897"/>
      <c r="M42" s="897"/>
      <c r="N42" s="897"/>
      <c r="O42" s="897">
        <v>1</v>
      </c>
      <c r="P42" s="897"/>
      <c r="Q42" s="897"/>
      <c r="R42" s="897"/>
      <c r="S42" s="897">
        <v>2</v>
      </c>
      <c r="T42" s="897"/>
      <c r="U42" s="897"/>
      <c r="V42" s="897"/>
      <c r="W42" s="897"/>
      <c r="X42" s="897"/>
      <c r="Y42" s="897"/>
      <c r="Z42" s="897"/>
      <c r="AA42" s="897"/>
      <c r="AB42" s="897"/>
      <c r="AC42" s="897"/>
      <c r="AD42" s="897">
        <v>4</v>
      </c>
      <c r="AE42" s="897"/>
      <c r="AF42" s="897"/>
      <c r="AG42" s="897"/>
      <c r="AH42" s="897"/>
      <c r="AI42" s="897"/>
      <c r="AJ42" s="897"/>
      <c r="AK42" s="897"/>
      <c r="AL42" s="897"/>
      <c r="AM42" s="897"/>
      <c r="AN42" s="897"/>
      <c r="AO42" s="897"/>
      <c r="AP42" s="897"/>
      <c r="AQ42" s="897">
        <v>4</v>
      </c>
      <c r="AR42" s="897">
        <v>4</v>
      </c>
    </row>
    <row r="43" spans="1:44" x14ac:dyDescent="0.2">
      <c r="A43" s="896">
        <v>801</v>
      </c>
      <c r="B43" s="897"/>
      <c r="C43" s="897">
        <v>1</v>
      </c>
      <c r="D43" s="897"/>
      <c r="E43" s="897"/>
      <c r="F43" s="897"/>
      <c r="G43" s="897">
        <v>1</v>
      </c>
      <c r="H43" s="897"/>
      <c r="I43" s="897"/>
      <c r="J43" s="897">
        <v>2</v>
      </c>
      <c r="K43" s="897"/>
      <c r="L43" s="897">
        <v>1</v>
      </c>
      <c r="M43" s="897"/>
      <c r="N43" s="897"/>
      <c r="O43" s="897"/>
      <c r="P43" s="897">
        <v>1</v>
      </c>
      <c r="Q43" s="897"/>
      <c r="R43" s="897"/>
      <c r="S43" s="897">
        <v>2</v>
      </c>
      <c r="T43" s="897"/>
      <c r="U43" s="897"/>
      <c r="V43" s="897"/>
      <c r="W43" s="897"/>
      <c r="X43" s="897"/>
      <c r="Y43" s="897"/>
      <c r="Z43" s="897"/>
      <c r="AA43" s="897"/>
      <c r="AB43" s="897"/>
      <c r="AC43" s="897"/>
      <c r="AD43" s="897">
        <v>4</v>
      </c>
      <c r="AE43" s="897"/>
      <c r="AF43" s="897"/>
      <c r="AG43" s="897"/>
      <c r="AH43" s="897"/>
      <c r="AI43" s="897"/>
      <c r="AJ43" s="897"/>
      <c r="AK43" s="897"/>
      <c r="AL43" s="897"/>
      <c r="AM43" s="897"/>
      <c r="AN43" s="897"/>
      <c r="AO43" s="897"/>
      <c r="AP43" s="897"/>
      <c r="AQ43" s="897">
        <v>4</v>
      </c>
      <c r="AR43" s="897">
        <v>4</v>
      </c>
    </row>
    <row r="44" spans="1:44" x14ac:dyDescent="0.2">
      <c r="A44" s="896" t="s">
        <v>1686</v>
      </c>
      <c r="B44" s="897"/>
      <c r="C44" s="897">
        <v>1</v>
      </c>
      <c r="D44" s="897"/>
      <c r="E44" s="897"/>
      <c r="F44" s="897"/>
      <c r="G44" s="897"/>
      <c r="H44" s="897"/>
      <c r="I44" s="897">
        <v>1</v>
      </c>
      <c r="J44" s="897">
        <v>2</v>
      </c>
      <c r="K44" s="897"/>
      <c r="L44" s="897">
        <v>1</v>
      </c>
      <c r="M44" s="897"/>
      <c r="N44" s="897"/>
      <c r="O44" s="897"/>
      <c r="P44" s="897">
        <v>1</v>
      </c>
      <c r="Q44" s="897"/>
      <c r="R44" s="897"/>
      <c r="S44" s="897">
        <v>2</v>
      </c>
      <c r="T44" s="897"/>
      <c r="U44" s="897"/>
      <c r="V44" s="897"/>
      <c r="W44" s="897">
        <v>1</v>
      </c>
      <c r="X44" s="897"/>
      <c r="Y44" s="897"/>
      <c r="Z44" s="897"/>
      <c r="AA44" s="897"/>
      <c r="AB44" s="897">
        <v>1</v>
      </c>
      <c r="AC44" s="897">
        <v>2</v>
      </c>
      <c r="AD44" s="897">
        <v>6</v>
      </c>
      <c r="AE44" s="897"/>
      <c r="AF44" s="897"/>
      <c r="AG44" s="897"/>
      <c r="AH44" s="897">
        <v>1</v>
      </c>
      <c r="AI44" s="897"/>
      <c r="AJ44" s="897"/>
      <c r="AK44" s="897"/>
      <c r="AL44" s="897"/>
      <c r="AM44" s="897"/>
      <c r="AN44" s="897">
        <v>1</v>
      </c>
      <c r="AO44" s="897">
        <v>2</v>
      </c>
      <c r="AP44" s="897">
        <v>2</v>
      </c>
      <c r="AQ44" s="897">
        <v>8</v>
      </c>
      <c r="AR44" s="897">
        <v>8</v>
      </c>
    </row>
    <row r="45" spans="1:44" x14ac:dyDescent="0.2">
      <c r="A45" s="896" t="s">
        <v>1692</v>
      </c>
      <c r="B45" s="897"/>
      <c r="C45" s="897"/>
      <c r="D45" s="897"/>
      <c r="E45" s="897"/>
      <c r="F45" s="897"/>
      <c r="G45" s="897"/>
      <c r="H45" s="897">
        <v>1</v>
      </c>
      <c r="I45" s="897"/>
      <c r="J45" s="897">
        <v>1</v>
      </c>
      <c r="K45" s="897"/>
      <c r="L45" s="897"/>
      <c r="M45" s="897">
        <v>1</v>
      </c>
      <c r="N45" s="897"/>
      <c r="O45" s="897"/>
      <c r="P45" s="897"/>
      <c r="Q45" s="897">
        <v>1</v>
      </c>
      <c r="R45" s="897"/>
      <c r="S45" s="897">
        <v>2</v>
      </c>
      <c r="T45" s="897"/>
      <c r="U45" s="897"/>
      <c r="V45" s="897"/>
      <c r="W45" s="897"/>
      <c r="X45" s="897"/>
      <c r="Y45" s="897">
        <v>1</v>
      </c>
      <c r="Z45" s="897"/>
      <c r="AA45" s="897">
        <v>1</v>
      </c>
      <c r="AB45" s="897"/>
      <c r="AC45" s="897">
        <v>2</v>
      </c>
      <c r="AD45" s="897">
        <v>5</v>
      </c>
      <c r="AE45" s="897"/>
      <c r="AF45" s="897"/>
      <c r="AG45" s="897"/>
      <c r="AH45" s="897"/>
      <c r="AI45" s="897"/>
      <c r="AJ45" s="897">
        <v>1</v>
      </c>
      <c r="AK45" s="897"/>
      <c r="AL45" s="897"/>
      <c r="AM45" s="897">
        <v>1</v>
      </c>
      <c r="AN45" s="897"/>
      <c r="AO45" s="897">
        <v>2</v>
      </c>
      <c r="AP45" s="897">
        <v>2</v>
      </c>
      <c r="AQ45" s="897">
        <v>7</v>
      </c>
      <c r="AR45" s="897">
        <v>7</v>
      </c>
    </row>
    <row r="46" spans="1:44" x14ac:dyDescent="0.2">
      <c r="A46" s="628" t="s">
        <v>1703</v>
      </c>
      <c r="B46" s="897">
        <v>3</v>
      </c>
      <c r="C46" s="897">
        <v>8</v>
      </c>
      <c r="D46" s="897">
        <v>6</v>
      </c>
      <c r="E46" s="897">
        <v>1</v>
      </c>
      <c r="F46" s="897">
        <v>3</v>
      </c>
      <c r="G46" s="897">
        <v>6</v>
      </c>
      <c r="H46" s="897">
        <v>9</v>
      </c>
      <c r="I46" s="897">
        <v>2</v>
      </c>
      <c r="J46" s="897">
        <v>38</v>
      </c>
      <c r="K46" s="897">
        <v>3</v>
      </c>
      <c r="L46" s="897">
        <v>8</v>
      </c>
      <c r="M46" s="897">
        <v>8</v>
      </c>
      <c r="N46" s="897">
        <v>1</v>
      </c>
      <c r="O46" s="897">
        <v>3</v>
      </c>
      <c r="P46" s="897">
        <v>8</v>
      </c>
      <c r="Q46" s="897">
        <v>7</v>
      </c>
      <c r="R46" s="897">
        <v>1</v>
      </c>
      <c r="S46" s="897">
        <v>39</v>
      </c>
      <c r="T46" s="897">
        <v>1</v>
      </c>
      <c r="U46" s="897">
        <v>2</v>
      </c>
      <c r="V46" s="897">
        <v>5</v>
      </c>
      <c r="W46" s="897">
        <v>4</v>
      </c>
      <c r="X46" s="897">
        <v>3</v>
      </c>
      <c r="Y46" s="897">
        <v>3</v>
      </c>
      <c r="Z46" s="897">
        <v>3</v>
      </c>
      <c r="AA46" s="897">
        <v>8</v>
      </c>
      <c r="AB46" s="897">
        <v>7</v>
      </c>
      <c r="AC46" s="897">
        <v>36</v>
      </c>
      <c r="AD46" s="897">
        <v>113</v>
      </c>
      <c r="AE46" s="897">
        <v>1</v>
      </c>
      <c r="AF46" s="897">
        <v>2</v>
      </c>
      <c r="AG46" s="897">
        <v>4</v>
      </c>
      <c r="AH46" s="897">
        <v>4</v>
      </c>
      <c r="AI46" s="897">
        <v>3</v>
      </c>
      <c r="AJ46" s="897">
        <v>4</v>
      </c>
      <c r="AK46" s="897">
        <v>1</v>
      </c>
      <c r="AL46" s="897">
        <v>1</v>
      </c>
      <c r="AM46" s="897">
        <v>8</v>
      </c>
      <c r="AN46" s="897">
        <v>7</v>
      </c>
      <c r="AO46" s="897">
        <v>35</v>
      </c>
      <c r="AP46" s="897">
        <v>35</v>
      </c>
      <c r="AQ46" s="897">
        <v>148</v>
      </c>
      <c r="AR46" s="897">
        <v>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StationLookup</vt:lpstr>
      <vt:lpstr>CB Taxon Lookup</vt:lpstr>
      <vt:lpstr>CB BPUE Calculation</vt:lpstr>
      <vt:lpstr>FMWT&amp;TNS ZP BPUE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Hennessy, April@Wildlife</dc:creator>
  <cp:lastModifiedBy>Hartman, Rosemary@DWR</cp:lastModifiedBy>
  <dcterms:created xsi:type="dcterms:W3CDTF">2019-01-26T00:13:06Z</dcterms:created>
  <dcterms:modified xsi:type="dcterms:W3CDTF">2019-10-07T18:27:25Z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685f86-ed8d-482b-be3a-2b7af73f9b7f_Enabled">
    <vt:lpwstr>True</vt:lpwstr>
  </property>
  <property fmtid="{D5CDD505-2E9C-101B-9397-08002B2CF9AE}" pid="3" name="MSIP_Label_6e685f86-ed8d-482b-be3a-2b7af73f9b7f_SiteId">
    <vt:lpwstr>4b633c25-efbf-4006-9f15-07442ba7aa0b</vt:lpwstr>
  </property>
  <property fmtid="{D5CDD505-2E9C-101B-9397-08002B2CF9AE}" pid="4" name="MSIP_Label_6e685f86-ed8d-482b-be3a-2b7af73f9b7f_Owner">
    <vt:lpwstr>April.Hennessy@wildlife.ca.gov</vt:lpwstr>
  </property>
  <property fmtid="{D5CDD505-2E9C-101B-9397-08002B2CF9AE}" pid="5" name="MSIP_Label_6e685f86-ed8d-482b-be3a-2b7af73f9b7f_SetDate">
    <vt:lpwstr>2019-01-26T00:15:09.7306609Z</vt:lpwstr>
  </property>
  <property fmtid="{D5CDD505-2E9C-101B-9397-08002B2CF9AE}" pid="6" name="MSIP_Label_6e685f86-ed8d-482b-be3a-2b7af73f9b7f_Name">
    <vt:lpwstr>General</vt:lpwstr>
  </property>
  <property fmtid="{D5CDD505-2E9C-101B-9397-08002B2CF9AE}" pid="7" name="MSIP_Label_6e685f86-ed8d-482b-be3a-2b7af73f9b7f_Application">
    <vt:lpwstr>Microsoft Azure Information Protection</vt:lpwstr>
  </property>
  <property fmtid="{D5CDD505-2E9C-101B-9397-08002B2CF9AE}" pid="8" name="MSIP_Label_6e685f86-ed8d-482b-be3a-2b7af73f9b7f_Extended_MSFT_Method">
    <vt:lpwstr>Automatic</vt:lpwstr>
  </property>
  <property fmtid="{D5CDD505-2E9C-101B-9397-08002B2CF9AE}" pid="9" name="Sensitivity">
    <vt:lpwstr>General</vt:lpwstr>
  </property>
</Properties>
</file>